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/>
  <mc:AlternateContent xmlns:mc="http://schemas.openxmlformats.org/markup-compatibility/2006">
    <mc:Choice Requires="x15">
      <x15ac:absPath xmlns:x15ac="http://schemas.microsoft.com/office/spreadsheetml/2010/11/ac" url="https://d.docs.live.net/efdeaebde077372a/IUF/Barème 2020/"/>
    </mc:Choice>
  </mc:AlternateContent>
  <xr:revisionPtr revIDLastSave="2" documentId="8_{3C99E59A-2357-43BE-8FA7-57A5F0C72190}" xr6:coauthVersionLast="45" xr6:coauthVersionMax="45" xr10:uidLastSave="{609B6B03-5A6E-4FF5-9645-50C23FE666C6}"/>
  <bookViews>
    <workbookView xWindow="810" yWindow="-120" windowWidth="28110" windowHeight="16440" firstSheet="3" activeTab="4" xr2:uid="{00000000-000D-0000-FFFF-FFFF00000000}"/>
  </bookViews>
  <sheets>
    <sheet name="Outil_de_calcul_simplifié" sheetId="1" r:id="rId1"/>
    <sheet name="Outil_de_calcul" sheetId="2" r:id="rId2"/>
    <sheet name="Table_rentes_temporaires" sheetId="3" r:id="rId3"/>
    <sheet name="Table_rente_temporaire_simple" sheetId="4" r:id="rId4"/>
    <sheet name="Table_rente_viagère" sheetId="5" r:id="rId5"/>
    <sheet name="Tec_10-2019" sheetId="6" r:id="rId6"/>
    <sheet name="Tec_20-2018" sheetId="7" r:id="rId7"/>
    <sheet name="Tec_30-2018" sheetId="8" r:id="rId8"/>
    <sheet name="Inflation" sheetId="9" r:id="rId9"/>
    <sheet name="Table_de_mortalité" sheetId="10" r:id="rId10"/>
  </sheets>
  <definedNames>
    <definedName name="_xlnm._FilterDatabase" localSheetId="5" hidden="1">'Tec_10-2019'!$A$1:$B$257</definedName>
    <definedName name="_xlnm.Print_Titles" localSheetId="4">Table_rente_viagère!$1:$4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3" i="9" l="1"/>
  <c r="B258" i="8"/>
  <c r="B258" i="7"/>
  <c r="B258" i="6"/>
  <c r="D109" i="5"/>
  <c r="C109" i="5"/>
  <c r="B109" i="5"/>
  <c r="D108" i="5"/>
  <c r="C108" i="5"/>
  <c r="B108" i="5"/>
  <c r="D107" i="5"/>
  <c r="C107" i="5"/>
  <c r="B107" i="5"/>
  <c r="D106" i="5"/>
  <c r="C106" i="5"/>
  <c r="B106" i="5"/>
  <c r="D105" i="5"/>
  <c r="C105" i="5"/>
  <c r="B105" i="5"/>
  <c r="D104" i="5"/>
  <c r="C104" i="5"/>
  <c r="B104" i="5"/>
  <c r="D103" i="5"/>
  <c r="C103" i="5"/>
  <c r="B103" i="5"/>
  <c r="D102" i="5"/>
  <c r="C102" i="5"/>
  <c r="B102" i="5"/>
  <c r="D101" i="5"/>
  <c r="C101" i="5"/>
  <c r="B101" i="5"/>
  <c r="D100" i="5"/>
  <c r="C100" i="5"/>
  <c r="B100" i="5"/>
  <c r="D99" i="5"/>
  <c r="C99" i="5"/>
  <c r="B99" i="5"/>
  <c r="D98" i="5"/>
  <c r="C98" i="5"/>
  <c r="B98" i="5"/>
  <c r="D97" i="5"/>
  <c r="C97" i="5"/>
  <c r="B97" i="5"/>
  <c r="D96" i="5"/>
  <c r="C96" i="5"/>
  <c r="B96" i="5"/>
  <c r="D95" i="5"/>
  <c r="C95" i="5"/>
  <c r="B95" i="5"/>
  <c r="D94" i="5"/>
  <c r="C94" i="5"/>
  <c r="B94" i="5"/>
  <c r="D93" i="5"/>
  <c r="C93" i="5"/>
  <c r="B93" i="5"/>
  <c r="D92" i="5"/>
  <c r="C92" i="5"/>
  <c r="B92" i="5"/>
  <c r="D91" i="5"/>
  <c r="C91" i="5"/>
  <c r="B91" i="5"/>
  <c r="D90" i="5"/>
  <c r="C90" i="5"/>
  <c r="B90" i="5"/>
  <c r="D89" i="5"/>
  <c r="C89" i="5"/>
  <c r="B89" i="5"/>
  <c r="D88" i="5"/>
  <c r="C88" i="5"/>
  <c r="B88" i="5"/>
  <c r="D87" i="5"/>
  <c r="C87" i="5"/>
  <c r="B87" i="5"/>
  <c r="D86" i="5"/>
  <c r="C86" i="5"/>
  <c r="B86" i="5"/>
  <c r="D85" i="5"/>
  <c r="C85" i="5"/>
  <c r="B85" i="5"/>
  <c r="D84" i="5"/>
  <c r="C84" i="5"/>
  <c r="B84" i="5"/>
  <c r="D83" i="5"/>
  <c r="C83" i="5"/>
  <c r="B83" i="5"/>
  <c r="D82" i="5"/>
  <c r="C82" i="5"/>
  <c r="B82" i="5"/>
  <c r="D81" i="5"/>
  <c r="C81" i="5"/>
  <c r="B81" i="5"/>
  <c r="D80" i="5"/>
  <c r="C80" i="5"/>
  <c r="B80" i="5"/>
  <c r="D79" i="5"/>
  <c r="C79" i="5"/>
  <c r="B79" i="5"/>
  <c r="D78" i="5"/>
  <c r="C78" i="5"/>
  <c r="B78" i="5"/>
  <c r="D77" i="5"/>
  <c r="C77" i="5"/>
  <c r="B77" i="5"/>
  <c r="D76" i="5"/>
  <c r="C76" i="5"/>
  <c r="B76" i="5"/>
  <c r="D75" i="5"/>
  <c r="C75" i="5"/>
  <c r="B75" i="5"/>
  <c r="D74" i="5"/>
  <c r="C74" i="5"/>
  <c r="B74" i="5"/>
  <c r="D73" i="5"/>
  <c r="C73" i="5"/>
  <c r="B73" i="5"/>
  <c r="D72" i="5"/>
  <c r="C72" i="5"/>
  <c r="B72" i="5"/>
  <c r="D71" i="5"/>
  <c r="C71" i="5"/>
  <c r="B71" i="5"/>
  <c r="D70" i="5"/>
  <c r="C70" i="5"/>
  <c r="B70" i="5"/>
  <c r="D69" i="5"/>
  <c r="C69" i="5"/>
  <c r="B69" i="5"/>
  <c r="D68" i="5"/>
  <c r="C68" i="5"/>
  <c r="B68" i="5"/>
  <c r="D67" i="5"/>
  <c r="C67" i="5"/>
  <c r="B67" i="5"/>
  <c r="D66" i="5"/>
  <c r="C66" i="5"/>
  <c r="B66" i="5"/>
  <c r="D65" i="5"/>
  <c r="C65" i="5"/>
  <c r="B65" i="5"/>
  <c r="D64" i="5"/>
  <c r="C64" i="5"/>
  <c r="B64" i="5"/>
  <c r="D63" i="5"/>
  <c r="C63" i="5"/>
  <c r="B63" i="5"/>
  <c r="D62" i="5"/>
  <c r="C62" i="5"/>
  <c r="B62" i="5"/>
  <c r="D61" i="5"/>
  <c r="C61" i="5"/>
  <c r="B61" i="5"/>
  <c r="D60" i="5"/>
  <c r="C60" i="5"/>
  <c r="B60" i="5"/>
  <c r="D59" i="5"/>
  <c r="C59" i="5"/>
  <c r="B59" i="5"/>
  <c r="D58" i="5"/>
  <c r="C58" i="5"/>
  <c r="B58" i="5"/>
  <c r="D57" i="5"/>
  <c r="C57" i="5"/>
  <c r="B57" i="5"/>
  <c r="D56" i="5"/>
  <c r="C56" i="5"/>
  <c r="B56" i="5"/>
  <c r="D55" i="5"/>
  <c r="C55" i="5"/>
  <c r="B55" i="5"/>
  <c r="D54" i="5"/>
  <c r="C54" i="5"/>
  <c r="B54" i="5"/>
  <c r="D53" i="5"/>
  <c r="C53" i="5"/>
  <c r="B53" i="5"/>
  <c r="D52" i="5"/>
  <c r="C52" i="5"/>
  <c r="B52" i="5"/>
  <c r="D51" i="5"/>
  <c r="C51" i="5"/>
  <c r="B51" i="5"/>
  <c r="D50" i="5"/>
  <c r="C50" i="5"/>
  <c r="B50" i="5"/>
  <c r="D49" i="5"/>
  <c r="C49" i="5"/>
  <c r="B49" i="5"/>
  <c r="D48" i="5"/>
  <c r="C48" i="5"/>
  <c r="B48" i="5"/>
  <c r="D47" i="5"/>
  <c r="C47" i="5"/>
  <c r="B47" i="5"/>
  <c r="D46" i="5"/>
  <c r="C46" i="5"/>
  <c r="B46" i="5"/>
  <c r="D45" i="5"/>
  <c r="C45" i="5"/>
  <c r="B45" i="5"/>
  <c r="D44" i="5"/>
  <c r="C44" i="5"/>
  <c r="B44" i="5"/>
  <c r="D43" i="5"/>
  <c r="C43" i="5"/>
  <c r="B43" i="5"/>
  <c r="D42" i="5"/>
  <c r="C42" i="5"/>
  <c r="B42" i="5"/>
  <c r="D41" i="5"/>
  <c r="C41" i="5"/>
  <c r="B41" i="5"/>
  <c r="D40" i="5"/>
  <c r="C40" i="5"/>
  <c r="B40" i="5"/>
  <c r="D39" i="5"/>
  <c r="C39" i="5"/>
  <c r="B39" i="5"/>
  <c r="D38" i="5"/>
  <c r="C38" i="5"/>
  <c r="B38" i="5"/>
  <c r="D37" i="5"/>
  <c r="C37" i="5"/>
  <c r="B37" i="5"/>
  <c r="D36" i="5"/>
  <c r="C36" i="5"/>
  <c r="B36" i="5"/>
  <c r="D35" i="5"/>
  <c r="C35" i="5"/>
  <c r="B35" i="5"/>
  <c r="D34" i="5"/>
  <c r="C34" i="5"/>
  <c r="B34" i="5"/>
  <c r="D33" i="5"/>
  <c r="C33" i="5"/>
  <c r="B33" i="5"/>
  <c r="D32" i="5"/>
  <c r="C32" i="5"/>
  <c r="B32" i="5"/>
  <c r="D31" i="5"/>
  <c r="C31" i="5"/>
  <c r="B31" i="5"/>
  <c r="D30" i="5"/>
  <c r="C30" i="5"/>
  <c r="B30" i="5"/>
  <c r="D29" i="5"/>
  <c r="C29" i="5"/>
  <c r="B29" i="5"/>
  <c r="D28" i="5"/>
  <c r="C28" i="5"/>
  <c r="B28" i="5"/>
  <c r="D27" i="5"/>
  <c r="C27" i="5"/>
  <c r="B27" i="5"/>
  <c r="D26" i="5"/>
  <c r="C26" i="5"/>
  <c r="B26" i="5"/>
  <c r="D25" i="5"/>
  <c r="C25" i="5"/>
  <c r="B25" i="5"/>
  <c r="D24" i="5"/>
  <c r="C24" i="5"/>
  <c r="B24" i="5"/>
  <c r="D23" i="5"/>
  <c r="C23" i="5"/>
  <c r="B23" i="5"/>
  <c r="D22" i="5"/>
  <c r="C22" i="5"/>
  <c r="B22" i="5"/>
  <c r="D21" i="5"/>
  <c r="C21" i="5"/>
  <c r="B21" i="5"/>
  <c r="D20" i="5"/>
  <c r="C20" i="5"/>
  <c r="B20" i="5"/>
  <c r="D19" i="5"/>
  <c r="C19" i="5"/>
  <c r="B19" i="5"/>
  <c r="D18" i="5"/>
  <c r="C18" i="5"/>
  <c r="B18" i="5"/>
  <c r="D17" i="5"/>
  <c r="C17" i="5"/>
  <c r="B17" i="5"/>
  <c r="D16" i="5"/>
  <c r="C16" i="5"/>
  <c r="B16" i="5"/>
  <c r="D15" i="5"/>
  <c r="C15" i="5"/>
  <c r="B15" i="5"/>
  <c r="D14" i="5"/>
  <c r="C14" i="5"/>
  <c r="B14" i="5"/>
  <c r="D13" i="5"/>
  <c r="C13" i="5"/>
  <c r="B13" i="5"/>
  <c r="D12" i="5"/>
  <c r="C12" i="5"/>
  <c r="B12" i="5"/>
  <c r="D11" i="5"/>
  <c r="C11" i="5"/>
  <c r="B11" i="5"/>
  <c r="D10" i="5"/>
  <c r="C10" i="5"/>
  <c r="B10" i="5"/>
  <c r="D9" i="5"/>
  <c r="C9" i="5"/>
  <c r="B9" i="5"/>
  <c r="D8" i="5"/>
  <c r="C8" i="5"/>
  <c r="B8" i="5"/>
  <c r="D7" i="5"/>
  <c r="C7" i="5"/>
  <c r="B7" i="5"/>
  <c r="D6" i="5"/>
  <c r="C6" i="5"/>
  <c r="B6" i="5"/>
  <c r="D5" i="5"/>
  <c r="C5" i="5"/>
  <c r="B5" i="5"/>
  <c r="AO15" i="3"/>
  <c r="AK15" i="3"/>
  <c r="AG15" i="3"/>
  <c r="AC15" i="3"/>
  <c r="Y15" i="3"/>
  <c r="U15" i="3"/>
  <c r="Q15" i="3"/>
  <c r="M15" i="3"/>
  <c r="I15" i="3"/>
  <c r="E15" i="3"/>
  <c r="DL14" i="3"/>
  <c r="DH14" i="3"/>
  <c r="DD14" i="3"/>
  <c r="CZ14" i="3"/>
  <c r="CV14" i="3"/>
  <c r="CR14" i="3"/>
  <c r="CN14" i="3"/>
  <c r="CJ14" i="3"/>
  <c r="CF14" i="3"/>
  <c r="CB14" i="3"/>
  <c r="BX14" i="3"/>
  <c r="BT14" i="3"/>
  <c r="BP14" i="3"/>
  <c r="BL14" i="3"/>
  <c r="BH14" i="3"/>
  <c r="BD14" i="3"/>
  <c r="AZ14" i="3"/>
  <c r="AV14" i="3"/>
  <c r="AR14" i="3"/>
  <c r="AN14" i="3"/>
  <c r="AJ14" i="3"/>
  <c r="AF14" i="3"/>
  <c r="AB14" i="3"/>
  <c r="X14" i="3"/>
  <c r="T14" i="3"/>
  <c r="P14" i="3"/>
  <c r="L14" i="3"/>
  <c r="H14" i="3"/>
  <c r="D14" i="3"/>
  <c r="DK13" i="3"/>
  <c r="DG13" i="3"/>
  <c r="DC13" i="3"/>
  <c r="CY13" i="3"/>
  <c r="CU13" i="3"/>
  <c r="CQ13" i="3"/>
  <c r="CM13" i="3"/>
  <c r="CI13" i="3"/>
  <c r="CE13" i="3"/>
  <c r="CA13" i="3"/>
  <c r="BW13" i="3"/>
  <c r="BS13" i="3"/>
  <c r="BO13" i="3"/>
  <c r="BK13" i="3"/>
  <c r="BG13" i="3"/>
  <c r="BC13" i="3"/>
  <c r="AY13" i="3"/>
  <c r="AU13" i="3"/>
  <c r="AQ13" i="3"/>
  <c r="AM13" i="3"/>
  <c r="AI13" i="3"/>
  <c r="AE13" i="3"/>
  <c r="AA13" i="3"/>
  <c r="W13" i="3"/>
  <c r="S13" i="3"/>
  <c r="O13" i="3"/>
  <c r="K13" i="3"/>
  <c r="G13" i="3"/>
  <c r="C13" i="3"/>
  <c r="DJ12" i="3"/>
  <c r="DF12" i="3"/>
  <c r="DB12" i="3"/>
  <c r="CX12" i="3"/>
  <c r="CT12" i="3"/>
  <c r="CP12" i="3"/>
  <c r="CL12" i="3"/>
  <c r="CH12" i="3"/>
  <c r="CD12" i="3"/>
  <c r="BZ12" i="3"/>
  <c r="BV12" i="3"/>
  <c r="BR12" i="3"/>
  <c r="BN12" i="3"/>
  <c r="BJ12" i="3"/>
  <c r="BF12" i="3"/>
  <c r="BB12" i="3"/>
  <c r="AX12" i="3"/>
  <c r="AT12" i="3"/>
  <c r="AP12" i="3"/>
  <c r="AL12" i="3"/>
  <c r="AH12" i="3"/>
  <c r="AD12" i="3"/>
  <c r="Z12" i="3"/>
  <c r="V12" i="3"/>
  <c r="R12" i="3"/>
  <c r="N12" i="3"/>
  <c r="J12" i="3"/>
  <c r="F12" i="3"/>
  <c r="B12" i="3"/>
  <c r="DI11" i="3"/>
  <c r="DE11" i="3"/>
  <c r="DA11" i="3"/>
  <c r="CW11" i="3"/>
  <c r="CS11" i="3"/>
  <c r="CO11" i="3"/>
  <c r="CK11" i="3"/>
  <c r="CG11" i="3"/>
  <c r="CC11" i="3"/>
  <c r="BY11" i="3"/>
  <c r="BU11" i="3"/>
  <c r="BQ11" i="3"/>
  <c r="BM11" i="3"/>
  <c r="BI11" i="3"/>
  <c r="BE11" i="3"/>
  <c r="BA11" i="3"/>
  <c r="AW11" i="3"/>
  <c r="AS11" i="3"/>
  <c r="AO11" i="3"/>
  <c r="AK11" i="3"/>
  <c r="AG11" i="3"/>
  <c r="AC11" i="3"/>
  <c r="Y11" i="3"/>
  <c r="U11" i="3"/>
  <c r="Q11" i="3"/>
  <c r="M11" i="3"/>
  <c r="I11" i="3"/>
  <c r="E11" i="3"/>
  <c r="DL10" i="3"/>
  <c r="DH10" i="3"/>
  <c r="DD10" i="3"/>
  <c r="CZ10" i="3"/>
  <c r="CV10" i="3"/>
  <c r="CR10" i="3"/>
  <c r="CN10" i="3"/>
  <c r="CJ10" i="3"/>
  <c r="CF10" i="3"/>
  <c r="CB10" i="3"/>
  <c r="BX10" i="3"/>
  <c r="BT10" i="3"/>
  <c r="BP10" i="3"/>
  <c r="BL10" i="3"/>
  <c r="BH10" i="3"/>
  <c r="BD10" i="3"/>
  <c r="AZ10" i="3"/>
  <c r="AV10" i="3"/>
  <c r="AR10" i="3"/>
  <c r="AN10" i="3"/>
  <c r="AJ10" i="3"/>
  <c r="AF10" i="3"/>
  <c r="AB10" i="3"/>
  <c r="X10" i="3"/>
  <c r="T10" i="3"/>
  <c r="P10" i="3"/>
  <c r="L10" i="3"/>
  <c r="H10" i="3"/>
  <c r="D10" i="3"/>
  <c r="DK9" i="3"/>
  <c r="DG9" i="3"/>
  <c r="DC9" i="3"/>
  <c r="CY9" i="3"/>
  <c r="CU9" i="3"/>
  <c r="CQ9" i="3"/>
  <c r="CM9" i="3"/>
  <c r="CI9" i="3"/>
  <c r="CE9" i="3"/>
  <c r="CA9" i="3"/>
  <c r="BW9" i="3"/>
  <c r="BS9" i="3"/>
  <c r="BO9" i="3"/>
  <c r="BK9" i="3"/>
  <c r="BG9" i="3"/>
  <c r="BC9" i="3"/>
  <c r="AY9" i="3"/>
  <c r="AU9" i="3"/>
  <c r="AQ9" i="3"/>
  <c r="AM9" i="3"/>
  <c r="AI9" i="3"/>
  <c r="AE9" i="3"/>
  <c r="AA9" i="3"/>
  <c r="W9" i="3"/>
  <c r="S9" i="3"/>
  <c r="O9" i="3"/>
  <c r="K9" i="3"/>
  <c r="G9" i="3"/>
  <c r="C9" i="3"/>
  <c r="DJ8" i="3"/>
  <c r="DF8" i="3"/>
  <c r="DB8" i="3"/>
  <c r="CX8" i="3"/>
  <c r="CT8" i="3"/>
  <c r="CP8" i="3"/>
  <c r="CL8" i="3"/>
  <c r="CH8" i="3"/>
  <c r="CD8" i="3"/>
  <c r="BZ8" i="3"/>
  <c r="BV8" i="3"/>
  <c r="BR8" i="3"/>
  <c r="BN8" i="3"/>
  <c r="BJ8" i="3"/>
  <c r="BF8" i="3"/>
  <c r="BB8" i="3"/>
  <c r="AX8" i="3"/>
  <c r="AT8" i="3"/>
  <c r="AP8" i="3"/>
  <c r="AL8" i="3"/>
  <c r="AH8" i="3"/>
  <c r="AD8" i="3"/>
  <c r="Z8" i="3"/>
  <c r="V8" i="3"/>
  <c r="R8" i="3"/>
  <c r="N8" i="3"/>
  <c r="J8" i="3"/>
  <c r="F8" i="3"/>
  <c r="B8" i="3"/>
  <c r="DI7" i="3"/>
  <c r="DE7" i="3"/>
  <c r="DA7" i="3"/>
  <c r="CW7" i="3"/>
  <c r="CS7" i="3"/>
  <c r="CO7" i="3"/>
  <c r="CK7" i="3"/>
  <c r="CG7" i="3"/>
  <c r="CC7" i="3"/>
  <c r="BY7" i="3"/>
  <c r="BU7" i="3"/>
  <c r="BQ7" i="3"/>
  <c r="BM7" i="3"/>
  <c r="BI7" i="3"/>
  <c r="BE7" i="3"/>
  <c r="BA7" i="3"/>
  <c r="AW7" i="3"/>
  <c r="AS7" i="3"/>
  <c r="AO7" i="3"/>
  <c r="AK7" i="3"/>
  <c r="AG7" i="3"/>
  <c r="AC7" i="3"/>
  <c r="Y7" i="3"/>
  <c r="U7" i="3"/>
  <c r="Q7" i="3"/>
  <c r="M7" i="3"/>
  <c r="I7" i="3"/>
  <c r="E7" i="3"/>
  <c r="DL6" i="3"/>
  <c r="DH6" i="3"/>
  <c r="DD6" i="3"/>
  <c r="CZ6" i="3"/>
  <c r="CV6" i="3"/>
  <c r="CR6" i="3"/>
  <c r="CN6" i="3"/>
  <c r="CJ6" i="3"/>
  <c r="CF6" i="3"/>
  <c r="CB6" i="3"/>
  <c r="BX6" i="3"/>
  <c r="BT6" i="3"/>
  <c r="BP6" i="3"/>
  <c r="BL6" i="3"/>
  <c r="BH6" i="3"/>
  <c r="BD6" i="3"/>
  <c r="AZ6" i="3"/>
  <c r="AV6" i="3"/>
  <c r="AR6" i="3"/>
  <c r="AN6" i="3"/>
  <c r="AJ6" i="3"/>
  <c r="AF6" i="3"/>
  <c r="AB6" i="3"/>
  <c r="X6" i="3"/>
  <c r="T6" i="3"/>
  <c r="P6" i="3"/>
  <c r="L6" i="3"/>
  <c r="H6" i="3"/>
  <c r="D6" i="3"/>
  <c r="DE5" i="3"/>
  <c r="DA5" i="3"/>
  <c r="CW5" i="3"/>
  <c r="CS5" i="3"/>
  <c r="CO5" i="3"/>
  <c r="CK5" i="3"/>
  <c r="CG5" i="3"/>
  <c r="CC5" i="3"/>
  <c r="BY5" i="3"/>
  <c r="BU5" i="3"/>
  <c r="BQ5" i="3"/>
  <c r="BM5" i="3"/>
  <c r="BI5" i="3"/>
  <c r="BE5" i="3"/>
  <c r="BA5" i="3"/>
  <c r="AW5" i="3"/>
  <c r="AS5" i="3"/>
  <c r="AO5" i="3"/>
  <c r="AK5" i="3"/>
  <c r="AG5" i="3"/>
  <c r="AC5" i="3"/>
  <c r="Y5" i="3"/>
  <c r="U5" i="3"/>
  <c r="Q5" i="3"/>
  <c r="M5" i="3"/>
  <c r="I5" i="3"/>
  <c r="E5" i="3"/>
  <c r="H104" i="2"/>
  <c r="H100" i="2"/>
  <c r="H96" i="2"/>
  <c r="H92" i="2"/>
  <c r="H88" i="2"/>
  <c r="H84" i="2"/>
  <c r="H80" i="2"/>
  <c r="H76" i="2"/>
  <c r="H72" i="2"/>
  <c r="H68" i="2"/>
  <c r="H64" i="2"/>
  <c r="H60" i="2"/>
  <c r="H56" i="2"/>
  <c r="H52" i="2"/>
  <c r="H48" i="2"/>
  <c r="H44" i="2"/>
  <c r="H40" i="2"/>
  <c r="H36" i="2"/>
  <c r="H32" i="2"/>
  <c r="H28" i="2"/>
  <c r="H25" i="2"/>
  <c r="B24" i="2"/>
  <c r="B19" i="2" s="1"/>
  <c r="B25" i="2" s="1"/>
  <c r="B26" i="2" s="1"/>
  <c r="B20" i="2" s="1"/>
  <c r="B21" i="2" s="1"/>
  <c r="H23" i="2"/>
  <c r="H20" i="2"/>
  <c r="H18" i="2"/>
  <c r="H14" i="2"/>
  <c r="H10" i="2"/>
  <c r="B10" i="2"/>
  <c r="H103" i="2" s="1"/>
  <c r="B9" i="2"/>
  <c r="H8" i="2"/>
  <c r="B8" i="2"/>
  <c r="B7" i="2"/>
  <c r="X36" i="3" s="1"/>
  <c r="H6" i="2"/>
  <c r="B24" i="1"/>
  <c r="B19" i="1" s="1"/>
  <c r="B25" i="1" s="1"/>
  <c r="B26" i="1" s="1"/>
  <c r="B20" i="1" s="1"/>
  <c r="B21" i="1"/>
  <c r="B10" i="1"/>
  <c r="B9" i="1"/>
  <c r="B8" i="1"/>
  <c r="B7" i="1"/>
  <c r="AS15" i="3" l="1"/>
  <c r="AW15" i="3"/>
  <c r="BA15" i="3"/>
  <c r="BE15" i="3"/>
  <c r="BI15" i="3"/>
  <c r="BM15" i="3"/>
  <c r="BQ15" i="3"/>
  <c r="BU15" i="3"/>
  <c r="BY15" i="3"/>
  <c r="CC15" i="3"/>
  <c r="CG15" i="3"/>
  <c r="CK15" i="3"/>
  <c r="CO15" i="3"/>
  <c r="CS15" i="3"/>
  <c r="CW15" i="3"/>
  <c r="DA15" i="3"/>
  <c r="DE15" i="3"/>
  <c r="DI15" i="3"/>
  <c r="B16" i="3"/>
  <c r="F16" i="3"/>
  <c r="J16" i="3"/>
  <c r="N16" i="3"/>
  <c r="R16" i="3"/>
  <c r="V16" i="3"/>
  <c r="Z16" i="3"/>
  <c r="AD16" i="3"/>
  <c r="AH16" i="3"/>
  <c r="AL16" i="3"/>
  <c r="AP16" i="3"/>
  <c r="AT16" i="3"/>
  <c r="AX16" i="3"/>
  <c r="BB16" i="3"/>
  <c r="BG16" i="3"/>
  <c r="BL16" i="3"/>
  <c r="BT16" i="3"/>
  <c r="CB16" i="3"/>
  <c r="CJ16" i="3"/>
  <c r="CR16" i="3"/>
  <c r="CZ16" i="3"/>
  <c r="DH16" i="3"/>
  <c r="E17" i="3"/>
  <c r="M17" i="3"/>
  <c r="U17" i="3"/>
  <c r="AC17" i="3"/>
  <c r="AK17" i="3"/>
  <c r="AS17" i="3"/>
  <c r="BA17" i="3"/>
  <c r="BI17" i="3"/>
  <c r="BQ17" i="3"/>
  <c r="BY17" i="3"/>
  <c r="CG17" i="3"/>
  <c r="CO17" i="3"/>
  <c r="CW17" i="3"/>
  <c r="DE17" i="3"/>
  <c r="B18" i="3"/>
  <c r="J18" i="3"/>
  <c r="R18" i="3"/>
  <c r="Z18" i="3"/>
  <c r="AH18" i="3"/>
  <c r="AP18" i="3"/>
  <c r="AX18" i="3"/>
  <c r="BF18" i="3"/>
  <c r="BN18" i="3"/>
  <c r="BV18" i="3"/>
  <c r="CD18" i="3"/>
  <c r="CL18" i="3"/>
  <c r="CT18" i="3"/>
  <c r="DB18" i="3"/>
  <c r="DJ18" i="3"/>
  <c r="G19" i="3"/>
  <c r="O19" i="3"/>
  <c r="W19" i="3"/>
  <c r="AE19" i="3"/>
  <c r="AM19" i="3"/>
  <c r="AU19" i="3"/>
  <c r="BC19" i="3"/>
  <c r="BK19" i="3"/>
  <c r="BS19" i="3"/>
  <c r="CA19" i="3"/>
  <c r="CI19" i="3"/>
  <c r="CQ19" i="3"/>
  <c r="CY19" i="3"/>
  <c r="DG19" i="3"/>
  <c r="D20" i="3"/>
  <c r="L20" i="3"/>
  <c r="T20" i="3"/>
  <c r="AB20" i="3"/>
  <c r="AJ20" i="3"/>
  <c r="AR20" i="3"/>
  <c r="AZ20" i="3"/>
  <c r="BH20" i="3"/>
  <c r="BP20" i="3"/>
  <c r="BX20" i="3"/>
  <c r="CF20" i="3"/>
  <c r="CN20" i="3"/>
  <c r="CV20" i="3"/>
  <c r="DD20" i="3"/>
  <c r="DL20" i="3"/>
  <c r="I21" i="3"/>
  <c r="Q21" i="3"/>
  <c r="Y21" i="3"/>
  <c r="AG21" i="3"/>
  <c r="AO21" i="3"/>
  <c r="AW21" i="3"/>
  <c r="BE21" i="3"/>
  <c r="BM21" i="3"/>
  <c r="BU21" i="3"/>
  <c r="CC21" i="3"/>
  <c r="CK21" i="3"/>
  <c r="CS21" i="3"/>
  <c r="DA21" i="3"/>
  <c r="DI21" i="3"/>
  <c r="F22" i="3"/>
  <c r="N22" i="3"/>
  <c r="V22" i="3"/>
  <c r="AD22" i="3"/>
  <c r="AL22" i="3"/>
  <c r="AT22" i="3"/>
  <c r="BB22" i="3"/>
  <c r="BN22" i="3"/>
  <c r="CD22" i="3"/>
  <c r="CT22" i="3"/>
  <c r="DJ22" i="3"/>
  <c r="O23" i="3"/>
  <c r="AE23" i="3"/>
  <c r="AU23" i="3"/>
  <c r="BK23" i="3"/>
  <c r="CA23" i="3"/>
  <c r="CQ23" i="3"/>
  <c r="DG23" i="3"/>
  <c r="L24" i="3"/>
  <c r="AB24" i="3"/>
  <c r="AR24" i="3"/>
  <c r="BH24" i="3"/>
  <c r="BX24" i="3"/>
  <c r="CN24" i="3"/>
  <c r="DD24" i="3"/>
  <c r="I25" i="3"/>
  <c r="Y25" i="3"/>
  <c r="AO25" i="3"/>
  <c r="BE25" i="3"/>
  <c r="BU25" i="3"/>
  <c r="CK25" i="3"/>
  <c r="DA25" i="3"/>
  <c r="F26" i="3"/>
  <c r="V26" i="3"/>
  <c r="AL26" i="3"/>
  <c r="BB26" i="3"/>
  <c r="BR26" i="3"/>
  <c r="CH26" i="3"/>
  <c r="CX26" i="3"/>
  <c r="C27" i="3"/>
  <c r="S27" i="3"/>
  <c r="AI27" i="3"/>
  <c r="AY27" i="3"/>
  <c r="BO27" i="3"/>
  <c r="CE27" i="3"/>
  <c r="CU27" i="3"/>
  <c r="DK27" i="3"/>
  <c r="P28" i="3"/>
  <c r="AF28" i="3"/>
  <c r="AV28" i="3"/>
  <c r="BL28" i="3"/>
  <c r="CB28" i="3"/>
  <c r="CR28" i="3"/>
  <c r="DH28" i="3"/>
  <c r="M29" i="3"/>
  <c r="AC29" i="3"/>
  <c r="AS29" i="3"/>
  <c r="BI29" i="3"/>
  <c r="BY29" i="3"/>
  <c r="CO29" i="3"/>
  <c r="DE29" i="3"/>
  <c r="J30" i="3"/>
  <c r="Z30" i="3"/>
  <c r="AP30" i="3"/>
  <c r="BF30" i="3"/>
  <c r="BV30" i="3"/>
  <c r="CL30" i="3"/>
  <c r="DB30" i="3"/>
  <c r="G31" i="3"/>
  <c r="W31" i="3"/>
  <c r="AM31" i="3"/>
  <c r="BC31" i="3"/>
  <c r="BS31" i="3"/>
  <c r="CI31" i="3"/>
  <c r="CY31" i="3"/>
  <c r="D32" i="3"/>
  <c r="T32" i="3"/>
  <c r="AJ32" i="3"/>
  <c r="AZ32" i="3"/>
  <c r="BP32" i="3"/>
  <c r="CF32" i="3"/>
  <c r="CV32" i="3"/>
  <c r="DL32" i="3"/>
  <c r="Q33" i="3"/>
  <c r="AG33" i="3"/>
  <c r="AW33" i="3"/>
  <c r="BM33" i="3"/>
  <c r="CC33" i="3"/>
  <c r="CS33" i="3"/>
  <c r="DI33" i="3"/>
  <c r="N34" i="3"/>
  <c r="AD34" i="3"/>
  <c r="AT34" i="3"/>
  <c r="BJ34" i="3"/>
  <c r="BZ34" i="3"/>
  <c r="CP34" i="3"/>
  <c r="DF34" i="3"/>
  <c r="K35" i="3"/>
  <c r="AA35" i="3"/>
  <c r="AQ35" i="3"/>
  <c r="BG35" i="3"/>
  <c r="BW35" i="3"/>
  <c r="CM35" i="3"/>
  <c r="DC35" i="3"/>
  <c r="H36" i="3"/>
  <c r="F109" i="5"/>
  <c r="F105" i="5"/>
  <c r="F101" i="5"/>
  <c r="F97" i="5"/>
  <c r="F93" i="5"/>
  <c r="F89" i="5"/>
  <c r="F85" i="5"/>
  <c r="F81" i="5"/>
  <c r="F77" i="5"/>
  <c r="F73" i="5"/>
  <c r="F69" i="5"/>
  <c r="F65" i="5"/>
  <c r="F61" i="5"/>
  <c r="F57" i="5"/>
  <c r="F53" i="5"/>
  <c r="F49" i="5"/>
  <c r="F46" i="5"/>
  <c r="F45" i="5"/>
  <c r="F42" i="5"/>
  <c r="F41" i="5"/>
  <c r="F38" i="5"/>
  <c r="F37" i="5"/>
  <c r="F34" i="5"/>
  <c r="F33" i="5"/>
  <c r="F30" i="5"/>
  <c r="F29" i="5"/>
  <c r="F26" i="5"/>
  <c r="S114" i="4"/>
  <c r="F108" i="5"/>
  <c r="F107" i="5"/>
  <c r="F104" i="5"/>
  <c r="F103" i="5"/>
  <c r="F100" i="5"/>
  <c r="F99" i="5"/>
  <c r="F96" i="5"/>
  <c r="F95" i="5"/>
  <c r="F92" i="5"/>
  <c r="F91" i="5"/>
  <c r="F88" i="5"/>
  <c r="F87" i="5"/>
  <c r="F84" i="5"/>
  <c r="F83" i="5"/>
  <c r="F80" i="5"/>
  <c r="F79" i="5"/>
  <c r="F75" i="5"/>
  <c r="F72" i="5"/>
  <c r="F71" i="5"/>
  <c r="F68" i="5"/>
  <c r="F67" i="5"/>
  <c r="F64" i="5"/>
  <c r="F63" i="5"/>
  <c r="F60" i="5"/>
  <c r="F59" i="5"/>
  <c r="F55" i="5"/>
  <c r="F51" i="5"/>
  <c r="F47" i="5"/>
  <c r="F43" i="5"/>
  <c r="F39" i="5"/>
  <c r="F35" i="5"/>
  <c r="F31" i="5"/>
  <c r="F27" i="5"/>
  <c r="U114" i="4"/>
  <c r="Q114" i="4"/>
  <c r="M114" i="4"/>
  <c r="I114" i="4"/>
  <c r="E114" i="4"/>
  <c r="V113" i="4"/>
  <c r="R113" i="4"/>
  <c r="N113" i="4"/>
  <c r="J113" i="4"/>
  <c r="F113" i="4"/>
  <c r="B113" i="4"/>
  <c r="E23" i="5"/>
  <c r="G22" i="5"/>
  <c r="E19" i="5"/>
  <c r="G18" i="5"/>
  <c r="E15" i="5"/>
  <c r="G14" i="5"/>
  <c r="E11" i="5"/>
  <c r="G10" i="5"/>
  <c r="E7" i="5"/>
  <c r="G6" i="5"/>
  <c r="R114" i="4"/>
  <c r="L114" i="4"/>
  <c r="G114" i="4"/>
  <c r="B114" i="4"/>
  <c r="Q113" i="4"/>
  <c r="L113" i="4"/>
  <c r="G113" i="4"/>
  <c r="V112" i="4"/>
  <c r="R112" i="4"/>
  <c r="N112" i="4"/>
  <c r="J112" i="4"/>
  <c r="F112" i="4"/>
  <c r="B112" i="4"/>
  <c r="S111" i="4"/>
  <c r="O111" i="4"/>
  <c r="K111" i="4"/>
  <c r="G111" i="4"/>
  <c r="C111" i="4"/>
  <c r="T110" i="4"/>
  <c r="P110" i="4"/>
  <c r="L110" i="4"/>
  <c r="H110" i="4"/>
  <c r="D110" i="4"/>
  <c r="E22" i="5"/>
  <c r="G21" i="5"/>
  <c r="E18" i="5"/>
  <c r="G17" i="5"/>
  <c r="E14" i="5"/>
  <c r="G13" i="5"/>
  <c r="E10" i="5"/>
  <c r="G9" i="5"/>
  <c r="E6" i="5"/>
  <c r="G5" i="5"/>
  <c r="P114" i="4"/>
  <c r="K114" i="4"/>
  <c r="F114" i="4"/>
  <c r="U113" i="4"/>
  <c r="P113" i="4"/>
  <c r="K113" i="4"/>
  <c r="E113" i="4"/>
  <c r="U112" i="4"/>
  <c r="Q112" i="4"/>
  <c r="M112" i="4"/>
  <c r="I112" i="4"/>
  <c r="E112" i="4"/>
  <c r="V111" i="4"/>
  <c r="R111" i="4"/>
  <c r="N111" i="4"/>
  <c r="J111" i="4"/>
  <c r="F111" i="4"/>
  <c r="B111" i="4"/>
  <c r="S110" i="4"/>
  <c r="O110" i="4"/>
  <c r="K110" i="4"/>
  <c r="G110" i="4"/>
  <c r="C110" i="4"/>
  <c r="T109" i="4"/>
  <c r="P109" i="4"/>
  <c r="L109" i="4"/>
  <c r="H109" i="4"/>
  <c r="D109" i="4"/>
  <c r="U108" i="4"/>
  <c r="O114" i="4"/>
  <c r="D114" i="4"/>
  <c r="O113" i="4"/>
  <c r="D113" i="4"/>
  <c r="P112" i="4"/>
  <c r="H112" i="4"/>
  <c r="U111" i="4"/>
  <c r="M111" i="4"/>
  <c r="E111" i="4"/>
  <c r="R110" i="4"/>
  <c r="J110" i="4"/>
  <c r="B110" i="4"/>
  <c r="R109" i="4"/>
  <c r="M109" i="4"/>
  <c r="G109" i="4"/>
  <c r="B109" i="4"/>
  <c r="R108" i="4"/>
  <c r="N108" i="4"/>
  <c r="J108" i="4"/>
  <c r="F108" i="4"/>
  <c r="B108" i="4"/>
  <c r="S107" i="4"/>
  <c r="O107" i="4"/>
  <c r="K107" i="4"/>
  <c r="G107" i="4"/>
  <c r="C107" i="4"/>
  <c r="T106" i="4"/>
  <c r="P106" i="4"/>
  <c r="L106" i="4"/>
  <c r="H106" i="4"/>
  <c r="D106" i="4"/>
  <c r="U105" i="4"/>
  <c r="Q105" i="4"/>
  <c r="M105" i="4"/>
  <c r="I105" i="4"/>
  <c r="E105" i="4"/>
  <c r="V104" i="4"/>
  <c r="R104" i="4"/>
  <c r="N104" i="4"/>
  <c r="J104" i="4"/>
  <c r="F104" i="4"/>
  <c r="B104" i="4"/>
  <c r="S103" i="4"/>
  <c r="O103" i="4"/>
  <c r="K103" i="4"/>
  <c r="G103" i="4"/>
  <c r="C103" i="4"/>
  <c r="T102" i="4"/>
  <c r="P102" i="4"/>
  <c r="L102" i="4"/>
  <c r="H102" i="4"/>
  <c r="D102" i="4"/>
  <c r="U101" i="4"/>
  <c r="Q101" i="4"/>
  <c r="M101" i="4"/>
  <c r="I101" i="4"/>
  <c r="E101" i="4"/>
  <c r="V100" i="4"/>
  <c r="R100" i="4"/>
  <c r="N100" i="4"/>
  <c r="J100" i="4"/>
  <c r="F100" i="4"/>
  <c r="B100" i="4"/>
  <c r="S99" i="4"/>
  <c r="O99" i="4"/>
  <c r="K99" i="4"/>
  <c r="G99" i="4"/>
  <c r="C99" i="4"/>
  <c r="T98" i="4"/>
  <c r="P98" i="4"/>
  <c r="L98" i="4"/>
  <c r="H98" i="4"/>
  <c r="D98" i="4"/>
  <c r="U97" i="4"/>
  <c r="Q97" i="4"/>
  <c r="M97" i="4"/>
  <c r="I97" i="4"/>
  <c r="E97" i="4"/>
  <c r="V96" i="4"/>
  <c r="R96" i="4"/>
  <c r="N96" i="4"/>
  <c r="J96" i="4"/>
  <c r="F96" i="4"/>
  <c r="B96" i="4"/>
  <c r="S95" i="4"/>
  <c r="O95" i="4"/>
  <c r="K95" i="4"/>
  <c r="G95" i="4"/>
  <c r="C95" i="4"/>
  <c r="T94" i="4"/>
  <c r="P94" i="4"/>
  <c r="L94" i="4"/>
  <c r="H94" i="4"/>
  <c r="D94" i="4"/>
  <c r="U93" i="4"/>
  <c r="Q93" i="4"/>
  <c r="M93" i="4"/>
  <c r="I93" i="4"/>
  <c r="E93" i="4"/>
  <c r="V92" i="4"/>
  <c r="R92" i="4"/>
  <c r="N92" i="4"/>
  <c r="J92" i="4"/>
  <c r="F92" i="4"/>
  <c r="B92" i="4"/>
  <c r="S91" i="4"/>
  <c r="O91" i="4"/>
  <c r="K91" i="4"/>
  <c r="G91" i="4"/>
  <c r="C91" i="4"/>
  <c r="T90" i="4"/>
  <c r="P90" i="4"/>
  <c r="L90" i="4"/>
  <c r="H90" i="4"/>
  <c r="D90" i="4"/>
  <c r="U89" i="4"/>
  <c r="Q89" i="4"/>
  <c r="M89" i="4"/>
  <c r="I89" i="4"/>
  <c r="E89" i="4"/>
  <c r="V88" i="4"/>
  <c r="R88" i="4"/>
  <c r="N88" i="4"/>
  <c r="J88" i="4"/>
  <c r="F88" i="4"/>
  <c r="B88" i="4"/>
  <c r="S87" i="4"/>
  <c r="O87" i="4"/>
  <c r="K87" i="4"/>
  <c r="G87" i="4"/>
  <c r="C87" i="4"/>
  <c r="T86" i="4"/>
  <c r="P86" i="4"/>
  <c r="L86" i="4"/>
  <c r="H86" i="4"/>
  <c r="D86" i="4"/>
  <c r="U85" i="4"/>
  <c r="Q85" i="4"/>
  <c r="M85" i="4"/>
  <c r="I85" i="4"/>
  <c r="E85" i="4"/>
  <c r="V84" i="4"/>
  <c r="R84" i="4"/>
  <c r="N84" i="4"/>
  <c r="J84" i="4"/>
  <c r="F84" i="4"/>
  <c r="B84" i="4"/>
  <c r="S83" i="4"/>
  <c r="O83" i="4"/>
  <c r="K83" i="4"/>
  <c r="G83" i="4"/>
  <c r="C83" i="4"/>
  <c r="T82" i="4"/>
  <c r="P82" i="4"/>
  <c r="L82" i="4"/>
  <c r="H82" i="4"/>
  <c r="D82" i="4"/>
  <c r="U81" i="4"/>
  <c r="Q81" i="4"/>
  <c r="M81" i="4"/>
  <c r="I81" i="4"/>
  <c r="E81" i="4"/>
  <c r="V80" i="4"/>
  <c r="R80" i="4"/>
  <c r="N80" i="4"/>
  <c r="N114" i="4"/>
  <c r="C114" i="4"/>
  <c r="M113" i="4"/>
  <c r="C113" i="4"/>
  <c r="O112" i="4"/>
  <c r="G112" i="4"/>
  <c r="T111" i="4"/>
  <c r="L111" i="4"/>
  <c r="D111" i="4"/>
  <c r="Q110" i="4"/>
  <c r="I110" i="4"/>
  <c r="V109" i="4"/>
  <c r="Q109" i="4"/>
  <c r="K109" i="4"/>
  <c r="F109" i="4"/>
  <c r="V108" i="4"/>
  <c r="Q108" i="4"/>
  <c r="M108" i="4"/>
  <c r="I108" i="4"/>
  <c r="E108" i="4"/>
  <c r="V107" i="4"/>
  <c r="R107" i="4"/>
  <c r="N107" i="4"/>
  <c r="J107" i="4"/>
  <c r="F107" i="4"/>
  <c r="B107" i="4"/>
  <c r="S106" i="4"/>
  <c r="O106" i="4"/>
  <c r="K106" i="4"/>
  <c r="G106" i="4"/>
  <c r="C106" i="4"/>
  <c r="T105" i="4"/>
  <c r="P105" i="4"/>
  <c r="L105" i="4"/>
  <c r="H105" i="4"/>
  <c r="D105" i="4"/>
  <c r="U104" i="4"/>
  <c r="Q104" i="4"/>
  <c r="M104" i="4"/>
  <c r="I104" i="4"/>
  <c r="E104" i="4"/>
  <c r="V103" i="4"/>
  <c r="R103" i="4"/>
  <c r="N103" i="4"/>
  <c r="J103" i="4"/>
  <c r="F103" i="4"/>
  <c r="B103" i="4"/>
  <c r="S102" i="4"/>
  <c r="O102" i="4"/>
  <c r="K102" i="4"/>
  <c r="G102" i="4"/>
  <c r="C102" i="4"/>
  <c r="T101" i="4"/>
  <c r="P101" i="4"/>
  <c r="L101" i="4"/>
  <c r="H101" i="4"/>
  <c r="D101" i="4"/>
  <c r="U100" i="4"/>
  <c r="Q100" i="4"/>
  <c r="M100" i="4"/>
  <c r="I100" i="4"/>
  <c r="E100" i="4"/>
  <c r="V99" i="4"/>
  <c r="R99" i="4"/>
  <c r="N99" i="4"/>
  <c r="J99" i="4"/>
  <c r="F99" i="4"/>
  <c r="B99" i="4"/>
  <c r="S98" i="4"/>
  <c r="O98" i="4"/>
  <c r="K98" i="4"/>
  <c r="G98" i="4"/>
  <c r="C98" i="4"/>
  <c r="T97" i="4"/>
  <c r="P97" i="4"/>
  <c r="L97" i="4"/>
  <c r="H97" i="4"/>
  <c r="D97" i="4"/>
  <c r="U96" i="4"/>
  <c r="Q96" i="4"/>
  <c r="M96" i="4"/>
  <c r="I96" i="4"/>
  <c r="E96" i="4"/>
  <c r="V95" i="4"/>
  <c r="R95" i="4"/>
  <c r="N95" i="4"/>
  <c r="J95" i="4"/>
  <c r="F95" i="4"/>
  <c r="B95" i="4"/>
  <c r="S94" i="4"/>
  <c r="O94" i="4"/>
  <c r="K94" i="4"/>
  <c r="G94" i="4"/>
  <c r="C94" i="4"/>
  <c r="T93" i="4"/>
  <c r="P93" i="4"/>
  <c r="L93" i="4"/>
  <c r="H93" i="4"/>
  <c r="D93" i="4"/>
  <c r="U92" i="4"/>
  <c r="Q92" i="4"/>
  <c r="M92" i="4"/>
  <c r="I92" i="4"/>
  <c r="E92" i="4"/>
  <c r="V91" i="4"/>
  <c r="R91" i="4"/>
  <c r="N91" i="4"/>
  <c r="J91" i="4"/>
  <c r="F91" i="4"/>
  <c r="B91" i="4"/>
  <c r="S90" i="4"/>
  <c r="O90" i="4"/>
  <c r="K90" i="4"/>
  <c r="G90" i="4"/>
  <c r="C90" i="4"/>
  <c r="T89" i="4"/>
  <c r="P89" i="4"/>
  <c r="L89" i="4"/>
  <c r="H89" i="4"/>
  <c r="D89" i="4"/>
  <c r="U88" i="4"/>
  <c r="Q88" i="4"/>
  <c r="M88" i="4"/>
  <c r="I88" i="4"/>
  <c r="E88" i="4"/>
  <c r="V87" i="4"/>
  <c r="R87" i="4"/>
  <c r="N87" i="4"/>
  <c r="J87" i="4"/>
  <c r="F87" i="4"/>
  <c r="B87" i="4"/>
  <c r="S86" i="4"/>
  <c r="O86" i="4"/>
  <c r="K86" i="4"/>
  <c r="G86" i="4"/>
  <c r="J114" i="4"/>
  <c r="I113" i="4"/>
  <c r="L112" i="4"/>
  <c r="Q111" i="4"/>
  <c r="V110" i="4"/>
  <c r="F110" i="4"/>
  <c r="O109" i="4"/>
  <c r="E109" i="4"/>
  <c r="P108" i="4"/>
  <c r="H108" i="4"/>
  <c r="U107" i="4"/>
  <c r="M107" i="4"/>
  <c r="E107" i="4"/>
  <c r="R106" i="4"/>
  <c r="J106" i="4"/>
  <c r="B106" i="4"/>
  <c r="O105" i="4"/>
  <c r="G105" i="4"/>
  <c r="T104" i="4"/>
  <c r="L104" i="4"/>
  <c r="D104" i="4"/>
  <c r="Q103" i="4"/>
  <c r="I103" i="4"/>
  <c r="V102" i="4"/>
  <c r="N102" i="4"/>
  <c r="F102" i="4"/>
  <c r="S101" i="4"/>
  <c r="K101" i="4"/>
  <c r="C101" i="4"/>
  <c r="P100" i="4"/>
  <c r="H100" i="4"/>
  <c r="U99" i="4"/>
  <c r="M99" i="4"/>
  <c r="E99" i="4"/>
  <c r="R98" i="4"/>
  <c r="J98" i="4"/>
  <c r="B98" i="4"/>
  <c r="O97" i="4"/>
  <c r="G97" i="4"/>
  <c r="T96" i="4"/>
  <c r="L96" i="4"/>
  <c r="D96" i="4"/>
  <c r="Q95" i="4"/>
  <c r="I95" i="4"/>
  <c r="V94" i="4"/>
  <c r="N94" i="4"/>
  <c r="F94" i="4"/>
  <c r="S93" i="4"/>
  <c r="K93" i="4"/>
  <c r="C93" i="4"/>
  <c r="P92" i="4"/>
  <c r="H92" i="4"/>
  <c r="U91" i="4"/>
  <c r="M91" i="4"/>
  <c r="E91" i="4"/>
  <c r="R90" i="4"/>
  <c r="J90" i="4"/>
  <c r="B90" i="4"/>
  <c r="O89" i="4"/>
  <c r="G89" i="4"/>
  <c r="T88" i="4"/>
  <c r="L88" i="4"/>
  <c r="D88" i="4"/>
  <c r="Q87" i="4"/>
  <c r="I87" i="4"/>
  <c r="V86" i="4"/>
  <c r="N86" i="4"/>
  <c r="F86" i="4"/>
  <c r="V85" i="4"/>
  <c r="P85" i="4"/>
  <c r="K85" i="4"/>
  <c r="F85" i="4"/>
  <c r="U84" i="4"/>
  <c r="P84" i="4"/>
  <c r="K84" i="4"/>
  <c r="E84" i="4"/>
  <c r="U83" i="4"/>
  <c r="P83" i="4"/>
  <c r="J83" i="4"/>
  <c r="E83" i="4"/>
  <c r="U82" i="4"/>
  <c r="O82" i="4"/>
  <c r="J82" i="4"/>
  <c r="E82" i="4"/>
  <c r="T81" i="4"/>
  <c r="O81" i="4"/>
  <c r="J81" i="4"/>
  <c r="D81" i="4"/>
  <c r="T80" i="4"/>
  <c r="O80" i="4"/>
  <c r="J80" i="4"/>
  <c r="F80" i="4"/>
  <c r="B80" i="4"/>
  <c r="S79" i="4"/>
  <c r="O79" i="4"/>
  <c r="K79" i="4"/>
  <c r="G79" i="4"/>
  <c r="C79" i="4"/>
  <c r="T78" i="4"/>
  <c r="P78" i="4"/>
  <c r="L78" i="4"/>
  <c r="H78" i="4"/>
  <c r="D78" i="4"/>
  <c r="U77" i="4"/>
  <c r="Q77" i="4"/>
  <c r="M77" i="4"/>
  <c r="I77" i="4"/>
  <c r="E77" i="4"/>
  <c r="V76" i="4"/>
  <c r="R76" i="4"/>
  <c r="N76" i="4"/>
  <c r="J76" i="4"/>
  <c r="F76" i="4"/>
  <c r="B76" i="4"/>
  <c r="S75" i="4"/>
  <c r="O75" i="4"/>
  <c r="K75" i="4"/>
  <c r="G75" i="4"/>
  <c r="C75" i="4"/>
  <c r="T74" i="4"/>
  <c r="P74" i="4"/>
  <c r="L74" i="4"/>
  <c r="H74" i="4"/>
  <c r="D74" i="4"/>
  <c r="U73" i="4"/>
  <c r="Q73" i="4"/>
  <c r="M73" i="4"/>
  <c r="I73" i="4"/>
  <c r="E73" i="4"/>
  <c r="V72" i="4"/>
  <c r="R72" i="4"/>
  <c r="N72" i="4"/>
  <c r="J72" i="4"/>
  <c r="F72" i="4"/>
  <c r="B72" i="4"/>
  <c r="S71" i="4"/>
  <c r="O71" i="4"/>
  <c r="K71" i="4"/>
  <c r="G71" i="4"/>
  <c r="C71" i="4"/>
  <c r="T70" i="4"/>
  <c r="P70" i="4"/>
  <c r="L70" i="4"/>
  <c r="H70" i="4"/>
  <c r="D70" i="4"/>
  <c r="U69" i="4"/>
  <c r="Q69" i="4"/>
  <c r="M69" i="4"/>
  <c r="I69" i="4"/>
  <c r="E69" i="4"/>
  <c r="V68" i="4"/>
  <c r="R68" i="4"/>
  <c r="N68" i="4"/>
  <c r="J68" i="4"/>
  <c r="F68" i="4"/>
  <c r="B68" i="4"/>
  <c r="S67" i="4"/>
  <c r="O67" i="4"/>
  <c r="K67" i="4"/>
  <c r="G67" i="4"/>
  <c r="C67" i="4"/>
  <c r="T66" i="4"/>
  <c r="P66" i="4"/>
  <c r="L66" i="4"/>
  <c r="H66" i="4"/>
  <c r="D66" i="4"/>
  <c r="U65" i="4"/>
  <c r="Q65" i="4"/>
  <c r="M65" i="4"/>
  <c r="I65" i="4"/>
  <c r="E65" i="4"/>
  <c r="V64" i="4"/>
  <c r="R64" i="4"/>
  <c r="N64" i="4"/>
  <c r="J64" i="4"/>
  <c r="F64" i="4"/>
  <c r="B64" i="4"/>
  <c r="S63" i="4"/>
  <c r="O63" i="4"/>
  <c r="K63" i="4"/>
  <c r="G63" i="4"/>
  <c r="C63" i="4"/>
  <c r="T62" i="4"/>
  <c r="H114" i="4"/>
  <c r="H113" i="4"/>
  <c r="K112" i="4"/>
  <c r="P111" i="4"/>
  <c r="U110" i="4"/>
  <c r="E110" i="4"/>
  <c r="N109" i="4"/>
  <c r="C109" i="4"/>
  <c r="O108" i="4"/>
  <c r="G108" i="4"/>
  <c r="T107" i="4"/>
  <c r="L107" i="4"/>
  <c r="D107" i="4"/>
  <c r="Q106" i="4"/>
  <c r="I106" i="4"/>
  <c r="V105" i="4"/>
  <c r="N105" i="4"/>
  <c r="F105" i="4"/>
  <c r="S104" i="4"/>
  <c r="K104" i="4"/>
  <c r="C104" i="4"/>
  <c r="P103" i="4"/>
  <c r="H103" i="4"/>
  <c r="U102" i="4"/>
  <c r="M102" i="4"/>
  <c r="E102" i="4"/>
  <c r="R101" i="4"/>
  <c r="J101" i="4"/>
  <c r="B101" i="4"/>
  <c r="O100" i="4"/>
  <c r="G100" i="4"/>
  <c r="T99" i="4"/>
  <c r="L99" i="4"/>
  <c r="D99" i="4"/>
  <c r="Q98" i="4"/>
  <c r="I98" i="4"/>
  <c r="V97" i="4"/>
  <c r="N97" i="4"/>
  <c r="F97" i="4"/>
  <c r="S96" i="4"/>
  <c r="K96" i="4"/>
  <c r="C96" i="4"/>
  <c r="P95" i="4"/>
  <c r="H95" i="4"/>
  <c r="U94" i="4"/>
  <c r="M94" i="4"/>
  <c r="E94" i="4"/>
  <c r="R93" i="4"/>
  <c r="J93" i="4"/>
  <c r="B93" i="4"/>
  <c r="O92" i="4"/>
  <c r="G92" i="4"/>
  <c r="T91" i="4"/>
  <c r="L91" i="4"/>
  <c r="D91" i="4"/>
  <c r="Q90" i="4"/>
  <c r="I90" i="4"/>
  <c r="V89" i="4"/>
  <c r="N89" i="4"/>
  <c r="F89" i="4"/>
  <c r="S88" i="4"/>
  <c r="K88" i="4"/>
  <c r="C88" i="4"/>
  <c r="P87" i="4"/>
  <c r="H87" i="4"/>
  <c r="U86" i="4"/>
  <c r="M86" i="4"/>
  <c r="E86" i="4"/>
  <c r="T85" i="4"/>
  <c r="O85" i="4"/>
  <c r="J85" i="4"/>
  <c r="D85" i="4"/>
  <c r="T84" i="4"/>
  <c r="O84" i="4"/>
  <c r="I84" i="4"/>
  <c r="D84" i="4"/>
  <c r="T83" i="4"/>
  <c r="N83" i="4"/>
  <c r="I83" i="4"/>
  <c r="D83" i="4"/>
  <c r="S82" i="4"/>
  <c r="N82" i="4"/>
  <c r="I82" i="4"/>
  <c r="C82" i="4"/>
  <c r="S81" i="4"/>
  <c r="N81" i="4"/>
  <c r="H81" i="4"/>
  <c r="C81" i="4"/>
  <c r="S80" i="4"/>
  <c r="M80" i="4"/>
  <c r="I80" i="4"/>
  <c r="E80" i="4"/>
  <c r="V79" i="4"/>
  <c r="R79" i="4"/>
  <c r="N79" i="4"/>
  <c r="J79" i="4"/>
  <c r="F79" i="4"/>
  <c r="B79" i="4"/>
  <c r="S78" i="4"/>
  <c r="O78" i="4"/>
  <c r="K78" i="4"/>
  <c r="G78" i="4"/>
  <c r="C78" i="4"/>
  <c r="T77" i="4"/>
  <c r="P77" i="4"/>
  <c r="L77" i="4"/>
  <c r="H77" i="4"/>
  <c r="D77" i="4"/>
  <c r="U76" i="4"/>
  <c r="Q76" i="4"/>
  <c r="M76" i="4"/>
  <c r="I76" i="4"/>
  <c r="E76" i="4"/>
  <c r="V75" i="4"/>
  <c r="R75" i="4"/>
  <c r="N75" i="4"/>
  <c r="J75" i="4"/>
  <c r="F75" i="4"/>
  <c r="B75" i="4"/>
  <c r="S74" i="4"/>
  <c r="O74" i="4"/>
  <c r="K74" i="4"/>
  <c r="G74" i="4"/>
  <c r="C74" i="4"/>
  <c r="T73" i="4"/>
  <c r="P73" i="4"/>
  <c r="L73" i="4"/>
  <c r="H73" i="4"/>
  <c r="D73" i="4"/>
  <c r="U72" i="4"/>
  <c r="Q72" i="4"/>
  <c r="M72" i="4"/>
  <c r="I72" i="4"/>
  <c r="E72" i="4"/>
  <c r="V71" i="4"/>
  <c r="R71" i="4"/>
  <c r="N71" i="4"/>
  <c r="J71" i="4"/>
  <c r="F71" i="4"/>
  <c r="B71" i="4"/>
  <c r="S70" i="4"/>
  <c r="O70" i="4"/>
  <c r="K70" i="4"/>
  <c r="G70" i="4"/>
  <c r="C70" i="4"/>
  <c r="T69" i="4"/>
  <c r="P69" i="4"/>
  <c r="L69" i="4"/>
  <c r="H69" i="4"/>
  <c r="D69" i="4"/>
  <c r="U68" i="4"/>
  <c r="Q68" i="4"/>
  <c r="M68" i="4"/>
  <c r="I68" i="4"/>
  <c r="E68" i="4"/>
  <c r="V67" i="4"/>
  <c r="R67" i="4"/>
  <c r="N67" i="4"/>
  <c r="J67" i="4"/>
  <c r="F67" i="4"/>
  <c r="B67" i="4"/>
  <c r="S66" i="4"/>
  <c r="O66" i="4"/>
  <c r="K66" i="4"/>
  <c r="G66" i="4"/>
  <c r="C66" i="4"/>
  <c r="T65" i="4"/>
  <c r="P65" i="4"/>
  <c r="L65" i="4"/>
  <c r="H65" i="4"/>
  <c r="E107" i="5"/>
  <c r="E105" i="5"/>
  <c r="E103" i="5"/>
  <c r="E101" i="5"/>
  <c r="E99" i="5"/>
  <c r="E97" i="5"/>
  <c r="E95" i="5"/>
  <c r="E93" i="5"/>
  <c r="E91" i="5"/>
  <c r="E89" i="5"/>
  <c r="E87" i="5"/>
  <c r="E85" i="5"/>
  <c r="E83" i="5"/>
  <c r="E81" i="5"/>
  <c r="E79" i="5"/>
  <c r="E77" i="5"/>
  <c r="E75" i="5"/>
  <c r="E73" i="5"/>
  <c r="E71" i="5"/>
  <c r="E69" i="5"/>
  <c r="E67" i="5"/>
  <c r="E65" i="5"/>
  <c r="E63" i="5"/>
  <c r="E61" i="5"/>
  <c r="E59" i="5"/>
  <c r="E57" i="5"/>
  <c r="E55" i="5"/>
  <c r="E53" i="5"/>
  <c r="E51" i="5"/>
  <c r="E49" i="5"/>
  <c r="E47" i="5"/>
  <c r="E45" i="5"/>
  <c r="E43" i="5"/>
  <c r="E41" i="5"/>
  <c r="E39" i="5"/>
  <c r="E37" i="5"/>
  <c r="E35" i="5"/>
  <c r="E33" i="5"/>
  <c r="E31" i="5"/>
  <c r="E29" i="5"/>
  <c r="E27" i="5"/>
  <c r="E25" i="5"/>
  <c r="G24" i="5"/>
  <c r="E21" i="5"/>
  <c r="G20" i="5"/>
  <c r="E17" i="5"/>
  <c r="G16" i="5"/>
  <c r="E13" i="5"/>
  <c r="G12" i="5"/>
  <c r="E9" i="5"/>
  <c r="G8" i="5"/>
  <c r="E5" i="5"/>
  <c r="V114" i="4"/>
  <c r="T113" i="4"/>
  <c r="T112" i="4"/>
  <c r="D112" i="4"/>
  <c r="I111" i="4"/>
  <c r="N110" i="4"/>
  <c r="U109" i="4"/>
  <c r="J109" i="4"/>
  <c r="T108" i="4"/>
  <c r="L108" i="4"/>
  <c r="D108" i="4"/>
  <c r="Q107" i="4"/>
  <c r="I107" i="4"/>
  <c r="V106" i="4"/>
  <c r="N106" i="4"/>
  <c r="F106" i="4"/>
  <c r="S105" i="4"/>
  <c r="K105" i="4"/>
  <c r="C105" i="4"/>
  <c r="P104" i="4"/>
  <c r="H104" i="4"/>
  <c r="U103" i="4"/>
  <c r="M103" i="4"/>
  <c r="E103" i="4"/>
  <c r="R102" i="4"/>
  <c r="J102" i="4"/>
  <c r="B102" i="4"/>
  <c r="O101" i="4"/>
  <c r="G101" i="4"/>
  <c r="T100" i="4"/>
  <c r="L100" i="4"/>
  <c r="D100" i="4"/>
  <c r="Q99" i="4"/>
  <c r="I99" i="4"/>
  <c r="V98" i="4"/>
  <c r="N98" i="4"/>
  <c r="F98" i="4"/>
  <c r="S97" i="4"/>
  <c r="K97" i="4"/>
  <c r="C112" i="4"/>
  <c r="I109" i="4"/>
  <c r="P107" i="4"/>
  <c r="E106" i="4"/>
  <c r="O104" i="4"/>
  <c r="D103" i="4"/>
  <c r="N101" i="4"/>
  <c r="C100" i="4"/>
  <c r="M98" i="4"/>
  <c r="C97" i="4"/>
  <c r="H96" i="4"/>
  <c r="M95" i="4"/>
  <c r="R94" i="4"/>
  <c r="B94" i="4"/>
  <c r="G93" i="4"/>
  <c r="L92" i="4"/>
  <c r="Q91" i="4"/>
  <c r="V90" i="4"/>
  <c r="F90" i="4"/>
  <c r="K89" i="4"/>
  <c r="P88" i="4"/>
  <c r="U87" i="4"/>
  <c r="E87" i="4"/>
  <c r="J86" i="4"/>
  <c r="S85" i="4"/>
  <c r="H85" i="4"/>
  <c r="S84" i="4"/>
  <c r="H84" i="4"/>
  <c r="R83" i="4"/>
  <c r="H83" i="4"/>
  <c r="R82" i="4"/>
  <c r="G82" i="4"/>
  <c r="R81" i="4"/>
  <c r="G81" i="4"/>
  <c r="Q80" i="4"/>
  <c r="H80" i="4"/>
  <c r="U79" i="4"/>
  <c r="M79" i="4"/>
  <c r="E79" i="4"/>
  <c r="R78" i="4"/>
  <c r="J78" i="4"/>
  <c r="B78" i="4"/>
  <c r="O77" i="4"/>
  <c r="G77" i="4"/>
  <c r="T76" i="4"/>
  <c r="L76" i="4"/>
  <c r="D76" i="4"/>
  <c r="Q75" i="4"/>
  <c r="I75" i="4"/>
  <c r="V74" i="4"/>
  <c r="N74" i="4"/>
  <c r="F74" i="4"/>
  <c r="S73" i="4"/>
  <c r="K73" i="4"/>
  <c r="C73" i="4"/>
  <c r="P72" i="4"/>
  <c r="H72" i="4"/>
  <c r="U71" i="4"/>
  <c r="M71" i="4"/>
  <c r="E71" i="4"/>
  <c r="R70" i="4"/>
  <c r="J70" i="4"/>
  <c r="B70" i="4"/>
  <c r="O69" i="4"/>
  <c r="G69" i="4"/>
  <c r="T68" i="4"/>
  <c r="L68" i="4"/>
  <c r="D68" i="4"/>
  <c r="Q67" i="4"/>
  <c r="I67" i="4"/>
  <c r="V66" i="4"/>
  <c r="N66" i="4"/>
  <c r="F66" i="4"/>
  <c r="S65" i="4"/>
  <c r="K65" i="4"/>
  <c r="D65" i="4"/>
  <c r="T64" i="4"/>
  <c r="O64" i="4"/>
  <c r="I64" i="4"/>
  <c r="D64" i="4"/>
  <c r="T63" i="4"/>
  <c r="N63" i="4"/>
  <c r="I63" i="4"/>
  <c r="D63" i="4"/>
  <c r="S62" i="4"/>
  <c r="O62" i="4"/>
  <c r="K62" i="4"/>
  <c r="G62" i="4"/>
  <c r="C62" i="4"/>
  <c r="T61" i="4"/>
  <c r="P61" i="4"/>
  <c r="L61" i="4"/>
  <c r="H61" i="4"/>
  <c r="D61" i="4"/>
  <c r="U60" i="4"/>
  <c r="Q60" i="4"/>
  <c r="M60" i="4"/>
  <c r="I60" i="4"/>
  <c r="E60" i="4"/>
  <c r="V59" i="4"/>
  <c r="R59" i="4"/>
  <c r="N59" i="4"/>
  <c r="J59" i="4"/>
  <c r="F59" i="4"/>
  <c r="B59" i="4"/>
  <c r="S58" i="4"/>
  <c r="O58" i="4"/>
  <c r="K58" i="4"/>
  <c r="G58" i="4"/>
  <c r="C58" i="4"/>
  <c r="T57" i="4"/>
  <c r="P57" i="4"/>
  <c r="L57" i="4"/>
  <c r="H57" i="4"/>
  <c r="D57" i="4"/>
  <c r="U56" i="4"/>
  <c r="Q56" i="4"/>
  <c r="M56" i="4"/>
  <c r="I56" i="4"/>
  <c r="E56" i="4"/>
  <c r="V55" i="4"/>
  <c r="R55" i="4"/>
  <c r="N55" i="4"/>
  <c r="J55" i="4"/>
  <c r="F55" i="4"/>
  <c r="B55" i="4"/>
  <c r="S54" i="4"/>
  <c r="O54" i="4"/>
  <c r="K54" i="4"/>
  <c r="G54" i="4"/>
  <c r="C54" i="4"/>
  <c r="T53" i="4"/>
  <c r="P53" i="4"/>
  <c r="L53" i="4"/>
  <c r="H53" i="4"/>
  <c r="D53" i="4"/>
  <c r="U52" i="4"/>
  <c r="Q52" i="4"/>
  <c r="M52" i="4"/>
  <c r="I52" i="4"/>
  <c r="E52" i="4"/>
  <c r="V51" i="4"/>
  <c r="R51" i="4"/>
  <c r="N51" i="4"/>
  <c r="J51" i="4"/>
  <c r="F51" i="4"/>
  <c r="B51" i="4"/>
  <c r="S50" i="4"/>
  <c r="O50" i="4"/>
  <c r="K50" i="4"/>
  <c r="G50" i="4"/>
  <c r="C50" i="4"/>
  <c r="T49" i="4"/>
  <c r="P49" i="4"/>
  <c r="L49" i="4"/>
  <c r="H49" i="4"/>
  <c r="D49" i="4"/>
  <c r="U48" i="4"/>
  <c r="Q48" i="4"/>
  <c r="M48" i="4"/>
  <c r="I48" i="4"/>
  <c r="E48" i="4"/>
  <c r="V47" i="4"/>
  <c r="R47" i="4"/>
  <c r="N47" i="4"/>
  <c r="J47" i="4"/>
  <c r="F47" i="4"/>
  <c r="B47" i="4"/>
  <c r="S46" i="4"/>
  <c r="O46" i="4"/>
  <c r="K46" i="4"/>
  <c r="G46" i="4"/>
  <c r="C46" i="4"/>
  <c r="T45" i="4"/>
  <c r="P45" i="4"/>
  <c r="L45" i="4"/>
  <c r="H45" i="4"/>
  <c r="D45" i="4"/>
  <c r="U44" i="4"/>
  <c r="Q44" i="4"/>
  <c r="M44" i="4"/>
  <c r="I44" i="4"/>
  <c r="E44" i="4"/>
  <c r="V43" i="4"/>
  <c r="R43" i="4"/>
  <c r="N43" i="4"/>
  <c r="J43" i="4"/>
  <c r="F43" i="4"/>
  <c r="B43" i="4"/>
  <c r="S42" i="4"/>
  <c r="O42" i="4"/>
  <c r="K42" i="4"/>
  <c r="G42" i="4"/>
  <c r="C42" i="4"/>
  <c r="T41" i="4"/>
  <c r="P41" i="4"/>
  <c r="L41" i="4"/>
  <c r="H41" i="4"/>
  <c r="D41" i="4"/>
  <c r="U40" i="4"/>
  <c r="Q40" i="4"/>
  <c r="M40" i="4"/>
  <c r="I40" i="4"/>
  <c r="E40" i="4"/>
  <c r="V39" i="4"/>
  <c r="R39" i="4"/>
  <c r="N39" i="4"/>
  <c r="J39" i="4"/>
  <c r="F39" i="4"/>
  <c r="B39" i="4"/>
  <c r="S38" i="4"/>
  <c r="O38" i="4"/>
  <c r="K38" i="4"/>
  <c r="G38" i="4"/>
  <c r="C38" i="4"/>
  <c r="T37" i="4"/>
  <c r="P37" i="4"/>
  <c r="L37" i="4"/>
  <c r="H37" i="4"/>
  <c r="D37" i="4"/>
  <c r="U36" i="4"/>
  <c r="Q36" i="4"/>
  <c r="M36" i="4"/>
  <c r="I36" i="4"/>
  <c r="E36" i="4"/>
  <c r="V35" i="4"/>
  <c r="R35" i="4"/>
  <c r="N35" i="4"/>
  <c r="J35" i="4"/>
  <c r="F35" i="4"/>
  <c r="B35" i="4"/>
  <c r="S34" i="4"/>
  <c r="O34" i="4"/>
  <c r="K34" i="4"/>
  <c r="G34" i="4"/>
  <c r="C34" i="4"/>
  <c r="T33" i="4"/>
  <c r="P33" i="4"/>
  <c r="L33" i="4"/>
  <c r="H33" i="4"/>
  <c r="D33" i="4"/>
  <c r="U32" i="4"/>
  <c r="Q32" i="4"/>
  <c r="M32" i="4"/>
  <c r="I32" i="4"/>
  <c r="E32" i="4"/>
  <c r="V31" i="4"/>
  <c r="R31" i="4"/>
  <c r="N31" i="4"/>
  <c r="J31" i="4"/>
  <c r="F31" i="4"/>
  <c r="B31" i="4"/>
  <c r="S30" i="4"/>
  <c r="O30" i="4"/>
  <c r="K30" i="4"/>
  <c r="G30" i="4"/>
  <c r="C30" i="4"/>
  <c r="T29" i="4"/>
  <c r="P29" i="4"/>
  <c r="L29" i="4"/>
  <c r="H29" i="4"/>
  <c r="D29" i="4"/>
  <c r="U28" i="4"/>
  <c r="Q28" i="4"/>
  <c r="M28" i="4"/>
  <c r="I28" i="4"/>
  <c r="E28" i="4"/>
  <c r="V27" i="4"/>
  <c r="R27" i="4"/>
  <c r="N27" i="4"/>
  <c r="J27" i="4"/>
  <c r="F27" i="4"/>
  <c r="B27" i="4"/>
  <c r="S26" i="4"/>
  <c r="O26" i="4"/>
  <c r="K26" i="4"/>
  <c r="G26" i="4"/>
  <c r="C26" i="4"/>
  <c r="T25" i="4"/>
  <c r="P25" i="4"/>
  <c r="L25" i="4"/>
  <c r="H25" i="4"/>
  <c r="D25" i="4"/>
  <c r="U24" i="4"/>
  <c r="Q24" i="4"/>
  <c r="M24" i="4"/>
  <c r="I24" i="4"/>
  <c r="E24" i="4"/>
  <c r="V23" i="4"/>
  <c r="R23" i="4"/>
  <c r="N23" i="4"/>
  <c r="J23" i="4"/>
  <c r="F23" i="4"/>
  <c r="B23" i="4"/>
  <c r="S22" i="4"/>
  <c r="O22" i="4"/>
  <c r="K22" i="4"/>
  <c r="G22" i="4"/>
  <c r="C22" i="4"/>
  <c r="T21" i="4"/>
  <c r="P21" i="4"/>
  <c r="L21" i="4"/>
  <c r="H21" i="4"/>
  <c r="D21" i="4"/>
  <c r="U20" i="4"/>
  <c r="Q20" i="4"/>
  <c r="M20" i="4"/>
  <c r="I20" i="4"/>
  <c r="E20" i="4"/>
  <c r="V19" i="4"/>
  <c r="R19" i="4"/>
  <c r="N19" i="4"/>
  <c r="J19" i="4"/>
  <c r="F19" i="4"/>
  <c r="B19" i="4"/>
  <c r="E20" i="5"/>
  <c r="G19" i="5"/>
  <c r="E12" i="5"/>
  <c r="G11" i="5"/>
  <c r="T114" i="4"/>
  <c r="H111" i="4"/>
  <c r="S108" i="4"/>
  <c r="H107" i="4"/>
  <c r="R105" i="4"/>
  <c r="G104" i="4"/>
  <c r="Q102" i="4"/>
  <c r="F101" i="4"/>
  <c r="P99" i="4"/>
  <c r="E98" i="4"/>
  <c r="B97" i="4"/>
  <c r="G96" i="4"/>
  <c r="L95" i="4"/>
  <c r="Q94" i="4"/>
  <c r="V93" i="4"/>
  <c r="F93" i="4"/>
  <c r="K92" i="4"/>
  <c r="P91" i="4"/>
  <c r="U90" i="4"/>
  <c r="E90" i="4"/>
  <c r="J89" i="4"/>
  <c r="O88" i="4"/>
  <c r="T87" i="4"/>
  <c r="D87" i="4"/>
  <c r="I86" i="4"/>
  <c r="R85" i="4"/>
  <c r="G85" i="4"/>
  <c r="Q84" i="4"/>
  <c r="G84" i="4"/>
  <c r="Q83" i="4"/>
  <c r="F83" i="4"/>
  <c r="Q82" i="4"/>
  <c r="F82" i="4"/>
  <c r="P81" i="4"/>
  <c r="F81" i="4"/>
  <c r="P80" i="4"/>
  <c r="G80" i="4"/>
  <c r="T79" i="4"/>
  <c r="L79" i="4"/>
  <c r="D79" i="4"/>
  <c r="Q78" i="4"/>
  <c r="I78" i="4"/>
  <c r="V77" i="4"/>
  <c r="N77" i="4"/>
  <c r="F77" i="4"/>
  <c r="S76" i="4"/>
  <c r="K76" i="4"/>
  <c r="C76" i="4"/>
  <c r="P75" i="4"/>
  <c r="H75" i="4"/>
  <c r="U74" i="4"/>
  <c r="M74" i="4"/>
  <c r="E74" i="4"/>
  <c r="R73" i="4"/>
  <c r="J73" i="4"/>
  <c r="B73" i="4"/>
  <c r="O72" i="4"/>
  <c r="G72" i="4"/>
  <c r="T71" i="4"/>
  <c r="L71" i="4"/>
  <c r="D71" i="4"/>
  <c r="Q70" i="4"/>
  <c r="I70" i="4"/>
  <c r="V69" i="4"/>
  <c r="N69" i="4"/>
  <c r="F69" i="4"/>
  <c r="S68" i="4"/>
  <c r="K68" i="4"/>
  <c r="C68" i="4"/>
  <c r="P67" i="4"/>
  <c r="H67" i="4"/>
  <c r="U66" i="4"/>
  <c r="M66" i="4"/>
  <c r="E66" i="4"/>
  <c r="R65" i="4"/>
  <c r="J65" i="4"/>
  <c r="C65" i="4"/>
  <c r="S64" i="4"/>
  <c r="M64" i="4"/>
  <c r="H64" i="4"/>
  <c r="C64" i="4"/>
  <c r="R63" i="4"/>
  <c r="M63" i="4"/>
  <c r="H63" i="4"/>
  <c r="B63" i="4"/>
  <c r="R62" i="4"/>
  <c r="N62" i="4"/>
  <c r="J62" i="4"/>
  <c r="F62" i="4"/>
  <c r="B62" i="4"/>
  <c r="S61" i="4"/>
  <c r="O61" i="4"/>
  <c r="K61" i="4"/>
  <c r="G61" i="4"/>
  <c r="C61" i="4"/>
  <c r="T60" i="4"/>
  <c r="P60" i="4"/>
  <c r="L60" i="4"/>
  <c r="H60" i="4"/>
  <c r="D60" i="4"/>
  <c r="U59" i="4"/>
  <c r="Q59" i="4"/>
  <c r="M59" i="4"/>
  <c r="I59" i="4"/>
  <c r="E59" i="4"/>
  <c r="V58" i="4"/>
  <c r="R58" i="4"/>
  <c r="N58" i="4"/>
  <c r="J58" i="4"/>
  <c r="F58" i="4"/>
  <c r="B58" i="4"/>
  <c r="S57" i="4"/>
  <c r="O57" i="4"/>
  <c r="K57" i="4"/>
  <c r="G57" i="4"/>
  <c r="C57" i="4"/>
  <c r="T56" i="4"/>
  <c r="P56" i="4"/>
  <c r="L56" i="4"/>
  <c r="H56" i="4"/>
  <c r="D56" i="4"/>
  <c r="U55" i="4"/>
  <c r="Q55" i="4"/>
  <c r="M55" i="4"/>
  <c r="I55" i="4"/>
  <c r="E55" i="4"/>
  <c r="V54" i="4"/>
  <c r="R54" i="4"/>
  <c r="N54" i="4"/>
  <c r="J54" i="4"/>
  <c r="F54" i="4"/>
  <c r="B54" i="4"/>
  <c r="S53" i="4"/>
  <c r="O53" i="4"/>
  <c r="K53" i="4"/>
  <c r="G53" i="4"/>
  <c r="C53" i="4"/>
  <c r="T52" i="4"/>
  <c r="P52" i="4"/>
  <c r="L52" i="4"/>
  <c r="H52" i="4"/>
  <c r="D52" i="4"/>
  <c r="U51" i="4"/>
  <c r="Q51" i="4"/>
  <c r="M51" i="4"/>
  <c r="I51" i="4"/>
  <c r="E51" i="4"/>
  <c r="V50" i="4"/>
  <c r="R50" i="4"/>
  <c r="N50" i="4"/>
  <c r="J50" i="4"/>
  <c r="F50" i="4"/>
  <c r="B50" i="4"/>
  <c r="S49" i="4"/>
  <c r="O49" i="4"/>
  <c r="K49" i="4"/>
  <c r="G49" i="4"/>
  <c r="C49" i="4"/>
  <c r="T48" i="4"/>
  <c r="P48" i="4"/>
  <c r="L48" i="4"/>
  <c r="H48" i="4"/>
  <c r="D48" i="4"/>
  <c r="U47" i="4"/>
  <c r="Q47" i="4"/>
  <c r="M47" i="4"/>
  <c r="I47" i="4"/>
  <c r="E47" i="4"/>
  <c r="V46" i="4"/>
  <c r="R46" i="4"/>
  <c r="N46" i="4"/>
  <c r="J46" i="4"/>
  <c r="F46" i="4"/>
  <c r="B46" i="4"/>
  <c r="S45" i="4"/>
  <c r="O45" i="4"/>
  <c r="K45" i="4"/>
  <c r="G45" i="4"/>
  <c r="C45" i="4"/>
  <c r="T44" i="4"/>
  <c r="P44" i="4"/>
  <c r="L44" i="4"/>
  <c r="H44" i="4"/>
  <c r="D44" i="4"/>
  <c r="U43" i="4"/>
  <c r="Q43" i="4"/>
  <c r="M43" i="4"/>
  <c r="I43" i="4"/>
  <c r="E43" i="4"/>
  <c r="V42" i="4"/>
  <c r="R42" i="4"/>
  <c r="N42" i="4"/>
  <c r="J42" i="4"/>
  <c r="F42" i="4"/>
  <c r="B42" i="4"/>
  <c r="S41" i="4"/>
  <c r="O41" i="4"/>
  <c r="K41" i="4"/>
  <c r="G41" i="4"/>
  <c r="C41" i="4"/>
  <c r="T40" i="4"/>
  <c r="P40" i="4"/>
  <c r="L40" i="4"/>
  <c r="H40" i="4"/>
  <c r="D40" i="4"/>
  <c r="U39" i="4"/>
  <c r="Q39" i="4"/>
  <c r="M39" i="4"/>
  <c r="I39" i="4"/>
  <c r="E39" i="4"/>
  <c r="V38" i="4"/>
  <c r="R38" i="4"/>
  <c r="N38" i="4"/>
  <c r="J38" i="4"/>
  <c r="F38" i="4"/>
  <c r="B38" i="4"/>
  <c r="S37" i="4"/>
  <c r="O37" i="4"/>
  <c r="K37" i="4"/>
  <c r="G37" i="4"/>
  <c r="C37" i="4"/>
  <c r="T36" i="4"/>
  <c r="P36" i="4"/>
  <c r="L36" i="4"/>
  <c r="H36" i="4"/>
  <c r="D36" i="4"/>
  <c r="U35" i="4"/>
  <c r="Q35" i="4"/>
  <c r="M35" i="4"/>
  <c r="I35" i="4"/>
  <c r="E35" i="4"/>
  <c r="V34" i="4"/>
  <c r="R34" i="4"/>
  <c r="N34" i="4"/>
  <c r="J34" i="4"/>
  <c r="F34" i="4"/>
  <c r="B34" i="4"/>
  <c r="S33" i="4"/>
  <c r="O33" i="4"/>
  <c r="K33" i="4"/>
  <c r="G33" i="4"/>
  <c r="C33" i="4"/>
  <c r="T32" i="4"/>
  <c r="P32" i="4"/>
  <c r="L32" i="4"/>
  <c r="H32" i="4"/>
  <c r="D32" i="4"/>
  <c r="U31" i="4"/>
  <c r="Q31" i="4"/>
  <c r="M31" i="4"/>
  <c r="I31" i="4"/>
  <c r="E31" i="4"/>
  <c r="V30" i="4"/>
  <c r="R30" i="4"/>
  <c r="N30" i="4"/>
  <c r="J30" i="4"/>
  <c r="F30" i="4"/>
  <c r="B30" i="4"/>
  <c r="S29" i="4"/>
  <c r="O29" i="4"/>
  <c r="K29" i="4"/>
  <c r="G29" i="4"/>
  <c r="C29" i="4"/>
  <c r="T28" i="4"/>
  <c r="P28" i="4"/>
  <c r="L28" i="4"/>
  <c r="H28" i="4"/>
  <c r="D28" i="4"/>
  <c r="U27" i="4"/>
  <c r="Q27" i="4"/>
  <c r="M27" i="4"/>
  <c r="I27" i="4"/>
  <c r="E27" i="4"/>
  <c r="V26" i="4"/>
  <c r="R26" i="4"/>
  <c r="N26" i="4"/>
  <c r="J26" i="4"/>
  <c r="F26" i="4"/>
  <c r="B26" i="4"/>
  <c r="S25" i="4"/>
  <c r="O25" i="4"/>
  <c r="K25" i="4"/>
  <c r="G25" i="4"/>
  <c r="C25" i="4"/>
  <c r="T24" i="4"/>
  <c r="P24" i="4"/>
  <c r="L24" i="4"/>
  <c r="H24" i="4"/>
  <c r="D24" i="4"/>
  <c r="U23" i="4"/>
  <c r="Q23" i="4"/>
  <c r="M23" i="4"/>
  <c r="I23" i="4"/>
  <c r="E23" i="4"/>
  <c r="V22" i="4"/>
  <c r="R22" i="4"/>
  <c r="N22" i="4"/>
  <c r="J22" i="4"/>
  <c r="F22" i="4"/>
  <c r="B22" i="4"/>
  <c r="S21" i="4"/>
  <c r="O21" i="4"/>
  <c r="K21" i="4"/>
  <c r="G21" i="4"/>
  <c r="C21" i="4"/>
  <c r="T20" i="4"/>
  <c r="P20" i="4"/>
  <c r="L20" i="4"/>
  <c r="H20" i="4"/>
  <c r="D20" i="4"/>
  <c r="U19" i="4"/>
  <c r="Q19" i="4"/>
  <c r="M19" i="4"/>
  <c r="I19" i="4"/>
  <c r="E19" i="4"/>
  <c r="V18" i="4"/>
  <c r="S113" i="4"/>
  <c r="M110" i="4"/>
  <c r="K108" i="4"/>
  <c r="U106" i="4"/>
  <c r="J105" i="4"/>
  <c r="T103" i="4"/>
  <c r="I102" i="4"/>
  <c r="S100" i="4"/>
  <c r="H99" i="4"/>
  <c r="R97" i="4"/>
  <c r="P96" i="4"/>
  <c r="U95" i="4"/>
  <c r="E95" i="4"/>
  <c r="J94" i="4"/>
  <c r="O93" i="4"/>
  <c r="T92" i="4"/>
  <c r="D92" i="4"/>
  <c r="I91" i="4"/>
  <c r="N90" i="4"/>
  <c r="S89" i="4"/>
  <c r="C89" i="4"/>
  <c r="H88" i="4"/>
  <c r="M87" i="4"/>
  <c r="R86" i="4"/>
  <c r="C86" i="4"/>
  <c r="N85" i="4"/>
  <c r="C85" i="4"/>
  <c r="M84" i="4"/>
  <c r="C84" i="4"/>
  <c r="M83" i="4"/>
  <c r="B83" i="4"/>
  <c r="M82" i="4"/>
  <c r="B82" i="4"/>
  <c r="L81" i="4"/>
  <c r="B81" i="4"/>
  <c r="L80" i="4"/>
  <c r="D80" i="4"/>
  <c r="M106" i="4"/>
  <c r="K100" i="4"/>
  <c r="T95" i="4"/>
  <c r="S92" i="4"/>
  <c r="R89" i="4"/>
  <c r="Q86" i="4"/>
  <c r="L84" i="4"/>
  <c r="K82" i="4"/>
  <c r="K80" i="4"/>
  <c r="I79" i="4"/>
  <c r="N78" i="4"/>
  <c r="S77" i="4"/>
  <c r="C77" i="4"/>
  <c r="H76" i="4"/>
  <c r="M75" i="4"/>
  <c r="R74" i="4"/>
  <c r="B74" i="4"/>
  <c r="G73" i="4"/>
  <c r="L72" i="4"/>
  <c r="Q71" i="4"/>
  <c r="V70" i="4"/>
  <c r="F70" i="4"/>
  <c r="K69" i="4"/>
  <c r="P68" i="4"/>
  <c r="U67" i="4"/>
  <c r="E67" i="4"/>
  <c r="J66" i="4"/>
  <c r="O65" i="4"/>
  <c r="B65" i="4"/>
  <c r="L64" i="4"/>
  <c r="V63" i="4"/>
  <c r="L63" i="4"/>
  <c r="V62" i="4"/>
  <c r="M62" i="4"/>
  <c r="E62" i="4"/>
  <c r="R61" i="4"/>
  <c r="J61" i="4"/>
  <c r="B61" i="4"/>
  <c r="O60" i="4"/>
  <c r="G60" i="4"/>
  <c r="T59" i="4"/>
  <c r="L59" i="4"/>
  <c r="D59" i="4"/>
  <c r="Q58" i="4"/>
  <c r="I58" i="4"/>
  <c r="V57" i="4"/>
  <c r="N57" i="4"/>
  <c r="F57" i="4"/>
  <c r="S56" i="4"/>
  <c r="K56" i="4"/>
  <c r="C56" i="4"/>
  <c r="P55" i="4"/>
  <c r="H55" i="4"/>
  <c r="U54" i="4"/>
  <c r="M54" i="4"/>
  <c r="E54" i="4"/>
  <c r="R53" i="4"/>
  <c r="J53" i="4"/>
  <c r="B53" i="4"/>
  <c r="O52" i="4"/>
  <c r="G52" i="4"/>
  <c r="T51" i="4"/>
  <c r="L51" i="4"/>
  <c r="D51" i="4"/>
  <c r="Q50" i="4"/>
  <c r="I50" i="4"/>
  <c r="V49" i="4"/>
  <c r="N49" i="4"/>
  <c r="F49" i="4"/>
  <c r="S48" i="4"/>
  <c r="K48" i="4"/>
  <c r="C48" i="4"/>
  <c r="P47" i="4"/>
  <c r="H47" i="4"/>
  <c r="U46" i="4"/>
  <c r="M46" i="4"/>
  <c r="E46" i="4"/>
  <c r="R45" i="4"/>
  <c r="J45" i="4"/>
  <c r="B45" i="4"/>
  <c r="O44" i="4"/>
  <c r="G44" i="4"/>
  <c r="T43" i="4"/>
  <c r="L43" i="4"/>
  <c r="D43" i="4"/>
  <c r="Q42" i="4"/>
  <c r="I42" i="4"/>
  <c r="V41" i="4"/>
  <c r="N41" i="4"/>
  <c r="F41" i="4"/>
  <c r="S40" i="4"/>
  <c r="K40" i="4"/>
  <c r="C40" i="4"/>
  <c r="P39" i="4"/>
  <c r="H39" i="4"/>
  <c r="U38" i="4"/>
  <c r="M38" i="4"/>
  <c r="E38" i="4"/>
  <c r="R37" i="4"/>
  <c r="J37" i="4"/>
  <c r="B37" i="4"/>
  <c r="O36" i="4"/>
  <c r="G36" i="4"/>
  <c r="T35" i="4"/>
  <c r="L35" i="4"/>
  <c r="D35" i="4"/>
  <c r="Q34" i="4"/>
  <c r="I34" i="4"/>
  <c r="V33" i="4"/>
  <c r="N33" i="4"/>
  <c r="F33" i="4"/>
  <c r="S32" i="4"/>
  <c r="K32" i="4"/>
  <c r="C32" i="4"/>
  <c r="P31" i="4"/>
  <c r="H31" i="4"/>
  <c r="U30" i="4"/>
  <c r="M30" i="4"/>
  <c r="E30" i="4"/>
  <c r="R29" i="4"/>
  <c r="J29" i="4"/>
  <c r="B29" i="4"/>
  <c r="O28" i="4"/>
  <c r="G28" i="4"/>
  <c r="T27" i="4"/>
  <c r="L27" i="4"/>
  <c r="D27" i="4"/>
  <c r="Q26" i="4"/>
  <c r="I26" i="4"/>
  <c r="V25" i="4"/>
  <c r="N25" i="4"/>
  <c r="F25" i="4"/>
  <c r="S24" i="4"/>
  <c r="K24" i="4"/>
  <c r="E16" i="5"/>
  <c r="G15" i="5"/>
  <c r="S112" i="4"/>
  <c r="B105" i="4"/>
  <c r="U98" i="4"/>
  <c r="D95" i="4"/>
  <c r="C92" i="4"/>
  <c r="B89" i="4"/>
  <c r="B86" i="4"/>
  <c r="V83" i="4"/>
  <c r="V81" i="4"/>
  <c r="C80" i="4"/>
  <c r="H79" i="4"/>
  <c r="M78" i="4"/>
  <c r="R77" i="4"/>
  <c r="B77" i="4"/>
  <c r="G76" i="4"/>
  <c r="L75" i="4"/>
  <c r="Q74" i="4"/>
  <c r="V73" i="4"/>
  <c r="F73" i="4"/>
  <c r="K72" i="4"/>
  <c r="P71" i="4"/>
  <c r="U70" i="4"/>
  <c r="E70" i="4"/>
  <c r="J69" i="4"/>
  <c r="O68" i="4"/>
  <c r="T67" i="4"/>
  <c r="D67" i="4"/>
  <c r="I66" i="4"/>
  <c r="N65" i="4"/>
  <c r="U64" i="4"/>
  <c r="K64" i="4"/>
  <c r="U63" i="4"/>
  <c r="J63" i="4"/>
  <c r="U62" i="4"/>
  <c r="L62" i="4"/>
  <c r="D62" i="4"/>
  <c r="Q61" i="4"/>
  <c r="I61" i="4"/>
  <c r="V60" i="4"/>
  <c r="N60" i="4"/>
  <c r="F60" i="4"/>
  <c r="S59" i="4"/>
  <c r="K59" i="4"/>
  <c r="C59" i="4"/>
  <c r="P58" i="4"/>
  <c r="H58" i="4"/>
  <c r="U57" i="4"/>
  <c r="M57" i="4"/>
  <c r="E57" i="4"/>
  <c r="R56" i="4"/>
  <c r="J56" i="4"/>
  <c r="B56" i="4"/>
  <c r="O55" i="4"/>
  <c r="G55" i="4"/>
  <c r="T54" i="4"/>
  <c r="L54" i="4"/>
  <c r="D54" i="4"/>
  <c r="Q53" i="4"/>
  <c r="I53" i="4"/>
  <c r="V52" i="4"/>
  <c r="N52" i="4"/>
  <c r="F52" i="4"/>
  <c r="S51" i="4"/>
  <c r="K51" i="4"/>
  <c r="C51" i="4"/>
  <c r="P50" i="4"/>
  <c r="H50" i="4"/>
  <c r="U49" i="4"/>
  <c r="M49" i="4"/>
  <c r="E49" i="4"/>
  <c r="R48" i="4"/>
  <c r="J48" i="4"/>
  <c r="B48" i="4"/>
  <c r="O47" i="4"/>
  <c r="G47" i="4"/>
  <c r="T46" i="4"/>
  <c r="L46" i="4"/>
  <c r="D46" i="4"/>
  <c r="Q45" i="4"/>
  <c r="I45" i="4"/>
  <c r="V44" i="4"/>
  <c r="N44" i="4"/>
  <c r="F44" i="4"/>
  <c r="S43" i="4"/>
  <c r="K43" i="4"/>
  <c r="C43" i="4"/>
  <c r="P42" i="4"/>
  <c r="H42" i="4"/>
  <c r="U41" i="4"/>
  <c r="M41" i="4"/>
  <c r="E41" i="4"/>
  <c r="R40" i="4"/>
  <c r="J40" i="4"/>
  <c r="B40" i="4"/>
  <c r="O39" i="4"/>
  <c r="G39" i="4"/>
  <c r="T38" i="4"/>
  <c r="L38" i="4"/>
  <c r="D38" i="4"/>
  <c r="Q37" i="4"/>
  <c r="I37" i="4"/>
  <c r="V36" i="4"/>
  <c r="N36" i="4"/>
  <c r="F36" i="4"/>
  <c r="S35" i="4"/>
  <c r="K35" i="4"/>
  <c r="C35" i="4"/>
  <c r="P34" i="4"/>
  <c r="H34" i="4"/>
  <c r="U33" i="4"/>
  <c r="M33" i="4"/>
  <c r="E33" i="4"/>
  <c r="R32" i="4"/>
  <c r="J32" i="4"/>
  <c r="B32" i="4"/>
  <c r="O31" i="4"/>
  <c r="G31" i="4"/>
  <c r="T30" i="4"/>
  <c r="L30" i="4"/>
  <c r="D30" i="4"/>
  <c r="Q29" i="4"/>
  <c r="I29" i="4"/>
  <c r="V28" i="4"/>
  <c r="N28" i="4"/>
  <c r="F28" i="4"/>
  <c r="S27" i="4"/>
  <c r="K27" i="4"/>
  <c r="C27" i="4"/>
  <c r="P26" i="4"/>
  <c r="H26" i="4"/>
  <c r="U25" i="4"/>
  <c r="M25" i="4"/>
  <c r="E25" i="4"/>
  <c r="R24" i="4"/>
  <c r="J24" i="4"/>
  <c r="B24" i="4"/>
  <c r="O23" i="4"/>
  <c r="G23" i="4"/>
  <c r="T22" i="4"/>
  <c r="L22" i="4"/>
  <c r="D22" i="4"/>
  <c r="Q21" i="4"/>
  <c r="I21" i="4"/>
  <c r="V20" i="4"/>
  <c r="N20" i="4"/>
  <c r="F20" i="4"/>
  <c r="S19" i="4"/>
  <c r="K19" i="4"/>
  <c r="C19" i="4"/>
  <c r="R18" i="4"/>
  <c r="N18" i="4"/>
  <c r="J18" i="4"/>
  <c r="F18" i="4"/>
  <c r="B18" i="4"/>
  <c r="S17" i="4"/>
  <c r="O17" i="4"/>
  <c r="K17" i="4"/>
  <c r="G17" i="4"/>
  <c r="C17" i="4"/>
  <c r="T16" i="4"/>
  <c r="P16" i="4"/>
  <c r="L16" i="4"/>
  <c r="H16" i="4"/>
  <c r="D16" i="4"/>
  <c r="S109" i="4"/>
  <c r="L103" i="4"/>
  <c r="J97" i="4"/>
  <c r="I94" i="4"/>
  <c r="H91" i="4"/>
  <c r="G88" i="4"/>
  <c r="L85" i="4"/>
  <c r="L83" i="4"/>
  <c r="K81" i="4"/>
  <c r="Q79" i="4"/>
  <c r="V78" i="4"/>
  <c r="F78" i="4"/>
  <c r="K77" i="4"/>
  <c r="P76" i="4"/>
  <c r="U75" i="4"/>
  <c r="E75" i="4"/>
  <c r="J74" i="4"/>
  <c r="O73" i="4"/>
  <c r="T72" i="4"/>
  <c r="D72" i="4"/>
  <c r="I71" i="4"/>
  <c r="N70" i="4"/>
  <c r="S69" i="4"/>
  <c r="C69" i="4"/>
  <c r="H68" i="4"/>
  <c r="M67" i="4"/>
  <c r="R66" i="4"/>
  <c r="B66" i="4"/>
  <c r="G65" i="4"/>
  <c r="Q64" i="4"/>
  <c r="G64" i="4"/>
  <c r="Q63" i="4"/>
  <c r="F63" i="4"/>
  <c r="Q62" i="4"/>
  <c r="I62" i="4"/>
  <c r="V61" i="4"/>
  <c r="N61" i="4"/>
  <c r="F61" i="4"/>
  <c r="S60" i="4"/>
  <c r="K60" i="4"/>
  <c r="C60" i="4"/>
  <c r="P59" i="4"/>
  <c r="H59" i="4"/>
  <c r="U58" i="4"/>
  <c r="M58" i="4"/>
  <c r="E58" i="4"/>
  <c r="R57" i="4"/>
  <c r="J57" i="4"/>
  <c r="B57" i="4"/>
  <c r="O56" i="4"/>
  <c r="G56" i="4"/>
  <c r="T55" i="4"/>
  <c r="L55" i="4"/>
  <c r="D55" i="4"/>
  <c r="Q54" i="4"/>
  <c r="I54" i="4"/>
  <c r="V53" i="4"/>
  <c r="N53" i="4"/>
  <c r="F53" i="4"/>
  <c r="S52" i="4"/>
  <c r="K52" i="4"/>
  <c r="C52" i="4"/>
  <c r="P51" i="4"/>
  <c r="H51" i="4"/>
  <c r="U50" i="4"/>
  <c r="M50" i="4"/>
  <c r="E50" i="4"/>
  <c r="R49" i="4"/>
  <c r="J49" i="4"/>
  <c r="B49" i="4"/>
  <c r="O48" i="4"/>
  <c r="G48" i="4"/>
  <c r="T47" i="4"/>
  <c r="L47" i="4"/>
  <c r="D47" i="4"/>
  <c r="Q46" i="4"/>
  <c r="I46" i="4"/>
  <c r="V45" i="4"/>
  <c r="N45" i="4"/>
  <c r="F45" i="4"/>
  <c r="S44" i="4"/>
  <c r="K44" i="4"/>
  <c r="C44" i="4"/>
  <c r="P43" i="4"/>
  <c r="H43" i="4"/>
  <c r="U42" i="4"/>
  <c r="M42" i="4"/>
  <c r="E42" i="4"/>
  <c r="R41" i="4"/>
  <c r="J41" i="4"/>
  <c r="B41" i="4"/>
  <c r="O40" i="4"/>
  <c r="G40" i="4"/>
  <c r="T39" i="4"/>
  <c r="L39" i="4"/>
  <c r="D39" i="4"/>
  <c r="Q38" i="4"/>
  <c r="I38" i="4"/>
  <c r="V37" i="4"/>
  <c r="N37" i="4"/>
  <c r="F37" i="4"/>
  <c r="S36" i="4"/>
  <c r="K36" i="4"/>
  <c r="C36" i="4"/>
  <c r="P35" i="4"/>
  <c r="H35" i="4"/>
  <c r="U34" i="4"/>
  <c r="M34" i="4"/>
  <c r="E34" i="4"/>
  <c r="R33" i="4"/>
  <c r="J33" i="4"/>
  <c r="B33" i="4"/>
  <c r="O32" i="4"/>
  <c r="G32" i="4"/>
  <c r="T31" i="4"/>
  <c r="L31" i="4"/>
  <c r="D31" i="4"/>
  <c r="Q30" i="4"/>
  <c r="I30" i="4"/>
  <c r="V29" i="4"/>
  <c r="N29" i="4"/>
  <c r="F29" i="4"/>
  <c r="S28" i="4"/>
  <c r="K28" i="4"/>
  <c r="C28" i="4"/>
  <c r="P27" i="4"/>
  <c r="H27" i="4"/>
  <c r="U26" i="4"/>
  <c r="M26" i="4"/>
  <c r="E26" i="4"/>
  <c r="R25" i="4"/>
  <c r="J25" i="4"/>
  <c r="B25" i="4"/>
  <c r="O24" i="4"/>
  <c r="G24" i="4"/>
  <c r="T23" i="4"/>
  <c r="L23" i="4"/>
  <c r="D23" i="4"/>
  <c r="Q22" i="4"/>
  <c r="I22" i="4"/>
  <c r="V21" i="4"/>
  <c r="N21" i="4"/>
  <c r="F21" i="4"/>
  <c r="S20" i="4"/>
  <c r="K20" i="4"/>
  <c r="C20" i="4"/>
  <c r="P19" i="4"/>
  <c r="H19" i="4"/>
  <c r="U18" i="4"/>
  <c r="Q18" i="4"/>
  <c r="M18" i="4"/>
  <c r="I18" i="4"/>
  <c r="E18" i="4"/>
  <c r="V17" i="4"/>
  <c r="R17" i="4"/>
  <c r="N17" i="4"/>
  <c r="J17" i="4"/>
  <c r="F17" i="4"/>
  <c r="B17" i="4"/>
  <c r="S16" i="4"/>
  <c r="O16" i="4"/>
  <c r="K16" i="4"/>
  <c r="G16" i="4"/>
  <c r="C16" i="4"/>
  <c r="T15" i="4"/>
  <c r="P15" i="4"/>
  <c r="L15" i="4"/>
  <c r="H15" i="4"/>
  <c r="D15" i="4"/>
  <c r="U14" i="4"/>
  <c r="E24" i="5"/>
  <c r="G23" i="5"/>
  <c r="E8" i="5"/>
  <c r="G7" i="5"/>
  <c r="C108" i="4"/>
  <c r="V101" i="4"/>
  <c r="O96" i="4"/>
  <c r="N93" i="4"/>
  <c r="M90" i="4"/>
  <c r="L87" i="4"/>
  <c r="B85" i="4"/>
  <c r="V82" i="4"/>
  <c r="U80" i="4"/>
  <c r="P79" i="4"/>
  <c r="U78" i="4"/>
  <c r="E78" i="4"/>
  <c r="J77" i="4"/>
  <c r="O76" i="4"/>
  <c r="T75" i="4"/>
  <c r="I74" i="4"/>
  <c r="H71" i="4"/>
  <c r="G68" i="4"/>
  <c r="F65" i="4"/>
  <c r="E63" i="4"/>
  <c r="M61" i="4"/>
  <c r="B60" i="4"/>
  <c r="L58" i="4"/>
  <c r="V56" i="4"/>
  <c r="K55" i="4"/>
  <c r="U53" i="4"/>
  <c r="J52" i="4"/>
  <c r="T50" i="4"/>
  <c r="I49" i="4"/>
  <c r="S47" i="4"/>
  <c r="H46" i="4"/>
  <c r="R44" i="4"/>
  <c r="G43" i="4"/>
  <c r="Q41" i="4"/>
  <c r="F40" i="4"/>
  <c r="P38" i="4"/>
  <c r="E37" i="4"/>
  <c r="O35" i="4"/>
  <c r="D34" i="4"/>
  <c r="N32" i="4"/>
  <c r="C31" i="4"/>
  <c r="M29" i="4"/>
  <c r="B28" i="4"/>
  <c r="L26" i="4"/>
  <c r="V24" i="4"/>
  <c r="S23" i="4"/>
  <c r="C23" i="4"/>
  <c r="H22" i="4"/>
  <c r="M21" i="4"/>
  <c r="R20" i="4"/>
  <c r="B20" i="4"/>
  <c r="G19" i="4"/>
  <c r="P18" i="4"/>
  <c r="H18" i="4"/>
  <c r="U17" i="4"/>
  <c r="M17" i="4"/>
  <c r="E17" i="4"/>
  <c r="R16" i="4"/>
  <c r="J16" i="4"/>
  <c r="B16" i="4"/>
  <c r="R15" i="4"/>
  <c r="M15" i="4"/>
  <c r="G15" i="4"/>
  <c r="B15" i="4"/>
  <c r="R14" i="4"/>
  <c r="N14" i="4"/>
  <c r="J14" i="4"/>
  <c r="F14" i="4"/>
  <c r="B14" i="4"/>
  <c r="S13" i="4"/>
  <c r="O13" i="4"/>
  <c r="K13" i="4"/>
  <c r="G13" i="4"/>
  <c r="C13" i="4"/>
  <c r="T12" i="4"/>
  <c r="P12" i="4"/>
  <c r="L12" i="4"/>
  <c r="H12" i="4"/>
  <c r="D12" i="4"/>
  <c r="U11" i="4"/>
  <c r="Q11" i="4"/>
  <c r="M11" i="4"/>
  <c r="I11" i="4"/>
  <c r="E11" i="4"/>
  <c r="V10" i="4"/>
  <c r="R10" i="4"/>
  <c r="N10" i="4"/>
  <c r="J10" i="4"/>
  <c r="F10" i="4"/>
  <c r="B10" i="4"/>
  <c r="S9" i="4"/>
  <c r="O9" i="4"/>
  <c r="K9" i="4"/>
  <c r="G9" i="4"/>
  <c r="C9" i="4"/>
  <c r="T8" i="4"/>
  <c r="P8" i="4"/>
  <c r="L8" i="4"/>
  <c r="H8" i="4"/>
  <c r="D8" i="4"/>
  <c r="U7" i="4"/>
  <c r="Q7" i="4"/>
  <c r="M7" i="4"/>
  <c r="I7" i="4"/>
  <c r="E7" i="4"/>
  <c r="V6" i="4"/>
  <c r="R6" i="4"/>
  <c r="N6" i="4"/>
  <c r="J6" i="4"/>
  <c r="F6" i="4"/>
  <c r="B6" i="4"/>
  <c r="S5" i="4"/>
  <c r="O5" i="4"/>
  <c r="K5" i="4"/>
  <c r="G5" i="4"/>
  <c r="C5" i="4"/>
  <c r="DJ114" i="3"/>
  <c r="DF114" i="3"/>
  <c r="DB114" i="3"/>
  <c r="CX114" i="3"/>
  <c r="CT114" i="3"/>
  <c r="CP114" i="3"/>
  <c r="CL114" i="3"/>
  <c r="CH114" i="3"/>
  <c r="CD114" i="3"/>
  <c r="BZ114" i="3"/>
  <c r="BV114" i="3"/>
  <c r="BR114" i="3"/>
  <c r="BN114" i="3"/>
  <c r="BJ114" i="3"/>
  <c r="BF114" i="3"/>
  <c r="BB114" i="3"/>
  <c r="AX114" i="3"/>
  <c r="AT114" i="3"/>
  <c r="AP114" i="3"/>
  <c r="AL114" i="3"/>
  <c r="AH114" i="3"/>
  <c r="AD114" i="3"/>
  <c r="Z114" i="3"/>
  <c r="V114" i="3"/>
  <c r="R114" i="3"/>
  <c r="N114" i="3"/>
  <c r="J114" i="3"/>
  <c r="F114" i="3"/>
  <c r="B114" i="3"/>
  <c r="DI113" i="3"/>
  <c r="DE113" i="3"/>
  <c r="DA113" i="3"/>
  <c r="CW113" i="3"/>
  <c r="CS113" i="3"/>
  <c r="CO113" i="3"/>
  <c r="CK113" i="3"/>
  <c r="CG113" i="3"/>
  <c r="CC113" i="3"/>
  <c r="BY113" i="3"/>
  <c r="BU113" i="3"/>
  <c r="BQ113" i="3"/>
  <c r="BM113" i="3"/>
  <c r="BI113" i="3"/>
  <c r="BE113" i="3"/>
  <c r="BA113" i="3"/>
  <c r="AW113" i="3"/>
  <c r="AS113" i="3"/>
  <c r="AO113" i="3"/>
  <c r="AK113" i="3"/>
  <c r="AG113" i="3"/>
  <c r="AC113" i="3"/>
  <c r="Y113" i="3"/>
  <c r="U113" i="3"/>
  <c r="Q113" i="3"/>
  <c r="M113" i="3"/>
  <c r="I113" i="3"/>
  <c r="E113" i="3"/>
  <c r="DL112" i="3"/>
  <c r="DH112" i="3"/>
  <c r="DD112" i="3"/>
  <c r="CZ112" i="3"/>
  <c r="CV112" i="3"/>
  <c r="CR112" i="3"/>
  <c r="CN112" i="3"/>
  <c r="CJ112" i="3"/>
  <c r="CF112" i="3"/>
  <c r="CB112" i="3"/>
  <c r="BX112" i="3"/>
  <c r="BT112" i="3"/>
  <c r="BP112" i="3"/>
  <c r="BL112" i="3"/>
  <c r="BH112" i="3"/>
  <c r="BD112" i="3"/>
  <c r="AZ112" i="3"/>
  <c r="AV112" i="3"/>
  <c r="AR112" i="3"/>
  <c r="AN112" i="3"/>
  <c r="AJ112" i="3"/>
  <c r="AF112" i="3"/>
  <c r="AB112" i="3"/>
  <c r="X112" i="3"/>
  <c r="T112" i="3"/>
  <c r="P112" i="3"/>
  <c r="L112" i="3"/>
  <c r="H112" i="3"/>
  <c r="D112" i="3"/>
  <c r="DK111" i="3"/>
  <c r="DG111" i="3"/>
  <c r="DC111" i="3"/>
  <c r="CY111" i="3"/>
  <c r="CU111" i="3"/>
  <c r="CQ111" i="3"/>
  <c r="CM111" i="3"/>
  <c r="CI111" i="3"/>
  <c r="CE111" i="3"/>
  <c r="CA111" i="3"/>
  <c r="BW111" i="3"/>
  <c r="BS111" i="3"/>
  <c r="BO111" i="3"/>
  <c r="BK111" i="3"/>
  <c r="BG111" i="3"/>
  <c r="BC111" i="3"/>
  <c r="AY111" i="3"/>
  <c r="AU111" i="3"/>
  <c r="AQ111" i="3"/>
  <c r="AM111" i="3"/>
  <c r="AI111" i="3"/>
  <c r="AE111" i="3"/>
  <c r="AA111" i="3"/>
  <c r="W111" i="3"/>
  <c r="S111" i="3"/>
  <c r="O111" i="3"/>
  <c r="K111" i="3"/>
  <c r="G111" i="3"/>
  <c r="C111" i="3"/>
  <c r="DJ110" i="3"/>
  <c r="DF110" i="3"/>
  <c r="DB110" i="3"/>
  <c r="CX110" i="3"/>
  <c r="CT110" i="3"/>
  <c r="CP110" i="3"/>
  <c r="CL110" i="3"/>
  <c r="CH110" i="3"/>
  <c r="CD110" i="3"/>
  <c r="BZ110" i="3"/>
  <c r="BV110" i="3"/>
  <c r="BR110" i="3"/>
  <c r="BN110" i="3"/>
  <c r="BJ110" i="3"/>
  <c r="BF110" i="3"/>
  <c r="BB110" i="3"/>
  <c r="AX110" i="3"/>
  <c r="AT110" i="3"/>
  <c r="AP110" i="3"/>
  <c r="AL110" i="3"/>
  <c r="AH110" i="3"/>
  <c r="AD110" i="3"/>
  <c r="Z110" i="3"/>
  <c r="V110" i="3"/>
  <c r="R110" i="3"/>
  <c r="N110" i="3"/>
  <c r="J110" i="3"/>
  <c r="F110" i="3"/>
  <c r="B110" i="3"/>
  <c r="DI109" i="3"/>
  <c r="DE109" i="3"/>
  <c r="DA109" i="3"/>
  <c r="CW109" i="3"/>
  <c r="CS109" i="3"/>
  <c r="CO109" i="3"/>
  <c r="CK109" i="3"/>
  <c r="CG109" i="3"/>
  <c r="CC109" i="3"/>
  <c r="BY109" i="3"/>
  <c r="BU109" i="3"/>
  <c r="BQ109" i="3"/>
  <c r="BM109" i="3"/>
  <c r="BI109" i="3"/>
  <c r="BE109" i="3"/>
  <c r="BA109" i="3"/>
  <c r="AW109" i="3"/>
  <c r="AS109" i="3"/>
  <c r="AO109" i="3"/>
  <c r="AK109" i="3"/>
  <c r="AG109" i="3"/>
  <c r="AC109" i="3"/>
  <c r="Y109" i="3"/>
  <c r="U109" i="3"/>
  <c r="Q109" i="3"/>
  <c r="M109" i="3"/>
  <c r="I109" i="3"/>
  <c r="E109" i="3"/>
  <c r="DL108" i="3"/>
  <c r="DH108" i="3"/>
  <c r="DD108" i="3"/>
  <c r="CZ108" i="3"/>
  <c r="CV108" i="3"/>
  <c r="CR108" i="3"/>
  <c r="CN108" i="3"/>
  <c r="CJ108" i="3"/>
  <c r="CF108" i="3"/>
  <c r="CB108" i="3"/>
  <c r="BX108" i="3"/>
  <c r="BT108" i="3"/>
  <c r="BP108" i="3"/>
  <c r="BL108" i="3"/>
  <c r="BH108" i="3"/>
  <c r="BD108" i="3"/>
  <c r="AZ108" i="3"/>
  <c r="AV108" i="3"/>
  <c r="AR108" i="3"/>
  <c r="AN108" i="3"/>
  <c r="AJ108" i="3"/>
  <c r="AF108" i="3"/>
  <c r="AB108" i="3"/>
  <c r="X108" i="3"/>
  <c r="T108" i="3"/>
  <c r="P108" i="3"/>
  <c r="L108" i="3"/>
  <c r="H108" i="3"/>
  <c r="D108" i="3"/>
  <c r="DK107" i="3"/>
  <c r="DG107" i="3"/>
  <c r="DC107" i="3"/>
  <c r="CY107" i="3"/>
  <c r="CU107" i="3"/>
  <c r="CQ107" i="3"/>
  <c r="CM107" i="3"/>
  <c r="CI107" i="3"/>
  <c r="CE107" i="3"/>
  <c r="CA107" i="3"/>
  <c r="BW107" i="3"/>
  <c r="BS107" i="3"/>
  <c r="BO107" i="3"/>
  <c r="BK107" i="3"/>
  <c r="BG107" i="3"/>
  <c r="BC107" i="3"/>
  <c r="AY107" i="3"/>
  <c r="AU107" i="3"/>
  <c r="AQ107" i="3"/>
  <c r="AM107" i="3"/>
  <c r="AI107" i="3"/>
  <c r="AE107" i="3"/>
  <c r="AA107" i="3"/>
  <c r="W107" i="3"/>
  <c r="S107" i="3"/>
  <c r="O107" i="3"/>
  <c r="K107" i="3"/>
  <c r="G107" i="3"/>
  <c r="C107" i="3"/>
  <c r="DJ106" i="3"/>
  <c r="DF106" i="3"/>
  <c r="DB106" i="3"/>
  <c r="CX106" i="3"/>
  <c r="CT106" i="3"/>
  <c r="CP106" i="3"/>
  <c r="CL106" i="3"/>
  <c r="CH106" i="3"/>
  <c r="CD106" i="3"/>
  <c r="BZ106" i="3"/>
  <c r="N73" i="4"/>
  <c r="M70" i="4"/>
  <c r="L67" i="4"/>
  <c r="P64" i="4"/>
  <c r="P62" i="4"/>
  <c r="E61" i="4"/>
  <c r="O59" i="4"/>
  <c r="D58" i="4"/>
  <c r="N56" i="4"/>
  <c r="C55" i="4"/>
  <c r="M53" i="4"/>
  <c r="B52" i="4"/>
  <c r="L50" i="4"/>
  <c r="V48" i="4"/>
  <c r="K47" i="4"/>
  <c r="U45" i="4"/>
  <c r="J44" i="4"/>
  <c r="T42" i="4"/>
  <c r="I41" i="4"/>
  <c r="S39" i="4"/>
  <c r="H38" i="4"/>
  <c r="R36" i="4"/>
  <c r="G35" i="4"/>
  <c r="Q33" i="4"/>
  <c r="F32" i="4"/>
  <c r="P30" i="4"/>
  <c r="E29" i="4"/>
  <c r="O27" i="4"/>
  <c r="D26" i="4"/>
  <c r="N24" i="4"/>
  <c r="P23" i="4"/>
  <c r="U22" i="4"/>
  <c r="E22" i="4"/>
  <c r="J21" i="4"/>
  <c r="O20" i="4"/>
  <c r="T19" i="4"/>
  <c r="D19" i="4"/>
  <c r="O18" i="4"/>
  <c r="G18" i="4"/>
  <c r="T17" i="4"/>
  <c r="L17" i="4"/>
  <c r="D17" i="4"/>
  <c r="Q16" i="4"/>
  <c r="I16" i="4"/>
  <c r="V15" i="4"/>
  <c r="Q15" i="4"/>
  <c r="K15" i="4"/>
  <c r="F15" i="4"/>
  <c r="V14" i="4"/>
  <c r="Q14" i="4"/>
  <c r="M14" i="4"/>
  <c r="I14" i="4"/>
  <c r="E14" i="4"/>
  <c r="V13" i="4"/>
  <c r="R13" i="4"/>
  <c r="N13" i="4"/>
  <c r="J13" i="4"/>
  <c r="F13" i="4"/>
  <c r="B13" i="4"/>
  <c r="S12" i="4"/>
  <c r="O12" i="4"/>
  <c r="K12" i="4"/>
  <c r="G12" i="4"/>
  <c r="C12" i="4"/>
  <c r="T11" i="4"/>
  <c r="P11" i="4"/>
  <c r="L11" i="4"/>
  <c r="H11" i="4"/>
  <c r="D11" i="4"/>
  <c r="U10" i="4"/>
  <c r="Q10" i="4"/>
  <c r="M10" i="4"/>
  <c r="I10" i="4"/>
  <c r="E10" i="4"/>
  <c r="V9" i="4"/>
  <c r="R9" i="4"/>
  <c r="N9" i="4"/>
  <c r="J9" i="4"/>
  <c r="F9" i="4"/>
  <c r="B9" i="4"/>
  <c r="S8" i="4"/>
  <c r="O8" i="4"/>
  <c r="K8" i="4"/>
  <c r="G8" i="4"/>
  <c r="C8" i="4"/>
  <c r="T7" i="4"/>
  <c r="P7" i="4"/>
  <c r="L7" i="4"/>
  <c r="H7" i="4"/>
  <c r="D7" i="4"/>
  <c r="U6" i="4"/>
  <c r="Q6" i="4"/>
  <c r="M6" i="4"/>
  <c r="I6" i="4"/>
  <c r="E6" i="4"/>
  <c r="V5" i="4"/>
  <c r="R5" i="4"/>
  <c r="N5" i="4"/>
  <c r="J5" i="4"/>
  <c r="F5" i="4"/>
  <c r="B5" i="4"/>
  <c r="DI114" i="3"/>
  <c r="DE114" i="3"/>
  <c r="DA114" i="3"/>
  <c r="CW114" i="3"/>
  <c r="CS114" i="3"/>
  <c r="CO114" i="3"/>
  <c r="CK114" i="3"/>
  <c r="CG114" i="3"/>
  <c r="CC114" i="3"/>
  <c r="BY114" i="3"/>
  <c r="BU114" i="3"/>
  <c r="BQ114" i="3"/>
  <c r="BM114" i="3"/>
  <c r="BI114" i="3"/>
  <c r="BE114" i="3"/>
  <c r="BA114" i="3"/>
  <c r="AW114" i="3"/>
  <c r="AS114" i="3"/>
  <c r="AO114" i="3"/>
  <c r="AK114" i="3"/>
  <c r="AG114" i="3"/>
  <c r="AC114" i="3"/>
  <c r="Y114" i="3"/>
  <c r="U114" i="3"/>
  <c r="Q114" i="3"/>
  <c r="M114" i="3"/>
  <c r="I114" i="3"/>
  <c r="E114" i="3"/>
  <c r="DL113" i="3"/>
  <c r="DH113" i="3"/>
  <c r="DD113" i="3"/>
  <c r="CZ113" i="3"/>
  <c r="CV113" i="3"/>
  <c r="CR113" i="3"/>
  <c r="CN113" i="3"/>
  <c r="CJ113" i="3"/>
  <c r="CF113" i="3"/>
  <c r="CB113" i="3"/>
  <c r="BX113" i="3"/>
  <c r="BT113" i="3"/>
  <c r="BP113" i="3"/>
  <c r="BL113" i="3"/>
  <c r="BH113" i="3"/>
  <c r="BD113" i="3"/>
  <c r="AZ113" i="3"/>
  <c r="AV113" i="3"/>
  <c r="AR113" i="3"/>
  <c r="AN113" i="3"/>
  <c r="AJ113" i="3"/>
  <c r="AF113" i="3"/>
  <c r="AB113" i="3"/>
  <c r="X113" i="3"/>
  <c r="T113" i="3"/>
  <c r="P113" i="3"/>
  <c r="L113" i="3"/>
  <c r="H113" i="3"/>
  <c r="D113" i="3"/>
  <c r="DK112" i="3"/>
  <c r="DG112" i="3"/>
  <c r="DC112" i="3"/>
  <c r="CY112" i="3"/>
  <c r="CU112" i="3"/>
  <c r="CQ112" i="3"/>
  <c r="CM112" i="3"/>
  <c r="CI112" i="3"/>
  <c r="CE112" i="3"/>
  <c r="CA112" i="3"/>
  <c r="BW112" i="3"/>
  <c r="BS112" i="3"/>
  <c r="BO112" i="3"/>
  <c r="BK112" i="3"/>
  <c r="BG112" i="3"/>
  <c r="BC112" i="3"/>
  <c r="AY112" i="3"/>
  <c r="AU112" i="3"/>
  <c r="AQ112" i="3"/>
  <c r="AM112" i="3"/>
  <c r="AI112" i="3"/>
  <c r="AE112" i="3"/>
  <c r="AA112" i="3"/>
  <c r="W112" i="3"/>
  <c r="S112" i="3"/>
  <c r="O112" i="3"/>
  <c r="K112" i="3"/>
  <c r="G112" i="3"/>
  <c r="C112" i="3"/>
  <c r="DJ111" i="3"/>
  <c r="DF111" i="3"/>
  <c r="DB111" i="3"/>
  <c r="CX111" i="3"/>
  <c r="CT111" i="3"/>
  <c r="CP111" i="3"/>
  <c r="CL111" i="3"/>
  <c r="CH111" i="3"/>
  <c r="CD111" i="3"/>
  <c r="BZ111" i="3"/>
  <c r="BV111" i="3"/>
  <c r="BR111" i="3"/>
  <c r="BN111" i="3"/>
  <c r="BJ111" i="3"/>
  <c r="BF111" i="3"/>
  <c r="BB111" i="3"/>
  <c r="AX111" i="3"/>
  <c r="AT111" i="3"/>
  <c r="AP111" i="3"/>
  <c r="AL111" i="3"/>
  <c r="AH111" i="3"/>
  <c r="AD111" i="3"/>
  <c r="Z111" i="3"/>
  <c r="V111" i="3"/>
  <c r="R111" i="3"/>
  <c r="N111" i="3"/>
  <c r="J111" i="3"/>
  <c r="F111" i="3"/>
  <c r="B111" i="3"/>
  <c r="DI110" i="3"/>
  <c r="DE110" i="3"/>
  <c r="DA110" i="3"/>
  <c r="CW110" i="3"/>
  <c r="CS110" i="3"/>
  <c r="CO110" i="3"/>
  <c r="CK110" i="3"/>
  <c r="CG110" i="3"/>
  <c r="CC110" i="3"/>
  <c r="BY110" i="3"/>
  <c r="BU110" i="3"/>
  <c r="BQ110" i="3"/>
  <c r="BM110" i="3"/>
  <c r="BI110" i="3"/>
  <c r="BE110" i="3"/>
  <c r="BA110" i="3"/>
  <c r="AW110" i="3"/>
  <c r="AS110" i="3"/>
  <c r="AO110" i="3"/>
  <c r="AK110" i="3"/>
  <c r="AG110" i="3"/>
  <c r="AC110" i="3"/>
  <c r="Y110" i="3"/>
  <c r="U110" i="3"/>
  <c r="Q110" i="3"/>
  <c r="M110" i="3"/>
  <c r="I110" i="3"/>
  <c r="E110" i="3"/>
  <c r="DL109" i="3"/>
  <c r="DH109" i="3"/>
  <c r="DD109" i="3"/>
  <c r="CZ109" i="3"/>
  <c r="CV109" i="3"/>
  <c r="CR109" i="3"/>
  <c r="CN109" i="3"/>
  <c r="CJ109" i="3"/>
  <c r="CF109" i="3"/>
  <c r="CB109" i="3"/>
  <c r="BX109" i="3"/>
  <c r="BT109" i="3"/>
  <c r="BP109" i="3"/>
  <c r="BL109" i="3"/>
  <c r="BH109" i="3"/>
  <c r="BD109" i="3"/>
  <c r="AZ109" i="3"/>
  <c r="AV109" i="3"/>
  <c r="AR109" i="3"/>
  <c r="AN109" i="3"/>
  <c r="AJ109" i="3"/>
  <c r="AF109" i="3"/>
  <c r="AB109" i="3"/>
  <c r="X109" i="3"/>
  <c r="T109" i="3"/>
  <c r="P109" i="3"/>
  <c r="L109" i="3"/>
  <c r="H109" i="3"/>
  <c r="D109" i="3"/>
  <c r="DK108" i="3"/>
  <c r="DG108" i="3"/>
  <c r="DC108" i="3"/>
  <c r="CY108" i="3"/>
  <c r="CU108" i="3"/>
  <c r="CQ108" i="3"/>
  <c r="CM108" i="3"/>
  <c r="CI108" i="3"/>
  <c r="CE108" i="3"/>
  <c r="CA108" i="3"/>
  <c r="BW108" i="3"/>
  <c r="BS108" i="3"/>
  <c r="BO108" i="3"/>
  <c r="BK108" i="3"/>
  <c r="BG108" i="3"/>
  <c r="BC108" i="3"/>
  <c r="AY108" i="3"/>
  <c r="AU108" i="3"/>
  <c r="AQ108" i="3"/>
  <c r="AM108" i="3"/>
  <c r="AI108" i="3"/>
  <c r="AE108" i="3"/>
  <c r="AA108" i="3"/>
  <c r="S72" i="4"/>
  <c r="R69" i="4"/>
  <c r="Q66" i="4"/>
  <c r="E64" i="4"/>
  <c r="H62" i="4"/>
  <c r="R60" i="4"/>
  <c r="G59" i="4"/>
  <c r="Q57" i="4"/>
  <c r="F56" i="4"/>
  <c r="P54" i="4"/>
  <c r="E53" i="4"/>
  <c r="O51" i="4"/>
  <c r="D50" i="4"/>
  <c r="N48" i="4"/>
  <c r="C47" i="4"/>
  <c r="M45" i="4"/>
  <c r="B44" i="4"/>
  <c r="L42" i="4"/>
  <c r="V40" i="4"/>
  <c r="K39" i="4"/>
  <c r="U37" i="4"/>
  <c r="J36" i="4"/>
  <c r="T34" i="4"/>
  <c r="I33" i="4"/>
  <c r="S31" i="4"/>
  <c r="H30" i="4"/>
  <c r="R28" i="4"/>
  <c r="G27" i="4"/>
  <c r="Q25" i="4"/>
  <c r="F24" i="4"/>
  <c r="K23" i="4"/>
  <c r="P22" i="4"/>
  <c r="U21" i="4"/>
  <c r="E21" i="4"/>
  <c r="J20" i="4"/>
  <c r="O19" i="4"/>
  <c r="T18" i="4"/>
  <c r="L18" i="4"/>
  <c r="D18" i="4"/>
  <c r="Q17" i="4"/>
  <c r="I17" i="4"/>
  <c r="V16" i="4"/>
  <c r="N16" i="4"/>
  <c r="F16" i="4"/>
  <c r="U15" i="4"/>
  <c r="O15" i="4"/>
  <c r="J15" i="4"/>
  <c r="E15" i="4"/>
  <c r="T14" i="4"/>
  <c r="P14" i="4"/>
  <c r="L14" i="4"/>
  <c r="H14" i="4"/>
  <c r="D14" i="4"/>
  <c r="U13" i="4"/>
  <c r="Q13" i="4"/>
  <c r="M13" i="4"/>
  <c r="I13" i="4"/>
  <c r="E13" i="4"/>
  <c r="V12" i="4"/>
  <c r="R12" i="4"/>
  <c r="N12" i="4"/>
  <c r="J12" i="4"/>
  <c r="F12" i="4"/>
  <c r="B12" i="4"/>
  <c r="S11" i="4"/>
  <c r="O11" i="4"/>
  <c r="K11" i="4"/>
  <c r="G11" i="4"/>
  <c r="C11" i="4"/>
  <c r="T10" i="4"/>
  <c r="P10" i="4"/>
  <c r="L10" i="4"/>
  <c r="H10" i="4"/>
  <c r="D10" i="4"/>
  <c r="U9" i="4"/>
  <c r="Q9" i="4"/>
  <c r="M9" i="4"/>
  <c r="I9" i="4"/>
  <c r="E9" i="4"/>
  <c r="V8" i="4"/>
  <c r="R8" i="4"/>
  <c r="N8" i="4"/>
  <c r="J8" i="4"/>
  <c r="F8" i="4"/>
  <c r="B8" i="4"/>
  <c r="S7" i="4"/>
  <c r="O7" i="4"/>
  <c r="K7" i="4"/>
  <c r="G7" i="4"/>
  <c r="C7" i="4"/>
  <c r="T6" i="4"/>
  <c r="P6" i="4"/>
  <c r="L6" i="4"/>
  <c r="H6" i="4"/>
  <c r="D6" i="4"/>
  <c r="U5" i="4"/>
  <c r="Q5" i="4"/>
  <c r="M5" i="4"/>
  <c r="I5" i="4"/>
  <c r="E5" i="4"/>
  <c r="DL114" i="3"/>
  <c r="DH114" i="3"/>
  <c r="DD114" i="3"/>
  <c r="CZ114" i="3"/>
  <c r="CV114" i="3"/>
  <c r="CR114" i="3"/>
  <c r="CN114" i="3"/>
  <c r="CJ114" i="3"/>
  <c r="CF114" i="3"/>
  <c r="CB114" i="3"/>
  <c r="BX114" i="3"/>
  <c r="BT114" i="3"/>
  <c r="BP114" i="3"/>
  <c r="BL114" i="3"/>
  <c r="BH114" i="3"/>
  <c r="BD114" i="3"/>
  <c r="AZ114" i="3"/>
  <c r="AV114" i="3"/>
  <c r="AR114" i="3"/>
  <c r="AN114" i="3"/>
  <c r="AJ114" i="3"/>
  <c r="AF114" i="3"/>
  <c r="AB114" i="3"/>
  <c r="X114" i="3"/>
  <c r="T114" i="3"/>
  <c r="P114" i="3"/>
  <c r="L114" i="3"/>
  <c r="H114" i="3"/>
  <c r="D114" i="3"/>
  <c r="DK113" i="3"/>
  <c r="DG113" i="3"/>
  <c r="DC113" i="3"/>
  <c r="CY113" i="3"/>
  <c r="CU113" i="3"/>
  <c r="CQ113" i="3"/>
  <c r="CM113" i="3"/>
  <c r="CI113" i="3"/>
  <c r="CE113" i="3"/>
  <c r="CA113" i="3"/>
  <c r="BW113" i="3"/>
  <c r="BS113" i="3"/>
  <c r="BO113" i="3"/>
  <c r="BK113" i="3"/>
  <c r="BG113" i="3"/>
  <c r="BC113" i="3"/>
  <c r="AY113" i="3"/>
  <c r="AU113" i="3"/>
  <c r="AQ113" i="3"/>
  <c r="AM113" i="3"/>
  <c r="AI113" i="3"/>
  <c r="AE113" i="3"/>
  <c r="AA113" i="3"/>
  <c r="W113" i="3"/>
  <c r="S113" i="3"/>
  <c r="O113" i="3"/>
  <c r="K113" i="3"/>
  <c r="G113" i="3"/>
  <c r="C113" i="3"/>
  <c r="DJ112" i="3"/>
  <c r="DF112" i="3"/>
  <c r="DB112" i="3"/>
  <c r="CX112" i="3"/>
  <c r="CT112" i="3"/>
  <c r="CP112" i="3"/>
  <c r="CL112" i="3"/>
  <c r="CH112" i="3"/>
  <c r="CD112" i="3"/>
  <c r="BZ112" i="3"/>
  <c r="BV112" i="3"/>
  <c r="BR112" i="3"/>
  <c r="BN112" i="3"/>
  <c r="BJ112" i="3"/>
  <c r="BF112" i="3"/>
  <c r="BB112" i="3"/>
  <c r="AX112" i="3"/>
  <c r="AT112" i="3"/>
  <c r="AP112" i="3"/>
  <c r="AL112" i="3"/>
  <c r="AH112" i="3"/>
  <c r="AD112" i="3"/>
  <c r="Z112" i="3"/>
  <c r="V112" i="3"/>
  <c r="R112" i="3"/>
  <c r="N112" i="3"/>
  <c r="J112" i="3"/>
  <c r="F112" i="3"/>
  <c r="B112" i="3"/>
  <c r="DI111" i="3"/>
  <c r="DE111" i="3"/>
  <c r="DA111" i="3"/>
  <c r="CW111" i="3"/>
  <c r="CS111" i="3"/>
  <c r="CO111" i="3"/>
  <c r="CK111" i="3"/>
  <c r="CG111" i="3"/>
  <c r="CC111" i="3"/>
  <c r="BY111" i="3"/>
  <c r="BU111" i="3"/>
  <c r="BQ111" i="3"/>
  <c r="BM111" i="3"/>
  <c r="BI111" i="3"/>
  <c r="BE111" i="3"/>
  <c r="BA111" i="3"/>
  <c r="AW111" i="3"/>
  <c r="AS111" i="3"/>
  <c r="AO111" i="3"/>
  <c r="AK111" i="3"/>
  <c r="AG111" i="3"/>
  <c r="AC111" i="3"/>
  <c r="Y111" i="3"/>
  <c r="U111" i="3"/>
  <c r="Q111" i="3"/>
  <c r="M111" i="3"/>
  <c r="I111" i="3"/>
  <c r="E111" i="3"/>
  <c r="C72" i="4"/>
  <c r="U61" i="4"/>
  <c r="S55" i="4"/>
  <c r="Q49" i="4"/>
  <c r="O43" i="4"/>
  <c r="M37" i="4"/>
  <c r="K31" i="4"/>
  <c r="I25" i="4"/>
  <c r="R21" i="4"/>
  <c r="S18" i="4"/>
  <c r="H17" i="4"/>
  <c r="S15" i="4"/>
  <c r="S14" i="4"/>
  <c r="C14" i="4"/>
  <c r="H13" i="4"/>
  <c r="M12" i="4"/>
  <c r="R11" i="4"/>
  <c r="B11" i="4"/>
  <c r="G10" i="4"/>
  <c r="L9" i="4"/>
  <c r="Q8" i="4"/>
  <c r="V7" i="4"/>
  <c r="F7" i="4"/>
  <c r="K6" i="4"/>
  <c r="P5" i="4"/>
  <c r="DK114" i="3"/>
  <c r="CU114" i="3"/>
  <c r="CE114" i="3"/>
  <c r="BO114" i="3"/>
  <c r="AY114" i="3"/>
  <c r="AI114" i="3"/>
  <c r="S114" i="3"/>
  <c r="C114" i="3"/>
  <c r="CX113" i="3"/>
  <c r="CH113" i="3"/>
  <c r="BR113" i="3"/>
  <c r="BB113" i="3"/>
  <c r="AL113" i="3"/>
  <c r="V113" i="3"/>
  <c r="F113" i="3"/>
  <c r="DA112" i="3"/>
  <c r="CK112" i="3"/>
  <c r="BU112" i="3"/>
  <c r="BE112" i="3"/>
  <c r="AO112" i="3"/>
  <c r="Y112" i="3"/>
  <c r="I112" i="3"/>
  <c r="DD111" i="3"/>
  <c r="CN111" i="3"/>
  <c r="BX111" i="3"/>
  <c r="BH111" i="3"/>
  <c r="AR111" i="3"/>
  <c r="AB111" i="3"/>
  <c r="L111" i="3"/>
  <c r="DK110" i="3"/>
  <c r="DC110" i="3"/>
  <c r="CU110" i="3"/>
  <c r="CM110" i="3"/>
  <c r="CE110" i="3"/>
  <c r="BW110" i="3"/>
  <c r="BO110" i="3"/>
  <c r="BG110" i="3"/>
  <c r="AY110" i="3"/>
  <c r="AQ110" i="3"/>
  <c r="AI110" i="3"/>
  <c r="AA110" i="3"/>
  <c r="S110" i="3"/>
  <c r="K110" i="3"/>
  <c r="C110" i="3"/>
  <c r="DF109" i="3"/>
  <c r="CX109" i="3"/>
  <c r="CP109" i="3"/>
  <c r="CH109" i="3"/>
  <c r="BZ109" i="3"/>
  <c r="BR109" i="3"/>
  <c r="BJ109" i="3"/>
  <c r="BB109" i="3"/>
  <c r="AT109" i="3"/>
  <c r="AL109" i="3"/>
  <c r="AD109" i="3"/>
  <c r="V109" i="3"/>
  <c r="N109" i="3"/>
  <c r="F109" i="3"/>
  <c r="DI108" i="3"/>
  <c r="DA108" i="3"/>
  <c r="CS108" i="3"/>
  <c r="CK108" i="3"/>
  <c r="CC108" i="3"/>
  <c r="BU108" i="3"/>
  <c r="BM108" i="3"/>
  <c r="BE108" i="3"/>
  <c r="AW108" i="3"/>
  <c r="AO108" i="3"/>
  <c r="AG108" i="3"/>
  <c r="Y108" i="3"/>
  <c r="S108" i="3"/>
  <c r="N108" i="3"/>
  <c r="I108" i="3"/>
  <c r="C108" i="3"/>
  <c r="DI107" i="3"/>
  <c r="DD107" i="3"/>
  <c r="CX107" i="3"/>
  <c r="CS107" i="3"/>
  <c r="CN107" i="3"/>
  <c r="CH107" i="3"/>
  <c r="CC107" i="3"/>
  <c r="BX107" i="3"/>
  <c r="BR107" i="3"/>
  <c r="BM107" i="3"/>
  <c r="BH107" i="3"/>
  <c r="BB107" i="3"/>
  <c r="AW107" i="3"/>
  <c r="AR107" i="3"/>
  <c r="AL107" i="3"/>
  <c r="AG107" i="3"/>
  <c r="AB107" i="3"/>
  <c r="V107" i="3"/>
  <c r="Q107" i="3"/>
  <c r="L107" i="3"/>
  <c r="F107" i="3"/>
  <c r="DL106" i="3"/>
  <c r="DG106" i="3"/>
  <c r="DA106" i="3"/>
  <c r="CV106" i="3"/>
  <c r="CQ106" i="3"/>
  <c r="CK106" i="3"/>
  <c r="CF106" i="3"/>
  <c r="CA106" i="3"/>
  <c r="BV106" i="3"/>
  <c r="BR106" i="3"/>
  <c r="BN106" i="3"/>
  <c r="BJ106" i="3"/>
  <c r="BF106" i="3"/>
  <c r="BB106" i="3"/>
  <c r="AX106" i="3"/>
  <c r="AT106" i="3"/>
  <c r="AP106" i="3"/>
  <c r="AL106" i="3"/>
  <c r="AH106" i="3"/>
  <c r="AD106" i="3"/>
  <c r="Z106" i="3"/>
  <c r="V106" i="3"/>
  <c r="R106" i="3"/>
  <c r="N106" i="3"/>
  <c r="J106" i="3"/>
  <c r="F106" i="3"/>
  <c r="B106" i="3"/>
  <c r="DI105" i="3"/>
  <c r="DE105" i="3"/>
  <c r="DA105" i="3"/>
  <c r="CW105" i="3"/>
  <c r="CS105" i="3"/>
  <c r="CO105" i="3"/>
  <c r="CK105" i="3"/>
  <c r="CG105" i="3"/>
  <c r="CC105" i="3"/>
  <c r="BY105" i="3"/>
  <c r="BU105" i="3"/>
  <c r="BQ105" i="3"/>
  <c r="BM105" i="3"/>
  <c r="BI105" i="3"/>
  <c r="BE105" i="3"/>
  <c r="BA105" i="3"/>
  <c r="AW105" i="3"/>
  <c r="AS105" i="3"/>
  <c r="AO105" i="3"/>
  <c r="AK105" i="3"/>
  <c r="AG105" i="3"/>
  <c r="AC105" i="3"/>
  <c r="Y105" i="3"/>
  <c r="U105" i="3"/>
  <c r="Q105" i="3"/>
  <c r="M105" i="3"/>
  <c r="I105" i="3"/>
  <c r="E105" i="3"/>
  <c r="DL104" i="3"/>
  <c r="DH104" i="3"/>
  <c r="DD104" i="3"/>
  <c r="CZ104" i="3"/>
  <c r="CV104" i="3"/>
  <c r="CR104" i="3"/>
  <c r="CN104" i="3"/>
  <c r="CJ104" i="3"/>
  <c r="CF104" i="3"/>
  <c r="CB104" i="3"/>
  <c r="BX104" i="3"/>
  <c r="BT104" i="3"/>
  <c r="BP104" i="3"/>
  <c r="BL104" i="3"/>
  <c r="BH104" i="3"/>
  <c r="BD104" i="3"/>
  <c r="AZ104" i="3"/>
  <c r="AV104" i="3"/>
  <c r="AR104" i="3"/>
  <c r="AN104" i="3"/>
  <c r="AJ104" i="3"/>
  <c r="AF104" i="3"/>
  <c r="AB104" i="3"/>
  <c r="X104" i="3"/>
  <c r="T104" i="3"/>
  <c r="P104" i="3"/>
  <c r="L104" i="3"/>
  <c r="H104" i="3"/>
  <c r="D104" i="3"/>
  <c r="DK103" i="3"/>
  <c r="DG103" i="3"/>
  <c r="DC103" i="3"/>
  <c r="CY103" i="3"/>
  <c r="CU103" i="3"/>
  <c r="CQ103" i="3"/>
  <c r="CM103" i="3"/>
  <c r="CI103" i="3"/>
  <c r="CE103" i="3"/>
  <c r="CA103" i="3"/>
  <c r="BW103" i="3"/>
  <c r="BS103" i="3"/>
  <c r="BO103" i="3"/>
  <c r="BK103" i="3"/>
  <c r="BG103" i="3"/>
  <c r="BC103" i="3"/>
  <c r="AY103" i="3"/>
  <c r="AU103" i="3"/>
  <c r="AQ103" i="3"/>
  <c r="AM103" i="3"/>
  <c r="AI103" i="3"/>
  <c r="AE103" i="3"/>
  <c r="AA103" i="3"/>
  <c r="W103" i="3"/>
  <c r="S103" i="3"/>
  <c r="O103" i="3"/>
  <c r="K103" i="3"/>
  <c r="G103" i="3"/>
  <c r="C103" i="3"/>
  <c r="DJ102" i="3"/>
  <c r="DF102" i="3"/>
  <c r="DB102" i="3"/>
  <c r="CX102" i="3"/>
  <c r="CT102" i="3"/>
  <c r="CP102" i="3"/>
  <c r="CL102" i="3"/>
  <c r="CH102" i="3"/>
  <c r="CD102" i="3"/>
  <c r="BZ102" i="3"/>
  <c r="BV102" i="3"/>
  <c r="BR102" i="3"/>
  <c r="BN102" i="3"/>
  <c r="BJ102" i="3"/>
  <c r="BF102" i="3"/>
  <c r="BB102" i="3"/>
  <c r="AX102" i="3"/>
  <c r="AT102" i="3"/>
  <c r="AP102" i="3"/>
  <c r="AL102" i="3"/>
  <c r="AH102" i="3"/>
  <c r="AD102" i="3"/>
  <c r="Z102" i="3"/>
  <c r="V102" i="3"/>
  <c r="R102" i="3"/>
  <c r="N102" i="3"/>
  <c r="J102" i="3"/>
  <c r="F102" i="3"/>
  <c r="B102" i="3"/>
  <c r="DI101" i="3"/>
  <c r="DE101" i="3"/>
  <c r="DA101" i="3"/>
  <c r="CW101" i="3"/>
  <c r="CS101" i="3"/>
  <c r="CO101" i="3"/>
  <c r="CK101" i="3"/>
  <c r="CG101" i="3"/>
  <c r="CC101" i="3"/>
  <c r="BY101" i="3"/>
  <c r="BU101" i="3"/>
  <c r="BQ101" i="3"/>
  <c r="BM101" i="3"/>
  <c r="BI101" i="3"/>
  <c r="BE101" i="3"/>
  <c r="BA101" i="3"/>
  <c r="AW101" i="3"/>
  <c r="AS101" i="3"/>
  <c r="AO101" i="3"/>
  <c r="AK101" i="3"/>
  <c r="AG101" i="3"/>
  <c r="AC101" i="3"/>
  <c r="Y101" i="3"/>
  <c r="U101" i="3"/>
  <c r="Q101" i="3"/>
  <c r="M101" i="3"/>
  <c r="I101" i="3"/>
  <c r="E101" i="3"/>
  <c r="DL100" i="3"/>
  <c r="DH100" i="3"/>
  <c r="DD100" i="3"/>
  <c r="CZ100" i="3"/>
  <c r="CV100" i="3"/>
  <c r="CR100" i="3"/>
  <c r="CN100" i="3"/>
  <c r="CJ100" i="3"/>
  <c r="CF100" i="3"/>
  <c r="CB100" i="3"/>
  <c r="BX100" i="3"/>
  <c r="BT100" i="3"/>
  <c r="BP100" i="3"/>
  <c r="BL100" i="3"/>
  <c r="BH100" i="3"/>
  <c r="BD100" i="3"/>
  <c r="AZ100" i="3"/>
  <c r="AV100" i="3"/>
  <c r="AR100" i="3"/>
  <c r="AN100" i="3"/>
  <c r="AJ100" i="3"/>
  <c r="AF100" i="3"/>
  <c r="AB100" i="3"/>
  <c r="X100" i="3"/>
  <c r="T100" i="3"/>
  <c r="P100" i="3"/>
  <c r="L100" i="3"/>
  <c r="H100" i="3"/>
  <c r="D100" i="3"/>
  <c r="DK99" i="3"/>
  <c r="DG99" i="3"/>
  <c r="DC99" i="3"/>
  <c r="CY99" i="3"/>
  <c r="CU99" i="3"/>
  <c r="CQ99" i="3"/>
  <c r="CM99" i="3"/>
  <c r="CI99" i="3"/>
  <c r="CE99" i="3"/>
  <c r="CA99" i="3"/>
  <c r="BW99" i="3"/>
  <c r="BS99" i="3"/>
  <c r="BO99" i="3"/>
  <c r="BK99" i="3"/>
  <c r="BG99" i="3"/>
  <c r="BC99" i="3"/>
  <c r="AY99" i="3"/>
  <c r="AU99" i="3"/>
  <c r="AQ99" i="3"/>
  <c r="AM99" i="3"/>
  <c r="AI99" i="3"/>
  <c r="AE99" i="3"/>
  <c r="AA99" i="3"/>
  <c r="W99" i="3"/>
  <c r="S99" i="3"/>
  <c r="O99" i="3"/>
  <c r="K99" i="3"/>
  <c r="G99" i="3"/>
  <c r="C99" i="3"/>
  <c r="DJ98" i="3"/>
  <c r="DF98" i="3"/>
  <c r="DB98" i="3"/>
  <c r="CX98" i="3"/>
  <c r="CT98" i="3"/>
  <c r="CP98" i="3"/>
  <c r="CL98" i="3"/>
  <c r="CH98" i="3"/>
  <c r="CD98" i="3"/>
  <c r="BZ98" i="3"/>
  <c r="BV98" i="3"/>
  <c r="BR98" i="3"/>
  <c r="BN98" i="3"/>
  <c r="BJ98" i="3"/>
  <c r="BF98" i="3"/>
  <c r="BB98" i="3"/>
  <c r="AX98" i="3"/>
  <c r="AT98" i="3"/>
  <c r="AP98" i="3"/>
  <c r="AL98" i="3"/>
  <c r="AH98" i="3"/>
  <c r="AD98" i="3"/>
  <c r="Z98" i="3"/>
  <c r="V98" i="3"/>
  <c r="R98" i="3"/>
  <c r="N98" i="3"/>
  <c r="J98" i="3"/>
  <c r="F98" i="3"/>
  <c r="B98" i="3"/>
  <c r="DI97" i="3"/>
  <c r="DE97" i="3"/>
  <c r="DA97" i="3"/>
  <c r="CW97" i="3"/>
  <c r="CS97" i="3"/>
  <c r="CO97" i="3"/>
  <c r="CK97" i="3"/>
  <c r="CG97" i="3"/>
  <c r="CC97" i="3"/>
  <c r="BY97" i="3"/>
  <c r="BU97" i="3"/>
  <c r="BQ97" i="3"/>
  <c r="BM97" i="3"/>
  <c r="BI97" i="3"/>
  <c r="BE97" i="3"/>
  <c r="BA97" i="3"/>
  <c r="AW97" i="3"/>
  <c r="AS97" i="3"/>
  <c r="AO97" i="3"/>
  <c r="AK97" i="3"/>
  <c r="AG97" i="3"/>
  <c r="AC97" i="3"/>
  <c r="Y97" i="3"/>
  <c r="U97" i="3"/>
  <c r="Q97" i="3"/>
  <c r="M97" i="3"/>
  <c r="I97" i="3"/>
  <c r="E97" i="3"/>
  <c r="DL96" i="3"/>
  <c r="DH96" i="3"/>
  <c r="DD96" i="3"/>
  <c r="CZ96" i="3"/>
  <c r="CV96" i="3"/>
  <c r="CR96" i="3"/>
  <c r="CN96" i="3"/>
  <c r="CJ96" i="3"/>
  <c r="CF96" i="3"/>
  <c r="CB96" i="3"/>
  <c r="BX96" i="3"/>
  <c r="BT96" i="3"/>
  <c r="BP96" i="3"/>
  <c r="BL96" i="3"/>
  <c r="BH96" i="3"/>
  <c r="BD96" i="3"/>
  <c r="AZ96" i="3"/>
  <c r="AV96" i="3"/>
  <c r="AR96" i="3"/>
  <c r="AN96" i="3"/>
  <c r="AJ96" i="3"/>
  <c r="AF96" i="3"/>
  <c r="AB96" i="3"/>
  <c r="X96" i="3"/>
  <c r="T96" i="3"/>
  <c r="P96" i="3"/>
  <c r="L96" i="3"/>
  <c r="H96" i="3"/>
  <c r="D96" i="3"/>
  <c r="DK95" i="3"/>
  <c r="DG95" i="3"/>
  <c r="DC95" i="3"/>
  <c r="CY95" i="3"/>
  <c r="CU95" i="3"/>
  <c r="CQ95" i="3"/>
  <c r="CM95" i="3"/>
  <c r="CI95" i="3"/>
  <c r="CE95" i="3"/>
  <c r="CA95" i="3"/>
  <c r="BW95" i="3"/>
  <c r="BS95" i="3"/>
  <c r="BO95" i="3"/>
  <c r="BK95" i="3"/>
  <c r="BG95" i="3"/>
  <c r="BC95" i="3"/>
  <c r="AY95" i="3"/>
  <c r="AU95" i="3"/>
  <c r="AQ95" i="3"/>
  <c r="AM95" i="3"/>
  <c r="AI95" i="3"/>
  <c r="AE95" i="3"/>
  <c r="AA95" i="3"/>
  <c r="W95" i="3"/>
  <c r="S95" i="3"/>
  <c r="O95" i="3"/>
  <c r="K95" i="3"/>
  <c r="G95" i="3"/>
  <c r="C95" i="3"/>
  <c r="DJ94" i="3"/>
  <c r="DF94" i="3"/>
  <c r="DB94" i="3"/>
  <c r="CX94" i="3"/>
  <c r="CT94" i="3"/>
  <c r="CP94" i="3"/>
  <c r="CL94" i="3"/>
  <c r="CH94" i="3"/>
  <c r="CD94" i="3"/>
  <c r="BZ94" i="3"/>
  <c r="BV94" i="3"/>
  <c r="BR94" i="3"/>
  <c r="BN94" i="3"/>
  <c r="BJ94" i="3"/>
  <c r="BF94" i="3"/>
  <c r="BB94" i="3"/>
  <c r="AX94" i="3"/>
  <c r="AT94" i="3"/>
  <c r="AP94" i="3"/>
  <c r="AL94" i="3"/>
  <c r="AH94" i="3"/>
  <c r="AD94" i="3"/>
  <c r="Z94" i="3"/>
  <c r="V94" i="3"/>
  <c r="R94" i="3"/>
  <c r="N94" i="3"/>
  <c r="J94" i="3"/>
  <c r="F94" i="3"/>
  <c r="B94" i="3"/>
  <c r="DI93" i="3"/>
  <c r="DE93" i="3"/>
  <c r="DA93" i="3"/>
  <c r="CW93" i="3"/>
  <c r="CS93" i="3"/>
  <c r="CO93" i="3"/>
  <c r="CK93" i="3"/>
  <c r="CG93" i="3"/>
  <c r="CC93" i="3"/>
  <c r="BY93" i="3"/>
  <c r="BU93" i="3"/>
  <c r="BQ93" i="3"/>
  <c r="BM93" i="3"/>
  <c r="BI93" i="3"/>
  <c r="BE93" i="3"/>
  <c r="BA93" i="3"/>
  <c r="AW93" i="3"/>
  <c r="AS93" i="3"/>
  <c r="AO93" i="3"/>
  <c r="AK93" i="3"/>
  <c r="AG93" i="3"/>
  <c r="AC93" i="3"/>
  <c r="Y93" i="3"/>
  <c r="U93" i="3"/>
  <c r="Q93" i="3"/>
  <c r="M93" i="3"/>
  <c r="I93" i="3"/>
  <c r="E93" i="3"/>
  <c r="DL92" i="3"/>
  <c r="DH92" i="3"/>
  <c r="DD92" i="3"/>
  <c r="CZ92" i="3"/>
  <c r="CV92" i="3"/>
  <c r="CR92" i="3"/>
  <c r="CN92" i="3"/>
  <c r="CJ92" i="3"/>
  <c r="CF92" i="3"/>
  <c r="CB92" i="3"/>
  <c r="BX92" i="3"/>
  <c r="BT92" i="3"/>
  <c r="BP92" i="3"/>
  <c r="BL92" i="3"/>
  <c r="BH92" i="3"/>
  <c r="BD92" i="3"/>
  <c r="AZ92" i="3"/>
  <c r="AV92" i="3"/>
  <c r="AR92" i="3"/>
  <c r="AN92" i="3"/>
  <c r="AJ92" i="3"/>
  <c r="AF92" i="3"/>
  <c r="AB92" i="3"/>
  <c r="X92" i="3"/>
  <c r="T92" i="3"/>
  <c r="P92" i="3"/>
  <c r="L92" i="3"/>
  <c r="H92" i="3"/>
  <c r="D92" i="3"/>
  <c r="DK91" i="3"/>
  <c r="DG91" i="3"/>
  <c r="DC91" i="3"/>
  <c r="CY91" i="3"/>
  <c r="CU91" i="3"/>
  <c r="CQ91" i="3"/>
  <c r="CM91" i="3"/>
  <c r="CI91" i="3"/>
  <c r="CE91" i="3"/>
  <c r="CA91" i="3"/>
  <c r="BW91" i="3"/>
  <c r="BS91" i="3"/>
  <c r="BO91" i="3"/>
  <c r="BK91" i="3"/>
  <c r="BG91" i="3"/>
  <c r="BC91" i="3"/>
  <c r="AY91" i="3"/>
  <c r="AU91" i="3"/>
  <c r="AQ91" i="3"/>
  <c r="AM91" i="3"/>
  <c r="AI91" i="3"/>
  <c r="AE91" i="3"/>
  <c r="AA91" i="3"/>
  <c r="W91" i="3"/>
  <c r="S91" i="3"/>
  <c r="O91" i="3"/>
  <c r="K91" i="3"/>
  <c r="G91" i="3"/>
  <c r="C91" i="3"/>
  <c r="DJ90" i="3"/>
  <c r="DF90" i="3"/>
  <c r="DB90" i="3"/>
  <c r="CX90" i="3"/>
  <c r="CT90" i="3"/>
  <c r="CP90" i="3"/>
  <c r="CL90" i="3"/>
  <c r="CH90" i="3"/>
  <c r="CD90" i="3"/>
  <c r="BZ90" i="3"/>
  <c r="BV90" i="3"/>
  <c r="BR90" i="3"/>
  <c r="BN90" i="3"/>
  <c r="BJ90" i="3"/>
  <c r="BF90" i="3"/>
  <c r="BB90" i="3"/>
  <c r="AX90" i="3"/>
  <c r="AT90" i="3"/>
  <c r="AP90" i="3"/>
  <c r="AL90" i="3"/>
  <c r="AH90" i="3"/>
  <c r="AD90" i="3"/>
  <c r="Z90" i="3"/>
  <c r="V90" i="3"/>
  <c r="R90" i="3"/>
  <c r="N90" i="3"/>
  <c r="J90" i="3"/>
  <c r="F90" i="3"/>
  <c r="B90" i="3"/>
  <c r="DI89" i="3"/>
  <c r="DE89" i="3"/>
  <c r="DA89" i="3"/>
  <c r="CW89" i="3"/>
  <c r="CS89" i="3"/>
  <c r="CO89" i="3"/>
  <c r="CK89" i="3"/>
  <c r="CG89" i="3"/>
  <c r="CC89" i="3"/>
  <c r="BY89" i="3"/>
  <c r="BU89" i="3"/>
  <c r="BQ89" i="3"/>
  <c r="BM89" i="3"/>
  <c r="BI89" i="3"/>
  <c r="BE89" i="3"/>
  <c r="BA89" i="3"/>
  <c r="AW89" i="3"/>
  <c r="AS89" i="3"/>
  <c r="AO89" i="3"/>
  <c r="AK89" i="3"/>
  <c r="AG89" i="3"/>
  <c r="AC89" i="3"/>
  <c r="Y89" i="3"/>
  <c r="U89" i="3"/>
  <c r="Q89" i="3"/>
  <c r="M89" i="3"/>
  <c r="I89" i="3"/>
  <c r="E89" i="3"/>
  <c r="DL88" i="3"/>
  <c r="DH88" i="3"/>
  <c r="DD88" i="3"/>
  <c r="CZ88" i="3"/>
  <c r="CV88" i="3"/>
  <c r="CR88" i="3"/>
  <c r="CN88" i="3"/>
  <c r="CJ88" i="3"/>
  <c r="CF88" i="3"/>
  <c r="CB88" i="3"/>
  <c r="BX88" i="3"/>
  <c r="BT88" i="3"/>
  <c r="BP88" i="3"/>
  <c r="BL88" i="3"/>
  <c r="BH88" i="3"/>
  <c r="BD88" i="3"/>
  <c r="AZ88" i="3"/>
  <c r="AV88" i="3"/>
  <c r="AR88" i="3"/>
  <c r="AN88" i="3"/>
  <c r="AJ88" i="3"/>
  <c r="AF88" i="3"/>
  <c r="AB88" i="3"/>
  <c r="X88" i="3"/>
  <c r="T88" i="3"/>
  <c r="P88" i="3"/>
  <c r="L88" i="3"/>
  <c r="H88" i="3"/>
  <c r="D88" i="3"/>
  <c r="DK87" i="3"/>
  <c r="DG87" i="3"/>
  <c r="DC87" i="3"/>
  <c r="CY87" i="3"/>
  <c r="CU87" i="3"/>
  <c r="CQ87" i="3"/>
  <c r="B69" i="4"/>
  <c r="J60" i="4"/>
  <c r="H54" i="4"/>
  <c r="F48" i="4"/>
  <c r="D42" i="4"/>
  <c r="B36" i="4"/>
  <c r="U29" i="4"/>
  <c r="C24" i="4"/>
  <c r="B21" i="4"/>
  <c r="K18" i="4"/>
  <c r="U16" i="4"/>
  <c r="N15" i="4"/>
  <c r="O14" i="4"/>
  <c r="T13" i="4"/>
  <c r="D13" i="4"/>
  <c r="I12" i="4"/>
  <c r="N11" i="4"/>
  <c r="S10" i="4"/>
  <c r="C10" i="4"/>
  <c r="H9" i="4"/>
  <c r="M8" i="4"/>
  <c r="R7" i="4"/>
  <c r="B7" i="4"/>
  <c r="G6" i="4"/>
  <c r="L5" i="4"/>
  <c r="DG114" i="3"/>
  <c r="CQ114" i="3"/>
  <c r="CA114" i="3"/>
  <c r="BK114" i="3"/>
  <c r="AU114" i="3"/>
  <c r="AE114" i="3"/>
  <c r="O114" i="3"/>
  <c r="DJ113" i="3"/>
  <c r="CT113" i="3"/>
  <c r="CD113" i="3"/>
  <c r="BN113" i="3"/>
  <c r="AX113" i="3"/>
  <c r="AH113" i="3"/>
  <c r="R113" i="3"/>
  <c r="B113" i="3"/>
  <c r="CW112" i="3"/>
  <c r="CG112" i="3"/>
  <c r="BQ112" i="3"/>
  <c r="BA112" i="3"/>
  <c r="AK112" i="3"/>
  <c r="U112" i="3"/>
  <c r="E112" i="3"/>
  <c r="CZ111" i="3"/>
  <c r="CJ111" i="3"/>
  <c r="BT111" i="3"/>
  <c r="BD111" i="3"/>
  <c r="AN111" i="3"/>
  <c r="X111" i="3"/>
  <c r="H111" i="3"/>
  <c r="DH110" i="3"/>
  <c r="CZ110" i="3"/>
  <c r="CR110" i="3"/>
  <c r="CJ110" i="3"/>
  <c r="CB110" i="3"/>
  <c r="BT110" i="3"/>
  <c r="BL110" i="3"/>
  <c r="BD110" i="3"/>
  <c r="AV110" i="3"/>
  <c r="AN110" i="3"/>
  <c r="AF110" i="3"/>
  <c r="X110" i="3"/>
  <c r="P110" i="3"/>
  <c r="H110" i="3"/>
  <c r="DK109" i="3"/>
  <c r="DC109" i="3"/>
  <c r="CU109" i="3"/>
  <c r="CM109" i="3"/>
  <c r="CE109" i="3"/>
  <c r="BW109" i="3"/>
  <c r="BO109" i="3"/>
  <c r="BG109" i="3"/>
  <c r="AY109" i="3"/>
  <c r="AQ109" i="3"/>
  <c r="AI109" i="3"/>
  <c r="AA109" i="3"/>
  <c r="S109" i="3"/>
  <c r="K109" i="3"/>
  <c r="C109" i="3"/>
  <c r="DF108" i="3"/>
  <c r="CX108" i="3"/>
  <c r="CP108" i="3"/>
  <c r="CH108" i="3"/>
  <c r="BZ108" i="3"/>
  <c r="BR108" i="3"/>
  <c r="BJ108" i="3"/>
  <c r="BB108" i="3"/>
  <c r="AT108" i="3"/>
  <c r="AL108" i="3"/>
  <c r="AD108" i="3"/>
  <c r="W108" i="3"/>
  <c r="R108" i="3"/>
  <c r="M108" i="3"/>
  <c r="G108" i="3"/>
  <c r="B108" i="3"/>
  <c r="DH107" i="3"/>
  <c r="DB107" i="3"/>
  <c r="CW107" i="3"/>
  <c r="CR107" i="3"/>
  <c r="CL107" i="3"/>
  <c r="CG107" i="3"/>
  <c r="CB107" i="3"/>
  <c r="BV107" i="3"/>
  <c r="BQ107" i="3"/>
  <c r="BL107" i="3"/>
  <c r="BF107" i="3"/>
  <c r="BA107" i="3"/>
  <c r="AV107" i="3"/>
  <c r="AP107" i="3"/>
  <c r="AK107" i="3"/>
  <c r="AF107" i="3"/>
  <c r="Z107" i="3"/>
  <c r="U107" i="3"/>
  <c r="P107" i="3"/>
  <c r="J107" i="3"/>
  <c r="E107" i="3"/>
  <c r="DK106" i="3"/>
  <c r="DE106" i="3"/>
  <c r="CZ106" i="3"/>
  <c r="CU106" i="3"/>
  <c r="CO106" i="3"/>
  <c r="CJ106" i="3"/>
  <c r="CE106" i="3"/>
  <c r="BY106" i="3"/>
  <c r="BU106" i="3"/>
  <c r="BQ106" i="3"/>
  <c r="BM106" i="3"/>
  <c r="BI106" i="3"/>
  <c r="BE106" i="3"/>
  <c r="BA106" i="3"/>
  <c r="AW106" i="3"/>
  <c r="AS106" i="3"/>
  <c r="AO106" i="3"/>
  <c r="AK106" i="3"/>
  <c r="AG106" i="3"/>
  <c r="AC106" i="3"/>
  <c r="Y106" i="3"/>
  <c r="U106" i="3"/>
  <c r="Q106" i="3"/>
  <c r="M106" i="3"/>
  <c r="I106" i="3"/>
  <c r="E106" i="3"/>
  <c r="DL105" i="3"/>
  <c r="DH105" i="3"/>
  <c r="DD105" i="3"/>
  <c r="CZ105" i="3"/>
  <c r="CV105" i="3"/>
  <c r="CR105" i="3"/>
  <c r="CN105" i="3"/>
  <c r="CJ105" i="3"/>
  <c r="CF105" i="3"/>
  <c r="CB105" i="3"/>
  <c r="BX105" i="3"/>
  <c r="BT105" i="3"/>
  <c r="BP105" i="3"/>
  <c r="BL105" i="3"/>
  <c r="BH105" i="3"/>
  <c r="BD105" i="3"/>
  <c r="AZ105" i="3"/>
  <c r="AV105" i="3"/>
  <c r="AR105" i="3"/>
  <c r="AN105" i="3"/>
  <c r="AJ105" i="3"/>
  <c r="AF105" i="3"/>
  <c r="AB105" i="3"/>
  <c r="X105" i="3"/>
  <c r="T105" i="3"/>
  <c r="P105" i="3"/>
  <c r="L105" i="3"/>
  <c r="H105" i="3"/>
  <c r="D105" i="3"/>
  <c r="DK104" i="3"/>
  <c r="DG104" i="3"/>
  <c r="DC104" i="3"/>
  <c r="CY104" i="3"/>
  <c r="CU104" i="3"/>
  <c r="CQ104" i="3"/>
  <c r="CM104" i="3"/>
  <c r="CI104" i="3"/>
  <c r="CE104" i="3"/>
  <c r="CA104" i="3"/>
  <c r="BW104" i="3"/>
  <c r="BS104" i="3"/>
  <c r="BO104" i="3"/>
  <c r="BK104" i="3"/>
  <c r="BG104" i="3"/>
  <c r="BC104" i="3"/>
  <c r="AY104" i="3"/>
  <c r="AU104" i="3"/>
  <c r="AQ104" i="3"/>
  <c r="AM104" i="3"/>
  <c r="AI104" i="3"/>
  <c r="AE104" i="3"/>
  <c r="AA104" i="3"/>
  <c r="W104" i="3"/>
  <c r="S104" i="3"/>
  <c r="O104" i="3"/>
  <c r="K104" i="3"/>
  <c r="G104" i="3"/>
  <c r="C104" i="3"/>
  <c r="DJ103" i="3"/>
  <c r="DF103" i="3"/>
  <c r="DB103" i="3"/>
  <c r="CX103" i="3"/>
  <c r="CT103" i="3"/>
  <c r="CP103" i="3"/>
  <c r="CL103" i="3"/>
  <c r="CH103" i="3"/>
  <c r="CD103" i="3"/>
  <c r="BZ103" i="3"/>
  <c r="BV103" i="3"/>
  <c r="BR103" i="3"/>
  <c r="BN103" i="3"/>
  <c r="BJ103" i="3"/>
  <c r="BF103" i="3"/>
  <c r="BB103" i="3"/>
  <c r="AX103" i="3"/>
  <c r="AT103" i="3"/>
  <c r="AP103" i="3"/>
  <c r="AL103" i="3"/>
  <c r="AH103" i="3"/>
  <c r="AD103" i="3"/>
  <c r="Z103" i="3"/>
  <c r="V103" i="3"/>
  <c r="R103" i="3"/>
  <c r="N103" i="3"/>
  <c r="J103" i="3"/>
  <c r="F103" i="3"/>
  <c r="B103" i="3"/>
  <c r="DI102" i="3"/>
  <c r="DE102" i="3"/>
  <c r="DA102" i="3"/>
  <c r="CW102" i="3"/>
  <c r="CS102" i="3"/>
  <c r="CO102" i="3"/>
  <c r="CK102" i="3"/>
  <c r="CG102" i="3"/>
  <c r="CC102" i="3"/>
  <c r="BY102" i="3"/>
  <c r="BU102" i="3"/>
  <c r="BQ102" i="3"/>
  <c r="BM102" i="3"/>
  <c r="BI102" i="3"/>
  <c r="BE102" i="3"/>
  <c r="BA102" i="3"/>
  <c r="AW102" i="3"/>
  <c r="AS102" i="3"/>
  <c r="AO102" i="3"/>
  <c r="AK102" i="3"/>
  <c r="AG102" i="3"/>
  <c r="AC102" i="3"/>
  <c r="Y102" i="3"/>
  <c r="U102" i="3"/>
  <c r="Q102" i="3"/>
  <c r="M102" i="3"/>
  <c r="I102" i="3"/>
  <c r="E102" i="3"/>
  <c r="DL101" i="3"/>
  <c r="DH101" i="3"/>
  <c r="DD101" i="3"/>
  <c r="CZ101" i="3"/>
  <c r="CV101" i="3"/>
  <c r="CR101" i="3"/>
  <c r="CN101" i="3"/>
  <c r="CJ101" i="3"/>
  <c r="CF101" i="3"/>
  <c r="CB101" i="3"/>
  <c r="BX101" i="3"/>
  <c r="BT101" i="3"/>
  <c r="BP101" i="3"/>
  <c r="BL101" i="3"/>
  <c r="BH101" i="3"/>
  <c r="BD101" i="3"/>
  <c r="AZ101" i="3"/>
  <c r="AV101" i="3"/>
  <c r="AR101" i="3"/>
  <c r="AN101" i="3"/>
  <c r="AJ101" i="3"/>
  <c r="AF101" i="3"/>
  <c r="AB101" i="3"/>
  <c r="X101" i="3"/>
  <c r="T101" i="3"/>
  <c r="P101" i="3"/>
  <c r="L101" i="3"/>
  <c r="H101" i="3"/>
  <c r="D101" i="3"/>
  <c r="DK100" i="3"/>
  <c r="DG100" i="3"/>
  <c r="DC100" i="3"/>
  <c r="CY100" i="3"/>
  <c r="CU100" i="3"/>
  <c r="CQ100" i="3"/>
  <c r="CM100" i="3"/>
  <c r="CI100" i="3"/>
  <c r="CE100" i="3"/>
  <c r="CA100" i="3"/>
  <c r="BW100" i="3"/>
  <c r="BS100" i="3"/>
  <c r="BO100" i="3"/>
  <c r="BK100" i="3"/>
  <c r="BG100" i="3"/>
  <c r="BC100" i="3"/>
  <c r="AY100" i="3"/>
  <c r="AU100" i="3"/>
  <c r="AQ100" i="3"/>
  <c r="AM100" i="3"/>
  <c r="AI100" i="3"/>
  <c r="AE100" i="3"/>
  <c r="AA100" i="3"/>
  <c r="W100" i="3"/>
  <c r="S100" i="3"/>
  <c r="O100" i="3"/>
  <c r="K100" i="3"/>
  <c r="G100" i="3"/>
  <c r="C100" i="3"/>
  <c r="DJ99" i="3"/>
  <c r="DF99" i="3"/>
  <c r="DB99" i="3"/>
  <c r="CX99" i="3"/>
  <c r="CT99" i="3"/>
  <c r="CP99" i="3"/>
  <c r="CL99" i="3"/>
  <c r="CH99" i="3"/>
  <c r="CD99" i="3"/>
  <c r="BZ99" i="3"/>
  <c r="BV99" i="3"/>
  <c r="BR99" i="3"/>
  <c r="BN99" i="3"/>
  <c r="BJ99" i="3"/>
  <c r="BF99" i="3"/>
  <c r="BB99" i="3"/>
  <c r="AX99" i="3"/>
  <c r="AT99" i="3"/>
  <c r="AP99" i="3"/>
  <c r="AL99" i="3"/>
  <c r="AH99" i="3"/>
  <c r="AD99" i="3"/>
  <c r="Z99" i="3"/>
  <c r="V99" i="3"/>
  <c r="R99" i="3"/>
  <c r="N99" i="3"/>
  <c r="J99" i="3"/>
  <c r="F99" i="3"/>
  <c r="B99" i="3"/>
  <c r="DI98" i="3"/>
  <c r="DE98" i="3"/>
  <c r="DA98" i="3"/>
  <c r="CW98" i="3"/>
  <c r="CS98" i="3"/>
  <c r="CO98" i="3"/>
  <c r="CK98" i="3"/>
  <c r="CG98" i="3"/>
  <c r="CC98" i="3"/>
  <c r="BY98" i="3"/>
  <c r="BU98" i="3"/>
  <c r="BQ98" i="3"/>
  <c r="BM98" i="3"/>
  <c r="BI98" i="3"/>
  <c r="BE98" i="3"/>
  <c r="BA98" i="3"/>
  <c r="AW98" i="3"/>
  <c r="AS98" i="3"/>
  <c r="AO98" i="3"/>
  <c r="AK98" i="3"/>
  <c r="AG98" i="3"/>
  <c r="AC98" i="3"/>
  <c r="Y98" i="3"/>
  <c r="U98" i="3"/>
  <c r="Q98" i="3"/>
  <c r="M98" i="3"/>
  <c r="I98" i="3"/>
  <c r="E98" i="3"/>
  <c r="DL97" i="3"/>
  <c r="DH97" i="3"/>
  <c r="DD97" i="3"/>
  <c r="CZ97" i="3"/>
  <c r="CV97" i="3"/>
  <c r="CR97" i="3"/>
  <c r="CN97" i="3"/>
  <c r="CJ97" i="3"/>
  <c r="CF97" i="3"/>
  <c r="CB97" i="3"/>
  <c r="BX97" i="3"/>
  <c r="BT97" i="3"/>
  <c r="BP97" i="3"/>
  <c r="BL97" i="3"/>
  <c r="BH97" i="3"/>
  <c r="BD97" i="3"/>
  <c r="AZ97" i="3"/>
  <c r="AV97" i="3"/>
  <c r="AR97" i="3"/>
  <c r="AN97" i="3"/>
  <c r="AJ97" i="3"/>
  <c r="AF97" i="3"/>
  <c r="AB97" i="3"/>
  <c r="X97" i="3"/>
  <c r="T97" i="3"/>
  <c r="P97" i="3"/>
  <c r="L97" i="3"/>
  <c r="H97" i="3"/>
  <c r="D97" i="3"/>
  <c r="DK96" i="3"/>
  <c r="DG96" i="3"/>
  <c r="DC96" i="3"/>
  <c r="CY96" i="3"/>
  <c r="CU96" i="3"/>
  <c r="CQ96" i="3"/>
  <c r="CM96" i="3"/>
  <c r="CI96" i="3"/>
  <c r="CE96" i="3"/>
  <c r="CA96" i="3"/>
  <c r="BW96" i="3"/>
  <c r="BS96" i="3"/>
  <c r="BO96" i="3"/>
  <c r="BK96" i="3"/>
  <c r="BG96" i="3"/>
  <c r="BC96" i="3"/>
  <c r="AY96" i="3"/>
  <c r="AU96" i="3"/>
  <c r="AQ96" i="3"/>
  <c r="AM96" i="3"/>
  <c r="AI96" i="3"/>
  <c r="AE96" i="3"/>
  <c r="AA96" i="3"/>
  <c r="W96" i="3"/>
  <c r="S96" i="3"/>
  <c r="O96" i="3"/>
  <c r="K96" i="3"/>
  <c r="G96" i="3"/>
  <c r="C96" i="3"/>
  <c r="DJ95" i="3"/>
  <c r="DF95" i="3"/>
  <c r="DB95" i="3"/>
  <c r="CX95" i="3"/>
  <c r="CT95" i="3"/>
  <c r="CP95" i="3"/>
  <c r="CL95" i="3"/>
  <c r="CH95" i="3"/>
  <c r="CD95" i="3"/>
  <c r="BZ95" i="3"/>
  <c r="BV95" i="3"/>
  <c r="BR95" i="3"/>
  <c r="BN95" i="3"/>
  <c r="BJ95" i="3"/>
  <c r="BF95" i="3"/>
  <c r="BB95" i="3"/>
  <c r="AX95" i="3"/>
  <c r="AT95" i="3"/>
  <c r="AP95" i="3"/>
  <c r="AL95" i="3"/>
  <c r="AH95" i="3"/>
  <c r="AD95" i="3"/>
  <c r="Z95" i="3"/>
  <c r="V95" i="3"/>
  <c r="R95" i="3"/>
  <c r="N95" i="3"/>
  <c r="J95" i="3"/>
  <c r="F95" i="3"/>
  <c r="B95" i="3"/>
  <c r="DI94" i="3"/>
  <c r="DE94" i="3"/>
  <c r="DA94" i="3"/>
  <c r="CW94" i="3"/>
  <c r="CS94" i="3"/>
  <c r="CO94" i="3"/>
  <c r="CK94" i="3"/>
  <c r="CG94" i="3"/>
  <c r="CC94" i="3"/>
  <c r="BY94" i="3"/>
  <c r="BU94" i="3"/>
  <c r="BQ94" i="3"/>
  <c r="BM94" i="3"/>
  <c r="BI94" i="3"/>
  <c r="BE94" i="3"/>
  <c r="BA94" i="3"/>
  <c r="AW94" i="3"/>
  <c r="AS94" i="3"/>
  <c r="AO94" i="3"/>
  <c r="AK94" i="3"/>
  <c r="AG94" i="3"/>
  <c r="AC94" i="3"/>
  <c r="Y94" i="3"/>
  <c r="U94" i="3"/>
  <c r="Q94" i="3"/>
  <c r="M94" i="3"/>
  <c r="I94" i="3"/>
  <c r="E94" i="3"/>
  <c r="DL93" i="3"/>
  <c r="DH93" i="3"/>
  <c r="DD93" i="3"/>
  <c r="CZ93" i="3"/>
  <c r="CV93" i="3"/>
  <c r="CR93" i="3"/>
  <c r="CN93" i="3"/>
  <c r="CJ93" i="3"/>
  <c r="CF93" i="3"/>
  <c r="CB93" i="3"/>
  <c r="BX93" i="3"/>
  <c r="BT93" i="3"/>
  <c r="BP93" i="3"/>
  <c r="BL93" i="3"/>
  <c r="BH93" i="3"/>
  <c r="BD93" i="3"/>
  <c r="AZ93" i="3"/>
  <c r="AV93" i="3"/>
  <c r="AR93" i="3"/>
  <c r="AN93" i="3"/>
  <c r="AJ93" i="3"/>
  <c r="AF93" i="3"/>
  <c r="AB93" i="3"/>
  <c r="X93" i="3"/>
  <c r="T93" i="3"/>
  <c r="P93" i="3"/>
  <c r="L93" i="3"/>
  <c r="H93" i="3"/>
  <c r="D93" i="3"/>
  <c r="DK92" i="3"/>
  <c r="DG92" i="3"/>
  <c r="DC92" i="3"/>
  <c r="CY92" i="3"/>
  <c r="CU92" i="3"/>
  <c r="CQ92" i="3"/>
  <c r="CM92" i="3"/>
  <c r="CI92" i="3"/>
  <c r="CE92" i="3"/>
  <c r="CA92" i="3"/>
  <c r="BW92" i="3"/>
  <c r="BS92" i="3"/>
  <c r="BO92" i="3"/>
  <c r="BK92" i="3"/>
  <c r="BG92" i="3"/>
  <c r="BC92" i="3"/>
  <c r="AY92" i="3"/>
  <c r="AU92" i="3"/>
  <c r="AQ92" i="3"/>
  <c r="AM92" i="3"/>
  <c r="AI92" i="3"/>
  <c r="AE92" i="3"/>
  <c r="AA92" i="3"/>
  <c r="W92" i="3"/>
  <c r="S92" i="3"/>
  <c r="O92" i="3"/>
  <c r="K92" i="3"/>
  <c r="G92" i="3"/>
  <c r="C92" i="3"/>
  <c r="DJ91" i="3"/>
  <c r="DF91" i="3"/>
  <c r="DB91" i="3"/>
  <c r="CX91" i="3"/>
  <c r="CT91" i="3"/>
  <c r="CP91" i="3"/>
  <c r="CL91" i="3"/>
  <c r="CH91" i="3"/>
  <c r="CD91" i="3"/>
  <c r="BZ91" i="3"/>
  <c r="BV91" i="3"/>
  <c r="BR91" i="3"/>
  <c r="BN91" i="3"/>
  <c r="BJ91" i="3"/>
  <c r="BF91" i="3"/>
  <c r="BB91" i="3"/>
  <c r="AX91" i="3"/>
  <c r="AT91" i="3"/>
  <c r="AP91" i="3"/>
  <c r="AL91" i="3"/>
  <c r="AH91" i="3"/>
  <c r="AD91" i="3"/>
  <c r="Z91" i="3"/>
  <c r="V91" i="3"/>
  <c r="R91" i="3"/>
  <c r="N91" i="3"/>
  <c r="J91" i="3"/>
  <c r="F91" i="3"/>
  <c r="B91" i="3"/>
  <c r="DI90" i="3"/>
  <c r="DE90" i="3"/>
  <c r="DA90" i="3"/>
  <c r="CW90" i="3"/>
  <c r="CS90" i="3"/>
  <c r="CO90" i="3"/>
  <c r="CK90" i="3"/>
  <c r="CG90" i="3"/>
  <c r="CC90" i="3"/>
  <c r="BY90" i="3"/>
  <c r="BU90" i="3"/>
  <c r="BQ90" i="3"/>
  <c r="BM90" i="3"/>
  <c r="BI90" i="3"/>
  <c r="BE90" i="3"/>
  <c r="BA90" i="3"/>
  <c r="AW90" i="3"/>
  <c r="AS90" i="3"/>
  <c r="AO90" i="3"/>
  <c r="AK90" i="3"/>
  <c r="AG90" i="3"/>
  <c r="AC90" i="3"/>
  <c r="Y90" i="3"/>
  <c r="U90" i="3"/>
  <c r="Q90" i="3"/>
  <c r="M90" i="3"/>
  <c r="I90" i="3"/>
  <c r="E90" i="3"/>
  <c r="DL89" i="3"/>
  <c r="DH89" i="3"/>
  <c r="DD89" i="3"/>
  <c r="CZ89" i="3"/>
  <c r="CV89" i="3"/>
  <c r="CR89" i="3"/>
  <c r="CN89" i="3"/>
  <c r="CJ89" i="3"/>
  <c r="CF89" i="3"/>
  <c r="CB89" i="3"/>
  <c r="BX89" i="3"/>
  <c r="BT89" i="3"/>
  <c r="BP89" i="3"/>
  <c r="BL89" i="3"/>
  <c r="BH89" i="3"/>
  <c r="BD89" i="3"/>
  <c r="AZ89" i="3"/>
  <c r="AV89" i="3"/>
  <c r="AR89" i="3"/>
  <c r="AN89" i="3"/>
  <c r="AJ89" i="3"/>
  <c r="AF89" i="3"/>
  <c r="AB89" i="3"/>
  <c r="X89" i="3"/>
  <c r="T89" i="3"/>
  <c r="P89" i="3"/>
  <c r="L89" i="3"/>
  <c r="H89" i="3"/>
  <c r="D89" i="3"/>
  <c r="DK88" i="3"/>
  <c r="DG88" i="3"/>
  <c r="DC88" i="3"/>
  <c r="CY88" i="3"/>
  <c r="CU88" i="3"/>
  <c r="CQ88" i="3"/>
  <c r="CM88" i="3"/>
  <c r="CI88" i="3"/>
  <c r="CE88" i="3"/>
  <c r="CA88" i="3"/>
  <c r="BW88" i="3"/>
  <c r="BS88" i="3"/>
  <c r="BO88" i="3"/>
  <c r="BK88" i="3"/>
  <c r="BG88" i="3"/>
  <c r="BC88" i="3"/>
  <c r="AY88" i="3"/>
  <c r="AU88" i="3"/>
  <c r="AQ88" i="3"/>
  <c r="AM88" i="3"/>
  <c r="AI88" i="3"/>
  <c r="AE88" i="3"/>
  <c r="AA88" i="3"/>
  <c r="W88" i="3"/>
  <c r="S88" i="3"/>
  <c r="O88" i="3"/>
  <c r="K88" i="3"/>
  <c r="G88" i="3"/>
  <c r="C88" i="3"/>
  <c r="DJ87" i="3"/>
  <c r="DF87" i="3"/>
  <c r="DB87" i="3"/>
  <c r="CX87" i="3"/>
  <c r="CT87" i="3"/>
  <c r="CP87" i="3"/>
  <c r="CL87" i="3"/>
  <c r="CH87" i="3"/>
  <c r="CD87" i="3"/>
  <c r="BZ87" i="3"/>
  <c r="BV87" i="3"/>
  <c r="BR87" i="3"/>
  <c r="BN87" i="3"/>
  <c r="BJ87" i="3"/>
  <c r="BF87" i="3"/>
  <c r="BB87" i="3"/>
  <c r="AX87" i="3"/>
  <c r="AT87" i="3"/>
  <c r="V65" i="4"/>
  <c r="T58" i="4"/>
  <c r="R52" i="4"/>
  <c r="P46" i="4"/>
  <c r="N40" i="4"/>
  <c r="L34" i="4"/>
  <c r="J28" i="4"/>
  <c r="H23" i="4"/>
  <c r="G20" i="4"/>
  <c r="C18" i="4"/>
  <c r="M16" i="4"/>
  <c r="I15" i="4"/>
  <c r="K14" i="4"/>
  <c r="P13" i="4"/>
  <c r="U12" i="4"/>
  <c r="E12" i="4"/>
  <c r="J11" i="4"/>
  <c r="O10" i="4"/>
  <c r="T9" i="4"/>
  <c r="D9" i="4"/>
  <c r="I8" i="4"/>
  <c r="N7" i="4"/>
  <c r="S6" i="4"/>
  <c r="C6" i="4"/>
  <c r="H5" i="4"/>
  <c r="DC114" i="3"/>
  <c r="CM114" i="3"/>
  <c r="BW114" i="3"/>
  <c r="BG114" i="3"/>
  <c r="AQ114" i="3"/>
  <c r="AA114" i="3"/>
  <c r="K114" i="3"/>
  <c r="DF113" i="3"/>
  <c r="CP113" i="3"/>
  <c r="BZ113" i="3"/>
  <c r="BJ113" i="3"/>
  <c r="AT113" i="3"/>
  <c r="AD113" i="3"/>
  <c r="N113" i="3"/>
  <c r="DI112" i="3"/>
  <c r="CS112" i="3"/>
  <c r="CC112" i="3"/>
  <c r="BM112" i="3"/>
  <c r="AW112" i="3"/>
  <c r="AG112" i="3"/>
  <c r="Q112" i="3"/>
  <c r="DL111" i="3"/>
  <c r="CV111" i="3"/>
  <c r="CF111" i="3"/>
  <c r="BP111" i="3"/>
  <c r="AZ111" i="3"/>
  <c r="AJ111" i="3"/>
  <c r="T111" i="3"/>
  <c r="D111" i="3"/>
  <c r="DG110" i="3"/>
  <c r="CY110" i="3"/>
  <c r="CQ110" i="3"/>
  <c r="CI110" i="3"/>
  <c r="CA110" i="3"/>
  <c r="BS110" i="3"/>
  <c r="BK110" i="3"/>
  <c r="BC110" i="3"/>
  <c r="AU110" i="3"/>
  <c r="AM110" i="3"/>
  <c r="AE110" i="3"/>
  <c r="W110" i="3"/>
  <c r="O110" i="3"/>
  <c r="G110" i="3"/>
  <c r="DJ109" i="3"/>
  <c r="DB109" i="3"/>
  <c r="CT109" i="3"/>
  <c r="CL109" i="3"/>
  <c r="CD109" i="3"/>
  <c r="BV109" i="3"/>
  <c r="BN109" i="3"/>
  <c r="BF109" i="3"/>
  <c r="AX109" i="3"/>
  <c r="AP109" i="3"/>
  <c r="AH109" i="3"/>
  <c r="Z109" i="3"/>
  <c r="R109" i="3"/>
  <c r="J109" i="3"/>
  <c r="B109" i="3"/>
  <c r="DE108" i="3"/>
  <c r="CW108" i="3"/>
  <c r="CO108" i="3"/>
  <c r="CG108" i="3"/>
  <c r="BY108" i="3"/>
  <c r="BQ108" i="3"/>
  <c r="BI108" i="3"/>
  <c r="BA108" i="3"/>
  <c r="AS108" i="3"/>
  <c r="AK108" i="3"/>
  <c r="AC108" i="3"/>
  <c r="V108" i="3"/>
  <c r="Q108" i="3"/>
  <c r="K108" i="3"/>
  <c r="F108" i="3"/>
  <c r="DL107" i="3"/>
  <c r="DF107" i="3"/>
  <c r="DA107" i="3"/>
  <c r="CV107" i="3"/>
  <c r="CP107" i="3"/>
  <c r="CK107" i="3"/>
  <c r="CF107" i="3"/>
  <c r="BZ107" i="3"/>
  <c r="BU107" i="3"/>
  <c r="BP107" i="3"/>
  <c r="BJ107" i="3"/>
  <c r="BE107" i="3"/>
  <c r="AZ107" i="3"/>
  <c r="AT107" i="3"/>
  <c r="AO107" i="3"/>
  <c r="AJ107" i="3"/>
  <c r="AD107" i="3"/>
  <c r="Y107" i="3"/>
  <c r="T107" i="3"/>
  <c r="N107" i="3"/>
  <c r="I107" i="3"/>
  <c r="D107" i="3"/>
  <c r="DI106" i="3"/>
  <c r="DD106" i="3"/>
  <c r="CY106" i="3"/>
  <c r="CS106" i="3"/>
  <c r="CN106" i="3"/>
  <c r="CI106" i="3"/>
  <c r="CC106" i="3"/>
  <c r="BX106" i="3"/>
  <c r="BT106" i="3"/>
  <c r="BP106" i="3"/>
  <c r="BL106" i="3"/>
  <c r="BH106" i="3"/>
  <c r="BD106" i="3"/>
  <c r="AZ106" i="3"/>
  <c r="AV106" i="3"/>
  <c r="AR106" i="3"/>
  <c r="AN106" i="3"/>
  <c r="AJ106" i="3"/>
  <c r="AF106" i="3"/>
  <c r="AB106" i="3"/>
  <c r="X106" i="3"/>
  <c r="T106" i="3"/>
  <c r="P106" i="3"/>
  <c r="L106" i="3"/>
  <c r="H106" i="3"/>
  <c r="D106" i="3"/>
  <c r="DK105" i="3"/>
  <c r="DG105" i="3"/>
  <c r="DC105" i="3"/>
  <c r="CY105" i="3"/>
  <c r="CU105" i="3"/>
  <c r="CQ105" i="3"/>
  <c r="CM105" i="3"/>
  <c r="CI105" i="3"/>
  <c r="CE105" i="3"/>
  <c r="CA105" i="3"/>
  <c r="BW105" i="3"/>
  <c r="BS105" i="3"/>
  <c r="BO105" i="3"/>
  <c r="BK105" i="3"/>
  <c r="BG105" i="3"/>
  <c r="BC105" i="3"/>
  <c r="AY105" i="3"/>
  <c r="AU105" i="3"/>
  <c r="AQ105" i="3"/>
  <c r="AM105" i="3"/>
  <c r="AI105" i="3"/>
  <c r="AE105" i="3"/>
  <c r="AA105" i="3"/>
  <c r="W105" i="3"/>
  <c r="S105" i="3"/>
  <c r="O105" i="3"/>
  <c r="K105" i="3"/>
  <c r="G105" i="3"/>
  <c r="C105" i="3"/>
  <c r="DJ104" i="3"/>
  <c r="DF104" i="3"/>
  <c r="DB104" i="3"/>
  <c r="CX104" i="3"/>
  <c r="CT104" i="3"/>
  <c r="CP104" i="3"/>
  <c r="CL104" i="3"/>
  <c r="CH104" i="3"/>
  <c r="CD104" i="3"/>
  <c r="BZ104" i="3"/>
  <c r="BV104" i="3"/>
  <c r="BR104" i="3"/>
  <c r="BN104" i="3"/>
  <c r="BJ104" i="3"/>
  <c r="BF104" i="3"/>
  <c r="BB104" i="3"/>
  <c r="AX104" i="3"/>
  <c r="AT104" i="3"/>
  <c r="AP104" i="3"/>
  <c r="AL104" i="3"/>
  <c r="AH104" i="3"/>
  <c r="AD104" i="3"/>
  <c r="Z104" i="3"/>
  <c r="V104" i="3"/>
  <c r="R104" i="3"/>
  <c r="N104" i="3"/>
  <c r="J104" i="3"/>
  <c r="F104" i="3"/>
  <c r="B104" i="3"/>
  <c r="DI103" i="3"/>
  <c r="DE103" i="3"/>
  <c r="P63" i="4"/>
  <c r="C39" i="4"/>
  <c r="L19" i="4"/>
  <c r="G14" i="4"/>
  <c r="F11" i="4"/>
  <c r="E8" i="4"/>
  <c r="D5" i="4"/>
  <c r="BC114" i="3"/>
  <c r="DB113" i="3"/>
  <c r="AP113" i="3"/>
  <c r="CO112" i="3"/>
  <c r="AC112" i="3"/>
  <c r="CB111" i="3"/>
  <c r="P111" i="3"/>
  <c r="CN110" i="3"/>
  <c r="BH110" i="3"/>
  <c r="AB110" i="3"/>
  <c r="DG109" i="3"/>
  <c r="CA109" i="3"/>
  <c r="AU109" i="3"/>
  <c r="O109" i="3"/>
  <c r="CT108" i="3"/>
  <c r="BN108" i="3"/>
  <c r="AH108" i="3"/>
  <c r="J108" i="3"/>
  <c r="CZ107" i="3"/>
  <c r="CD107" i="3"/>
  <c r="BI107" i="3"/>
  <c r="AN107" i="3"/>
  <c r="R107" i="3"/>
  <c r="DH106" i="3"/>
  <c r="CM106" i="3"/>
  <c r="BS106" i="3"/>
  <c r="BC106" i="3"/>
  <c r="AM106" i="3"/>
  <c r="W106" i="3"/>
  <c r="G106" i="3"/>
  <c r="DB105" i="3"/>
  <c r="CL105" i="3"/>
  <c r="BV105" i="3"/>
  <c r="BF105" i="3"/>
  <c r="AP105" i="3"/>
  <c r="Z105" i="3"/>
  <c r="J105" i="3"/>
  <c r="DE104" i="3"/>
  <c r="CO104" i="3"/>
  <c r="BY104" i="3"/>
  <c r="BI104" i="3"/>
  <c r="AS104" i="3"/>
  <c r="AC104" i="3"/>
  <c r="M104" i="3"/>
  <c r="DH103" i="3"/>
  <c r="CW103" i="3"/>
  <c r="CO103" i="3"/>
  <c r="CG103" i="3"/>
  <c r="BY103" i="3"/>
  <c r="BQ103" i="3"/>
  <c r="BI103" i="3"/>
  <c r="BA103" i="3"/>
  <c r="AS103" i="3"/>
  <c r="AK103" i="3"/>
  <c r="AC103" i="3"/>
  <c r="U103" i="3"/>
  <c r="M103" i="3"/>
  <c r="E103" i="3"/>
  <c r="DH102" i="3"/>
  <c r="CZ102" i="3"/>
  <c r="CR102" i="3"/>
  <c r="CJ102" i="3"/>
  <c r="CB102" i="3"/>
  <c r="BT102" i="3"/>
  <c r="BL102" i="3"/>
  <c r="BD102" i="3"/>
  <c r="AV102" i="3"/>
  <c r="AN102" i="3"/>
  <c r="AF102" i="3"/>
  <c r="X102" i="3"/>
  <c r="P102" i="3"/>
  <c r="H102" i="3"/>
  <c r="DK101" i="3"/>
  <c r="DC101" i="3"/>
  <c r="CU101" i="3"/>
  <c r="CM101" i="3"/>
  <c r="CE101" i="3"/>
  <c r="BW101" i="3"/>
  <c r="BO101" i="3"/>
  <c r="BG101" i="3"/>
  <c r="AY101" i="3"/>
  <c r="AQ101" i="3"/>
  <c r="AI101" i="3"/>
  <c r="AA101" i="3"/>
  <c r="S101" i="3"/>
  <c r="K101" i="3"/>
  <c r="C101" i="3"/>
  <c r="DF100" i="3"/>
  <c r="CX100" i="3"/>
  <c r="CP100" i="3"/>
  <c r="CH100" i="3"/>
  <c r="BZ100" i="3"/>
  <c r="BR100" i="3"/>
  <c r="BJ100" i="3"/>
  <c r="BB100" i="3"/>
  <c r="AT100" i="3"/>
  <c r="AL100" i="3"/>
  <c r="AD100" i="3"/>
  <c r="V100" i="3"/>
  <c r="N100" i="3"/>
  <c r="F100" i="3"/>
  <c r="DI99" i="3"/>
  <c r="DA99" i="3"/>
  <c r="CS99" i="3"/>
  <c r="CK99" i="3"/>
  <c r="CC99" i="3"/>
  <c r="BU99" i="3"/>
  <c r="BM99" i="3"/>
  <c r="BE99" i="3"/>
  <c r="AW99" i="3"/>
  <c r="AO99" i="3"/>
  <c r="AG99" i="3"/>
  <c r="Y99" i="3"/>
  <c r="Q99" i="3"/>
  <c r="I99" i="3"/>
  <c r="DL98" i="3"/>
  <c r="DD98" i="3"/>
  <c r="CV98" i="3"/>
  <c r="CN98" i="3"/>
  <c r="CF98" i="3"/>
  <c r="BX98" i="3"/>
  <c r="BP98" i="3"/>
  <c r="BH98" i="3"/>
  <c r="AZ98" i="3"/>
  <c r="AR98" i="3"/>
  <c r="AJ98" i="3"/>
  <c r="AB98" i="3"/>
  <c r="T98" i="3"/>
  <c r="L98" i="3"/>
  <c r="D98" i="3"/>
  <c r="DG97" i="3"/>
  <c r="CY97" i="3"/>
  <c r="CQ97" i="3"/>
  <c r="CI97" i="3"/>
  <c r="CA97" i="3"/>
  <c r="BS97" i="3"/>
  <c r="BK97" i="3"/>
  <c r="BC97" i="3"/>
  <c r="AU97" i="3"/>
  <c r="AM97" i="3"/>
  <c r="AE97" i="3"/>
  <c r="W97" i="3"/>
  <c r="O97" i="3"/>
  <c r="G97" i="3"/>
  <c r="DJ96" i="3"/>
  <c r="DB96" i="3"/>
  <c r="CT96" i="3"/>
  <c r="CL96" i="3"/>
  <c r="CD96" i="3"/>
  <c r="BV96" i="3"/>
  <c r="BN96" i="3"/>
  <c r="BF96" i="3"/>
  <c r="AX96" i="3"/>
  <c r="AP96" i="3"/>
  <c r="AH96" i="3"/>
  <c r="Z96" i="3"/>
  <c r="R96" i="3"/>
  <c r="J96" i="3"/>
  <c r="B96" i="3"/>
  <c r="DE95" i="3"/>
  <c r="CW95" i="3"/>
  <c r="CO95" i="3"/>
  <c r="CG95" i="3"/>
  <c r="BY95" i="3"/>
  <c r="BQ95" i="3"/>
  <c r="BI95" i="3"/>
  <c r="BA95" i="3"/>
  <c r="AS95" i="3"/>
  <c r="AK95" i="3"/>
  <c r="AC95" i="3"/>
  <c r="U95" i="3"/>
  <c r="M95" i="3"/>
  <c r="E95" i="3"/>
  <c r="DH94" i="3"/>
  <c r="CZ94" i="3"/>
  <c r="CR94" i="3"/>
  <c r="CJ94" i="3"/>
  <c r="CB94" i="3"/>
  <c r="BT94" i="3"/>
  <c r="BL94" i="3"/>
  <c r="BD94" i="3"/>
  <c r="AV94" i="3"/>
  <c r="AN94" i="3"/>
  <c r="AF94" i="3"/>
  <c r="X94" i="3"/>
  <c r="P94" i="3"/>
  <c r="H94" i="3"/>
  <c r="DK93" i="3"/>
  <c r="DC93" i="3"/>
  <c r="CU93" i="3"/>
  <c r="CM93" i="3"/>
  <c r="CE93" i="3"/>
  <c r="BW93" i="3"/>
  <c r="BO93" i="3"/>
  <c r="BG93" i="3"/>
  <c r="AY93" i="3"/>
  <c r="AQ93" i="3"/>
  <c r="AI93" i="3"/>
  <c r="AA93" i="3"/>
  <c r="S93" i="3"/>
  <c r="K93" i="3"/>
  <c r="C93" i="3"/>
  <c r="DF92" i="3"/>
  <c r="CX92" i="3"/>
  <c r="CP92" i="3"/>
  <c r="CH92" i="3"/>
  <c r="BZ92" i="3"/>
  <c r="BR92" i="3"/>
  <c r="BJ92" i="3"/>
  <c r="BB92" i="3"/>
  <c r="AT92" i="3"/>
  <c r="AL92" i="3"/>
  <c r="AD92" i="3"/>
  <c r="V92" i="3"/>
  <c r="N92" i="3"/>
  <c r="F92" i="3"/>
  <c r="DI91" i="3"/>
  <c r="DA91" i="3"/>
  <c r="CS91" i="3"/>
  <c r="CK91" i="3"/>
  <c r="CC91" i="3"/>
  <c r="BU91" i="3"/>
  <c r="BM91" i="3"/>
  <c r="BE91" i="3"/>
  <c r="AW91" i="3"/>
  <c r="AO91" i="3"/>
  <c r="AG91" i="3"/>
  <c r="Y91" i="3"/>
  <c r="Q91" i="3"/>
  <c r="I91" i="3"/>
  <c r="DL90" i="3"/>
  <c r="DD90" i="3"/>
  <c r="CV90" i="3"/>
  <c r="CN90" i="3"/>
  <c r="CF90" i="3"/>
  <c r="BX90" i="3"/>
  <c r="BP90" i="3"/>
  <c r="BH90" i="3"/>
  <c r="AZ90" i="3"/>
  <c r="AR90" i="3"/>
  <c r="AJ90" i="3"/>
  <c r="AB90" i="3"/>
  <c r="T90" i="3"/>
  <c r="L90" i="3"/>
  <c r="D90" i="3"/>
  <c r="DG89" i="3"/>
  <c r="CY89" i="3"/>
  <c r="CQ89" i="3"/>
  <c r="CI89" i="3"/>
  <c r="CA89" i="3"/>
  <c r="BS89" i="3"/>
  <c r="BK89" i="3"/>
  <c r="BC89" i="3"/>
  <c r="AU89" i="3"/>
  <c r="AM89" i="3"/>
  <c r="AE89" i="3"/>
  <c r="W89" i="3"/>
  <c r="O89" i="3"/>
  <c r="G89" i="3"/>
  <c r="DJ88" i="3"/>
  <c r="DB88" i="3"/>
  <c r="CT88" i="3"/>
  <c r="CL88" i="3"/>
  <c r="CD88" i="3"/>
  <c r="BV88" i="3"/>
  <c r="BN88" i="3"/>
  <c r="BF88" i="3"/>
  <c r="AX88" i="3"/>
  <c r="AP88" i="3"/>
  <c r="AH88" i="3"/>
  <c r="Z88" i="3"/>
  <c r="R88" i="3"/>
  <c r="J88" i="3"/>
  <c r="B88" i="3"/>
  <c r="DE87" i="3"/>
  <c r="CW87" i="3"/>
  <c r="CO87" i="3"/>
  <c r="CJ87" i="3"/>
  <c r="CE87" i="3"/>
  <c r="BY87" i="3"/>
  <c r="BT87" i="3"/>
  <c r="BO87" i="3"/>
  <c r="BI87" i="3"/>
  <c r="BD87" i="3"/>
  <c r="AY87" i="3"/>
  <c r="AS87" i="3"/>
  <c r="AO87" i="3"/>
  <c r="AK87" i="3"/>
  <c r="AG87" i="3"/>
  <c r="AC87" i="3"/>
  <c r="Y87" i="3"/>
  <c r="U87" i="3"/>
  <c r="Q87" i="3"/>
  <c r="M87" i="3"/>
  <c r="I87" i="3"/>
  <c r="E87" i="3"/>
  <c r="DL86" i="3"/>
  <c r="DH86" i="3"/>
  <c r="DD86" i="3"/>
  <c r="CZ86" i="3"/>
  <c r="CV86" i="3"/>
  <c r="CR86" i="3"/>
  <c r="CN86" i="3"/>
  <c r="CJ86" i="3"/>
  <c r="CF86" i="3"/>
  <c r="CB86" i="3"/>
  <c r="BX86" i="3"/>
  <c r="BT86" i="3"/>
  <c r="BP86" i="3"/>
  <c r="BL86" i="3"/>
  <c r="BH86" i="3"/>
  <c r="BD86" i="3"/>
  <c r="AZ86" i="3"/>
  <c r="AV86" i="3"/>
  <c r="AR86" i="3"/>
  <c r="AN86" i="3"/>
  <c r="AJ86" i="3"/>
  <c r="AF86" i="3"/>
  <c r="AB86" i="3"/>
  <c r="X86" i="3"/>
  <c r="T86" i="3"/>
  <c r="P86" i="3"/>
  <c r="L86" i="3"/>
  <c r="H86" i="3"/>
  <c r="D86" i="3"/>
  <c r="DK85" i="3"/>
  <c r="DG85" i="3"/>
  <c r="DC85" i="3"/>
  <c r="CY85" i="3"/>
  <c r="CU85" i="3"/>
  <c r="CQ85" i="3"/>
  <c r="CM85" i="3"/>
  <c r="CI85" i="3"/>
  <c r="CE85" i="3"/>
  <c r="CA85" i="3"/>
  <c r="BW85" i="3"/>
  <c r="BS85" i="3"/>
  <c r="BO85" i="3"/>
  <c r="BK85" i="3"/>
  <c r="BG85" i="3"/>
  <c r="BC85" i="3"/>
  <c r="AY85" i="3"/>
  <c r="AU85" i="3"/>
  <c r="AQ85" i="3"/>
  <c r="AM85" i="3"/>
  <c r="AI85" i="3"/>
  <c r="AE85" i="3"/>
  <c r="AA85" i="3"/>
  <c r="W85" i="3"/>
  <c r="S85" i="3"/>
  <c r="O85" i="3"/>
  <c r="K85" i="3"/>
  <c r="G85" i="3"/>
  <c r="C85" i="3"/>
  <c r="DJ84" i="3"/>
  <c r="DF84" i="3"/>
  <c r="DB84" i="3"/>
  <c r="CX84" i="3"/>
  <c r="CT84" i="3"/>
  <c r="CP84" i="3"/>
  <c r="CL84" i="3"/>
  <c r="CH84" i="3"/>
  <c r="CD84" i="3"/>
  <c r="BZ84" i="3"/>
  <c r="BV84" i="3"/>
  <c r="BR84" i="3"/>
  <c r="BN84" i="3"/>
  <c r="BJ84" i="3"/>
  <c r="BF84" i="3"/>
  <c r="BB84" i="3"/>
  <c r="AX84" i="3"/>
  <c r="AT84" i="3"/>
  <c r="AP84" i="3"/>
  <c r="AL84" i="3"/>
  <c r="AH84" i="3"/>
  <c r="AD84" i="3"/>
  <c r="Z84" i="3"/>
  <c r="V84" i="3"/>
  <c r="R84" i="3"/>
  <c r="N84" i="3"/>
  <c r="J84" i="3"/>
  <c r="F84" i="3"/>
  <c r="B84" i="3"/>
  <c r="DI83" i="3"/>
  <c r="DE83" i="3"/>
  <c r="DA83" i="3"/>
  <c r="CW83" i="3"/>
  <c r="CS83" i="3"/>
  <c r="CO83" i="3"/>
  <c r="CK83" i="3"/>
  <c r="CG83" i="3"/>
  <c r="CC83" i="3"/>
  <c r="BY83" i="3"/>
  <c r="BU83" i="3"/>
  <c r="BQ83" i="3"/>
  <c r="BM83" i="3"/>
  <c r="BI83" i="3"/>
  <c r="BE83" i="3"/>
  <c r="BA83" i="3"/>
  <c r="AW83" i="3"/>
  <c r="AS83" i="3"/>
  <c r="AO83" i="3"/>
  <c r="AK83" i="3"/>
  <c r="AG83" i="3"/>
  <c r="AC83" i="3"/>
  <c r="Y83" i="3"/>
  <c r="U83" i="3"/>
  <c r="Q83" i="3"/>
  <c r="M83" i="3"/>
  <c r="I83" i="3"/>
  <c r="E83" i="3"/>
  <c r="DL82" i="3"/>
  <c r="DH82" i="3"/>
  <c r="DD82" i="3"/>
  <c r="CZ82" i="3"/>
  <c r="CV82" i="3"/>
  <c r="CR82" i="3"/>
  <c r="CN82" i="3"/>
  <c r="CJ82" i="3"/>
  <c r="CF82" i="3"/>
  <c r="CB82" i="3"/>
  <c r="BX82" i="3"/>
  <c r="BT82" i="3"/>
  <c r="BP82" i="3"/>
  <c r="BL82" i="3"/>
  <c r="BH82" i="3"/>
  <c r="BD82" i="3"/>
  <c r="AZ82" i="3"/>
  <c r="AV82" i="3"/>
  <c r="AR82" i="3"/>
  <c r="AN82" i="3"/>
  <c r="AJ82" i="3"/>
  <c r="AF82" i="3"/>
  <c r="AB82" i="3"/>
  <c r="X82" i="3"/>
  <c r="T82" i="3"/>
  <c r="P82" i="3"/>
  <c r="L82" i="3"/>
  <c r="H82" i="3"/>
  <c r="D82" i="3"/>
  <c r="DK81" i="3"/>
  <c r="DG81" i="3"/>
  <c r="DC81" i="3"/>
  <c r="CY81" i="3"/>
  <c r="CU81" i="3"/>
  <c r="CQ81" i="3"/>
  <c r="CM81" i="3"/>
  <c r="CI81" i="3"/>
  <c r="CE81" i="3"/>
  <c r="CA81" i="3"/>
  <c r="BW81" i="3"/>
  <c r="BS81" i="3"/>
  <c r="BO81" i="3"/>
  <c r="BK81" i="3"/>
  <c r="BG81" i="3"/>
  <c r="BC81" i="3"/>
  <c r="AY81" i="3"/>
  <c r="AU81" i="3"/>
  <c r="AQ81" i="3"/>
  <c r="AM81" i="3"/>
  <c r="AI81" i="3"/>
  <c r="AE81" i="3"/>
  <c r="AA81" i="3"/>
  <c r="W81" i="3"/>
  <c r="S81" i="3"/>
  <c r="I57" i="4"/>
  <c r="V32" i="4"/>
  <c r="P17" i="4"/>
  <c r="L13" i="4"/>
  <c r="K10" i="4"/>
  <c r="J7" i="4"/>
  <c r="CY114" i="3"/>
  <c r="AM114" i="3"/>
  <c r="CL113" i="3"/>
  <c r="Z113" i="3"/>
  <c r="BY112" i="3"/>
  <c r="M112" i="3"/>
  <c r="BL111" i="3"/>
  <c r="DL110" i="3"/>
  <c r="CF110" i="3"/>
  <c r="AZ110" i="3"/>
  <c r="T110" i="3"/>
  <c r="CY109" i="3"/>
  <c r="BS109" i="3"/>
  <c r="AM109" i="3"/>
  <c r="G109" i="3"/>
  <c r="CL108" i="3"/>
  <c r="BF108" i="3"/>
  <c r="Z108" i="3"/>
  <c r="E108" i="3"/>
  <c r="CT107" i="3"/>
  <c r="BY107" i="3"/>
  <c r="BD107" i="3"/>
  <c r="AH107" i="3"/>
  <c r="M107" i="3"/>
  <c r="DC106" i="3"/>
  <c r="CG106" i="3"/>
  <c r="BO106" i="3"/>
  <c r="AY106" i="3"/>
  <c r="AI106" i="3"/>
  <c r="S106" i="3"/>
  <c r="C106" i="3"/>
  <c r="CX105" i="3"/>
  <c r="CH105" i="3"/>
  <c r="BR105" i="3"/>
  <c r="BB105" i="3"/>
  <c r="AL105" i="3"/>
  <c r="V105" i="3"/>
  <c r="F105" i="3"/>
  <c r="DA104" i="3"/>
  <c r="CK104" i="3"/>
  <c r="BU104" i="3"/>
  <c r="BE104" i="3"/>
  <c r="AO104" i="3"/>
  <c r="Y104" i="3"/>
  <c r="I104" i="3"/>
  <c r="DD103" i="3"/>
  <c r="CV103" i="3"/>
  <c r="CN103" i="3"/>
  <c r="CF103" i="3"/>
  <c r="BX103" i="3"/>
  <c r="BP103" i="3"/>
  <c r="BH103" i="3"/>
  <c r="AZ103" i="3"/>
  <c r="AR103" i="3"/>
  <c r="AJ103" i="3"/>
  <c r="AB103" i="3"/>
  <c r="T103" i="3"/>
  <c r="L103" i="3"/>
  <c r="D103" i="3"/>
  <c r="DG102" i="3"/>
  <c r="CY102" i="3"/>
  <c r="CQ102" i="3"/>
  <c r="CI102" i="3"/>
  <c r="CA102" i="3"/>
  <c r="BS102" i="3"/>
  <c r="BK102" i="3"/>
  <c r="BC102" i="3"/>
  <c r="AU102" i="3"/>
  <c r="AM102" i="3"/>
  <c r="AE102" i="3"/>
  <c r="W102" i="3"/>
  <c r="O102" i="3"/>
  <c r="G102" i="3"/>
  <c r="DJ101" i="3"/>
  <c r="DB101" i="3"/>
  <c r="CT101" i="3"/>
  <c r="CL101" i="3"/>
  <c r="CD101" i="3"/>
  <c r="BV101" i="3"/>
  <c r="BN101" i="3"/>
  <c r="BF101" i="3"/>
  <c r="AX101" i="3"/>
  <c r="AP101" i="3"/>
  <c r="AH101" i="3"/>
  <c r="Z101" i="3"/>
  <c r="R101" i="3"/>
  <c r="J101" i="3"/>
  <c r="B101" i="3"/>
  <c r="DE100" i="3"/>
  <c r="CW100" i="3"/>
  <c r="CO100" i="3"/>
  <c r="CG100" i="3"/>
  <c r="BY100" i="3"/>
  <c r="BQ100" i="3"/>
  <c r="BI100" i="3"/>
  <c r="BA100" i="3"/>
  <c r="AS100" i="3"/>
  <c r="AK100" i="3"/>
  <c r="AC100" i="3"/>
  <c r="U100" i="3"/>
  <c r="M100" i="3"/>
  <c r="E100" i="3"/>
  <c r="DH99" i="3"/>
  <c r="CZ99" i="3"/>
  <c r="CR99" i="3"/>
  <c r="CJ99" i="3"/>
  <c r="CB99" i="3"/>
  <c r="BT99" i="3"/>
  <c r="BL99" i="3"/>
  <c r="BD99" i="3"/>
  <c r="AV99" i="3"/>
  <c r="AN99" i="3"/>
  <c r="AF99" i="3"/>
  <c r="X99" i="3"/>
  <c r="P99" i="3"/>
  <c r="H99" i="3"/>
  <c r="DK98" i="3"/>
  <c r="DC98" i="3"/>
  <c r="CU98" i="3"/>
  <c r="CM98" i="3"/>
  <c r="CE98" i="3"/>
  <c r="BW98" i="3"/>
  <c r="BO98" i="3"/>
  <c r="BG98" i="3"/>
  <c r="AY98" i="3"/>
  <c r="AQ98" i="3"/>
  <c r="AI98" i="3"/>
  <c r="AA98" i="3"/>
  <c r="S98" i="3"/>
  <c r="K98" i="3"/>
  <c r="C98" i="3"/>
  <c r="DF97" i="3"/>
  <c r="CX97" i="3"/>
  <c r="CP97" i="3"/>
  <c r="CH97" i="3"/>
  <c r="BZ97" i="3"/>
  <c r="BR97" i="3"/>
  <c r="BJ97" i="3"/>
  <c r="BB97" i="3"/>
  <c r="AT97" i="3"/>
  <c r="AL97" i="3"/>
  <c r="AD97" i="3"/>
  <c r="V97" i="3"/>
  <c r="N97" i="3"/>
  <c r="F97" i="3"/>
  <c r="DI96" i="3"/>
  <c r="DA96" i="3"/>
  <c r="CS96" i="3"/>
  <c r="CK96" i="3"/>
  <c r="CC96" i="3"/>
  <c r="BU96" i="3"/>
  <c r="BM96" i="3"/>
  <c r="BE96" i="3"/>
  <c r="AW96" i="3"/>
  <c r="AO96" i="3"/>
  <c r="AG96" i="3"/>
  <c r="Y96" i="3"/>
  <c r="Q96" i="3"/>
  <c r="I96" i="3"/>
  <c r="DL95" i="3"/>
  <c r="DD95" i="3"/>
  <c r="CV95" i="3"/>
  <c r="CN95" i="3"/>
  <c r="CF95" i="3"/>
  <c r="BX95" i="3"/>
  <c r="BP95" i="3"/>
  <c r="BH95" i="3"/>
  <c r="AZ95" i="3"/>
  <c r="AR95" i="3"/>
  <c r="AJ95" i="3"/>
  <c r="AB95" i="3"/>
  <c r="T95" i="3"/>
  <c r="L95" i="3"/>
  <c r="D95" i="3"/>
  <c r="DG94" i="3"/>
  <c r="CY94" i="3"/>
  <c r="CQ94" i="3"/>
  <c r="CI94" i="3"/>
  <c r="CA94" i="3"/>
  <c r="BS94" i="3"/>
  <c r="BK94" i="3"/>
  <c r="BC94" i="3"/>
  <c r="AU94" i="3"/>
  <c r="AM94" i="3"/>
  <c r="AE94" i="3"/>
  <c r="W94" i="3"/>
  <c r="O94" i="3"/>
  <c r="G94" i="3"/>
  <c r="DJ93" i="3"/>
  <c r="DB93" i="3"/>
  <c r="CT93" i="3"/>
  <c r="CL93" i="3"/>
  <c r="CD93" i="3"/>
  <c r="BV93" i="3"/>
  <c r="BN93" i="3"/>
  <c r="BF93" i="3"/>
  <c r="AX93" i="3"/>
  <c r="AP93" i="3"/>
  <c r="AH93" i="3"/>
  <c r="Z93" i="3"/>
  <c r="R93" i="3"/>
  <c r="J93" i="3"/>
  <c r="B93" i="3"/>
  <c r="DE92" i="3"/>
  <c r="CW92" i="3"/>
  <c r="CO92" i="3"/>
  <c r="CG92" i="3"/>
  <c r="BY92" i="3"/>
  <c r="BQ92" i="3"/>
  <c r="BI92" i="3"/>
  <c r="BA92" i="3"/>
  <c r="AS92" i="3"/>
  <c r="AK92" i="3"/>
  <c r="AC92" i="3"/>
  <c r="U92" i="3"/>
  <c r="M92" i="3"/>
  <c r="E92" i="3"/>
  <c r="DH91" i="3"/>
  <c r="CZ91" i="3"/>
  <c r="CR91" i="3"/>
  <c r="CJ91" i="3"/>
  <c r="CB91" i="3"/>
  <c r="BT91" i="3"/>
  <c r="BL91" i="3"/>
  <c r="BD91" i="3"/>
  <c r="AV91" i="3"/>
  <c r="AN91" i="3"/>
  <c r="AF91" i="3"/>
  <c r="X91" i="3"/>
  <c r="P91" i="3"/>
  <c r="H91" i="3"/>
  <c r="DK90" i="3"/>
  <c r="DC90" i="3"/>
  <c r="CU90" i="3"/>
  <c r="CM90" i="3"/>
  <c r="CE90" i="3"/>
  <c r="BW90" i="3"/>
  <c r="BO90" i="3"/>
  <c r="BG90" i="3"/>
  <c r="AY90" i="3"/>
  <c r="AQ90" i="3"/>
  <c r="AI90" i="3"/>
  <c r="AA90" i="3"/>
  <c r="S90" i="3"/>
  <c r="K90" i="3"/>
  <c r="C90" i="3"/>
  <c r="DF89" i="3"/>
  <c r="CX89" i="3"/>
  <c r="CP89" i="3"/>
  <c r="CH89" i="3"/>
  <c r="BZ89" i="3"/>
  <c r="BR89" i="3"/>
  <c r="BJ89" i="3"/>
  <c r="BB89" i="3"/>
  <c r="AT89" i="3"/>
  <c r="AL89" i="3"/>
  <c r="AD89" i="3"/>
  <c r="V89" i="3"/>
  <c r="N89" i="3"/>
  <c r="F89" i="3"/>
  <c r="DI88" i="3"/>
  <c r="DA88" i="3"/>
  <c r="CS88" i="3"/>
  <c r="CK88" i="3"/>
  <c r="CC88" i="3"/>
  <c r="BU88" i="3"/>
  <c r="BM88" i="3"/>
  <c r="BE88" i="3"/>
  <c r="AW88" i="3"/>
  <c r="AO88" i="3"/>
  <c r="AG88" i="3"/>
  <c r="Y88" i="3"/>
  <c r="Q88" i="3"/>
  <c r="I88" i="3"/>
  <c r="DL87" i="3"/>
  <c r="DD87" i="3"/>
  <c r="CV87" i="3"/>
  <c r="CN87" i="3"/>
  <c r="CI87" i="3"/>
  <c r="CC87" i="3"/>
  <c r="BX87" i="3"/>
  <c r="BS87" i="3"/>
  <c r="BM87" i="3"/>
  <c r="BH87" i="3"/>
  <c r="BC87" i="3"/>
  <c r="AW87" i="3"/>
  <c r="AR87" i="3"/>
  <c r="AN87" i="3"/>
  <c r="AJ87" i="3"/>
  <c r="AF87" i="3"/>
  <c r="AB87" i="3"/>
  <c r="X87" i="3"/>
  <c r="T87" i="3"/>
  <c r="P87" i="3"/>
  <c r="L87" i="3"/>
  <c r="H87" i="3"/>
  <c r="D87" i="3"/>
  <c r="DK86" i="3"/>
  <c r="DG86" i="3"/>
  <c r="DC86" i="3"/>
  <c r="CY86" i="3"/>
  <c r="CU86" i="3"/>
  <c r="CQ86" i="3"/>
  <c r="CM86" i="3"/>
  <c r="CI86" i="3"/>
  <c r="CE86" i="3"/>
  <c r="CA86" i="3"/>
  <c r="BW86" i="3"/>
  <c r="BS86" i="3"/>
  <c r="BO86" i="3"/>
  <c r="BK86" i="3"/>
  <c r="BG86" i="3"/>
  <c r="BC86" i="3"/>
  <c r="AY86" i="3"/>
  <c r="AU86" i="3"/>
  <c r="AQ86" i="3"/>
  <c r="AM86" i="3"/>
  <c r="AI86" i="3"/>
  <c r="AE86" i="3"/>
  <c r="AA86" i="3"/>
  <c r="W86" i="3"/>
  <c r="S86" i="3"/>
  <c r="O86" i="3"/>
  <c r="K86" i="3"/>
  <c r="G86" i="3"/>
  <c r="C86" i="3"/>
  <c r="DJ85" i="3"/>
  <c r="DF85" i="3"/>
  <c r="DB85" i="3"/>
  <c r="CX85" i="3"/>
  <c r="CT85" i="3"/>
  <c r="CP85" i="3"/>
  <c r="CL85" i="3"/>
  <c r="CH85" i="3"/>
  <c r="CD85" i="3"/>
  <c r="BZ85" i="3"/>
  <c r="BV85" i="3"/>
  <c r="BR85" i="3"/>
  <c r="BN85" i="3"/>
  <c r="BJ85" i="3"/>
  <c r="BF85" i="3"/>
  <c r="BB85" i="3"/>
  <c r="AX85" i="3"/>
  <c r="AT85" i="3"/>
  <c r="AP85" i="3"/>
  <c r="AL85" i="3"/>
  <c r="AH85" i="3"/>
  <c r="AD85" i="3"/>
  <c r="Z85" i="3"/>
  <c r="V85" i="3"/>
  <c r="R85" i="3"/>
  <c r="N85" i="3"/>
  <c r="J85" i="3"/>
  <c r="F85" i="3"/>
  <c r="B85" i="3"/>
  <c r="DI84" i="3"/>
  <c r="DE84" i="3"/>
  <c r="DA84" i="3"/>
  <c r="CW84" i="3"/>
  <c r="CS84" i="3"/>
  <c r="CO84" i="3"/>
  <c r="CK84" i="3"/>
  <c r="CG84" i="3"/>
  <c r="CC84" i="3"/>
  <c r="BY84" i="3"/>
  <c r="BU84" i="3"/>
  <c r="BQ84" i="3"/>
  <c r="BM84" i="3"/>
  <c r="BI84" i="3"/>
  <c r="BE84" i="3"/>
  <c r="BA84" i="3"/>
  <c r="AW84" i="3"/>
  <c r="AS84" i="3"/>
  <c r="AO84" i="3"/>
  <c r="AK84" i="3"/>
  <c r="AG84" i="3"/>
  <c r="AC84" i="3"/>
  <c r="Y84" i="3"/>
  <c r="U84" i="3"/>
  <c r="Q84" i="3"/>
  <c r="M84" i="3"/>
  <c r="I84" i="3"/>
  <c r="E84" i="3"/>
  <c r="DL83" i="3"/>
  <c r="DH83" i="3"/>
  <c r="DD83" i="3"/>
  <c r="CZ83" i="3"/>
  <c r="CV83" i="3"/>
  <c r="CR83" i="3"/>
  <c r="CN83" i="3"/>
  <c r="CJ83" i="3"/>
  <c r="CF83" i="3"/>
  <c r="CB83" i="3"/>
  <c r="BX83" i="3"/>
  <c r="BT83" i="3"/>
  <c r="BP83" i="3"/>
  <c r="BL83" i="3"/>
  <c r="BH83" i="3"/>
  <c r="BD83" i="3"/>
  <c r="AZ83" i="3"/>
  <c r="AV83" i="3"/>
  <c r="AR83" i="3"/>
  <c r="AN83" i="3"/>
  <c r="AJ83" i="3"/>
  <c r="AF83" i="3"/>
  <c r="AB83" i="3"/>
  <c r="X83" i="3"/>
  <c r="T83" i="3"/>
  <c r="P83" i="3"/>
  <c r="L83" i="3"/>
  <c r="H83" i="3"/>
  <c r="D83" i="3"/>
  <c r="DK82" i="3"/>
  <c r="DG82" i="3"/>
  <c r="DC82" i="3"/>
  <c r="CY82" i="3"/>
  <c r="CU82" i="3"/>
  <c r="CQ82" i="3"/>
  <c r="CM82" i="3"/>
  <c r="CI82" i="3"/>
  <c r="CE82" i="3"/>
  <c r="CA82" i="3"/>
  <c r="BW82" i="3"/>
  <c r="BS82" i="3"/>
  <c r="BO82" i="3"/>
  <c r="BK82" i="3"/>
  <c r="BG82" i="3"/>
  <c r="BC82" i="3"/>
  <c r="AY82" i="3"/>
  <c r="AU82" i="3"/>
  <c r="AQ82" i="3"/>
  <c r="AM82" i="3"/>
  <c r="AI82" i="3"/>
  <c r="AE82" i="3"/>
  <c r="AA82" i="3"/>
  <c r="W82" i="3"/>
  <c r="S82" i="3"/>
  <c r="O82" i="3"/>
  <c r="K82" i="3"/>
  <c r="G82" i="3"/>
  <c r="C82" i="3"/>
  <c r="DJ81" i="3"/>
  <c r="DF81" i="3"/>
  <c r="DB81" i="3"/>
  <c r="CX81" i="3"/>
  <c r="CT81" i="3"/>
  <c r="CP81" i="3"/>
  <c r="CL81" i="3"/>
  <c r="CH81" i="3"/>
  <c r="CD81" i="3"/>
  <c r="BZ81" i="3"/>
  <c r="BV81" i="3"/>
  <c r="BR81" i="3"/>
  <c r="BN81" i="3"/>
  <c r="BJ81" i="3"/>
  <c r="BF81" i="3"/>
  <c r="BB81" i="3"/>
  <c r="AX81" i="3"/>
  <c r="AT81" i="3"/>
  <c r="AP81" i="3"/>
  <c r="AL81" i="3"/>
  <c r="AH81" i="3"/>
  <c r="AD81" i="3"/>
  <c r="Z81" i="3"/>
  <c r="V81" i="3"/>
  <c r="R81" i="3"/>
  <c r="N81" i="3"/>
  <c r="J81" i="3"/>
  <c r="F81" i="3"/>
  <c r="B81" i="3"/>
  <c r="DI80" i="3"/>
  <c r="DE80" i="3"/>
  <c r="DA80" i="3"/>
  <c r="CW80" i="3"/>
  <c r="CS80" i="3"/>
  <c r="CO80" i="3"/>
  <c r="CK80" i="3"/>
  <c r="CG80" i="3"/>
  <c r="CC80" i="3"/>
  <c r="BY80" i="3"/>
  <c r="BU80" i="3"/>
  <c r="BQ80" i="3"/>
  <c r="BM80" i="3"/>
  <c r="BI80" i="3"/>
  <c r="BE80" i="3"/>
  <c r="BA80" i="3"/>
  <c r="AW80" i="3"/>
  <c r="AS80" i="3"/>
  <c r="AO80" i="3"/>
  <c r="AK80" i="3"/>
  <c r="AG80" i="3"/>
  <c r="AC80" i="3"/>
  <c r="Y80" i="3"/>
  <c r="U80" i="3"/>
  <c r="Q80" i="3"/>
  <c r="M80" i="3"/>
  <c r="I80" i="3"/>
  <c r="E80" i="3"/>
  <c r="DL79" i="3"/>
  <c r="DH79" i="3"/>
  <c r="DD79" i="3"/>
  <c r="CZ79" i="3"/>
  <c r="CV79" i="3"/>
  <c r="CR79" i="3"/>
  <c r="CN79" i="3"/>
  <c r="CJ79" i="3"/>
  <c r="CF79" i="3"/>
  <c r="CB79" i="3"/>
  <c r="BX79" i="3"/>
  <c r="BT79" i="3"/>
  <c r="BP79" i="3"/>
  <c r="BL79" i="3"/>
  <c r="BH79" i="3"/>
  <c r="BD79" i="3"/>
  <c r="AZ79" i="3"/>
  <c r="AV79" i="3"/>
  <c r="AR79" i="3"/>
  <c r="AN79" i="3"/>
  <c r="AJ79" i="3"/>
  <c r="AF79" i="3"/>
  <c r="AB79" i="3"/>
  <c r="X79" i="3"/>
  <c r="T79" i="3"/>
  <c r="P79" i="3"/>
  <c r="L79" i="3"/>
  <c r="H79" i="3"/>
  <c r="D79" i="3"/>
  <c r="DK78" i="3"/>
  <c r="DG78" i="3"/>
  <c r="DC78" i="3"/>
  <c r="CY78" i="3"/>
  <c r="CU78" i="3"/>
  <c r="CQ78" i="3"/>
  <c r="CM78" i="3"/>
  <c r="CI78" i="3"/>
  <c r="CE78" i="3"/>
  <c r="CA78" i="3"/>
  <c r="BW78" i="3"/>
  <c r="BS78" i="3"/>
  <c r="BO78" i="3"/>
  <c r="BK78" i="3"/>
  <c r="BG78" i="3"/>
  <c r="BC78" i="3"/>
  <c r="AY78" i="3"/>
  <c r="AU78" i="3"/>
  <c r="AQ78" i="3"/>
  <c r="AM78" i="3"/>
  <c r="AI78" i="3"/>
  <c r="AE78" i="3"/>
  <c r="AA78" i="3"/>
  <c r="W78" i="3"/>
  <c r="S78" i="3"/>
  <c r="O78" i="3"/>
  <c r="K78" i="3"/>
  <c r="G78" i="3"/>
  <c r="C78" i="3"/>
  <c r="DJ77" i="3"/>
  <c r="DF77" i="3"/>
  <c r="DB77" i="3"/>
  <c r="CX77" i="3"/>
  <c r="CT77" i="3"/>
  <c r="CP77" i="3"/>
  <c r="CL77" i="3"/>
  <c r="CH77" i="3"/>
  <c r="CD77" i="3"/>
  <c r="BZ77" i="3"/>
  <c r="BV77" i="3"/>
  <c r="BR77" i="3"/>
  <c r="BN77" i="3"/>
  <c r="BJ77" i="3"/>
  <c r="BF77" i="3"/>
  <c r="BB77" i="3"/>
  <c r="AX77" i="3"/>
  <c r="AT77" i="3"/>
  <c r="AP77" i="3"/>
  <c r="AL77" i="3"/>
  <c r="G51" i="4"/>
  <c r="T26" i="4"/>
  <c r="E16" i="4"/>
  <c r="Q12" i="4"/>
  <c r="P9" i="4"/>
  <c r="O6" i="4"/>
  <c r="CI114" i="3"/>
  <c r="W114" i="3"/>
  <c r="BV113" i="3"/>
  <c r="J113" i="3"/>
  <c r="BI112" i="3"/>
  <c r="DH111" i="3"/>
  <c r="AV111" i="3"/>
  <c r="DD110" i="3"/>
  <c r="BX110" i="3"/>
  <c r="AR110" i="3"/>
  <c r="L110" i="3"/>
  <c r="CQ109" i="3"/>
  <c r="BK109" i="3"/>
  <c r="AE109" i="3"/>
  <c r="DJ108" i="3"/>
  <c r="CD108" i="3"/>
  <c r="AX108" i="3"/>
  <c r="U108" i="3"/>
  <c r="DJ107" i="3"/>
  <c r="CO107" i="3"/>
  <c r="BT107" i="3"/>
  <c r="AX107" i="3"/>
  <c r="AC107" i="3"/>
  <c r="H107" i="3"/>
  <c r="CW106" i="3"/>
  <c r="CB106" i="3"/>
  <c r="BK106" i="3"/>
  <c r="AU106" i="3"/>
  <c r="AE106" i="3"/>
  <c r="O106" i="3"/>
  <c r="DJ105" i="3"/>
  <c r="CT105" i="3"/>
  <c r="CD105" i="3"/>
  <c r="BN105" i="3"/>
  <c r="AX105" i="3"/>
  <c r="AH105" i="3"/>
  <c r="R105" i="3"/>
  <c r="B105" i="3"/>
  <c r="CW104" i="3"/>
  <c r="CG104" i="3"/>
  <c r="BQ104" i="3"/>
  <c r="BA104" i="3"/>
  <c r="AK104" i="3"/>
  <c r="U104" i="3"/>
  <c r="E104" i="3"/>
  <c r="DA103" i="3"/>
  <c r="CS103" i="3"/>
  <c r="CK103" i="3"/>
  <c r="CC103" i="3"/>
  <c r="BU103" i="3"/>
  <c r="BM103" i="3"/>
  <c r="BE103" i="3"/>
  <c r="AW103" i="3"/>
  <c r="AO103" i="3"/>
  <c r="AG103" i="3"/>
  <c r="Y103" i="3"/>
  <c r="Q103" i="3"/>
  <c r="I103" i="3"/>
  <c r="DL102" i="3"/>
  <c r="DD102" i="3"/>
  <c r="CV102" i="3"/>
  <c r="CN102" i="3"/>
  <c r="CF102" i="3"/>
  <c r="BX102" i="3"/>
  <c r="BP102" i="3"/>
  <c r="BH102" i="3"/>
  <c r="AZ102" i="3"/>
  <c r="AR102" i="3"/>
  <c r="AJ102" i="3"/>
  <c r="AB102" i="3"/>
  <c r="T102" i="3"/>
  <c r="L102" i="3"/>
  <c r="D102" i="3"/>
  <c r="DG101" i="3"/>
  <c r="CY101" i="3"/>
  <c r="CQ101" i="3"/>
  <c r="CI101" i="3"/>
  <c r="CA101" i="3"/>
  <c r="BS101" i="3"/>
  <c r="BK101" i="3"/>
  <c r="BC101" i="3"/>
  <c r="AU101" i="3"/>
  <c r="AM101" i="3"/>
  <c r="AE101" i="3"/>
  <c r="W101" i="3"/>
  <c r="O101" i="3"/>
  <c r="G101" i="3"/>
  <c r="DJ100" i="3"/>
  <c r="DB100" i="3"/>
  <c r="CT100" i="3"/>
  <c r="CL100" i="3"/>
  <c r="CD100" i="3"/>
  <c r="BV100" i="3"/>
  <c r="BN100" i="3"/>
  <c r="BF100" i="3"/>
  <c r="AX100" i="3"/>
  <c r="AP100" i="3"/>
  <c r="AH100" i="3"/>
  <c r="Z100" i="3"/>
  <c r="R100" i="3"/>
  <c r="J100" i="3"/>
  <c r="B100" i="3"/>
  <c r="DE99" i="3"/>
  <c r="CW99" i="3"/>
  <c r="CO99" i="3"/>
  <c r="CG99" i="3"/>
  <c r="BY99" i="3"/>
  <c r="BQ99" i="3"/>
  <c r="BI99" i="3"/>
  <c r="BA99" i="3"/>
  <c r="AS99" i="3"/>
  <c r="AK99" i="3"/>
  <c r="AC99" i="3"/>
  <c r="U99" i="3"/>
  <c r="M99" i="3"/>
  <c r="E99" i="3"/>
  <c r="DH98" i="3"/>
  <c r="CZ98" i="3"/>
  <c r="CR98" i="3"/>
  <c r="CJ98" i="3"/>
  <c r="CB98" i="3"/>
  <c r="BT98" i="3"/>
  <c r="BL98" i="3"/>
  <c r="BD98" i="3"/>
  <c r="AV98" i="3"/>
  <c r="AN98" i="3"/>
  <c r="AF98" i="3"/>
  <c r="X98" i="3"/>
  <c r="P98" i="3"/>
  <c r="H98" i="3"/>
  <c r="DK97" i="3"/>
  <c r="DC97" i="3"/>
  <c r="CU97" i="3"/>
  <c r="CM97" i="3"/>
  <c r="CE97" i="3"/>
  <c r="BW97" i="3"/>
  <c r="BO97" i="3"/>
  <c r="BG97" i="3"/>
  <c r="AY97" i="3"/>
  <c r="AQ97" i="3"/>
  <c r="AI97" i="3"/>
  <c r="AA97" i="3"/>
  <c r="S97" i="3"/>
  <c r="K97" i="3"/>
  <c r="C97" i="3"/>
  <c r="DF96" i="3"/>
  <c r="CX96" i="3"/>
  <c r="CP96" i="3"/>
  <c r="CH96" i="3"/>
  <c r="BZ96" i="3"/>
  <c r="BR96" i="3"/>
  <c r="BJ96" i="3"/>
  <c r="BB96" i="3"/>
  <c r="AT96" i="3"/>
  <c r="AL96" i="3"/>
  <c r="AD96" i="3"/>
  <c r="V96" i="3"/>
  <c r="N96" i="3"/>
  <c r="F96" i="3"/>
  <c r="DI95" i="3"/>
  <c r="DA95" i="3"/>
  <c r="CS95" i="3"/>
  <c r="CK95" i="3"/>
  <c r="CC95" i="3"/>
  <c r="BU95" i="3"/>
  <c r="BM95" i="3"/>
  <c r="BE95" i="3"/>
  <c r="AW95" i="3"/>
  <c r="AO95" i="3"/>
  <c r="AG95" i="3"/>
  <c r="Y95" i="3"/>
  <c r="Q95" i="3"/>
  <c r="I95" i="3"/>
  <c r="DL94" i="3"/>
  <c r="DD94" i="3"/>
  <c r="CV94" i="3"/>
  <c r="CN94" i="3"/>
  <c r="CF94" i="3"/>
  <c r="BX94" i="3"/>
  <c r="BP94" i="3"/>
  <c r="BH94" i="3"/>
  <c r="AZ94" i="3"/>
  <c r="AR94" i="3"/>
  <c r="AJ94" i="3"/>
  <c r="AB94" i="3"/>
  <c r="T94" i="3"/>
  <c r="L94" i="3"/>
  <c r="D94" i="3"/>
  <c r="DG93" i="3"/>
  <c r="CY93" i="3"/>
  <c r="CQ93" i="3"/>
  <c r="CI93" i="3"/>
  <c r="CA93" i="3"/>
  <c r="BS93" i="3"/>
  <c r="BK93" i="3"/>
  <c r="BC93" i="3"/>
  <c r="AU93" i="3"/>
  <c r="AM93" i="3"/>
  <c r="AE93" i="3"/>
  <c r="W93" i="3"/>
  <c r="O93" i="3"/>
  <c r="G93" i="3"/>
  <c r="DJ92" i="3"/>
  <c r="DB92" i="3"/>
  <c r="CT92" i="3"/>
  <c r="CL92" i="3"/>
  <c r="CD92" i="3"/>
  <c r="BV92" i="3"/>
  <c r="BN92" i="3"/>
  <c r="BF92" i="3"/>
  <c r="AX92" i="3"/>
  <c r="AP92" i="3"/>
  <c r="AH92" i="3"/>
  <c r="Z92" i="3"/>
  <c r="R92" i="3"/>
  <c r="J92" i="3"/>
  <c r="B92" i="3"/>
  <c r="DE91" i="3"/>
  <c r="CW91" i="3"/>
  <c r="CO91" i="3"/>
  <c r="CG91" i="3"/>
  <c r="BY91" i="3"/>
  <c r="BQ91" i="3"/>
  <c r="BI91" i="3"/>
  <c r="BA91" i="3"/>
  <c r="AS91" i="3"/>
  <c r="AK91" i="3"/>
  <c r="AC91" i="3"/>
  <c r="U91" i="3"/>
  <c r="M91" i="3"/>
  <c r="E91" i="3"/>
  <c r="DH90" i="3"/>
  <c r="CZ90" i="3"/>
  <c r="CR90" i="3"/>
  <c r="CJ90" i="3"/>
  <c r="CB90" i="3"/>
  <c r="BT90" i="3"/>
  <c r="BL90" i="3"/>
  <c r="BD90" i="3"/>
  <c r="AV90" i="3"/>
  <c r="AN90" i="3"/>
  <c r="AF90" i="3"/>
  <c r="X90" i="3"/>
  <c r="P90" i="3"/>
  <c r="H90" i="3"/>
  <c r="DK89" i="3"/>
  <c r="DC89" i="3"/>
  <c r="CU89" i="3"/>
  <c r="CM89" i="3"/>
  <c r="CE89" i="3"/>
  <c r="BW89" i="3"/>
  <c r="BO89" i="3"/>
  <c r="BG89" i="3"/>
  <c r="AY89" i="3"/>
  <c r="AQ89" i="3"/>
  <c r="AI89" i="3"/>
  <c r="AA89" i="3"/>
  <c r="S89" i="3"/>
  <c r="K89" i="3"/>
  <c r="C89" i="3"/>
  <c r="DF88" i="3"/>
  <c r="CX88" i="3"/>
  <c r="CP88" i="3"/>
  <c r="CH88" i="3"/>
  <c r="BZ88" i="3"/>
  <c r="BR88" i="3"/>
  <c r="BJ88" i="3"/>
  <c r="BB88" i="3"/>
  <c r="AT88" i="3"/>
  <c r="AL88" i="3"/>
  <c r="AD88" i="3"/>
  <c r="V88" i="3"/>
  <c r="N88" i="3"/>
  <c r="F88" i="3"/>
  <c r="DI87" i="3"/>
  <c r="DA87" i="3"/>
  <c r="CS87" i="3"/>
  <c r="CM87" i="3"/>
  <c r="CG87" i="3"/>
  <c r="CB87" i="3"/>
  <c r="BW87" i="3"/>
  <c r="BQ87" i="3"/>
  <c r="BL87" i="3"/>
  <c r="BG87" i="3"/>
  <c r="BA87" i="3"/>
  <c r="AV87" i="3"/>
  <c r="AQ87" i="3"/>
  <c r="AM87" i="3"/>
  <c r="AI87" i="3"/>
  <c r="AE87" i="3"/>
  <c r="AA87" i="3"/>
  <c r="W87" i="3"/>
  <c r="S87" i="3"/>
  <c r="O87" i="3"/>
  <c r="K87" i="3"/>
  <c r="G87" i="3"/>
  <c r="C87" i="3"/>
  <c r="DJ86" i="3"/>
  <c r="DF86" i="3"/>
  <c r="DB86" i="3"/>
  <c r="CX86" i="3"/>
  <c r="CT86" i="3"/>
  <c r="CP86" i="3"/>
  <c r="CL86" i="3"/>
  <c r="CH86" i="3"/>
  <c r="CD86" i="3"/>
  <c r="BZ86" i="3"/>
  <c r="BV86" i="3"/>
  <c r="BR86" i="3"/>
  <c r="BN86" i="3"/>
  <c r="BJ86" i="3"/>
  <c r="BF86" i="3"/>
  <c r="BB86" i="3"/>
  <c r="AX86" i="3"/>
  <c r="AT86" i="3"/>
  <c r="AP86" i="3"/>
  <c r="AL86" i="3"/>
  <c r="AH86" i="3"/>
  <c r="AD86" i="3"/>
  <c r="Z86" i="3"/>
  <c r="V86" i="3"/>
  <c r="R86" i="3"/>
  <c r="N86" i="3"/>
  <c r="J86" i="3"/>
  <c r="F86" i="3"/>
  <c r="B86" i="3"/>
  <c r="DI85" i="3"/>
  <c r="DE85" i="3"/>
  <c r="DA85" i="3"/>
  <c r="CW85" i="3"/>
  <c r="CS85" i="3"/>
  <c r="CO85" i="3"/>
  <c r="CK85" i="3"/>
  <c r="CG85" i="3"/>
  <c r="CC85" i="3"/>
  <c r="D75" i="4"/>
  <c r="E45" i="4"/>
  <c r="M22" i="4"/>
  <c r="C15" i="4"/>
  <c r="V11" i="4"/>
  <c r="U8" i="4"/>
  <c r="T5" i="4"/>
  <c r="BS114" i="3"/>
  <c r="G114" i="3"/>
  <c r="BF113" i="3"/>
  <c r="DE112" i="3"/>
  <c r="AS112" i="3"/>
  <c r="CR111" i="3"/>
  <c r="AF111" i="3"/>
  <c r="CV110" i="3"/>
  <c r="BP110" i="3"/>
  <c r="AJ110" i="3"/>
  <c r="D110" i="3"/>
  <c r="CI109" i="3"/>
  <c r="BC109" i="3"/>
  <c r="W109" i="3"/>
  <c r="DB108" i="3"/>
  <c r="BV108" i="3"/>
  <c r="AP108" i="3"/>
  <c r="O108" i="3"/>
  <c r="DE107" i="3"/>
  <c r="CJ107" i="3"/>
  <c r="AS107" i="3"/>
  <c r="X107" i="3"/>
  <c r="BG106" i="3"/>
  <c r="DF105" i="3"/>
  <c r="AT105" i="3"/>
  <c r="CS104" i="3"/>
  <c r="AG104" i="3"/>
  <c r="CR103" i="3"/>
  <c r="BL103" i="3"/>
  <c r="AF103" i="3"/>
  <c r="DK102" i="3"/>
  <c r="CE102" i="3"/>
  <c r="AY102" i="3"/>
  <c r="S102" i="3"/>
  <c r="CX101" i="3"/>
  <c r="BR101" i="3"/>
  <c r="AL101" i="3"/>
  <c r="F101" i="3"/>
  <c r="CK100" i="3"/>
  <c r="BE100" i="3"/>
  <c r="Y100" i="3"/>
  <c r="DD99" i="3"/>
  <c r="BX99" i="3"/>
  <c r="AR99" i="3"/>
  <c r="L99" i="3"/>
  <c r="CQ98" i="3"/>
  <c r="BK98" i="3"/>
  <c r="AE98" i="3"/>
  <c r="DJ97" i="3"/>
  <c r="CD97" i="3"/>
  <c r="AX97" i="3"/>
  <c r="R97" i="3"/>
  <c r="CW96" i="3"/>
  <c r="BQ96" i="3"/>
  <c r="AK96" i="3"/>
  <c r="E96" i="3"/>
  <c r="CJ95" i="3"/>
  <c r="BD95" i="3"/>
  <c r="X95" i="3"/>
  <c r="DC94" i="3"/>
  <c r="BW94" i="3"/>
  <c r="AQ94" i="3"/>
  <c r="K94" i="3"/>
  <c r="CP93" i="3"/>
  <c r="BJ93" i="3"/>
  <c r="AD93" i="3"/>
  <c r="DI92" i="3"/>
  <c r="CC92" i="3"/>
  <c r="AW92" i="3"/>
  <c r="Q92" i="3"/>
  <c r="CV91" i="3"/>
  <c r="BP91" i="3"/>
  <c r="AJ91" i="3"/>
  <c r="D91" i="3"/>
  <c r="CI90" i="3"/>
  <c r="BC90" i="3"/>
  <c r="W90" i="3"/>
  <c r="DB89" i="3"/>
  <c r="BV89" i="3"/>
  <c r="AP89" i="3"/>
  <c r="J89" i="3"/>
  <c r="CO88" i="3"/>
  <c r="BI88" i="3"/>
  <c r="AC88" i="3"/>
  <c r="DH87" i="3"/>
  <c r="CF87" i="3"/>
  <c r="BK87" i="3"/>
  <c r="AP87" i="3"/>
  <c r="Z87" i="3"/>
  <c r="J87" i="3"/>
  <c r="DE86" i="3"/>
  <c r="CO86" i="3"/>
  <c r="BY86" i="3"/>
  <c r="BI86" i="3"/>
  <c r="AS86" i="3"/>
  <c r="AC86" i="3"/>
  <c r="M86" i="3"/>
  <c r="DH85" i="3"/>
  <c r="CR85" i="3"/>
  <c r="CB85" i="3"/>
  <c r="BT85" i="3"/>
  <c r="BL85" i="3"/>
  <c r="BD85" i="3"/>
  <c r="AV85" i="3"/>
  <c r="AN85" i="3"/>
  <c r="AF85" i="3"/>
  <c r="X85" i="3"/>
  <c r="P85" i="3"/>
  <c r="H85" i="3"/>
  <c r="DK84" i="3"/>
  <c r="DC84" i="3"/>
  <c r="CU84" i="3"/>
  <c r="CM84" i="3"/>
  <c r="CE84" i="3"/>
  <c r="BW84" i="3"/>
  <c r="BO84" i="3"/>
  <c r="BG84" i="3"/>
  <c r="AY84" i="3"/>
  <c r="AQ84" i="3"/>
  <c r="AI84" i="3"/>
  <c r="AA84" i="3"/>
  <c r="S84" i="3"/>
  <c r="K84" i="3"/>
  <c r="C84" i="3"/>
  <c r="DF83" i="3"/>
  <c r="CX83" i="3"/>
  <c r="CP83" i="3"/>
  <c r="CH83" i="3"/>
  <c r="BZ83" i="3"/>
  <c r="BR83" i="3"/>
  <c r="BJ83" i="3"/>
  <c r="BB83" i="3"/>
  <c r="AT83" i="3"/>
  <c r="AL83" i="3"/>
  <c r="AD83" i="3"/>
  <c r="V83" i="3"/>
  <c r="N83" i="3"/>
  <c r="B107" i="3"/>
  <c r="AQ106" i="3"/>
  <c r="CP105" i="3"/>
  <c r="AD105" i="3"/>
  <c r="CC104" i="3"/>
  <c r="Q104" i="3"/>
  <c r="CJ103" i="3"/>
  <c r="BD103" i="3"/>
  <c r="X103" i="3"/>
  <c r="DC102" i="3"/>
  <c r="BW102" i="3"/>
  <c r="AQ102" i="3"/>
  <c r="K102" i="3"/>
  <c r="CP101" i="3"/>
  <c r="BJ101" i="3"/>
  <c r="AD101" i="3"/>
  <c r="DI100" i="3"/>
  <c r="CC100" i="3"/>
  <c r="AW100" i="3"/>
  <c r="Q100" i="3"/>
  <c r="CV99" i="3"/>
  <c r="BP99" i="3"/>
  <c r="AJ99" i="3"/>
  <c r="D99" i="3"/>
  <c r="CI98" i="3"/>
  <c r="BC98" i="3"/>
  <c r="W98" i="3"/>
  <c r="DB97" i="3"/>
  <c r="BV97" i="3"/>
  <c r="AP97" i="3"/>
  <c r="J97" i="3"/>
  <c r="CO96" i="3"/>
  <c r="BI96" i="3"/>
  <c r="AC96" i="3"/>
  <c r="DH95" i="3"/>
  <c r="CB95" i="3"/>
  <c r="AV95" i="3"/>
  <c r="P95" i="3"/>
  <c r="CU94" i="3"/>
  <c r="BO94" i="3"/>
  <c r="AI94" i="3"/>
  <c r="C94" i="3"/>
  <c r="CH93" i="3"/>
  <c r="BB93" i="3"/>
  <c r="V93" i="3"/>
  <c r="DA92" i="3"/>
  <c r="BU92" i="3"/>
  <c r="AO92" i="3"/>
  <c r="I92" i="3"/>
  <c r="CN91" i="3"/>
  <c r="BH91" i="3"/>
  <c r="AB91" i="3"/>
  <c r="DG90" i="3"/>
  <c r="CA90" i="3"/>
  <c r="AU90" i="3"/>
  <c r="O90" i="3"/>
  <c r="CT89" i="3"/>
  <c r="BN89" i="3"/>
  <c r="AH89" i="3"/>
  <c r="B89" i="3"/>
  <c r="CG88" i="3"/>
  <c r="BA88" i="3"/>
  <c r="U88" i="3"/>
  <c r="CZ87" i="3"/>
  <c r="CA87" i="3"/>
  <c r="BE87" i="3"/>
  <c r="AL87" i="3"/>
  <c r="V87" i="3"/>
  <c r="F87" i="3"/>
  <c r="DA86" i="3"/>
  <c r="CK86" i="3"/>
  <c r="BU86" i="3"/>
  <c r="BE86" i="3"/>
  <c r="AO86" i="3"/>
  <c r="Y86" i="3"/>
  <c r="I86" i="3"/>
  <c r="DD85" i="3"/>
  <c r="CN85" i="3"/>
  <c r="BY85" i="3"/>
  <c r="BQ85" i="3"/>
  <c r="BI85" i="3"/>
  <c r="BA85" i="3"/>
  <c r="AS85" i="3"/>
  <c r="AK85" i="3"/>
  <c r="AC85" i="3"/>
  <c r="U85" i="3"/>
  <c r="M85" i="3"/>
  <c r="E85" i="3"/>
  <c r="DH84" i="3"/>
  <c r="CZ84" i="3"/>
  <c r="CR84" i="3"/>
  <c r="CJ84" i="3"/>
  <c r="CB84" i="3"/>
  <c r="BT84" i="3"/>
  <c r="BL84" i="3"/>
  <c r="BD84" i="3"/>
  <c r="AV84" i="3"/>
  <c r="AN84" i="3"/>
  <c r="AF84" i="3"/>
  <c r="X84" i="3"/>
  <c r="P84" i="3"/>
  <c r="H84" i="3"/>
  <c r="DK83" i="3"/>
  <c r="DC83" i="3"/>
  <c r="CU83" i="3"/>
  <c r="CM83" i="3"/>
  <c r="CE83" i="3"/>
  <c r="BW83" i="3"/>
  <c r="BO83" i="3"/>
  <c r="BG83" i="3"/>
  <c r="AY83" i="3"/>
  <c r="AQ83" i="3"/>
  <c r="AI83" i="3"/>
  <c r="AA83" i="3"/>
  <c r="S83" i="3"/>
  <c r="K83" i="3"/>
  <c r="BN107" i="3"/>
  <c r="CR106" i="3"/>
  <c r="AA106" i="3"/>
  <c r="BZ105" i="3"/>
  <c r="N105" i="3"/>
  <c r="BM104" i="3"/>
  <c r="DL103" i="3"/>
  <c r="CB103" i="3"/>
  <c r="AV103" i="3"/>
  <c r="P103" i="3"/>
  <c r="CU102" i="3"/>
  <c r="BO102" i="3"/>
  <c r="AI102" i="3"/>
  <c r="C102" i="3"/>
  <c r="CH101" i="3"/>
  <c r="BB101" i="3"/>
  <c r="V101" i="3"/>
  <c r="DA100" i="3"/>
  <c r="BU100" i="3"/>
  <c r="AO100" i="3"/>
  <c r="I100" i="3"/>
  <c r="CN99" i="3"/>
  <c r="BH99" i="3"/>
  <c r="AB99" i="3"/>
  <c r="DG98" i="3"/>
  <c r="CA98" i="3"/>
  <c r="AU98" i="3"/>
  <c r="O98" i="3"/>
  <c r="CT97" i="3"/>
  <c r="BN97" i="3"/>
  <c r="AH97" i="3"/>
  <c r="B97" i="3"/>
  <c r="CG96" i="3"/>
  <c r="BA96" i="3"/>
  <c r="U96" i="3"/>
  <c r="CZ95" i="3"/>
  <c r="BT95" i="3"/>
  <c r="AN95" i="3"/>
  <c r="H95" i="3"/>
  <c r="CM94" i="3"/>
  <c r="BG94" i="3"/>
  <c r="AA94" i="3"/>
  <c r="DF93" i="3"/>
  <c r="BZ93" i="3"/>
  <c r="AT93" i="3"/>
  <c r="N93" i="3"/>
  <c r="CS92" i="3"/>
  <c r="BM92" i="3"/>
  <c r="AG92" i="3"/>
  <c r="DL91" i="3"/>
  <c r="CF91" i="3"/>
  <c r="AZ91" i="3"/>
  <c r="T91" i="3"/>
  <c r="CY90" i="3"/>
  <c r="BS90" i="3"/>
  <c r="AM90" i="3"/>
  <c r="G90" i="3"/>
  <c r="CL89" i="3"/>
  <c r="BF89" i="3"/>
  <c r="Z89" i="3"/>
  <c r="DE88" i="3"/>
  <c r="BY88" i="3"/>
  <c r="AS88" i="3"/>
  <c r="M88" i="3"/>
  <c r="CR87" i="3"/>
  <c r="BU87" i="3"/>
  <c r="AZ87" i="3"/>
  <c r="AH87" i="3"/>
  <c r="R87" i="3"/>
  <c r="B87" i="3"/>
  <c r="CW86" i="3"/>
  <c r="CG86" i="3"/>
  <c r="BQ86" i="3"/>
  <c r="BA86" i="3"/>
  <c r="AK86" i="3"/>
  <c r="U86" i="3"/>
  <c r="E86" i="3"/>
  <c r="CZ85" i="3"/>
  <c r="CJ85" i="3"/>
  <c r="BX85" i="3"/>
  <c r="BP85" i="3"/>
  <c r="BH85" i="3"/>
  <c r="AZ85" i="3"/>
  <c r="AR85" i="3"/>
  <c r="AJ85" i="3"/>
  <c r="K106" i="3"/>
  <c r="CZ103" i="3"/>
  <c r="CM102" i="3"/>
  <c r="BZ101" i="3"/>
  <c r="BM100" i="3"/>
  <c r="AZ99" i="3"/>
  <c r="AM98" i="3"/>
  <c r="Z97" i="3"/>
  <c r="M96" i="3"/>
  <c r="DK94" i="3"/>
  <c r="CX93" i="3"/>
  <c r="CK92" i="3"/>
  <c r="BX91" i="3"/>
  <c r="BK90" i="3"/>
  <c r="AX89" i="3"/>
  <c r="AK88" i="3"/>
  <c r="AU87" i="3"/>
  <c r="CS86" i="3"/>
  <c r="AG86" i="3"/>
  <c r="CF85" i="3"/>
  <c r="AW85" i="3"/>
  <c r="Y85" i="3"/>
  <c r="I85" i="3"/>
  <c r="DD84" i="3"/>
  <c r="CN84" i="3"/>
  <c r="BX84" i="3"/>
  <c r="BH84" i="3"/>
  <c r="AR84" i="3"/>
  <c r="AB84" i="3"/>
  <c r="L84" i="3"/>
  <c r="DG83" i="3"/>
  <c r="CQ83" i="3"/>
  <c r="CA83" i="3"/>
  <c r="BK83" i="3"/>
  <c r="AU83" i="3"/>
  <c r="AE83" i="3"/>
  <c r="O83" i="3"/>
  <c r="C83" i="3"/>
  <c r="DF82" i="3"/>
  <c r="CX82" i="3"/>
  <c r="CP82" i="3"/>
  <c r="CH82" i="3"/>
  <c r="BZ82" i="3"/>
  <c r="BR82" i="3"/>
  <c r="BJ82" i="3"/>
  <c r="BB82" i="3"/>
  <c r="AT82" i="3"/>
  <c r="AL82" i="3"/>
  <c r="AD82" i="3"/>
  <c r="V82" i="3"/>
  <c r="N82" i="3"/>
  <c r="F82" i="3"/>
  <c r="DI81" i="3"/>
  <c r="DA81" i="3"/>
  <c r="CS81" i="3"/>
  <c r="CK81" i="3"/>
  <c r="CC81" i="3"/>
  <c r="BU81" i="3"/>
  <c r="BM81" i="3"/>
  <c r="BE81" i="3"/>
  <c r="AW81" i="3"/>
  <c r="AO81" i="3"/>
  <c r="AG81" i="3"/>
  <c r="Y81" i="3"/>
  <c r="Q81" i="3"/>
  <c r="L81" i="3"/>
  <c r="G81" i="3"/>
  <c r="DL80" i="3"/>
  <c r="DG80" i="3"/>
  <c r="DB80" i="3"/>
  <c r="CV80" i="3"/>
  <c r="CQ80" i="3"/>
  <c r="CL80" i="3"/>
  <c r="CF80" i="3"/>
  <c r="CA80" i="3"/>
  <c r="BV80" i="3"/>
  <c r="BP80" i="3"/>
  <c r="BK80" i="3"/>
  <c r="BF80" i="3"/>
  <c r="AZ80" i="3"/>
  <c r="AU80" i="3"/>
  <c r="AP80" i="3"/>
  <c r="AJ80" i="3"/>
  <c r="AE80" i="3"/>
  <c r="Z80" i="3"/>
  <c r="T80" i="3"/>
  <c r="O80" i="3"/>
  <c r="J80" i="3"/>
  <c r="D80" i="3"/>
  <c r="DJ79" i="3"/>
  <c r="DE79" i="3"/>
  <c r="CY79" i="3"/>
  <c r="CT79" i="3"/>
  <c r="CO79" i="3"/>
  <c r="CI79" i="3"/>
  <c r="CD79" i="3"/>
  <c r="BY79" i="3"/>
  <c r="BS79" i="3"/>
  <c r="BN79" i="3"/>
  <c r="BI79" i="3"/>
  <c r="BC79" i="3"/>
  <c r="AX79" i="3"/>
  <c r="AS79" i="3"/>
  <c r="AM79" i="3"/>
  <c r="AH79" i="3"/>
  <c r="AC79" i="3"/>
  <c r="W79" i="3"/>
  <c r="R79" i="3"/>
  <c r="M79" i="3"/>
  <c r="G79" i="3"/>
  <c r="B79" i="3"/>
  <c r="DH78" i="3"/>
  <c r="DB78" i="3"/>
  <c r="CW78" i="3"/>
  <c r="CR78" i="3"/>
  <c r="CL78" i="3"/>
  <c r="CG78" i="3"/>
  <c r="CB78" i="3"/>
  <c r="BV78" i="3"/>
  <c r="BQ78" i="3"/>
  <c r="BL78" i="3"/>
  <c r="BF78" i="3"/>
  <c r="BA78" i="3"/>
  <c r="AV78" i="3"/>
  <c r="AP78" i="3"/>
  <c r="AK78" i="3"/>
  <c r="AF78" i="3"/>
  <c r="Z78" i="3"/>
  <c r="U78" i="3"/>
  <c r="P78" i="3"/>
  <c r="J78" i="3"/>
  <c r="E78" i="3"/>
  <c r="DK77" i="3"/>
  <c r="DE77" i="3"/>
  <c r="CZ77" i="3"/>
  <c r="CU77" i="3"/>
  <c r="CO77" i="3"/>
  <c r="CJ77" i="3"/>
  <c r="CE77" i="3"/>
  <c r="BY77" i="3"/>
  <c r="BT77" i="3"/>
  <c r="BO77" i="3"/>
  <c r="BI77" i="3"/>
  <c r="BD77" i="3"/>
  <c r="AY77" i="3"/>
  <c r="AS77" i="3"/>
  <c r="AN77" i="3"/>
  <c r="AI77" i="3"/>
  <c r="AE77" i="3"/>
  <c r="AA77" i="3"/>
  <c r="W77" i="3"/>
  <c r="S77" i="3"/>
  <c r="O77" i="3"/>
  <c r="K77" i="3"/>
  <c r="G77" i="3"/>
  <c r="C77" i="3"/>
  <c r="DJ76" i="3"/>
  <c r="DF76" i="3"/>
  <c r="DB76" i="3"/>
  <c r="CX76" i="3"/>
  <c r="CT76" i="3"/>
  <c r="CP76" i="3"/>
  <c r="CL76" i="3"/>
  <c r="CH76" i="3"/>
  <c r="CD76" i="3"/>
  <c r="BZ76" i="3"/>
  <c r="BV76" i="3"/>
  <c r="BR76" i="3"/>
  <c r="BN76" i="3"/>
  <c r="BJ76" i="3"/>
  <c r="BF76" i="3"/>
  <c r="BB76" i="3"/>
  <c r="AX76" i="3"/>
  <c r="AT76" i="3"/>
  <c r="AP76" i="3"/>
  <c r="AL76" i="3"/>
  <c r="AH76" i="3"/>
  <c r="AD76" i="3"/>
  <c r="Z76" i="3"/>
  <c r="V76" i="3"/>
  <c r="R76" i="3"/>
  <c r="N76" i="3"/>
  <c r="J76" i="3"/>
  <c r="F76" i="3"/>
  <c r="B76" i="3"/>
  <c r="DI75" i="3"/>
  <c r="DE75" i="3"/>
  <c r="DA75" i="3"/>
  <c r="CW75" i="3"/>
  <c r="CS75" i="3"/>
  <c r="CO75" i="3"/>
  <c r="CK75" i="3"/>
  <c r="CG75" i="3"/>
  <c r="CC75" i="3"/>
  <c r="BY75" i="3"/>
  <c r="BU75" i="3"/>
  <c r="BQ75" i="3"/>
  <c r="BM75" i="3"/>
  <c r="BI75" i="3"/>
  <c r="BE75" i="3"/>
  <c r="BA75" i="3"/>
  <c r="AW75" i="3"/>
  <c r="AS75" i="3"/>
  <c r="AO75" i="3"/>
  <c r="AK75" i="3"/>
  <c r="AG75" i="3"/>
  <c r="AC75" i="3"/>
  <c r="Y75" i="3"/>
  <c r="U75" i="3"/>
  <c r="Q75" i="3"/>
  <c r="M75" i="3"/>
  <c r="I75" i="3"/>
  <c r="E75" i="3"/>
  <c r="DL74" i="3"/>
  <c r="DH74" i="3"/>
  <c r="DD74" i="3"/>
  <c r="CZ74" i="3"/>
  <c r="CV74" i="3"/>
  <c r="CR74" i="3"/>
  <c r="CN74" i="3"/>
  <c r="CJ74" i="3"/>
  <c r="CF74" i="3"/>
  <c r="CB74" i="3"/>
  <c r="BX74" i="3"/>
  <c r="BT74" i="3"/>
  <c r="BP74" i="3"/>
  <c r="BL74" i="3"/>
  <c r="BH74" i="3"/>
  <c r="BD74" i="3"/>
  <c r="AZ74" i="3"/>
  <c r="AV74" i="3"/>
  <c r="AR74" i="3"/>
  <c r="AN74" i="3"/>
  <c r="AJ74" i="3"/>
  <c r="AF74" i="3"/>
  <c r="AB74" i="3"/>
  <c r="X74" i="3"/>
  <c r="T74" i="3"/>
  <c r="P74" i="3"/>
  <c r="L74" i="3"/>
  <c r="H74" i="3"/>
  <c r="D74" i="3"/>
  <c r="DK73" i="3"/>
  <c r="DG73" i="3"/>
  <c r="DC73" i="3"/>
  <c r="CY73" i="3"/>
  <c r="CU73" i="3"/>
  <c r="CQ73" i="3"/>
  <c r="CM73" i="3"/>
  <c r="CI73" i="3"/>
  <c r="CE73" i="3"/>
  <c r="CA73" i="3"/>
  <c r="BW73" i="3"/>
  <c r="BS73" i="3"/>
  <c r="BO73" i="3"/>
  <c r="BK73" i="3"/>
  <c r="BG73" i="3"/>
  <c r="BC73" i="3"/>
  <c r="AY73" i="3"/>
  <c r="AU73" i="3"/>
  <c r="AQ73" i="3"/>
  <c r="AM73" i="3"/>
  <c r="AI73" i="3"/>
  <c r="AE73" i="3"/>
  <c r="AA73" i="3"/>
  <c r="W73" i="3"/>
  <c r="S73" i="3"/>
  <c r="O73" i="3"/>
  <c r="K73" i="3"/>
  <c r="G73" i="3"/>
  <c r="C73" i="3"/>
  <c r="DJ72" i="3"/>
  <c r="DF72" i="3"/>
  <c r="DB72" i="3"/>
  <c r="CX72" i="3"/>
  <c r="CT72" i="3"/>
  <c r="CP72" i="3"/>
  <c r="CL72" i="3"/>
  <c r="CH72" i="3"/>
  <c r="CD72" i="3"/>
  <c r="BZ72" i="3"/>
  <c r="BV72" i="3"/>
  <c r="BR72" i="3"/>
  <c r="BN72" i="3"/>
  <c r="BJ72" i="3"/>
  <c r="BF72" i="3"/>
  <c r="BB72" i="3"/>
  <c r="AX72" i="3"/>
  <c r="AT72" i="3"/>
  <c r="AP72" i="3"/>
  <c r="AL72" i="3"/>
  <c r="AH72" i="3"/>
  <c r="AD72" i="3"/>
  <c r="Z72" i="3"/>
  <c r="V72" i="3"/>
  <c r="R72" i="3"/>
  <c r="N72" i="3"/>
  <c r="J72" i="3"/>
  <c r="F72" i="3"/>
  <c r="B72" i="3"/>
  <c r="DI71" i="3"/>
  <c r="DE71" i="3"/>
  <c r="DA71" i="3"/>
  <c r="CW71" i="3"/>
  <c r="CS71" i="3"/>
  <c r="CO71" i="3"/>
  <c r="CK71" i="3"/>
  <c r="CG71" i="3"/>
  <c r="CC71" i="3"/>
  <c r="BY71" i="3"/>
  <c r="BU71" i="3"/>
  <c r="BQ71" i="3"/>
  <c r="BM71" i="3"/>
  <c r="BI71" i="3"/>
  <c r="BE71" i="3"/>
  <c r="BA71" i="3"/>
  <c r="AW71" i="3"/>
  <c r="AS71" i="3"/>
  <c r="AO71" i="3"/>
  <c r="AK71" i="3"/>
  <c r="AG71" i="3"/>
  <c r="AC71" i="3"/>
  <c r="Y71" i="3"/>
  <c r="U71" i="3"/>
  <c r="Q71" i="3"/>
  <c r="M71" i="3"/>
  <c r="I71" i="3"/>
  <c r="E71" i="3"/>
  <c r="DL70" i="3"/>
  <c r="DH70" i="3"/>
  <c r="DD70" i="3"/>
  <c r="CZ70" i="3"/>
  <c r="CV70" i="3"/>
  <c r="CR70" i="3"/>
  <c r="CN70" i="3"/>
  <c r="CJ70" i="3"/>
  <c r="CF70" i="3"/>
  <c r="CB70" i="3"/>
  <c r="BX70" i="3"/>
  <c r="BT70" i="3"/>
  <c r="BP70" i="3"/>
  <c r="BL70" i="3"/>
  <c r="BH70" i="3"/>
  <c r="BD70" i="3"/>
  <c r="AZ70" i="3"/>
  <c r="AV70" i="3"/>
  <c r="AR70" i="3"/>
  <c r="AN70" i="3"/>
  <c r="AJ70" i="3"/>
  <c r="AF70" i="3"/>
  <c r="AB70" i="3"/>
  <c r="X70" i="3"/>
  <c r="T70" i="3"/>
  <c r="P70" i="3"/>
  <c r="L70" i="3"/>
  <c r="H70" i="3"/>
  <c r="D70" i="3"/>
  <c r="DK69" i="3"/>
  <c r="DG69" i="3"/>
  <c r="DC69" i="3"/>
  <c r="CY69" i="3"/>
  <c r="CU69" i="3"/>
  <c r="CQ69" i="3"/>
  <c r="CM69" i="3"/>
  <c r="CI69" i="3"/>
  <c r="CE69" i="3"/>
  <c r="CA69" i="3"/>
  <c r="BW69" i="3"/>
  <c r="BS69" i="3"/>
  <c r="BO69" i="3"/>
  <c r="BK69" i="3"/>
  <c r="BG69" i="3"/>
  <c r="BC69" i="3"/>
  <c r="AY69" i="3"/>
  <c r="AU69" i="3"/>
  <c r="AQ69" i="3"/>
  <c r="AM69" i="3"/>
  <c r="AI69" i="3"/>
  <c r="AE69" i="3"/>
  <c r="AA69" i="3"/>
  <c r="W69" i="3"/>
  <c r="S69" i="3"/>
  <c r="O69" i="3"/>
  <c r="K69" i="3"/>
  <c r="G69" i="3"/>
  <c r="C69" i="3"/>
  <c r="DJ68" i="3"/>
  <c r="DF68" i="3"/>
  <c r="DB68" i="3"/>
  <c r="CX68" i="3"/>
  <c r="CT68" i="3"/>
  <c r="CP68" i="3"/>
  <c r="CL68" i="3"/>
  <c r="CH68" i="3"/>
  <c r="CD68" i="3"/>
  <c r="BZ68" i="3"/>
  <c r="BV68" i="3"/>
  <c r="BR68" i="3"/>
  <c r="BN68" i="3"/>
  <c r="BJ68" i="3"/>
  <c r="BF68" i="3"/>
  <c r="BB68" i="3"/>
  <c r="AX68" i="3"/>
  <c r="AT68" i="3"/>
  <c r="AP68" i="3"/>
  <c r="AL68" i="3"/>
  <c r="AH68" i="3"/>
  <c r="AD68" i="3"/>
  <c r="Z68" i="3"/>
  <c r="V68" i="3"/>
  <c r="R68" i="3"/>
  <c r="N68" i="3"/>
  <c r="J68" i="3"/>
  <c r="F68" i="3"/>
  <c r="B68" i="3"/>
  <c r="DI67" i="3"/>
  <c r="DE67" i="3"/>
  <c r="DA67" i="3"/>
  <c r="CW67" i="3"/>
  <c r="CS67" i="3"/>
  <c r="CO67" i="3"/>
  <c r="CK67" i="3"/>
  <c r="CG67" i="3"/>
  <c r="CC67" i="3"/>
  <c r="BY67" i="3"/>
  <c r="BU67" i="3"/>
  <c r="BQ67" i="3"/>
  <c r="BM67" i="3"/>
  <c r="BI67" i="3"/>
  <c r="BE67" i="3"/>
  <c r="BA67" i="3"/>
  <c r="AW67" i="3"/>
  <c r="AS67" i="3"/>
  <c r="AO67" i="3"/>
  <c r="AK67" i="3"/>
  <c r="AG67" i="3"/>
  <c r="AC67" i="3"/>
  <c r="Y67" i="3"/>
  <c r="U67" i="3"/>
  <c r="Q67" i="3"/>
  <c r="M67" i="3"/>
  <c r="I67" i="3"/>
  <c r="E67" i="3"/>
  <c r="DL66" i="3"/>
  <c r="DH66" i="3"/>
  <c r="DD66" i="3"/>
  <c r="CZ66" i="3"/>
  <c r="CV66" i="3"/>
  <c r="CR66" i="3"/>
  <c r="CN66" i="3"/>
  <c r="CJ66" i="3"/>
  <c r="CF66" i="3"/>
  <c r="CB66" i="3"/>
  <c r="BX66" i="3"/>
  <c r="BT66" i="3"/>
  <c r="BP66" i="3"/>
  <c r="BL66" i="3"/>
  <c r="BH66" i="3"/>
  <c r="BD66" i="3"/>
  <c r="AZ66" i="3"/>
  <c r="AV66" i="3"/>
  <c r="AR66" i="3"/>
  <c r="AN66" i="3"/>
  <c r="AJ66" i="3"/>
  <c r="AF66" i="3"/>
  <c r="AB66" i="3"/>
  <c r="X66" i="3"/>
  <c r="T66" i="3"/>
  <c r="P66" i="3"/>
  <c r="L66" i="3"/>
  <c r="H66" i="3"/>
  <c r="D66" i="3"/>
  <c r="DK65" i="3"/>
  <c r="DG65" i="3"/>
  <c r="DC65" i="3"/>
  <c r="CY65" i="3"/>
  <c r="CU65" i="3"/>
  <c r="CQ65" i="3"/>
  <c r="CM65" i="3"/>
  <c r="CI65" i="3"/>
  <c r="CE65" i="3"/>
  <c r="CA65" i="3"/>
  <c r="BW65" i="3"/>
  <c r="BS65" i="3"/>
  <c r="BO65" i="3"/>
  <c r="BK65" i="3"/>
  <c r="BG65" i="3"/>
  <c r="BC65" i="3"/>
  <c r="AY65" i="3"/>
  <c r="AU65" i="3"/>
  <c r="AQ65" i="3"/>
  <c r="AM65" i="3"/>
  <c r="AI65" i="3"/>
  <c r="AE65" i="3"/>
  <c r="AA65" i="3"/>
  <c r="W65" i="3"/>
  <c r="S65" i="3"/>
  <c r="O65" i="3"/>
  <c r="K65" i="3"/>
  <c r="G65" i="3"/>
  <c r="C65" i="3"/>
  <c r="DJ64" i="3"/>
  <c r="DF64" i="3"/>
  <c r="DB64" i="3"/>
  <c r="CX64" i="3"/>
  <c r="CT64" i="3"/>
  <c r="CP64" i="3"/>
  <c r="CL64" i="3"/>
  <c r="CH64" i="3"/>
  <c r="CD64" i="3"/>
  <c r="BZ64" i="3"/>
  <c r="BV64" i="3"/>
  <c r="BR64" i="3"/>
  <c r="BN64" i="3"/>
  <c r="BJ64" i="3"/>
  <c r="BF64" i="3"/>
  <c r="BB64" i="3"/>
  <c r="AX64" i="3"/>
  <c r="AT64" i="3"/>
  <c r="AP64" i="3"/>
  <c r="AL64" i="3"/>
  <c r="AH64" i="3"/>
  <c r="AD64" i="3"/>
  <c r="Z64" i="3"/>
  <c r="V64" i="3"/>
  <c r="R64" i="3"/>
  <c r="N64" i="3"/>
  <c r="J64" i="3"/>
  <c r="F64" i="3"/>
  <c r="B64" i="3"/>
  <c r="DI63" i="3"/>
  <c r="DE63" i="3"/>
  <c r="DA63" i="3"/>
  <c r="CW63" i="3"/>
  <c r="CS63" i="3"/>
  <c r="CO63" i="3"/>
  <c r="CK63" i="3"/>
  <c r="CG63" i="3"/>
  <c r="CC63" i="3"/>
  <c r="BY63" i="3"/>
  <c r="BU63" i="3"/>
  <c r="BQ63" i="3"/>
  <c r="BM63" i="3"/>
  <c r="BI63" i="3"/>
  <c r="BE63" i="3"/>
  <c r="BA63" i="3"/>
  <c r="AW63" i="3"/>
  <c r="AS63" i="3"/>
  <c r="AO63" i="3"/>
  <c r="AK63" i="3"/>
  <c r="AG63" i="3"/>
  <c r="AC63" i="3"/>
  <c r="Y63" i="3"/>
  <c r="U63" i="3"/>
  <c r="Q63" i="3"/>
  <c r="M63" i="3"/>
  <c r="I63" i="3"/>
  <c r="E63" i="3"/>
  <c r="DL62" i="3"/>
  <c r="DH62" i="3"/>
  <c r="DD62" i="3"/>
  <c r="CZ62" i="3"/>
  <c r="CV62" i="3"/>
  <c r="CR62" i="3"/>
  <c r="CN62" i="3"/>
  <c r="CJ62" i="3"/>
  <c r="CF62" i="3"/>
  <c r="CB62" i="3"/>
  <c r="BX62" i="3"/>
  <c r="BT62" i="3"/>
  <c r="BP62" i="3"/>
  <c r="BL62" i="3"/>
  <c r="BH62" i="3"/>
  <c r="BD62" i="3"/>
  <c r="AZ62" i="3"/>
  <c r="AV62" i="3"/>
  <c r="AR62" i="3"/>
  <c r="AN62" i="3"/>
  <c r="AJ62" i="3"/>
  <c r="AF62" i="3"/>
  <c r="AB62" i="3"/>
  <c r="X62" i="3"/>
  <c r="T62" i="3"/>
  <c r="P62" i="3"/>
  <c r="L62" i="3"/>
  <c r="H62" i="3"/>
  <c r="D62" i="3"/>
  <c r="DK61" i="3"/>
  <c r="DG61" i="3"/>
  <c r="DC61" i="3"/>
  <c r="CY61" i="3"/>
  <c r="CU61" i="3"/>
  <c r="CQ61" i="3"/>
  <c r="CM61" i="3"/>
  <c r="CI61" i="3"/>
  <c r="CE61" i="3"/>
  <c r="CA61" i="3"/>
  <c r="BW61" i="3"/>
  <c r="BS61" i="3"/>
  <c r="BO61" i="3"/>
  <c r="BK61" i="3"/>
  <c r="BG61" i="3"/>
  <c r="BC61" i="3"/>
  <c r="AY61" i="3"/>
  <c r="AU61" i="3"/>
  <c r="AQ61" i="3"/>
  <c r="AM61" i="3"/>
  <c r="AI61" i="3"/>
  <c r="AE61" i="3"/>
  <c r="AA61" i="3"/>
  <c r="W61" i="3"/>
  <c r="S61" i="3"/>
  <c r="O61" i="3"/>
  <c r="K61" i="3"/>
  <c r="G61" i="3"/>
  <c r="C61" i="3"/>
  <c r="DJ60" i="3"/>
  <c r="DF60" i="3"/>
  <c r="DB60" i="3"/>
  <c r="CX60" i="3"/>
  <c r="CT60" i="3"/>
  <c r="CP60" i="3"/>
  <c r="CL60" i="3"/>
  <c r="CH60" i="3"/>
  <c r="CD60" i="3"/>
  <c r="BZ60" i="3"/>
  <c r="BV60" i="3"/>
  <c r="BR60" i="3"/>
  <c r="BN60" i="3"/>
  <c r="BJ60" i="3"/>
  <c r="BF60" i="3"/>
  <c r="BB60" i="3"/>
  <c r="AX60" i="3"/>
  <c r="AT60" i="3"/>
  <c r="AP60" i="3"/>
  <c r="AL60" i="3"/>
  <c r="AH60" i="3"/>
  <c r="AD60" i="3"/>
  <c r="Z60" i="3"/>
  <c r="V60" i="3"/>
  <c r="R60" i="3"/>
  <c r="N60" i="3"/>
  <c r="J60" i="3"/>
  <c r="F60" i="3"/>
  <c r="B60" i="3"/>
  <c r="DI59" i="3"/>
  <c r="DE59" i="3"/>
  <c r="DA59" i="3"/>
  <c r="CW59" i="3"/>
  <c r="CS59" i="3"/>
  <c r="CO59" i="3"/>
  <c r="CK59" i="3"/>
  <c r="CG59" i="3"/>
  <c r="CC59" i="3"/>
  <c r="BY59" i="3"/>
  <c r="BU59" i="3"/>
  <c r="BQ59" i="3"/>
  <c r="BM59" i="3"/>
  <c r="BI59" i="3"/>
  <c r="BE59" i="3"/>
  <c r="BA59" i="3"/>
  <c r="AW59" i="3"/>
  <c r="AS59" i="3"/>
  <c r="AO59" i="3"/>
  <c r="AK59" i="3"/>
  <c r="AG59" i="3"/>
  <c r="AC59" i="3"/>
  <c r="Y59" i="3"/>
  <c r="U59" i="3"/>
  <c r="Q59" i="3"/>
  <c r="M59" i="3"/>
  <c r="I59" i="3"/>
  <c r="E59" i="3"/>
  <c r="DL58" i="3"/>
  <c r="DH58" i="3"/>
  <c r="DD58" i="3"/>
  <c r="CZ58" i="3"/>
  <c r="CV58" i="3"/>
  <c r="CR58" i="3"/>
  <c r="CN58" i="3"/>
  <c r="CJ58" i="3"/>
  <c r="CF58" i="3"/>
  <c r="BJ105" i="3"/>
  <c r="BT103" i="3"/>
  <c r="BG102" i="3"/>
  <c r="AT101" i="3"/>
  <c r="AG100" i="3"/>
  <c r="T99" i="3"/>
  <c r="G98" i="3"/>
  <c r="DE96" i="3"/>
  <c r="CR95" i="3"/>
  <c r="CE94" i="3"/>
  <c r="BR93" i="3"/>
  <c r="BE92" i="3"/>
  <c r="AR91" i="3"/>
  <c r="AE90" i="3"/>
  <c r="R89" i="3"/>
  <c r="E88" i="3"/>
  <c r="AD87" i="3"/>
  <c r="CC86" i="3"/>
  <c r="Q86" i="3"/>
  <c r="BU85" i="3"/>
  <c r="AO85" i="3"/>
  <c r="T85" i="3"/>
  <c r="D85" i="3"/>
  <c r="CY84" i="3"/>
  <c r="CI84" i="3"/>
  <c r="BS84" i="3"/>
  <c r="BC84" i="3"/>
  <c r="AM84" i="3"/>
  <c r="W84" i="3"/>
  <c r="G84" i="3"/>
  <c r="DB83" i="3"/>
  <c r="CL83" i="3"/>
  <c r="BV83" i="3"/>
  <c r="BF83" i="3"/>
  <c r="AP83" i="3"/>
  <c r="Z83" i="3"/>
  <c r="J83" i="3"/>
  <c r="B83" i="3"/>
  <c r="DE82" i="3"/>
  <c r="CW82" i="3"/>
  <c r="CO82" i="3"/>
  <c r="CG82" i="3"/>
  <c r="BY82" i="3"/>
  <c r="BQ82" i="3"/>
  <c r="BI82" i="3"/>
  <c r="BA82" i="3"/>
  <c r="AS82" i="3"/>
  <c r="AK82" i="3"/>
  <c r="AC82" i="3"/>
  <c r="U82" i="3"/>
  <c r="M82" i="3"/>
  <c r="E82" i="3"/>
  <c r="DH81" i="3"/>
  <c r="CZ81" i="3"/>
  <c r="CR81" i="3"/>
  <c r="CJ81" i="3"/>
  <c r="CB81" i="3"/>
  <c r="BT81" i="3"/>
  <c r="BL81" i="3"/>
  <c r="BD81" i="3"/>
  <c r="AV81" i="3"/>
  <c r="AN81" i="3"/>
  <c r="AF81" i="3"/>
  <c r="X81" i="3"/>
  <c r="P81" i="3"/>
  <c r="K81" i="3"/>
  <c r="E81" i="3"/>
  <c r="DK80" i="3"/>
  <c r="DF80" i="3"/>
  <c r="CZ80" i="3"/>
  <c r="CU80" i="3"/>
  <c r="CP80" i="3"/>
  <c r="CJ80" i="3"/>
  <c r="CE80" i="3"/>
  <c r="BZ80" i="3"/>
  <c r="BT80" i="3"/>
  <c r="BO80" i="3"/>
  <c r="BJ80" i="3"/>
  <c r="BD80" i="3"/>
  <c r="AY80" i="3"/>
  <c r="AT80" i="3"/>
  <c r="AN80" i="3"/>
  <c r="AI80" i="3"/>
  <c r="AD80" i="3"/>
  <c r="X80" i="3"/>
  <c r="S80" i="3"/>
  <c r="N80" i="3"/>
  <c r="H80" i="3"/>
  <c r="C80" i="3"/>
  <c r="DI79" i="3"/>
  <c r="DC79" i="3"/>
  <c r="CX79" i="3"/>
  <c r="CS79" i="3"/>
  <c r="CM79" i="3"/>
  <c r="CH79" i="3"/>
  <c r="CC79" i="3"/>
  <c r="BW79" i="3"/>
  <c r="BR79" i="3"/>
  <c r="BM79" i="3"/>
  <c r="BG79" i="3"/>
  <c r="BB79" i="3"/>
  <c r="AW79" i="3"/>
  <c r="AQ79" i="3"/>
  <c r="AL79" i="3"/>
  <c r="AG79" i="3"/>
  <c r="AA79" i="3"/>
  <c r="V79" i="3"/>
  <c r="Q79" i="3"/>
  <c r="K79" i="3"/>
  <c r="F79" i="3"/>
  <c r="DL78" i="3"/>
  <c r="DF78" i="3"/>
  <c r="DA78" i="3"/>
  <c r="CV78" i="3"/>
  <c r="CP78" i="3"/>
  <c r="CK78" i="3"/>
  <c r="CF78" i="3"/>
  <c r="BZ78" i="3"/>
  <c r="BU78" i="3"/>
  <c r="BP78" i="3"/>
  <c r="BJ78" i="3"/>
  <c r="BE78" i="3"/>
  <c r="AZ78" i="3"/>
  <c r="AT78" i="3"/>
  <c r="AO78" i="3"/>
  <c r="AJ78" i="3"/>
  <c r="AD78" i="3"/>
  <c r="Y78" i="3"/>
  <c r="T78" i="3"/>
  <c r="N78" i="3"/>
  <c r="I78" i="3"/>
  <c r="D78" i="3"/>
  <c r="DI77" i="3"/>
  <c r="DD77" i="3"/>
  <c r="CY77" i="3"/>
  <c r="CS77" i="3"/>
  <c r="CN77" i="3"/>
  <c r="CI77" i="3"/>
  <c r="CC77" i="3"/>
  <c r="BX77" i="3"/>
  <c r="BS77" i="3"/>
  <c r="BM77" i="3"/>
  <c r="BH77" i="3"/>
  <c r="BC77" i="3"/>
  <c r="AW77" i="3"/>
  <c r="AR77" i="3"/>
  <c r="AM77" i="3"/>
  <c r="AH77" i="3"/>
  <c r="AD77" i="3"/>
  <c r="Z77" i="3"/>
  <c r="V77" i="3"/>
  <c r="R77" i="3"/>
  <c r="N77" i="3"/>
  <c r="J77" i="3"/>
  <c r="F77" i="3"/>
  <c r="B77" i="3"/>
  <c r="DI76" i="3"/>
  <c r="DE76" i="3"/>
  <c r="DA76" i="3"/>
  <c r="CW76" i="3"/>
  <c r="CS76" i="3"/>
  <c r="CO76" i="3"/>
  <c r="CK76" i="3"/>
  <c r="CG76" i="3"/>
  <c r="CC76" i="3"/>
  <c r="BY76" i="3"/>
  <c r="BU76" i="3"/>
  <c r="BQ76" i="3"/>
  <c r="BM76" i="3"/>
  <c r="BI76" i="3"/>
  <c r="BE76" i="3"/>
  <c r="BA76" i="3"/>
  <c r="AW76" i="3"/>
  <c r="AS76" i="3"/>
  <c r="AO76" i="3"/>
  <c r="AK76" i="3"/>
  <c r="AG76" i="3"/>
  <c r="AC76" i="3"/>
  <c r="Y76" i="3"/>
  <c r="U76" i="3"/>
  <c r="Q76" i="3"/>
  <c r="M76" i="3"/>
  <c r="I76" i="3"/>
  <c r="E76" i="3"/>
  <c r="DL75" i="3"/>
  <c r="DH75" i="3"/>
  <c r="DD75" i="3"/>
  <c r="CZ75" i="3"/>
  <c r="CV75" i="3"/>
  <c r="CR75" i="3"/>
  <c r="CN75" i="3"/>
  <c r="CJ75" i="3"/>
  <c r="CF75" i="3"/>
  <c r="CB75" i="3"/>
  <c r="BX75" i="3"/>
  <c r="BT75" i="3"/>
  <c r="BP75" i="3"/>
  <c r="BL75" i="3"/>
  <c r="BH75" i="3"/>
  <c r="BD75" i="3"/>
  <c r="AZ75" i="3"/>
  <c r="AV75" i="3"/>
  <c r="AR75" i="3"/>
  <c r="AN75" i="3"/>
  <c r="AJ75" i="3"/>
  <c r="AF75" i="3"/>
  <c r="AB75" i="3"/>
  <c r="X75" i="3"/>
  <c r="T75" i="3"/>
  <c r="P75" i="3"/>
  <c r="L75" i="3"/>
  <c r="H75" i="3"/>
  <c r="D75" i="3"/>
  <c r="DK74" i="3"/>
  <c r="DG74" i="3"/>
  <c r="DC74" i="3"/>
  <c r="CY74" i="3"/>
  <c r="CU74" i="3"/>
  <c r="CQ74" i="3"/>
  <c r="CM74" i="3"/>
  <c r="CI74" i="3"/>
  <c r="CE74" i="3"/>
  <c r="CA74" i="3"/>
  <c r="BW74" i="3"/>
  <c r="BS74" i="3"/>
  <c r="BO74" i="3"/>
  <c r="BK74" i="3"/>
  <c r="BG74" i="3"/>
  <c r="BC74" i="3"/>
  <c r="AY74" i="3"/>
  <c r="AU74" i="3"/>
  <c r="AQ74" i="3"/>
  <c r="AM74" i="3"/>
  <c r="AI74" i="3"/>
  <c r="AE74" i="3"/>
  <c r="AA74" i="3"/>
  <c r="W74" i="3"/>
  <c r="S74" i="3"/>
  <c r="O74" i="3"/>
  <c r="K74" i="3"/>
  <c r="G74" i="3"/>
  <c r="C74" i="3"/>
  <c r="DJ73" i="3"/>
  <c r="DF73" i="3"/>
  <c r="DB73" i="3"/>
  <c r="CX73" i="3"/>
  <c r="CT73" i="3"/>
  <c r="CP73" i="3"/>
  <c r="CL73" i="3"/>
  <c r="CH73" i="3"/>
  <c r="CD73" i="3"/>
  <c r="BZ73" i="3"/>
  <c r="BV73" i="3"/>
  <c r="BR73" i="3"/>
  <c r="BN73" i="3"/>
  <c r="BJ73" i="3"/>
  <c r="BF73" i="3"/>
  <c r="BB73" i="3"/>
  <c r="AX73" i="3"/>
  <c r="AT73" i="3"/>
  <c r="AP73" i="3"/>
  <c r="AL73" i="3"/>
  <c r="AH73" i="3"/>
  <c r="AD73" i="3"/>
  <c r="Z73" i="3"/>
  <c r="V73" i="3"/>
  <c r="R73" i="3"/>
  <c r="N73" i="3"/>
  <c r="J73" i="3"/>
  <c r="F73" i="3"/>
  <c r="B73" i="3"/>
  <c r="DI72" i="3"/>
  <c r="DE72" i="3"/>
  <c r="DA72" i="3"/>
  <c r="CW72" i="3"/>
  <c r="CS72" i="3"/>
  <c r="CO72" i="3"/>
  <c r="CK72" i="3"/>
  <c r="CG72" i="3"/>
  <c r="CC72" i="3"/>
  <c r="BY72" i="3"/>
  <c r="BU72" i="3"/>
  <c r="BQ72" i="3"/>
  <c r="BM72" i="3"/>
  <c r="BI72" i="3"/>
  <c r="BE72" i="3"/>
  <c r="BA72" i="3"/>
  <c r="AW72" i="3"/>
  <c r="AS72" i="3"/>
  <c r="AO72" i="3"/>
  <c r="AK72" i="3"/>
  <c r="AG72" i="3"/>
  <c r="AC72" i="3"/>
  <c r="Y72" i="3"/>
  <c r="U72" i="3"/>
  <c r="Q72" i="3"/>
  <c r="M72" i="3"/>
  <c r="I72" i="3"/>
  <c r="E72" i="3"/>
  <c r="DL71" i="3"/>
  <c r="DH71" i="3"/>
  <c r="DD71" i="3"/>
  <c r="CZ71" i="3"/>
  <c r="CV71" i="3"/>
  <c r="CR71" i="3"/>
  <c r="CN71" i="3"/>
  <c r="CJ71" i="3"/>
  <c r="CF71" i="3"/>
  <c r="CB71" i="3"/>
  <c r="BX71" i="3"/>
  <c r="BT71" i="3"/>
  <c r="BP71" i="3"/>
  <c r="BL71" i="3"/>
  <c r="BH71" i="3"/>
  <c r="BD71" i="3"/>
  <c r="AZ71" i="3"/>
  <c r="AV71" i="3"/>
  <c r="AR71" i="3"/>
  <c r="AN71" i="3"/>
  <c r="AJ71" i="3"/>
  <c r="AF71" i="3"/>
  <c r="AB71" i="3"/>
  <c r="X71" i="3"/>
  <c r="T71" i="3"/>
  <c r="P71" i="3"/>
  <c r="L71" i="3"/>
  <c r="H71" i="3"/>
  <c r="D71" i="3"/>
  <c r="DK70" i="3"/>
  <c r="DG70" i="3"/>
  <c r="DC70" i="3"/>
  <c r="CY70" i="3"/>
  <c r="CU70" i="3"/>
  <c r="CQ70" i="3"/>
  <c r="CM70" i="3"/>
  <c r="CI70" i="3"/>
  <c r="CE70" i="3"/>
  <c r="CA70" i="3"/>
  <c r="BW70" i="3"/>
  <c r="BS70" i="3"/>
  <c r="BO70" i="3"/>
  <c r="BK70" i="3"/>
  <c r="BG70" i="3"/>
  <c r="BC70" i="3"/>
  <c r="AY70" i="3"/>
  <c r="AU70" i="3"/>
  <c r="AQ70" i="3"/>
  <c r="AM70" i="3"/>
  <c r="AI70" i="3"/>
  <c r="AE70" i="3"/>
  <c r="AA70" i="3"/>
  <c r="W70" i="3"/>
  <c r="S70" i="3"/>
  <c r="O70" i="3"/>
  <c r="K70" i="3"/>
  <c r="G70" i="3"/>
  <c r="C70" i="3"/>
  <c r="DJ69" i="3"/>
  <c r="DF69" i="3"/>
  <c r="DB69" i="3"/>
  <c r="CX69" i="3"/>
  <c r="CT69" i="3"/>
  <c r="CP69" i="3"/>
  <c r="CL69" i="3"/>
  <c r="CH69" i="3"/>
  <c r="CD69" i="3"/>
  <c r="BZ69" i="3"/>
  <c r="BV69" i="3"/>
  <c r="BR69" i="3"/>
  <c r="BN69" i="3"/>
  <c r="BJ69" i="3"/>
  <c r="BF69" i="3"/>
  <c r="BB69" i="3"/>
  <c r="AX69" i="3"/>
  <c r="AT69" i="3"/>
  <c r="AP69" i="3"/>
  <c r="AL69" i="3"/>
  <c r="AH69" i="3"/>
  <c r="AD69" i="3"/>
  <c r="Z69" i="3"/>
  <c r="V69" i="3"/>
  <c r="R69" i="3"/>
  <c r="N69" i="3"/>
  <c r="J69" i="3"/>
  <c r="F69" i="3"/>
  <c r="B69" i="3"/>
  <c r="DI68" i="3"/>
  <c r="DE68" i="3"/>
  <c r="DA68" i="3"/>
  <c r="CW68" i="3"/>
  <c r="CS68" i="3"/>
  <c r="CO68" i="3"/>
  <c r="CK68" i="3"/>
  <c r="CG68" i="3"/>
  <c r="CC68" i="3"/>
  <c r="BY68" i="3"/>
  <c r="BU68" i="3"/>
  <c r="BQ68" i="3"/>
  <c r="BM68" i="3"/>
  <c r="BI68" i="3"/>
  <c r="BE68" i="3"/>
  <c r="BA68" i="3"/>
  <c r="AW68" i="3"/>
  <c r="AS68" i="3"/>
  <c r="AO68" i="3"/>
  <c r="AK68" i="3"/>
  <c r="AG68" i="3"/>
  <c r="AC68" i="3"/>
  <c r="Y68" i="3"/>
  <c r="U68" i="3"/>
  <c r="Q68" i="3"/>
  <c r="M68" i="3"/>
  <c r="I68" i="3"/>
  <c r="E68" i="3"/>
  <c r="DL67" i="3"/>
  <c r="DH67" i="3"/>
  <c r="DD67" i="3"/>
  <c r="CZ67" i="3"/>
  <c r="CV67" i="3"/>
  <c r="CR67" i="3"/>
  <c r="CN67" i="3"/>
  <c r="CJ67" i="3"/>
  <c r="CF67" i="3"/>
  <c r="CB67" i="3"/>
  <c r="BX67" i="3"/>
  <c r="BT67" i="3"/>
  <c r="BP67" i="3"/>
  <c r="BL67" i="3"/>
  <c r="BH67" i="3"/>
  <c r="BD67" i="3"/>
  <c r="AZ67" i="3"/>
  <c r="AV67" i="3"/>
  <c r="AR67" i="3"/>
  <c r="AN67" i="3"/>
  <c r="AJ67" i="3"/>
  <c r="AF67" i="3"/>
  <c r="AB67" i="3"/>
  <c r="X67" i="3"/>
  <c r="T67" i="3"/>
  <c r="P67" i="3"/>
  <c r="L67" i="3"/>
  <c r="H67" i="3"/>
  <c r="D67" i="3"/>
  <c r="DK66" i="3"/>
  <c r="DG66" i="3"/>
  <c r="DC66" i="3"/>
  <c r="CY66" i="3"/>
  <c r="CU66" i="3"/>
  <c r="CQ66" i="3"/>
  <c r="CM66" i="3"/>
  <c r="CI66" i="3"/>
  <c r="CE66" i="3"/>
  <c r="CA66" i="3"/>
  <c r="BW66" i="3"/>
  <c r="BS66" i="3"/>
  <c r="BO66" i="3"/>
  <c r="BK66" i="3"/>
  <c r="BG66" i="3"/>
  <c r="BC66" i="3"/>
  <c r="AY66" i="3"/>
  <c r="AU66" i="3"/>
  <c r="AQ66" i="3"/>
  <c r="AM66" i="3"/>
  <c r="AI66" i="3"/>
  <c r="AE66" i="3"/>
  <c r="AA66" i="3"/>
  <c r="W66" i="3"/>
  <c r="S66" i="3"/>
  <c r="O66" i="3"/>
  <c r="K66" i="3"/>
  <c r="G66" i="3"/>
  <c r="C66" i="3"/>
  <c r="DJ65" i="3"/>
  <c r="DF65" i="3"/>
  <c r="DB65" i="3"/>
  <c r="CX65" i="3"/>
  <c r="CT65" i="3"/>
  <c r="CP65" i="3"/>
  <c r="CL65" i="3"/>
  <c r="CH65" i="3"/>
  <c r="CD65" i="3"/>
  <c r="BZ65" i="3"/>
  <c r="BV65" i="3"/>
  <c r="BR65" i="3"/>
  <c r="BN65" i="3"/>
  <c r="BJ65" i="3"/>
  <c r="BF65" i="3"/>
  <c r="BB65" i="3"/>
  <c r="AX65" i="3"/>
  <c r="AT65" i="3"/>
  <c r="AP65" i="3"/>
  <c r="AL65" i="3"/>
  <c r="AH65" i="3"/>
  <c r="AD65" i="3"/>
  <c r="Z65" i="3"/>
  <c r="V65" i="3"/>
  <c r="R65" i="3"/>
  <c r="N65" i="3"/>
  <c r="J65" i="3"/>
  <c r="F65" i="3"/>
  <c r="B65" i="3"/>
  <c r="DI64" i="3"/>
  <c r="DE64" i="3"/>
  <c r="DA64" i="3"/>
  <c r="CW64" i="3"/>
  <c r="CS64" i="3"/>
  <c r="CO64" i="3"/>
  <c r="CK64" i="3"/>
  <c r="CG64" i="3"/>
  <c r="CC64" i="3"/>
  <c r="BY64" i="3"/>
  <c r="BU64" i="3"/>
  <c r="BQ64" i="3"/>
  <c r="BM64" i="3"/>
  <c r="BI64" i="3"/>
  <c r="BE64" i="3"/>
  <c r="BA64" i="3"/>
  <c r="AW64" i="3"/>
  <c r="AS64" i="3"/>
  <c r="AO64" i="3"/>
  <c r="AK64" i="3"/>
  <c r="AG64" i="3"/>
  <c r="AC64" i="3"/>
  <c r="Y64" i="3"/>
  <c r="U64" i="3"/>
  <c r="Q64" i="3"/>
  <c r="M64" i="3"/>
  <c r="I64" i="3"/>
  <c r="E64" i="3"/>
  <c r="DL63" i="3"/>
  <c r="DH63" i="3"/>
  <c r="DD63" i="3"/>
  <c r="CZ63" i="3"/>
  <c r="CV63" i="3"/>
  <c r="CR63" i="3"/>
  <c r="CN63" i="3"/>
  <c r="CJ63" i="3"/>
  <c r="CF63" i="3"/>
  <c r="CB63" i="3"/>
  <c r="BX63" i="3"/>
  <c r="BT63" i="3"/>
  <c r="BP63" i="3"/>
  <c r="BL63" i="3"/>
  <c r="BH63" i="3"/>
  <c r="BD63" i="3"/>
  <c r="AZ63" i="3"/>
  <c r="AV63" i="3"/>
  <c r="AR63" i="3"/>
  <c r="AN63" i="3"/>
  <c r="AJ63" i="3"/>
  <c r="AF63" i="3"/>
  <c r="AB63" i="3"/>
  <c r="X63" i="3"/>
  <c r="T63" i="3"/>
  <c r="P63" i="3"/>
  <c r="L63" i="3"/>
  <c r="H63" i="3"/>
  <c r="D63" i="3"/>
  <c r="DK62" i="3"/>
  <c r="DG62" i="3"/>
  <c r="DC62" i="3"/>
  <c r="CY62" i="3"/>
  <c r="CU62" i="3"/>
  <c r="CQ62" i="3"/>
  <c r="CM62" i="3"/>
  <c r="CI62" i="3"/>
  <c r="CE62" i="3"/>
  <c r="CA62" i="3"/>
  <c r="BW62" i="3"/>
  <c r="BS62" i="3"/>
  <c r="BO62" i="3"/>
  <c r="BK62" i="3"/>
  <c r="BG62" i="3"/>
  <c r="BC62" i="3"/>
  <c r="AY62" i="3"/>
  <c r="AU62" i="3"/>
  <c r="AQ62" i="3"/>
  <c r="AM62" i="3"/>
  <c r="AI62" i="3"/>
  <c r="AE62" i="3"/>
  <c r="AA62" i="3"/>
  <c r="W62" i="3"/>
  <c r="S62" i="3"/>
  <c r="O62" i="3"/>
  <c r="K62" i="3"/>
  <c r="G62" i="3"/>
  <c r="C62" i="3"/>
  <c r="DJ61" i="3"/>
  <c r="DF61" i="3"/>
  <c r="DB61" i="3"/>
  <c r="CX61" i="3"/>
  <c r="CT61" i="3"/>
  <c r="CP61" i="3"/>
  <c r="CL61" i="3"/>
  <c r="CH61" i="3"/>
  <c r="CD61" i="3"/>
  <c r="BZ61" i="3"/>
  <c r="BV61" i="3"/>
  <c r="BR61" i="3"/>
  <c r="BN61" i="3"/>
  <c r="BJ61" i="3"/>
  <c r="BF61" i="3"/>
  <c r="BB61" i="3"/>
  <c r="AX61" i="3"/>
  <c r="AT61" i="3"/>
  <c r="AP61" i="3"/>
  <c r="AL61" i="3"/>
  <c r="AH61" i="3"/>
  <c r="AD61" i="3"/>
  <c r="Z61" i="3"/>
  <c r="V61" i="3"/>
  <c r="R61" i="3"/>
  <c r="N61" i="3"/>
  <c r="J61" i="3"/>
  <c r="F61" i="3"/>
  <c r="B61" i="3"/>
  <c r="DI60" i="3"/>
  <c r="DE60" i="3"/>
  <c r="DA60" i="3"/>
  <c r="CW60" i="3"/>
  <c r="CS60" i="3"/>
  <c r="CO60" i="3"/>
  <c r="CK60" i="3"/>
  <c r="CG60" i="3"/>
  <c r="CC60" i="3"/>
  <c r="BY60" i="3"/>
  <c r="BU60" i="3"/>
  <c r="BQ60" i="3"/>
  <c r="BM60" i="3"/>
  <c r="BI60" i="3"/>
  <c r="BE60" i="3"/>
  <c r="BA60" i="3"/>
  <c r="AW60" i="3"/>
  <c r="AS60" i="3"/>
  <c r="AO60" i="3"/>
  <c r="AK60" i="3"/>
  <c r="AG60" i="3"/>
  <c r="AC60" i="3"/>
  <c r="Y60" i="3"/>
  <c r="U60" i="3"/>
  <c r="Q60" i="3"/>
  <c r="M60" i="3"/>
  <c r="I60" i="3"/>
  <c r="E60" i="3"/>
  <c r="DL59" i="3"/>
  <c r="DH59" i="3"/>
  <c r="DD59" i="3"/>
  <c r="CZ59" i="3"/>
  <c r="CV59" i="3"/>
  <c r="CR59" i="3"/>
  <c r="CN59" i="3"/>
  <c r="CJ59" i="3"/>
  <c r="CF59" i="3"/>
  <c r="CB59" i="3"/>
  <c r="BX59" i="3"/>
  <c r="BT59" i="3"/>
  <c r="BP59" i="3"/>
  <c r="BL59" i="3"/>
  <c r="BH59" i="3"/>
  <c r="BD59" i="3"/>
  <c r="AZ59" i="3"/>
  <c r="AV59" i="3"/>
  <c r="AR59" i="3"/>
  <c r="AN59" i="3"/>
  <c r="AJ59" i="3"/>
  <c r="AF59" i="3"/>
  <c r="AB59" i="3"/>
  <c r="X59" i="3"/>
  <c r="T59" i="3"/>
  <c r="P59" i="3"/>
  <c r="L59" i="3"/>
  <c r="H59" i="3"/>
  <c r="D59" i="3"/>
  <c r="DK58" i="3"/>
  <c r="DG58" i="3"/>
  <c r="DC58" i="3"/>
  <c r="CY58" i="3"/>
  <c r="CU58" i="3"/>
  <c r="CQ58" i="3"/>
  <c r="CM58" i="3"/>
  <c r="CI58" i="3"/>
  <c r="CE58" i="3"/>
  <c r="DI104" i="3"/>
  <c r="AN103" i="3"/>
  <c r="AA102" i="3"/>
  <c r="N101" i="3"/>
  <c r="DL99" i="3"/>
  <c r="CY98" i="3"/>
  <c r="CL97" i="3"/>
  <c r="BY96" i="3"/>
  <c r="BL95" i="3"/>
  <c r="AY94" i="3"/>
  <c r="AL93" i="3"/>
  <c r="Y92" i="3"/>
  <c r="L91" i="3"/>
  <c r="DJ89" i="3"/>
  <c r="CW88" i="3"/>
  <c r="CK87" i="3"/>
  <c r="N87" i="3"/>
  <c r="BM86" i="3"/>
  <c r="DL85" i="3"/>
  <c r="BM85" i="3"/>
  <c r="AG85" i="3"/>
  <c r="Q85" i="3"/>
  <c r="DL84" i="3"/>
  <c r="CV84" i="3"/>
  <c r="CF84" i="3"/>
  <c r="BP84" i="3"/>
  <c r="AZ84" i="3"/>
  <c r="AJ84" i="3"/>
  <c r="T84" i="3"/>
  <c r="D84" i="3"/>
  <c r="CY83" i="3"/>
  <c r="CI83" i="3"/>
  <c r="BS83" i="3"/>
  <c r="BC83" i="3"/>
  <c r="AM83" i="3"/>
  <c r="W83" i="3"/>
  <c r="G83" i="3"/>
  <c r="DJ82" i="3"/>
  <c r="DB82" i="3"/>
  <c r="CT82" i="3"/>
  <c r="CL82" i="3"/>
  <c r="CD82" i="3"/>
  <c r="BV82" i="3"/>
  <c r="BN82" i="3"/>
  <c r="BF82" i="3"/>
  <c r="AX82" i="3"/>
  <c r="AP82" i="3"/>
  <c r="AH82" i="3"/>
  <c r="Z82" i="3"/>
  <c r="R82" i="3"/>
  <c r="J82" i="3"/>
  <c r="B82" i="3"/>
  <c r="DE81" i="3"/>
  <c r="CW81" i="3"/>
  <c r="CO81" i="3"/>
  <c r="CG81" i="3"/>
  <c r="BY81" i="3"/>
  <c r="BQ81" i="3"/>
  <c r="BI81" i="3"/>
  <c r="BA81" i="3"/>
  <c r="AS81" i="3"/>
  <c r="AK81" i="3"/>
  <c r="AC81" i="3"/>
  <c r="U81" i="3"/>
  <c r="O81" i="3"/>
  <c r="I81" i="3"/>
  <c r="D81" i="3"/>
  <c r="DJ80" i="3"/>
  <c r="DD80" i="3"/>
  <c r="CY80" i="3"/>
  <c r="CT80" i="3"/>
  <c r="CN80" i="3"/>
  <c r="CI80" i="3"/>
  <c r="CD80" i="3"/>
  <c r="BX80" i="3"/>
  <c r="BS80" i="3"/>
  <c r="BN80" i="3"/>
  <c r="BH80" i="3"/>
  <c r="BC80" i="3"/>
  <c r="AX80" i="3"/>
  <c r="AR80" i="3"/>
  <c r="AM80" i="3"/>
  <c r="AH80" i="3"/>
  <c r="AB80" i="3"/>
  <c r="W80" i="3"/>
  <c r="R80" i="3"/>
  <c r="L80" i="3"/>
  <c r="G80" i="3"/>
  <c r="B80" i="3"/>
  <c r="DG79" i="3"/>
  <c r="DB79" i="3"/>
  <c r="CW79" i="3"/>
  <c r="CQ79" i="3"/>
  <c r="CL79" i="3"/>
  <c r="CG79" i="3"/>
  <c r="CA79" i="3"/>
  <c r="BV79" i="3"/>
  <c r="BQ79" i="3"/>
  <c r="BK79" i="3"/>
  <c r="BF79" i="3"/>
  <c r="BA79" i="3"/>
  <c r="AU79" i="3"/>
  <c r="AP79" i="3"/>
  <c r="AK79" i="3"/>
  <c r="AE79" i="3"/>
  <c r="Z79" i="3"/>
  <c r="U79" i="3"/>
  <c r="O79" i="3"/>
  <c r="J79" i="3"/>
  <c r="E79" i="3"/>
  <c r="DJ78" i="3"/>
  <c r="DE78" i="3"/>
  <c r="CZ78" i="3"/>
  <c r="CT78" i="3"/>
  <c r="CO78" i="3"/>
  <c r="CJ78" i="3"/>
  <c r="CD78" i="3"/>
  <c r="BY78" i="3"/>
  <c r="BT78" i="3"/>
  <c r="BN78" i="3"/>
  <c r="BI78" i="3"/>
  <c r="BD78" i="3"/>
  <c r="AX78" i="3"/>
  <c r="AS78" i="3"/>
  <c r="AN78" i="3"/>
  <c r="AH78" i="3"/>
  <c r="AC78" i="3"/>
  <c r="X78" i="3"/>
  <c r="R78" i="3"/>
  <c r="M78" i="3"/>
  <c r="H78" i="3"/>
  <c r="B78" i="3"/>
  <c r="DH77" i="3"/>
  <c r="DC77" i="3"/>
  <c r="CW77" i="3"/>
  <c r="CR77" i="3"/>
  <c r="CM77" i="3"/>
  <c r="CG77" i="3"/>
  <c r="CB77" i="3"/>
  <c r="BW77" i="3"/>
  <c r="BQ77" i="3"/>
  <c r="BL77" i="3"/>
  <c r="BG77" i="3"/>
  <c r="BA77" i="3"/>
  <c r="AV77" i="3"/>
  <c r="AQ77" i="3"/>
  <c r="AK77" i="3"/>
  <c r="AG77" i="3"/>
  <c r="AC77" i="3"/>
  <c r="Y77" i="3"/>
  <c r="U77" i="3"/>
  <c r="Q77" i="3"/>
  <c r="M77" i="3"/>
  <c r="I77" i="3"/>
  <c r="E77" i="3"/>
  <c r="DL76" i="3"/>
  <c r="DH76" i="3"/>
  <c r="DD76" i="3"/>
  <c r="CZ76" i="3"/>
  <c r="CV76" i="3"/>
  <c r="CR76" i="3"/>
  <c r="CN76" i="3"/>
  <c r="CJ76" i="3"/>
  <c r="CF76" i="3"/>
  <c r="CB76" i="3"/>
  <c r="BX76" i="3"/>
  <c r="BT76" i="3"/>
  <c r="BP76" i="3"/>
  <c r="BL76" i="3"/>
  <c r="BH76" i="3"/>
  <c r="BD76" i="3"/>
  <c r="AZ76" i="3"/>
  <c r="AV76" i="3"/>
  <c r="AR76" i="3"/>
  <c r="AN76" i="3"/>
  <c r="AJ76" i="3"/>
  <c r="AF76" i="3"/>
  <c r="AB76" i="3"/>
  <c r="X76" i="3"/>
  <c r="T76" i="3"/>
  <c r="P76" i="3"/>
  <c r="L76" i="3"/>
  <c r="H76" i="3"/>
  <c r="D76" i="3"/>
  <c r="DK75" i="3"/>
  <c r="DG75" i="3"/>
  <c r="DC75" i="3"/>
  <c r="CY75" i="3"/>
  <c r="CU75" i="3"/>
  <c r="CQ75" i="3"/>
  <c r="CM75" i="3"/>
  <c r="CI75" i="3"/>
  <c r="CE75" i="3"/>
  <c r="CA75" i="3"/>
  <c r="BW75" i="3"/>
  <c r="BS75" i="3"/>
  <c r="BO75" i="3"/>
  <c r="BK75" i="3"/>
  <c r="BG75" i="3"/>
  <c r="BC75" i="3"/>
  <c r="AY75" i="3"/>
  <c r="AU75" i="3"/>
  <c r="AQ75" i="3"/>
  <c r="AM75" i="3"/>
  <c r="AI75" i="3"/>
  <c r="AE75" i="3"/>
  <c r="AA75" i="3"/>
  <c r="W75" i="3"/>
  <c r="S75" i="3"/>
  <c r="O75" i="3"/>
  <c r="K75" i="3"/>
  <c r="G75" i="3"/>
  <c r="C75" i="3"/>
  <c r="DJ74" i="3"/>
  <c r="DF74" i="3"/>
  <c r="DB74" i="3"/>
  <c r="CX74" i="3"/>
  <c r="CT74" i="3"/>
  <c r="CP74" i="3"/>
  <c r="CL74" i="3"/>
  <c r="CH74" i="3"/>
  <c r="CD74" i="3"/>
  <c r="BZ74" i="3"/>
  <c r="BV74" i="3"/>
  <c r="BR74" i="3"/>
  <c r="BN74" i="3"/>
  <c r="BJ74" i="3"/>
  <c r="BF74" i="3"/>
  <c r="BB74" i="3"/>
  <c r="AX74" i="3"/>
  <c r="AT74" i="3"/>
  <c r="AP74" i="3"/>
  <c r="AL74" i="3"/>
  <c r="AH74" i="3"/>
  <c r="AD74" i="3"/>
  <c r="Z74" i="3"/>
  <c r="V74" i="3"/>
  <c r="R74" i="3"/>
  <c r="N74" i="3"/>
  <c r="J74" i="3"/>
  <c r="F74" i="3"/>
  <c r="B74" i="3"/>
  <c r="DI73" i="3"/>
  <c r="DE73" i="3"/>
  <c r="DA73" i="3"/>
  <c r="CW73" i="3"/>
  <c r="CS73" i="3"/>
  <c r="CO73" i="3"/>
  <c r="CK73" i="3"/>
  <c r="CG73" i="3"/>
  <c r="CC73" i="3"/>
  <c r="BY73" i="3"/>
  <c r="BU73" i="3"/>
  <c r="BQ73" i="3"/>
  <c r="BM73" i="3"/>
  <c r="BI73" i="3"/>
  <c r="BE73" i="3"/>
  <c r="BA73" i="3"/>
  <c r="AW73" i="3"/>
  <c r="AS73" i="3"/>
  <c r="AO73" i="3"/>
  <c r="AK73" i="3"/>
  <c r="AG73" i="3"/>
  <c r="AC73" i="3"/>
  <c r="Y73" i="3"/>
  <c r="U73" i="3"/>
  <c r="Q73" i="3"/>
  <c r="M73" i="3"/>
  <c r="I73" i="3"/>
  <c r="E73" i="3"/>
  <c r="DL72" i="3"/>
  <c r="DH72" i="3"/>
  <c r="DD72" i="3"/>
  <c r="CZ72" i="3"/>
  <c r="CV72" i="3"/>
  <c r="CR72" i="3"/>
  <c r="CN72" i="3"/>
  <c r="CJ72" i="3"/>
  <c r="CF72" i="3"/>
  <c r="CB72" i="3"/>
  <c r="BX72" i="3"/>
  <c r="BT72" i="3"/>
  <c r="BP72" i="3"/>
  <c r="BL72" i="3"/>
  <c r="BH72" i="3"/>
  <c r="BD72" i="3"/>
  <c r="AZ72" i="3"/>
  <c r="AV72" i="3"/>
  <c r="AR72" i="3"/>
  <c r="AN72" i="3"/>
  <c r="AJ72" i="3"/>
  <c r="AF72" i="3"/>
  <c r="AB72" i="3"/>
  <c r="X72" i="3"/>
  <c r="T72" i="3"/>
  <c r="P72" i="3"/>
  <c r="L72" i="3"/>
  <c r="H72" i="3"/>
  <c r="D72" i="3"/>
  <c r="DK71" i="3"/>
  <c r="DG71" i="3"/>
  <c r="DC71" i="3"/>
  <c r="CY71" i="3"/>
  <c r="CU71" i="3"/>
  <c r="CQ71" i="3"/>
  <c r="CM71" i="3"/>
  <c r="CI71" i="3"/>
  <c r="CE71" i="3"/>
  <c r="CA71" i="3"/>
  <c r="BW71" i="3"/>
  <c r="BS71" i="3"/>
  <c r="BO71" i="3"/>
  <c r="BK71" i="3"/>
  <c r="BG71" i="3"/>
  <c r="BC71" i="3"/>
  <c r="AY71" i="3"/>
  <c r="AU71" i="3"/>
  <c r="AQ71" i="3"/>
  <c r="AM71" i="3"/>
  <c r="AI71" i="3"/>
  <c r="AE71" i="3"/>
  <c r="AA71" i="3"/>
  <c r="W71" i="3"/>
  <c r="S71" i="3"/>
  <c r="O71" i="3"/>
  <c r="K71" i="3"/>
  <c r="G71" i="3"/>
  <c r="C71" i="3"/>
  <c r="DJ70" i="3"/>
  <c r="DF70" i="3"/>
  <c r="DB70" i="3"/>
  <c r="CX70" i="3"/>
  <c r="CT70" i="3"/>
  <c r="CP70" i="3"/>
  <c r="CL70" i="3"/>
  <c r="CH70" i="3"/>
  <c r="CD70" i="3"/>
  <c r="BZ70" i="3"/>
  <c r="BV70" i="3"/>
  <c r="BR70" i="3"/>
  <c r="BN70" i="3"/>
  <c r="BJ70" i="3"/>
  <c r="BF70" i="3"/>
  <c r="BB70" i="3"/>
  <c r="AX70" i="3"/>
  <c r="AT70" i="3"/>
  <c r="AP70" i="3"/>
  <c r="AL70" i="3"/>
  <c r="AH70" i="3"/>
  <c r="AD70" i="3"/>
  <c r="Z70" i="3"/>
  <c r="V70" i="3"/>
  <c r="R70" i="3"/>
  <c r="N70" i="3"/>
  <c r="J70" i="3"/>
  <c r="F70" i="3"/>
  <c r="B70" i="3"/>
  <c r="DI69" i="3"/>
  <c r="DE69" i="3"/>
  <c r="DA69" i="3"/>
  <c r="CW69" i="3"/>
  <c r="CS69" i="3"/>
  <c r="CO69" i="3"/>
  <c r="CK69" i="3"/>
  <c r="CG69" i="3"/>
  <c r="CC69" i="3"/>
  <c r="BY69" i="3"/>
  <c r="BU69" i="3"/>
  <c r="BQ69" i="3"/>
  <c r="BM69" i="3"/>
  <c r="BI69" i="3"/>
  <c r="BE69" i="3"/>
  <c r="BA69" i="3"/>
  <c r="AW69" i="3"/>
  <c r="AS69" i="3"/>
  <c r="AO69" i="3"/>
  <c r="AK69" i="3"/>
  <c r="AG69" i="3"/>
  <c r="AC69" i="3"/>
  <c r="Y69" i="3"/>
  <c r="U69" i="3"/>
  <c r="Q69" i="3"/>
  <c r="M69" i="3"/>
  <c r="I69" i="3"/>
  <c r="E69" i="3"/>
  <c r="DL68" i="3"/>
  <c r="DH68" i="3"/>
  <c r="DD68" i="3"/>
  <c r="CZ68" i="3"/>
  <c r="CV68" i="3"/>
  <c r="CR68" i="3"/>
  <c r="CN68" i="3"/>
  <c r="CJ68" i="3"/>
  <c r="CF68" i="3"/>
  <c r="CB68" i="3"/>
  <c r="BX68" i="3"/>
  <c r="BT68" i="3"/>
  <c r="BP68" i="3"/>
  <c r="BL68" i="3"/>
  <c r="BH68" i="3"/>
  <c r="BD68" i="3"/>
  <c r="AZ68" i="3"/>
  <c r="AV68" i="3"/>
  <c r="AR68" i="3"/>
  <c r="AN68" i="3"/>
  <c r="AJ68" i="3"/>
  <c r="AF68" i="3"/>
  <c r="AB68" i="3"/>
  <c r="X68" i="3"/>
  <c r="T68" i="3"/>
  <c r="P68" i="3"/>
  <c r="L68" i="3"/>
  <c r="H68" i="3"/>
  <c r="D68" i="3"/>
  <c r="DK67" i="3"/>
  <c r="DG67" i="3"/>
  <c r="DC67" i="3"/>
  <c r="CY67" i="3"/>
  <c r="CU67" i="3"/>
  <c r="CQ67" i="3"/>
  <c r="CM67" i="3"/>
  <c r="CI67" i="3"/>
  <c r="CE67" i="3"/>
  <c r="CA67" i="3"/>
  <c r="BW67" i="3"/>
  <c r="BS67" i="3"/>
  <c r="BO67" i="3"/>
  <c r="BK67" i="3"/>
  <c r="BG67" i="3"/>
  <c r="BC67" i="3"/>
  <c r="AY67" i="3"/>
  <c r="AU67" i="3"/>
  <c r="AQ67" i="3"/>
  <c r="AM67" i="3"/>
  <c r="AI67" i="3"/>
  <c r="AE67" i="3"/>
  <c r="AA67" i="3"/>
  <c r="W67" i="3"/>
  <c r="S67" i="3"/>
  <c r="O67" i="3"/>
  <c r="K67" i="3"/>
  <c r="G67" i="3"/>
  <c r="C67" i="3"/>
  <c r="DJ66" i="3"/>
  <c r="DF66" i="3"/>
  <c r="DB66" i="3"/>
  <c r="CX66" i="3"/>
  <c r="CT66" i="3"/>
  <c r="CP66" i="3"/>
  <c r="CL66" i="3"/>
  <c r="CH66" i="3"/>
  <c r="CD66" i="3"/>
  <c r="BZ66" i="3"/>
  <c r="BV66" i="3"/>
  <c r="BR66" i="3"/>
  <c r="BN66" i="3"/>
  <c r="BJ66" i="3"/>
  <c r="BF66" i="3"/>
  <c r="BB66" i="3"/>
  <c r="AX66" i="3"/>
  <c r="AT66" i="3"/>
  <c r="AP66" i="3"/>
  <c r="AL66" i="3"/>
  <c r="AH66" i="3"/>
  <c r="AD66" i="3"/>
  <c r="Z66" i="3"/>
  <c r="V66" i="3"/>
  <c r="R66" i="3"/>
  <c r="N66" i="3"/>
  <c r="J66" i="3"/>
  <c r="F66" i="3"/>
  <c r="B66" i="3"/>
  <c r="DI65" i="3"/>
  <c r="DE65" i="3"/>
  <c r="DA65" i="3"/>
  <c r="CW65" i="3"/>
  <c r="CS65" i="3"/>
  <c r="CO65" i="3"/>
  <c r="CK65" i="3"/>
  <c r="CG65" i="3"/>
  <c r="CC65" i="3"/>
  <c r="BY65" i="3"/>
  <c r="BU65" i="3"/>
  <c r="BQ65" i="3"/>
  <c r="BM65" i="3"/>
  <c r="BI65" i="3"/>
  <c r="BE65" i="3"/>
  <c r="BA65" i="3"/>
  <c r="AW65" i="3"/>
  <c r="AS65" i="3"/>
  <c r="AO65" i="3"/>
  <c r="AK65" i="3"/>
  <c r="AG65" i="3"/>
  <c r="AC65" i="3"/>
  <c r="Y65" i="3"/>
  <c r="U65" i="3"/>
  <c r="Q65" i="3"/>
  <c r="M65" i="3"/>
  <c r="I65" i="3"/>
  <c r="E65" i="3"/>
  <c r="DL64" i="3"/>
  <c r="DH64" i="3"/>
  <c r="DD64" i="3"/>
  <c r="CZ64" i="3"/>
  <c r="CV64" i="3"/>
  <c r="CR64" i="3"/>
  <c r="CN64" i="3"/>
  <c r="CJ64" i="3"/>
  <c r="CF64" i="3"/>
  <c r="CB64" i="3"/>
  <c r="BX64" i="3"/>
  <c r="BT64" i="3"/>
  <c r="BP64" i="3"/>
  <c r="BL64" i="3"/>
  <c r="BH64" i="3"/>
  <c r="BD64" i="3"/>
  <c r="AZ64" i="3"/>
  <c r="AV64" i="3"/>
  <c r="AR64" i="3"/>
  <c r="AN64" i="3"/>
  <c r="AJ64" i="3"/>
  <c r="AF64" i="3"/>
  <c r="AB64" i="3"/>
  <c r="X64" i="3"/>
  <c r="T64" i="3"/>
  <c r="P64" i="3"/>
  <c r="L64" i="3"/>
  <c r="H64" i="3"/>
  <c r="D64" i="3"/>
  <c r="DK63" i="3"/>
  <c r="DG63" i="3"/>
  <c r="DC63" i="3"/>
  <c r="CY63" i="3"/>
  <c r="CU63" i="3"/>
  <c r="CQ63" i="3"/>
  <c r="CM63" i="3"/>
  <c r="CI63" i="3"/>
  <c r="CE63" i="3"/>
  <c r="CA63" i="3"/>
  <c r="BW63" i="3"/>
  <c r="BS63" i="3"/>
  <c r="BO63" i="3"/>
  <c r="BK63" i="3"/>
  <c r="BG63" i="3"/>
  <c r="BC63" i="3"/>
  <c r="AY63" i="3"/>
  <c r="AU63" i="3"/>
  <c r="AQ63" i="3"/>
  <c r="AM63" i="3"/>
  <c r="AI63" i="3"/>
  <c r="AE63" i="3"/>
  <c r="AA63" i="3"/>
  <c r="W63" i="3"/>
  <c r="S63" i="3"/>
  <c r="O63" i="3"/>
  <c r="K63" i="3"/>
  <c r="G63" i="3"/>
  <c r="C63" i="3"/>
  <c r="DJ62" i="3"/>
  <c r="DF62" i="3"/>
  <c r="DB62" i="3"/>
  <c r="CX62" i="3"/>
  <c r="CT62" i="3"/>
  <c r="CP62" i="3"/>
  <c r="CL62" i="3"/>
  <c r="CH62" i="3"/>
  <c r="CD62" i="3"/>
  <c r="BZ62" i="3"/>
  <c r="BV62" i="3"/>
  <c r="BR62" i="3"/>
  <c r="BN62" i="3"/>
  <c r="BJ62" i="3"/>
  <c r="BF62" i="3"/>
  <c r="BB62" i="3"/>
  <c r="AX62" i="3"/>
  <c r="AT62" i="3"/>
  <c r="AP62" i="3"/>
  <c r="AL62" i="3"/>
  <c r="AH62" i="3"/>
  <c r="AD62" i="3"/>
  <c r="Z62" i="3"/>
  <c r="V62" i="3"/>
  <c r="R62" i="3"/>
  <c r="N62" i="3"/>
  <c r="J62" i="3"/>
  <c r="F62" i="3"/>
  <c r="B62" i="3"/>
  <c r="DI61" i="3"/>
  <c r="DE61" i="3"/>
  <c r="DA61" i="3"/>
  <c r="CW61" i="3"/>
  <c r="CS61" i="3"/>
  <c r="CO61" i="3"/>
  <c r="CK61" i="3"/>
  <c r="CG61" i="3"/>
  <c r="CC61" i="3"/>
  <c r="BY61" i="3"/>
  <c r="BU61" i="3"/>
  <c r="BQ61" i="3"/>
  <c r="BM61" i="3"/>
  <c r="BI61" i="3"/>
  <c r="BE61" i="3"/>
  <c r="BA61" i="3"/>
  <c r="AW61" i="3"/>
  <c r="AS61" i="3"/>
  <c r="AO61" i="3"/>
  <c r="AK61" i="3"/>
  <c r="AG61" i="3"/>
  <c r="AC61" i="3"/>
  <c r="Y61" i="3"/>
  <c r="U61" i="3"/>
  <c r="Q61" i="3"/>
  <c r="M61" i="3"/>
  <c r="I61" i="3"/>
  <c r="E61" i="3"/>
  <c r="DL60" i="3"/>
  <c r="BW106" i="3"/>
  <c r="AW104" i="3"/>
  <c r="H103" i="3"/>
  <c r="DF101" i="3"/>
  <c r="CS100" i="3"/>
  <c r="CF99" i="3"/>
  <c r="BS98" i="3"/>
  <c r="BF97" i="3"/>
  <c r="AS96" i="3"/>
  <c r="AF95" i="3"/>
  <c r="S94" i="3"/>
  <c r="F93" i="3"/>
  <c r="DD91" i="3"/>
  <c r="CQ90" i="3"/>
  <c r="CD89" i="3"/>
  <c r="BQ88" i="3"/>
  <c r="BP87" i="3"/>
  <c r="DI86" i="3"/>
  <c r="AW86" i="3"/>
  <c r="CV85" i="3"/>
  <c r="BE85" i="3"/>
  <c r="AB85" i="3"/>
  <c r="L85" i="3"/>
  <c r="DG84" i="3"/>
  <c r="CQ84" i="3"/>
  <c r="CA84" i="3"/>
  <c r="BK84" i="3"/>
  <c r="AU84" i="3"/>
  <c r="AE84" i="3"/>
  <c r="O84" i="3"/>
  <c r="DJ83" i="3"/>
  <c r="CT83" i="3"/>
  <c r="CD83" i="3"/>
  <c r="BN83" i="3"/>
  <c r="AX83" i="3"/>
  <c r="AH83" i="3"/>
  <c r="R83" i="3"/>
  <c r="F83" i="3"/>
  <c r="DI82" i="3"/>
  <c r="DA82" i="3"/>
  <c r="CS82" i="3"/>
  <c r="CK82" i="3"/>
  <c r="CC82" i="3"/>
  <c r="BU82" i="3"/>
  <c r="BM82" i="3"/>
  <c r="BE82" i="3"/>
  <c r="AW82" i="3"/>
  <c r="AO82" i="3"/>
  <c r="AG82" i="3"/>
  <c r="Y82" i="3"/>
  <c r="Q82" i="3"/>
  <c r="I82" i="3"/>
  <c r="DL81" i="3"/>
  <c r="DD81" i="3"/>
  <c r="CV81" i="3"/>
  <c r="CN81" i="3"/>
  <c r="CF81" i="3"/>
  <c r="BX81" i="3"/>
  <c r="BP81" i="3"/>
  <c r="BH81" i="3"/>
  <c r="AZ81" i="3"/>
  <c r="AR81" i="3"/>
  <c r="AJ81" i="3"/>
  <c r="AB81" i="3"/>
  <c r="T81" i="3"/>
  <c r="M81" i="3"/>
  <c r="H81" i="3"/>
  <c r="C81" i="3"/>
  <c r="DH80" i="3"/>
  <c r="DC80" i="3"/>
  <c r="CX80" i="3"/>
  <c r="CR80" i="3"/>
  <c r="CM80" i="3"/>
  <c r="CH80" i="3"/>
  <c r="CB80" i="3"/>
  <c r="BW80" i="3"/>
  <c r="BR80" i="3"/>
  <c r="BL80" i="3"/>
  <c r="BG80" i="3"/>
  <c r="BB80" i="3"/>
  <c r="AV80" i="3"/>
  <c r="AQ80" i="3"/>
  <c r="AL80" i="3"/>
  <c r="AF80" i="3"/>
  <c r="AA80" i="3"/>
  <c r="V80" i="3"/>
  <c r="P80" i="3"/>
  <c r="K80" i="3"/>
  <c r="F80" i="3"/>
  <c r="DK79" i="3"/>
  <c r="DF79" i="3"/>
  <c r="DA79" i="3"/>
  <c r="CU79" i="3"/>
  <c r="CP79" i="3"/>
  <c r="CK79" i="3"/>
  <c r="CE79" i="3"/>
  <c r="BU79" i="3"/>
  <c r="AY79" i="3"/>
  <c r="AD79" i="3"/>
  <c r="I79" i="3"/>
  <c r="CX78" i="3"/>
  <c r="CC78" i="3"/>
  <c r="BH78" i="3"/>
  <c r="AL78" i="3"/>
  <c r="Q78" i="3"/>
  <c r="DG77" i="3"/>
  <c r="CK77" i="3"/>
  <c r="BP77" i="3"/>
  <c r="AU77" i="3"/>
  <c r="AB77" i="3"/>
  <c r="L77" i="3"/>
  <c r="DG76" i="3"/>
  <c r="CQ76" i="3"/>
  <c r="CA76" i="3"/>
  <c r="BK76" i="3"/>
  <c r="AU76" i="3"/>
  <c r="AE76" i="3"/>
  <c r="O76" i="3"/>
  <c r="DJ75" i="3"/>
  <c r="CT75" i="3"/>
  <c r="CD75" i="3"/>
  <c r="BN75" i="3"/>
  <c r="AX75" i="3"/>
  <c r="AH75" i="3"/>
  <c r="R75" i="3"/>
  <c r="B75" i="3"/>
  <c r="CW74" i="3"/>
  <c r="CG74" i="3"/>
  <c r="BQ74" i="3"/>
  <c r="BA74" i="3"/>
  <c r="AK74" i="3"/>
  <c r="U74" i="3"/>
  <c r="E74" i="3"/>
  <c r="CZ73" i="3"/>
  <c r="CJ73" i="3"/>
  <c r="BT73" i="3"/>
  <c r="BD73" i="3"/>
  <c r="AN73" i="3"/>
  <c r="X73" i="3"/>
  <c r="H73" i="3"/>
  <c r="DC72" i="3"/>
  <c r="CM72" i="3"/>
  <c r="BW72" i="3"/>
  <c r="BG72" i="3"/>
  <c r="AQ72" i="3"/>
  <c r="AA72" i="3"/>
  <c r="K72" i="3"/>
  <c r="DF71" i="3"/>
  <c r="CP71" i="3"/>
  <c r="BZ71" i="3"/>
  <c r="BJ71" i="3"/>
  <c r="AT71" i="3"/>
  <c r="AD71" i="3"/>
  <c r="N71" i="3"/>
  <c r="DI70" i="3"/>
  <c r="CS70" i="3"/>
  <c r="CC70" i="3"/>
  <c r="BM70" i="3"/>
  <c r="AW70" i="3"/>
  <c r="AG70" i="3"/>
  <c r="Q70" i="3"/>
  <c r="DL69" i="3"/>
  <c r="CV69" i="3"/>
  <c r="CF69" i="3"/>
  <c r="BP69" i="3"/>
  <c r="AZ69" i="3"/>
  <c r="AJ69" i="3"/>
  <c r="T69" i="3"/>
  <c r="D69" i="3"/>
  <c r="CY68" i="3"/>
  <c r="CI68" i="3"/>
  <c r="BS68" i="3"/>
  <c r="BC68" i="3"/>
  <c r="AM68" i="3"/>
  <c r="W68" i="3"/>
  <c r="G68" i="3"/>
  <c r="DB67" i="3"/>
  <c r="CL67" i="3"/>
  <c r="BV67" i="3"/>
  <c r="BF67" i="3"/>
  <c r="AP67" i="3"/>
  <c r="Z67" i="3"/>
  <c r="J67" i="3"/>
  <c r="DE66" i="3"/>
  <c r="CO66" i="3"/>
  <c r="BY66" i="3"/>
  <c r="BI66" i="3"/>
  <c r="AS66" i="3"/>
  <c r="AC66" i="3"/>
  <c r="M66" i="3"/>
  <c r="DH65" i="3"/>
  <c r="CR65" i="3"/>
  <c r="CB65" i="3"/>
  <c r="BL65" i="3"/>
  <c r="AV65" i="3"/>
  <c r="AF65" i="3"/>
  <c r="P65" i="3"/>
  <c r="DK64" i="3"/>
  <c r="CU64" i="3"/>
  <c r="CE64" i="3"/>
  <c r="BO64" i="3"/>
  <c r="AY64" i="3"/>
  <c r="AI64" i="3"/>
  <c r="S64" i="3"/>
  <c r="C64" i="3"/>
  <c r="CX63" i="3"/>
  <c r="CH63" i="3"/>
  <c r="BR63" i="3"/>
  <c r="BB63" i="3"/>
  <c r="AL63" i="3"/>
  <c r="V63" i="3"/>
  <c r="F63" i="3"/>
  <c r="DA62" i="3"/>
  <c r="CK62" i="3"/>
  <c r="BU62" i="3"/>
  <c r="BE62" i="3"/>
  <c r="AO62" i="3"/>
  <c r="Y62" i="3"/>
  <c r="I62" i="3"/>
  <c r="DD61" i="3"/>
  <c r="CN61" i="3"/>
  <c r="BX61" i="3"/>
  <c r="BH61" i="3"/>
  <c r="AR61" i="3"/>
  <c r="AB61" i="3"/>
  <c r="L61" i="3"/>
  <c r="DH60" i="3"/>
  <c r="CZ60" i="3"/>
  <c r="CR60" i="3"/>
  <c r="CJ60" i="3"/>
  <c r="CB60" i="3"/>
  <c r="BT60" i="3"/>
  <c r="BL60" i="3"/>
  <c r="BD60" i="3"/>
  <c r="AV60" i="3"/>
  <c r="AN60" i="3"/>
  <c r="AF60" i="3"/>
  <c r="X60" i="3"/>
  <c r="P60" i="3"/>
  <c r="H60" i="3"/>
  <c r="DK59" i="3"/>
  <c r="DC59" i="3"/>
  <c r="CU59" i="3"/>
  <c r="CM59" i="3"/>
  <c r="CE59" i="3"/>
  <c r="BW59" i="3"/>
  <c r="BO59" i="3"/>
  <c r="BG59" i="3"/>
  <c r="AY59" i="3"/>
  <c r="AQ59" i="3"/>
  <c r="AI59" i="3"/>
  <c r="AA59" i="3"/>
  <c r="S59" i="3"/>
  <c r="K59" i="3"/>
  <c r="C59" i="3"/>
  <c r="DF58" i="3"/>
  <c r="CX58" i="3"/>
  <c r="CP58" i="3"/>
  <c r="CH58" i="3"/>
  <c r="CB58" i="3"/>
  <c r="BX58" i="3"/>
  <c r="BT58" i="3"/>
  <c r="BP58" i="3"/>
  <c r="BL58" i="3"/>
  <c r="BH58" i="3"/>
  <c r="BD58" i="3"/>
  <c r="AZ58" i="3"/>
  <c r="AV58" i="3"/>
  <c r="AR58" i="3"/>
  <c r="AN58" i="3"/>
  <c r="AJ58" i="3"/>
  <c r="AF58" i="3"/>
  <c r="AB58" i="3"/>
  <c r="X58" i="3"/>
  <c r="T58" i="3"/>
  <c r="P58" i="3"/>
  <c r="L58" i="3"/>
  <c r="H58" i="3"/>
  <c r="D58" i="3"/>
  <c r="DK57" i="3"/>
  <c r="DG57" i="3"/>
  <c r="DC57" i="3"/>
  <c r="CY57" i="3"/>
  <c r="CU57" i="3"/>
  <c r="CQ57" i="3"/>
  <c r="CM57" i="3"/>
  <c r="CI57" i="3"/>
  <c r="CE57" i="3"/>
  <c r="CA57" i="3"/>
  <c r="BW57" i="3"/>
  <c r="BS57" i="3"/>
  <c r="BO57" i="3"/>
  <c r="BK57" i="3"/>
  <c r="BG57" i="3"/>
  <c r="BC57" i="3"/>
  <c r="AY57" i="3"/>
  <c r="AU57" i="3"/>
  <c r="AQ57" i="3"/>
  <c r="AM57" i="3"/>
  <c r="AI57" i="3"/>
  <c r="AE57" i="3"/>
  <c r="AA57" i="3"/>
  <c r="W57" i="3"/>
  <c r="S57" i="3"/>
  <c r="O57" i="3"/>
  <c r="K57" i="3"/>
  <c r="G57" i="3"/>
  <c r="C57" i="3"/>
  <c r="DJ56" i="3"/>
  <c r="DF56" i="3"/>
  <c r="DB56" i="3"/>
  <c r="CX56" i="3"/>
  <c r="CT56" i="3"/>
  <c r="CP56" i="3"/>
  <c r="CL56" i="3"/>
  <c r="CH56" i="3"/>
  <c r="CD56" i="3"/>
  <c r="BZ56" i="3"/>
  <c r="BV56" i="3"/>
  <c r="BR56" i="3"/>
  <c r="BN56" i="3"/>
  <c r="BJ56" i="3"/>
  <c r="BF56" i="3"/>
  <c r="BB56" i="3"/>
  <c r="AX56" i="3"/>
  <c r="AT56" i="3"/>
  <c r="AP56" i="3"/>
  <c r="AL56" i="3"/>
  <c r="AH56" i="3"/>
  <c r="AD56" i="3"/>
  <c r="Z56" i="3"/>
  <c r="V56" i="3"/>
  <c r="R56" i="3"/>
  <c r="N56" i="3"/>
  <c r="J56" i="3"/>
  <c r="F56" i="3"/>
  <c r="B56" i="3"/>
  <c r="DI55" i="3"/>
  <c r="DE55" i="3"/>
  <c r="DA55" i="3"/>
  <c r="CW55" i="3"/>
  <c r="CS55" i="3"/>
  <c r="CO55" i="3"/>
  <c r="CK55" i="3"/>
  <c r="CG55" i="3"/>
  <c r="CC55" i="3"/>
  <c r="BY55" i="3"/>
  <c r="BU55" i="3"/>
  <c r="BQ55" i="3"/>
  <c r="BM55" i="3"/>
  <c r="BI55" i="3"/>
  <c r="BE55" i="3"/>
  <c r="BA55" i="3"/>
  <c r="AW55" i="3"/>
  <c r="AS55" i="3"/>
  <c r="AO55" i="3"/>
  <c r="AK55" i="3"/>
  <c r="AG55" i="3"/>
  <c r="AC55" i="3"/>
  <c r="Y55" i="3"/>
  <c r="U55" i="3"/>
  <c r="Q55" i="3"/>
  <c r="M55" i="3"/>
  <c r="I55" i="3"/>
  <c r="E55" i="3"/>
  <c r="DL54" i="3"/>
  <c r="DH54" i="3"/>
  <c r="DD54" i="3"/>
  <c r="CZ54" i="3"/>
  <c r="CV54" i="3"/>
  <c r="CR54" i="3"/>
  <c r="CN54" i="3"/>
  <c r="CJ54" i="3"/>
  <c r="CF54" i="3"/>
  <c r="CB54" i="3"/>
  <c r="BX54" i="3"/>
  <c r="BT54" i="3"/>
  <c r="BP54" i="3"/>
  <c r="BL54" i="3"/>
  <c r="BH54" i="3"/>
  <c r="BD54" i="3"/>
  <c r="AZ54" i="3"/>
  <c r="AV54" i="3"/>
  <c r="AR54" i="3"/>
  <c r="AN54" i="3"/>
  <c r="AJ54" i="3"/>
  <c r="AF54" i="3"/>
  <c r="AB54" i="3"/>
  <c r="X54" i="3"/>
  <c r="T54" i="3"/>
  <c r="P54" i="3"/>
  <c r="L54" i="3"/>
  <c r="H54" i="3"/>
  <c r="D54" i="3"/>
  <c r="DK53" i="3"/>
  <c r="DG53" i="3"/>
  <c r="DC53" i="3"/>
  <c r="CY53" i="3"/>
  <c r="CU53" i="3"/>
  <c r="CQ53" i="3"/>
  <c r="CM53" i="3"/>
  <c r="CI53" i="3"/>
  <c r="CE53" i="3"/>
  <c r="CA53" i="3"/>
  <c r="BW53" i="3"/>
  <c r="BS53" i="3"/>
  <c r="BO53" i="3"/>
  <c r="BK53" i="3"/>
  <c r="BG53" i="3"/>
  <c r="BC53" i="3"/>
  <c r="AY53" i="3"/>
  <c r="AU53" i="3"/>
  <c r="AQ53" i="3"/>
  <c r="AM53" i="3"/>
  <c r="AI53" i="3"/>
  <c r="AE53" i="3"/>
  <c r="AA53" i="3"/>
  <c r="W53" i="3"/>
  <c r="S53" i="3"/>
  <c r="O53" i="3"/>
  <c r="K53" i="3"/>
  <c r="G53" i="3"/>
  <c r="C53" i="3"/>
  <c r="DJ52" i="3"/>
  <c r="DF52" i="3"/>
  <c r="DB52" i="3"/>
  <c r="CX52" i="3"/>
  <c r="CT52" i="3"/>
  <c r="CP52" i="3"/>
  <c r="CL52" i="3"/>
  <c r="CH52" i="3"/>
  <c r="CD52" i="3"/>
  <c r="BZ52" i="3"/>
  <c r="BV52" i="3"/>
  <c r="BR52" i="3"/>
  <c r="BN52" i="3"/>
  <c r="BJ52" i="3"/>
  <c r="BF52" i="3"/>
  <c r="BB52" i="3"/>
  <c r="AX52" i="3"/>
  <c r="AT52" i="3"/>
  <c r="AP52" i="3"/>
  <c r="AL52" i="3"/>
  <c r="AH52" i="3"/>
  <c r="AD52" i="3"/>
  <c r="Z52" i="3"/>
  <c r="V52" i="3"/>
  <c r="R52" i="3"/>
  <c r="N52" i="3"/>
  <c r="J52" i="3"/>
  <c r="F52" i="3"/>
  <c r="B52" i="3"/>
  <c r="DI51" i="3"/>
  <c r="DE51" i="3"/>
  <c r="DA51" i="3"/>
  <c r="CW51" i="3"/>
  <c r="CS51" i="3"/>
  <c r="CO51" i="3"/>
  <c r="CK51" i="3"/>
  <c r="CG51" i="3"/>
  <c r="CC51" i="3"/>
  <c r="BY51" i="3"/>
  <c r="BU51" i="3"/>
  <c r="BQ51" i="3"/>
  <c r="BM51" i="3"/>
  <c r="BI51" i="3"/>
  <c r="BE51" i="3"/>
  <c r="BA51" i="3"/>
  <c r="AW51" i="3"/>
  <c r="AS51" i="3"/>
  <c r="AO51" i="3"/>
  <c r="AK51" i="3"/>
  <c r="AG51" i="3"/>
  <c r="AC51" i="3"/>
  <c r="Y51" i="3"/>
  <c r="U51" i="3"/>
  <c r="Q51" i="3"/>
  <c r="M51" i="3"/>
  <c r="I51" i="3"/>
  <c r="E51" i="3"/>
  <c r="DL50" i="3"/>
  <c r="DH50" i="3"/>
  <c r="DD50" i="3"/>
  <c r="CZ50" i="3"/>
  <c r="CV50" i="3"/>
  <c r="CR50" i="3"/>
  <c r="CN50" i="3"/>
  <c r="CJ50" i="3"/>
  <c r="CF50" i="3"/>
  <c r="CB50" i="3"/>
  <c r="BX50" i="3"/>
  <c r="BT50" i="3"/>
  <c r="BP50" i="3"/>
  <c r="BL50" i="3"/>
  <c r="BH50" i="3"/>
  <c r="BD50" i="3"/>
  <c r="AZ50" i="3"/>
  <c r="AV50" i="3"/>
  <c r="AR50" i="3"/>
  <c r="AN50" i="3"/>
  <c r="AJ50" i="3"/>
  <c r="AF50" i="3"/>
  <c r="AB50" i="3"/>
  <c r="X50" i="3"/>
  <c r="T50" i="3"/>
  <c r="P50" i="3"/>
  <c r="L50" i="3"/>
  <c r="H50" i="3"/>
  <c r="D50" i="3"/>
  <c r="DK49" i="3"/>
  <c r="DG49" i="3"/>
  <c r="DC49" i="3"/>
  <c r="CY49" i="3"/>
  <c r="CU49" i="3"/>
  <c r="CQ49" i="3"/>
  <c r="CM49" i="3"/>
  <c r="CI49" i="3"/>
  <c r="CE49" i="3"/>
  <c r="CA49" i="3"/>
  <c r="BW49" i="3"/>
  <c r="BS49" i="3"/>
  <c r="BO49" i="3"/>
  <c r="BK49" i="3"/>
  <c r="BG49" i="3"/>
  <c r="BC49" i="3"/>
  <c r="AY49" i="3"/>
  <c r="AU49" i="3"/>
  <c r="AQ49" i="3"/>
  <c r="AM49" i="3"/>
  <c r="AI49" i="3"/>
  <c r="AE49" i="3"/>
  <c r="AA49" i="3"/>
  <c r="W49" i="3"/>
  <c r="S49" i="3"/>
  <c r="O49" i="3"/>
  <c r="K49" i="3"/>
  <c r="G49" i="3"/>
  <c r="C49" i="3"/>
  <c r="DJ48" i="3"/>
  <c r="DF48" i="3"/>
  <c r="DB48" i="3"/>
  <c r="CX48" i="3"/>
  <c r="CT48" i="3"/>
  <c r="CP48" i="3"/>
  <c r="CL48" i="3"/>
  <c r="CH48" i="3"/>
  <c r="CD48" i="3"/>
  <c r="BZ48" i="3"/>
  <c r="BV48" i="3"/>
  <c r="BR48" i="3"/>
  <c r="BN48" i="3"/>
  <c r="BJ48" i="3"/>
  <c r="BF48" i="3"/>
  <c r="BB48" i="3"/>
  <c r="AX48" i="3"/>
  <c r="AT48" i="3"/>
  <c r="AP48" i="3"/>
  <c r="AL48" i="3"/>
  <c r="AH48" i="3"/>
  <c r="AD48" i="3"/>
  <c r="Z48" i="3"/>
  <c r="V48" i="3"/>
  <c r="R48" i="3"/>
  <c r="N48" i="3"/>
  <c r="J48" i="3"/>
  <c r="F48" i="3"/>
  <c r="B48" i="3"/>
  <c r="DI47" i="3"/>
  <c r="DE47" i="3"/>
  <c r="DA47" i="3"/>
  <c r="CW47" i="3"/>
  <c r="CS47" i="3"/>
  <c r="CO47" i="3"/>
  <c r="CK47" i="3"/>
  <c r="CG47" i="3"/>
  <c r="CC47" i="3"/>
  <c r="BY47" i="3"/>
  <c r="BU47" i="3"/>
  <c r="BQ47" i="3"/>
  <c r="BM47" i="3"/>
  <c r="BI47" i="3"/>
  <c r="BE47" i="3"/>
  <c r="BA47" i="3"/>
  <c r="AW47" i="3"/>
  <c r="AS47" i="3"/>
  <c r="AO47" i="3"/>
  <c r="AK47" i="3"/>
  <c r="AG47" i="3"/>
  <c r="AC47" i="3"/>
  <c r="Y47" i="3"/>
  <c r="U47" i="3"/>
  <c r="Q47" i="3"/>
  <c r="M47" i="3"/>
  <c r="I47" i="3"/>
  <c r="E47" i="3"/>
  <c r="DL46" i="3"/>
  <c r="DH46" i="3"/>
  <c r="DD46" i="3"/>
  <c r="CZ46" i="3"/>
  <c r="CV46" i="3"/>
  <c r="CR46" i="3"/>
  <c r="CN46" i="3"/>
  <c r="CJ46" i="3"/>
  <c r="CF46" i="3"/>
  <c r="CB46" i="3"/>
  <c r="BX46" i="3"/>
  <c r="BT46" i="3"/>
  <c r="BP46" i="3"/>
  <c r="BL46" i="3"/>
  <c r="BH46" i="3"/>
  <c r="BD46" i="3"/>
  <c r="AZ46" i="3"/>
  <c r="AV46" i="3"/>
  <c r="AR46" i="3"/>
  <c r="AN46" i="3"/>
  <c r="AJ46" i="3"/>
  <c r="AF46" i="3"/>
  <c r="AB46" i="3"/>
  <c r="X46" i="3"/>
  <c r="T46" i="3"/>
  <c r="P46" i="3"/>
  <c r="L46" i="3"/>
  <c r="H46" i="3"/>
  <c r="D46" i="3"/>
  <c r="DK45" i="3"/>
  <c r="DG45" i="3"/>
  <c r="DC45" i="3"/>
  <c r="CY45" i="3"/>
  <c r="CU45" i="3"/>
  <c r="CQ45" i="3"/>
  <c r="CM45" i="3"/>
  <c r="CI45" i="3"/>
  <c r="CE45" i="3"/>
  <c r="CA45" i="3"/>
  <c r="BW45" i="3"/>
  <c r="BS45" i="3"/>
  <c r="BO45" i="3"/>
  <c r="BK45" i="3"/>
  <c r="BG45" i="3"/>
  <c r="BC45" i="3"/>
  <c r="AY45" i="3"/>
  <c r="AU45" i="3"/>
  <c r="AQ45" i="3"/>
  <c r="AM45" i="3"/>
  <c r="AI45" i="3"/>
  <c r="AE45" i="3"/>
  <c r="AA45" i="3"/>
  <c r="W45" i="3"/>
  <c r="S45" i="3"/>
  <c r="O45" i="3"/>
  <c r="K45" i="3"/>
  <c r="G45" i="3"/>
  <c r="C45" i="3"/>
  <c r="DJ44" i="3"/>
  <c r="DF44" i="3"/>
  <c r="DB44" i="3"/>
  <c r="CX44" i="3"/>
  <c r="CT44" i="3"/>
  <c r="CP44" i="3"/>
  <c r="CL44" i="3"/>
  <c r="CH44" i="3"/>
  <c r="CD44" i="3"/>
  <c r="BZ44" i="3"/>
  <c r="BV44" i="3"/>
  <c r="BR44" i="3"/>
  <c r="BN44" i="3"/>
  <c r="BJ44" i="3"/>
  <c r="BF44" i="3"/>
  <c r="BB44" i="3"/>
  <c r="AX44" i="3"/>
  <c r="AT44" i="3"/>
  <c r="AP44" i="3"/>
  <c r="AL44" i="3"/>
  <c r="AH44" i="3"/>
  <c r="AD44" i="3"/>
  <c r="Z44" i="3"/>
  <c r="V44" i="3"/>
  <c r="R44" i="3"/>
  <c r="N44" i="3"/>
  <c r="J44" i="3"/>
  <c r="F44" i="3"/>
  <c r="B44" i="3"/>
  <c r="DI43" i="3"/>
  <c r="DE43" i="3"/>
  <c r="DA43" i="3"/>
  <c r="CW43" i="3"/>
  <c r="CS43" i="3"/>
  <c r="CO43" i="3"/>
  <c r="CK43" i="3"/>
  <c r="CG43" i="3"/>
  <c r="CC43" i="3"/>
  <c r="BY43" i="3"/>
  <c r="BU43" i="3"/>
  <c r="BQ43" i="3"/>
  <c r="BM43" i="3"/>
  <c r="BI43" i="3"/>
  <c r="BE43" i="3"/>
  <c r="BA43" i="3"/>
  <c r="AW43" i="3"/>
  <c r="AS43" i="3"/>
  <c r="AO43" i="3"/>
  <c r="AK43" i="3"/>
  <c r="AG43" i="3"/>
  <c r="AC43" i="3"/>
  <c r="Y43" i="3"/>
  <c r="U43" i="3"/>
  <c r="Q43" i="3"/>
  <c r="M43" i="3"/>
  <c r="I43" i="3"/>
  <c r="E43" i="3"/>
  <c r="DL42" i="3"/>
  <c r="DH42" i="3"/>
  <c r="DD42" i="3"/>
  <c r="CZ42" i="3"/>
  <c r="CV42" i="3"/>
  <c r="CR42" i="3"/>
  <c r="CN42" i="3"/>
  <c r="CJ42" i="3"/>
  <c r="CF42" i="3"/>
  <c r="CB42" i="3"/>
  <c r="BX42" i="3"/>
  <c r="BT42" i="3"/>
  <c r="BP42" i="3"/>
  <c r="BL42" i="3"/>
  <c r="BH42" i="3"/>
  <c r="BD42" i="3"/>
  <c r="AZ42" i="3"/>
  <c r="AV42" i="3"/>
  <c r="AR42" i="3"/>
  <c r="AN42" i="3"/>
  <c r="AJ42" i="3"/>
  <c r="AF42" i="3"/>
  <c r="AB42" i="3"/>
  <c r="X42" i="3"/>
  <c r="T42" i="3"/>
  <c r="P42" i="3"/>
  <c r="L42" i="3"/>
  <c r="H42" i="3"/>
  <c r="D42" i="3"/>
  <c r="DK41" i="3"/>
  <c r="DG41" i="3"/>
  <c r="DC41" i="3"/>
  <c r="CY41" i="3"/>
  <c r="CU41" i="3"/>
  <c r="CQ41" i="3"/>
  <c r="CM41" i="3"/>
  <c r="CI41" i="3"/>
  <c r="CE41" i="3"/>
  <c r="CA41" i="3"/>
  <c r="BW41" i="3"/>
  <c r="BS41" i="3"/>
  <c r="BO41" i="3"/>
  <c r="BK41" i="3"/>
  <c r="BG41" i="3"/>
  <c r="BC41" i="3"/>
  <c r="AY41" i="3"/>
  <c r="AU41" i="3"/>
  <c r="AQ41" i="3"/>
  <c r="AM41" i="3"/>
  <c r="AI41" i="3"/>
  <c r="AE41" i="3"/>
  <c r="AA41" i="3"/>
  <c r="W41" i="3"/>
  <c r="S41" i="3"/>
  <c r="O41" i="3"/>
  <c r="K41" i="3"/>
  <c r="G41" i="3"/>
  <c r="C41" i="3"/>
  <c r="DJ40" i="3"/>
  <c r="DF40" i="3"/>
  <c r="DB40" i="3"/>
  <c r="CX40" i="3"/>
  <c r="CT40" i="3"/>
  <c r="CP40" i="3"/>
  <c r="CL40" i="3"/>
  <c r="CH40" i="3"/>
  <c r="CD40" i="3"/>
  <c r="BZ40" i="3"/>
  <c r="BV40" i="3"/>
  <c r="BR40" i="3"/>
  <c r="BN40" i="3"/>
  <c r="BJ40" i="3"/>
  <c r="BF40" i="3"/>
  <c r="BB40" i="3"/>
  <c r="AX40" i="3"/>
  <c r="AT40" i="3"/>
  <c r="AP40" i="3"/>
  <c r="AL40" i="3"/>
  <c r="AH40" i="3"/>
  <c r="BO79" i="3"/>
  <c r="AT79" i="3"/>
  <c r="Y79" i="3"/>
  <c r="C79" i="3"/>
  <c r="CS78" i="3"/>
  <c r="BX78" i="3"/>
  <c r="BB78" i="3"/>
  <c r="AG78" i="3"/>
  <c r="L78" i="3"/>
  <c r="DA77" i="3"/>
  <c r="CF77" i="3"/>
  <c r="BK77" i="3"/>
  <c r="AO77" i="3"/>
  <c r="X77" i="3"/>
  <c r="H77" i="3"/>
  <c r="DC76" i="3"/>
  <c r="CM76" i="3"/>
  <c r="BW76" i="3"/>
  <c r="BG76" i="3"/>
  <c r="AQ76" i="3"/>
  <c r="AA76" i="3"/>
  <c r="K76" i="3"/>
  <c r="DF75" i="3"/>
  <c r="CP75" i="3"/>
  <c r="BZ75" i="3"/>
  <c r="BJ75" i="3"/>
  <c r="AT75" i="3"/>
  <c r="AD75" i="3"/>
  <c r="N75" i="3"/>
  <c r="DI74" i="3"/>
  <c r="CS74" i="3"/>
  <c r="CC74" i="3"/>
  <c r="BM74" i="3"/>
  <c r="AW74" i="3"/>
  <c r="AG74" i="3"/>
  <c r="Q74" i="3"/>
  <c r="DL73" i="3"/>
  <c r="CV73" i="3"/>
  <c r="CF73" i="3"/>
  <c r="BP73" i="3"/>
  <c r="AZ73" i="3"/>
  <c r="AJ73" i="3"/>
  <c r="T73" i="3"/>
  <c r="D73" i="3"/>
  <c r="CY72" i="3"/>
  <c r="CI72" i="3"/>
  <c r="BS72" i="3"/>
  <c r="BC72" i="3"/>
  <c r="AM72" i="3"/>
  <c r="W72" i="3"/>
  <c r="G72" i="3"/>
  <c r="DB71" i="3"/>
  <c r="CL71" i="3"/>
  <c r="BV71" i="3"/>
  <c r="BF71" i="3"/>
  <c r="AP71" i="3"/>
  <c r="Z71" i="3"/>
  <c r="J71" i="3"/>
  <c r="DE70" i="3"/>
  <c r="CO70" i="3"/>
  <c r="BY70" i="3"/>
  <c r="BI70" i="3"/>
  <c r="AS70" i="3"/>
  <c r="AC70" i="3"/>
  <c r="M70" i="3"/>
  <c r="DH69" i="3"/>
  <c r="CR69" i="3"/>
  <c r="CB69" i="3"/>
  <c r="BL69" i="3"/>
  <c r="AV69" i="3"/>
  <c r="AF69" i="3"/>
  <c r="P69" i="3"/>
  <c r="DK68" i="3"/>
  <c r="CU68" i="3"/>
  <c r="CE68" i="3"/>
  <c r="BO68" i="3"/>
  <c r="AY68" i="3"/>
  <c r="AI68" i="3"/>
  <c r="S68" i="3"/>
  <c r="C68" i="3"/>
  <c r="CX67" i="3"/>
  <c r="CH67" i="3"/>
  <c r="BR67" i="3"/>
  <c r="BB67" i="3"/>
  <c r="AL67" i="3"/>
  <c r="V67" i="3"/>
  <c r="F67" i="3"/>
  <c r="DA66" i="3"/>
  <c r="CK66" i="3"/>
  <c r="BU66" i="3"/>
  <c r="BE66" i="3"/>
  <c r="AO66" i="3"/>
  <c r="Y66" i="3"/>
  <c r="I66" i="3"/>
  <c r="DD65" i="3"/>
  <c r="CN65" i="3"/>
  <c r="BX65" i="3"/>
  <c r="BH65" i="3"/>
  <c r="AR65" i="3"/>
  <c r="AB65" i="3"/>
  <c r="L65" i="3"/>
  <c r="DG64" i="3"/>
  <c r="CQ64" i="3"/>
  <c r="CA64" i="3"/>
  <c r="BK64" i="3"/>
  <c r="AU64" i="3"/>
  <c r="AE64" i="3"/>
  <c r="O64" i="3"/>
  <c r="DJ63" i="3"/>
  <c r="CT63" i="3"/>
  <c r="CD63" i="3"/>
  <c r="BN63" i="3"/>
  <c r="AX63" i="3"/>
  <c r="AH63" i="3"/>
  <c r="R63" i="3"/>
  <c r="B63" i="3"/>
  <c r="CW62" i="3"/>
  <c r="CG62" i="3"/>
  <c r="BQ62" i="3"/>
  <c r="BA62" i="3"/>
  <c r="AK62" i="3"/>
  <c r="U62" i="3"/>
  <c r="E62" i="3"/>
  <c r="CZ61" i="3"/>
  <c r="CJ61" i="3"/>
  <c r="BT61" i="3"/>
  <c r="BD61" i="3"/>
  <c r="AN61" i="3"/>
  <c r="X61" i="3"/>
  <c r="H61" i="3"/>
  <c r="DG60" i="3"/>
  <c r="CY60" i="3"/>
  <c r="CQ60" i="3"/>
  <c r="CI60" i="3"/>
  <c r="CA60" i="3"/>
  <c r="BS60" i="3"/>
  <c r="BK60" i="3"/>
  <c r="BC60" i="3"/>
  <c r="AU60" i="3"/>
  <c r="AM60" i="3"/>
  <c r="AE60" i="3"/>
  <c r="W60" i="3"/>
  <c r="O60" i="3"/>
  <c r="G60" i="3"/>
  <c r="DJ59" i="3"/>
  <c r="DB59" i="3"/>
  <c r="CT59" i="3"/>
  <c r="CL59" i="3"/>
  <c r="CD59" i="3"/>
  <c r="BV59" i="3"/>
  <c r="BN59" i="3"/>
  <c r="BF59" i="3"/>
  <c r="AX59" i="3"/>
  <c r="AP59" i="3"/>
  <c r="AH59" i="3"/>
  <c r="Z59" i="3"/>
  <c r="R59" i="3"/>
  <c r="J59" i="3"/>
  <c r="B59" i="3"/>
  <c r="DE58" i="3"/>
  <c r="CW58" i="3"/>
  <c r="CO58" i="3"/>
  <c r="CG58" i="3"/>
  <c r="CA58" i="3"/>
  <c r="BW58" i="3"/>
  <c r="BS58" i="3"/>
  <c r="BO58" i="3"/>
  <c r="BK58" i="3"/>
  <c r="BG58" i="3"/>
  <c r="BC58" i="3"/>
  <c r="AY58" i="3"/>
  <c r="AU58" i="3"/>
  <c r="AQ58" i="3"/>
  <c r="AM58" i="3"/>
  <c r="AI58" i="3"/>
  <c r="AE58" i="3"/>
  <c r="AA58" i="3"/>
  <c r="W58" i="3"/>
  <c r="S58" i="3"/>
  <c r="O58" i="3"/>
  <c r="K58" i="3"/>
  <c r="G58" i="3"/>
  <c r="C58" i="3"/>
  <c r="DJ57" i="3"/>
  <c r="DF57" i="3"/>
  <c r="DB57" i="3"/>
  <c r="CX57" i="3"/>
  <c r="CT57" i="3"/>
  <c r="CP57" i="3"/>
  <c r="CL57" i="3"/>
  <c r="CH57" i="3"/>
  <c r="CD57" i="3"/>
  <c r="BZ57" i="3"/>
  <c r="BV57" i="3"/>
  <c r="BR57" i="3"/>
  <c r="BN57" i="3"/>
  <c r="BJ57" i="3"/>
  <c r="BF57" i="3"/>
  <c r="BB57" i="3"/>
  <c r="AX57" i="3"/>
  <c r="AT57" i="3"/>
  <c r="AP57" i="3"/>
  <c r="AL57" i="3"/>
  <c r="AH57" i="3"/>
  <c r="AD57" i="3"/>
  <c r="Z57" i="3"/>
  <c r="V57" i="3"/>
  <c r="R57" i="3"/>
  <c r="N57" i="3"/>
  <c r="J57" i="3"/>
  <c r="F57" i="3"/>
  <c r="B57" i="3"/>
  <c r="DI56" i="3"/>
  <c r="DE56" i="3"/>
  <c r="DA56" i="3"/>
  <c r="CW56" i="3"/>
  <c r="CS56" i="3"/>
  <c r="CO56" i="3"/>
  <c r="CK56" i="3"/>
  <c r="CG56" i="3"/>
  <c r="CC56" i="3"/>
  <c r="BY56" i="3"/>
  <c r="BU56" i="3"/>
  <c r="BQ56" i="3"/>
  <c r="BM56" i="3"/>
  <c r="BI56" i="3"/>
  <c r="BE56" i="3"/>
  <c r="BA56" i="3"/>
  <c r="AW56" i="3"/>
  <c r="AS56" i="3"/>
  <c r="AO56" i="3"/>
  <c r="AK56" i="3"/>
  <c r="AG56" i="3"/>
  <c r="AC56" i="3"/>
  <c r="Y56" i="3"/>
  <c r="U56" i="3"/>
  <c r="Q56" i="3"/>
  <c r="M56" i="3"/>
  <c r="I56" i="3"/>
  <c r="E56" i="3"/>
  <c r="DL55" i="3"/>
  <c r="DH55" i="3"/>
  <c r="DD55" i="3"/>
  <c r="CZ55" i="3"/>
  <c r="CV55" i="3"/>
  <c r="CR55" i="3"/>
  <c r="CN55" i="3"/>
  <c r="CJ55" i="3"/>
  <c r="CF55" i="3"/>
  <c r="CB55" i="3"/>
  <c r="BX55" i="3"/>
  <c r="BT55" i="3"/>
  <c r="BP55" i="3"/>
  <c r="BL55" i="3"/>
  <c r="BH55" i="3"/>
  <c r="BD55" i="3"/>
  <c r="AZ55" i="3"/>
  <c r="AV55" i="3"/>
  <c r="AR55" i="3"/>
  <c r="AN55" i="3"/>
  <c r="AJ55" i="3"/>
  <c r="AF55" i="3"/>
  <c r="AB55" i="3"/>
  <c r="X55" i="3"/>
  <c r="T55" i="3"/>
  <c r="P55" i="3"/>
  <c r="L55" i="3"/>
  <c r="H55" i="3"/>
  <c r="D55" i="3"/>
  <c r="DK54" i="3"/>
  <c r="DG54" i="3"/>
  <c r="DC54" i="3"/>
  <c r="CY54" i="3"/>
  <c r="CU54" i="3"/>
  <c r="CQ54" i="3"/>
  <c r="CM54" i="3"/>
  <c r="CI54" i="3"/>
  <c r="CE54" i="3"/>
  <c r="CA54" i="3"/>
  <c r="BW54" i="3"/>
  <c r="BS54" i="3"/>
  <c r="BO54" i="3"/>
  <c r="BK54" i="3"/>
  <c r="BG54" i="3"/>
  <c r="BC54" i="3"/>
  <c r="AY54" i="3"/>
  <c r="AU54" i="3"/>
  <c r="AQ54" i="3"/>
  <c r="AM54" i="3"/>
  <c r="AI54" i="3"/>
  <c r="AE54" i="3"/>
  <c r="AA54" i="3"/>
  <c r="W54" i="3"/>
  <c r="S54" i="3"/>
  <c r="O54" i="3"/>
  <c r="K54" i="3"/>
  <c r="G54" i="3"/>
  <c r="C54" i="3"/>
  <c r="DJ53" i="3"/>
  <c r="DF53" i="3"/>
  <c r="DB53" i="3"/>
  <c r="CX53" i="3"/>
  <c r="CT53" i="3"/>
  <c r="CP53" i="3"/>
  <c r="CL53" i="3"/>
  <c r="CH53" i="3"/>
  <c r="CD53" i="3"/>
  <c r="BZ53" i="3"/>
  <c r="BV53" i="3"/>
  <c r="BR53" i="3"/>
  <c r="BN53" i="3"/>
  <c r="BJ53" i="3"/>
  <c r="BF53" i="3"/>
  <c r="BB53" i="3"/>
  <c r="AX53" i="3"/>
  <c r="AT53" i="3"/>
  <c r="AP53" i="3"/>
  <c r="AL53" i="3"/>
  <c r="AH53" i="3"/>
  <c r="AD53" i="3"/>
  <c r="Z53" i="3"/>
  <c r="V53" i="3"/>
  <c r="R53" i="3"/>
  <c r="N53" i="3"/>
  <c r="J53" i="3"/>
  <c r="F53" i="3"/>
  <c r="B53" i="3"/>
  <c r="DI52" i="3"/>
  <c r="DE52" i="3"/>
  <c r="DA52" i="3"/>
  <c r="CW52" i="3"/>
  <c r="CS52" i="3"/>
  <c r="CO52" i="3"/>
  <c r="CK52" i="3"/>
  <c r="CG52" i="3"/>
  <c r="CC52" i="3"/>
  <c r="BY52" i="3"/>
  <c r="BU52" i="3"/>
  <c r="BQ52" i="3"/>
  <c r="BM52" i="3"/>
  <c r="BI52" i="3"/>
  <c r="BE52" i="3"/>
  <c r="BA52" i="3"/>
  <c r="AW52" i="3"/>
  <c r="AS52" i="3"/>
  <c r="AO52" i="3"/>
  <c r="AK52" i="3"/>
  <c r="AG52" i="3"/>
  <c r="AC52" i="3"/>
  <c r="Y52" i="3"/>
  <c r="U52" i="3"/>
  <c r="Q52" i="3"/>
  <c r="M52" i="3"/>
  <c r="I52" i="3"/>
  <c r="E52" i="3"/>
  <c r="DL51" i="3"/>
  <c r="DH51" i="3"/>
  <c r="DD51" i="3"/>
  <c r="CZ51" i="3"/>
  <c r="CV51" i="3"/>
  <c r="CR51" i="3"/>
  <c r="CN51" i="3"/>
  <c r="CJ51" i="3"/>
  <c r="CF51" i="3"/>
  <c r="CB51" i="3"/>
  <c r="BX51" i="3"/>
  <c r="BT51" i="3"/>
  <c r="BP51" i="3"/>
  <c r="BL51" i="3"/>
  <c r="BH51" i="3"/>
  <c r="BD51" i="3"/>
  <c r="AZ51" i="3"/>
  <c r="AV51" i="3"/>
  <c r="AR51" i="3"/>
  <c r="AN51" i="3"/>
  <c r="AJ51" i="3"/>
  <c r="AF51" i="3"/>
  <c r="AB51" i="3"/>
  <c r="X51" i="3"/>
  <c r="T51" i="3"/>
  <c r="P51" i="3"/>
  <c r="L51" i="3"/>
  <c r="H51" i="3"/>
  <c r="D51" i="3"/>
  <c r="DK50" i="3"/>
  <c r="DG50" i="3"/>
  <c r="DC50" i="3"/>
  <c r="CY50" i="3"/>
  <c r="CU50" i="3"/>
  <c r="CQ50" i="3"/>
  <c r="CM50" i="3"/>
  <c r="CI50" i="3"/>
  <c r="CE50" i="3"/>
  <c r="CA50" i="3"/>
  <c r="BW50" i="3"/>
  <c r="BS50" i="3"/>
  <c r="BO50" i="3"/>
  <c r="BK50" i="3"/>
  <c r="BG50" i="3"/>
  <c r="BC50" i="3"/>
  <c r="AY50" i="3"/>
  <c r="AU50" i="3"/>
  <c r="AQ50" i="3"/>
  <c r="AM50" i="3"/>
  <c r="AI50" i="3"/>
  <c r="AE50" i="3"/>
  <c r="AA50" i="3"/>
  <c r="W50" i="3"/>
  <c r="S50" i="3"/>
  <c r="O50" i="3"/>
  <c r="K50" i="3"/>
  <c r="G50" i="3"/>
  <c r="C50" i="3"/>
  <c r="DJ49" i="3"/>
  <c r="DF49" i="3"/>
  <c r="DB49" i="3"/>
  <c r="CX49" i="3"/>
  <c r="CT49" i="3"/>
  <c r="CP49" i="3"/>
  <c r="CL49" i="3"/>
  <c r="CH49" i="3"/>
  <c r="CD49" i="3"/>
  <c r="BZ49" i="3"/>
  <c r="BV49" i="3"/>
  <c r="BR49" i="3"/>
  <c r="BN49" i="3"/>
  <c r="BJ49" i="3"/>
  <c r="BF49" i="3"/>
  <c r="BB49" i="3"/>
  <c r="AX49" i="3"/>
  <c r="AT49" i="3"/>
  <c r="AP49" i="3"/>
  <c r="AL49" i="3"/>
  <c r="AH49" i="3"/>
  <c r="AD49" i="3"/>
  <c r="Z49" i="3"/>
  <c r="V49" i="3"/>
  <c r="R49" i="3"/>
  <c r="N49" i="3"/>
  <c r="J49" i="3"/>
  <c r="F49" i="3"/>
  <c r="B49" i="3"/>
  <c r="DI48" i="3"/>
  <c r="DE48" i="3"/>
  <c r="DA48" i="3"/>
  <c r="CW48" i="3"/>
  <c r="CS48" i="3"/>
  <c r="CO48" i="3"/>
  <c r="CK48" i="3"/>
  <c r="CG48" i="3"/>
  <c r="CC48" i="3"/>
  <c r="BY48" i="3"/>
  <c r="BU48" i="3"/>
  <c r="BQ48" i="3"/>
  <c r="BM48" i="3"/>
  <c r="BI48" i="3"/>
  <c r="BE48" i="3"/>
  <c r="BA48" i="3"/>
  <c r="AW48" i="3"/>
  <c r="AS48" i="3"/>
  <c r="AO48" i="3"/>
  <c r="AK48" i="3"/>
  <c r="AG48" i="3"/>
  <c r="AC48" i="3"/>
  <c r="Y48" i="3"/>
  <c r="U48" i="3"/>
  <c r="Q48" i="3"/>
  <c r="M48" i="3"/>
  <c r="I48" i="3"/>
  <c r="E48" i="3"/>
  <c r="DL47" i="3"/>
  <c r="DH47" i="3"/>
  <c r="DD47" i="3"/>
  <c r="CZ47" i="3"/>
  <c r="CV47" i="3"/>
  <c r="CR47" i="3"/>
  <c r="CN47" i="3"/>
  <c r="CJ47" i="3"/>
  <c r="CF47" i="3"/>
  <c r="CB47" i="3"/>
  <c r="BX47" i="3"/>
  <c r="BT47" i="3"/>
  <c r="BP47" i="3"/>
  <c r="BL47" i="3"/>
  <c r="BH47" i="3"/>
  <c r="BD47" i="3"/>
  <c r="AZ47" i="3"/>
  <c r="AV47" i="3"/>
  <c r="AR47" i="3"/>
  <c r="AN47" i="3"/>
  <c r="AJ47" i="3"/>
  <c r="AF47" i="3"/>
  <c r="AB47" i="3"/>
  <c r="X47" i="3"/>
  <c r="T47" i="3"/>
  <c r="P47" i="3"/>
  <c r="L47" i="3"/>
  <c r="H47" i="3"/>
  <c r="D47" i="3"/>
  <c r="DK46" i="3"/>
  <c r="DG46" i="3"/>
  <c r="DC46" i="3"/>
  <c r="CY46" i="3"/>
  <c r="CU46" i="3"/>
  <c r="CQ46" i="3"/>
  <c r="CM46" i="3"/>
  <c r="CI46" i="3"/>
  <c r="CE46" i="3"/>
  <c r="CA46" i="3"/>
  <c r="BW46" i="3"/>
  <c r="BS46" i="3"/>
  <c r="BO46" i="3"/>
  <c r="BK46" i="3"/>
  <c r="BG46" i="3"/>
  <c r="BC46" i="3"/>
  <c r="AY46" i="3"/>
  <c r="AU46" i="3"/>
  <c r="AQ46" i="3"/>
  <c r="AM46" i="3"/>
  <c r="AI46" i="3"/>
  <c r="AE46" i="3"/>
  <c r="AA46" i="3"/>
  <c r="W46" i="3"/>
  <c r="S46" i="3"/>
  <c r="O46" i="3"/>
  <c r="K46" i="3"/>
  <c r="G46" i="3"/>
  <c r="C46" i="3"/>
  <c r="DJ45" i="3"/>
  <c r="DF45" i="3"/>
  <c r="DB45" i="3"/>
  <c r="CX45" i="3"/>
  <c r="CT45" i="3"/>
  <c r="CP45" i="3"/>
  <c r="CL45" i="3"/>
  <c r="CH45" i="3"/>
  <c r="CD45" i="3"/>
  <c r="BZ45" i="3"/>
  <c r="BV45" i="3"/>
  <c r="BR45" i="3"/>
  <c r="BN45" i="3"/>
  <c r="BJ45" i="3"/>
  <c r="BF45" i="3"/>
  <c r="BB45" i="3"/>
  <c r="AX45" i="3"/>
  <c r="AT45" i="3"/>
  <c r="AP45" i="3"/>
  <c r="AL45" i="3"/>
  <c r="AH45" i="3"/>
  <c r="AD45" i="3"/>
  <c r="Z45" i="3"/>
  <c r="V45" i="3"/>
  <c r="R45" i="3"/>
  <c r="N45" i="3"/>
  <c r="J45" i="3"/>
  <c r="F45" i="3"/>
  <c r="B45" i="3"/>
  <c r="DI44" i="3"/>
  <c r="DE44" i="3"/>
  <c r="DA44" i="3"/>
  <c r="CW44" i="3"/>
  <c r="CS44" i="3"/>
  <c r="CO44" i="3"/>
  <c r="CK44" i="3"/>
  <c r="CG44" i="3"/>
  <c r="CC44" i="3"/>
  <c r="BY44" i="3"/>
  <c r="BU44" i="3"/>
  <c r="BQ44" i="3"/>
  <c r="BM44" i="3"/>
  <c r="BI44" i="3"/>
  <c r="BE44" i="3"/>
  <c r="BA44" i="3"/>
  <c r="AW44" i="3"/>
  <c r="AS44" i="3"/>
  <c r="AO44" i="3"/>
  <c r="AK44" i="3"/>
  <c r="AG44" i="3"/>
  <c r="AC44" i="3"/>
  <c r="Y44" i="3"/>
  <c r="U44" i="3"/>
  <c r="Q44" i="3"/>
  <c r="M44" i="3"/>
  <c r="I44" i="3"/>
  <c r="E44" i="3"/>
  <c r="DL43" i="3"/>
  <c r="DH43" i="3"/>
  <c r="DD43" i="3"/>
  <c r="CZ43" i="3"/>
  <c r="CV43" i="3"/>
  <c r="CR43" i="3"/>
  <c r="CN43" i="3"/>
  <c r="CJ43" i="3"/>
  <c r="CF43" i="3"/>
  <c r="CB43" i="3"/>
  <c r="BX43" i="3"/>
  <c r="BT43" i="3"/>
  <c r="BP43" i="3"/>
  <c r="BL43" i="3"/>
  <c r="BH43" i="3"/>
  <c r="BD43" i="3"/>
  <c r="AZ43" i="3"/>
  <c r="AV43" i="3"/>
  <c r="AR43" i="3"/>
  <c r="AN43" i="3"/>
  <c r="AJ43" i="3"/>
  <c r="AF43" i="3"/>
  <c r="AB43" i="3"/>
  <c r="X43" i="3"/>
  <c r="T43" i="3"/>
  <c r="P43" i="3"/>
  <c r="L43" i="3"/>
  <c r="H43" i="3"/>
  <c r="D43" i="3"/>
  <c r="DK42" i="3"/>
  <c r="DG42" i="3"/>
  <c r="DC42" i="3"/>
  <c r="CY42" i="3"/>
  <c r="CU42" i="3"/>
  <c r="CQ42" i="3"/>
  <c r="CM42" i="3"/>
  <c r="CI42" i="3"/>
  <c r="CE42" i="3"/>
  <c r="CA42" i="3"/>
  <c r="BW42" i="3"/>
  <c r="BS42" i="3"/>
  <c r="BO42" i="3"/>
  <c r="BK42" i="3"/>
  <c r="BG42" i="3"/>
  <c r="BC42" i="3"/>
  <c r="AY42" i="3"/>
  <c r="AU42" i="3"/>
  <c r="AQ42" i="3"/>
  <c r="AM42" i="3"/>
  <c r="AI42" i="3"/>
  <c r="AE42" i="3"/>
  <c r="AA42" i="3"/>
  <c r="W42" i="3"/>
  <c r="S42" i="3"/>
  <c r="O42" i="3"/>
  <c r="K42" i="3"/>
  <c r="G42" i="3"/>
  <c r="C42" i="3"/>
  <c r="DJ41" i="3"/>
  <c r="DF41" i="3"/>
  <c r="DB41" i="3"/>
  <c r="CX41" i="3"/>
  <c r="CT41" i="3"/>
  <c r="CP41" i="3"/>
  <c r="CL41" i="3"/>
  <c r="CH41" i="3"/>
  <c r="CD41" i="3"/>
  <c r="BZ41" i="3"/>
  <c r="BV41" i="3"/>
  <c r="BR41" i="3"/>
  <c r="BN41" i="3"/>
  <c r="BJ41" i="3"/>
  <c r="BF41" i="3"/>
  <c r="BB41" i="3"/>
  <c r="AX41" i="3"/>
  <c r="AT41" i="3"/>
  <c r="AP41" i="3"/>
  <c r="AL41" i="3"/>
  <c r="AH41" i="3"/>
  <c r="AD41" i="3"/>
  <c r="Z41" i="3"/>
  <c r="V41" i="3"/>
  <c r="R41" i="3"/>
  <c r="N41" i="3"/>
  <c r="J41" i="3"/>
  <c r="F41" i="3"/>
  <c r="B41" i="3"/>
  <c r="DI40" i="3"/>
  <c r="DE40" i="3"/>
  <c r="DA40" i="3"/>
  <c r="CW40" i="3"/>
  <c r="CS40" i="3"/>
  <c r="CO40" i="3"/>
  <c r="CK40" i="3"/>
  <c r="CG40" i="3"/>
  <c r="CC40" i="3"/>
  <c r="BY40" i="3"/>
  <c r="BU40" i="3"/>
  <c r="BQ40" i="3"/>
  <c r="BM40" i="3"/>
  <c r="BI40" i="3"/>
  <c r="BE40" i="3"/>
  <c r="BA40" i="3"/>
  <c r="AW40" i="3"/>
  <c r="AS40" i="3"/>
  <c r="AO40" i="3"/>
  <c r="AK40" i="3"/>
  <c r="AG40" i="3"/>
  <c r="AC40" i="3"/>
  <c r="Y40" i="3"/>
  <c r="BJ79" i="3"/>
  <c r="AO79" i="3"/>
  <c r="S79" i="3"/>
  <c r="DI78" i="3"/>
  <c r="CN78" i="3"/>
  <c r="BR78" i="3"/>
  <c r="AW78" i="3"/>
  <c r="AB78" i="3"/>
  <c r="F78" i="3"/>
  <c r="CV77" i="3"/>
  <c r="CA77" i="3"/>
  <c r="BE77" i="3"/>
  <c r="AJ77" i="3"/>
  <c r="T77" i="3"/>
  <c r="D77" i="3"/>
  <c r="CY76" i="3"/>
  <c r="CI76" i="3"/>
  <c r="BS76" i="3"/>
  <c r="BC76" i="3"/>
  <c r="AM76" i="3"/>
  <c r="W76" i="3"/>
  <c r="G76" i="3"/>
  <c r="DB75" i="3"/>
  <c r="CL75" i="3"/>
  <c r="BV75" i="3"/>
  <c r="BF75" i="3"/>
  <c r="AP75" i="3"/>
  <c r="Z75" i="3"/>
  <c r="J75" i="3"/>
  <c r="DE74" i="3"/>
  <c r="CO74" i="3"/>
  <c r="BY74" i="3"/>
  <c r="BI74" i="3"/>
  <c r="AS74" i="3"/>
  <c r="AC74" i="3"/>
  <c r="M74" i="3"/>
  <c r="DH73" i="3"/>
  <c r="CR73" i="3"/>
  <c r="CB73" i="3"/>
  <c r="BL73" i="3"/>
  <c r="AV73" i="3"/>
  <c r="AF73" i="3"/>
  <c r="P73" i="3"/>
  <c r="DK72" i="3"/>
  <c r="CU72" i="3"/>
  <c r="CE72" i="3"/>
  <c r="BO72" i="3"/>
  <c r="AY72" i="3"/>
  <c r="AI72" i="3"/>
  <c r="S72" i="3"/>
  <c r="C72" i="3"/>
  <c r="CX71" i="3"/>
  <c r="CH71" i="3"/>
  <c r="BR71" i="3"/>
  <c r="BB71" i="3"/>
  <c r="AL71" i="3"/>
  <c r="V71" i="3"/>
  <c r="F71" i="3"/>
  <c r="DA70" i="3"/>
  <c r="CK70" i="3"/>
  <c r="BU70" i="3"/>
  <c r="BE70" i="3"/>
  <c r="AO70" i="3"/>
  <c r="Y70" i="3"/>
  <c r="I70" i="3"/>
  <c r="DD69" i="3"/>
  <c r="CN69" i="3"/>
  <c r="BX69" i="3"/>
  <c r="BH69" i="3"/>
  <c r="AR69" i="3"/>
  <c r="AB69" i="3"/>
  <c r="L69" i="3"/>
  <c r="DG68" i="3"/>
  <c r="CQ68" i="3"/>
  <c r="CA68" i="3"/>
  <c r="BK68" i="3"/>
  <c r="AU68" i="3"/>
  <c r="AE68" i="3"/>
  <c r="O68" i="3"/>
  <c r="DJ67" i="3"/>
  <c r="CT67" i="3"/>
  <c r="CD67" i="3"/>
  <c r="BN67" i="3"/>
  <c r="AX67" i="3"/>
  <c r="AH67" i="3"/>
  <c r="R67" i="3"/>
  <c r="B67" i="3"/>
  <c r="CW66" i="3"/>
  <c r="CG66" i="3"/>
  <c r="BQ66" i="3"/>
  <c r="BA66" i="3"/>
  <c r="AK66" i="3"/>
  <c r="U66" i="3"/>
  <c r="E66" i="3"/>
  <c r="CZ65" i="3"/>
  <c r="CJ65" i="3"/>
  <c r="BT65" i="3"/>
  <c r="BD65" i="3"/>
  <c r="AN65" i="3"/>
  <c r="X65" i="3"/>
  <c r="H65" i="3"/>
  <c r="DC64" i="3"/>
  <c r="CM64" i="3"/>
  <c r="BW64" i="3"/>
  <c r="BG64" i="3"/>
  <c r="AQ64" i="3"/>
  <c r="AA64" i="3"/>
  <c r="K64" i="3"/>
  <c r="DF63" i="3"/>
  <c r="CP63" i="3"/>
  <c r="BZ63" i="3"/>
  <c r="BJ63" i="3"/>
  <c r="AT63" i="3"/>
  <c r="AD63" i="3"/>
  <c r="N63" i="3"/>
  <c r="DI62" i="3"/>
  <c r="CS62" i="3"/>
  <c r="CC62" i="3"/>
  <c r="BM62" i="3"/>
  <c r="AW62" i="3"/>
  <c r="AG62" i="3"/>
  <c r="Q62" i="3"/>
  <c r="DL61" i="3"/>
  <c r="CV61" i="3"/>
  <c r="CF61" i="3"/>
  <c r="BP61" i="3"/>
  <c r="AZ61" i="3"/>
  <c r="AJ61" i="3"/>
  <c r="T61" i="3"/>
  <c r="D61" i="3"/>
  <c r="DD60" i="3"/>
  <c r="CV60" i="3"/>
  <c r="CN60" i="3"/>
  <c r="CF60" i="3"/>
  <c r="BX60" i="3"/>
  <c r="BP60" i="3"/>
  <c r="BH60" i="3"/>
  <c r="AZ60" i="3"/>
  <c r="AR60" i="3"/>
  <c r="AJ60" i="3"/>
  <c r="AB60" i="3"/>
  <c r="T60" i="3"/>
  <c r="L60" i="3"/>
  <c r="D60" i="3"/>
  <c r="DG59" i="3"/>
  <c r="CY59" i="3"/>
  <c r="CQ59" i="3"/>
  <c r="CI59" i="3"/>
  <c r="CA59" i="3"/>
  <c r="BS59" i="3"/>
  <c r="BK59" i="3"/>
  <c r="BC59" i="3"/>
  <c r="AU59" i="3"/>
  <c r="AM59" i="3"/>
  <c r="AE59" i="3"/>
  <c r="W59" i="3"/>
  <c r="O59" i="3"/>
  <c r="G59" i="3"/>
  <c r="DJ58" i="3"/>
  <c r="DB58" i="3"/>
  <c r="CT58" i="3"/>
  <c r="CL58" i="3"/>
  <c r="CD58" i="3"/>
  <c r="BZ58" i="3"/>
  <c r="BV58" i="3"/>
  <c r="BR58" i="3"/>
  <c r="BN58" i="3"/>
  <c r="BJ58" i="3"/>
  <c r="BF58" i="3"/>
  <c r="BB58" i="3"/>
  <c r="AX58" i="3"/>
  <c r="AT58" i="3"/>
  <c r="AP58" i="3"/>
  <c r="AL58" i="3"/>
  <c r="AH58" i="3"/>
  <c r="AD58" i="3"/>
  <c r="Z58" i="3"/>
  <c r="V58" i="3"/>
  <c r="R58" i="3"/>
  <c r="N58" i="3"/>
  <c r="J58" i="3"/>
  <c r="F58" i="3"/>
  <c r="B58" i="3"/>
  <c r="DI57" i="3"/>
  <c r="DE57" i="3"/>
  <c r="DA57" i="3"/>
  <c r="CW57" i="3"/>
  <c r="CS57" i="3"/>
  <c r="CO57" i="3"/>
  <c r="CK57" i="3"/>
  <c r="CG57" i="3"/>
  <c r="CC57" i="3"/>
  <c r="BY57" i="3"/>
  <c r="BU57" i="3"/>
  <c r="BQ57" i="3"/>
  <c r="BM57" i="3"/>
  <c r="BI57" i="3"/>
  <c r="BE57" i="3"/>
  <c r="BA57" i="3"/>
  <c r="AW57" i="3"/>
  <c r="AS57" i="3"/>
  <c r="AO57" i="3"/>
  <c r="AK57" i="3"/>
  <c r="AG57" i="3"/>
  <c r="AC57" i="3"/>
  <c r="Y57" i="3"/>
  <c r="U57" i="3"/>
  <c r="Q57" i="3"/>
  <c r="M57" i="3"/>
  <c r="I57" i="3"/>
  <c r="E57" i="3"/>
  <c r="DL56" i="3"/>
  <c r="DH56" i="3"/>
  <c r="DD56" i="3"/>
  <c r="CZ56" i="3"/>
  <c r="CV56" i="3"/>
  <c r="CR56" i="3"/>
  <c r="CN56" i="3"/>
  <c r="CJ56" i="3"/>
  <c r="CF56" i="3"/>
  <c r="CB56" i="3"/>
  <c r="BX56" i="3"/>
  <c r="BT56" i="3"/>
  <c r="BP56" i="3"/>
  <c r="BL56" i="3"/>
  <c r="BH56" i="3"/>
  <c r="BD56" i="3"/>
  <c r="AZ56" i="3"/>
  <c r="AV56" i="3"/>
  <c r="AR56" i="3"/>
  <c r="AN56" i="3"/>
  <c r="AJ56" i="3"/>
  <c r="AF56" i="3"/>
  <c r="AB56" i="3"/>
  <c r="X56" i="3"/>
  <c r="T56" i="3"/>
  <c r="P56" i="3"/>
  <c r="L56" i="3"/>
  <c r="H56" i="3"/>
  <c r="D56" i="3"/>
  <c r="DK55" i="3"/>
  <c r="DG55" i="3"/>
  <c r="DC55" i="3"/>
  <c r="CY55" i="3"/>
  <c r="CU55" i="3"/>
  <c r="CQ55" i="3"/>
  <c r="CM55" i="3"/>
  <c r="CI55" i="3"/>
  <c r="CE55" i="3"/>
  <c r="CA55" i="3"/>
  <c r="BW55" i="3"/>
  <c r="BS55" i="3"/>
  <c r="BO55" i="3"/>
  <c r="BK55" i="3"/>
  <c r="BG55" i="3"/>
  <c r="BC55" i="3"/>
  <c r="AY55" i="3"/>
  <c r="AU55" i="3"/>
  <c r="AQ55" i="3"/>
  <c r="AM55" i="3"/>
  <c r="AI55" i="3"/>
  <c r="AE55" i="3"/>
  <c r="AA55" i="3"/>
  <c r="W55" i="3"/>
  <c r="S55" i="3"/>
  <c r="O55" i="3"/>
  <c r="K55" i="3"/>
  <c r="G55" i="3"/>
  <c r="C55" i="3"/>
  <c r="DJ54" i="3"/>
  <c r="DF54" i="3"/>
  <c r="DB54" i="3"/>
  <c r="CX54" i="3"/>
  <c r="CT54" i="3"/>
  <c r="CP54" i="3"/>
  <c r="CL54" i="3"/>
  <c r="CH54" i="3"/>
  <c r="CD54" i="3"/>
  <c r="BZ54" i="3"/>
  <c r="BV54" i="3"/>
  <c r="BR54" i="3"/>
  <c r="BN54" i="3"/>
  <c r="BJ54" i="3"/>
  <c r="BF54" i="3"/>
  <c r="BB54" i="3"/>
  <c r="AX54" i="3"/>
  <c r="AT54" i="3"/>
  <c r="AP54" i="3"/>
  <c r="AL54" i="3"/>
  <c r="AH54" i="3"/>
  <c r="AD54" i="3"/>
  <c r="Z54" i="3"/>
  <c r="V54" i="3"/>
  <c r="R54" i="3"/>
  <c r="N54" i="3"/>
  <c r="J54" i="3"/>
  <c r="F54" i="3"/>
  <c r="B54" i="3"/>
  <c r="DI53" i="3"/>
  <c r="DE53" i="3"/>
  <c r="DA53" i="3"/>
  <c r="CW53" i="3"/>
  <c r="CS53" i="3"/>
  <c r="CO53" i="3"/>
  <c r="CK53" i="3"/>
  <c r="CG53" i="3"/>
  <c r="CC53" i="3"/>
  <c r="BY53" i="3"/>
  <c r="BU53" i="3"/>
  <c r="BQ53" i="3"/>
  <c r="BM53" i="3"/>
  <c r="BI53" i="3"/>
  <c r="BE53" i="3"/>
  <c r="BA53" i="3"/>
  <c r="AW53" i="3"/>
  <c r="AS53" i="3"/>
  <c r="AO53" i="3"/>
  <c r="AK53" i="3"/>
  <c r="AG53" i="3"/>
  <c r="AC53" i="3"/>
  <c r="Y53" i="3"/>
  <c r="U53" i="3"/>
  <c r="Q53" i="3"/>
  <c r="M53" i="3"/>
  <c r="I53" i="3"/>
  <c r="E53" i="3"/>
  <c r="DL52" i="3"/>
  <c r="DH52" i="3"/>
  <c r="DD52" i="3"/>
  <c r="CZ52" i="3"/>
  <c r="CV52" i="3"/>
  <c r="CR52" i="3"/>
  <c r="CN52" i="3"/>
  <c r="CJ52" i="3"/>
  <c r="CF52" i="3"/>
  <c r="CB52" i="3"/>
  <c r="BX52" i="3"/>
  <c r="BT52" i="3"/>
  <c r="BP52" i="3"/>
  <c r="BL52" i="3"/>
  <c r="BH52" i="3"/>
  <c r="BD52" i="3"/>
  <c r="AZ52" i="3"/>
  <c r="AV52" i="3"/>
  <c r="AR52" i="3"/>
  <c r="AN52" i="3"/>
  <c r="AJ52" i="3"/>
  <c r="AF52" i="3"/>
  <c r="AB52" i="3"/>
  <c r="X52" i="3"/>
  <c r="T52" i="3"/>
  <c r="P52" i="3"/>
  <c r="L52" i="3"/>
  <c r="H52" i="3"/>
  <c r="D52" i="3"/>
  <c r="DK51" i="3"/>
  <c r="DG51" i="3"/>
  <c r="DC51" i="3"/>
  <c r="CY51" i="3"/>
  <c r="CU51" i="3"/>
  <c r="CQ51" i="3"/>
  <c r="CM51" i="3"/>
  <c r="CI51" i="3"/>
  <c r="CE51" i="3"/>
  <c r="CA51" i="3"/>
  <c r="BW51" i="3"/>
  <c r="BS51" i="3"/>
  <c r="BO51" i="3"/>
  <c r="BK51" i="3"/>
  <c r="BG51" i="3"/>
  <c r="BC51" i="3"/>
  <c r="AY51" i="3"/>
  <c r="AU51" i="3"/>
  <c r="AQ51" i="3"/>
  <c r="AM51" i="3"/>
  <c r="AI51" i="3"/>
  <c r="AE51" i="3"/>
  <c r="AA51" i="3"/>
  <c r="W51" i="3"/>
  <c r="S51" i="3"/>
  <c r="O51" i="3"/>
  <c r="K51" i="3"/>
  <c r="G51" i="3"/>
  <c r="C51" i="3"/>
  <c r="DJ50" i="3"/>
  <c r="DF50" i="3"/>
  <c r="DB50" i="3"/>
  <c r="CX50" i="3"/>
  <c r="CT50" i="3"/>
  <c r="CP50" i="3"/>
  <c r="CL50" i="3"/>
  <c r="CH50" i="3"/>
  <c r="CD50" i="3"/>
  <c r="BZ50" i="3"/>
  <c r="BV50" i="3"/>
  <c r="BR50" i="3"/>
  <c r="BN50" i="3"/>
  <c r="BJ50" i="3"/>
  <c r="BF50" i="3"/>
  <c r="BB50" i="3"/>
  <c r="AX50" i="3"/>
  <c r="AT50" i="3"/>
  <c r="AP50" i="3"/>
  <c r="AL50" i="3"/>
  <c r="AH50" i="3"/>
  <c r="AD50" i="3"/>
  <c r="Z50" i="3"/>
  <c r="V50" i="3"/>
  <c r="R50" i="3"/>
  <c r="N50" i="3"/>
  <c r="J50" i="3"/>
  <c r="F50" i="3"/>
  <c r="B50" i="3"/>
  <c r="DI49" i="3"/>
  <c r="DE49" i="3"/>
  <c r="DA49" i="3"/>
  <c r="CW49" i="3"/>
  <c r="CS49" i="3"/>
  <c r="CO49" i="3"/>
  <c r="CK49" i="3"/>
  <c r="CG49" i="3"/>
  <c r="CC49" i="3"/>
  <c r="BY49" i="3"/>
  <c r="BU49" i="3"/>
  <c r="BQ49" i="3"/>
  <c r="BM49" i="3"/>
  <c r="BI49" i="3"/>
  <c r="BE49" i="3"/>
  <c r="BA49" i="3"/>
  <c r="AW49" i="3"/>
  <c r="AS49" i="3"/>
  <c r="AO49" i="3"/>
  <c r="AK49" i="3"/>
  <c r="AG49" i="3"/>
  <c r="AC49" i="3"/>
  <c r="Y49" i="3"/>
  <c r="U49" i="3"/>
  <c r="Q49" i="3"/>
  <c r="M49" i="3"/>
  <c r="I49" i="3"/>
  <c r="E49" i="3"/>
  <c r="DL48" i="3"/>
  <c r="DH48" i="3"/>
  <c r="DD48" i="3"/>
  <c r="CZ48" i="3"/>
  <c r="CV48" i="3"/>
  <c r="CR48" i="3"/>
  <c r="CN48" i="3"/>
  <c r="CJ48" i="3"/>
  <c r="CF48" i="3"/>
  <c r="CB48" i="3"/>
  <c r="BX48" i="3"/>
  <c r="BT48" i="3"/>
  <c r="BP48" i="3"/>
  <c r="BL48" i="3"/>
  <c r="BH48" i="3"/>
  <c r="BD48" i="3"/>
  <c r="AZ48" i="3"/>
  <c r="AV48" i="3"/>
  <c r="AR48" i="3"/>
  <c r="AN48" i="3"/>
  <c r="AJ48" i="3"/>
  <c r="AF48" i="3"/>
  <c r="AB48" i="3"/>
  <c r="X48" i="3"/>
  <c r="T48" i="3"/>
  <c r="P48" i="3"/>
  <c r="L48" i="3"/>
  <c r="H48" i="3"/>
  <c r="D48" i="3"/>
  <c r="DK47" i="3"/>
  <c r="DG47" i="3"/>
  <c r="DC47" i="3"/>
  <c r="CY47" i="3"/>
  <c r="CU47" i="3"/>
  <c r="CQ47" i="3"/>
  <c r="CM47" i="3"/>
  <c r="CI47" i="3"/>
  <c r="CE47" i="3"/>
  <c r="CA47" i="3"/>
  <c r="BW47" i="3"/>
  <c r="BS47" i="3"/>
  <c r="BO47" i="3"/>
  <c r="BK47" i="3"/>
  <c r="BG47" i="3"/>
  <c r="BC47" i="3"/>
  <c r="AY47" i="3"/>
  <c r="AU47" i="3"/>
  <c r="AQ47" i="3"/>
  <c r="AM47" i="3"/>
  <c r="AI47" i="3"/>
  <c r="AE47" i="3"/>
  <c r="AA47" i="3"/>
  <c r="W47" i="3"/>
  <c r="S47" i="3"/>
  <c r="O47" i="3"/>
  <c r="K47" i="3"/>
  <c r="G47" i="3"/>
  <c r="C47" i="3"/>
  <c r="DJ46" i="3"/>
  <c r="DF46" i="3"/>
  <c r="DB46" i="3"/>
  <c r="CX46" i="3"/>
  <c r="CT46" i="3"/>
  <c r="CP46" i="3"/>
  <c r="CL46" i="3"/>
  <c r="CH46" i="3"/>
  <c r="CD46" i="3"/>
  <c r="BZ46" i="3"/>
  <c r="BV46" i="3"/>
  <c r="BR46" i="3"/>
  <c r="BN46" i="3"/>
  <c r="BJ46" i="3"/>
  <c r="BF46" i="3"/>
  <c r="BB46" i="3"/>
  <c r="AX46" i="3"/>
  <c r="AT46" i="3"/>
  <c r="AP46" i="3"/>
  <c r="AL46" i="3"/>
  <c r="AH46" i="3"/>
  <c r="AD46" i="3"/>
  <c r="Z46" i="3"/>
  <c r="V46" i="3"/>
  <c r="R46" i="3"/>
  <c r="N46" i="3"/>
  <c r="J46" i="3"/>
  <c r="F46" i="3"/>
  <c r="B46" i="3"/>
  <c r="DI45" i="3"/>
  <c r="BZ79" i="3"/>
  <c r="BE79" i="3"/>
  <c r="AI79" i="3"/>
  <c r="N79" i="3"/>
  <c r="DD78" i="3"/>
  <c r="CH78" i="3"/>
  <c r="BM78" i="3"/>
  <c r="AR78" i="3"/>
  <c r="V78" i="3"/>
  <c r="DL77" i="3"/>
  <c r="CQ77" i="3"/>
  <c r="BU77" i="3"/>
  <c r="AZ77" i="3"/>
  <c r="AF77" i="3"/>
  <c r="P77" i="3"/>
  <c r="DK76" i="3"/>
  <c r="CU76" i="3"/>
  <c r="CE76" i="3"/>
  <c r="BO76" i="3"/>
  <c r="AY76" i="3"/>
  <c r="AI76" i="3"/>
  <c r="S76" i="3"/>
  <c r="C76" i="3"/>
  <c r="CX75" i="3"/>
  <c r="CH75" i="3"/>
  <c r="BR75" i="3"/>
  <c r="BB75" i="3"/>
  <c r="AL75" i="3"/>
  <c r="V75" i="3"/>
  <c r="F75" i="3"/>
  <c r="DA74" i="3"/>
  <c r="CK74" i="3"/>
  <c r="BU74" i="3"/>
  <c r="BE74" i="3"/>
  <c r="AO74" i="3"/>
  <c r="Y74" i="3"/>
  <c r="I74" i="3"/>
  <c r="DD73" i="3"/>
  <c r="CN73" i="3"/>
  <c r="BX73" i="3"/>
  <c r="BH73" i="3"/>
  <c r="AR73" i="3"/>
  <c r="AB73" i="3"/>
  <c r="L73" i="3"/>
  <c r="DG72" i="3"/>
  <c r="CQ72" i="3"/>
  <c r="CA72" i="3"/>
  <c r="BK72" i="3"/>
  <c r="AU72" i="3"/>
  <c r="AE72" i="3"/>
  <c r="O72" i="3"/>
  <c r="DJ71" i="3"/>
  <c r="CT71" i="3"/>
  <c r="CD71" i="3"/>
  <c r="BN71" i="3"/>
  <c r="AX71" i="3"/>
  <c r="AH71" i="3"/>
  <c r="R71" i="3"/>
  <c r="B71" i="3"/>
  <c r="CW70" i="3"/>
  <c r="CG70" i="3"/>
  <c r="BQ70" i="3"/>
  <c r="BA70" i="3"/>
  <c r="AK70" i="3"/>
  <c r="U70" i="3"/>
  <c r="E70" i="3"/>
  <c r="CZ69" i="3"/>
  <c r="CJ69" i="3"/>
  <c r="BT69" i="3"/>
  <c r="BD69" i="3"/>
  <c r="AN69" i="3"/>
  <c r="X69" i="3"/>
  <c r="H69" i="3"/>
  <c r="DC68" i="3"/>
  <c r="CM68" i="3"/>
  <c r="BW68" i="3"/>
  <c r="BG68" i="3"/>
  <c r="AQ68" i="3"/>
  <c r="AA68" i="3"/>
  <c r="K68" i="3"/>
  <c r="DF67" i="3"/>
  <c r="CP67" i="3"/>
  <c r="BZ67" i="3"/>
  <c r="BJ67" i="3"/>
  <c r="AT67" i="3"/>
  <c r="AD67" i="3"/>
  <c r="N67" i="3"/>
  <c r="DI66" i="3"/>
  <c r="CS66" i="3"/>
  <c r="CC66" i="3"/>
  <c r="BM66" i="3"/>
  <c r="AW66" i="3"/>
  <c r="AG66" i="3"/>
  <c r="Q66" i="3"/>
  <c r="DL65" i="3"/>
  <c r="CV65" i="3"/>
  <c r="CF65" i="3"/>
  <c r="BP65" i="3"/>
  <c r="AZ65" i="3"/>
  <c r="AJ65" i="3"/>
  <c r="T65" i="3"/>
  <c r="D65" i="3"/>
  <c r="CY64" i="3"/>
  <c r="CI64" i="3"/>
  <c r="BS64" i="3"/>
  <c r="BC64" i="3"/>
  <c r="AM64" i="3"/>
  <c r="W64" i="3"/>
  <c r="G64" i="3"/>
  <c r="DB63" i="3"/>
  <c r="CL63" i="3"/>
  <c r="BV63" i="3"/>
  <c r="BF63" i="3"/>
  <c r="AP63" i="3"/>
  <c r="Z63" i="3"/>
  <c r="J63" i="3"/>
  <c r="DE62" i="3"/>
  <c r="CO62" i="3"/>
  <c r="BY62" i="3"/>
  <c r="BI62" i="3"/>
  <c r="AS62" i="3"/>
  <c r="AC62" i="3"/>
  <c r="M62" i="3"/>
  <c r="DH61" i="3"/>
  <c r="CR61" i="3"/>
  <c r="CB61" i="3"/>
  <c r="BL61" i="3"/>
  <c r="AV61" i="3"/>
  <c r="AF61" i="3"/>
  <c r="P61" i="3"/>
  <c r="DK60" i="3"/>
  <c r="DC60" i="3"/>
  <c r="CU60" i="3"/>
  <c r="CM60" i="3"/>
  <c r="CE60" i="3"/>
  <c r="BW60" i="3"/>
  <c r="BO60" i="3"/>
  <c r="BG60" i="3"/>
  <c r="AY60" i="3"/>
  <c r="AQ60" i="3"/>
  <c r="AI60" i="3"/>
  <c r="AA60" i="3"/>
  <c r="S60" i="3"/>
  <c r="K60" i="3"/>
  <c r="C60" i="3"/>
  <c r="DF59" i="3"/>
  <c r="CX59" i="3"/>
  <c r="CP59" i="3"/>
  <c r="CH59" i="3"/>
  <c r="BZ59" i="3"/>
  <c r="BR59" i="3"/>
  <c r="BJ59" i="3"/>
  <c r="BB59" i="3"/>
  <c r="AT59" i="3"/>
  <c r="AL59" i="3"/>
  <c r="AD59" i="3"/>
  <c r="V59" i="3"/>
  <c r="N59" i="3"/>
  <c r="F59" i="3"/>
  <c r="DI58" i="3"/>
  <c r="DA58" i="3"/>
  <c r="CS58" i="3"/>
  <c r="CK58" i="3"/>
  <c r="CC58" i="3"/>
  <c r="BY58" i="3"/>
  <c r="BU58" i="3"/>
  <c r="BQ58" i="3"/>
  <c r="BM58" i="3"/>
  <c r="BI58" i="3"/>
  <c r="BE58" i="3"/>
  <c r="AW58" i="3"/>
  <c r="AG58" i="3"/>
  <c r="Q58" i="3"/>
  <c r="DL57" i="3"/>
  <c r="CV57" i="3"/>
  <c r="CF57" i="3"/>
  <c r="BP57" i="3"/>
  <c r="AZ57" i="3"/>
  <c r="AJ57" i="3"/>
  <c r="T57" i="3"/>
  <c r="D57" i="3"/>
  <c r="CY56" i="3"/>
  <c r="CI56" i="3"/>
  <c r="BS56" i="3"/>
  <c r="BC56" i="3"/>
  <c r="AM56" i="3"/>
  <c r="W56" i="3"/>
  <c r="G56" i="3"/>
  <c r="DB55" i="3"/>
  <c r="CL55" i="3"/>
  <c r="BV55" i="3"/>
  <c r="BF55" i="3"/>
  <c r="AP55" i="3"/>
  <c r="Z55" i="3"/>
  <c r="J55" i="3"/>
  <c r="DE54" i="3"/>
  <c r="CO54" i="3"/>
  <c r="BY54" i="3"/>
  <c r="BI54" i="3"/>
  <c r="AS54" i="3"/>
  <c r="AC54" i="3"/>
  <c r="M54" i="3"/>
  <c r="DH53" i="3"/>
  <c r="CR53" i="3"/>
  <c r="CB53" i="3"/>
  <c r="BL53" i="3"/>
  <c r="AV53" i="3"/>
  <c r="AF53" i="3"/>
  <c r="P53" i="3"/>
  <c r="DK52" i="3"/>
  <c r="CU52" i="3"/>
  <c r="CE52" i="3"/>
  <c r="BO52" i="3"/>
  <c r="AY52" i="3"/>
  <c r="AI52" i="3"/>
  <c r="S52" i="3"/>
  <c r="C52" i="3"/>
  <c r="CX51" i="3"/>
  <c r="CH51" i="3"/>
  <c r="BR51" i="3"/>
  <c r="BB51" i="3"/>
  <c r="AL51" i="3"/>
  <c r="V51" i="3"/>
  <c r="F51" i="3"/>
  <c r="DA50" i="3"/>
  <c r="CK50" i="3"/>
  <c r="BU50" i="3"/>
  <c r="BE50" i="3"/>
  <c r="AO50" i="3"/>
  <c r="Y50" i="3"/>
  <c r="I50" i="3"/>
  <c r="DD49" i="3"/>
  <c r="CN49" i="3"/>
  <c r="BX49" i="3"/>
  <c r="BH49" i="3"/>
  <c r="AR49" i="3"/>
  <c r="AB49" i="3"/>
  <c r="L49" i="3"/>
  <c r="DG48" i="3"/>
  <c r="CQ48" i="3"/>
  <c r="CA48" i="3"/>
  <c r="BK48" i="3"/>
  <c r="AU48" i="3"/>
  <c r="AE48" i="3"/>
  <c r="O48" i="3"/>
  <c r="DJ47" i="3"/>
  <c r="CT47" i="3"/>
  <c r="CD47" i="3"/>
  <c r="BN47" i="3"/>
  <c r="AX47" i="3"/>
  <c r="AH47" i="3"/>
  <c r="R47" i="3"/>
  <c r="B47" i="3"/>
  <c r="CW46" i="3"/>
  <c r="CG46" i="3"/>
  <c r="BQ46" i="3"/>
  <c r="BA46" i="3"/>
  <c r="AK46" i="3"/>
  <c r="U46" i="3"/>
  <c r="E46" i="3"/>
  <c r="DD45" i="3"/>
  <c r="CV45" i="3"/>
  <c r="CN45" i="3"/>
  <c r="CF45" i="3"/>
  <c r="BX45" i="3"/>
  <c r="BP45" i="3"/>
  <c r="BH45" i="3"/>
  <c r="AZ45" i="3"/>
  <c r="AR45" i="3"/>
  <c r="AJ45" i="3"/>
  <c r="AB45" i="3"/>
  <c r="T45" i="3"/>
  <c r="L45" i="3"/>
  <c r="D45" i="3"/>
  <c r="DG44" i="3"/>
  <c r="CY44" i="3"/>
  <c r="CQ44" i="3"/>
  <c r="CI44" i="3"/>
  <c r="CA44" i="3"/>
  <c r="BS44" i="3"/>
  <c r="BK44" i="3"/>
  <c r="BC44" i="3"/>
  <c r="AU44" i="3"/>
  <c r="AM44" i="3"/>
  <c r="AE44" i="3"/>
  <c r="W44" i="3"/>
  <c r="O44" i="3"/>
  <c r="G44" i="3"/>
  <c r="DJ43" i="3"/>
  <c r="DB43" i="3"/>
  <c r="CT43" i="3"/>
  <c r="CL43" i="3"/>
  <c r="CD43" i="3"/>
  <c r="BV43" i="3"/>
  <c r="BN43" i="3"/>
  <c r="BF43" i="3"/>
  <c r="AX43" i="3"/>
  <c r="AP43" i="3"/>
  <c r="AH43" i="3"/>
  <c r="Z43" i="3"/>
  <c r="R43" i="3"/>
  <c r="J43" i="3"/>
  <c r="B43" i="3"/>
  <c r="DE42" i="3"/>
  <c r="CW42" i="3"/>
  <c r="CO42" i="3"/>
  <c r="CG42" i="3"/>
  <c r="BY42" i="3"/>
  <c r="BQ42" i="3"/>
  <c r="BI42" i="3"/>
  <c r="BA42" i="3"/>
  <c r="AS42" i="3"/>
  <c r="AK42" i="3"/>
  <c r="AC42" i="3"/>
  <c r="U42" i="3"/>
  <c r="M42" i="3"/>
  <c r="E42" i="3"/>
  <c r="DH41" i="3"/>
  <c r="CZ41" i="3"/>
  <c r="CR41" i="3"/>
  <c r="CJ41" i="3"/>
  <c r="CB41" i="3"/>
  <c r="BT41" i="3"/>
  <c r="BL41" i="3"/>
  <c r="BD41" i="3"/>
  <c r="AV41" i="3"/>
  <c r="AN41" i="3"/>
  <c r="AF41" i="3"/>
  <c r="X41" i="3"/>
  <c r="P41" i="3"/>
  <c r="H41" i="3"/>
  <c r="DK40" i="3"/>
  <c r="DC40" i="3"/>
  <c r="CU40" i="3"/>
  <c r="CM40" i="3"/>
  <c r="CE40" i="3"/>
  <c r="BW40" i="3"/>
  <c r="BO40" i="3"/>
  <c r="BG40" i="3"/>
  <c r="AY40" i="3"/>
  <c r="AQ40" i="3"/>
  <c r="AI40" i="3"/>
  <c r="AB40" i="3"/>
  <c r="W40" i="3"/>
  <c r="S40" i="3"/>
  <c r="O40" i="3"/>
  <c r="K40" i="3"/>
  <c r="G40" i="3"/>
  <c r="C40" i="3"/>
  <c r="DJ39" i="3"/>
  <c r="DF39" i="3"/>
  <c r="DB39" i="3"/>
  <c r="CX39" i="3"/>
  <c r="CT39" i="3"/>
  <c r="CP39" i="3"/>
  <c r="CL39" i="3"/>
  <c r="CH39" i="3"/>
  <c r="CD39" i="3"/>
  <c r="BZ39" i="3"/>
  <c r="BV39" i="3"/>
  <c r="BR39" i="3"/>
  <c r="BN39" i="3"/>
  <c r="BJ39" i="3"/>
  <c r="BF39" i="3"/>
  <c r="BB39" i="3"/>
  <c r="AX39" i="3"/>
  <c r="AT39" i="3"/>
  <c r="AP39" i="3"/>
  <c r="AL39" i="3"/>
  <c r="AH39" i="3"/>
  <c r="AD39" i="3"/>
  <c r="Z39" i="3"/>
  <c r="V39" i="3"/>
  <c r="R39" i="3"/>
  <c r="N39" i="3"/>
  <c r="J39" i="3"/>
  <c r="F39" i="3"/>
  <c r="B39" i="3"/>
  <c r="DI38" i="3"/>
  <c r="DE38" i="3"/>
  <c r="DA38" i="3"/>
  <c r="CW38" i="3"/>
  <c r="CS38" i="3"/>
  <c r="CO38" i="3"/>
  <c r="CK38" i="3"/>
  <c r="CG38" i="3"/>
  <c r="CC38" i="3"/>
  <c r="BY38" i="3"/>
  <c r="BU38" i="3"/>
  <c r="BQ38" i="3"/>
  <c r="BM38" i="3"/>
  <c r="BI38" i="3"/>
  <c r="BE38" i="3"/>
  <c r="BA38" i="3"/>
  <c r="AW38" i="3"/>
  <c r="AS38" i="3"/>
  <c r="AO38" i="3"/>
  <c r="AK38" i="3"/>
  <c r="AG38" i="3"/>
  <c r="AC38" i="3"/>
  <c r="Y38" i="3"/>
  <c r="U38" i="3"/>
  <c r="Q38" i="3"/>
  <c r="M38" i="3"/>
  <c r="I38" i="3"/>
  <c r="E38" i="3"/>
  <c r="DL37" i="3"/>
  <c r="DH37" i="3"/>
  <c r="DD37" i="3"/>
  <c r="CZ37" i="3"/>
  <c r="CV37" i="3"/>
  <c r="CR37" i="3"/>
  <c r="CN37" i="3"/>
  <c r="CJ37" i="3"/>
  <c r="CF37" i="3"/>
  <c r="CB37" i="3"/>
  <c r="BX37" i="3"/>
  <c r="BT37" i="3"/>
  <c r="BP37" i="3"/>
  <c r="BL37" i="3"/>
  <c r="BH37" i="3"/>
  <c r="BD37" i="3"/>
  <c r="AZ37" i="3"/>
  <c r="AV37" i="3"/>
  <c r="AR37" i="3"/>
  <c r="AN37" i="3"/>
  <c r="AJ37" i="3"/>
  <c r="AF37" i="3"/>
  <c r="AB37" i="3"/>
  <c r="X37" i="3"/>
  <c r="T37" i="3"/>
  <c r="P37" i="3"/>
  <c r="L37" i="3"/>
  <c r="H37" i="3"/>
  <c r="D37" i="3"/>
  <c r="DK36" i="3"/>
  <c r="DG36" i="3"/>
  <c r="DC36" i="3"/>
  <c r="CY36" i="3"/>
  <c r="CU36" i="3"/>
  <c r="CQ36" i="3"/>
  <c r="CM36" i="3"/>
  <c r="CI36" i="3"/>
  <c r="CE36" i="3"/>
  <c r="CA36" i="3"/>
  <c r="BW36" i="3"/>
  <c r="BS36" i="3"/>
  <c r="BO36" i="3"/>
  <c r="BK36" i="3"/>
  <c r="BG36" i="3"/>
  <c r="BC36" i="3"/>
  <c r="AY36" i="3"/>
  <c r="AU36" i="3"/>
  <c r="AQ36" i="3"/>
  <c r="AM36" i="3"/>
  <c r="AI36" i="3"/>
  <c r="AE36" i="3"/>
  <c r="AA36" i="3"/>
  <c r="W36" i="3"/>
  <c r="S36" i="3"/>
  <c r="O36" i="3"/>
  <c r="K36" i="3"/>
  <c r="G36" i="3"/>
  <c r="C36" i="3"/>
  <c r="DJ35" i="3"/>
  <c r="DF35" i="3"/>
  <c r="DB35" i="3"/>
  <c r="CX35" i="3"/>
  <c r="CT35" i="3"/>
  <c r="CP35" i="3"/>
  <c r="CL35" i="3"/>
  <c r="CH35" i="3"/>
  <c r="CD35" i="3"/>
  <c r="BZ35" i="3"/>
  <c r="BV35" i="3"/>
  <c r="BR35" i="3"/>
  <c r="BN35" i="3"/>
  <c r="BJ35" i="3"/>
  <c r="BF35" i="3"/>
  <c r="BB35" i="3"/>
  <c r="AX35" i="3"/>
  <c r="AT35" i="3"/>
  <c r="AP35" i="3"/>
  <c r="AL35" i="3"/>
  <c r="AH35" i="3"/>
  <c r="AD35" i="3"/>
  <c r="Z35" i="3"/>
  <c r="V35" i="3"/>
  <c r="R35" i="3"/>
  <c r="N35" i="3"/>
  <c r="J35" i="3"/>
  <c r="F35" i="3"/>
  <c r="B35" i="3"/>
  <c r="DI34" i="3"/>
  <c r="DE34" i="3"/>
  <c r="DA34" i="3"/>
  <c r="CW34" i="3"/>
  <c r="CS34" i="3"/>
  <c r="CO34" i="3"/>
  <c r="CK34" i="3"/>
  <c r="CG34" i="3"/>
  <c r="CC34" i="3"/>
  <c r="BY34" i="3"/>
  <c r="BU34" i="3"/>
  <c r="BQ34" i="3"/>
  <c r="BM34" i="3"/>
  <c r="BI34" i="3"/>
  <c r="BE34" i="3"/>
  <c r="BA34" i="3"/>
  <c r="AW34" i="3"/>
  <c r="AS34" i="3"/>
  <c r="AO34" i="3"/>
  <c r="AK34" i="3"/>
  <c r="AG34" i="3"/>
  <c r="AC34" i="3"/>
  <c r="Y34" i="3"/>
  <c r="U34" i="3"/>
  <c r="Q34" i="3"/>
  <c r="M34" i="3"/>
  <c r="I34" i="3"/>
  <c r="E34" i="3"/>
  <c r="DL33" i="3"/>
  <c r="DH33" i="3"/>
  <c r="DD33" i="3"/>
  <c r="CZ33" i="3"/>
  <c r="CV33" i="3"/>
  <c r="CR33" i="3"/>
  <c r="CN33" i="3"/>
  <c r="CJ33" i="3"/>
  <c r="CF33" i="3"/>
  <c r="CB33" i="3"/>
  <c r="BX33" i="3"/>
  <c r="BT33" i="3"/>
  <c r="BP33" i="3"/>
  <c r="BL33" i="3"/>
  <c r="BH33" i="3"/>
  <c r="BD33" i="3"/>
  <c r="AZ33" i="3"/>
  <c r="AV33" i="3"/>
  <c r="AR33" i="3"/>
  <c r="AN33" i="3"/>
  <c r="AJ33" i="3"/>
  <c r="AF33" i="3"/>
  <c r="AB33" i="3"/>
  <c r="X33" i="3"/>
  <c r="T33" i="3"/>
  <c r="P33" i="3"/>
  <c r="L33" i="3"/>
  <c r="H33" i="3"/>
  <c r="D33" i="3"/>
  <c r="DK32" i="3"/>
  <c r="DG32" i="3"/>
  <c r="DC32" i="3"/>
  <c r="CY32" i="3"/>
  <c r="CU32" i="3"/>
  <c r="CQ32" i="3"/>
  <c r="CM32" i="3"/>
  <c r="CI32" i="3"/>
  <c r="CE32" i="3"/>
  <c r="CA32" i="3"/>
  <c r="BW32" i="3"/>
  <c r="BS32" i="3"/>
  <c r="BO32" i="3"/>
  <c r="BK32" i="3"/>
  <c r="BG32" i="3"/>
  <c r="BC32" i="3"/>
  <c r="AY32" i="3"/>
  <c r="AU32" i="3"/>
  <c r="AQ32" i="3"/>
  <c r="AM32" i="3"/>
  <c r="AI32" i="3"/>
  <c r="AE32" i="3"/>
  <c r="AA32" i="3"/>
  <c r="W32" i="3"/>
  <c r="S32" i="3"/>
  <c r="O32" i="3"/>
  <c r="K32" i="3"/>
  <c r="G32" i="3"/>
  <c r="C32" i="3"/>
  <c r="DJ31" i="3"/>
  <c r="DF31" i="3"/>
  <c r="DB31" i="3"/>
  <c r="CX31" i="3"/>
  <c r="CT31" i="3"/>
  <c r="CP31" i="3"/>
  <c r="CL31" i="3"/>
  <c r="CH31" i="3"/>
  <c r="CD31" i="3"/>
  <c r="BZ31" i="3"/>
  <c r="BV31" i="3"/>
  <c r="BR31" i="3"/>
  <c r="BN31" i="3"/>
  <c r="BJ31" i="3"/>
  <c r="BF31" i="3"/>
  <c r="BB31" i="3"/>
  <c r="AX31" i="3"/>
  <c r="AT31" i="3"/>
  <c r="AP31" i="3"/>
  <c r="AL31" i="3"/>
  <c r="AH31" i="3"/>
  <c r="AD31" i="3"/>
  <c r="Z31" i="3"/>
  <c r="V31" i="3"/>
  <c r="R31" i="3"/>
  <c r="N31" i="3"/>
  <c r="J31" i="3"/>
  <c r="F31" i="3"/>
  <c r="B31" i="3"/>
  <c r="DI30" i="3"/>
  <c r="DE30" i="3"/>
  <c r="DA30" i="3"/>
  <c r="CW30" i="3"/>
  <c r="CS30" i="3"/>
  <c r="CO30" i="3"/>
  <c r="CK30" i="3"/>
  <c r="CG30" i="3"/>
  <c r="CC30" i="3"/>
  <c r="BY30" i="3"/>
  <c r="BU30" i="3"/>
  <c r="BQ30" i="3"/>
  <c r="BM30" i="3"/>
  <c r="BI30" i="3"/>
  <c r="BE30" i="3"/>
  <c r="BA30" i="3"/>
  <c r="AW30" i="3"/>
  <c r="AS30" i="3"/>
  <c r="AO30" i="3"/>
  <c r="AK30" i="3"/>
  <c r="AG30" i="3"/>
  <c r="AC30" i="3"/>
  <c r="Y30" i="3"/>
  <c r="U30" i="3"/>
  <c r="Q30" i="3"/>
  <c r="M30" i="3"/>
  <c r="I30" i="3"/>
  <c r="E30" i="3"/>
  <c r="DL29" i="3"/>
  <c r="DH29" i="3"/>
  <c r="DD29" i="3"/>
  <c r="CZ29" i="3"/>
  <c r="CV29" i="3"/>
  <c r="CR29" i="3"/>
  <c r="CN29" i="3"/>
  <c r="CJ29" i="3"/>
  <c r="CF29" i="3"/>
  <c r="CB29" i="3"/>
  <c r="BX29" i="3"/>
  <c r="BT29" i="3"/>
  <c r="BP29" i="3"/>
  <c r="BL29" i="3"/>
  <c r="BH29" i="3"/>
  <c r="BD29" i="3"/>
  <c r="AZ29" i="3"/>
  <c r="AV29" i="3"/>
  <c r="AR29" i="3"/>
  <c r="AN29" i="3"/>
  <c r="AJ29" i="3"/>
  <c r="AF29" i="3"/>
  <c r="AB29" i="3"/>
  <c r="X29" i="3"/>
  <c r="T29" i="3"/>
  <c r="P29" i="3"/>
  <c r="L29" i="3"/>
  <c r="H29" i="3"/>
  <c r="D29" i="3"/>
  <c r="DK28" i="3"/>
  <c r="DG28" i="3"/>
  <c r="DC28" i="3"/>
  <c r="CY28" i="3"/>
  <c r="CU28" i="3"/>
  <c r="CQ28" i="3"/>
  <c r="CM28" i="3"/>
  <c r="CI28" i="3"/>
  <c r="CE28" i="3"/>
  <c r="CA28" i="3"/>
  <c r="BW28" i="3"/>
  <c r="BS28" i="3"/>
  <c r="BO28" i="3"/>
  <c r="BK28" i="3"/>
  <c r="BG28" i="3"/>
  <c r="BC28" i="3"/>
  <c r="AY28" i="3"/>
  <c r="AU28" i="3"/>
  <c r="AQ28" i="3"/>
  <c r="AM28" i="3"/>
  <c r="AI28" i="3"/>
  <c r="AE28" i="3"/>
  <c r="AA28" i="3"/>
  <c r="W28" i="3"/>
  <c r="S28" i="3"/>
  <c r="O28" i="3"/>
  <c r="K28" i="3"/>
  <c r="G28" i="3"/>
  <c r="C28" i="3"/>
  <c r="DJ27" i="3"/>
  <c r="DF27" i="3"/>
  <c r="DB27" i="3"/>
  <c r="CX27" i="3"/>
  <c r="CT27" i="3"/>
  <c r="CP27" i="3"/>
  <c r="CL27" i="3"/>
  <c r="CH27" i="3"/>
  <c r="CD27" i="3"/>
  <c r="BZ27" i="3"/>
  <c r="BV27" i="3"/>
  <c r="BR27" i="3"/>
  <c r="BN27" i="3"/>
  <c r="BJ27" i="3"/>
  <c r="BF27" i="3"/>
  <c r="BB27" i="3"/>
  <c r="AX27" i="3"/>
  <c r="AT27" i="3"/>
  <c r="AP27" i="3"/>
  <c r="AL27" i="3"/>
  <c r="AH27" i="3"/>
  <c r="AD27" i="3"/>
  <c r="Z27" i="3"/>
  <c r="V27" i="3"/>
  <c r="R27" i="3"/>
  <c r="N27" i="3"/>
  <c r="J27" i="3"/>
  <c r="F27" i="3"/>
  <c r="B27" i="3"/>
  <c r="DI26" i="3"/>
  <c r="DE26" i="3"/>
  <c r="DA26" i="3"/>
  <c r="CW26" i="3"/>
  <c r="CS26" i="3"/>
  <c r="CO26" i="3"/>
  <c r="CK26" i="3"/>
  <c r="CG26" i="3"/>
  <c r="CC26" i="3"/>
  <c r="BY26" i="3"/>
  <c r="BU26" i="3"/>
  <c r="BQ26" i="3"/>
  <c r="BM26" i="3"/>
  <c r="BI26" i="3"/>
  <c r="BE26" i="3"/>
  <c r="BA26" i="3"/>
  <c r="AW26" i="3"/>
  <c r="AS26" i="3"/>
  <c r="AO26" i="3"/>
  <c r="AK26" i="3"/>
  <c r="AG26" i="3"/>
  <c r="AC26" i="3"/>
  <c r="Y26" i="3"/>
  <c r="U26" i="3"/>
  <c r="Q26" i="3"/>
  <c r="M26" i="3"/>
  <c r="I26" i="3"/>
  <c r="E26" i="3"/>
  <c r="DL25" i="3"/>
  <c r="DH25" i="3"/>
  <c r="DD25" i="3"/>
  <c r="CZ25" i="3"/>
  <c r="CV25" i="3"/>
  <c r="CR25" i="3"/>
  <c r="CN25" i="3"/>
  <c r="CJ25" i="3"/>
  <c r="CF25" i="3"/>
  <c r="CB25" i="3"/>
  <c r="BX25" i="3"/>
  <c r="BT25" i="3"/>
  <c r="BP25" i="3"/>
  <c r="BL25" i="3"/>
  <c r="BH25" i="3"/>
  <c r="BD25" i="3"/>
  <c r="AZ25" i="3"/>
  <c r="AV25" i="3"/>
  <c r="AR25" i="3"/>
  <c r="AN25" i="3"/>
  <c r="AJ25" i="3"/>
  <c r="AF25" i="3"/>
  <c r="AB25" i="3"/>
  <c r="X25" i="3"/>
  <c r="T25" i="3"/>
  <c r="P25" i="3"/>
  <c r="L25" i="3"/>
  <c r="H25" i="3"/>
  <c r="D25" i="3"/>
  <c r="DK24" i="3"/>
  <c r="DG24" i="3"/>
  <c r="DC24" i="3"/>
  <c r="CY24" i="3"/>
  <c r="CU24" i="3"/>
  <c r="CQ24" i="3"/>
  <c r="CM24" i="3"/>
  <c r="CI24" i="3"/>
  <c r="CE24" i="3"/>
  <c r="CA24" i="3"/>
  <c r="BW24" i="3"/>
  <c r="BS24" i="3"/>
  <c r="BO24" i="3"/>
  <c r="BK24" i="3"/>
  <c r="BG24" i="3"/>
  <c r="BC24" i="3"/>
  <c r="AY24" i="3"/>
  <c r="AU24" i="3"/>
  <c r="AQ24" i="3"/>
  <c r="AM24" i="3"/>
  <c r="AI24" i="3"/>
  <c r="AE24" i="3"/>
  <c r="AA24" i="3"/>
  <c r="W24" i="3"/>
  <c r="S24" i="3"/>
  <c r="O24" i="3"/>
  <c r="K24" i="3"/>
  <c r="G24" i="3"/>
  <c r="C24" i="3"/>
  <c r="DJ23" i="3"/>
  <c r="DF23" i="3"/>
  <c r="DB23" i="3"/>
  <c r="CX23" i="3"/>
  <c r="CT23" i="3"/>
  <c r="CP23" i="3"/>
  <c r="CL23" i="3"/>
  <c r="CH23" i="3"/>
  <c r="CD23" i="3"/>
  <c r="BZ23" i="3"/>
  <c r="BV23" i="3"/>
  <c r="BR23" i="3"/>
  <c r="BN23" i="3"/>
  <c r="BJ23" i="3"/>
  <c r="BF23" i="3"/>
  <c r="BB23" i="3"/>
  <c r="AX23" i="3"/>
  <c r="AT23" i="3"/>
  <c r="AP23" i="3"/>
  <c r="AL23" i="3"/>
  <c r="AH23" i="3"/>
  <c r="AD23" i="3"/>
  <c r="Z23" i="3"/>
  <c r="V23" i="3"/>
  <c r="R23" i="3"/>
  <c r="N23" i="3"/>
  <c r="J23" i="3"/>
  <c r="F23" i="3"/>
  <c r="B23" i="3"/>
  <c r="DI22" i="3"/>
  <c r="DE22" i="3"/>
  <c r="DA22" i="3"/>
  <c r="CW22" i="3"/>
  <c r="CS22" i="3"/>
  <c r="CO22" i="3"/>
  <c r="CK22" i="3"/>
  <c r="CG22" i="3"/>
  <c r="CC22" i="3"/>
  <c r="BY22" i="3"/>
  <c r="BU22" i="3"/>
  <c r="BQ22" i="3"/>
  <c r="BM22" i="3"/>
  <c r="BI22" i="3"/>
  <c r="BE22" i="3"/>
  <c r="BA22" i="3"/>
  <c r="AW22" i="3"/>
  <c r="AS22" i="3"/>
  <c r="AO22" i="3"/>
  <c r="AK22" i="3"/>
  <c r="AG22" i="3"/>
  <c r="AC22" i="3"/>
  <c r="Y22" i="3"/>
  <c r="U22" i="3"/>
  <c r="Q22" i="3"/>
  <c r="M22" i="3"/>
  <c r="I22" i="3"/>
  <c r="E22" i="3"/>
  <c r="DL21" i="3"/>
  <c r="DH21" i="3"/>
  <c r="DD21" i="3"/>
  <c r="CZ21" i="3"/>
  <c r="CV21" i="3"/>
  <c r="CR21" i="3"/>
  <c r="CN21" i="3"/>
  <c r="CJ21" i="3"/>
  <c r="CF21" i="3"/>
  <c r="CB21" i="3"/>
  <c r="BX21" i="3"/>
  <c r="BT21" i="3"/>
  <c r="BP21" i="3"/>
  <c r="BL21" i="3"/>
  <c r="BH21" i="3"/>
  <c r="BD21" i="3"/>
  <c r="AZ21" i="3"/>
  <c r="AV21" i="3"/>
  <c r="AR21" i="3"/>
  <c r="AN21" i="3"/>
  <c r="AJ21" i="3"/>
  <c r="AF21" i="3"/>
  <c r="AB21" i="3"/>
  <c r="X21" i="3"/>
  <c r="T21" i="3"/>
  <c r="P21" i="3"/>
  <c r="L21" i="3"/>
  <c r="H21" i="3"/>
  <c r="D21" i="3"/>
  <c r="DK20" i="3"/>
  <c r="DG20" i="3"/>
  <c r="DC20" i="3"/>
  <c r="CY20" i="3"/>
  <c r="CU20" i="3"/>
  <c r="CQ20" i="3"/>
  <c r="CM20" i="3"/>
  <c r="CI20" i="3"/>
  <c r="CE20" i="3"/>
  <c r="CA20" i="3"/>
  <c r="BW20" i="3"/>
  <c r="BS20" i="3"/>
  <c r="BO20" i="3"/>
  <c r="BK20" i="3"/>
  <c r="BG20" i="3"/>
  <c r="BC20" i="3"/>
  <c r="AY20" i="3"/>
  <c r="AU20" i="3"/>
  <c r="AQ20" i="3"/>
  <c r="AM20" i="3"/>
  <c r="AI20" i="3"/>
  <c r="AE20" i="3"/>
  <c r="AA20" i="3"/>
  <c r="W20" i="3"/>
  <c r="S20" i="3"/>
  <c r="O20" i="3"/>
  <c r="K20" i="3"/>
  <c r="G20" i="3"/>
  <c r="C20" i="3"/>
  <c r="DJ19" i="3"/>
  <c r="DF19" i="3"/>
  <c r="DB19" i="3"/>
  <c r="CX19" i="3"/>
  <c r="CT19" i="3"/>
  <c r="CP19" i="3"/>
  <c r="CL19" i="3"/>
  <c r="CH19" i="3"/>
  <c r="CD19" i="3"/>
  <c r="BZ19" i="3"/>
  <c r="BV19" i="3"/>
  <c r="BR19" i="3"/>
  <c r="BN19" i="3"/>
  <c r="BJ19" i="3"/>
  <c r="BF19" i="3"/>
  <c r="BB19" i="3"/>
  <c r="AX19" i="3"/>
  <c r="AT19" i="3"/>
  <c r="AP19" i="3"/>
  <c r="AL19" i="3"/>
  <c r="AH19" i="3"/>
  <c r="AD19" i="3"/>
  <c r="Z19" i="3"/>
  <c r="V19" i="3"/>
  <c r="R19" i="3"/>
  <c r="N19" i="3"/>
  <c r="J19" i="3"/>
  <c r="F19" i="3"/>
  <c r="B19" i="3"/>
  <c r="DI18" i="3"/>
  <c r="DE18" i="3"/>
  <c r="DA18" i="3"/>
  <c r="CW18" i="3"/>
  <c r="CS18" i="3"/>
  <c r="CO18" i="3"/>
  <c r="CK18" i="3"/>
  <c r="CG18" i="3"/>
  <c r="CC18" i="3"/>
  <c r="BY18" i="3"/>
  <c r="BU18" i="3"/>
  <c r="BQ18" i="3"/>
  <c r="BM18" i="3"/>
  <c r="BI18" i="3"/>
  <c r="BE18" i="3"/>
  <c r="BA18" i="3"/>
  <c r="AW18" i="3"/>
  <c r="AS18" i="3"/>
  <c r="AO18" i="3"/>
  <c r="AK18" i="3"/>
  <c r="AG18" i="3"/>
  <c r="AC18" i="3"/>
  <c r="Y18" i="3"/>
  <c r="U18" i="3"/>
  <c r="Q18" i="3"/>
  <c r="M18" i="3"/>
  <c r="I18" i="3"/>
  <c r="E18" i="3"/>
  <c r="DL17" i="3"/>
  <c r="DH17" i="3"/>
  <c r="DD17" i="3"/>
  <c r="CZ17" i="3"/>
  <c r="CV17" i="3"/>
  <c r="CR17" i="3"/>
  <c r="CN17" i="3"/>
  <c r="CJ17" i="3"/>
  <c r="CF17" i="3"/>
  <c r="CB17" i="3"/>
  <c r="BX17" i="3"/>
  <c r="BT17" i="3"/>
  <c r="BP17" i="3"/>
  <c r="BL17" i="3"/>
  <c r="BH17" i="3"/>
  <c r="BD17" i="3"/>
  <c r="AZ17" i="3"/>
  <c r="AV17" i="3"/>
  <c r="AR17" i="3"/>
  <c r="AN17" i="3"/>
  <c r="AJ17" i="3"/>
  <c r="AF17" i="3"/>
  <c r="AB17" i="3"/>
  <c r="X17" i="3"/>
  <c r="T17" i="3"/>
  <c r="P17" i="3"/>
  <c r="L17" i="3"/>
  <c r="H17" i="3"/>
  <c r="D17" i="3"/>
  <c r="DK16" i="3"/>
  <c r="DG16" i="3"/>
  <c r="DC16" i="3"/>
  <c r="CY16" i="3"/>
  <c r="CU16" i="3"/>
  <c r="CQ16" i="3"/>
  <c r="CM16" i="3"/>
  <c r="CI16" i="3"/>
  <c r="CE16" i="3"/>
  <c r="CA16" i="3"/>
  <c r="BW16" i="3"/>
  <c r="BS16" i="3"/>
  <c r="BO16" i="3"/>
  <c r="AS58" i="3"/>
  <c r="AC58" i="3"/>
  <c r="M58" i="3"/>
  <c r="DH57" i="3"/>
  <c r="CR57" i="3"/>
  <c r="CB57" i="3"/>
  <c r="BL57" i="3"/>
  <c r="AV57" i="3"/>
  <c r="AF57" i="3"/>
  <c r="P57" i="3"/>
  <c r="DK56" i="3"/>
  <c r="CU56" i="3"/>
  <c r="CE56" i="3"/>
  <c r="BO56" i="3"/>
  <c r="AY56" i="3"/>
  <c r="AI56" i="3"/>
  <c r="S56" i="3"/>
  <c r="C56" i="3"/>
  <c r="CX55" i="3"/>
  <c r="CH55" i="3"/>
  <c r="BR55" i="3"/>
  <c r="BB55" i="3"/>
  <c r="AL55" i="3"/>
  <c r="V55" i="3"/>
  <c r="F55" i="3"/>
  <c r="DA54" i="3"/>
  <c r="CK54" i="3"/>
  <c r="BU54" i="3"/>
  <c r="BE54" i="3"/>
  <c r="AO54" i="3"/>
  <c r="Y54" i="3"/>
  <c r="I54" i="3"/>
  <c r="DD53" i="3"/>
  <c r="CN53" i="3"/>
  <c r="BX53" i="3"/>
  <c r="BH53" i="3"/>
  <c r="AR53" i="3"/>
  <c r="AB53" i="3"/>
  <c r="L53" i="3"/>
  <c r="DG52" i="3"/>
  <c r="CQ52" i="3"/>
  <c r="CA52" i="3"/>
  <c r="BK52" i="3"/>
  <c r="AU52" i="3"/>
  <c r="AE52" i="3"/>
  <c r="O52" i="3"/>
  <c r="DJ51" i="3"/>
  <c r="CT51" i="3"/>
  <c r="CD51" i="3"/>
  <c r="BN51" i="3"/>
  <c r="AX51" i="3"/>
  <c r="AH51" i="3"/>
  <c r="R51" i="3"/>
  <c r="B51" i="3"/>
  <c r="CW50" i="3"/>
  <c r="CG50" i="3"/>
  <c r="BQ50" i="3"/>
  <c r="BA50" i="3"/>
  <c r="AK50" i="3"/>
  <c r="U50" i="3"/>
  <c r="E50" i="3"/>
  <c r="CZ49" i="3"/>
  <c r="CJ49" i="3"/>
  <c r="BT49" i="3"/>
  <c r="BD49" i="3"/>
  <c r="AN49" i="3"/>
  <c r="X49" i="3"/>
  <c r="H49" i="3"/>
  <c r="DC48" i="3"/>
  <c r="CM48" i="3"/>
  <c r="BW48" i="3"/>
  <c r="BG48" i="3"/>
  <c r="AQ48" i="3"/>
  <c r="AA48" i="3"/>
  <c r="K48" i="3"/>
  <c r="DF47" i="3"/>
  <c r="CP47" i="3"/>
  <c r="BZ47" i="3"/>
  <c r="BJ47" i="3"/>
  <c r="AT47" i="3"/>
  <c r="AD47" i="3"/>
  <c r="N47" i="3"/>
  <c r="DI46" i="3"/>
  <c r="CS46" i="3"/>
  <c r="CC46" i="3"/>
  <c r="BM46" i="3"/>
  <c r="AW46" i="3"/>
  <c r="AG46" i="3"/>
  <c r="Q46" i="3"/>
  <c r="DL45" i="3"/>
  <c r="DA45" i="3"/>
  <c r="CS45" i="3"/>
  <c r="CK45" i="3"/>
  <c r="CC45" i="3"/>
  <c r="BU45" i="3"/>
  <c r="BM45" i="3"/>
  <c r="BE45" i="3"/>
  <c r="AW45" i="3"/>
  <c r="AO45" i="3"/>
  <c r="AG45" i="3"/>
  <c r="Y45" i="3"/>
  <c r="Q45" i="3"/>
  <c r="I45" i="3"/>
  <c r="DL44" i="3"/>
  <c r="DD44" i="3"/>
  <c r="CV44" i="3"/>
  <c r="CN44" i="3"/>
  <c r="CF44" i="3"/>
  <c r="BX44" i="3"/>
  <c r="BP44" i="3"/>
  <c r="BH44" i="3"/>
  <c r="AZ44" i="3"/>
  <c r="AR44" i="3"/>
  <c r="AJ44" i="3"/>
  <c r="AB44" i="3"/>
  <c r="T44" i="3"/>
  <c r="L44" i="3"/>
  <c r="D44" i="3"/>
  <c r="DG43" i="3"/>
  <c r="CY43" i="3"/>
  <c r="CQ43" i="3"/>
  <c r="CI43" i="3"/>
  <c r="CA43" i="3"/>
  <c r="BS43" i="3"/>
  <c r="BK43" i="3"/>
  <c r="BC43" i="3"/>
  <c r="AU43" i="3"/>
  <c r="AM43" i="3"/>
  <c r="AE43" i="3"/>
  <c r="W43" i="3"/>
  <c r="O43" i="3"/>
  <c r="G43" i="3"/>
  <c r="DJ42" i="3"/>
  <c r="DB42" i="3"/>
  <c r="CT42" i="3"/>
  <c r="CL42" i="3"/>
  <c r="CD42" i="3"/>
  <c r="BV42" i="3"/>
  <c r="BN42" i="3"/>
  <c r="BF42" i="3"/>
  <c r="AX42" i="3"/>
  <c r="AP42" i="3"/>
  <c r="AH42" i="3"/>
  <c r="Z42" i="3"/>
  <c r="R42" i="3"/>
  <c r="J42" i="3"/>
  <c r="B42" i="3"/>
  <c r="DE41" i="3"/>
  <c r="CW41" i="3"/>
  <c r="CO41" i="3"/>
  <c r="CG41" i="3"/>
  <c r="BY41" i="3"/>
  <c r="BQ41" i="3"/>
  <c r="BI41" i="3"/>
  <c r="BA41" i="3"/>
  <c r="AS41" i="3"/>
  <c r="AK41" i="3"/>
  <c r="AC41" i="3"/>
  <c r="U41" i="3"/>
  <c r="M41" i="3"/>
  <c r="E41" i="3"/>
  <c r="DH40" i="3"/>
  <c r="CZ40" i="3"/>
  <c r="CR40" i="3"/>
  <c r="CJ40" i="3"/>
  <c r="CB40" i="3"/>
  <c r="BT40" i="3"/>
  <c r="BL40" i="3"/>
  <c r="BD40" i="3"/>
  <c r="AV40" i="3"/>
  <c r="AN40" i="3"/>
  <c r="AF40" i="3"/>
  <c r="AA40" i="3"/>
  <c r="V40" i="3"/>
  <c r="R40" i="3"/>
  <c r="N40" i="3"/>
  <c r="J40" i="3"/>
  <c r="F40" i="3"/>
  <c r="B40" i="3"/>
  <c r="DI39" i="3"/>
  <c r="DE39" i="3"/>
  <c r="DA39" i="3"/>
  <c r="CW39" i="3"/>
  <c r="CS39" i="3"/>
  <c r="CO39" i="3"/>
  <c r="CK39" i="3"/>
  <c r="CG39" i="3"/>
  <c r="CC39" i="3"/>
  <c r="BY39" i="3"/>
  <c r="BU39" i="3"/>
  <c r="BQ39" i="3"/>
  <c r="BM39" i="3"/>
  <c r="BI39" i="3"/>
  <c r="BE39" i="3"/>
  <c r="BA39" i="3"/>
  <c r="AW39" i="3"/>
  <c r="AS39" i="3"/>
  <c r="AO39" i="3"/>
  <c r="AK39" i="3"/>
  <c r="AG39" i="3"/>
  <c r="AC39" i="3"/>
  <c r="Y39" i="3"/>
  <c r="U39" i="3"/>
  <c r="Q39" i="3"/>
  <c r="M39" i="3"/>
  <c r="I39" i="3"/>
  <c r="E39" i="3"/>
  <c r="DL38" i="3"/>
  <c r="DH38" i="3"/>
  <c r="DD38" i="3"/>
  <c r="CZ38" i="3"/>
  <c r="CV38" i="3"/>
  <c r="CR38" i="3"/>
  <c r="CN38" i="3"/>
  <c r="CJ38" i="3"/>
  <c r="CF38" i="3"/>
  <c r="CB38" i="3"/>
  <c r="BX38" i="3"/>
  <c r="BT38" i="3"/>
  <c r="BP38" i="3"/>
  <c r="BL38" i="3"/>
  <c r="BH38" i="3"/>
  <c r="BD38" i="3"/>
  <c r="AZ38" i="3"/>
  <c r="AV38" i="3"/>
  <c r="AR38" i="3"/>
  <c r="AN38" i="3"/>
  <c r="AJ38" i="3"/>
  <c r="AF38" i="3"/>
  <c r="AB38" i="3"/>
  <c r="X38" i="3"/>
  <c r="T38" i="3"/>
  <c r="P38" i="3"/>
  <c r="L38" i="3"/>
  <c r="H38" i="3"/>
  <c r="D38" i="3"/>
  <c r="DK37" i="3"/>
  <c r="DG37" i="3"/>
  <c r="DC37" i="3"/>
  <c r="CY37" i="3"/>
  <c r="CU37" i="3"/>
  <c r="CQ37" i="3"/>
  <c r="CM37" i="3"/>
  <c r="CI37" i="3"/>
  <c r="CE37" i="3"/>
  <c r="CA37" i="3"/>
  <c r="BW37" i="3"/>
  <c r="BS37" i="3"/>
  <c r="BO37" i="3"/>
  <c r="BK37" i="3"/>
  <c r="BG37" i="3"/>
  <c r="BC37" i="3"/>
  <c r="AY37" i="3"/>
  <c r="AU37" i="3"/>
  <c r="AQ37" i="3"/>
  <c r="AM37" i="3"/>
  <c r="AI37" i="3"/>
  <c r="AE37" i="3"/>
  <c r="AA37" i="3"/>
  <c r="W37" i="3"/>
  <c r="S37" i="3"/>
  <c r="O37" i="3"/>
  <c r="K37" i="3"/>
  <c r="G37" i="3"/>
  <c r="C37" i="3"/>
  <c r="DJ36" i="3"/>
  <c r="DF36" i="3"/>
  <c r="DB36" i="3"/>
  <c r="CX36" i="3"/>
  <c r="CT36" i="3"/>
  <c r="CP36" i="3"/>
  <c r="CL36" i="3"/>
  <c r="CH36" i="3"/>
  <c r="CD36" i="3"/>
  <c r="BZ36" i="3"/>
  <c r="BV36" i="3"/>
  <c r="BR36" i="3"/>
  <c r="BN36" i="3"/>
  <c r="BJ36" i="3"/>
  <c r="BF36" i="3"/>
  <c r="BB36" i="3"/>
  <c r="AX36" i="3"/>
  <c r="AT36" i="3"/>
  <c r="AP36" i="3"/>
  <c r="AL36" i="3"/>
  <c r="AH36" i="3"/>
  <c r="AD36" i="3"/>
  <c r="Z36" i="3"/>
  <c r="V36" i="3"/>
  <c r="R36" i="3"/>
  <c r="N36" i="3"/>
  <c r="J36" i="3"/>
  <c r="F36" i="3"/>
  <c r="B36" i="3"/>
  <c r="DI35" i="3"/>
  <c r="DE35" i="3"/>
  <c r="DA35" i="3"/>
  <c r="CW35" i="3"/>
  <c r="CS35" i="3"/>
  <c r="CO35" i="3"/>
  <c r="CK35" i="3"/>
  <c r="CG35" i="3"/>
  <c r="CC35" i="3"/>
  <c r="BY35" i="3"/>
  <c r="BU35" i="3"/>
  <c r="BQ35" i="3"/>
  <c r="BM35" i="3"/>
  <c r="BI35" i="3"/>
  <c r="BE35" i="3"/>
  <c r="BA35" i="3"/>
  <c r="AW35" i="3"/>
  <c r="AS35" i="3"/>
  <c r="AO35" i="3"/>
  <c r="AK35" i="3"/>
  <c r="AG35" i="3"/>
  <c r="AC35" i="3"/>
  <c r="Y35" i="3"/>
  <c r="U35" i="3"/>
  <c r="Q35" i="3"/>
  <c r="M35" i="3"/>
  <c r="I35" i="3"/>
  <c r="E35" i="3"/>
  <c r="DL34" i="3"/>
  <c r="DH34" i="3"/>
  <c r="DD34" i="3"/>
  <c r="CZ34" i="3"/>
  <c r="CV34" i="3"/>
  <c r="CR34" i="3"/>
  <c r="CN34" i="3"/>
  <c r="CJ34" i="3"/>
  <c r="CF34" i="3"/>
  <c r="CB34" i="3"/>
  <c r="BX34" i="3"/>
  <c r="BT34" i="3"/>
  <c r="BP34" i="3"/>
  <c r="BL34" i="3"/>
  <c r="BH34" i="3"/>
  <c r="BD34" i="3"/>
  <c r="AZ34" i="3"/>
  <c r="AV34" i="3"/>
  <c r="AR34" i="3"/>
  <c r="AN34" i="3"/>
  <c r="AJ34" i="3"/>
  <c r="AF34" i="3"/>
  <c r="AB34" i="3"/>
  <c r="X34" i="3"/>
  <c r="T34" i="3"/>
  <c r="P34" i="3"/>
  <c r="L34" i="3"/>
  <c r="H34" i="3"/>
  <c r="D34" i="3"/>
  <c r="DK33" i="3"/>
  <c r="DG33" i="3"/>
  <c r="DC33" i="3"/>
  <c r="CY33" i="3"/>
  <c r="CU33" i="3"/>
  <c r="CQ33" i="3"/>
  <c r="CM33" i="3"/>
  <c r="CI33" i="3"/>
  <c r="CE33" i="3"/>
  <c r="CA33" i="3"/>
  <c r="BW33" i="3"/>
  <c r="BS33" i="3"/>
  <c r="BO33" i="3"/>
  <c r="BK33" i="3"/>
  <c r="BG33" i="3"/>
  <c r="BC33" i="3"/>
  <c r="AY33" i="3"/>
  <c r="AU33" i="3"/>
  <c r="AQ33" i="3"/>
  <c r="AM33" i="3"/>
  <c r="AI33" i="3"/>
  <c r="AE33" i="3"/>
  <c r="AA33" i="3"/>
  <c r="W33" i="3"/>
  <c r="S33" i="3"/>
  <c r="O33" i="3"/>
  <c r="K33" i="3"/>
  <c r="G33" i="3"/>
  <c r="C33" i="3"/>
  <c r="DJ32" i="3"/>
  <c r="DF32" i="3"/>
  <c r="DB32" i="3"/>
  <c r="CX32" i="3"/>
  <c r="CT32" i="3"/>
  <c r="CP32" i="3"/>
  <c r="CL32" i="3"/>
  <c r="CH32" i="3"/>
  <c r="CD32" i="3"/>
  <c r="BZ32" i="3"/>
  <c r="BV32" i="3"/>
  <c r="BR32" i="3"/>
  <c r="BN32" i="3"/>
  <c r="BJ32" i="3"/>
  <c r="BF32" i="3"/>
  <c r="BB32" i="3"/>
  <c r="AX32" i="3"/>
  <c r="AT32" i="3"/>
  <c r="AP32" i="3"/>
  <c r="AL32" i="3"/>
  <c r="AH32" i="3"/>
  <c r="AD32" i="3"/>
  <c r="Z32" i="3"/>
  <c r="V32" i="3"/>
  <c r="R32" i="3"/>
  <c r="N32" i="3"/>
  <c r="J32" i="3"/>
  <c r="F32" i="3"/>
  <c r="B32" i="3"/>
  <c r="DI31" i="3"/>
  <c r="DE31" i="3"/>
  <c r="DA31" i="3"/>
  <c r="CW31" i="3"/>
  <c r="CS31" i="3"/>
  <c r="CO31" i="3"/>
  <c r="CK31" i="3"/>
  <c r="CG31" i="3"/>
  <c r="CC31" i="3"/>
  <c r="BY31" i="3"/>
  <c r="BU31" i="3"/>
  <c r="BQ31" i="3"/>
  <c r="BM31" i="3"/>
  <c r="BI31" i="3"/>
  <c r="BE31" i="3"/>
  <c r="BA31" i="3"/>
  <c r="AW31" i="3"/>
  <c r="AS31" i="3"/>
  <c r="AO31" i="3"/>
  <c r="AK31" i="3"/>
  <c r="AG31" i="3"/>
  <c r="AC31" i="3"/>
  <c r="Y31" i="3"/>
  <c r="U31" i="3"/>
  <c r="Q31" i="3"/>
  <c r="M31" i="3"/>
  <c r="I31" i="3"/>
  <c r="E31" i="3"/>
  <c r="DL30" i="3"/>
  <c r="DH30" i="3"/>
  <c r="DD30" i="3"/>
  <c r="CZ30" i="3"/>
  <c r="CV30" i="3"/>
  <c r="CR30" i="3"/>
  <c r="CN30" i="3"/>
  <c r="CJ30" i="3"/>
  <c r="CF30" i="3"/>
  <c r="CB30" i="3"/>
  <c r="BX30" i="3"/>
  <c r="BT30" i="3"/>
  <c r="BP30" i="3"/>
  <c r="BL30" i="3"/>
  <c r="BH30" i="3"/>
  <c r="BD30" i="3"/>
  <c r="AZ30" i="3"/>
  <c r="AV30" i="3"/>
  <c r="AR30" i="3"/>
  <c r="AN30" i="3"/>
  <c r="AJ30" i="3"/>
  <c r="AF30" i="3"/>
  <c r="AB30" i="3"/>
  <c r="X30" i="3"/>
  <c r="T30" i="3"/>
  <c r="P30" i="3"/>
  <c r="L30" i="3"/>
  <c r="H30" i="3"/>
  <c r="D30" i="3"/>
  <c r="DK29" i="3"/>
  <c r="DG29" i="3"/>
  <c r="DC29" i="3"/>
  <c r="CY29" i="3"/>
  <c r="CU29" i="3"/>
  <c r="CQ29" i="3"/>
  <c r="CM29" i="3"/>
  <c r="CI29" i="3"/>
  <c r="CE29" i="3"/>
  <c r="CA29" i="3"/>
  <c r="BW29" i="3"/>
  <c r="BS29" i="3"/>
  <c r="BO29" i="3"/>
  <c r="BK29" i="3"/>
  <c r="BG29" i="3"/>
  <c r="BC29" i="3"/>
  <c r="AY29" i="3"/>
  <c r="AU29" i="3"/>
  <c r="AQ29" i="3"/>
  <c r="AM29" i="3"/>
  <c r="AI29" i="3"/>
  <c r="AE29" i="3"/>
  <c r="AA29" i="3"/>
  <c r="W29" i="3"/>
  <c r="S29" i="3"/>
  <c r="O29" i="3"/>
  <c r="K29" i="3"/>
  <c r="G29" i="3"/>
  <c r="C29" i="3"/>
  <c r="DJ28" i="3"/>
  <c r="DF28" i="3"/>
  <c r="DB28" i="3"/>
  <c r="CX28" i="3"/>
  <c r="CT28" i="3"/>
  <c r="CP28" i="3"/>
  <c r="CL28" i="3"/>
  <c r="CH28" i="3"/>
  <c r="CD28" i="3"/>
  <c r="BZ28" i="3"/>
  <c r="BV28" i="3"/>
  <c r="BR28" i="3"/>
  <c r="BN28" i="3"/>
  <c r="BJ28" i="3"/>
  <c r="BF28" i="3"/>
  <c r="BB28" i="3"/>
  <c r="AX28" i="3"/>
  <c r="AT28" i="3"/>
  <c r="AP28" i="3"/>
  <c r="AL28" i="3"/>
  <c r="AH28" i="3"/>
  <c r="AD28" i="3"/>
  <c r="Z28" i="3"/>
  <c r="V28" i="3"/>
  <c r="R28" i="3"/>
  <c r="N28" i="3"/>
  <c r="J28" i="3"/>
  <c r="F28" i="3"/>
  <c r="B28" i="3"/>
  <c r="DI27" i="3"/>
  <c r="DE27" i="3"/>
  <c r="DA27" i="3"/>
  <c r="CW27" i="3"/>
  <c r="CS27" i="3"/>
  <c r="CO27" i="3"/>
  <c r="CK27" i="3"/>
  <c r="CG27" i="3"/>
  <c r="CC27" i="3"/>
  <c r="BY27" i="3"/>
  <c r="BU27" i="3"/>
  <c r="BQ27" i="3"/>
  <c r="BM27" i="3"/>
  <c r="BI27" i="3"/>
  <c r="BE27" i="3"/>
  <c r="BA27" i="3"/>
  <c r="AW27" i="3"/>
  <c r="AS27" i="3"/>
  <c r="AO27" i="3"/>
  <c r="AK27" i="3"/>
  <c r="AG27" i="3"/>
  <c r="AC27" i="3"/>
  <c r="Y27" i="3"/>
  <c r="U27" i="3"/>
  <c r="Q27" i="3"/>
  <c r="M27" i="3"/>
  <c r="I27" i="3"/>
  <c r="E27" i="3"/>
  <c r="DL26" i="3"/>
  <c r="DH26" i="3"/>
  <c r="DD26" i="3"/>
  <c r="CZ26" i="3"/>
  <c r="CV26" i="3"/>
  <c r="CR26" i="3"/>
  <c r="CN26" i="3"/>
  <c r="CJ26" i="3"/>
  <c r="CF26" i="3"/>
  <c r="CB26" i="3"/>
  <c r="BX26" i="3"/>
  <c r="BT26" i="3"/>
  <c r="BP26" i="3"/>
  <c r="BL26" i="3"/>
  <c r="BH26" i="3"/>
  <c r="BD26" i="3"/>
  <c r="AZ26" i="3"/>
  <c r="AV26" i="3"/>
  <c r="AR26" i="3"/>
  <c r="AN26" i="3"/>
  <c r="AJ26" i="3"/>
  <c r="AF26" i="3"/>
  <c r="AB26" i="3"/>
  <c r="X26" i="3"/>
  <c r="T26" i="3"/>
  <c r="P26" i="3"/>
  <c r="L26" i="3"/>
  <c r="H26" i="3"/>
  <c r="D26" i="3"/>
  <c r="DK25" i="3"/>
  <c r="DG25" i="3"/>
  <c r="DC25" i="3"/>
  <c r="CY25" i="3"/>
  <c r="CU25" i="3"/>
  <c r="CQ25" i="3"/>
  <c r="CM25" i="3"/>
  <c r="CI25" i="3"/>
  <c r="CE25" i="3"/>
  <c r="CA25" i="3"/>
  <c r="BW25" i="3"/>
  <c r="BS25" i="3"/>
  <c r="BO25" i="3"/>
  <c r="BK25" i="3"/>
  <c r="BG25" i="3"/>
  <c r="BC25" i="3"/>
  <c r="AY25" i="3"/>
  <c r="AU25" i="3"/>
  <c r="AQ25" i="3"/>
  <c r="AM25" i="3"/>
  <c r="AI25" i="3"/>
  <c r="AE25" i="3"/>
  <c r="AA25" i="3"/>
  <c r="W25" i="3"/>
  <c r="S25" i="3"/>
  <c r="O25" i="3"/>
  <c r="K25" i="3"/>
  <c r="G25" i="3"/>
  <c r="C25" i="3"/>
  <c r="DJ24" i="3"/>
  <c r="DF24" i="3"/>
  <c r="DB24" i="3"/>
  <c r="CX24" i="3"/>
  <c r="CT24" i="3"/>
  <c r="CP24" i="3"/>
  <c r="CL24" i="3"/>
  <c r="CH24" i="3"/>
  <c r="CD24" i="3"/>
  <c r="BZ24" i="3"/>
  <c r="BV24" i="3"/>
  <c r="BR24" i="3"/>
  <c r="BN24" i="3"/>
  <c r="BJ24" i="3"/>
  <c r="BF24" i="3"/>
  <c r="BB24" i="3"/>
  <c r="AX24" i="3"/>
  <c r="AT24" i="3"/>
  <c r="AP24" i="3"/>
  <c r="AL24" i="3"/>
  <c r="AH24" i="3"/>
  <c r="AD24" i="3"/>
  <c r="Z24" i="3"/>
  <c r="V24" i="3"/>
  <c r="R24" i="3"/>
  <c r="N24" i="3"/>
  <c r="J24" i="3"/>
  <c r="F24" i="3"/>
  <c r="B24" i="3"/>
  <c r="DI23" i="3"/>
  <c r="DE23" i="3"/>
  <c r="DA23" i="3"/>
  <c r="CW23" i="3"/>
  <c r="CS23" i="3"/>
  <c r="CO23" i="3"/>
  <c r="CK23" i="3"/>
  <c r="CG23" i="3"/>
  <c r="CC23" i="3"/>
  <c r="BY23" i="3"/>
  <c r="BU23" i="3"/>
  <c r="BQ23" i="3"/>
  <c r="BM23" i="3"/>
  <c r="BI23" i="3"/>
  <c r="BE23" i="3"/>
  <c r="BA23" i="3"/>
  <c r="AW23" i="3"/>
  <c r="AS23" i="3"/>
  <c r="AO23" i="3"/>
  <c r="AK23" i="3"/>
  <c r="AG23" i="3"/>
  <c r="AC23" i="3"/>
  <c r="Y23" i="3"/>
  <c r="U23" i="3"/>
  <c r="Q23" i="3"/>
  <c r="M23" i="3"/>
  <c r="I23" i="3"/>
  <c r="E23" i="3"/>
  <c r="DL22" i="3"/>
  <c r="DH22" i="3"/>
  <c r="DD22" i="3"/>
  <c r="CZ22" i="3"/>
  <c r="CV22" i="3"/>
  <c r="CR22" i="3"/>
  <c r="CN22" i="3"/>
  <c r="CJ22" i="3"/>
  <c r="CF22" i="3"/>
  <c r="CB22" i="3"/>
  <c r="BX22" i="3"/>
  <c r="BT22" i="3"/>
  <c r="BP22" i="3"/>
  <c r="BL22" i="3"/>
  <c r="BH22" i="3"/>
  <c r="BD22" i="3"/>
  <c r="AZ22" i="3"/>
  <c r="AV22" i="3"/>
  <c r="AR22" i="3"/>
  <c r="AN22" i="3"/>
  <c r="AJ22" i="3"/>
  <c r="AF22" i="3"/>
  <c r="AB22" i="3"/>
  <c r="X22" i="3"/>
  <c r="T22" i="3"/>
  <c r="P22" i="3"/>
  <c r="L22" i="3"/>
  <c r="H22" i="3"/>
  <c r="D22" i="3"/>
  <c r="DK21" i="3"/>
  <c r="DG21" i="3"/>
  <c r="DC21" i="3"/>
  <c r="CY21" i="3"/>
  <c r="CU21" i="3"/>
  <c r="CQ21" i="3"/>
  <c r="CM21" i="3"/>
  <c r="CI21" i="3"/>
  <c r="CE21" i="3"/>
  <c r="CA21" i="3"/>
  <c r="BW21" i="3"/>
  <c r="BS21" i="3"/>
  <c r="BO21" i="3"/>
  <c r="BK21" i="3"/>
  <c r="BG21" i="3"/>
  <c r="BC21" i="3"/>
  <c r="AY21" i="3"/>
  <c r="AU21" i="3"/>
  <c r="AQ21" i="3"/>
  <c r="AM21" i="3"/>
  <c r="AI21" i="3"/>
  <c r="AE21" i="3"/>
  <c r="AA21" i="3"/>
  <c r="W21" i="3"/>
  <c r="S21" i="3"/>
  <c r="O21" i="3"/>
  <c r="K21" i="3"/>
  <c r="G21" i="3"/>
  <c r="C21" i="3"/>
  <c r="DJ20" i="3"/>
  <c r="DF20" i="3"/>
  <c r="DB20" i="3"/>
  <c r="CX20" i="3"/>
  <c r="CT20" i="3"/>
  <c r="CP20" i="3"/>
  <c r="CL20" i="3"/>
  <c r="CH20" i="3"/>
  <c r="CD20" i="3"/>
  <c r="BZ20" i="3"/>
  <c r="BV20" i="3"/>
  <c r="BR20" i="3"/>
  <c r="BN20" i="3"/>
  <c r="BJ20" i="3"/>
  <c r="BF20" i="3"/>
  <c r="BB20" i="3"/>
  <c r="AX20" i="3"/>
  <c r="AT20" i="3"/>
  <c r="AP20" i="3"/>
  <c r="AL20" i="3"/>
  <c r="AH20" i="3"/>
  <c r="AD20" i="3"/>
  <c r="Z20" i="3"/>
  <c r="V20" i="3"/>
  <c r="R20" i="3"/>
  <c r="N20" i="3"/>
  <c r="J20" i="3"/>
  <c r="F20" i="3"/>
  <c r="B20" i="3"/>
  <c r="DI19" i="3"/>
  <c r="DE19" i="3"/>
  <c r="DA19" i="3"/>
  <c r="CW19" i="3"/>
  <c r="CS19" i="3"/>
  <c r="CO19" i="3"/>
  <c r="CK19" i="3"/>
  <c r="CG19" i="3"/>
  <c r="CC19" i="3"/>
  <c r="BY19" i="3"/>
  <c r="BU19" i="3"/>
  <c r="BQ19" i="3"/>
  <c r="BM19" i="3"/>
  <c r="BI19" i="3"/>
  <c r="BE19" i="3"/>
  <c r="BA19" i="3"/>
  <c r="AW19" i="3"/>
  <c r="AS19" i="3"/>
  <c r="AO19" i="3"/>
  <c r="AK19" i="3"/>
  <c r="AG19" i="3"/>
  <c r="AC19" i="3"/>
  <c r="Y19" i="3"/>
  <c r="U19" i="3"/>
  <c r="Q19" i="3"/>
  <c r="M19" i="3"/>
  <c r="I19" i="3"/>
  <c r="E19" i="3"/>
  <c r="DL18" i="3"/>
  <c r="DH18" i="3"/>
  <c r="DD18" i="3"/>
  <c r="CZ18" i="3"/>
  <c r="CV18" i="3"/>
  <c r="CR18" i="3"/>
  <c r="CN18" i="3"/>
  <c r="CJ18" i="3"/>
  <c r="CF18" i="3"/>
  <c r="CB18" i="3"/>
  <c r="BX18" i="3"/>
  <c r="BT18" i="3"/>
  <c r="BP18" i="3"/>
  <c r="BL18" i="3"/>
  <c r="BH18" i="3"/>
  <c r="BD18" i="3"/>
  <c r="AZ18" i="3"/>
  <c r="AV18" i="3"/>
  <c r="AR18" i="3"/>
  <c r="AN18" i="3"/>
  <c r="AJ18" i="3"/>
  <c r="AF18" i="3"/>
  <c r="AB18" i="3"/>
  <c r="X18" i="3"/>
  <c r="T18" i="3"/>
  <c r="P18" i="3"/>
  <c r="L18" i="3"/>
  <c r="H18" i="3"/>
  <c r="D18" i="3"/>
  <c r="DK17" i="3"/>
  <c r="DG17" i="3"/>
  <c r="DC17" i="3"/>
  <c r="CY17" i="3"/>
  <c r="CU17" i="3"/>
  <c r="CQ17" i="3"/>
  <c r="CM17" i="3"/>
  <c r="CI17" i="3"/>
  <c r="CE17" i="3"/>
  <c r="CA17" i="3"/>
  <c r="BW17" i="3"/>
  <c r="BS17" i="3"/>
  <c r="BO17" i="3"/>
  <c r="BK17" i="3"/>
  <c r="BG17" i="3"/>
  <c r="BC17" i="3"/>
  <c r="AY17" i="3"/>
  <c r="AU17" i="3"/>
  <c r="AQ17" i="3"/>
  <c r="AM17" i="3"/>
  <c r="AI17" i="3"/>
  <c r="AE17" i="3"/>
  <c r="AA17" i="3"/>
  <c r="W17" i="3"/>
  <c r="S17" i="3"/>
  <c r="O17" i="3"/>
  <c r="K17" i="3"/>
  <c r="G17" i="3"/>
  <c r="C17" i="3"/>
  <c r="DJ16" i="3"/>
  <c r="DF16" i="3"/>
  <c r="DB16" i="3"/>
  <c r="CX16" i="3"/>
  <c r="CT16" i="3"/>
  <c r="CP16" i="3"/>
  <c r="CL16" i="3"/>
  <c r="CH16" i="3"/>
  <c r="CD16" i="3"/>
  <c r="BZ16" i="3"/>
  <c r="BV16" i="3"/>
  <c r="BR16" i="3"/>
  <c r="BN16" i="3"/>
  <c r="BJ16" i="3"/>
  <c r="BF16" i="3"/>
  <c r="AO58" i="3"/>
  <c r="Y58" i="3"/>
  <c r="I58" i="3"/>
  <c r="DD57" i="3"/>
  <c r="CN57" i="3"/>
  <c r="BX57" i="3"/>
  <c r="BH57" i="3"/>
  <c r="AR57" i="3"/>
  <c r="AB57" i="3"/>
  <c r="L57" i="3"/>
  <c r="DG56" i="3"/>
  <c r="CQ56" i="3"/>
  <c r="CA56" i="3"/>
  <c r="BK56" i="3"/>
  <c r="AU56" i="3"/>
  <c r="AE56" i="3"/>
  <c r="O56" i="3"/>
  <c r="DJ55" i="3"/>
  <c r="CT55" i="3"/>
  <c r="CD55" i="3"/>
  <c r="BN55" i="3"/>
  <c r="AX55" i="3"/>
  <c r="AH55" i="3"/>
  <c r="R55" i="3"/>
  <c r="B55" i="3"/>
  <c r="CW54" i="3"/>
  <c r="CG54" i="3"/>
  <c r="BQ54" i="3"/>
  <c r="BA54" i="3"/>
  <c r="AK54" i="3"/>
  <c r="U54" i="3"/>
  <c r="E54" i="3"/>
  <c r="CZ53" i="3"/>
  <c r="CJ53" i="3"/>
  <c r="BT53" i="3"/>
  <c r="BD53" i="3"/>
  <c r="AN53" i="3"/>
  <c r="X53" i="3"/>
  <c r="H53" i="3"/>
  <c r="DC52" i="3"/>
  <c r="CM52" i="3"/>
  <c r="BW52" i="3"/>
  <c r="BG52" i="3"/>
  <c r="AQ52" i="3"/>
  <c r="AA52" i="3"/>
  <c r="K52" i="3"/>
  <c r="DF51" i="3"/>
  <c r="CP51" i="3"/>
  <c r="BZ51" i="3"/>
  <c r="BJ51" i="3"/>
  <c r="AT51" i="3"/>
  <c r="AD51" i="3"/>
  <c r="N51" i="3"/>
  <c r="DI50" i="3"/>
  <c r="CS50" i="3"/>
  <c r="CC50" i="3"/>
  <c r="BM50" i="3"/>
  <c r="AW50" i="3"/>
  <c r="AG50" i="3"/>
  <c r="Q50" i="3"/>
  <c r="DL49" i="3"/>
  <c r="CV49" i="3"/>
  <c r="CF49" i="3"/>
  <c r="BP49" i="3"/>
  <c r="AZ49" i="3"/>
  <c r="AJ49" i="3"/>
  <c r="T49" i="3"/>
  <c r="D49" i="3"/>
  <c r="CY48" i="3"/>
  <c r="CI48" i="3"/>
  <c r="BS48" i="3"/>
  <c r="BC48" i="3"/>
  <c r="AM48" i="3"/>
  <c r="W48" i="3"/>
  <c r="G48" i="3"/>
  <c r="DB47" i="3"/>
  <c r="CL47" i="3"/>
  <c r="BV47" i="3"/>
  <c r="BF47" i="3"/>
  <c r="AP47" i="3"/>
  <c r="Z47" i="3"/>
  <c r="J47" i="3"/>
  <c r="DE46" i="3"/>
  <c r="CO46" i="3"/>
  <c r="BY46" i="3"/>
  <c r="BI46" i="3"/>
  <c r="AS46" i="3"/>
  <c r="AC46" i="3"/>
  <c r="M46" i="3"/>
  <c r="DH45" i="3"/>
  <c r="CZ45" i="3"/>
  <c r="CR45" i="3"/>
  <c r="CJ45" i="3"/>
  <c r="CB45" i="3"/>
  <c r="BT45" i="3"/>
  <c r="BL45" i="3"/>
  <c r="BD45" i="3"/>
  <c r="AV45" i="3"/>
  <c r="AN45" i="3"/>
  <c r="AF45" i="3"/>
  <c r="X45" i="3"/>
  <c r="P45" i="3"/>
  <c r="H45" i="3"/>
  <c r="DK44" i="3"/>
  <c r="DC44" i="3"/>
  <c r="CU44" i="3"/>
  <c r="CM44" i="3"/>
  <c r="CE44" i="3"/>
  <c r="BW44" i="3"/>
  <c r="BO44" i="3"/>
  <c r="BG44" i="3"/>
  <c r="AY44" i="3"/>
  <c r="AQ44" i="3"/>
  <c r="AI44" i="3"/>
  <c r="AA44" i="3"/>
  <c r="S44" i="3"/>
  <c r="K44" i="3"/>
  <c r="C44" i="3"/>
  <c r="DF43" i="3"/>
  <c r="CX43" i="3"/>
  <c r="CP43" i="3"/>
  <c r="CH43" i="3"/>
  <c r="BZ43" i="3"/>
  <c r="BR43" i="3"/>
  <c r="BJ43" i="3"/>
  <c r="BB43" i="3"/>
  <c r="AT43" i="3"/>
  <c r="AL43" i="3"/>
  <c r="AD43" i="3"/>
  <c r="V43" i="3"/>
  <c r="N43" i="3"/>
  <c r="F43" i="3"/>
  <c r="DI42" i="3"/>
  <c r="DA42" i="3"/>
  <c r="CS42" i="3"/>
  <c r="CK42" i="3"/>
  <c r="CC42" i="3"/>
  <c r="BU42" i="3"/>
  <c r="BM42" i="3"/>
  <c r="BE42" i="3"/>
  <c r="AW42" i="3"/>
  <c r="AO42" i="3"/>
  <c r="AG42" i="3"/>
  <c r="Y42" i="3"/>
  <c r="Q42" i="3"/>
  <c r="I42" i="3"/>
  <c r="DL41" i="3"/>
  <c r="DD41" i="3"/>
  <c r="CV41" i="3"/>
  <c r="CN41" i="3"/>
  <c r="CF41" i="3"/>
  <c r="BX41" i="3"/>
  <c r="BP41" i="3"/>
  <c r="BH41" i="3"/>
  <c r="AZ41" i="3"/>
  <c r="AR41" i="3"/>
  <c r="AJ41" i="3"/>
  <c r="AB41" i="3"/>
  <c r="T41" i="3"/>
  <c r="L41" i="3"/>
  <c r="D41" i="3"/>
  <c r="DG40" i="3"/>
  <c r="CY40" i="3"/>
  <c r="CQ40" i="3"/>
  <c r="CI40" i="3"/>
  <c r="CA40" i="3"/>
  <c r="BS40" i="3"/>
  <c r="BK40" i="3"/>
  <c r="BC40" i="3"/>
  <c r="AU40" i="3"/>
  <c r="AM40" i="3"/>
  <c r="AE40" i="3"/>
  <c r="Z40" i="3"/>
  <c r="U40" i="3"/>
  <c r="Q40" i="3"/>
  <c r="M40" i="3"/>
  <c r="I40" i="3"/>
  <c r="E40" i="3"/>
  <c r="DL39" i="3"/>
  <c r="DH39" i="3"/>
  <c r="DD39" i="3"/>
  <c r="CZ39" i="3"/>
  <c r="CV39" i="3"/>
  <c r="CR39" i="3"/>
  <c r="CN39" i="3"/>
  <c r="CJ39" i="3"/>
  <c r="CF39" i="3"/>
  <c r="CB39" i="3"/>
  <c r="BX39" i="3"/>
  <c r="BT39" i="3"/>
  <c r="BP39" i="3"/>
  <c r="BL39" i="3"/>
  <c r="BH39" i="3"/>
  <c r="BD39" i="3"/>
  <c r="AZ39" i="3"/>
  <c r="AV39" i="3"/>
  <c r="AR39" i="3"/>
  <c r="AN39" i="3"/>
  <c r="AJ39" i="3"/>
  <c r="AF39" i="3"/>
  <c r="AB39" i="3"/>
  <c r="X39" i="3"/>
  <c r="T39" i="3"/>
  <c r="P39" i="3"/>
  <c r="L39" i="3"/>
  <c r="H39" i="3"/>
  <c r="D39" i="3"/>
  <c r="DK38" i="3"/>
  <c r="DG38" i="3"/>
  <c r="DC38" i="3"/>
  <c r="CY38" i="3"/>
  <c r="CU38" i="3"/>
  <c r="CQ38" i="3"/>
  <c r="CM38" i="3"/>
  <c r="CI38" i="3"/>
  <c r="CE38" i="3"/>
  <c r="CA38" i="3"/>
  <c r="BW38" i="3"/>
  <c r="BS38" i="3"/>
  <c r="BO38" i="3"/>
  <c r="BK38" i="3"/>
  <c r="BG38" i="3"/>
  <c r="BC38" i="3"/>
  <c r="AY38" i="3"/>
  <c r="AU38" i="3"/>
  <c r="AQ38" i="3"/>
  <c r="AM38" i="3"/>
  <c r="AI38" i="3"/>
  <c r="AE38" i="3"/>
  <c r="AA38" i="3"/>
  <c r="W38" i="3"/>
  <c r="S38" i="3"/>
  <c r="O38" i="3"/>
  <c r="K38" i="3"/>
  <c r="G38" i="3"/>
  <c r="C38" i="3"/>
  <c r="DJ37" i="3"/>
  <c r="DF37" i="3"/>
  <c r="DB37" i="3"/>
  <c r="CX37" i="3"/>
  <c r="CT37" i="3"/>
  <c r="CP37" i="3"/>
  <c r="CL37" i="3"/>
  <c r="CH37" i="3"/>
  <c r="CD37" i="3"/>
  <c r="BZ37" i="3"/>
  <c r="BV37" i="3"/>
  <c r="BR37" i="3"/>
  <c r="BN37" i="3"/>
  <c r="BJ37" i="3"/>
  <c r="BF37" i="3"/>
  <c r="BB37" i="3"/>
  <c r="AX37" i="3"/>
  <c r="AT37" i="3"/>
  <c r="AP37" i="3"/>
  <c r="AL37" i="3"/>
  <c r="AH37" i="3"/>
  <c r="AD37" i="3"/>
  <c r="Z37" i="3"/>
  <c r="V37" i="3"/>
  <c r="R37" i="3"/>
  <c r="N37" i="3"/>
  <c r="J37" i="3"/>
  <c r="F37" i="3"/>
  <c r="B37" i="3"/>
  <c r="DI36" i="3"/>
  <c r="DE36" i="3"/>
  <c r="DA36" i="3"/>
  <c r="CW36" i="3"/>
  <c r="CS36" i="3"/>
  <c r="CO36" i="3"/>
  <c r="CK36" i="3"/>
  <c r="CG36" i="3"/>
  <c r="CC36" i="3"/>
  <c r="BY36" i="3"/>
  <c r="BU36" i="3"/>
  <c r="BQ36" i="3"/>
  <c r="BM36" i="3"/>
  <c r="BI36" i="3"/>
  <c r="BE36" i="3"/>
  <c r="BA36" i="3"/>
  <c r="AW36" i="3"/>
  <c r="AS36" i="3"/>
  <c r="AO36" i="3"/>
  <c r="AK36" i="3"/>
  <c r="AG36" i="3"/>
  <c r="AC36" i="3"/>
  <c r="Y36" i="3"/>
  <c r="U36" i="3"/>
  <c r="Q36" i="3"/>
  <c r="M36" i="3"/>
  <c r="I36" i="3"/>
  <c r="E36" i="3"/>
  <c r="DL35" i="3"/>
  <c r="DH35" i="3"/>
  <c r="DD35" i="3"/>
  <c r="CZ35" i="3"/>
  <c r="CV35" i="3"/>
  <c r="CR35" i="3"/>
  <c r="CN35" i="3"/>
  <c r="CJ35" i="3"/>
  <c r="CF35" i="3"/>
  <c r="CB35" i="3"/>
  <c r="BX35" i="3"/>
  <c r="BT35" i="3"/>
  <c r="BP35" i="3"/>
  <c r="BL35" i="3"/>
  <c r="BH35" i="3"/>
  <c r="BD35" i="3"/>
  <c r="AZ35" i="3"/>
  <c r="AV35" i="3"/>
  <c r="AR35" i="3"/>
  <c r="AN35" i="3"/>
  <c r="AJ35" i="3"/>
  <c r="AF35" i="3"/>
  <c r="AB35" i="3"/>
  <c r="X35" i="3"/>
  <c r="T35" i="3"/>
  <c r="P35" i="3"/>
  <c r="L35" i="3"/>
  <c r="H35" i="3"/>
  <c r="D35" i="3"/>
  <c r="DK34" i="3"/>
  <c r="DG34" i="3"/>
  <c r="DC34" i="3"/>
  <c r="CY34" i="3"/>
  <c r="CU34" i="3"/>
  <c r="CQ34" i="3"/>
  <c r="CM34" i="3"/>
  <c r="CI34" i="3"/>
  <c r="CE34" i="3"/>
  <c r="CA34" i="3"/>
  <c r="BW34" i="3"/>
  <c r="BS34" i="3"/>
  <c r="BO34" i="3"/>
  <c r="BK34" i="3"/>
  <c r="BG34" i="3"/>
  <c r="BC34" i="3"/>
  <c r="AY34" i="3"/>
  <c r="AU34" i="3"/>
  <c r="AQ34" i="3"/>
  <c r="AM34" i="3"/>
  <c r="AI34" i="3"/>
  <c r="AE34" i="3"/>
  <c r="AA34" i="3"/>
  <c r="W34" i="3"/>
  <c r="S34" i="3"/>
  <c r="O34" i="3"/>
  <c r="K34" i="3"/>
  <c r="G34" i="3"/>
  <c r="C34" i="3"/>
  <c r="DJ33" i="3"/>
  <c r="DF33" i="3"/>
  <c r="DB33" i="3"/>
  <c r="CX33" i="3"/>
  <c r="CT33" i="3"/>
  <c r="CP33" i="3"/>
  <c r="CL33" i="3"/>
  <c r="CH33" i="3"/>
  <c r="CD33" i="3"/>
  <c r="BZ33" i="3"/>
  <c r="BV33" i="3"/>
  <c r="BR33" i="3"/>
  <c r="BN33" i="3"/>
  <c r="BJ33" i="3"/>
  <c r="BF33" i="3"/>
  <c r="BB33" i="3"/>
  <c r="AX33" i="3"/>
  <c r="AT33" i="3"/>
  <c r="AP33" i="3"/>
  <c r="AL33" i="3"/>
  <c r="AH33" i="3"/>
  <c r="AD33" i="3"/>
  <c r="Z33" i="3"/>
  <c r="V33" i="3"/>
  <c r="R33" i="3"/>
  <c r="N33" i="3"/>
  <c r="J33" i="3"/>
  <c r="F33" i="3"/>
  <c r="B33" i="3"/>
  <c r="DI32" i="3"/>
  <c r="DE32" i="3"/>
  <c r="DA32" i="3"/>
  <c r="CW32" i="3"/>
  <c r="CS32" i="3"/>
  <c r="CO32" i="3"/>
  <c r="CK32" i="3"/>
  <c r="CG32" i="3"/>
  <c r="CC32" i="3"/>
  <c r="BY32" i="3"/>
  <c r="BU32" i="3"/>
  <c r="BQ32" i="3"/>
  <c r="BM32" i="3"/>
  <c r="BI32" i="3"/>
  <c r="BE32" i="3"/>
  <c r="BA32" i="3"/>
  <c r="AW32" i="3"/>
  <c r="AS32" i="3"/>
  <c r="AO32" i="3"/>
  <c r="AK32" i="3"/>
  <c r="AG32" i="3"/>
  <c r="AC32" i="3"/>
  <c r="Y32" i="3"/>
  <c r="U32" i="3"/>
  <c r="Q32" i="3"/>
  <c r="M32" i="3"/>
  <c r="I32" i="3"/>
  <c r="E32" i="3"/>
  <c r="DL31" i="3"/>
  <c r="DH31" i="3"/>
  <c r="DD31" i="3"/>
  <c r="CZ31" i="3"/>
  <c r="CV31" i="3"/>
  <c r="CR31" i="3"/>
  <c r="CN31" i="3"/>
  <c r="CJ31" i="3"/>
  <c r="CF31" i="3"/>
  <c r="CB31" i="3"/>
  <c r="BX31" i="3"/>
  <c r="BT31" i="3"/>
  <c r="BP31" i="3"/>
  <c r="BL31" i="3"/>
  <c r="BH31" i="3"/>
  <c r="BD31" i="3"/>
  <c r="AZ31" i="3"/>
  <c r="AV31" i="3"/>
  <c r="AR31" i="3"/>
  <c r="AN31" i="3"/>
  <c r="AJ31" i="3"/>
  <c r="AF31" i="3"/>
  <c r="AB31" i="3"/>
  <c r="X31" i="3"/>
  <c r="T31" i="3"/>
  <c r="P31" i="3"/>
  <c r="L31" i="3"/>
  <c r="H31" i="3"/>
  <c r="D31" i="3"/>
  <c r="DK30" i="3"/>
  <c r="DG30" i="3"/>
  <c r="DC30" i="3"/>
  <c r="CY30" i="3"/>
  <c r="CU30" i="3"/>
  <c r="CQ30" i="3"/>
  <c r="CM30" i="3"/>
  <c r="CI30" i="3"/>
  <c r="CE30" i="3"/>
  <c r="CA30" i="3"/>
  <c r="BW30" i="3"/>
  <c r="BS30" i="3"/>
  <c r="BO30" i="3"/>
  <c r="BK30" i="3"/>
  <c r="BG30" i="3"/>
  <c r="BC30" i="3"/>
  <c r="AY30" i="3"/>
  <c r="AU30" i="3"/>
  <c r="AQ30" i="3"/>
  <c r="AM30" i="3"/>
  <c r="AI30" i="3"/>
  <c r="AE30" i="3"/>
  <c r="AA30" i="3"/>
  <c r="W30" i="3"/>
  <c r="S30" i="3"/>
  <c r="O30" i="3"/>
  <c r="K30" i="3"/>
  <c r="G30" i="3"/>
  <c r="C30" i="3"/>
  <c r="DJ29" i="3"/>
  <c r="DF29" i="3"/>
  <c r="DB29" i="3"/>
  <c r="CX29" i="3"/>
  <c r="CT29" i="3"/>
  <c r="CP29" i="3"/>
  <c r="CL29" i="3"/>
  <c r="CH29" i="3"/>
  <c r="CD29" i="3"/>
  <c r="BZ29" i="3"/>
  <c r="BV29" i="3"/>
  <c r="BR29" i="3"/>
  <c r="BN29" i="3"/>
  <c r="BJ29" i="3"/>
  <c r="BF29" i="3"/>
  <c r="BB29" i="3"/>
  <c r="AX29" i="3"/>
  <c r="AT29" i="3"/>
  <c r="AP29" i="3"/>
  <c r="AL29" i="3"/>
  <c r="AH29" i="3"/>
  <c r="AD29" i="3"/>
  <c r="Z29" i="3"/>
  <c r="V29" i="3"/>
  <c r="R29" i="3"/>
  <c r="N29" i="3"/>
  <c r="J29" i="3"/>
  <c r="F29" i="3"/>
  <c r="B29" i="3"/>
  <c r="DI28" i="3"/>
  <c r="DE28" i="3"/>
  <c r="DA28" i="3"/>
  <c r="CW28" i="3"/>
  <c r="CS28" i="3"/>
  <c r="CO28" i="3"/>
  <c r="CK28" i="3"/>
  <c r="CG28" i="3"/>
  <c r="CC28" i="3"/>
  <c r="BY28" i="3"/>
  <c r="BU28" i="3"/>
  <c r="BQ28" i="3"/>
  <c r="BM28" i="3"/>
  <c r="BI28" i="3"/>
  <c r="BE28" i="3"/>
  <c r="BA28" i="3"/>
  <c r="AW28" i="3"/>
  <c r="AS28" i="3"/>
  <c r="AO28" i="3"/>
  <c r="AK28" i="3"/>
  <c r="AG28" i="3"/>
  <c r="AC28" i="3"/>
  <c r="Y28" i="3"/>
  <c r="U28" i="3"/>
  <c r="Q28" i="3"/>
  <c r="M28" i="3"/>
  <c r="I28" i="3"/>
  <c r="E28" i="3"/>
  <c r="DL27" i="3"/>
  <c r="DH27" i="3"/>
  <c r="DD27" i="3"/>
  <c r="CZ27" i="3"/>
  <c r="CV27" i="3"/>
  <c r="CR27" i="3"/>
  <c r="CN27" i="3"/>
  <c r="CJ27" i="3"/>
  <c r="CF27" i="3"/>
  <c r="CB27" i="3"/>
  <c r="BX27" i="3"/>
  <c r="BT27" i="3"/>
  <c r="BP27" i="3"/>
  <c r="BL27" i="3"/>
  <c r="BH27" i="3"/>
  <c r="BD27" i="3"/>
  <c r="AZ27" i="3"/>
  <c r="AV27" i="3"/>
  <c r="AR27" i="3"/>
  <c r="AN27" i="3"/>
  <c r="AJ27" i="3"/>
  <c r="AF27" i="3"/>
  <c r="AB27" i="3"/>
  <c r="X27" i="3"/>
  <c r="T27" i="3"/>
  <c r="P27" i="3"/>
  <c r="L27" i="3"/>
  <c r="H27" i="3"/>
  <c r="D27" i="3"/>
  <c r="DK26" i="3"/>
  <c r="DG26" i="3"/>
  <c r="DC26" i="3"/>
  <c r="CY26" i="3"/>
  <c r="CU26" i="3"/>
  <c r="CQ26" i="3"/>
  <c r="CM26" i="3"/>
  <c r="CI26" i="3"/>
  <c r="CE26" i="3"/>
  <c r="CA26" i="3"/>
  <c r="BW26" i="3"/>
  <c r="BS26" i="3"/>
  <c r="BO26" i="3"/>
  <c r="BK26" i="3"/>
  <c r="BG26" i="3"/>
  <c r="BC26" i="3"/>
  <c r="AY26" i="3"/>
  <c r="AU26" i="3"/>
  <c r="AQ26" i="3"/>
  <c r="AM26" i="3"/>
  <c r="AI26" i="3"/>
  <c r="AE26" i="3"/>
  <c r="AA26" i="3"/>
  <c r="W26" i="3"/>
  <c r="S26" i="3"/>
  <c r="O26" i="3"/>
  <c r="K26" i="3"/>
  <c r="G26" i="3"/>
  <c r="C26" i="3"/>
  <c r="DJ25" i="3"/>
  <c r="DF25" i="3"/>
  <c r="DB25" i="3"/>
  <c r="CX25" i="3"/>
  <c r="CT25" i="3"/>
  <c r="CP25" i="3"/>
  <c r="CL25" i="3"/>
  <c r="CH25" i="3"/>
  <c r="CD25" i="3"/>
  <c r="BZ25" i="3"/>
  <c r="BV25" i="3"/>
  <c r="BR25" i="3"/>
  <c r="BN25" i="3"/>
  <c r="BJ25" i="3"/>
  <c r="BF25" i="3"/>
  <c r="BB25" i="3"/>
  <c r="AX25" i="3"/>
  <c r="AT25" i="3"/>
  <c r="AP25" i="3"/>
  <c r="AL25" i="3"/>
  <c r="AH25" i="3"/>
  <c r="AD25" i="3"/>
  <c r="Z25" i="3"/>
  <c r="V25" i="3"/>
  <c r="R25" i="3"/>
  <c r="N25" i="3"/>
  <c r="J25" i="3"/>
  <c r="F25" i="3"/>
  <c r="B25" i="3"/>
  <c r="DI24" i="3"/>
  <c r="DE24" i="3"/>
  <c r="DA24" i="3"/>
  <c r="CW24" i="3"/>
  <c r="CS24" i="3"/>
  <c r="CO24" i="3"/>
  <c r="CK24" i="3"/>
  <c r="CG24" i="3"/>
  <c r="CC24" i="3"/>
  <c r="BY24" i="3"/>
  <c r="BU24" i="3"/>
  <c r="BQ24" i="3"/>
  <c r="BM24" i="3"/>
  <c r="BI24" i="3"/>
  <c r="BE24" i="3"/>
  <c r="BA24" i="3"/>
  <c r="AW24" i="3"/>
  <c r="AS24" i="3"/>
  <c r="AO24" i="3"/>
  <c r="AK24" i="3"/>
  <c r="AG24" i="3"/>
  <c r="AC24" i="3"/>
  <c r="Y24" i="3"/>
  <c r="U24" i="3"/>
  <c r="Q24" i="3"/>
  <c r="M24" i="3"/>
  <c r="I24" i="3"/>
  <c r="E24" i="3"/>
  <c r="DL23" i="3"/>
  <c r="DH23" i="3"/>
  <c r="DD23" i="3"/>
  <c r="CZ23" i="3"/>
  <c r="CV23" i="3"/>
  <c r="CR23" i="3"/>
  <c r="CN23" i="3"/>
  <c r="CJ23" i="3"/>
  <c r="CF23" i="3"/>
  <c r="CB23" i="3"/>
  <c r="BX23" i="3"/>
  <c r="BT23" i="3"/>
  <c r="BP23" i="3"/>
  <c r="BL23" i="3"/>
  <c r="BH23" i="3"/>
  <c r="BD23" i="3"/>
  <c r="AZ23" i="3"/>
  <c r="AV23" i="3"/>
  <c r="AR23" i="3"/>
  <c r="AN23" i="3"/>
  <c r="AJ23" i="3"/>
  <c r="AF23" i="3"/>
  <c r="AB23" i="3"/>
  <c r="X23" i="3"/>
  <c r="T23" i="3"/>
  <c r="P23" i="3"/>
  <c r="L23" i="3"/>
  <c r="H23" i="3"/>
  <c r="D23" i="3"/>
  <c r="DK22" i="3"/>
  <c r="DG22" i="3"/>
  <c r="DC22" i="3"/>
  <c r="CY22" i="3"/>
  <c r="CU22" i="3"/>
  <c r="CQ22" i="3"/>
  <c r="CM22" i="3"/>
  <c r="CI22" i="3"/>
  <c r="CE22" i="3"/>
  <c r="CA22" i="3"/>
  <c r="BW22" i="3"/>
  <c r="BS22" i="3"/>
  <c r="BO22" i="3"/>
  <c r="BK22" i="3"/>
  <c r="BG22" i="3"/>
  <c r="BA58" i="3"/>
  <c r="AK58" i="3"/>
  <c r="U58" i="3"/>
  <c r="E58" i="3"/>
  <c r="CZ57" i="3"/>
  <c r="CJ57" i="3"/>
  <c r="BT57" i="3"/>
  <c r="BD57" i="3"/>
  <c r="AN57" i="3"/>
  <c r="X57" i="3"/>
  <c r="H57" i="3"/>
  <c r="DC56" i="3"/>
  <c r="CM56" i="3"/>
  <c r="BW56" i="3"/>
  <c r="BG56" i="3"/>
  <c r="AQ56" i="3"/>
  <c r="AA56" i="3"/>
  <c r="K56" i="3"/>
  <c r="DF55" i="3"/>
  <c r="CP55" i="3"/>
  <c r="BZ55" i="3"/>
  <c r="BJ55" i="3"/>
  <c r="AT55" i="3"/>
  <c r="AD55" i="3"/>
  <c r="N55" i="3"/>
  <c r="DI54" i="3"/>
  <c r="CS54" i="3"/>
  <c r="CC54" i="3"/>
  <c r="BM54" i="3"/>
  <c r="AW54" i="3"/>
  <c r="AG54" i="3"/>
  <c r="Q54" i="3"/>
  <c r="DL53" i="3"/>
  <c r="CV53" i="3"/>
  <c r="CF53" i="3"/>
  <c r="BP53" i="3"/>
  <c r="AZ53" i="3"/>
  <c r="AJ53" i="3"/>
  <c r="T53" i="3"/>
  <c r="D53" i="3"/>
  <c r="CY52" i="3"/>
  <c r="CI52" i="3"/>
  <c r="BS52" i="3"/>
  <c r="BC52" i="3"/>
  <c r="AM52" i="3"/>
  <c r="W52" i="3"/>
  <c r="G52" i="3"/>
  <c r="DB51" i="3"/>
  <c r="CL51" i="3"/>
  <c r="BV51" i="3"/>
  <c r="BF51" i="3"/>
  <c r="AP51" i="3"/>
  <c r="Z51" i="3"/>
  <c r="J51" i="3"/>
  <c r="DE50" i="3"/>
  <c r="CO50" i="3"/>
  <c r="BY50" i="3"/>
  <c r="BI50" i="3"/>
  <c r="AS50" i="3"/>
  <c r="AC50" i="3"/>
  <c r="M50" i="3"/>
  <c r="DH49" i="3"/>
  <c r="CR49" i="3"/>
  <c r="CB49" i="3"/>
  <c r="BL49" i="3"/>
  <c r="AV49" i="3"/>
  <c r="AF49" i="3"/>
  <c r="P49" i="3"/>
  <c r="DK48" i="3"/>
  <c r="CU48" i="3"/>
  <c r="CE48" i="3"/>
  <c r="BO48" i="3"/>
  <c r="AY48" i="3"/>
  <c r="AI48" i="3"/>
  <c r="S48" i="3"/>
  <c r="C48" i="3"/>
  <c r="CX47" i="3"/>
  <c r="CH47" i="3"/>
  <c r="BR47" i="3"/>
  <c r="BB47" i="3"/>
  <c r="AL47" i="3"/>
  <c r="V47" i="3"/>
  <c r="F47" i="3"/>
  <c r="DA46" i="3"/>
  <c r="CK46" i="3"/>
  <c r="BU46" i="3"/>
  <c r="BE46" i="3"/>
  <c r="AO46" i="3"/>
  <c r="Y46" i="3"/>
  <c r="I46" i="3"/>
  <c r="DE45" i="3"/>
  <c r="CW45" i="3"/>
  <c r="CO45" i="3"/>
  <c r="CG45" i="3"/>
  <c r="BY45" i="3"/>
  <c r="BQ45" i="3"/>
  <c r="BI45" i="3"/>
  <c r="BA45" i="3"/>
  <c r="AS45" i="3"/>
  <c r="AK45" i="3"/>
  <c r="AC45" i="3"/>
  <c r="U45" i="3"/>
  <c r="M45" i="3"/>
  <c r="E45" i="3"/>
  <c r="DH44" i="3"/>
  <c r="CZ44" i="3"/>
  <c r="CR44" i="3"/>
  <c r="CJ44" i="3"/>
  <c r="CB44" i="3"/>
  <c r="BT44" i="3"/>
  <c r="BL44" i="3"/>
  <c r="BD44" i="3"/>
  <c r="AV44" i="3"/>
  <c r="AN44" i="3"/>
  <c r="AF44" i="3"/>
  <c r="X44" i="3"/>
  <c r="P44" i="3"/>
  <c r="H44" i="3"/>
  <c r="DK43" i="3"/>
  <c r="DC43" i="3"/>
  <c r="CU43" i="3"/>
  <c r="CM43" i="3"/>
  <c r="CE43" i="3"/>
  <c r="BW43" i="3"/>
  <c r="BO43" i="3"/>
  <c r="BG43" i="3"/>
  <c r="AY43" i="3"/>
  <c r="AQ43" i="3"/>
  <c r="AI43" i="3"/>
  <c r="AA43" i="3"/>
  <c r="S43" i="3"/>
  <c r="K43" i="3"/>
  <c r="C43" i="3"/>
  <c r="DF42" i="3"/>
  <c r="CX42" i="3"/>
  <c r="CP42" i="3"/>
  <c r="CH42" i="3"/>
  <c r="BZ42" i="3"/>
  <c r="BR42" i="3"/>
  <c r="BJ42" i="3"/>
  <c r="BB42" i="3"/>
  <c r="AT42" i="3"/>
  <c r="AL42" i="3"/>
  <c r="AD42" i="3"/>
  <c r="V42" i="3"/>
  <c r="N42" i="3"/>
  <c r="F42" i="3"/>
  <c r="DI41" i="3"/>
  <c r="DA41" i="3"/>
  <c r="CS41" i="3"/>
  <c r="CK41" i="3"/>
  <c r="CC41" i="3"/>
  <c r="BU41" i="3"/>
  <c r="BM41" i="3"/>
  <c r="BE41" i="3"/>
  <c r="AW41" i="3"/>
  <c r="AO41" i="3"/>
  <c r="AG41" i="3"/>
  <c r="Y41" i="3"/>
  <c r="Q41" i="3"/>
  <c r="I41" i="3"/>
  <c r="DL40" i="3"/>
  <c r="DD40" i="3"/>
  <c r="CV40" i="3"/>
  <c r="CN40" i="3"/>
  <c r="CF40" i="3"/>
  <c r="BX40" i="3"/>
  <c r="BP40" i="3"/>
  <c r="BH40" i="3"/>
  <c r="AZ40" i="3"/>
  <c r="AR40" i="3"/>
  <c r="AJ40" i="3"/>
  <c r="AD40" i="3"/>
  <c r="X40" i="3"/>
  <c r="T40" i="3"/>
  <c r="P40" i="3"/>
  <c r="L40" i="3"/>
  <c r="H40" i="3"/>
  <c r="D40" i="3"/>
  <c r="DK39" i="3"/>
  <c r="DG39" i="3"/>
  <c r="DC39" i="3"/>
  <c r="CY39" i="3"/>
  <c r="CU39" i="3"/>
  <c r="CQ39" i="3"/>
  <c r="CM39" i="3"/>
  <c r="CI39" i="3"/>
  <c r="CE39" i="3"/>
  <c r="CA39" i="3"/>
  <c r="BW39" i="3"/>
  <c r="BS39" i="3"/>
  <c r="BO39" i="3"/>
  <c r="BK39" i="3"/>
  <c r="BG39" i="3"/>
  <c r="BC39" i="3"/>
  <c r="AY39" i="3"/>
  <c r="AU39" i="3"/>
  <c r="AQ39" i="3"/>
  <c r="AM39" i="3"/>
  <c r="AI39" i="3"/>
  <c r="AE39" i="3"/>
  <c r="AA39" i="3"/>
  <c r="W39" i="3"/>
  <c r="S39" i="3"/>
  <c r="O39" i="3"/>
  <c r="K39" i="3"/>
  <c r="G39" i="3"/>
  <c r="C39" i="3"/>
  <c r="DJ38" i="3"/>
  <c r="DF38" i="3"/>
  <c r="DB38" i="3"/>
  <c r="CX38" i="3"/>
  <c r="CT38" i="3"/>
  <c r="CP38" i="3"/>
  <c r="CL38" i="3"/>
  <c r="CH38" i="3"/>
  <c r="CD38" i="3"/>
  <c r="BZ38" i="3"/>
  <c r="BV38" i="3"/>
  <c r="BR38" i="3"/>
  <c r="BN38" i="3"/>
  <c r="BJ38" i="3"/>
  <c r="BF38" i="3"/>
  <c r="BB38" i="3"/>
  <c r="AX38" i="3"/>
  <c r="AT38" i="3"/>
  <c r="AP38" i="3"/>
  <c r="AL38" i="3"/>
  <c r="AH38" i="3"/>
  <c r="AD38" i="3"/>
  <c r="Z38" i="3"/>
  <c r="V38" i="3"/>
  <c r="R38" i="3"/>
  <c r="N38" i="3"/>
  <c r="J38" i="3"/>
  <c r="F38" i="3"/>
  <c r="B38" i="3"/>
  <c r="DI37" i="3"/>
  <c r="DE37" i="3"/>
  <c r="DA37" i="3"/>
  <c r="CW37" i="3"/>
  <c r="CS37" i="3"/>
  <c r="CO37" i="3"/>
  <c r="CK37" i="3"/>
  <c r="CG37" i="3"/>
  <c r="CC37" i="3"/>
  <c r="BY37" i="3"/>
  <c r="BU37" i="3"/>
  <c r="BQ37" i="3"/>
  <c r="BM37" i="3"/>
  <c r="BI37" i="3"/>
  <c r="BE37" i="3"/>
  <c r="BA37" i="3"/>
  <c r="AW37" i="3"/>
  <c r="AS37" i="3"/>
  <c r="AO37" i="3"/>
  <c r="AK37" i="3"/>
  <c r="AG37" i="3"/>
  <c r="AC37" i="3"/>
  <c r="Y37" i="3"/>
  <c r="U37" i="3"/>
  <c r="Q37" i="3"/>
  <c r="M37" i="3"/>
  <c r="I37" i="3"/>
  <c r="E37" i="3"/>
  <c r="DL36" i="3"/>
  <c r="DH36" i="3"/>
  <c r="DD36" i="3"/>
  <c r="CZ36" i="3"/>
  <c r="CV36" i="3"/>
  <c r="CR36" i="3"/>
  <c r="CN36" i="3"/>
  <c r="CJ36" i="3"/>
  <c r="CF36" i="3"/>
  <c r="CB36" i="3"/>
  <c r="BX36" i="3"/>
  <c r="BT36" i="3"/>
  <c r="BP36" i="3"/>
  <c r="BL36" i="3"/>
  <c r="BH36" i="3"/>
  <c r="BD36" i="3"/>
  <c r="AZ36" i="3"/>
  <c r="AV36" i="3"/>
  <c r="AR36" i="3"/>
  <c r="AN36" i="3"/>
  <c r="AJ36" i="3"/>
  <c r="AF36" i="3"/>
  <c r="AB36" i="3"/>
  <c r="H11" i="2"/>
  <c r="H29" i="2"/>
  <c r="H33" i="2"/>
  <c r="H37" i="2"/>
  <c r="H41" i="2"/>
  <c r="H45" i="2"/>
  <c r="H49" i="2"/>
  <c r="H53" i="2"/>
  <c r="H57" i="2"/>
  <c r="H61" i="2"/>
  <c r="H65" i="2"/>
  <c r="H69" i="2"/>
  <c r="H73" i="2"/>
  <c r="H77" i="2"/>
  <c r="H81" i="2"/>
  <c r="H85" i="2"/>
  <c r="H89" i="2"/>
  <c r="H93" i="2"/>
  <c r="H97" i="2"/>
  <c r="H101" i="2"/>
  <c r="B5" i="3"/>
  <c r="F5" i="3"/>
  <c r="J5" i="3"/>
  <c r="N5" i="3"/>
  <c r="R5" i="3"/>
  <c r="V5" i="3"/>
  <c r="Z5" i="3"/>
  <c r="AD5" i="3"/>
  <c r="AH5" i="3"/>
  <c r="AL5" i="3"/>
  <c r="AP5" i="3"/>
  <c r="AT5" i="3"/>
  <c r="AX5" i="3"/>
  <c r="BB5" i="3"/>
  <c r="BF5" i="3"/>
  <c r="BJ5" i="3"/>
  <c r="BN5" i="3"/>
  <c r="BR5" i="3"/>
  <c r="BV5" i="3"/>
  <c r="BZ5" i="3"/>
  <c r="CD5" i="3"/>
  <c r="CH5" i="3"/>
  <c r="CL5" i="3"/>
  <c r="CP5" i="3"/>
  <c r="CT5" i="3"/>
  <c r="CX5" i="3"/>
  <c r="DB5" i="3"/>
  <c r="DF5" i="3"/>
  <c r="E6" i="3"/>
  <c r="I6" i="3"/>
  <c r="M6" i="3"/>
  <c r="Q6" i="3"/>
  <c r="U6" i="3"/>
  <c r="Y6" i="3"/>
  <c r="AC6" i="3"/>
  <c r="AG6" i="3"/>
  <c r="AK6" i="3"/>
  <c r="AO6" i="3"/>
  <c r="AS6" i="3"/>
  <c r="AW6" i="3"/>
  <c r="BA6" i="3"/>
  <c r="BE6" i="3"/>
  <c r="BI6" i="3"/>
  <c r="BM6" i="3"/>
  <c r="BQ6" i="3"/>
  <c r="BU6" i="3"/>
  <c r="BY6" i="3"/>
  <c r="CC6" i="3"/>
  <c r="CG6" i="3"/>
  <c r="CK6" i="3"/>
  <c r="CO6" i="3"/>
  <c r="CS6" i="3"/>
  <c r="CW6" i="3"/>
  <c r="DA6" i="3"/>
  <c r="DE6" i="3"/>
  <c r="DI6" i="3"/>
  <c r="B7" i="3"/>
  <c r="F7" i="3"/>
  <c r="J7" i="3"/>
  <c r="N7" i="3"/>
  <c r="R7" i="3"/>
  <c r="V7" i="3"/>
  <c r="Z7" i="3"/>
  <c r="AD7" i="3"/>
  <c r="AH7" i="3"/>
  <c r="AL7" i="3"/>
  <c r="AP7" i="3"/>
  <c r="AT7" i="3"/>
  <c r="AX7" i="3"/>
  <c r="BB7" i="3"/>
  <c r="BF7" i="3"/>
  <c r="BJ7" i="3"/>
  <c r="BN7" i="3"/>
  <c r="BR7" i="3"/>
  <c r="BV7" i="3"/>
  <c r="BZ7" i="3"/>
  <c r="CD7" i="3"/>
  <c r="CH7" i="3"/>
  <c r="CL7" i="3"/>
  <c r="CP7" i="3"/>
  <c r="CT7" i="3"/>
  <c r="CX7" i="3"/>
  <c r="DB7" i="3"/>
  <c r="DF7" i="3"/>
  <c r="DJ7" i="3"/>
  <c r="C8" i="3"/>
  <c r="G8" i="3"/>
  <c r="K8" i="3"/>
  <c r="O8" i="3"/>
  <c r="S8" i="3"/>
  <c r="W8" i="3"/>
  <c r="AA8" i="3"/>
  <c r="AE8" i="3"/>
  <c r="AI8" i="3"/>
  <c r="AM8" i="3"/>
  <c r="AQ8" i="3"/>
  <c r="AU8" i="3"/>
  <c r="AY8" i="3"/>
  <c r="BC8" i="3"/>
  <c r="BG8" i="3"/>
  <c r="BK8" i="3"/>
  <c r="BO8" i="3"/>
  <c r="BS8" i="3"/>
  <c r="BW8" i="3"/>
  <c r="CA8" i="3"/>
  <c r="CE8" i="3"/>
  <c r="CI8" i="3"/>
  <c r="CM8" i="3"/>
  <c r="CQ8" i="3"/>
  <c r="CU8" i="3"/>
  <c r="CY8" i="3"/>
  <c r="DC8" i="3"/>
  <c r="DG8" i="3"/>
  <c r="DK8" i="3"/>
  <c r="D9" i="3"/>
  <c r="H9" i="3"/>
  <c r="L9" i="3"/>
  <c r="P9" i="3"/>
  <c r="T9" i="3"/>
  <c r="X9" i="3"/>
  <c r="AB9" i="3"/>
  <c r="AF9" i="3"/>
  <c r="AJ9" i="3"/>
  <c r="AN9" i="3"/>
  <c r="AR9" i="3"/>
  <c r="AV9" i="3"/>
  <c r="AZ9" i="3"/>
  <c r="BD9" i="3"/>
  <c r="BH9" i="3"/>
  <c r="BL9" i="3"/>
  <c r="BP9" i="3"/>
  <c r="BT9" i="3"/>
  <c r="BX9" i="3"/>
  <c r="CB9" i="3"/>
  <c r="CF9" i="3"/>
  <c r="CJ9" i="3"/>
  <c r="CN9" i="3"/>
  <c r="CR9" i="3"/>
  <c r="CV9" i="3"/>
  <c r="CZ9" i="3"/>
  <c r="DD9" i="3"/>
  <c r="DH9" i="3"/>
  <c r="DL9" i="3"/>
  <c r="E10" i="3"/>
  <c r="I10" i="3"/>
  <c r="M10" i="3"/>
  <c r="Q10" i="3"/>
  <c r="U10" i="3"/>
  <c r="Y10" i="3"/>
  <c r="AC10" i="3"/>
  <c r="AG10" i="3"/>
  <c r="AK10" i="3"/>
  <c r="AO10" i="3"/>
  <c r="AS10" i="3"/>
  <c r="AW10" i="3"/>
  <c r="BA10" i="3"/>
  <c r="BE10" i="3"/>
  <c r="BI10" i="3"/>
  <c r="BM10" i="3"/>
  <c r="BQ10" i="3"/>
  <c r="BU10" i="3"/>
  <c r="BY10" i="3"/>
  <c r="CC10" i="3"/>
  <c r="CG10" i="3"/>
  <c r="CK10" i="3"/>
  <c r="CO10" i="3"/>
  <c r="CS10" i="3"/>
  <c r="CW10" i="3"/>
  <c r="DA10" i="3"/>
  <c r="DE10" i="3"/>
  <c r="DI10" i="3"/>
  <c r="B11" i="3"/>
  <c r="F11" i="3"/>
  <c r="J11" i="3"/>
  <c r="N11" i="3"/>
  <c r="R11" i="3"/>
  <c r="V11" i="3"/>
  <c r="Z11" i="3"/>
  <c r="AD11" i="3"/>
  <c r="AH11" i="3"/>
  <c r="AL11" i="3"/>
  <c r="AP11" i="3"/>
  <c r="AT11" i="3"/>
  <c r="AX11" i="3"/>
  <c r="BB11" i="3"/>
  <c r="BF11" i="3"/>
  <c r="BJ11" i="3"/>
  <c r="BN11" i="3"/>
  <c r="BR11" i="3"/>
  <c r="BV11" i="3"/>
  <c r="BZ11" i="3"/>
  <c r="CD11" i="3"/>
  <c r="CH11" i="3"/>
  <c r="CL11" i="3"/>
  <c r="CP11" i="3"/>
  <c r="CT11" i="3"/>
  <c r="CX11" i="3"/>
  <c r="DB11" i="3"/>
  <c r="DF11" i="3"/>
  <c r="DJ11" i="3"/>
  <c r="C12" i="3"/>
  <c r="G12" i="3"/>
  <c r="K12" i="3"/>
  <c r="O12" i="3"/>
  <c r="S12" i="3"/>
  <c r="W12" i="3"/>
  <c r="AA12" i="3"/>
  <c r="AE12" i="3"/>
  <c r="AI12" i="3"/>
  <c r="AM12" i="3"/>
  <c r="AQ12" i="3"/>
  <c r="AU12" i="3"/>
  <c r="AY12" i="3"/>
  <c r="BC12" i="3"/>
  <c r="BG12" i="3"/>
  <c r="BK12" i="3"/>
  <c r="BO12" i="3"/>
  <c r="BS12" i="3"/>
  <c r="BW12" i="3"/>
  <c r="CA12" i="3"/>
  <c r="CE12" i="3"/>
  <c r="CI12" i="3"/>
  <c r="CM12" i="3"/>
  <c r="CQ12" i="3"/>
  <c r="CU12" i="3"/>
  <c r="CY12" i="3"/>
  <c r="DC12" i="3"/>
  <c r="DG12" i="3"/>
  <c r="DK12" i="3"/>
  <c r="D13" i="3"/>
  <c r="H13" i="3"/>
  <c r="L13" i="3"/>
  <c r="P13" i="3"/>
  <c r="T13" i="3"/>
  <c r="X13" i="3"/>
  <c r="AB13" i="3"/>
  <c r="AF13" i="3"/>
  <c r="AJ13" i="3"/>
  <c r="AN13" i="3"/>
  <c r="AR13" i="3"/>
  <c r="AV13" i="3"/>
  <c r="AZ13" i="3"/>
  <c r="BD13" i="3"/>
  <c r="BH13" i="3"/>
  <c r="BL13" i="3"/>
  <c r="BP13" i="3"/>
  <c r="BT13" i="3"/>
  <c r="BX13" i="3"/>
  <c r="CB13" i="3"/>
  <c r="CF13" i="3"/>
  <c r="CJ13" i="3"/>
  <c r="CN13" i="3"/>
  <c r="CR13" i="3"/>
  <c r="CV13" i="3"/>
  <c r="CZ13" i="3"/>
  <c r="DD13" i="3"/>
  <c r="DH13" i="3"/>
  <c r="DL13" i="3"/>
  <c r="E14" i="3"/>
  <c r="I14" i="3"/>
  <c r="M14" i="3"/>
  <c r="Q14" i="3"/>
  <c r="U14" i="3"/>
  <c r="Y14" i="3"/>
  <c r="AC14" i="3"/>
  <c r="AG14" i="3"/>
  <c r="AK14" i="3"/>
  <c r="AO14" i="3"/>
  <c r="AS14" i="3"/>
  <c r="AW14" i="3"/>
  <c r="BA14" i="3"/>
  <c r="BE14" i="3"/>
  <c r="BI14" i="3"/>
  <c r="BM14" i="3"/>
  <c r="BQ14" i="3"/>
  <c r="BU14" i="3"/>
  <c r="BY14" i="3"/>
  <c r="CC14" i="3"/>
  <c r="CG14" i="3"/>
  <c r="CK14" i="3"/>
  <c r="CO14" i="3"/>
  <c r="CS14" i="3"/>
  <c r="CW14" i="3"/>
  <c r="DA14" i="3"/>
  <c r="DE14" i="3"/>
  <c r="DI14" i="3"/>
  <c r="B15" i="3"/>
  <c r="F15" i="3"/>
  <c r="J15" i="3"/>
  <c r="N15" i="3"/>
  <c r="R15" i="3"/>
  <c r="V15" i="3"/>
  <c r="Z15" i="3"/>
  <c r="AD15" i="3"/>
  <c r="AH15" i="3"/>
  <c r="AL15" i="3"/>
  <c r="AP15" i="3"/>
  <c r="AT15" i="3"/>
  <c r="AX15" i="3"/>
  <c r="BB15" i="3"/>
  <c r="BF15" i="3"/>
  <c r="BJ15" i="3"/>
  <c r="BN15" i="3"/>
  <c r="BR15" i="3"/>
  <c r="BV15" i="3"/>
  <c r="BZ15" i="3"/>
  <c r="CD15" i="3"/>
  <c r="CH15" i="3"/>
  <c r="CL15" i="3"/>
  <c r="CP15" i="3"/>
  <c r="CT15" i="3"/>
  <c r="CX15" i="3"/>
  <c r="DB15" i="3"/>
  <c r="DF15" i="3"/>
  <c r="DJ15" i="3"/>
  <c r="C16" i="3"/>
  <c r="G16" i="3"/>
  <c r="K16" i="3"/>
  <c r="O16" i="3"/>
  <c r="S16" i="3"/>
  <c r="W16" i="3"/>
  <c r="AA16" i="3"/>
  <c r="AE16" i="3"/>
  <c r="AI16" i="3"/>
  <c r="AM16" i="3"/>
  <c r="AQ16" i="3"/>
  <c r="AU16" i="3"/>
  <c r="AY16" i="3"/>
  <c r="BC16" i="3"/>
  <c r="BH16" i="3"/>
  <c r="BM16" i="3"/>
  <c r="BU16" i="3"/>
  <c r="CC16" i="3"/>
  <c r="CK16" i="3"/>
  <c r="CS16" i="3"/>
  <c r="DA16" i="3"/>
  <c r="DI16" i="3"/>
  <c r="F17" i="3"/>
  <c r="N17" i="3"/>
  <c r="V17" i="3"/>
  <c r="AD17" i="3"/>
  <c r="AL17" i="3"/>
  <c r="AT17" i="3"/>
  <c r="BB17" i="3"/>
  <c r="BJ17" i="3"/>
  <c r="BR17" i="3"/>
  <c r="BZ17" i="3"/>
  <c r="CH17" i="3"/>
  <c r="CP17" i="3"/>
  <c r="CX17" i="3"/>
  <c r="DF17" i="3"/>
  <c r="C18" i="3"/>
  <c r="K18" i="3"/>
  <c r="S18" i="3"/>
  <c r="AA18" i="3"/>
  <c r="AI18" i="3"/>
  <c r="AQ18" i="3"/>
  <c r="AY18" i="3"/>
  <c r="BG18" i="3"/>
  <c r="BO18" i="3"/>
  <c r="BW18" i="3"/>
  <c r="CE18" i="3"/>
  <c r="CM18" i="3"/>
  <c r="CU18" i="3"/>
  <c r="DC18" i="3"/>
  <c r="DK18" i="3"/>
  <c r="H19" i="3"/>
  <c r="P19" i="3"/>
  <c r="X19" i="3"/>
  <c r="AF19" i="3"/>
  <c r="AN19" i="3"/>
  <c r="AV19" i="3"/>
  <c r="BD19" i="3"/>
  <c r="BL19" i="3"/>
  <c r="BT19" i="3"/>
  <c r="CB19" i="3"/>
  <c r="CJ19" i="3"/>
  <c r="CR19" i="3"/>
  <c r="CZ19" i="3"/>
  <c r="DH19" i="3"/>
  <c r="E20" i="3"/>
  <c r="M20" i="3"/>
  <c r="U20" i="3"/>
  <c r="AC20" i="3"/>
  <c r="AK20" i="3"/>
  <c r="AS20" i="3"/>
  <c r="BA20" i="3"/>
  <c r="BI20" i="3"/>
  <c r="BQ20" i="3"/>
  <c r="BY20" i="3"/>
  <c r="CG20" i="3"/>
  <c r="CO20" i="3"/>
  <c r="CW20" i="3"/>
  <c r="DE20" i="3"/>
  <c r="B21" i="3"/>
  <c r="J21" i="3"/>
  <c r="R21" i="3"/>
  <c r="Z21" i="3"/>
  <c r="AH21" i="3"/>
  <c r="AP21" i="3"/>
  <c r="AX21" i="3"/>
  <c r="BF21" i="3"/>
  <c r="BN21" i="3"/>
  <c r="BV21" i="3"/>
  <c r="CD21" i="3"/>
  <c r="CL21" i="3"/>
  <c r="CT21" i="3"/>
  <c r="DB21" i="3"/>
  <c r="DJ21" i="3"/>
  <c r="G22" i="3"/>
  <c r="O22" i="3"/>
  <c r="W22" i="3"/>
  <c r="AE22" i="3"/>
  <c r="AM22" i="3"/>
  <c r="AU22" i="3"/>
  <c r="BC22" i="3"/>
  <c r="BR22" i="3"/>
  <c r="CH22" i="3"/>
  <c r="CX22" i="3"/>
  <c r="C23" i="3"/>
  <c r="S23" i="3"/>
  <c r="AI23" i="3"/>
  <c r="AY23" i="3"/>
  <c r="BO23" i="3"/>
  <c r="CE23" i="3"/>
  <c r="CU23" i="3"/>
  <c r="DK23" i="3"/>
  <c r="P24" i="3"/>
  <c r="AF24" i="3"/>
  <c r="AV24" i="3"/>
  <c r="BL24" i="3"/>
  <c r="CB24" i="3"/>
  <c r="CR24" i="3"/>
  <c r="DH24" i="3"/>
  <c r="M25" i="3"/>
  <c r="AC25" i="3"/>
  <c r="AS25" i="3"/>
  <c r="BI25" i="3"/>
  <c r="BY25" i="3"/>
  <c r="CO25" i="3"/>
  <c r="DE25" i="3"/>
  <c r="J26" i="3"/>
  <c r="Z26" i="3"/>
  <c r="AP26" i="3"/>
  <c r="BF26" i="3"/>
  <c r="BV26" i="3"/>
  <c r="CL26" i="3"/>
  <c r="DB26" i="3"/>
  <c r="G27" i="3"/>
  <c r="W27" i="3"/>
  <c r="AM27" i="3"/>
  <c r="BC27" i="3"/>
  <c r="BS27" i="3"/>
  <c r="CI27" i="3"/>
  <c r="CY27" i="3"/>
  <c r="D28" i="3"/>
  <c r="T28" i="3"/>
  <c r="AJ28" i="3"/>
  <c r="AZ28" i="3"/>
  <c r="BP28" i="3"/>
  <c r="CF28" i="3"/>
  <c r="CV28" i="3"/>
  <c r="DL28" i="3"/>
  <c r="Q29" i="3"/>
  <c r="AG29" i="3"/>
  <c r="AW29" i="3"/>
  <c r="BM29" i="3"/>
  <c r="CC29" i="3"/>
  <c r="CS29" i="3"/>
  <c r="DI29" i="3"/>
  <c r="N30" i="3"/>
  <c r="AD30" i="3"/>
  <c r="AT30" i="3"/>
  <c r="BJ30" i="3"/>
  <c r="BZ30" i="3"/>
  <c r="CP30" i="3"/>
  <c r="DF30" i="3"/>
  <c r="K31" i="3"/>
  <c r="AA31" i="3"/>
  <c r="AQ31" i="3"/>
  <c r="BG31" i="3"/>
  <c r="BW31" i="3"/>
  <c r="CM31" i="3"/>
  <c r="DC31" i="3"/>
  <c r="H32" i="3"/>
  <c r="X32" i="3"/>
  <c r="AN32" i="3"/>
  <c r="BD32" i="3"/>
  <c r="BT32" i="3"/>
  <c r="CJ32" i="3"/>
  <c r="CZ32" i="3"/>
  <c r="E33" i="3"/>
  <c r="U33" i="3"/>
  <c r="AK33" i="3"/>
  <c r="BA33" i="3"/>
  <c r="BQ33" i="3"/>
  <c r="CG33" i="3"/>
  <c r="CW33" i="3"/>
  <c r="B34" i="3"/>
  <c r="R34" i="3"/>
  <c r="AH34" i="3"/>
  <c r="AX34" i="3"/>
  <c r="BN34" i="3"/>
  <c r="CD34" i="3"/>
  <c r="CT34" i="3"/>
  <c r="DJ34" i="3"/>
  <c r="O35" i="3"/>
  <c r="AE35" i="3"/>
  <c r="AU35" i="3"/>
  <c r="BK35" i="3"/>
  <c r="CA35" i="3"/>
  <c r="CQ35" i="3"/>
  <c r="DG35" i="3"/>
  <c r="L36" i="3"/>
  <c r="H15" i="2"/>
  <c r="H7" i="2"/>
  <c r="H9" i="2"/>
  <c r="H12" i="2"/>
  <c r="H16" i="2"/>
  <c r="H19" i="2"/>
  <c r="H21" i="2"/>
  <c r="H24" i="2"/>
  <c r="H26" i="2"/>
  <c r="H30" i="2"/>
  <c r="H34" i="2"/>
  <c r="H38" i="2"/>
  <c r="H42" i="2"/>
  <c r="H46" i="2"/>
  <c r="H50" i="2"/>
  <c r="H54" i="2"/>
  <c r="H58" i="2"/>
  <c r="H62" i="2"/>
  <c r="H66" i="2"/>
  <c r="H70" i="2"/>
  <c r="H74" i="2"/>
  <c r="H78" i="2"/>
  <c r="H82" i="2"/>
  <c r="H86" i="2"/>
  <c r="H90" i="2"/>
  <c r="H94" i="2"/>
  <c r="H98" i="2"/>
  <c r="H102" i="2"/>
  <c r="C5" i="3"/>
  <c r="G5" i="3"/>
  <c r="K5" i="3"/>
  <c r="O5" i="3"/>
  <c r="S5" i="3"/>
  <c r="W5" i="3"/>
  <c r="AA5" i="3"/>
  <c r="AE5" i="3"/>
  <c r="AI5" i="3"/>
  <c r="AM5" i="3"/>
  <c r="AQ5" i="3"/>
  <c r="AU5" i="3"/>
  <c r="AY5" i="3"/>
  <c r="BC5" i="3"/>
  <c r="BG5" i="3"/>
  <c r="BK5" i="3"/>
  <c r="BO5" i="3"/>
  <c r="BS5" i="3"/>
  <c r="BW5" i="3"/>
  <c r="CA5" i="3"/>
  <c r="CE5" i="3"/>
  <c r="CI5" i="3"/>
  <c r="CM5" i="3"/>
  <c r="CQ5" i="3"/>
  <c r="CU5" i="3"/>
  <c r="CY5" i="3"/>
  <c r="DC5" i="3"/>
  <c r="B6" i="3"/>
  <c r="F6" i="3"/>
  <c r="J6" i="3"/>
  <c r="N6" i="3"/>
  <c r="R6" i="3"/>
  <c r="V6" i="3"/>
  <c r="Z6" i="3"/>
  <c r="AD6" i="3"/>
  <c r="AH6" i="3"/>
  <c r="AL6" i="3"/>
  <c r="AP6" i="3"/>
  <c r="AT6" i="3"/>
  <c r="AX6" i="3"/>
  <c r="BB6" i="3"/>
  <c r="BF6" i="3"/>
  <c r="BJ6" i="3"/>
  <c r="BN6" i="3"/>
  <c r="BR6" i="3"/>
  <c r="BV6" i="3"/>
  <c r="BZ6" i="3"/>
  <c r="CD6" i="3"/>
  <c r="CH6" i="3"/>
  <c r="CL6" i="3"/>
  <c r="CP6" i="3"/>
  <c r="CT6" i="3"/>
  <c r="CX6" i="3"/>
  <c r="DB6" i="3"/>
  <c r="DF6" i="3"/>
  <c r="DJ6" i="3"/>
  <c r="C7" i="3"/>
  <c r="G7" i="3"/>
  <c r="K7" i="3"/>
  <c r="O7" i="3"/>
  <c r="S7" i="3"/>
  <c r="W7" i="3"/>
  <c r="AA7" i="3"/>
  <c r="AE7" i="3"/>
  <c r="AI7" i="3"/>
  <c r="AM7" i="3"/>
  <c r="AQ7" i="3"/>
  <c r="AU7" i="3"/>
  <c r="AY7" i="3"/>
  <c r="BC7" i="3"/>
  <c r="BG7" i="3"/>
  <c r="BK7" i="3"/>
  <c r="BO7" i="3"/>
  <c r="BS7" i="3"/>
  <c r="BW7" i="3"/>
  <c r="CA7" i="3"/>
  <c r="CE7" i="3"/>
  <c r="CI7" i="3"/>
  <c r="CM7" i="3"/>
  <c r="CQ7" i="3"/>
  <c r="CU7" i="3"/>
  <c r="CY7" i="3"/>
  <c r="DC7" i="3"/>
  <c r="DG7" i="3"/>
  <c r="DK7" i="3"/>
  <c r="D8" i="3"/>
  <c r="H8" i="3"/>
  <c r="L8" i="3"/>
  <c r="P8" i="3"/>
  <c r="T8" i="3"/>
  <c r="X8" i="3"/>
  <c r="AB8" i="3"/>
  <c r="AF8" i="3"/>
  <c r="AJ8" i="3"/>
  <c r="AN8" i="3"/>
  <c r="AR8" i="3"/>
  <c r="AV8" i="3"/>
  <c r="AZ8" i="3"/>
  <c r="BD8" i="3"/>
  <c r="BH8" i="3"/>
  <c r="BL8" i="3"/>
  <c r="BP8" i="3"/>
  <c r="BT8" i="3"/>
  <c r="BX8" i="3"/>
  <c r="CB8" i="3"/>
  <c r="CF8" i="3"/>
  <c r="CJ8" i="3"/>
  <c r="CN8" i="3"/>
  <c r="CR8" i="3"/>
  <c r="CV8" i="3"/>
  <c r="CZ8" i="3"/>
  <c r="DD8" i="3"/>
  <c r="DH8" i="3"/>
  <c r="DL8" i="3"/>
  <c r="E9" i="3"/>
  <c r="I9" i="3"/>
  <c r="M9" i="3"/>
  <c r="Q9" i="3"/>
  <c r="U9" i="3"/>
  <c r="Y9" i="3"/>
  <c r="AC9" i="3"/>
  <c r="AG9" i="3"/>
  <c r="AK9" i="3"/>
  <c r="AO9" i="3"/>
  <c r="AS9" i="3"/>
  <c r="AW9" i="3"/>
  <c r="BA9" i="3"/>
  <c r="BE9" i="3"/>
  <c r="BI9" i="3"/>
  <c r="BM9" i="3"/>
  <c r="BQ9" i="3"/>
  <c r="BU9" i="3"/>
  <c r="BY9" i="3"/>
  <c r="CC9" i="3"/>
  <c r="CG9" i="3"/>
  <c r="CK9" i="3"/>
  <c r="CO9" i="3"/>
  <c r="CS9" i="3"/>
  <c r="CW9" i="3"/>
  <c r="DA9" i="3"/>
  <c r="DE9" i="3"/>
  <c r="DI9" i="3"/>
  <c r="B10" i="3"/>
  <c r="F10" i="3"/>
  <c r="J10" i="3"/>
  <c r="N10" i="3"/>
  <c r="R10" i="3"/>
  <c r="V10" i="3"/>
  <c r="Z10" i="3"/>
  <c r="AD10" i="3"/>
  <c r="AH10" i="3"/>
  <c r="AL10" i="3"/>
  <c r="AP10" i="3"/>
  <c r="AT10" i="3"/>
  <c r="AX10" i="3"/>
  <c r="BB10" i="3"/>
  <c r="BF10" i="3"/>
  <c r="BJ10" i="3"/>
  <c r="BN10" i="3"/>
  <c r="BR10" i="3"/>
  <c r="BV10" i="3"/>
  <c r="BZ10" i="3"/>
  <c r="CD10" i="3"/>
  <c r="CH10" i="3"/>
  <c r="CL10" i="3"/>
  <c r="CP10" i="3"/>
  <c r="CT10" i="3"/>
  <c r="CX10" i="3"/>
  <c r="DB10" i="3"/>
  <c r="DF10" i="3"/>
  <c r="DJ10" i="3"/>
  <c r="C11" i="3"/>
  <c r="G11" i="3"/>
  <c r="K11" i="3"/>
  <c r="O11" i="3"/>
  <c r="S11" i="3"/>
  <c r="W11" i="3"/>
  <c r="AA11" i="3"/>
  <c r="AE11" i="3"/>
  <c r="AI11" i="3"/>
  <c r="AM11" i="3"/>
  <c r="AQ11" i="3"/>
  <c r="AU11" i="3"/>
  <c r="AY11" i="3"/>
  <c r="BC11" i="3"/>
  <c r="BG11" i="3"/>
  <c r="BK11" i="3"/>
  <c r="BO11" i="3"/>
  <c r="BS11" i="3"/>
  <c r="BW11" i="3"/>
  <c r="CA11" i="3"/>
  <c r="CE11" i="3"/>
  <c r="CI11" i="3"/>
  <c r="CM11" i="3"/>
  <c r="CQ11" i="3"/>
  <c r="CU11" i="3"/>
  <c r="CY11" i="3"/>
  <c r="DC11" i="3"/>
  <c r="DG11" i="3"/>
  <c r="DK11" i="3"/>
  <c r="D12" i="3"/>
  <c r="H12" i="3"/>
  <c r="L12" i="3"/>
  <c r="P12" i="3"/>
  <c r="T12" i="3"/>
  <c r="X12" i="3"/>
  <c r="AB12" i="3"/>
  <c r="AF12" i="3"/>
  <c r="AJ12" i="3"/>
  <c r="AN12" i="3"/>
  <c r="AR12" i="3"/>
  <c r="AV12" i="3"/>
  <c r="AZ12" i="3"/>
  <c r="BD12" i="3"/>
  <c r="BH12" i="3"/>
  <c r="BL12" i="3"/>
  <c r="BP12" i="3"/>
  <c r="BT12" i="3"/>
  <c r="BX12" i="3"/>
  <c r="CB12" i="3"/>
  <c r="CF12" i="3"/>
  <c r="CJ12" i="3"/>
  <c r="CN12" i="3"/>
  <c r="CR12" i="3"/>
  <c r="CV12" i="3"/>
  <c r="CZ12" i="3"/>
  <c r="DD12" i="3"/>
  <c r="DH12" i="3"/>
  <c r="DL12" i="3"/>
  <c r="E13" i="3"/>
  <c r="I13" i="3"/>
  <c r="M13" i="3"/>
  <c r="Q13" i="3"/>
  <c r="U13" i="3"/>
  <c r="Y13" i="3"/>
  <c r="AC13" i="3"/>
  <c r="AG13" i="3"/>
  <c r="AK13" i="3"/>
  <c r="AO13" i="3"/>
  <c r="AS13" i="3"/>
  <c r="AW13" i="3"/>
  <c r="BA13" i="3"/>
  <c r="BE13" i="3"/>
  <c r="BI13" i="3"/>
  <c r="BM13" i="3"/>
  <c r="BQ13" i="3"/>
  <c r="BU13" i="3"/>
  <c r="BY13" i="3"/>
  <c r="CC13" i="3"/>
  <c r="CG13" i="3"/>
  <c r="CK13" i="3"/>
  <c r="CO13" i="3"/>
  <c r="CS13" i="3"/>
  <c r="CW13" i="3"/>
  <c r="DA13" i="3"/>
  <c r="DE13" i="3"/>
  <c r="DI13" i="3"/>
  <c r="B14" i="3"/>
  <c r="F14" i="3"/>
  <c r="J14" i="3"/>
  <c r="N14" i="3"/>
  <c r="R14" i="3"/>
  <c r="V14" i="3"/>
  <c r="Z14" i="3"/>
  <c r="AD14" i="3"/>
  <c r="AH14" i="3"/>
  <c r="AL14" i="3"/>
  <c r="AP14" i="3"/>
  <c r="AT14" i="3"/>
  <c r="AX14" i="3"/>
  <c r="BB14" i="3"/>
  <c r="BF14" i="3"/>
  <c r="BJ14" i="3"/>
  <c r="BN14" i="3"/>
  <c r="BR14" i="3"/>
  <c r="BV14" i="3"/>
  <c r="BZ14" i="3"/>
  <c r="CD14" i="3"/>
  <c r="CH14" i="3"/>
  <c r="CL14" i="3"/>
  <c r="CP14" i="3"/>
  <c r="CT14" i="3"/>
  <c r="CX14" i="3"/>
  <c r="DB14" i="3"/>
  <c r="DF14" i="3"/>
  <c r="DJ14" i="3"/>
  <c r="C15" i="3"/>
  <c r="G15" i="3"/>
  <c r="K15" i="3"/>
  <c r="O15" i="3"/>
  <c r="S15" i="3"/>
  <c r="W15" i="3"/>
  <c r="AA15" i="3"/>
  <c r="AE15" i="3"/>
  <c r="AI15" i="3"/>
  <c r="AM15" i="3"/>
  <c r="AQ15" i="3"/>
  <c r="AU15" i="3"/>
  <c r="AY15" i="3"/>
  <c r="BC15" i="3"/>
  <c r="BG15" i="3"/>
  <c r="BK15" i="3"/>
  <c r="BO15" i="3"/>
  <c r="BS15" i="3"/>
  <c r="BW15" i="3"/>
  <c r="CA15" i="3"/>
  <c r="CE15" i="3"/>
  <c r="CI15" i="3"/>
  <c r="CM15" i="3"/>
  <c r="CQ15" i="3"/>
  <c r="CU15" i="3"/>
  <c r="CY15" i="3"/>
  <c r="DC15" i="3"/>
  <c r="DG15" i="3"/>
  <c r="DK15" i="3"/>
  <c r="D16" i="3"/>
  <c r="H16" i="3"/>
  <c r="L16" i="3"/>
  <c r="P16" i="3"/>
  <c r="T16" i="3"/>
  <c r="X16" i="3"/>
  <c r="AB16" i="3"/>
  <c r="AF16" i="3"/>
  <c r="AJ16" i="3"/>
  <c r="AN16" i="3"/>
  <c r="AR16" i="3"/>
  <c r="AV16" i="3"/>
  <c r="AZ16" i="3"/>
  <c r="BD16" i="3"/>
  <c r="BI16" i="3"/>
  <c r="BP16" i="3"/>
  <c r="BX16" i="3"/>
  <c r="CF16" i="3"/>
  <c r="CN16" i="3"/>
  <c r="CV16" i="3"/>
  <c r="DD16" i="3"/>
  <c r="DL16" i="3"/>
  <c r="I17" i="3"/>
  <c r="Q17" i="3"/>
  <c r="Y17" i="3"/>
  <c r="AG17" i="3"/>
  <c r="AO17" i="3"/>
  <c r="AW17" i="3"/>
  <c r="BE17" i="3"/>
  <c r="BM17" i="3"/>
  <c r="BU17" i="3"/>
  <c r="CC17" i="3"/>
  <c r="CK17" i="3"/>
  <c r="CS17" i="3"/>
  <c r="DA17" i="3"/>
  <c r="DI17" i="3"/>
  <c r="F18" i="3"/>
  <c r="N18" i="3"/>
  <c r="V18" i="3"/>
  <c r="AD18" i="3"/>
  <c r="AL18" i="3"/>
  <c r="AT18" i="3"/>
  <c r="BB18" i="3"/>
  <c r="BJ18" i="3"/>
  <c r="BR18" i="3"/>
  <c r="BZ18" i="3"/>
  <c r="CH18" i="3"/>
  <c r="CP18" i="3"/>
  <c r="CX18" i="3"/>
  <c r="DF18" i="3"/>
  <c r="C19" i="3"/>
  <c r="K19" i="3"/>
  <c r="S19" i="3"/>
  <c r="AA19" i="3"/>
  <c r="AI19" i="3"/>
  <c r="AQ19" i="3"/>
  <c r="AY19" i="3"/>
  <c r="BG19" i="3"/>
  <c r="BO19" i="3"/>
  <c r="BW19" i="3"/>
  <c r="CE19" i="3"/>
  <c r="CM19" i="3"/>
  <c r="CU19" i="3"/>
  <c r="DC19" i="3"/>
  <c r="DK19" i="3"/>
  <c r="H20" i="3"/>
  <c r="P20" i="3"/>
  <c r="X20" i="3"/>
  <c r="AF20" i="3"/>
  <c r="AN20" i="3"/>
  <c r="AV20" i="3"/>
  <c r="BD20" i="3"/>
  <c r="BL20" i="3"/>
  <c r="BT20" i="3"/>
  <c r="CB20" i="3"/>
  <c r="CJ20" i="3"/>
  <c r="CR20" i="3"/>
  <c r="CZ20" i="3"/>
  <c r="DH20" i="3"/>
  <c r="E21" i="3"/>
  <c r="M21" i="3"/>
  <c r="U21" i="3"/>
  <c r="AC21" i="3"/>
  <c r="AK21" i="3"/>
  <c r="AS21" i="3"/>
  <c r="BA21" i="3"/>
  <c r="BI21" i="3"/>
  <c r="BQ21" i="3"/>
  <c r="BY21" i="3"/>
  <c r="CG21" i="3"/>
  <c r="CO21" i="3"/>
  <c r="CW21" i="3"/>
  <c r="DE21" i="3"/>
  <c r="B22" i="3"/>
  <c r="J22" i="3"/>
  <c r="R22" i="3"/>
  <c r="Z22" i="3"/>
  <c r="AH22" i="3"/>
  <c r="AP22" i="3"/>
  <c r="AX22" i="3"/>
  <c r="BF22" i="3"/>
  <c r="BV22" i="3"/>
  <c r="CL22" i="3"/>
  <c r="DB22" i="3"/>
  <c r="G23" i="3"/>
  <c r="W23" i="3"/>
  <c r="AM23" i="3"/>
  <c r="BC23" i="3"/>
  <c r="BS23" i="3"/>
  <c r="CI23" i="3"/>
  <c r="CY23" i="3"/>
  <c r="D24" i="3"/>
  <c r="T24" i="3"/>
  <c r="AJ24" i="3"/>
  <c r="AZ24" i="3"/>
  <c r="BP24" i="3"/>
  <c r="CF24" i="3"/>
  <c r="CV24" i="3"/>
  <c r="DL24" i="3"/>
  <c r="Q25" i="3"/>
  <c r="AG25" i="3"/>
  <c r="AW25" i="3"/>
  <c r="BM25" i="3"/>
  <c r="CC25" i="3"/>
  <c r="CS25" i="3"/>
  <c r="DI25" i="3"/>
  <c r="N26" i="3"/>
  <c r="AD26" i="3"/>
  <c r="AT26" i="3"/>
  <c r="BJ26" i="3"/>
  <c r="BZ26" i="3"/>
  <c r="CP26" i="3"/>
  <c r="DF26" i="3"/>
  <c r="K27" i="3"/>
  <c r="AA27" i="3"/>
  <c r="AQ27" i="3"/>
  <c r="BG27" i="3"/>
  <c r="BW27" i="3"/>
  <c r="CM27" i="3"/>
  <c r="DC27" i="3"/>
  <c r="H28" i="3"/>
  <c r="X28" i="3"/>
  <c r="AN28" i="3"/>
  <c r="BD28" i="3"/>
  <c r="BT28" i="3"/>
  <c r="CJ28" i="3"/>
  <c r="CZ28" i="3"/>
  <c r="E29" i="3"/>
  <c r="U29" i="3"/>
  <c r="AK29" i="3"/>
  <c r="BA29" i="3"/>
  <c r="BQ29" i="3"/>
  <c r="CG29" i="3"/>
  <c r="CW29" i="3"/>
  <c r="B30" i="3"/>
  <c r="R30" i="3"/>
  <c r="AH30" i="3"/>
  <c r="AX30" i="3"/>
  <c r="BN30" i="3"/>
  <c r="CD30" i="3"/>
  <c r="CT30" i="3"/>
  <c r="DJ30" i="3"/>
  <c r="O31" i="3"/>
  <c r="AE31" i="3"/>
  <c r="AU31" i="3"/>
  <c r="BK31" i="3"/>
  <c r="CA31" i="3"/>
  <c r="CQ31" i="3"/>
  <c r="DG31" i="3"/>
  <c r="L32" i="3"/>
  <c r="AB32" i="3"/>
  <c r="AR32" i="3"/>
  <c r="BH32" i="3"/>
  <c r="BX32" i="3"/>
  <c r="CN32" i="3"/>
  <c r="DD32" i="3"/>
  <c r="I33" i="3"/>
  <c r="Y33" i="3"/>
  <c r="AO33" i="3"/>
  <c r="BE33" i="3"/>
  <c r="BU33" i="3"/>
  <c r="CK33" i="3"/>
  <c r="DA33" i="3"/>
  <c r="F34" i="3"/>
  <c r="V34" i="3"/>
  <c r="AL34" i="3"/>
  <c r="BB34" i="3"/>
  <c r="BR34" i="3"/>
  <c r="CH34" i="3"/>
  <c r="CX34" i="3"/>
  <c r="C35" i="3"/>
  <c r="S35" i="3"/>
  <c r="AI35" i="3"/>
  <c r="AY35" i="3"/>
  <c r="BO35" i="3"/>
  <c r="CE35" i="3"/>
  <c r="CU35" i="3"/>
  <c r="DK35" i="3"/>
  <c r="P36" i="3"/>
  <c r="H5" i="2"/>
  <c r="H13" i="2"/>
  <c r="H17" i="2"/>
  <c r="H22" i="2"/>
  <c r="H27" i="2"/>
  <c r="H31" i="2"/>
  <c r="H35" i="2"/>
  <c r="H39" i="2"/>
  <c r="H43" i="2"/>
  <c r="H47" i="2"/>
  <c r="H51" i="2"/>
  <c r="H55" i="2"/>
  <c r="H59" i="2"/>
  <c r="H63" i="2"/>
  <c r="H67" i="2"/>
  <c r="H71" i="2"/>
  <c r="H75" i="2"/>
  <c r="H79" i="2"/>
  <c r="H83" i="2"/>
  <c r="H87" i="2"/>
  <c r="H91" i="2"/>
  <c r="H95" i="2"/>
  <c r="H99" i="2"/>
  <c r="D5" i="3"/>
  <c r="H5" i="3"/>
  <c r="L5" i="3"/>
  <c r="P5" i="3"/>
  <c r="T5" i="3"/>
  <c r="X5" i="3"/>
  <c r="AB5" i="3"/>
  <c r="AF5" i="3"/>
  <c r="AJ5" i="3"/>
  <c r="AN5" i="3"/>
  <c r="AR5" i="3"/>
  <c r="AV5" i="3"/>
  <c r="AZ5" i="3"/>
  <c r="BD5" i="3"/>
  <c r="BH5" i="3"/>
  <c r="BL5" i="3"/>
  <c r="BP5" i="3"/>
  <c r="BT5" i="3"/>
  <c r="BX5" i="3"/>
  <c r="CB5" i="3"/>
  <c r="CF5" i="3"/>
  <c r="CJ5" i="3"/>
  <c r="CN5" i="3"/>
  <c r="CR5" i="3"/>
  <c r="CV5" i="3"/>
  <c r="CZ5" i="3"/>
  <c r="DD5" i="3"/>
  <c r="C6" i="3"/>
  <c r="G6" i="3"/>
  <c r="K6" i="3"/>
  <c r="O6" i="3"/>
  <c r="S6" i="3"/>
  <c r="W6" i="3"/>
  <c r="AA6" i="3"/>
  <c r="AE6" i="3"/>
  <c r="AI6" i="3"/>
  <c r="AM6" i="3"/>
  <c r="AQ6" i="3"/>
  <c r="AU6" i="3"/>
  <c r="AY6" i="3"/>
  <c r="BC6" i="3"/>
  <c r="BG6" i="3"/>
  <c r="BK6" i="3"/>
  <c r="BO6" i="3"/>
  <c r="BS6" i="3"/>
  <c r="BW6" i="3"/>
  <c r="CA6" i="3"/>
  <c r="CE6" i="3"/>
  <c r="CI6" i="3"/>
  <c r="CM6" i="3"/>
  <c r="CQ6" i="3"/>
  <c r="CU6" i="3"/>
  <c r="CY6" i="3"/>
  <c r="DC6" i="3"/>
  <c r="DG6" i="3"/>
  <c r="DK6" i="3"/>
  <c r="D7" i="3"/>
  <c r="H7" i="3"/>
  <c r="L7" i="3"/>
  <c r="P7" i="3"/>
  <c r="T7" i="3"/>
  <c r="X7" i="3"/>
  <c r="AB7" i="3"/>
  <c r="AF7" i="3"/>
  <c r="AJ7" i="3"/>
  <c r="AN7" i="3"/>
  <c r="AR7" i="3"/>
  <c r="AV7" i="3"/>
  <c r="AZ7" i="3"/>
  <c r="BD7" i="3"/>
  <c r="BH7" i="3"/>
  <c r="BL7" i="3"/>
  <c r="BP7" i="3"/>
  <c r="BT7" i="3"/>
  <c r="BX7" i="3"/>
  <c r="CB7" i="3"/>
  <c r="CF7" i="3"/>
  <c r="CJ7" i="3"/>
  <c r="CN7" i="3"/>
  <c r="CR7" i="3"/>
  <c r="CV7" i="3"/>
  <c r="CZ7" i="3"/>
  <c r="DD7" i="3"/>
  <c r="DH7" i="3"/>
  <c r="DL7" i="3"/>
  <c r="E8" i="3"/>
  <c r="I8" i="3"/>
  <c r="M8" i="3"/>
  <c r="Q8" i="3"/>
  <c r="U8" i="3"/>
  <c r="Y8" i="3"/>
  <c r="AC8" i="3"/>
  <c r="AG8" i="3"/>
  <c r="AK8" i="3"/>
  <c r="AO8" i="3"/>
  <c r="AS8" i="3"/>
  <c r="AW8" i="3"/>
  <c r="BA8" i="3"/>
  <c r="BE8" i="3"/>
  <c r="BI8" i="3"/>
  <c r="BM8" i="3"/>
  <c r="BQ8" i="3"/>
  <c r="BU8" i="3"/>
  <c r="BY8" i="3"/>
  <c r="CC8" i="3"/>
  <c r="CG8" i="3"/>
  <c r="CK8" i="3"/>
  <c r="CO8" i="3"/>
  <c r="CS8" i="3"/>
  <c r="CW8" i="3"/>
  <c r="DA8" i="3"/>
  <c r="DE8" i="3"/>
  <c r="DI8" i="3"/>
  <c r="B9" i="3"/>
  <c r="F9" i="3"/>
  <c r="J9" i="3"/>
  <c r="N9" i="3"/>
  <c r="R9" i="3"/>
  <c r="V9" i="3"/>
  <c r="Z9" i="3"/>
  <c r="AD9" i="3"/>
  <c r="AH9" i="3"/>
  <c r="AL9" i="3"/>
  <c r="AP9" i="3"/>
  <c r="AT9" i="3"/>
  <c r="AX9" i="3"/>
  <c r="BB9" i="3"/>
  <c r="BF9" i="3"/>
  <c r="BJ9" i="3"/>
  <c r="BN9" i="3"/>
  <c r="BR9" i="3"/>
  <c r="BV9" i="3"/>
  <c r="BZ9" i="3"/>
  <c r="CD9" i="3"/>
  <c r="CH9" i="3"/>
  <c r="CL9" i="3"/>
  <c r="CP9" i="3"/>
  <c r="CT9" i="3"/>
  <c r="CX9" i="3"/>
  <c r="DB9" i="3"/>
  <c r="DF9" i="3"/>
  <c r="DJ9" i="3"/>
  <c r="C10" i="3"/>
  <c r="G10" i="3"/>
  <c r="K10" i="3"/>
  <c r="O10" i="3"/>
  <c r="S10" i="3"/>
  <c r="W10" i="3"/>
  <c r="AA10" i="3"/>
  <c r="AE10" i="3"/>
  <c r="AI10" i="3"/>
  <c r="AM10" i="3"/>
  <c r="AQ10" i="3"/>
  <c r="AU10" i="3"/>
  <c r="AY10" i="3"/>
  <c r="BC10" i="3"/>
  <c r="BG10" i="3"/>
  <c r="BK10" i="3"/>
  <c r="BO10" i="3"/>
  <c r="BS10" i="3"/>
  <c r="BW10" i="3"/>
  <c r="CA10" i="3"/>
  <c r="CE10" i="3"/>
  <c r="CI10" i="3"/>
  <c r="CM10" i="3"/>
  <c r="CQ10" i="3"/>
  <c r="CU10" i="3"/>
  <c r="CY10" i="3"/>
  <c r="DC10" i="3"/>
  <c r="DG10" i="3"/>
  <c r="DK10" i="3"/>
  <c r="D11" i="3"/>
  <c r="H11" i="3"/>
  <c r="L11" i="3"/>
  <c r="P11" i="3"/>
  <c r="T11" i="3"/>
  <c r="X11" i="3"/>
  <c r="AB11" i="3"/>
  <c r="AF11" i="3"/>
  <c r="AJ11" i="3"/>
  <c r="AN11" i="3"/>
  <c r="AR11" i="3"/>
  <c r="AV11" i="3"/>
  <c r="AZ11" i="3"/>
  <c r="BD11" i="3"/>
  <c r="BH11" i="3"/>
  <c r="BL11" i="3"/>
  <c r="BP11" i="3"/>
  <c r="BT11" i="3"/>
  <c r="BX11" i="3"/>
  <c r="CB11" i="3"/>
  <c r="CF11" i="3"/>
  <c r="CJ11" i="3"/>
  <c r="CN11" i="3"/>
  <c r="CR11" i="3"/>
  <c r="CV11" i="3"/>
  <c r="CZ11" i="3"/>
  <c r="DD11" i="3"/>
  <c r="DH11" i="3"/>
  <c r="DL11" i="3"/>
  <c r="E12" i="3"/>
  <c r="I12" i="3"/>
  <c r="M12" i="3"/>
  <c r="Q12" i="3"/>
  <c r="U12" i="3"/>
  <c r="Y12" i="3"/>
  <c r="AC12" i="3"/>
  <c r="AG12" i="3"/>
  <c r="AK12" i="3"/>
  <c r="AO12" i="3"/>
  <c r="AS12" i="3"/>
  <c r="AW12" i="3"/>
  <c r="BA12" i="3"/>
  <c r="BE12" i="3"/>
  <c r="BI12" i="3"/>
  <c r="BM12" i="3"/>
  <c r="BQ12" i="3"/>
  <c r="BU12" i="3"/>
  <c r="BY12" i="3"/>
  <c r="CC12" i="3"/>
  <c r="CG12" i="3"/>
  <c r="CK12" i="3"/>
  <c r="CO12" i="3"/>
  <c r="CS12" i="3"/>
  <c r="CW12" i="3"/>
  <c r="DA12" i="3"/>
  <c r="DE12" i="3"/>
  <c r="DI12" i="3"/>
  <c r="B13" i="3"/>
  <c r="F13" i="3"/>
  <c r="J13" i="3"/>
  <c r="N13" i="3"/>
  <c r="R13" i="3"/>
  <c r="V13" i="3"/>
  <c r="Z13" i="3"/>
  <c r="AD13" i="3"/>
  <c r="AH13" i="3"/>
  <c r="AL13" i="3"/>
  <c r="AP13" i="3"/>
  <c r="AT13" i="3"/>
  <c r="AX13" i="3"/>
  <c r="BB13" i="3"/>
  <c r="BF13" i="3"/>
  <c r="BJ13" i="3"/>
  <c r="BN13" i="3"/>
  <c r="BR13" i="3"/>
  <c r="BV13" i="3"/>
  <c r="BZ13" i="3"/>
  <c r="CD13" i="3"/>
  <c r="CH13" i="3"/>
  <c r="CL13" i="3"/>
  <c r="CP13" i="3"/>
  <c r="CT13" i="3"/>
  <c r="CX13" i="3"/>
  <c r="DB13" i="3"/>
  <c r="DF13" i="3"/>
  <c r="DJ13" i="3"/>
  <c r="C14" i="3"/>
  <c r="G14" i="3"/>
  <c r="K14" i="3"/>
  <c r="O14" i="3"/>
  <c r="S14" i="3"/>
  <c r="W14" i="3"/>
  <c r="AA14" i="3"/>
  <c r="AE14" i="3"/>
  <c r="AI14" i="3"/>
  <c r="AM14" i="3"/>
  <c r="AQ14" i="3"/>
  <c r="AU14" i="3"/>
  <c r="AY14" i="3"/>
  <c r="BC14" i="3"/>
  <c r="BG14" i="3"/>
  <c r="BK14" i="3"/>
  <c r="BO14" i="3"/>
  <c r="BS14" i="3"/>
  <c r="BW14" i="3"/>
  <c r="CA14" i="3"/>
  <c r="CE14" i="3"/>
  <c r="CI14" i="3"/>
  <c r="CM14" i="3"/>
  <c r="CQ14" i="3"/>
  <c r="CU14" i="3"/>
  <c r="CY14" i="3"/>
  <c r="DC14" i="3"/>
  <c r="DG14" i="3"/>
  <c r="DK14" i="3"/>
  <c r="D15" i="3"/>
  <c r="H15" i="3"/>
  <c r="L15" i="3"/>
  <c r="P15" i="3"/>
  <c r="T15" i="3"/>
  <c r="X15" i="3"/>
  <c r="AB15" i="3"/>
  <c r="AF15" i="3"/>
  <c r="AJ15" i="3"/>
  <c r="AN15" i="3"/>
  <c r="AR15" i="3"/>
  <c r="AV15" i="3"/>
  <c r="AZ15" i="3"/>
  <c r="BD15" i="3"/>
  <c r="BH15" i="3"/>
  <c r="BL15" i="3"/>
  <c r="BP15" i="3"/>
  <c r="BT15" i="3"/>
  <c r="BX15" i="3"/>
  <c r="CB15" i="3"/>
  <c r="CF15" i="3"/>
  <c r="CJ15" i="3"/>
  <c r="CN15" i="3"/>
  <c r="CR15" i="3"/>
  <c r="CV15" i="3"/>
  <c r="CZ15" i="3"/>
  <c r="DD15" i="3"/>
  <c r="DH15" i="3"/>
  <c r="DL15" i="3"/>
  <c r="E16" i="3"/>
  <c r="I16" i="3"/>
  <c r="M16" i="3"/>
  <c r="Q16" i="3"/>
  <c r="U16" i="3"/>
  <c r="Y16" i="3"/>
  <c r="AC16" i="3"/>
  <c r="AG16" i="3"/>
  <c r="AK16" i="3"/>
  <c r="AO16" i="3"/>
  <c r="AS16" i="3"/>
  <c r="AW16" i="3"/>
  <c r="BA16" i="3"/>
  <c r="BE16" i="3"/>
  <c r="BK16" i="3"/>
  <c r="BQ16" i="3"/>
  <c r="BY16" i="3"/>
  <c r="CG16" i="3"/>
  <c r="CO16" i="3"/>
  <c r="CW16" i="3"/>
  <c r="DE16" i="3"/>
  <c r="B17" i="3"/>
  <c r="J17" i="3"/>
  <c r="R17" i="3"/>
  <c r="Z17" i="3"/>
  <c r="AH17" i="3"/>
  <c r="AP17" i="3"/>
  <c r="AX17" i="3"/>
  <c r="BF17" i="3"/>
  <c r="BN17" i="3"/>
  <c r="BV17" i="3"/>
  <c r="CD17" i="3"/>
  <c r="CL17" i="3"/>
  <c r="CT17" i="3"/>
  <c r="DB17" i="3"/>
  <c r="DJ17" i="3"/>
  <c r="G18" i="3"/>
  <c r="O18" i="3"/>
  <c r="W18" i="3"/>
  <c r="AE18" i="3"/>
  <c r="AM18" i="3"/>
  <c r="AU18" i="3"/>
  <c r="BC18" i="3"/>
  <c r="BK18" i="3"/>
  <c r="BS18" i="3"/>
  <c r="CA18" i="3"/>
  <c r="CI18" i="3"/>
  <c r="CQ18" i="3"/>
  <c r="CY18" i="3"/>
  <c r="DG18" i="3"/>
  <c r="D19" i="3"/>
  <c r="L19" i="3"/>
  <c r="T19" i="3"/>
  <c r="AB19" i="3"/>
  <c r="AJ19" i="3"/>
  <c r="AR19" i="3"/>
  <c r="AZ19" i="3"/>
  <c r="BH19" i="3"/>
  <c r="BP19" i="3"/>
  <c r="BX19" i="3"/>
  <c r="CF19" i="3"/>
  <c r="CN19" i="3"/>
  <c r="CV19" i="3"/>
  <c r="DD19" i="3"/>
  <c r="DL19" i="3"/>
  <c r="I20" i="3"/>
  <c r="Q20" i="3"/>
  <c r="Y20" i="3"/>
  <c r="AG20" i="3"/>
  <c r="AO20" i="3"/>
  <c r="AW20" i="3"/>
  <c r="BE20" i="3"/>
  <c r="BM20" i="3"/>
  <c r="BU20" i="3"/>
  <c r="CC20" i="3"/>
  <c r="CK20" i="3"/>
  <c r="CS20" i="3"/>
  <c r="DA20" i="3"/>
  <c r="DI20" i="3"/>
  <c r="F21" i="3"/>
  <c r="N21" i="3"/>
  <c r="V21" i="3"/>
  <c r="AD21" i="3"/>
  <c r="AL21" i="3"/>
  <c r="AT21" i="3"/>
  <c r="BB21" i="3"/>
  <c r="BJ21" i="3"/>
  <c r="BR21" i="3"/>
  <c r="BZ21" i="3"/>
  <c r="CH21" i="3"/>
  <c r="CP21" i="3"/>
  <c r="CX21" i="3"/>
  <c r="DF21" i="3"/>
  <c r="C22" i="3"/>
  <c r="K22" i="3"/>
  <c r="S22" i="3"/>
  <c r="AA22" i="3"/>
  <c r="AI22" i="3"/>
  <c r="AQ22" i="3"/>
  <c r="AY22" i="3"/>
  <c r="BJ22" i="3"/>
  <c r="BZ22" i="3"/>
  <c r="CP22" i="3"/>
  <c r="DF22" i="3"/>
  <c r="K23" i="3"/>
  <c r="AA23" i="3"/>
  <c r="AQ23" i="3"/>
  <c r="BG23" i="3"/>
  <c r="BW23" i="3"/>
  <c r="CM23" i="3"/>
  <c r="DC23" i="3"/>
  <c r="H24" i="3"/>
  <c r="X24" i="3"/>
  <c r="AN24" i="3"/>
  <c r="BD24" i="3"/>
  <c r="BT24" i="3"/>
  <c r="CJ24" i="3"/>
  <c r="CZ24" i="3"/>
  <c r="E25" i="3"/>
  <c r="U25" i="3"/>
  <c r="AK25" i="3"/>
  <c r="BA25" i="3"/>
  <c r="BQ25" i="3"/>
  <c r="CG25" i="3"/>
  <c r="CW25" i="3"/>
  <c r="B26" i="3"/>
  <c r="R26" i="3"/>
  <c r="AH26" i="3"/>
  <c r="AX26" i="3"/>
  <c r="BN26" i="3"/>
  <c r="CD26" i="3"/>
  <c r="CT26" i="3"/>
  <c r="DJ26" i="3"/>
  <c r="O27" i="3"/>
  <c r="AE27" i="3"/>
  <c r="AU27" i="3"/>
  <c r="BK27" i="3"/>
  <c r="CA27" i="3"/>
  <c r="CQ27" i="3"/>
  <c r="DG27" i="3"/>
  <c r="L28" i="3"/>
  <c r="AB28" i="3"/>
  <c r="AR28" i="3"/>
  <c r="BH28" i="3"/>
  <c r="BX28" i="3"/>
  <c r="CN28" i="3"/>
  <c r="DD28" i="3"/>
  <c r="I29" i="3"/>
  <c r="Y29" i="3"/>
  <c r="AO29" i="3"/>
  <c r="BE29" i="3"/>
  <c r="BU29" i="3"/>
  <c r="CK29" i="3"/>
  <c r="DA29" i="3"/>
  <c r="F30" i="3"/>
  <c r="V30" i="3"/>
  <c r="AL30" i="3"/>
  <c r="BB30" i="3"/>
  <c r="BR30" i="3"/>
  <c r="CH30" i="3"/>
  <c r="CX30" i="3"/>
  <c r="C31" i="3"/>
  <c r="S31" i="3"/>
  <c r="AI31" i="3"/>
  <c r="AY31" i="3"/>
  <c r="BO31" i="3"/>
  <c r="CE31" i="3"/>
  <c r="CU31" i="3"/>
  <c r="DK31" i="3"/>
  <c r="P32" i="3"/>
  <c r="AF32" i="3"/>
  <c r="AV32" i="3"/>
  <c r="BL32" i="3"/>
  <c r="CB32" i="3"/>
  <c r="CR32" i="3"/>
  <c r="DH32" i="3"/>
  <c r="M33" i="3"/>
  <c r="AC33" i="3"/>
  <c r="AS33" i="3"/>
  <c r="BI33" i="3"/>
  <c r="BY33" i="3"/>
  <c r="CO33" i="3"/>
  <c r="DE33" i="3"/>
  <c r="J34" i="3"/>
  <c r="Z34" i="3"/>
  <c r="AP34" i="3"/>
  <c r="BF34" i="3"/>
  <c r="BV34" i="3"/>
  <c r="CL34" i="3"/>
  <c r="DB34" i="3"/>
  <c r="G35" i="3"/>
  <c r="W35" i="3"/>
  <c r="AM35" i="3"/>
  <c r="BC35" i="3"/>
  <c r="BS35" i="3"/>
  <c r="CI35" i="3"/>
  <c r="CY35" i="3"/>
  <c r="D36" i="3"/>
  <c r="T36" i="3"/>
  <c r="G28" i="5"/>
  <c r="G32" i="5"/>
  <c r="G36" i="5"/>
  <c r="G40" i="5"/>
  <c r="G44" i="5"/>
  <c r="G48" i="5"/>
  <c r="G52" i="5"/>
  <c r="G56" i="5"/>
  <c r="G60" i="5"/>
  <c r="G64" i="5"/>
  <c r="G68" i="5"/>
  <c r="G72" i="5"/>
  <c r="G76" i="5"/>
  <c r="G80" i="5"/>
  <c r="G84" i="5"/>
  <c r="G88" i="5"/>
  <c r="G92" i="5"/>
  <c r="G96" i="5"/>
  <c r="G100" i="5"/>
  <c r="G104" i="5"/>
  <c r="G108" i="5"/>
  <c r="G26" i="5"/>
  <c r="G30" i="5"/>
  <c r="G34" i="5"/>
  <c r="G38" i="5"/>
  <c r="G42" i="5"/>
  <c r="G46" i="5"/>
  <c r="G50" i="5"/>
  <c r="G54" i="5"/>
  <c r="G58" i="5"/>
  <c r="G62" i="5"/>
  <c r="G66" i="5"/>
  <c r="G70" i="5"/>
  <c r="G74" i="5"/>
  <c r="G78" i="5"/>
  <c r="G82" i="5"/>
  <c r="G86" i="5"/>
  <c r="G90" i="5"/>
  <c r="G94" i="5"/>
  <c r="G98" i="5"/>
  <c r="G102" i="5"/>
  <c r="G106" i="5"/>
  <c r="E109" i="5"/>
  <c r="F7" i="5"/>
  <c r="F11" i="5"/>
  <c r="F15" i="5"/>
  <c r="F19" i="5"/>
  <c r="F23" i="5"/>
  <c r="F6" i="5"/>
  <c r="F10" i="5"/>
  <c r="F14" i="5"/>
  <c r="F18" i="5"/>
  <c r="F22" i="5"/>
  <c r="F8" i="5"/>
  <c r="F12" i="5"/>
  <c r="F16" i="5"/>
  <c r="F20" i="5"/>
  <c r="F24" i="5"/>
  <c r="E26" i="5"/>
  <c r="E28" i="5"/>
  <c r="E30" i="5"/>
  <c r="E32" i="5"/>
  <c r="E34" i="5"/>
  <c r="E36" i="5"/>
  <c r="E38" i="5"/>
  <c r="E40" i="5"/>
  <c r="E42" i="5"/>
  <c r="E44" i="5"/>
  <c r="E46" i="5"/>
  <c r="E48" i="5"/>
  <c r="E50" i="5"/>
  <c r="E52" i="5"/>
  <c r="E54" i="5"/>
  <c r="E56" i="5"/>
  <c r="E58" i="5"/>
  <c r="E60" i="5"/>
  <c r="E62" i="5"/>
  <c r="E64" i="5"/>
  <c r="E66" i="5"/>
  <c r="E68" i="5"/>
  <c r="E70" i="5"/>
  <c r="E72" i="5"/>
  <c r="E74" i="5"/>
  <c r="E76" i="5"/>
  <c r="E78" i="5"/>
  <c r="E80" i="5"/>
  <c r="E82" i="5"/>
  <c r="E84" i="5"/>
  <c r="E86" i="5"/>
  <c r="E88" i="5"/>
  <c r="E90" i="5"/>
  <c r="E92" i="5"/>
  <c r="E94" i="5"/>
  <c r="E96" i="5"/>
  <c r="E98" i="5"/>
  <c r="E100" i="5"/>
  <c r="E102" i="5"/>
  <c r="E104" i="5"/>
  <c r="E106" i="5"/>
  <c r="F5" i="5"/>
  <c r="F9" i="5"/>
  <c r="F13" i="5"/>
  <c r="F17" i="5"/>
  <c r="F21" i="5"/>
  <c r="F25" i="5"/>
  <c r="F28" i="5"/>
  <c r="F32" i="5"/>
  <c r="F36" i="5"/>
  <c r="F40" i="5"/>
  <c r="F44" i="5"/>
  <c r="F48" i="5"/>
  <c r="F50" i="5"/>
  <c r="F52" i="5"/>
  <c r="F54" i="5"/>
  <c r="F56" i="5"/>
  <c r="F58" i="5"/>
  <c r="F62" i="5"/>
  <c r="F66" i="5"/>
  <c r="F70" i="5"/>
  <c r="F74" i="5"/>
  <c r="F76" i="5"/>
  <c r="F78" i="5"/>
  <c r="F82" i="5"/>
  <c r="F86" i="5"/>
  <c r="F90" i="5"/>
  <c r="F94" i="5"/>
  <c r="F98" i="5"/>
  <c r="F102" i="5"/>
  <c r="F106" i="5"/>
  <c r="G25" i="5"/>
  <c r="G29" i="5"/>
  <c r="G33" i="5"/>
  <c r="G37" i="5"/>
  <c r="G41" i="5"/>
  <c r="G45" i="5"/>
  <c r="G49" i="5"/>
  <c r="G53" i="5"/>
  <c r="G57" i="5"/>
  <c r="G61" i="5"/>
  <c r="G65" i="5"/>
  <c r="G69" i="5"/>
  <c r="G73" i="5"/>
  <c r="G77" i="5"/>
  <c r="G81" i="5"/>
  <c r="G85" i="5"/>
  <c r="G89" i="5"/>
  <c r="G93" i="5"/>
  <c r="G97" i="5"/>
  <c r="G101" i="5"/>
  <c r="G105" i="5"/>
  <c r="G109" i="5"/>
  <c r="E108" i="5"/>
  <c r="G27" i="5"/>
  <c r="G31" i="5"/>
  <c r="G35" i="5"/>
  <c r="G39" i="5"/>
  <c r="G43" i="5"/>
  <c r="G47" i="5"/>
  <c r="G51" i="5"/>
  <c r="G55" i="5"/>
  <c r="G59" i="5"/>
  <c r="G63" i="5"/>
  <c r="G67" i="5"/>
  <c r="G71" i="5"/>
  <c r="G75" i="5"/>
  <c r="G79" i="5"/>
  <c r="G83" i="5"/>
  <c r="G87" i="5"/>
  <c r="G91" i="5"/>
  <c r="G95" i="5"/>
  <c r="G99" i="5"/>
  <c r="G103" i="5"/>
  <c r="G107" i="5"/>
</calcChain>
</file>

<file path=xl/sharedStrings.xml><?xml version="1.0" encoding="utf-8"?>
<sst xmlns="http://schemas.openxmlformats.org/spreadsheetml/2006/main" count="96" uniqueCount="53">
  <si>
    <t>Barème de capitalisation 2020</t>
  </si>
  <si>
    <t>Christophe Quézel-Ambrunaz, Centre de recherche en droit Antoine Favre, Université Savoie Mont Blanc</t>
  </si>
  <si>
    <t>L'utilisation de ce barème vaut renonciation à toute action en responsabilité contre l'auteur ou l'institution à laquelle il appartient.</t>
  </si>
  <si>
    <t>Les données importées</t>
  </si>
  <si>
    <t>Moyenne sur l'année n-1 du TEC 10</t>
  </si>
  <si>
    <t>Années de capitalisation</t>
  </si>
  <si>
    <t>Taux net d'inflation</t>
  </si>
  <si>
    <t>Moyenne sur l'année n-1 du TEC 20</t>
  </si>
  <si>
    <t>Moyenne sur l'année n-1 du TEC 30</t>
  </si>
  <si>
    <t>Moyenne inflation de n-3 à n+1</t>
  </si>
  <si>
    <t>Vos données</t>
  </si>
  <si>
    <t>Date de naissance du créditrentier</t>
  </si>
  <si>
    <t>Sexe du crédirentier</t>
  </si>
  <si>
    <t>Indifférencié</t>
  </si>
  <si>
    <t>Âge du crédirentier à la fin du versement</t>
  </si>
  <si>
    <t>Femme</t>
  </si>
  <si>
    <t>Rentes temporaires. Capital par euro de rente annuel. Taux net d'inflation variable en fonction de la durée. Mortalité non prise en compte. Sexe indifférent.</t>
  </si>
  <si>
    <t>Rente Viagère</t>
  </si>
  <si>
    <t>(Facultatif) Rente annuelle</t>
  </si>
  <si>
    <t>Données calculées</t>
  </si>
  <si>
    <t>Nombre d'arrérages à verser</t>
  </si>
  <si>
    <t>Euro de rente</t>
  </si>
  <si>
    <t>Capital à contituer</t>
  </si>
  <si>
    <t>Pour information</t>
  </si>
  <si>
    <t>Espérance de vie du crédirentier</t>
  </si>
  <si>
    <t>Âge du crédirentier au jour du dernier arrérage</t>
  </si>
  <si>
    <t>Taux d'intérêt composite brut</t>
  </si>
  <si>
    <t>Taux d'intérêt retenu net d'inflation</t>
  </si>
  <si>
    <t>Âge du crédirentier au jour de la capitalisation</t>
  </si>
  <si>
    <t>Table de capitalisation 2020 - Université Savoie Mont Blanc</t>
  </si>
  <si>
    <t>Espérance de vie</t>
  </si>
  <si>
    <t>Capital par Euro de rente</t>
  </si>
  <si>
    <t>Homme</t>
  </si>
  <si>
    <t>Ensemble</t>
  </si>
  <si>
    <t>Données: Banque de France. Séries non renseignées supprimées</t>
  </si>
  <si>
    <t>Moyenne sur 12 mois</t>
  </si>
  <si>
    <t>Taux d'inflation</t>
  </si>
  <si>
    <t>Inflation passée; source INSEE</t>
  </si>
  <si>
    <t>Prévisions d'inflation: source: Commission européenne</t>
  </si>
  <si>
    <t>Moyenne n-3 à n+1</t>
  </si>
  <si>
    <t>TABLEAU 68 - TABLE DE MORTALITÉ DES ANNÉES 2013 - 2015</t>
  </si>
  <si>
    <t>Sexe masculin</t>
  </si>
  <si>
    <t>Sexe féminin</t>
  </si>
  <si>
    <t>Âge x</t>
  </si>
  <si>
    <t>Survivants S(x) à l'âge x</t>
  </si>
  <si>
    <t>Quotient de mortalité Q(x, x+1) pour 100 000 survivants à l'âge x (âge en années révolues)</t>
  </si>
  <si>
    <t>Espérance de vie E(x) à l'âge x</t>
  </si>
  <si>
    <t>Survivantes S(x) à l'âge x</t>
  </si>
  <si>
    <t>N.B. Les indicateurs concernant les hommes à partir de 100 ans sont à utiliser avec précaution en raison des effectifs faibles de centenaires.</t>
  </si>
  <si>
    <t>Champ : France hors Mayotte</t>
  </si>
  <si>
    <t>Source : Insee, statistiques de l'état civil et estimations de population</t>
  </si>
  <si>
    <t>Barème préparé dans le cadre du projet ANR RCSR, actualisé dans le cadre d'un projet de recherche IUF</t>
  </si>
  <si>
    <t>Rentes viagères. Tables de mortalité INSEE 2013-2015. Capital par euro de rente annuel. Taux net d'inflation variable en fonction de la durée.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</si>
</sst>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000"/>
    <numFmt numFmtId="165" formatCode="#,##0.00&quot; &quot;[$€];[Red]&quot;-&quot;#,##0.00&quot; &quot;[$€]"/>
    <numFmt numFmtId="166" formatCode="#,##0.00&quot; &quot;[$€]"/>
    <numFmt numFmtId="167" formatCode="#,##0.000&quot; &quot;[$€]"/>
    <numFmt numFmtId="168" formatCode="#,##0.000&quot; &quot;[$€];[Red]&quot;-&quot;#,##0.000&quot; &quot;[$€]"/>
  </numFmts>
  <fonts count="16" x14ac:knownFonts="1">
    <font>
      <sz val="11"/>
      <color theme="1"/>
      <name val="Arial"/>
    </font>
    <font>
      <b/>
      <sz val="14"/>
      <color rgb="FF000000"/>
      <name val="Calibri"/>
    </font>
    <font>
      <sz val="8"/>
      <color rgb="FF000000"/>
      <name val="Calibri"/>
    </font>
    <font>
      <i/>
      <sz val="8"/>
      <color rgb="FF000000"/>
      <name val="Calibri"/>
    </font>
    <font>
      <b/>
      <sz val="11"/>
      <color rgb="FF000000"/>
      <name val="Calibri"/>
    </font>
    <font>
      <sz val="11"/>
      <name val="Arial"/>
    </font>
    <font>
      <sz val="11"/>
      <color theme="1"/>
      <name val="Calibri"/>
    </font>
    <font>
      <sz val="11"/>
      <color theme="1"/>
      <name val="Calibri"/>
    </font>
    <font>
      <b/>
      <i/>
      <sz val="9"/>
      <color rgb="FF000000"/>
      <name val="Calibri"/>
    </font>
    <font>
      <sz val="9"/>
      <color rgb="FF000000"/>
      <name val="Calibri"/>
    </font>
    <font>
      <i/>
      <sz val="9"/>
      <color rgb="FF000000"/>
      <name val="Calibri"/>
    </font>
    <font>
      <b/>
      <sz val="9"/>
      <color rgb="FF000000"/>
      <name val="Calibri"/>
    </font>
    <font>
      <sz val="10"/>
      <color rgb="FF000000"/>
      <name val="Calibri"/>
    </font>
    <font>
      <sz val="9"/>
      <color rgb="FF000000"/>
      <name val="Arial"/>
    </font>
    <font>
      <sz val="10"/>
      <color rgb="FF000000"/>
      <name val="Arial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rgb="FFC5D9F1"/>
        <bgColor rgb="FFC5D9F1"/>
      </patternFill>
    </fill>
    <fill>
      <patternFill patternType="solid">
        <fgColor rgb="FFDDD9C4"/>
        <bgColor rgb="FFDDD9C4"/>
      </patternFill>
    </fill>
    <fill>
      <patternFill patternType="solid">
        <fgColor rgb="FFFDE9D9"/>
        <bgColor rgb="FFFDE9D9"/>
      </patternFill>
    </fill>
    <fill>
      <patternFill patternType="solid">
        <fgColor rgb="FFEBF1DE"/>
        <bgColor rgb="FFEBF1DE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6" fillId="0" borderId="0" xfId="0" applyFont="1"/>
    <xf numFmtId="0" fontId="6" fillId="2" borderId="3" xfId="0" applyFont="1" applyFill="1" applyBorder="1"/>
    <xf numFmtId="0" fontId="2" fillId="0" borderId="0" xfId="0" applyFont="1"/>
    <xf numFmtId="0" fontId="7" fillId="0" borderId="0" xfId="0" applyFont="1"/>
    <xf numFmtId="0" fontId="8" fillId="0" borderId="3" xfId="0" applyFont="1" applyBorder="1"/>
    <xf numFmtId="0" fontId="9" fillId="0" borderId="3" xfId="0" applyFont="1" applyBorder="1"/>
    <xf numFmtId="164" fontId="6" fillId="3" borderId="3" xfId="0" applyNumberFormat="1" applyFont="1" applyFill="1" applyBorder="1"/>
    <xf numFmtId="165" fontId="6" fillId="2" borderId="3" xfId="0" applyNumberFormat="1" applyFont="1" applyFill="1" applyBorder="1"/>
    <xf numFmtId="0" fontId="6" fillId="4" borderId="3" xfId="0" applyFont="1" applyFill="1" applyBorder="1"/>
    <xf numFmtId="0" fontId="10" fillId="0" borderId="3" xfId="0" applyFont="1" applyBorder="1"/>
    <xf numFmtId="166" fontId="6" fillId="4" borderId="3" xfId="0" applyNumberFormat="1" applyFont="1" applyFill="1" applyBorder="1"/>
    <xf numFmtId="0" fontId="6" fillId="5" borderId="3" xfId="0" applyFont="1" applyFill="1" applyBorder="1"/>
    <xf numFmtId="167" fontId="6" fillId="5" borderId="3" xfId="0" applyNumberFormat="1" applyFont="1" applyFill="1" applyBorder="1"/>
    <xf numFmtId="166" fontId="6" fillId="5" borderId="3" xfId="0" applyNumberFormat="1" applyFont="1" applyFill="1" applyBorder="1"/>
    <xf numFmtId="0" fontId="6" fillId="3" borderId="3" xfId="0" applyFont="1" applyFill="1" applyBorder="1"/>
    <xf numFmtId="0" fontId="9" fillId="0" borderId="1" xfId="0" applyFont="1" applyBorder="1"/>
    <xf numFmtId="0" fontId="9" fillId="0" borderId="4" xfId="0" applyFont="1" applyBorder="1"/>
    <xf numFmtId="2" fontId="6" fillId="3" borderId="3" xfId="0" applyNumberFormat="1" applyFont="1" applyFill="1" applyBorder="1"/>
    <xf numFmtId="0" fontId="9" fillId="0" borderId="2" xfId="0" applyFont="1" applyBorder="1"/>
    <xf numFmtId="0" fontId="11" fillId="0" borderId="3" xfId="0" applyFont="1" applyBorder="1" applyAlignment="1">
      <alignment horizontal="center" vertical="center" wrapText="1"/>
    </xf>
    <xf numFmtId="168" fontId="9" fillId="0" borderId="3" xfId="0" applyNumberFormat="1" applyFont="1" applyBorder="1"/>
    <xf numFmtId="0" fontId="11" fillId="0" borderId="3" xfId="0" applyFont="1" applyBorder="1"/>
    <xf numFmtId="0" fontId="11" fillId="0" borderId="3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3" xfId="0" applyFont="1" applyBorder="1"/>
    <xf numFmtId="2" fontId="12" fillId="0" borderId="3" xfId="0" applyNumberFormat="1" applyFont="1" applyBorder="1"/>
    <xf numFmtId="168" fontId="6" fillId="0" borderId="3" xfId="0" applyNumberFormat="1" applyFont="1" applyBorder="1"/>
    <xf numFmtId="168" fontId="6" fillId="0" borderId="1" xfId="0" applyNumberFormat="1" applyFont="1" applyBorder="1"/>
    <xf numFmtId="0" fontId="11" fillId="0" borderId="3" xfId="0" applyFont="1" applyBorder="1" applyAlignment="1">
      <alignment horizontal="center" vertical="center"/>
    </xf>
    <xf numFmtId="14" fontId="6" fillId="0" borderId="0" xfId="0" applyNumberFormat="1" applyFont="1"/>
    <xf numFmtId="0" fontId="13" fillId="0" borderId="0" xfId="0" applyFont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left"/>
    </xf>
    <xf numFmtId="0" fontId="15" fillId="0" borderId="0" xfId="0" applyFont="1"/>
    <xf numFmtId="0" fontId="14" fillId="6" borderId="5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3" fontId="14" fillId="6" borderId="3" xfId="0" applyNumberFormat="1" applyFont="1" applyFill="1" applyBorder="1" applyAlignment="1">
      <alignment horizontal="center" vertical="center" wrapText="1"/>
    </xf>
    <xf numFmtId="4" fontId="14" fillId="6" borderId="3" xfId="0" applyNumberFormat="1" applyFont="1" applyFill="1" applyBorder="1" applyAlignment="1">
      <alignment horizontal="center" vertical="center" wrapText="1"/>
    </xf>
    <xf numFmtId="4" fontId="14" fillId="6" borderId="11" xfId="0" applyNumberFormat="1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top" wrapText="1"/>
    </xf>
    <xf numFmtId="3" fontId="14" fillId="6" borderId="3" xfId="0" applyNumberFormat="1" applyFont="1" applyFill="1" applyBorder="1" applyAlignment="1">
      <alignment horizontal="right" vertical="top" wrapText="1"/>
    </xf>
    <xf numFmtId="4" fontId="14" fillId="6" borderId="3" xfId="0" applyNumberFormat="1" applyFont="1" applyFill="1" applyBorder="1" applyAlignment="1">
      <alignment horizontal="right" vertical="top" wrapText="1"/>
    </xf>
    <xf numFmtId="4" fontId="14" fillId="6" borderId="11" xfId="0" applyNumberFormat="1" applyFont="1" applyFill="1" applyBorder="1" applyAlignment="1">
      <alignment horizontal="right" vertical="top" wrapText="1"/>
    </xf>
    <xf numFmtId="0" fontId="14" fillId="6" borderId="12" xfId="0" applyFont="1" applyFill="1" applyBorder="1" applyAlignment="1">
      <alignment horizontal="center" vertical="top" wrapText="1"/>
    </xf>
    <xf numFmtId="3" fontId="14" fillId="6" borderId="13" xfId="0" applyNumberFormat="1" applyFont="1" applyFill="1" applyBorder="1" applyAlignment="1">
      <alignment horizontal="right" vertical="top" wrapText="1"/>
    </xf>
    <xf numFmtId="4" fontId="14" fillId="6" borderId="13" xfId="0" applyNumberFormat="1" applyFont="1" applyFill="1" applyBorder="1" applyAlignment="1">
      <alignment horizontal="right" vertical="top" wrapText="1"/>
    </xf>
    <xf numFmtId="4" fontId="14" fillId="6" borderId="14" xfId="0" applyNumberFormat="1" applyFont="1" applyFill="1" applyBorder="1" applyAlignment="1">
      <alignment horizontal="right" vertical="top" wrapText="1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5" fillId="0" borderId="2" xfId="0" applyFont="1" applyBorder="1"/>
    <xf numFmtId="0" fontId="4" fillId="4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5" fillId="0" borderId="4" xfId="0" applyFont="1" applyBorder="1"/>
    <xf numFmtId="0" fontId="8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14" fillId="6" borderId="6" xfId="0" applyFont="1" applyFill="1" applyBorder="1" applyAlignment="1">
      <alignment horizontal="center" vertical="center" wrapText="1"/>
    </xf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</cellXfs>
  <cellStyles count="1">
    <cellStyle name="Normal" xfId="0" builtinId="0"/>
  </cellStyles>
  <dxfs count="5"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00"/>
  <sheetViews>
    <sheetView workbookViewId="0">
      <selection activeCell="B13" sqref="B13"/>
    </sheetView>
  </sheetViews>
  <sheetFormatPr baseColWidth="10" defaultColWidth="12.625" defaultRowHeight="15" customHeight="1" x14ac:dyDescent="0.2"/>
  <cols>
    <col min="1" max="1" width="37.375" customWidth="1"/>
    <col min="2" max="2" width="19" customWidth="1"/>
    <col min="3" max="26" width="9.375" customWidth="1"/>
  </cols>
  <sheetData>
    <row r="1" spans="1:2" ht="18.75" x14ac:dyDescent="0.3">
      <c r="A1" s="48" t="s">
        <v>0</v>
      </c>
      <c r="B1" s="49"/>
    </row>
    <row r="2" spans="1:2" ht="26.25" customHeight="1" x14ac:dyDescent="0.2">
      <c r="A2" s="50" t="s">
        <v>1</v>
      </c>
      <c r="B2" s="49"/>
    </row>
    <row r="3" spans="1:2" ht="29.25" customHeight="1" x14ac:dyDescent="0.2">
      <c r="A3" s="50" t="s">
        <v>51</v>
      </c>
      <c r="B3" s="49"/>
    </row>
    <row r="4" spans="1:2" ht="38.25" customHeight="1" x14ac:dyDescent="0.2">
      <c r="A4" s="51" t="s">
        <v>2</v>
      </c>
      <c r="B4" s="49"/>
    </row>
    <row r="6" spans="1:2" hidden="1" x14ac:dyDescent="0.25">
      <c r="A6" s="52" t="s">
        <v>3</v>
      </c>
      <c r="B6" s="53"/>
    </row>
    <row r="7" spans="1:2" hidden="1" x14ac:dyDescent="0.25">
      <c r="A7" s="2" t="s">
        <v>4</v>
      </c>
      <c r="B7" s="2">
        <f>'Tec_10-2019'!B258</f>
        <v>0.11489411764705883</v>
      </c>
    </row>
    <row r="8" spans="1:2" hidden="1" x14ac:dyDescent="0.25">
      <c r="A8" s="8" t="s">
        <v>7</v>
      </c>
      <c r="B8" s="2">
        <f>'Tec_20-2018'!B258</f>
        <v>0.6625921568627452</v>
      </c>
    </row>
    <row r="9" spans="1:2" hidden="1" x14ac:dyDescent="0.25">
      <c r="A9" s="2" t="s">
        <v>8</v>
      </c>
      <c r="B9" s="2">
        <f>'Tec_30-2018'!B258</f>
        <v>1.0308039215686271</v>
      </c>
    </row>
    <row r="10" spans="1:2" hidden="1" x14ac:dyDescent="0.25">
      <c r="A10" s="2" t="s">
        <v>9</v>
      </c>
      <c r="B10" s="2">
        <f>Inflation!B13</f>
        <v>1.3</v>
      </c>
    </row>
    <row r="12" spans="1:2" x14ac:dyDescent="0.25">
      <c r="A12" s="54" t="s">
        <v>10</v>
      </c>
      <c r="B12" s="53"/>
    </row>
    <row r="13" spans="1:2" x14ac:dyDescent="0.25">
      <c r="A13" s="9" t="s">
        <v>11</v>
      </c>
      <c r="B13" s="9"/>
    </row>
    <row r="14" spans="1:2" x14ac:dyDescent="0.25">
      <c r="A14" s="9" t="s">
        <v>12</v>
      </c>
      <c r="B14" s="9" t="s">
        <v>13</v>
      </c>
    </row>
    <row r="15" spans="1:2" x14ac:dyDescent="0.25">
      <c r="A15" s="9" t="s">
        <v>14</v>
      </c>
      <c r="B15" s="9" t="s">
        <v>17</v>
      </c>
    </row>
    <row r="16" spans="1:2" x14ac:dyDescent="0.25">
      <c r="A16" s="9" t="s">
        <v>18</v>
      </c>
      <c r="B16" s="11"/>
    </row>
    <row r="18" spans="1:2" x14ac:dyDescent="0.25">
      <c r="A18" s="55" t="s">
        <v>19</v>
      </c>
      <c r="B18" s="53"/>
    </row>
    <row r="19" spans="1:2" x14ac:dyDescent="0.25">
      <c r="A19" s="12" t="s">
        <v>20</v>
      </c>
      <c r="B19" s="12" t="e">
        <f>IF(B15="Rente Viagère",ROUNDDOWN(B24,0),B15-(2020-B13))</f>
        <v>#VALUE!</v>
      </c>
    </row>
    <row r="20" spans="1:2" x14ac:dyDescent="0.25">
      <c r="A20" s="12" t="s">
        <v>21</v>
      </c>
      <c r="B20" s="13" t="e">
        <f>-PV(B26/100,B19,1)</f>
        <v>#VALUE!</v>
      </c>
    </row>
    <row r="21" spans="1:2" ht="15.75" customHeight="1" x14ac:dyDescent="0.25">
      <c r="A21" s="12" t="s">
        <v>22</v>
      </c>
      <c r="B21" s="14" t="str">
        <f>IF(B16&gt;0,B16*B20,"-")</f>
        <v>-</v>
      </c>
    </row>
    <row r="22" spans="1:2" ht="13.5" customHeight="1" x14ac:dyDescent="0.2"/>
    <row r="23" spans="1:2" ht="13.5" customHeight="1" x14ac:dyDescent="0.25">
      <c r="A23" s="56" t="s">
        <v>23</v>
      </c>
      <c r="B23" s="53"/>
    </row>
    <row r="24" spans="1:2" ht="13.5" customHeight="1" x14ac:dyDescent="0.25">
      <c r="A24" s="15" t="s">
        <v>24</v>
      </c>
      <c r="B24" s="18" t="str">
        <f>IF(B13="","-",IF(B14="Indifférencié",VLOOKUP((2020-B13),Table_de_mortalité!A5:J119,10),IF(B14="Homme",VLOOKUP((2020-B13),Table_de_mortalité!A5:J119,4),VLOOKUP((2020-B13),Table_de_mortalité!A5:J119,7))))</f>
        <v>-</v>
      </c>
    </row>
    <row r="25" spans="1:2" ht="13.5" hidden="1" customHeight="1" x14ac:dyDescent="0.25">
      <c r="A25" s="15" t="s">
        <v>26</v>
      </c>
      <c r="B25" s="7" t="e">
        <f>IF(B19&lt;20,B7,IF(B19&lt;30,((20*B7)+(B19-20)*B8)/B19,((((20*B7)+(10*B8)+((B19-30)*B9))/B19))))</f>
        <v>#VALUE!</v>
      </c>
    </row>
    <row r="26" spans="1:2" ht="13.5" customHeight="1" x14ac:dyDescent="0.25">
      <c r="A26" s="15" t="s">
        <v>27</v>
      </c>
      <c r="B26" s="7" t="e">
        <f>B25-B10</f>
        <v>#VALUE!</v>
      </c>
    </row>
    <row r="27" spans="1:2" ht="13.5" customHeight="1" x14ac:dyDescent="0.2"/>
    <row r="28" spans="1:2" ht="13.5" customHeight="1" x14ac:dyDescent="0.2"/>
    <row r="29" spans="1:2" ht="13.5" customHeight="1" x14ac:dyDescent="0.2"/>
    <row r="30" spans="1:2" ht="13.5" customHeight="1" x14ac:dyDescent="0.2"/>
    <row r="31" spans="1:2" ht="15.75" customHeight="1" x14ac:dyDescent="0.2"/>
    <row r="32" spans="1: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8">
    <mergeCell ref="A12:B12"/>
    <mergeCell ref="A18:B18"/>
    <mergeCell ref="A23:B23"/>
    <mergeCell ref="A1:B1"/>
    <mergeCell ref="A2:B2"/>
    <mergeCell ref="A3:B3"/>
    <mergeCell ref="A4:B4"/>
    <mergeCell ref="A6:B6"/>
  </mergeCells>
  <conditionalFormatting sqref="B19:B21">
    <cfRule type="cellIs" dxfId="4" priority="1" stopIfTrue="1" operator="lessThanOrEqual">
      <formula>0</formula>
    </cfRule>
  </conditionalFormatting>
  <dataValidations count="2">
    <dataValidation type="list" allowBlank="1" showErrorMessage="1" sqref="B15" xr:uid="{00000000-0002-0000-0000-000000000000}">
      <formula1>"Rente Viagère,90.0,89.0,88.0,87.0,86.0,85.0,84.0,83.0,82.0,81.0,80.0,79.0,78.0,77.0,76.0,75.0,74.0,73.0,72.0,71.0,70.0,69.0,68.0,67.0,66.0,65.0,64.0,63.0,62.0,61.0,60.0,59.0,58.0,57.0,56.0,55.0,54.0,53.0,52.0,51.0,50.0,49.0,48.0,47.0,46.0,45.0,44.0,43.0,4"&amp;"2.0,41.0,40.0,39.0,38.0,37.0,36.0,35.0,34.0,33.0,32.0,31.0,30.0,29.0,28.0,27.0,26.0,25.0,24.0,23.0,22.0,21.0,20.0,19.0,18.0,17.0,16.0,15.0,14.0,13.0,12.0,10.0,6.0"</formula1>
    </dataValidation>
    <dataValidation type="list" allowBlank="1" showErrorMessage="1" sqref="B14" xr:uid="{00000000-0002-0000-0000-000001000000}">
      <formula1>"Indifférencié,Homme,Femme"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00"/>
  <sheetViews>
    <sheetView workbookViewId="0">
      <selection activeCell="B16" sqref="B16"/>
    </sheetView>
  </sheetViews>
  <sheetFormatPr baseColWidth="10" defaultColWidth="12.625" defaultRowHeight="15" customHeight="1" x14ac:dyDescent="0.2"/>
  <cols>
    <col min="1" max="1" width="33.125" customWidth="1"/>
    <col min="2" max="2" width="16.5" customWidth="1"/>
    <col min="3" max="6" width="9.375" customWidth="1"/>
    <col min="7" max="8" width="9.375" hidden="1" customWidth="1"/>
    <col min="9" max="26" width="9.375" customWidth="1"/>
  </cols>
  <sheetData>
    <row r="1" spans="1:8" ht="18.75" x14ac:dyDescent="0.3">
      <c r="A1" s="48" t="s">
        <v>0</v>
      </c>
      <c r="B1" s="49"/>
      <c r="C1" s="1"/>
    </row>
    <row r="2" spans="1:8" ht="27" customHeight="1" x14ac:dyDescent="0.2">
      <c r="A2" s="50" t="s">
        <v>1</v>
      </c>
      <c r="B2" s="49"/>
      <c r="C2" s="3"/>
    </row>
    <row r="3" spans="1:8" ht="29.25" customHeight="1" x14ac:dyDescent="0.2">
      <c r="A3" s="50" t="s">
        <v>51</v>
      </c>
      <c r="B3" s="49"/>
      <c r="C3" s="3"/>
    </row>
    <row r="4" spans="1:8" ht="27" customHeight="1" x14ac:dyDescent="0.2">
      <c r="A4" s="51" t="s">
        <v>2</v>
      </c>
      <c r="B4" s="49"/>
      <c r="C4" s="3"/>
      <c r="G4" s="3" t="s">
        <v>5</v>
      </c>
      <c r="H4" s="3" t="s">
        <v>6</v>
      </c>
    </row>
    <row r="5" spans="1:8" x14ac:dyDescent="0.25">
      <c r="G5" s="4">
        <v>1</v>
      </c>
      <c r="H5" s="7">
        <f t="shared" ref="H5:H104" si="0">IF(G5&lt;20,$B$7,IF(G5&lt;30,((20*$B$7)+(G5-20)*B$8)/G5,((((20*B$7)+(10*B$8)+((G5-30)*B$9))/G5))))-B$10</f>
        <v>-1.1851058823529412</v>
      </c>
    </row>
    <row r="6" spans="1:8" x14ac:dyDescent="0.25">
      <c r="A6" s="52" t="s">
        <v>3</v>
      </c>
      <c r="B6" s="53"/>
      <c r="G6" s="4">
        <v>2</v>
      </c>
      <c r="H6" s="7">
        <f t="shared" si="0"/>
        <v>-1.1851058823529412</v>
      </c>
    </row>
    <row r="7" spans="1:8" x14ac:dyDescent="0.25">
      <c r="A7" s="2" t="s">
        <v>4</v>
      </c>
      <c r="B7" s="2">
        <f>'Tec_10-2019'!B258</f>
        <v>0.11489411764705883</v>
      </c>
      <c r="G7" s="4">
        <v>3</v>
      </c>
      <c r="H7" s="7">
        <f t="shared" si="0"/>
        <v>-1.1851058823529412</v>
      </c>
    </row>
    <row r="8" spans="1:8" x14ac:dyDescent="0.25">
      <c r="A8" s="8" t="s">
        <v>7</v>
      </c>
      <c r="B8" s="2">
        <f>'Tec_20-2018'!B258</f>
        <v>0.6625921568627452</v>
      </c>
      <c r="G8" s="4">
        <v>4</v>
      </c>
      <c r="H8" s="7">
        <f t="shared" si="0"/>
        <v>-1.1851058823529412</v>
      </c>
    </row>
    <row r="9" spans="1:8" x14ac:dyDescent="0.25">
      <c r="A9" s="2" t="s">
        <v>8</v>
      </c>
      <c r="B9" s="2">
        <f>'Tec_30-2018'!B258</f>
        <v>1.0308039215686271</v>
      </c>
      <c r="G9" s="4">
        <v>5</v>
      </c>
      <c r="H9" s="7">
        <f t="shared" si="0"/>
        <v>-1.1851058823529412</v>
      </c>
    </row>
    <row r="10" spans="1:8" x14ac:dyDescent="0.25">
      <c r="A10" s="2" t="s">
        <v>9</v>
      </c>
      <c r="B10" s="2">
        <f>Inflation!B13</f>
        <v>1.3</v>
      </c>
      <c r="G10" s="4">
        <v>6</v>
      </c>
      <c r="H10" s="7">
        <f t="shared" si="0"/>
        <v>-1.1851058823529412</v>
      </c>
    </row>
    <row r="11" spans="1:8" x14ac:dyDescent="0.25">
      <c r="G11" s="4">
        <v>7</v>
      </c>
      <c r="H11" s="7">
        <f t="shared" si="0"/>
        <v>-1.1851058823529412</v>
      </c>
    </row>
    <row r="12" spans="1:8" x14ac:dyDescent="0.25">
      <c r="A12" s="54" t="s">
        <v>10</v>
      </c>
      <c r="B12" s="53"/>
      <c r="G12" s="4">
        <v>8</v>
      </c>
      <c r="H12" s="7">
        <f t="shared" si="0"/>
        <v>-1.1851058823529412</v>
      </c>
    </row>
    <row r="13" spans="1:8" x14ac:dyDescent="0.25">
      <c r="A13" s="9" t="s">
        <v>11</v>
      </c>
      <c r="B13" s="9"/>
      <c r="G13" s="4">
        <v>9</v>
      </c>
      <c r="H13" s="7">
        <f t="shared" si="0"/>
        <v>-1.1851058823529412</v>
      </c>
    </row>
    <row r="14" spans="1:8" x14ac:dyDescent="0.25">
      <c r="A14" s="9" t="s">
        <v>12</v>
      </c>
      <c r="B14" s="9" t="s">
        <v>15</v>
      </c>
      <c r="G14" s="4">
        <v>10</v>
      </c>
      <c r="H14" s="7">
        <f t="shared" si="0"/>
        <v>-1.1851058823529412</v>
      </c>
    </row>
    <row r="15" spans="1:8" x14ac:dyDescent="0.25">
      <c r="A15" s="9" t="s">
        <v>14</v>
      </c>
      <c r="B15" s="9" t="s">
        <v>17</v>
      </c>
      <c r="G15" s="4">
        <v>11</v>
      </c>
      <c r="H15" s="7">
        <f t="shared" si="0"/>
        <v>-1.1851058823529412</v>
      </c>
    </row>
    <row r="16" spans="1:8" x14ac:dyDescent="0.25">
      <c r="A16" s="9" t="s">
        <v>18</v>
      </c>
      <c r="B16" s="11"/>
      <c r="G16" s="4">
        <v>12</v>
      </c>
      <c r="H16" s="7">
        <f t="shared" si="0"/>
        <v>-1.1851058823529412</v>
      </c>
    </row>
    <row r="17" spans="1:8" x14ac:dyDescent="0.25">
      <c r="G17" s="4">
        <v>13</v>
      </c>
      <c r="H17" s="7">
        <f t="shared" si="0"/>
        <v>-1.1851058823529412</v>
      </c>
    </row>
    <row r="18" spans="1:8" x14ac:dyDescent="0.25">
      <c r="A18" s="55" t="s">
        <v>19</v>
      </c>
      <c r="B18" s="53"/>
      <c r="G18" s="4">
        <v>14</v>
      </c>
      <c r="H18" s="7">
        <f t="shared" si="0"/>
        <v>-1.1851058823529412</v>
      </c>
    </row>
    <row r="19" spans="1:8" x14ac:dyDescent="0.25">
      <c r="A19" s="12" t="s">
        <v>20</v>
      </c>
      <c r="B19" s="12" t="e">
        <f>IF(B15="Rente Viagère",ROUNDDOWN(B24,0),B15-(2020-B13))</f>
        <v>#VALUE!</v>
      </c>
      <c r="G19" s="4">
        <v>15</v>
      </c>
      <c r="H19" s="7">
        <f t="shared" si="0"/>
        <v>-1.1851058823529412</v>
      </c>
    </row>
    <row r="20" spans="1:8" x14ac:dyDescent="0.25">
      <c r="A20" s="12" t="s">
        <v>21</v>
      </c>
      <c r="B20" s="13" t="e">
        <f>-PV(B26/100,B19,1)</f>
        <v>#VALUE!</v>
      </c>
      <c r="G20" s="4">
        <v>16</v>
      </c>
      <c r="H20" s="7">
        <f t="shared" si="0"/>
        <v>-1.1851058823529412</v>
      </c>
    </row>
    <row r="21" spans="1:8" ht="15.75" customHeight="1" x14ac:dyDescent="0.25">
      <c r="A21" s="12" t="s">
        <v>22</v>
      </c>
      <c r="B21" s="14" t="str">
        <f>IF(B16&gt;0,B16*B20,"-")</f>
        <v>-</v>
      </c>
      <c r="G21" s="4">
        <v>17</v>
      </c>
      <c r="H21" s="7">
        <f t="shared" si="0"/>
        <v>-1.1851058823529412</v>
      </c>
    </row>
    <row r="22" spans="1:8" ht="15.75" customHeight="1" x14ac:dyDescent="0.25">
      <c r="G22" s="4">
        <v>18</v>
      </c>
      <c r="H22" s="7">
        <f t="shared" si="0"/>
        <v>-1.1851058823529412</v>
      </c>
    </row>
    <row r="23" spans="1:8" ht="15.75" customHeight="1" x14ac:dyDescent="0.25">
      <c r="A23" s="56" t="s">
        <v>23</v>
      </c>
      <c r="B23" s="53"/>
      <c r="G23" s="4">
        <v>19</v>
      </c>
      <c r="H23" s="7">
        <f t="shared" si="0"/>
        <v>-1.1851058823529412</v>
      </c>
    </row>
    <row r="24" spans="1:8" ht="15.75" customHeight="1" x14ac:dyDescent="0.25">
      <c r="A24" s="15" t="s">
        <v>24</v>
      </c>
      <c r="B24" s="18" t="str">
        <f>IF(B13="","-",IF(B14="Indifférencié",VLOOKUP((2020-B13),Table_de_mortalité!A5:J119,10),IF(B14="Homme",VLOOKUP((2020-B13),Table_de_mortalité!A5:J119,4),VLOOKUP((2020-B13),Table_de_mortalité!A5:J119,7))))</f>
        <v>-</v>
      </c>
      <c r="G24" s="4">
        <v>20</v>
      </c>
      <c r="H24" s="7">
        <f t="shared" si="0"/>
        <v>-1.1851058823529412</v>
      </c>
    </row>
    <row r="25" spans="1:8" ht="15.75" customHeight="1" x14ac:dyDescent="0.25">
      <c r="A25" s="15" t="s">
        <v>26</v>
      </c>
      <c r="B25" s="7" t="e">
        <f>IF(B19&lt;20,B7,IF(B19&lt;30,((20*B7)+(B19-20)*B8)/B19,((((20*B7)+(10*B8)+((B19-30)*B9))/B19))))</f>
        <v>#VALUE!</v>
      </c>
      <c r="G25" s="4">
        <v>21</v>
      </c>
      <c r="H25" s="7">
        <f t="shared" si="0"/>
        <v>-1.1590250233426704</v>
      </c>
    </row>
    <row r="26" spans="1:8" ht="15.75" customHeight="1" x14ac:dyDescent="0.25">
      <c r="A26" s="15" t="s">
        <v>27</v>
      </c>
      <c r="B26" s="7" t="e">
        <f>B25-B10</f>
        <v>#VALUE!</v>
      </c>
      <c r="G26" s="4">
        <v>22</v>
      </c>
      <c r="H26" s="7">
        <f t="shared" si="0"/>
        <v>-1.1353151515151516</v>
      </c>
    </row>
    <row r="27" spans="1:8" ht="15.75" customHeight="1" x14ac:dyDescent="0.25">
      <c r="G27" s="4">
        <v>23</v>
      </c>
      <c r="H27" s="7">
        <f t="shared" si="0"/>
        <v>-1.1136670076726343</v>
      </c>
    </row>
    <row r="28" spans="1:8" ht="15.75" customHeight="1" x14ac:dyDescent="0.25">
      <c r="G28" s="4">
        <v>24</v>
      </c>
      <c r="H28" s="7">
        <f t="shared" si="0"/>
        <v>-1.0938228758169934</v>
      </c>
    </row>
    <row r="29" spans="1:8" ht="15.75" customHeight="1" x14ac:dyDescent="0.25">
      <c r="G29" s="4">
        <v>25</v>
      </c>
      <c r="H29" s="7">
        <f t="shared" si="0"/>
        <v>-1.075566274509804</v>
      </c>
    </row>
    <row r="30" spans="1:8" ht="15.75" customHeight="1" x14ac:dyDescent="0.25">
      <c r="G30" s="4">
        <v>26</v>
      </c>
      <c r="H30" s="7">
        <f t="shared" si="0"/>
        <v>-1.0587140271493212</v>
      </c>
    </row>
    <row r="31" spans="1:8" ht="15.75" customHeight="1" x14ac:dyDescent="0.25">
      <c r="G31" s="4">
        <v>27</v>
      </c>
      <c r="H31" s="7">
        <f t="shared" si="0"/>
        <v>-1.0431100944081337</v>
      </c>
    </row>
    <row r="32" spans="1:8" ht="15.75" customHeight="1" x14ac:dyDescent="0.25">
      <c r="G32" s="4">
        <v>28</v>
      </c>
      <c r="H32" s="7">
        <f t="shared" si="0"/>
        <v>-1.0286207282913165</v>
      </c>
    </row>
    <row r="33" spans="7:8" ht="15.75" customHeight="1" x14ac:dyDescent="0.25">
      <c r="G33" s="4">
        <v>29</v>
      </c>
      <c r="H33" s="7">
        <f t="shared" si="0"/>
        <v>-1.0151306288032456</v>
      </c>
    </row>
    <row r="34" spans="7:8" ht="15.75" customHeight="1" x14ac:dyDescent="0.25">
      <c r="G34" s="4">
        <v>30</v>
      </c>
      <c r="H34" s="7">
        <f t="shared" si="0"/>
        <v>-1.0025398692810459</v>
      </c>
    </row>
    <row r="35" spans="7:8" ht="15.75" customHeight="1" x14ac:dyDescent="0.25">
      <c r="G35" s="4">
        <v>31</v>
      </c>
      <c r="H35" s="7">
        <f t="shared" si="0"/>
        <v>-0.97888361796331447</v>
      </c>
    </row>
    <row r="36" spans="7:8" ht="15.75" customHeight="1" x14ac:dyDescent="0.25">
      <c r="G36" s="4">
        <v>32</v>
      </c>
      <c r="H36" s="7">
        <f t="shared" si="0"/>
        <v>-0.95670588235294118</v>
      </c>
    </row>
    <row r="37" spans="7:8" ht="15.75" customHeight="1" x14ac:dyDescent="0.25">
      <c r="G37" s="4">
        <v>33</v>
      </c>
      <c r="H37" s="7">
        <f t="shared" si="0"/>
        <v>-0.93587225193107548</v>
      </c>
    </row>
    <row r="38" spans="7:8" ht="15.75" customHeight="1" x14ac:dyDescent="0.25">
      <c r="G38" s="4">
        <v>34</v>
      </c>
      <c r="H38" s="7">
        <f t="shared" si="0"/>
        <v>-0.91626412918108424</v>
      </c>
    </row>
    <row r="39" spans="7:8" ht="15.75" customHeight="1" x14ac:dyDescent="0.25">
      <c r="G39" s="4">
        <v>35</v>
      </c>
      <c r="H39" s="7">
        <f t="shared" si="0"/>
        <v>-0.8977764705882354</v>
      </c>
    </row>
    <row r="40" spans="7:8" ht="15.75" customHeight="1" x14ac:dyDescent="0.25">
      <c r="G40" s="4">
        <v>36</v>
      </c>
      <c r="H40" s="7">
        <f t="shared" si="0"/>
        <v>-0.88031590413943361</v>
      </c>
    </row>
    <row r="41" spans="7:8" ht="15.75" customHeight="1" x14ac:dyDescent="0.25">
      <c r="G41" s="4">
        <v>37</v>
      </c>
      <c r="H41" s="7">
        <f t="shared" si="0"/>
        <v>-0.86379915209326974</v>
      </c>
    </row>
    <row r="42" spans="7:8" ht="15.75" customHeight="1" x14ac:dyDescent="0.25">
      <c r="G42" s="4">
        <v>38</v>
      </c>
      <c r="H42" s="7">
        <f t="shared" si="0"/>
        <v>-0.84815170278637786</v>
      </c>
    </row>
    <row r="43" spans="7:8" ht="15.75" customHeight="1" x14ac:dyDescent="0.25">
      <c r="G43" s="4">
        <v>39</v>
      </c>
      <c r="H43" s="7">
        <f t="shared" si="0"/>
        <v>-0.83330668677727515</v>
      </c>
    </row>
    <row r="44" spans="7:8" ht="15.75" customHeight="1" x14ac:dyDescent="0.25">
      <c r="G44" s="4">
        <v>40</v>
      </c>
      <c r="H44" s="7">
        <f t="shared" si="0"/>
        <v>-0.81920392156862754</v>
      </c>
    </row>
    <row r="45" spans="7:8" ht="15.75" customHeight="1" x14ac:dyDescent="0.25">
      <c r="G45" s="4">
        <v>41</v>
      </c>
      <c r="H45" s="7">
        <f t="shared" si="0"/>
        <v>-0.80578909612625549</v>
      </c>
    </row>
    <row r="46" spans="7:8" ht="15.75" customHeight="1" x14ac:dyDescent="0.25">
      <c r="G46" s="4">
        <v>42</v>
      </c>
      <c r="H46" s="7">
        <f t="shared" si="0"/>
        <v>-0.79301307189542503</v>
      </c>
    </row>
    <row r="47" spans="7:8" ht="15.75" customHeight="1" x14ac:dyDescent="0.25">
      <c r="G47" s="4">
        <v>43</v>
      </c>
      <c r="H47" s="7">
        <f t="shared" si="0"/>
        <v>-0.78083128134974933</v>
      </c>
    </row>
    <row r="48" spans="7:8" ht="15.75" customHeight="1" x14ac:dyDescent="0.25">
      <c r="G48" s="4">
        <v>44</v>
      </c>
      <c r="H48" s="7">
        <f t="shared" si="0"/>
        <v>-0.76920320855614988</v>
      </c>
    </row>
    <row r="49" spans="7:8" ht="15.75" customHeight="1" x14ac:dyDescent="0.25">
      <c r="G49" s="4">
        <v>45</v>
      </c>
      <c r="H49" s="7">
        <f t="shared" si="0"/>
        <v>-0.75809193899782146</v>
      </c>
    </row>
    <row r="50" spans="7:8" ht="15.75" customHeight="1" x14ac:dyDescent="0.25">
      <c r="G50" s="4">
        <v>46</v>
      </c>
      <c r="H50" s="7">
        <f t="shared" si="0"/>
        <v>-0.74746376811594217</v>
      </c>
    </row>
    <row r="51" spans="7:8" ht="15.75" customHeight="1" x14ac:dyDescent="0.25">
      <c r="G51" s="4">
        <v>47</v>
      </c>
      <c r="H51" s="7">
        <f t="shared" si="0"/>
        <v>-0.73728785982478107</v>
      </c>
    </row>
    <row r="52" spans="7:8" ht="15.75" customHeight="1" x14ac:dyDescent="0.25">
      <c r="G52" s="4">
        <v>48</v>
      </c>
      <c r="H52" s="7">
        <f t="shared" si="0"/>
        <v>-0.72753594771241847</v>
      </c>
    </row>
    <row r="53" spans="7:8" ht="15.75" customHeight="1" x14ac:dyDescent="0.25">
      <c r="G53" s="4">
        <v>49</v>
      </c>
      <c r="H53" s="7">
        <f t="shared" si="0"/>
        <v>-0.71818207282913182</v>
      </c>
    </row>
    <row r="54" spans="7:8" ht="15.75" customHeight="1" x14ac:dyDescent="0.25">
      <c r="G54" s="4">
        <v>50</v>
      </c>
      <c r="H54" s="7">
        <f t="shared" si="0"/>
        <v>-0.70920235294117662</v>
      </c>
    </row>
    <row r="55" spans="7:8" ht="15.75" customHeight="1" x14ac:dyDescent="0.25">
      <c r="G55" s="4">
        <v>51</v>
      </c>
      <c r="H55" s="7">
        <f t="shared" si="0"/>
        <v>-0.70057477893118048</v>
      </c>
    </row>
    <row r="56" spans="7:8" ht="15.75" customHeight="1" x14ac:dyDescent="0.25">
      <c r="G56" s="4">
        <v>52</v>
      </c>
      <c r="H56" s="7">
        <f t="shared" si="0"/>
        <v>-0.69227903469079966</v>
      </c>
    </row>
    <row r="57" spans="7:8" ht="15.75" customHeight="1" x14ac:dyDescent="0.25">
      <c r="G57" s="4">
        <v>53</v>
      </c>
      <c r="H57" s="7">
        <f t="shared" si="0"/>
        <v>-0.68429633740288587</v>
      </c>
    </row>
    <row r="58" spans="7:8" ht="15.75" customHeight="1" x14ac:dyDescent="0.25">
      <c r="G58" s="4">
        <v>54</v>
      </c>
      <c r="H58" s="7">
        <f t="shared" si="0"/>
        <v>-0.67660929557008009</v>
      </c>
    </row>
    <row r="59" spans="7:8" ht="15.75" customHeight="1" x14ac:dyDescent="0.25">
      <c r="G59" s="4">
        <v>55</v>
      </c>
      <c r="H59" s="7">
        <f t="shared" si="0"/>
        <v>-0.66920178253119444</v>
      </c>
    </row>
    <row r="60" spans="7:8" ht="15.75" customHeight="1" x14ac:dyDescent="0.25">
      <c r="G60" s="4">
        <v>56</v>
      </c>
      <c r="H60" s="7">
        <f t="shared" si="0"/>
        <v>-0.66205882352941192</v>
      </c>
    </row>
    <row r="61" spans="7:8" ht="15.75" customHeight="1" x14ac:dyDescent="0.25">
      <c r="G61" s="4">
        <v>57</v>
      </c>
      <c r="H61" s="7">
        <f t="shared" si="0"/>
        <v>-0.65516649466804278</v>
      </c>
    </row>
    <row r="62" spans="7:8" ht="15.75" customHeight="1" x14ac:dyDescent="0.25">
      <c r="G62" s="4">
        <v>58</v>
      </c>
      <c r="H62" s="7">
        <f t="shared" si="0"/>
        <v>-0.64851183231913467</v>
      </c>
    </row>
    <row r="63" spans="7:8" ht="15.75" customHeight="1" x14ac:dyDescent="0.25">
      <c r="G63" s="4">
        <v>59</v>
      </c>
      <c r="H63" s="7">
        <f t="shared" si="0"/>
        <v>-0.64208275174476592</v>
      </c>
    </row>
    <row r="64" spans="7:8" ht="15.75" customHeight="1" x14ac:dyDescent="0.25">
      <c r="G64" s="4">
        <v>60</v>
      </c>
      <c r="H64" s="7">
        <f t="shared" si="0"/>
        <v>-0.6358679738562093</v>
      </c>
    </row>
    <row r="65" spans="7:8" ht="15.75" customHeight="1" x14ac:dyDescent="0.25">
      <c r="G65" s="4">
        <v>61</v>
      </c>
      <c r="H65" s="7">
        <f t="shared" si="0"/>
        <v>-0.62985695917711371</v>
      </c>
    </row>
    <row r="66" spans="7:8" ht="15.75" customHeight="1" x14ac:dyDescent="0.25">
      <c r="G66" s="4">
        <v>62</v>
      </c>
      <c r="H66" s="7">
        <f t="shared" si="0"/>
        <v>-0.62403984819734371</v>
      </c>
    </row>
    <row r="67" spans="7:8" ht="15.75" customHeight="1" x14ac:dyDescent="0.25">
      <c r="G67" s="4">
        <v>63</v>
      </c>
      <c r="H67" s="7">
        <f t="shared" si="0"/>
        <v>-0.61840740740740763</v>
      </c>
    </row>
    <row r="68" spans="7:8" ht="15.75" customHeight="1" x14ac:dyDescent="0.25">
      <c r="G68" s="4">
        <v>64</v>
      </c>
      <c r="H68" s="7">
        <f t="shared" si="0"/>
        <v>-0.61295098039215712</v>
      </c>
    </row>
    <row r="69" spans="7:8" ht="15.75" customHeight="1" x14ac:dyDescent="0.25">
      <c r="G69" s="4">
        <v>65</v>
      </c>
      <c r="H69" s="7">
        <f t="shared" si="0"/>
        <v>-0.60766244343891429</v>
      </c>
    </row>
    <row r="70" spans="7:8" ht="15.75" customHeight="1" x14ac:dyDescent="0.25">
      <c r="G70" s="4">
        <v>66</v>
      </c>
      <c r="H70" s="7">
        <f t="shared" si="0"/>
        <v>-0.60253416518122427</v>
      </c>
    </row>
    <row r="71" spans="7:8" ht="15.75" customHeight="1" x14ac:dyDescent="0.25">
      <c r="G71" s="4">
        <v>67</v>
      </c>
      <c r="H71" s="7">
        <f t="shared" si="0"/>
        <v>-0.59755896985659962</v>
      </c>
    </row>
    <row r="72" spans="7:8" ht="15.75" customHeight="1" x14ac:dyDescent="0.25">
      <c r="G72" s="4">
        <v>68</v>
      </c>
      <c r="H72" s="7">
        <f t="shared" si="0"/>
        <v>-0.59273010380622859</v>
      </c>
    </row>
    <row r="73" spans="7:8" ht="15.75" customHeight="1" x14ac:dyDescent="0.25">
      <c r="G73" s="4">
        <v>69</v>
      </c>
      <c r="H73" s="7">
        <f t="shared" si="0"/>
        <v>-0.58804120488775247</v>
      </c>
    </row>
    <row r="74" spans="7:8" ht="15.75" customHeight="1" x14ac:dyDescent="0.25">
      <c r="G74" s="4">
        <v>70</v>
      </c>
      <c r="H74" s="7">
        <f t="shared" si="0"/>
        <v>-0.58348627450980417</v>
      </c>
    </row>
    <row r="75" spans="7:8" ht="15.75" customHeight="1" x14ac:dyDescent="0.25">
      <c r="G75" s="4">
        <v>71</v>
      </c>
      <c r="H75" s="7">
        <f t="shared" si="0"/>
        <v>-0.57905965202982623</v>
      </c>
    </row>
    <row r="76" spans="7:8" ht="15.75" customHeight="1" x14ac:dyDescent="0.25">
      <c r="G76" s="4">
        <v>72</v>
      </c>
      <c r="H76" s="7">
        <f t="shared" si="0"/>
        <v>-0.57475599128540333</v>
      </c>
    </row>
    <row r="77" spans="7:8" ht="15.75" customHeight="1" x14ac:dyDescent="0.25">
      <c r="G77" s="4">
        <v>73</v>
      </c>
      <c r="H77" s="7">
        <f t="shared" si="0"/>
        <v>-0.5705702390545262</v>
      </c>
    </row>
    <row r="78" spans="7:8" ht="15.75" customHeight="1" x14ac:dyDescent="0.25">
      <c r="G78" s="4">
        <v>74</v>
      </c>
      <c r="H78" s="7">
        <f t="shared" si="0"/>
        <v>-0.56649761526232145</v>
      </c>
    </row>
    <row r="79" spans="7:8" ht="15.75" customHeight="1" x14ac:dyDescent="0.25">
      <c r="G79" s="4">
        <v>75</v>
      </c>
      <c r="H79" s="7">
        <f t="shared" si="0"/>
        <v>-0.5625335947712421</v>
      </c>
    </row>
    <row r="80" spans="7:8" ht="15.75" customHeight="1" x14ac:dyDescent="0.25">
      <c r="G80" s="4">
        <v>76</v>
      </c>
      <c r="H80" s="7">
        <f t="shared" si="0"/>
        <v>-0.5586738906088754</v>
      </c>
    </row>
    <row r="81" spans="7:8" ht="15.75" customHeight="1" x14ac:dyDescent="0.25">
      <c r="G81" s="4">
        <v>77</v>
      </c>
      <c r="H81" s="7">
        <f t="shared" si="0"/>
        <v>-0.55491443850267408</v>
      </c>
    </row>
    <row r="82" spans="7:8" ht="15.75" customHeight="1" x14ac:dyDescent="0.25">
      <c r="G82" s="4">
        <v>78</v>
      </c>
      <c r="H82" s="7">
        <f t="shared" si="0"/>
        <v>-0.55125138260432405</v>
      </c>
    </row>
    <row r="83" spans="7:8" ht="15.75" customHeight="1" x14ac:dyDescent="0.25">
      <c r="G83" s="4">
        <v>79</v>
      </c>
      <c r="H83" s="7">
        <f t="shared" si="0"/>
        <v>-0.54768106229833724</v>
      </c>
    </row>
    <row r="84" spans="7:8" ht="15.75" customHeight="1" x14ac:dyDescent="0.25">
      <c r="G84" s="4">
        <v>80</v>
      </c>
      <c r="H84" s="7">
        <f t="shared" si="0"/>
        <v>-0.54420000000000024</v>
      </c>
    </row>
    <row r="85" spans="7:8" ht="15.75" customHeight="1" x14ac:dyDescent="0.25">
      <c r="G85" s="4">
        <v>81</v>
      </c>
      <c r="H85" s="7">
        <f t="shared" si="0"/>
        <v>-0.54080488985717767</v>
      </c>
    </row>
    <row r="86" spans="7:8" ht="15.75" customHeight="1" x14ac:dyDescent="0.25">
      <c r="G86" s="4">
        <v>82</v>
      </c>
      <c r="H86" s="7">
        <f t="shared" si="0"/>
        <v>-0.53749258727881422</v>
      </c>
    </row>
    <row r="87" spans="7:8" ht="15.75" customHeight="1" x14ac:dyDescent="0.25">
      <c r="G87" s="4">
        <v>83</v>
      </c>
      <c r="H87" s="7">
        <f t="shared" si="0"/>
        <v>-0.53426009922041129</v>
      </c>
    </row>
    <row r="88" spans="7:8" ht="15.75" customHeight="1" x14ac:dyDescent="0.25">
      <c r="G88" s="4">
        <v>84</v>
      </c>
      <c r="H88" s="7">
        <f t="shared" si="0"/>
        <v>-0.53110457516339893</v>
      </c>
    </row>
    <row r="89" spans="7:8" ht="15.75" customHeight="1" x14ac:dyDescent="0.25">
      <c r="G89" s="4">
        <v>85</v>
      </c>
      <c r="H89" s="7">
        <f t="shared" si="0"/>
        <v>-0.52802329873125742</v>
      </c>
    </row>
    <row r="90" spans="7:8" ht="15.75" customHeight="1" x14ac:dyDescent="0.25">
      <c r="G90" s="4">
        <v>86</v>
      </c>
      <c r="H90" s="7">
        <f t="shared" si="0"/>
        <v>-0.52501367989056114</v>
      </c>
    </row>
    <row r="91" spans="7:8" ht="15.75" customHeight="1" x14ac:dyDescent="0.25">
      <c r="G91" s="4">
        <v>87</v>
      </c>
      <c r="H91" s="7">
        <f t="shared" si="0"/>
        <v>-0.52207324768988073</v>
      </c>
    </row>
    <row r="92" spans="7:8" ht="15.75" customHeight="1" x14ac:dyDescent="0.25">
      <c r="G92" s="4">
        <v>88</v>
      </c>
      <c r="H92" s="7">
        <f t="shared" si="0"/>
        <v>-0.51919964349376146</v>
      </c>
    </row>
    <row r="93" spans="7:8" ht="15.75" customHeight="1" x14ac:dyDescent="0.25">
      <c r="G93" s="4">
        <v>89</v>
      </c>
      <c r="H93" s="7">
        <f t="shared" si="0"/>
        <v>-0.51639061467283565</v>
      </c>
    </row>
    <row r="94" spans="7:8" ht="15.75" customHeight="1" x14ac:dyDescent="0.25">
      <c r="G94" s="4">
        <v>90</v>
      </c>
      <c r="H94" s="7">
        <f t="shared" si="0"/>
        <v>-0.51364400871459714</v>
      </c>
    </row>
    <row r="95" spans="7:8" ht="15.75" customHeight="1" x14ac:dyDescent="0.25">
      <c r="G95" s="4">
        <v>91</v>
      </c>
      <c r="H95" s="7">
        <f t="shared" si="0"/>
        <v>-0.51095776772247381</v>
      </c>
    </row>
    <row r="96" spans="7:8" ht="15.75" customHeight="1" x14ac:dyDescent="0.25">
      <c r="G96" s="4">
        <v>92</v>
      </c>
      <c r="H96" s="7">
        <f t="shared" si="0"/>
        <v>-0.50832992327365745</v>
      </c>
    </row>
    <row r="97" spans="7:8" ht="15.75" customHeight="1" x14ac:dyDescent="0.25">
      <c r="G97" s="4">
        <v>93</v>
      </c>
      <c r="H97" s="7">
        <f t="shared" si="0"/>
        <v>-0.50575859160868675</v>
      </c>
    </row>
    <row r="98" spans="7:8" ht="15.75" customHeight="1" x14ac:dyDescent="0.25">
      <c r="G98" s="4">
        <v>94</v>
      </c>
      <c r="H98" s="7">
        <f t="shared" si="0"/>
        <v>-0.50324196912807695</v>
      </c>
    </row>
    <row r="99" spans="7:8" ht="15.75" customHeight="1" x14ac:dyDescent="0.25">
      <c r="G99" s="4">
        <v>95</v>
      </c>
      <c r="H99" s="7">
        <f t="shared" si="0"/>
        <v>-0.50077832817337475</v>
      </c>
    </row>
    <row r="100" spans="7:8" ht="15.75" customHeight="1" x14ac:dyDescent="0.25">
      <c r="G100" s="4">
        <v>96</v>
      </c>
      <c r="H100" s="7">
        <f t="shared" si="0"/>
        <v>-0.49836601307189565</v>
      </c>
    </row>
    <row r="101" spans="7:8" ht="15.75" customHeight="1" x14ac:dyDescent="0.25">
      <c r="G101" s="4">
        <v>97</v>
      </c>
      <c r="H101" s="7">
        <f t="shared" si="0"/>
        <v>-0.49600343642611699</v>
      </c>
    </row>
    <row r="102" spans="7:8" ht="15.75" customHeight="1" x14ac:dyDescent="0.25">
      <c r="G102" s="4">
        <v>98</v>
      </c>
      <c r="H102" s="7">
        <f t="shared" si="0"/>
        <v>-0.49368907563025233</v>
      </c>
    </row>
    <row r="103" spans="7:8" ht="15.75" customHeight="1" x14ac:dyDescent="0.25">
      <c r="G103" s="4">
        <v>99</v>
      </c>
      <c r="H103" s="7">
        <f t="shared" si="0"/>
        <v>-0.49142146959794042</v>
      </c>
    </row>
    <row r="104" spans="7:8" ht="15.75" customHeight="1" x14ac:dyDescent="0.25">
      <c r="G104" s="4">
        <v>100</v>
      </c>
      <c r="H104" s="7">
        <f t="shared" si="0"/>
        <v>-0.48919921568627478</v>
      </c>
    </row>
    <row r="105" spans="7:8" ht="15.75" customHeight="1" x14ac:dyDescent="0.2"/>
    <row r="106" spans="7:8" ht="15.75" customHeight="1" x14ac:dyDescent="0.2"/>
    <row r="107" spans="7:8" ht="15.75" customHeight="1" x14ac:dyDescent="0.2"/>
    <row r="108" spans="7:8" ht="15.75" customHeight="1" x14ac:dyDescent="0.2"/>
    <row r="109" spans="7:8" ht="15.75" customHeight="1" x14ac:dyDescent="0.2"/>
    <row r="110" spans="7:8" ht="15.75" customHeight="1" x14ac:dyDescent="0.2"/>
    <row r="111" spans="7:8" ht="15.75" customHeight="1" x14ac:dyDescent="0.2"/>
    <row r="112" spans="7:8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8">
    <mergeCell ref="A12:B12"/>
    <mergeCell ref="A18:B18"/>
    <mergeCell ref="A23:B23"/>
    <mergeCell ref="A1:B1"/>
    <mergeCell ref="A2:B2"/>
    <mergeCell ref="A3:B3"/>
    <mergeCell ref="A4:B4"/>
    <mergeCell ref="A6:B6"/>
  </mergeCells>
  <conditionalFormatting sqref="B19:B21">
    <cfRule type="cellIs" dxfId="3" priority="1" stopIfTrue="1" operator="lessThanOrEqual">
      <formula>0</formula>
    </cfRule>
  </conditionalFormatting>
  <dataValidations count="2">
    <dataValidation type="list" allowBlank="1" showErrorMessage="1" sqref="B15" xr:uid="{00000000-0002-0000-0100-000000000000}">
      <formula1>"Rente Viagère,90.0,89.0,88.0,87.0,86.0,85.0,84.0,83.0,82.0,81.0,80.0,79.0,78.0,77.0,76.0,75.0,74.0,73.0,72.0,71.0,70.0,69.0,68.0,67.0,66.0,65.0,64.0,63.0,62.0,61.0,60.0,59.0,58.0,57.0,56.0,55.0,54.0,53.0,52.0,51.0,50.0,49.0,48.0,47.0,46.0,45.0,44.0,43.0,4"&amp;"2.0,41.0,40.0,39.0,38.0,37.0,36.0,35.0,34.0,33.0,32.0,31.0,30.0,29.0,28.0,27.0,26.0,25.0,24.0,23.0,22.0,21.0,20.0,19.0,18.0,17.0,16.0,15.0,14.0,13.0,12.0,10.0,6.0"</formula1>
    </dataValidation>
    <dataValidation type="list" allowBlank="1" showErrorMessage="1" sqref="B14" xr:uid="{00000000-0002-0000-0100-000001000000}">
      <formula1>"Indifférencié,Homme,Femme"</formula1>
    </dataValidation>
  </dataValidation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L1000"/>
  <sheetViews>
    <sheetView workbookViewId="0">
      <selection activeCell="F18" sqref="F18"/>
    </sheetView>
  </sheetViews>
  <sheetFormatPr baseColWidth="10" defaultColWidth="12.625" defaultRowHeight="15" customHeight="1" x14ac:dyDescent="0.2"/>
  <cols>
    <col min="1" max="1" width="11" customWidth="1"/>
    <col min="2" max="2" width="6.75" customWidth="1"/>
    <col min="3" max="32" width="6.875" bestFit="1" customWidth="1"/>
    <col min="33" max="116" width="6.375" customWidth="1"/>
  </cols>
  <sheetData>
    <row r="1" spans="1:116" ht="12" customHeight="1" x14ac:dyDescent="0.2">
      <c r="A1" s="5" t="s">
        <v>29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</row>
    <row r="2" spans="1:116" ht="12" customHeight="1" x14ac:dyDescent="0.2">
      <c r="A2" s="10" t="s">
        <v>16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</row>
    <row r="3" spans="1:116" ht="15" customHeight="1" x14ac:dyDescent="0.2">
      <c r="A3" s="6"/>
      <c r="B3" s="16" t="s">
        <v>25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9"/>
      <c r="DG3" s="6"/>
      <c r="DH3" s="6"/>
      <c r="DI3" s="6"/>
      <c r="DJ3" s="6"/>
      <c r="DK3" s="6"/>
      <c r="DL3" s="6"/>
    </row>
    <row r="4" spans="1:116" ht="12" customHeight="1" x14ac:dyDescent="0.2">
      <c r="A4" s="20" t="s">
        <v>28</v>
      </c>
      <c r="B4" s="20">
        <v>110</v>
      </c>
      <c r="C4" s="20">
        <v>109</v>
      </c>
      <c r="D4" s="20">
        <v>108</v>
      </c>
      <c r="E4" s="20">
        <v>107</v>
      </c>
      <c r="F4" s="20">
        <v>106</v>
      </c>
      <c r="G4" s="20">
        <v>105</v>
      </c>
      <c r="H4" s="20">
        <v>104</v>
      </c>
      <c r="I4" s="20">
        <v>103</v>
      </c>
      <c r="J4" s="20">
        <v>102</v>
      </c>
      <c r="K4" s="20">
        <v>101</v>
      </c>
      <c r="L4" s="20">
        <v>100</v>
      </c>
      <c r="M4" s="20">
        <v>99</v>
      </c>
      <c r="N4" s="20">
        <v>98</v>
      </c>
      <c r="O4" s="20">
        <v>97</v>
      </c>
      <c r="P4" s="20">
        <v>96</v>
      </c>
      <c r="Q4" s="20">
        <v>95</v>
      </c>
      <c r="R4" s="20">
        <v>94</v>
      </c>
      <c r="S4" s="20">
        <v>93</v>
      </c>
      <c r="T4" s="20">
        <v>92</v>
      </c>
      <c r="U4" s="20">
        <v>91</v>
      </c>
      <c r="V4" s="20">
        <v>90</v>
      </c>
      <c r="W4" s="20">
        <v>89</v>
      </c>
      <c r="X4" s="20">
        <v>88</v>
      </c>
      <c r="Y4" s="20">
        <v>87</v>
      </c>
      <c r="Z4" s="20">
        <v>86</v>
      </c>
      <c r="AA4" s="20">
        <v>85</v>
      </c>
      <c r="AB4" s="20">
        <v>84</v>
      </c>
      <c r="AC4" s="20">
        <v>83</v>
      </c>
      <c r="AD4" s="20">
        <v>82</v>
      </c>
      <c r="AE4" s="20">
        <v>81</v>
      </c>
      <c r="AF4" s="20">
        <v>80</v>
      </c>
      <c r="AG4" s="20">
        <v>79</v>
      </c>
      <c r="AH4" s="20">
        <v>78</v>
      </c>
      <c r="AI4" s="20">
        <v>77</v>
      </c>
      <c r="AJ4" s="20">
        <v>76</v>
      </c>
      <c r="AK4" s="20">
        <v>75</v>
      </c>
      <c r="AL4" s="20">
        <v>74</v>
      </c>
      <c r="AM4" s="20">
        <v>73</v>
      </c>
      <c r="AN4" s="20">
        <v>72</v>
      </c>
      <c r="AO4" s="20">
        <v>71</v>
      </c>
      <c r="AP4" s="20">
        <v>70</v>
      </c>
      <c r="AQ4" s="20">
        <v>69</v>
      </c>
      <c r="AR4" s="20">
        <v>68</v>
      </c>
      <c r="AS4" s="20">
        <v>67</v>
      </c>
      <c r="AT4" s="20">
        <v>66</v>
      </c>
      <c r="AU4" s="20">
        <v>65</v>
      </c>
      <c r="AV4" s="20">
        <v>64</v>
      </c>
      <c r="AW4" s="20">
        <v>63</v>
      </c>
      <c r="AX4" s="20">
        <v>62</v>
      </c>
      <c r="AY4" s="20">
        <v>61</v>
      </c>
      <c r="AZ4" s="20">
        <v>60</v>
      </c>
      <c r="BA4" s="20">
        <v>59</v>
      </c>
      <c r="BB4" s="20">
        <v>58</v>
      </c>
      <c r="BC4" s="20">
        <v>57</v>
      </c>
      <c r="BD4" s="20">
        <v>56</v>
      </c>
      <c r="BE4" s="20">
        <v>55</v>
      </c>
      <c r="BF4" s="20">
        <v>54</v>
      </c>
      <c r="BG4" s="20">
        <v>53</v>
      </c>
      <c r="BH4" s="20">
        <v>52</v>
      </c>
      <c r="BI4" s="20">
        <v>51</v>
      </c>
      <c r="BJ4" s="20">
        <v>50</v>
      </c>
      <c r="BK4" s="20">
        <v>49</v>
      </c>
      <c r="BL4" s="20">
        <v>48</v>
      </c>
      <c r="BM4" s="20">
        <v>47</v>
      </c>
      <c r="BN4" s="20">
        <v>46</v>
      </c>
      <c r="BO4" s="20">
        <v>45</v>
      </c>
      <c r="BP4" s="20">
        <v>44</v>
      </c>
      <c r="BQ4" s="20">
        <v>43</v>
      </c>
      <c r="BR4" s="20">
        <v>42</v>
      </c>
      <c r="BS4" s="20">
        <v>41</v>
      </c>
      <c r="BT4" s="20">
        <v>40</v>
      </c>
      <c r="BU4" s="20">
        <v>39</v>
      </c>
      <c r="BV4" s="20">
        <v>38</v>
      </c>
      <c r="BW4" s="20">
        <v>37</v>
      </c>
      <c r="BX4" s="20">
        <v>36</v>
      </c>
      <c r="BY4" s="20">
        <v>35</v>
      </c>
      <c r="BZ4" s="20">
        <v>34</v>
      </c>
      <c r="CA4" s="20">
        <v>33</v>
      </c>
      <c r="CB4" s="20">
        <v>32</v>
      </c>
      <c r="CC4" s="20">
        <v>31</v>
      </c>
      <c r="CD4" s="20">
        <v>30</v>
      </c>
      <c r="CE4" s="20">
        <v>29</v>
      </c>
      <c r="CF4" s="20">
        <v>28</v>
      </c>
      <c r="CG4" s="20">
        <v>27</v>
      </c>
      <c r="CH4" s="20">
        <v>26</v>
      </c>
      <c r="CI4" s="20">
        <v>25</v>
      </c>
      <c r="CJ4" s="20">
        <v>24</v>
      </c>
      <c r="CK4" s="20">
        <v>23</v>
      </c>
      <c r="CL4" s="20">
        <v>22</v>
      </c>
      <c r="CM4" s="20">
        <v>21</v>
      </c>
      <c r="CN4" s="20">
        <v>20</v>
      </c>
      <c r="CO4" s="20">
        <v>19</v>
      </c>
      <c r="CP4" s="20">
        <v>18</v>
      </c>
      <c r="CQ4" s="20">
        <v>17</v>
      </c>
      <c r="CR4" s="20">
        <v>16</v>
      </c>
      <c r="CS4" s="20">
        <v>15</v>
      </c>
      <c r="CT4" s="20">
        <v>14</v>
      </c>
      <c r="CU4" s="20">
        <v>13</v>
      </c>
      <c r="CV4" s="20">
        <v>12</v>
      </c>
      <c r="CW4" s="20">
        <v>11</v>
      </c>
      <c r="CX4" s="20">
        <v>10</v>
      </c>
      <c r="CY4" s="20">
        <v>9</v>
      </c>
      <c r="CZ4" s="20">
        <v>8</v>
      </c>
      <c r="DA4" s="20">
        <v>7</v>
      </c>
      <c r="DB4" s="20">
        <v>6</v>
      </c>
      <c r="DC4" s="20">
        <v>5</v>
      </c>
      <c r="DD4" s="20">
        <v>4</v>
      </c>
      <c r="DE4" s="20">
        <v>3</v>
      </c>
      <c r="DF4" s="20">
        <v>2</v>
      </c>
      <c r="DG4" s="20"/>
      <c r="DH4" s="20"/>
      <c r="DI4" s="20"/>
      <c r="DJ4" s="20"/>
      <c r="DK4" s="20"/>
      <c r="DL4" s="20"/>
    </row>
    <row r="5" spans="1:116" ht="12" customHeight="1" x14ac:dyDescent="0.2">
      <c r="A5" s="20">
        <v>0</v>
      </c>
      <c r="B5" s="21">
        <f>-PV(IF((B$4-$A5)&lt;20,(Outil_de_calcul!$B$7-Outil_de_calcul!$B$10)/100,IF((B$4-$A5)&lt;30,((((20*Outil_de_calcul!$B$7)+((B$4-$A5-20))*Outil_de_calcul!$B$8)/(B$4-$A5))-Outil_de_calcul!$B$10)/100,((((20*Outil_de_calcul!$B$7)+(10*Outil_de_calcul!$B$8)+((B$4-$A5-30)*Outil_de_calcul!$B$9))/(B$4-$A5))-Outil_de_calcul!$B$10)/100)),B$4-$A5,1)</f>
        <v>144.40535700526866</v>
      </c>
      <c r="C5" s="21">
        <f>-PV(IF((C$4-$A5)&lt;20,(Outil_de_calcul!$B$7-Outil_de_calcul!$B$10)/100,IF((C$4-$A5)&lt;30,((((20*Outil_de_calcul!$B$7)+((C$4-$A5-20))*Outil_de_calcul!$B$8)/(C$4-$A5))-Outil_de_calcul!$B$10)/100,((((20*Outil_de_calcul!$B$7)+(10*Outil_de_calcul!$B$8)+((C$4-$A5-30)*Outil_de_calcul!$B$9))/(C$4-$A5))-Outil_de_calcul!$B$10)/100)),C$4-$A5,1)</f>
        <v>142.88483612184524</v>
      </c>
      <c r="D5" s="21">
        <f>-PV(IF((D$4-$A5)&lt;20,(Outil_de_calcul!$B$7-Outil_de_calcul!$B$10)/100,IF((D$4-$A5)&lt;30,((((20*Outil_de_calcul!$B$7)+((D$4-$A5-20))*Outil_de_calcul!$B$8)/(D$4-$A5))-Outil_de_calcul!$B$10)/100,((((20*Outil_de_calcul!$B$7)+(10*Outil_de_calcul!$B$8)+((D$4-$A5-30)*Outil_de_calcul!$B$9))/(D$4-$A5))-Outil_de_calcul!$B$10)/100)),D$4-$A5,1)</f>
        <v>141.36853729177864</v>
      </c>
      <c r="E5" s="21">
        <f>-PV(IF((E$4-$A5)&lt;20,(Outil_de_calcul!$B$7-Outil_de_calcul!$B$10)/100,IF((E$4-$A5)&lt;30,((((20*Outil_de_calcul!$B$7)+((E$4-$A5-20))*Outil_de_calcul!$B$8)/(E$4-$A5))-Outil_de_calcul!$B$10)/100,((((20*Outil_de_calcul!$B$7)+(10*Outil_de_calcul!$B$8)+((E$4-$A5-30)*Outil_de_calcul!$B$9))/(E$4-$A5))-Outil_de_calcul!$B$10)/100)),E$4-$A5,1)</f>
        <v>139.85644896810996</v>
      </c>
      <c r="F5" s="21">
        <f>-PV(IF((F$4-$A5)&lt;20,(Outil_de_calcul!$B$7-Outil_de_calcul!$B$10)/100,IF((F$4-$A5)&lt;30,((((20*Outil_de_calcul!$B$7)+((F$4-$A5-20))*Outil_de_calcul!$B$8)/(F$4-$A5))-Outil_de_calcul!$B$10)/100,((((20*Outil_de_calcul!$B$7)+(10*Outil_de_calcul!$B$8)+((F$4-$A5-30)*Outil_de_calcul!$B$9))/(F$4-$A5))-Outil_de_calcul!$B$10)/100)),F$4-$A5,1)</f>
        <v>138.34855963532081</v>
      </c>
      <c r="G5" s="21">
        <f>-PV(IF((G$4-$A5)&lt;20,(Outil_de_calcul!$B$7-Outil_de_calcul!$B$10)/100,IF((G$4-$A5)&lt;30,((((20*Outil_de_calcul!$B$7)+((G$4-$A5-20))*Outil_de_calcul!$B$8)/(G$4-$A5))-Outil_de_calcul!$B$10)/100,((((20*Outil_de_calcul!$B$7)+(10*Outil_de_calcul!$B$8)+((G$4-$A5-30)*Outil_de_calcul!$B$9))/(G$4-$A5))-Outil_de_calcul!$B$10)/100)),G$4-$A5,1)</f>
        <v>136.84485780922554</v>
      </c>
      <c r="H5" s="21">
        <f>-PV(IF((H$4-$A5)&lt;20,(Outil_de_calcul!$B$7-Outil_de_calcul!$B$10)/100,IF((H$4-$A5)&lt;30,((((20*Outil_de_calcul!$B$7)+((H$4-$A5-20))*Outil_de_calcul!$B$8)/(H$4-$A5))-Outil_de_calcul!$B$10)/100,((((20*Outil_de_calcul!$B$7)+(10*Outil_de_calcul!$B$8)+((H$4-$A5-30)*Outil_de_calcul!$B$9))/(H$4-$A5))-Outil_de_calcul!$B$10)/100)),H$4-$A5,1)</f>
        <v>135.34533203690569</v>
      </c>
      <c r="I5" s="21">
        <f>-PV(IF((I$4-$A5)&lt;20,(Outil_de_calcul!$B$7-Outil_de_calcul!$B$10)/100,IF((I$4-$A5)&lt;30,((((20*Outil_de_calcul!$B$7)+((I$4-$A5-20))*Outil_de_calcul!$B$8)/(I$4-$A5))-Outil_de_calcul!$B$10)/100,((((20*Outil_de_calcul!$B$7)+(10*Outil_de_calcul!$B$8)+((I$4-$A5-30)*Outil_de_calcul!$B$9))/(I$4-$A5))-Outil_de_calcul!$B$10)/100)),I$4-$A5,1)</f>
        <v>133.84997089662366</v>
      </c>
      <c r="J5" s="21">
        <f>-PV(IF((J$4-$A5)&lt;20,(Outil_de_calcul!$B$7-Outil_de_calcul!$B$10)/100,IF((J$4-$A5)&lt;30,((((20*Outil_de_calcul!$B$7)+((J$4-$A5-20))*Outil_de_calcul!$B$8)/(J$4-$A5))-Outil_de_calcul!$B$10)/100,((((20*Outil_de_calcul!$B$7)+(10*Outil_de_calcul!$B$8)+((J$4-$A5-30)*Outil_de_calcul!$B$9))/(J$4-$A5))-Outil_de_calcul!$B$10)/100)),J$4-$A5,1)</f>
        <v>132.35876299773335</v>
      </c>
      <c r="K5" s="21">
        <f>-PV(IF((K$4-$A5)&lt;20,(Outil_de_calcul!$B$7-Outil_de_calcul!$B$10)/100,IF((K$4-$A5)&lt;30,((((20*Outil_de_calcul!$B$7)+((K$4-$A5-20))*Outil_de_calcul!$B$8)/(K$4-$A5))-Outil_de_calcul!$B$10)/100,((((20*Outil_de_calcul!$B$7)+(10*Outil_de_calcul!$B$8)+((K$4-$A5-30)*Outil_de_calcul!$B$9))/(K$4-$A5))-Outil_de_calcul!$B$10)/100)),K$4-$A5,1)</f>
        <v>130.87169698059643</v>
      </c>
      <c r="L5" s="21">
        <f>-PV(IF((L$4-$A5)&lt;20,(Outil_de_calcul!$B$7-Outil_de_calcul!$B$10)/100,IF((L$4-$A5)&lt;30,((((20*Outil_de_calcul!$B$7)+((L$4-$A5-20))*Outil_de_calcul!$B$8)/(L$4-$A5))-Outil_de_calcul!$B$10)/100,((((20*Outil_de_calcul!$B$7)+(10*Outil_de_calcul!$B$8)+((L$4-$A5-30)*Outil_de_calcul!$B$9))/(L$4-$A5))-Outil_de_calcul!$B$10)/100)),L$4-$A5,1)</f>
        <v>129.38876151652022</v>
      </c>
      <c r="M5" s="21">
        <f>-PV(IF((M$4-$A5)&lt;20,(Outil_de_calcul!$B$7-Outil_de_calcul!$B$10)/100,IF((M$4-$A5)&lt;30,((((20*Outil_de_calcul!$B$7)+((M$4-$A5-20))*Outil_de_calcul!$B$8)/(M$4-$A5))-Outil_de_calcul!$B$10)/100,((((20*Outil_de_calcul!$B$7)+(10*Outil_de_calcul!$B$8)+((M$4-$A5-30)*Outil_de_calcul!$B$9))/(M$4-$A5))-Outil_de_calcul!$B$10)/100)),M$4-$A5,1)</f>
        <v>127.90994530765366</v>
      </c>
      <c r="N5" s="21">
        <f>-PV(IF((N$4-$A5)&lt;20,(Outil_de_calcul!$B$7-Outil_de_calcul!$B$10)/100,IF((N$4-$A5)&lt;30,((((20*Outil_de_calcul!$B$7)+((N$4-$A5-20))*Outil_de_calcul!$B$8)/(N$4-$A5))-Outil_de_calcul!$B$10)/100,((((20*Outil_de_calcul!$B$7)+(10*Outil_de_calcul!$B$8)+((N$4-$A5-30)*Outil_de_calcul!$B$9))/(N$4-$A5))-Outil_de_calcul!$B$10)/100)),N$4-$A5,1)</f>
        <v>126.43523708692132</v>
      </c>
      <c r="O5" s="21">
        <f>-PV(IF((O$4-$A5)&lt;20,(Outil_de_calcul!$B$7-Outil_de_calcul!$B$10)/100,IF((O$4-$A5)&lt;30,((((20*Outil_de_calcul!$B$7)+((O$4-$A5-20))*Outil_de_calcul!$B$8)/(O$4-$A5))-Outil_de_calcul!$B$10)/100,((((20*Outil_de_calcul!$B$7)+(10*Outil_de_calcul!$B$8)+((O$4-$A5-30)*Outil_de_calcul!$B$9))/(O$4-$A5))-Outil_de_calcul!$B$10)/100)),O$4-$A5,1)</f>
        <v>124.96462561793189</v>
      </c>
      <c r="P5" s="21">
        <f>-PV(IF((P$4-$A5)&lt;20,(Outil_de_calcul!$B$7-Outil_de_calcul!$B$10)/100,IF((P$4-$A5)&lt;30,((((20*Outil_de_calcul!$B$7)+((P$4-$A5-20))*Outil_de_calcul!$B$8)/(P$4-$A5))-Outil_de_calcul!$B$10)/100,((((20*Outil_de_calcul!$B$7)+(10*Outil_de_calcul!$B$8)+((P$4-$A5-30)*Outil_de_calcul!$B$9))/(P$4-$A5))-Outil_de_calcul!$B$10)/100)),P$4-$A5,1)</f>
        <v>123.49809969490552</v>
      </c>
      <c r="Q5" s="21">
        <f>-PV(IF((Q$4-$A5)&lt;20,(Outil_de_calcul!$B$7-Outil_de_calcul!$B$10)/100,IF((Q$4-$A5)&lt;30,((((20*Outil_de_calcul!$B$7)+((Q$4-$A5-20))*Outil_de_calcul!$B$8)/(Q$4-$A5))-Outil_de_calcul!$B$10)/100,((((20*Outil_de_calcul!$B$7)+(10*Outil_de_calcul!$B$8)+((Q$4-$A5-30)*Outil_de_calcul!$B$9))/(Q$4-$A5))-Outil_de_calcul!$B$10)/100)),Q$4-$A5,1)</f>
        <v>122.03564814260118</v>
      </c>
      <c r="R5" s="21">
        <f>-PV(IF((R$4-$A5)&lt;20,(Outil_de_calcul!$B$7-Outil_de_calcul!$B$10)/100,IF((R$4-$A5)&lt;30,((((20*Outil_de_calcul!$B$7)+((R$4-$A5-20))*Outil_de_calcul!$B$8)/(R$4-$A5))-Outil_de_calcul!$B$10)/100,((((20*Outil_de_calcul!$B$7)+(10*Outil_de_calcul!$B$8)+((R$4-$A5-30)*Outil_de_calcul!$B$9))/(R$4-$A5))-Outil_de_calcul!$B$10)/100)),R$4-$A5,1)</f>
        <v>120.57725981620938</v>
      </c>
      <c r="S5" s="21">
        <f>-PV(IF((S$4-$A5)&lt;20,(Outil_de_calcul!$B$7-Outil_de_calcul!$B$10)/100,IF((S$4-$A5)&lt;30,((((20*Outil_de_calcul!$B$7)+((S$4-$A5-20))*Outil_de_calcul!$B$8)/(S$4-$A5))-Outil_de_calcul!$B$10)/100,((((20*Outil_de_calcul!$B$7)+(10*Outil_de_calcul!$B$8)+((S$4-$A5-30)*Outil_de_calcul!$B$9))/(S$4-$A5))-Outil_de_calcul!$B$10)/100)),S$4-$A5,1)</f>
        <v>119.1229236013106</v>
      </c>
      <c r="T5" s="21">
        <f>-PV(IF((T$4-$A5)&lt;20,(Outil_de_calcul!$B$7-Outil_de_calcul!$B$10)/100,IF((T$4-$A5)&lt;30,((((20*Outil_de_calcul!$B$7)+((T$4-$A5-20))*Outil_de_calcul!$B$8)/(T$4-$A5))-Outil_de_calcul!$B$10)/100,((((20*Outil_de_calcul!$B$7)+(10*Outil_de_calcul!$B$8)+((T$4-$A5-30)*Outil_de_calcul!$B$9))/(T$4-$A5))-Outil_de_calcul!$B$10)/100)),T$4-$A5,1)</f>
        <v>117.67262841376912</v>
      </c>
      <c r="U5" s="21">
        <f>-PV(IF((U$4-$A5)&lt;20,(Outil_de_calcul!$B$7-Outil_de_calcul!$B$10)/100,IF((U$4-$A5)&lt;30,((((20*Outil_de_calcul!$B$7)+((U$4-$A5-20))*Outil_de_calcul!$B$8)/(U$4-$A5))-Outil_de_calcul!$B$10)/100,((((20*Outil_de_calcul!$B$7)+(10*Outil_de_calcul!$B$8)+((U$4-$A5-30)*Outil_de_calcul!$B$9))/(U$4-$A5))-Outil_de_calcul!$B$10)/100)),U$4-$A5,1)</f>
        <v>116.22636319967026</v>
      </c>
      <c r="V5" s="21">
        <f>-PV(IF((V$4-$A5)&lt;20,(Outil_de_calcul!$B$7-Outil_de_calcul!$B$10)/100,IF((V$4-$A5)&lt;30,((((20*Outil_de_calcul!$B$7)+((V$4-$A5-20))*Outil_de_calcul!$B$8)/(V$4-$A5))-Outil_de_calcul!$B$10)/100,((((20*Outil_de_calcul!$B$7)+(10*Outil_de_calcul!$B$8)+((V$4-$A5-30)*Outil_de_calcul!$B$9))/(V$4-$A5))-Outil_de_calcul!$B$10)/100)),V$4-$A5,1)</f>
        <v>114.78411693522926</v>
      </c>
      <c r="W5" s="21">
        <f>-PV(IF((W$4-$A5)&lt;20,(Outil_de_calcul!$B$7-Outil_de_calcul!$B$10)/100,IF((W$4-$A5)&lt;30,((((20*Outil_de_calcul!$B$7)+((W$4-$A5-20))*Outil_de_calcul!$B$8)/(W$4-$A5))-Outil_de_calcul!$B$10)/100,((((20*Outil_de_calcul!$B$7)+(10*Outil_de_calcul!$B$8)+((W$4-$A5-30)*Outil_de_calcul!$B$9))/(W$4-$A5))-Outil_de_calcul!$B$10)/100)),W$4-$A5,1)</f>
        <v>113.34587862673062</v>
      </c>
      <c r="X5" s="21">
        <f>-PV(IF((X$4-$A5)&lt;20,(Outil_de_calcul!$B$7-Outil_de_calcul!$B$10)/100,IF((X$4-$A5)&lt;30,((((20*Outil_de_calcul!$B$7)+((X$4-$A5-20))*Outil_de_calcul!$B$8)/(X$4-$A5))-Outil_de_calcul!$B$10)/100,((((20*Outil_de_calcul!$B$7)+(10*Outil_de_calcul!$B$8)+((X$4-$A5-30)*Outil_de_calcul!$B$9))/(X$4-$A5))-Outil_de_calcul!$B$10)/100)),X$4-$A5,1)</f>
        <v>111.91163731044038</v>
      </c>
      <c r="Y5" s="21">
        <f>-PV(IF((Y$4-$A5)&lt;20,(Outil_de_calcul!$B$7-Outil_de_calcul!$B$10)/100,IF((Y$4-$A5)&lt;30,((((20*Outil_de_calcul!$B$7)+((Y$4-$A5-20))*Outil_de_calcul!$B$8)/(Y$4-$A5))-Outil_de_calcul!$B$10)/100,((((20*Outil_de_calcul!$B$7)+(10*Outil_de_calcul!$B$8)+((Y$4-$A5-30)*Outil_de_calcul!$B$9))/(Y$4-$A5))-Outil_de_calcul!$B$10)/100)),Y$4-$A5,1)</f>
        <v>110.48138205253193</v>
      </c>
      <c r="Z5" s="21">
        <f>-PV(IF((Z$4-$A5)&lt;20,(Outil_de_calcul!$B$7-Outil_de_calcul!$B$10)/100,IF((Z$4-$A5)&lt;30,((((20*Outil_de_calcul!$B$7)+((Z$4-$A5-20))*Outil_de_calcul!$B$8)/(Z$4-$A5))-Outil_de_calcul!$B$10)/100,((((20*Outil_de_calcul!$B$7)+(10*Outil_de_calcul!$B$8)+((Z$4-$A5-30)*Outil_de_calcul!$B$9))/(Z$4-$A5))-Outil_de_calcul!$B$10)/100)),Z$4-$A5,1)</f>
        <v>109.05510194901632</v>
      </c>
      <c r="AA5" s="21">
        <f>-PV(IF((AA$4-$A5)&lt;20,(Outil_de_calcul!$B$7-Outil_de_calcul!$B$10)/100,IF((AA$4-$A5)&lt;30,((((20*Outil_de_calcul!$B$7)+((AA$4-$A5-20))*Outil_de_calcul!$B$8)/(AA$4-$A5))-Outil_de_calcul!$B$10)/100,((((20*Outil_de_calcul!$B$7)+(10*Outil_de_calcul!$B$8)+((AA$4-$A5-30)*Outil_de_calcul!$B$9))/(AA$4-$A5))-Outil_de_calcul!$B$10)/100)),AA$4-$A5,1)</f>
        <v>107.63278612565995</v>
      </c>
      <c r="AB5" s="21">
        <f>-PV(IF((AB$4-$A5)&lt;20,(Outil_de_calcul!$B$7-Outil_de_calcul!$B$10)/100,IF((AB$4-$A5)&lt;30,((((20*Outil_de_calcul!$B$7)+((AB$4-$A5-20))*Outil_de_calcul!$B$8)/(AB$4-$A5))-Outil_de_calcul!$B$10)/100,((((20*Outil_de_calcul!$B$7)+(10*Outil_de_calcul!$B$8)+((AB$4-$A5-30)*Outil_de_calcul!$B$9))/(AB$4-$A5))-Outil_de_calcul!$B$10)/100)),AB$4-$A5,1)</f>
        <v>106.21442373791346</v>
      </c>
      <c r="AC5" s="21">
        <f>-PV(IF((AC$4-$A5)&lt;20,(Outil_de_calcul!$B$7-Outil_de_calcul!$B$10)/100,IF((AC$4-$A5)&lt;30,((((20*Outil_de_calcul!$B$7)+((AC$4-$A5-20))*Outil_de_calcul!$B$8)/(AC$4-$A5))-Outil_de_calcul!$B$10)/100,((((20*Outil_de_calcul!$B$7)+(10*Outil_de_calcul!$B$8)+((AC$4-$A5-30)*Outil_de_calcul!$B$9))/(AC$4-$A5))-Outil_de_calcul!$B$10)/100)),AC$4-$A5,1)</f>
        <v>104.80000397084433</v>
      </c>
      <c r="AD5" s="21">
        <f>-PV(IF((AD$4-$A5)&lt;20,(Outil_de_calcul!$B$7-Outil_de_calcul!$B$10)/100,IF((AD$4-$A5)&lt;30,((((20*Outil_de_calcul!$B$7)+((AD$4-$A5-20))*Outil_de_calcul!$B$8)/(AD$4-$A5))-Outil_de_calcul!$B$10)/100,((((20*Outil_de_calcul!$B$7)+(10*Outil_de_calcul!$B$8)+((AD$4-$A5-30)*Outil_de_calcul!$B$9))/(AD$4-$A5))-Outil_de_calcul!$B$10)/100)),AD$4-$A5,1)</f>
        <v>103.38951603905474</v>
      </c>
      <c r="AE5" s="21">
        <f>-PV(IF((AE$4-$A5)&lt;20,(Outil_de_calcul!$B$7-Outil_de_calcul!$B$10)/100,IF((AE$4-$A5)&lt;30,((((20*Outil_de_calcul!$B$7)+((AE$4-$A5-20))*Outil_de_calcul!$B$8)/(AE$4-$A5))-Outil_de_calcul!$B$10)/100,((((20*Outil_de_calcul!$B$7)+(10*Outil_de_calcul!$B$8)+((AE$4-$A5-30)*Outil_de_calcul!$B$9))/(AE$4-$A5))-Outil_de_calcul!$B$10)/100)),AE$4-$A5,1)</f>
        <v>101.9829491866187</v>
      </c>
      <c r="AF5" s="21">
        <f>-PV(IF((AF$4-$A5)&lt;20,(Outil_de_calcul!$B$7-Outil_de_calcul!$B$10)/100,IF((AF$4-$A5)&lt;30,((((20*Outil_de_calcul!$B$7)+((AF$4-$A5-20))*Outil_de_calcul!$B$8)/(AF$4-$A5))-Outil_de_calcul!$B$10)/100,((((20*Outil_de_calcul!$B$7)+(10*Outil_de_calcul!$B$8)+((AF$4-$A5-30)*Outil_de_calcul!$B$9))/(AF$4-$A5))-Outil_de_calcul!$B$10)/100)),AF$4-$A5,1)</f>
        <v>100.58029268699518</v>
      </c>
      <c r="AG5" s="21">
        <f>-PV(IF((AG$4-$A5)&lt;20,(Outil_de_calcul!$B$7-Outil_de_calcul!$B$10)/100,IF((AG$4-$A5)&lt;30,((((20*Outil_de_calcul!$B$7)+((AG$4-$A5-20))*Outil_de_calcul!$B$8)/(AG$4-$A5))-Outil_de_calcul!$B$10)/100,((((20*Outil_de_calcul!$B$7)+(10*Outil_de_calcul!$B$8)+((AG$4-$A5-30)*Outil_de_calcul!$B$9))/(AG$4-$A5))-Outil_de_calcul!$B$10)/100)),AG$4-$A5,1)</f>
        <v>99.181535842985227</v>
      </c>
      <c r="AH5" s="21">
        <f>-PV(IF((AH$4-$A5)&lt;20,(Outil_de_calcul!$B$7-Outil_de_calcul!$B$10)/100,IF((AH$4-$A5)&lt;30,((((20*Outil_de_calcul!$B$7)+((AH$4-$A5-20))*Outil_de_calcul!$B$8)/(AH$4-$A5))-Outil_de_calcul!$B$10)/100,((((20*Outil_de_calcul!$B$7)+(10*Outil_de_calcul!$B$8)+((AH$4-$A5-30)*Outil_de_calcul!$B$9))/(AH$4-$A5))-Outil_de_calcul!$B$10)/100)),AH$4-$A5,1)</f>
        <v>97.78666798663582</v>
      </c>
      <c r="AI5" s="21">
        <f>-PV(IF((AI$4-$A5)&lt;20,(Outil_de_calcul!$B$7-Outil_de_calcul!$B$10)/100,IF((AI$4-$A5)&lt;30,((((20*Outil_de_calcul!$B$7)+((AI$4-$A5-20))*Outil_de_calcul!$B$8)/(AI$4-$A5))-Outil_de_calcul!$B$10)/100,((((20*Outil_de_calcul!$B$7)+(10*Outil_de_calcul!$B$8)+((AI$4-$A5-30)*Outil_de_calcul!$B$9))/(AI$4-$A5))-Outil_de_calcul!$B$10)/100)),AI$4-$A5,1)</f>
        <v>96.39567847918498</v>
      </c>
      <c r="AJ5" s="21">
        <f>-PV(IF((AJ$4-$A5)&lt;20,(Outil_de_calcul!$B$7-Outil_de_calcul!$B$10)/100,IF((AJ$4-$A5)&lt;30,((((20*Outil_de_calcul!$B$7)+((AJ$4-$A5-20))*Outil_de_calcul!$B$8)/(AJ$4-$A5))-Outil_de_calcul!$B$10)/100,((((20*Outil_de_calcul!$B$7)+(10*Outil_de_calcul!$B$8)+((AJ$4-$A5-30)*Outil_de_calcul!$B$9))/(AJ$4-$A5))-Outil_de_calcul!$B$10)/100)),AJ$4-$A5,1)</f>
        <v>95.008556710992892</v>
      </c>
      <c r="AK5" s="21">
        <f>-PV(IF((AK$4-$A5)&lt;20,(Outil_de_calcul!$B$7-Outil_de_calcul!$B$10)/100,IF((AK$4-$A5)&lt;30,((((20*Outil_de_calcul!$B$7)+((AK$4-$A5-20))*Outil_de_calcul!$B$8)/(AK$4-$A5))-Outil_de_calcul!$B$10)/100,((((20*Outil_de_calcul!$B$7)+(10*Outil_de_calcul!$B$8)+((AK$4-$A5-30)*Outil_de_calcul!$B$9))/(AK$4-$A5))-Outil_de_calcul!$B$10)/100)),AK$4-$A5,1)</f>
        <v>93.62529210147413</v>
      </c>
      <c r="AL5" s="21">
        <f>-PV(IF((AL$4-$A5)&lt;20,(Outil_de_calcul!$B$7-Outil_de_calcul!$B$10)/100,IF((AL$4-$A5)&lt;30,((((20*Outil_de_calcul!$B$7)+((AL$4-$A5-20))*Outil_de_calcul!$B$8)/(AL$4-$A5))-Outil_de_calcul!$B$10)/100,((((20*Outil_de_calcul!$B$7)+(10*Outil_de_calcul!$B$8)+((AL$4-$A5-30)*Outil_de_calcul!$B$9))/(AL$4-$A5))-Outil_de_calcul!$B$10)/100)),AL$4-$A5,1)</f>
        <v>92.245874099032562</v>
      </c>
      <c r="AM5" s="21">
        <f>-PV(IF((AM$4-$A5)&lt;20,(Outil_de_calcul!$B$7-Outil_de_calcul!$B$10)/100,IF((AM$4-$A5)&lt;30,((((20*Outil_de_calcul!$B$7)+((AM$4-$A5-20))*Outil_de_calcul!$B$8)/(AM$4-$A5))-Outil_de_calcul!$B$10)/100,((((20*Outil_de_calcul!$B$7)+(10*Outil_de_calcul!$B$8)+((AM$4-$A5-30)*Outil_de_calcul!$B$9))/(AM$4-$A5))-Outil_de_calcul!$B$10)/100)),AM$4-$A5,1)</f>
        <v>90.870292181002171</v>
      </c>
      <c r="AN5" s="21">
        <f>-PV(IF((AN$4-$A5)&lt;20,(Outil_de_calcul!$B$7-Outil_de_calcul!$B$10)/100,IF((AN$4-$A5)&lt;30,((((20*Outil_de_calcul!$B$7)+((AN$4-$A5-20))*Outil_de_calcul!$B$8)/(AN$4-$A5))-Outil_de_calcul!$B$10)/100,((((20*Outil_de_calcul!$B$7)+(10*Outil_de_calcul!$B$8)+((AN$4-$A5-30)*Outil_de_calcul!$B$9))/(AN$4-$A5))-Outil_de_calcul!$B$10)/100)),AN$4-$A5,1)</f>
        <v>89.498535853579639</v>
      </c>
      <c r="AO5" s="21">
        <f>-PV(IF((AO$4-$A5)&lt;20,(Outil_de_calcul!$B$7-Outil_de_calcul!$B$10)/100,IF((AO$4-$A5)&lt;30,((((20*Outil_de_calcul!$B$7)+((AO$4-$A5-20))*Outil_de_calcul!$B$8)/(AO$4-$A5))-Outil_de_calcul!$B$10)/100,((((20*Outil_de_calcul!$B$7)+(10*Outil_de_calcul!$B$8)+((AO$4-$A5-30)*Outil_de_calcul!$B$9))/(AO$4-$A5))-Outil_de_calcul!$B$10)/100)),AO$4-$A5,1)</f>
        <v>88.130594651762564</v>
      </c>
      <c r="AP5" s="21">
        <f>-PV(IF((AP$4-$A5)&lt;20,(Outil_de_calcul!$B$7-Outil_de_calcul!$B$10)/100,IF((AP$4-$A5)&lt;30,((((20*Outil_de_calcul!$B$7)+((AP$4-$A5-20))*Outil_de_calcul!$B$8)/(AP$4-$A5))-Outil_de_calcul!$B$10)/100,((((20*Outil_de_calcul!$B$7)+(10*Outil_de_calcul!$B$8)+((AP$4-$A5-30)*Outil_de_calcul!$B$9))/(AP$4-$A5))-Outil_de_calcul!$B$10)/100)),AP$4-$A5,1)</f>
        <v>86.766458139299047</v>
      </c>
      <c r="AQ5" s="21">
        <f>-PV(IF((AQ$4-$A5)&lt;20,(Outil_de_calcul!$B$7-Outil_de_calcul!$B$10)/100,IF((AQ$4-$A5)&lt;30,((((20*Outil_de_calcul!$B$7)+((AQ$4-$A5-20))*Outil_de_calcul!$B$8)/(AQ$4-$A5))-Outil_de_calcul!$B$10)/100,((((20*Outil_de_calcul!$B$7)+(10*Outil_de_calcul!$B$8)+((AQ$4-$A5-30)*Outil_de_calcul!$B$9))/(AQ$4-$A5))-Outil_de_calcul!$B$10)/100)),AQ$4-$A5,1)</f>
        <v>85.406115908621885</v>
      </c>
      <c r="AR5" s="21">
        <f>-PV(IF((AR$4-$A5)&lt;20,(Outil_de_calcul!$B$7-Outil_de_calcul!$B$10)/100,IF((AR$4-$A5)&lt;30,((((20*Outil_de_calcul!$B$7)+((AR$4-$A5-20))*Outil_de_calcul!$B$8)/(AR$4-$A5))-Outil_de_calcul!$B$10)/100,((((20*Outil_de_calcul!$B$7)+(10*Outil_de_calcul!$B$8)+((AR$4-$A5-30)*Outil_de_calcul!$B$9))/(AR$4-$A5))-Outil_de_calcul!$B$10)/100)),AR$4-$A5,1)</f>
        <v>84.049557580794399</v>
      </c>
      <c r="AS5" s="21">
        <f>-PV(IF((AS$4-$A5)&lt;20,(Outil_de_calcul!$B$7-Outil_de_calcul!$B$10)/100,IF((AS$4-$A5)&lt;30,((((20*Outil_de_calcul!$B$7)+((AS$4-$A5-20))*Outil_de_calcul!$B$8)/(AS$4-$A5))-Outil_de_calcul!$B$10)/100,((((20*Outil_de_calcul!$B$7)+(10*Outil_de_calcul!$B$8)+((AS$4-$A5-30)*Outil_de_calcul!$B$9))/(AS$4-$A5))-Outil_de_calcul!$B$10)/100)),AS$4-$A5,1)</f>
        <v>82.69677280546621</v>
      </c>
      <c r="AT5" s="21">
        <f>-PV(IF((AT$4-$A5)&lt;20,(Outil_de_calcul!$B$7-Outil_de_calcul!$B$10)/100,IF((AT$4-$A5)&lt;30,((((20*Outil_de_calcul!$B$7)+((AT$4-$A5-20))*Outil_de_calcul!$B$8)/(AT$4-$A5))-Outil_de_calcul!$B$10)/100,((((20*Outil_de_calcul!$B$7)+(10*Outil_de_calcul!$B$8)+((AT$4-$A5-30)*Outil_de_calcul!$B$9))/(AT$4-$A5))-Outil_de_calcul!$B$10)/100)),AT$4-$A5,1)</f>
        <v>81.347751260807001</v>
      </c>
      <c r="AU5" s="21">
        <f>-PV(IF((AU$4-$A5)&lt;20,(Outil_de_calcul!$B$7-Outil_de_calcul!$B$10)/100,IF((AU$4-$A5)&lt;30,((((20*Outil_de_calcul!$B$7)+((AU$4-$A5-20))*Outil_de_calcul!$B$8)/(AU$4-$A5))-Outil_de_calcul!$B$10)/100,((((20*Outil_de_calcul!$B$7)+(10*Outil_de_calcul!$B$8)+((AU$4-$A5-30)*Outil_de_calcul!$B$9))/(AU$4-$A5))-Outil_de_calcul!$B$10)/100)),AU$4-$A5,1)</f>
        <v>80.002482653477514</v>
      </c>
      <c r="AV5" s="21">
        <f>-PV(IF((AV$4-$A5)&lt;20,(Outil_de_calcul!$B$7-Outil_de_calcul!$B$10)/100,IF((AV$4-$A5)&lt;30,((((20*Outil_de_calcul!$B$7)+((AV$4-$A5-20))*Outil_de_calcul!$B$8)/(AV$4-$A5))-Outil_de_calcul!$B$10)/100,((((20*Outil_de_calcul!$B$7)+(10*Outil_de_calcul!$B$8)+((AV$4-$A5-30)*Outil_de_calcul!$B$9))/(AV$4-$A5))-Outil_de_calcul!$B$10)/100)),AV$4-$A5,1)</f>
        <v>78.660956718565302</v>
      </c>
      <c r="AW5" s="21">
        <f>-PV(IF((AW$4-$A5)&lt;20,(Outil_de_calcul!$B$7-Outil_de_calcul!$B$10)/100,IF((AW$4-$A5)&lt;30,((((20*Outil_de_calcul!$B$7)+((AW$4-$A5-20))*Outil_de_calcul!$B$8)/(AW$4-$A5))-Outil_de_calcul!$B$10)/100,((((20*Outil_de_calcul!$B$7)+(10*Outil_de_calcul!$B$8)+((AW$4-$A5-30)*Outil_de_calcul!$B$9))/(AW$4-$A5))-Outil_de_calcul!$B$10)/100)),AW$4-$A5,1)</f>
        <v>77.323163219556875</v>
      </c>
      <c r="AX5" s="21">
        <f>-PV(IF((AX$4-$A5)&lt;20,(Outil_de_calcul!$B$7-Outil_de_calcul!$B$10)/100,IF((AX$4-$A5)&lt;30,((((20*Outil_de_calcul!$B$7)+((AX$4-$A5-20))*Outil_de_calcul!$B$8)/(AX$4-$A5))-Outil_de_calcul!$B$10)/100,((((20*Outil_de_calcul!$B$7)+(10*Outil_de_calcul!$B$8)+((AX$4-$A5-30)*Outil_de_calcul!$B$9))/(AX$4-$A5))-Outil_de_calcul!$B$10)/100)),AX$4-$A5,1)</f>
        <v>75.989091948293293</v>
      </c>
      <c r="AY5" s="21">
        <f>-PV(IF((AY$4-$A5)&lt;20,(Outil_de_calcul!$B$7-Outil_de_calcul!$B$10)/100,IF((AY$4-$A5)&lt;30,((((20*Outil_de_calcul!$B$7)+((AY$4-$A5-20))*Outil_de_calcul!$B$8)/(AY$4-$A5))-Outil_de_calcul!$B$10)/100,((((20*Outil_de_calcul!$B$7)+(10*Outil_de_calcul!$B$8)+((AY$4-$A5-30)*Outil_de_calcul!$B$9))/(AY$4-$A5))-Outil_de_calcul!$B$10)/100)),AY$4-$A5,1)</f>
        <v>74.65873272493485</v>
      </c>
      <c r="AZ5" s="21">
        <f>-PV(IF((AZ$4-$A5)&lt;20,(Outil_de_calcul!$B$7-Outil_de_calcul!$B$10)/100,IF((AZ$4-$A5)&lt;30,((((20*Outil_de_calcul!$B$7)+((AZ$4-$A5-20))*Outil_de_calcul!$B$8)/(AZ$4-$A5))-Outil_de_calcul!$B$10)/100,((((20*Outil_de_calcul!$B$7)+(10*Outil_de_calcul!$B$8)+((AZ$4-$A5-30)*Outil_de_calcul!$B$9))/(AZ$4-$A5))-Outil_de_calcul!$B$10)/100)),AZ$4-$A5,1)</f>
        <v>73.332075397935554</v>
      </c>
      <c r="BA5" s="21">
        <f>-PV(IF((BA$4-$A5)&lt;20,(Outil_de_calcul!$B$7-Outil_de_calcul!$B$10)/100,IF((BA$4-$A5)&lt;30,((((20*Outil_de_calcul!$B$7)+((BA$4-$A5-20))*Outil_de_calcul!$B$8)/(BA$4-$A5))-Outil_de_calcul!$B$10)/100,((((20*Outil_de_calcul!$B$7)+(10*Outil_de_calcul!$B$8)+((BA$4-$A5-30)*Outil_de_calcul!$B$9))/(BA$4-$A5))-Outil_de_calcul!$B$10)/100)),BA$4-$A5,1)</f>
        <v>72.009109844009615</v>
      </c>
      <c r="BB5" s="21">
        <f>-PV(IF((BB$4-$A5)&lt;20,(Outil_de_calcul!$B$7-Outil_de_calcul!$B$10)/100,IF((BB$4-$A5)&lt;30,((((20*Outil_de_calcul!$B$7)+((BB$4-$A5-20))*Outil_de_calcul!$B$8)/(BB$4-$A5))-Outil_de_calcul!$B$10)/100,((((20*Outil_de_calcul!$B$7)+(10*Outil_de_calcul!$B$8)+((BB$4-$A5-30)*Outil_de_calcul!$B$9))/(BB$4-$A5))-Outil_de_calcul!$B$10)/100)),BB$4-$A5,1)</f>
        <v>70.689825968119592</v>
      </c>
      <c r="BC5" s="21">
        <f>-PV(IF((BC$4-$A5)&lt;20,(Outil_de_calcul!$B$7-Outil_de_calcul!$B$10)/100,IF((BC$4-$A5)&lt;30,((((20*Outil_de_calcul!$B$7)+((BC$4-$A5-20))*Outil_de_calcul!$B$8)/(BC$4-$A5))-Outil_de_calcul!$B$10)/100,((((20*Outil_de_calcul!$B$7)+(10*Outil_de_calcul!$B$8)+((BC$4-$A5-30)*Outil_de_calcul!$B$9))/(BC$4-$A5))-Outil_de_calcul!$B$10)/100)),BC$4-$A5,1)</f>
        <v>69.374213703458778</v>
      </c>
      <c r="BD5" s="21">
        <f>-PV(IF((BD$4-$A5)&lt;20,(Outil_de_calcul!$B$7-Outil_de_calcul!$B$10)/100,IF((BD$4-$A5)&lt;30,((((20*Outil_de_calcul!$B$7)+((BD$4-$A5-20))*Outil_de_calcul!$B$8)/(BD$4-$A5))-Outil_de_calcul!$B$10)/100,((((20*Outil_de_calcul!$B$7)+(10*Outil_de_calcul!$B$8)+((BD$4-$A5-30)*Outil_de_calcul!$B$9))/(BD$4-$A5))-Outil_de_calcul!$B$10)/100)),BD$4-$A5,1)</f>
        <v>68.062263011438603</v>
      </c>
      <c r="BE5" s="21">
        <f>-PV(IF((BE$4-$A5)&lt;20,(Outil_de_calcul!$B$7-Outil_de_calcul!$B$10)/100,IF((BE$4-$A5)&lt;30,((((20*Outil_de_calcul!$B$7)+((BE$4-$A5-20))*Outil_de_calcul!$B$8)/(BE$4-$A5))-Outil_de_calcul!$B$10)/100,((((20*Outil_de_calcul!$B$7)+(10*Outil_de_calcul!$B$8)+((BE$4-$A5-30)*Outil_de_calcul!$B$9))/(BE$4-$A5))-Outil_de_calcul!$B$10)/100)),BE$4-$A5,1)</f>
        <v>66.753963881699903</v>
      </c>
      <c r="BF5" s="21">
        <f>-PV(IF((BF$4-$A5)&lt;20,(Outil_de_calcul!$B$7-Outil_de_calcul!$B$10)/100,IF((BF$4-$A5)&lt;30,((((20*Outil_de_calcul!$B$7)+((BF$4-$A5-20))*Outil_de_calcul!$B$8)/(BF$4-$A5))-Outil_de_calcul!$B$10)/100,((((20*Outil_de_calcul!$B$7)+(10*Outil_de_calcul!$B$8)+((BF$4-$A5-30)*Outil_de_calcul!$B$9))/(BF$4-$A5))-Outil_de_calcul!$B$10)/100)),BF$4-$A5,1)</f>
        <v>65.449306332112045</v>
      </c>
      <c r="BG5" s="21">
        <f>-PV(IF((BG$4-$A5)&lt;20,(Outil_de_calcul!$B$7-Outil_de_calcul!$B$10)/100,IF((BG$4-$A5)&lt;30,((((20*Outil_de_calcul!$B$7)+((BG$4-$A5-20))*Outil_de_calcul!$B$8)/(BG$4-$A5))-Outil_de_calcul!$B$10)/100,((((20*Outil_de_calcul!$B$7)+(10*Outil_de_calcul!$B$8)+((BG$4-$A5-30)*Outil_de_calcul!$B$9))/(BG$4-$A5))-Outil_de_calcul!$B$10)/100)),BG$4-$A5,1)</f>
        <v>64.148280408793312</v>
      </c>
      <c r="BH5" s="21">
        <f>-PV(IF((BH$4-$A5)&lt;20,(Outil_de_calcul!$B$7-Outil_de_calcul!$B$10)/100,IF((BH$4-$A5)&lt;30,((((20*Outil_de_calcul!$B$7)+((BH$4-$A5-20))*Outil_de_calcul!$B$8)/(BH$4-$A5))-Outil_de_calcul!$B$10)/100,((((20*Outil_de_calcul!$B$7)+(10*Outil_de_calcul!$B$8)+((BH$4-$A5-30)*Outil_de_calcul!$B$9))/(BH$4-$A5))-Outil_de_calcul!$B$10)/100)),BH$4-$A5,1)</f>
        <v>62.850876186142102</v>
      </c>
      <c r="BI5" s="21">
        <f>-PV(IF((BI$4-$A5)&lt;20,(Outil_de_calcul!$B$7-Outil_de_calcul!$B$10)/100,IF((BI$4-$A5)&lt;30,((((20*Outil_de_calcul!$B$7)+((BI$4-$A5-20))*Outil_de_calcul!$B$8)/(BI$4-$A5))-Outil_de_calcul!$B$10)/100,((((20*Outil_de_calcul!$B$7)+(10*Outil_de_calcul!$B$8)+((BI$4-$A5-30)*Outil_de_calcul!$B$9))/(BI$4-$A5))-Outil_de_calcul!$B$10)/100)),BI$4-$A5,1)</f>
        <v>61.557083766876886</v>
      </c>
      <c r="BJ5" s="21">
        <f>-PV(IF((BJ$4-$A5)&lt;20,(Outil_de_calcul!$B$7-Outil_de_calcul!$B$10)/100,IF((BJ$4-$A5)&lt;30,((((20*Outil_de_calcul!$B$7)+((BJ$4-$A5-20))*Outil_de_calcul!$B$8)/(BJ$4-$A5))-Outil_de_calcul!$B$10)/100,((((20*Outil_de_calcul!$B$7)+(10*Outil_de_calcul!$B$8)+((BJ$4-$A5-30)*Outil_de_calcul!$B$9))/(BJ$4-$A5))-Outil_de_calcul!$B$10)/100)),BJ$4-$A5,1)</f>
        <v>60.266893282089192</v>
      </c>
      <c r="BK5" s="21">
        <f>-PV(IF((BK$4-$A5)&lt;20,(Outil_de_calcul!$B$7-Outil_de_calcul!$B$10)/100,IF((BK$4-$A5)&lt;30,((((20*Outil_de_calcul!$B$7)+((BK$4-$A5-20))*Outil_de_calcul!$B$8)/(BK$4-$A5))-Outil_de_calcul!$B$10)/100,((((20*Outil_de_calcul!$B$7)+(10*Outil_de_calcul!$B$8)+((BK$4-$A5-30)*Outil_de_calcul!$B$9))/(BK$4-$A5))-Outil_de_calcul!$B$10)/100)),BK$4-$A5,1)</f>
        <v>58.980294891320938</v>
      </c>
      <c r="BL5" s="21">
        <f>-PV(IF((BL$4-$A5)&lt;20,(Outil_de_calcul!$B$7-Outil_de_calcul!$B$10)/100,IF((BL$4-$A5)&lt;30,((((20*Outil_de_calcul!$B$7)+((BL$4-$A5-20))*Outil_de_calcul!$B$8)/(BL$4-$A5))-Outil_de_calcul!$B$10)/100,((((20*Outil_de_calcul!$B$7)+(10*Outil_de_calcul!$B$8)+((BL$4-$A5-30)*Outil_de_calcul!$B$9))/(BL$4-$A5))-Outil_de_calcul!$B$10)/100)),BL$4-$A5,1)</f>
        <v>57.697278782647096</v>
      </c>
      <c r="BM5" s="21">
        <f>-PV(IF((BM$4-$A5)&lt;20,(Outil_de_calcul!$B$7-Outil_de_calcul!$B$10)/100,IF((BM$4-$A5)&lt;30,((((20*Outil_de_calcul!$B$7)+((BM$4-$A5-20))*Outil_de_calcul!$B$8)/(BM$4-$A5))-Outil_de_calcul!$B$10)/100,((((20*Outil_de_calcul!$B$7)+(10*Outil_de_calcul!$B$8)+((BM$4-$A5-30)*Outil_de_calcul!$B$9))/(BM$4-$A5))-Outil_de_calcul!$B$10)/100)),BM$4-$A5,1)</f>
        <v>56.417835172789722</v>
      </c>
      <c r="BN5" s="21">
        <f>-PV(IF((BN$4-$A5)&lt;20,(Outil_de_calcul!$B$7-Outil_de_calcul!$B$10)/100,IF((BN$4-$A5)&lt;30,((((20*Outil_de_calcul!$B$7)+((BN$4-$A5-20))*Outil_de_calcul!$B$8)/(BN$4-$A5))-Outil_de_calcul!$B$10)/100,((((20*Outil_de_calcul!$B$7)+(10*Outil_de_calcul!$B$8)+((BN$4-$A5-30)*Outil_de_calcul!$B$9))/(BN$4-$A5))-Outil_de_calcul!$B$10)/100)),BN$4-$A5,1)</f>
        <v>55.141954307254458</v>
      </c>
      <c r="BO5" s="21">
        <f>-PV(IF((BO$4-$A5)&lt;20,(Outil_de_calcul!$B$7-Outil_de_calcul!$B$10)/100,IF((BO$4-$A5)&lt;30,((((20*Outil_de_calcul!$B$7)+((BO$4-$A5-20))*Outil_de_calcul!$B$8)/(BO$4-$A5))-Outil_de_calcul!$B$10)/100,((((20*Outil_de_calcul!$B$7)+(10*Outil_de_calcul!$B$8)+((BO$4-$A5-30)*Outil_de_calcul!$B$9))/(BO$4-$A5))-Outil_de_calcul!$B$10)/100)),BO$4-$A5,1)</f>
        <v>53.869626460489229</v>
      </c>
      <c r="BP5" s="21">
        <f>-PV(IF((BP$4-$A5)&lt;20,(Outil_de_calcul!$B$7-Outil_de_calcul!$B$10)/100,IF((BP$4-$A5)&lt;30,((((20*Outil_de_calcul!$B$7)+((BP$4-$A5-20))*Outil_de_calcul!$B$8)/(BP$4-$A5))-Outil_de_calcul!$B$10)/100,((((20*Outil_de_calcul!$B$7)+(10*Outil_de_calcul!$B$8)+((BP$4-$A5-30)*Outil_de_calcul!$B$9))/(BP$4-$A5))-Outil_de_calcul!$B$10)/100)),BP$4-$A5,1)</f>
        <v>52.600841936082219</v>
      </c>
      <c r="BQ5" s="21">
        <f>-PV(IF((BQ$4-$A5)&lt;20,(Outil_de_calcul!$B$7-Outil_de_calcul!$B$10)/100,IF((BQ$4-$A5)&lt;30,((((20*Outil_de_calcul!$B$7)+((BQ$4-$A5-20))*Outil_de_calcul!$B$8)/(BQ$4-$A5))-Outil_de_calcul!$B$10)/100,((((20*Outil_de_calcul!$B$7)+(10*Outil_de_calcul!$B$8)+((BQ$4-$A5-30)*Outil_de_calcul!$B$9))/(BQ$4-$A5))-Outil_de_calcul!$B$10)/100)),BQ$4-$A5,1)</f>
        <v>51.335591066995576</v>
      </c>
      <c r="BR5" s="21">
        <f>-PV(IF((BR$4-$A5)&lt;20,(Outil_de_calcul!$B$7-Outil_de_calcul!$B$10)/100,IF((BR$4-$A5)&lt;30,((((20*Outil_de_calcul!$B$7)+((BR$4-$A5-20))*Outil_de_calcul!$B$8)/(BR$4-$A5))-Outil_de_calcul!$B$10)/100,((((20*Outil_de_calcul!$B$7)+(10*Outil_de_calcul!$B$8)+((BR$4-$A5-30)*Outil_de_calcul!$B$9))/(BR$4-$A5))-Outil_de_calcul!$B$10)/100)),BR$4-$A5,1)</f>
        <v>50.073864215837247</v>
      </c>
      <c r="BS5" s="21">
        <f>-PV(IF((BS$4-$A5)&lt;20,(Outil_de_calcul!$B$7-Outil_de_calcul!$B$10)/100,IF((BS$4-$A5)&lt;30,((((20*Outil_de_calcul!$B$7)+((BS$4-$A5-20))*Outil_de_calcul!$B$8)/(BS$4-$A5))-Outil_de_calcul!$B$10)/100,((((20*Outil_de_calcul!$B$7)+(10*Outil_de_calcul!$B$8)+((BS$4-$A5-30)*Outil_de_calcul!$B$9))/(BS$4-$A5))-Outil_de_calcul!$B$10)/100)),BS$4-$A5,1)</f>
        <v>48.815651775195299</v>
      </c>
      <c r="BT5" s="21">
        <f>-PV(IF((BT$4-$A5)&lt;20,(Outil_de_calcul!$B$7-Outil_de_calcul!$B$10)/100,IF((BT$4-$A5)&lt;30,((((20*Outil_de_calcul!$B$7)+((BT$4-$A5-20))*Outil_de_calcul!$B$8)/(BT$4-$A5))-Outil_de_calcul!$B$10)/100,((((20*Outil_de_calcul!$B$7)+(10*Outil_de_calcul!$B$8)+((BT$4-$A5-30)*Outil_de_calcul!$B$9))/(BT$4-$A5))-Outil_de_calcul!$B$10)/100)),BT$4-$A5,1)</f>
        <v>47.560944168023099</v>
      </c>
      <c r="BU5" s="21">
        <f>-PV(IF((BU$4-$A5)&lt;20,(Outil_de_calcul!$B$7-Outil_de_calcul!$B$10)/100,IF((BU$4-$A5)&lt;30,((((20*Outil_de_calcul!$B$7)+((BU$4-$A5-20))*Outil_de_calcul!$B$8)/(BU$4-$A5))-Outil_de_calcul!$B$10)/100,((((20*Outil_de_calcul!$B$7)+(10*Outil_de_calcul!$B$8)+((BU$4-$A5-30)*Outil_de_calcul!$B$9))/(BU$4-$A5))-Outil_de_calcul!$B$10)/100)),BU$4-$A5,1)</f>
        <v>46.30973184809902</v>
      </c>
      <c r="BV5" s="21">
        <f>-PV(IF((BV$4-$A5)&lt;20,(Outil_de_calcul!$B$7-Outil_de_calcul!$B$10)/100,IF((BV$4-$A5)&lt;30,((((20*Outil_de_calcul!$B$7)+((BV$4-$A5-20))*Outil_de_calcul!$B$8)/(BV$4-$A5))-Outil_de_calcul!$B$10)/100,((((20*Outil_de_calcul!$B$7)+(10*Outil_de_calcul!$B$8)+((BV$4-$A5-30)*Outil_de_calcul!$B$9))/(BV$4-$A5))-Outil_de_calcul!$B$10)/100)),BV$4-$A5,1)</f>
        <v>45.062005300570831</v>
      </c>
      <c r="BW5" s="21">
        <f>-PV(IF((BW$4-$A5)&lt;20,(Outil_de_calcul!$B$7-Outil_de_calcul!$B$10)/100,IF((BW$4-$A5)&lt;30,((((20*Outil_de_calcul!$B$7)+((BW$4-$A5-20))*Outil_de_calcul!$B$8)/(BW$4-$A5))-Outil_de_calcul!$B$10)/100,((((20*Outil_de_calcul!$B$7)+(10*Outil_de_calcul!$B$8)+((BW$4-$A5-30)*Outil_de_calcul!$B$9))/(BW$4-$A5))-Outil_de_calcul!$B$10)/100)),BW$4-$A5,1)</f>
        <v>43.817755042600773</v>
      </c>
      <c r="BX5" s="21">
        <f>-PV(IF((BX$4-$A5)&lt;20,(Outil_de_calcul!$B$7-Outil_de_calcul!$B$10)/100,IF((BX$4-$A5)&lt;30,((((20*Outil_de_calcul!$B$7)+((BX$4-$A5-20))*Outil_de_calcul!$B$8)/(BX$4-$A5))-Outil_de_calcul!$B$10)/100,((((20*Outil_de_calcul!$B$7)+(10*Outil_de_calcul!$B$8)+((BX$4-$A5-30)*Outil_de_calcul!$B$9))/(BX$4-$A5))-Outil_de_calcul!$B$10)/100)),BX$4-$A5,1)</f>
        <v>42.576971624131474</v>
      </c>
      <c r="BY5" s="21">
        <f>-PV(IF((BY$4-$A5)&lt;20,(Outil_de_calcul!$B$7-Outil_de_calcul!$B$10)/100,IF((BY$4-$A5)&lt;30,((((20*Outil_de_calcul!$B$7)+((BY$4-$A5-20))*Outil_de_calcul!$B$8)/(BY$4-$A5))-Outil_de_calcul!$B$10)/100,((((20*Outil_de_calcul!$B$7)+(10*Outil_de_calcul!$B$8)+((BY$4-$A5-30)*Outil_de_calcul!$B$9))/(BY$4-$A5))-Outil_de_calcul!$B$10)/100)),BY$4-$A5,1)</f>
        <v>41.339645628793427</v>
      </c>
      <c r="BZ5" s="21">
        <f>-PV(IF((BZ$4-$A5)&lt;20,(Outil_de_calcul!$B$7-Outil_de_calcul!$B$10)/100,IF((BZ$4-$A5)&lt;30,((((20*Outil_de_calcul!$B$7)+((BZ$4-$A5-20))*Outil_de_calcul!$B$8)/(BZ$4-$A5))-Outil_de_calcul!$B$10)/100,((((20*Outil_de_calcul!$B$7)+(10*Outil_de_calcul!$B$8)+((BZ$4-$A5-30)*Outil_de_calcul!$B$9))/(BZ$4-$A5))-Outil_de_calcul!$B$10)/100)),BZ$4-$A5,1)</f>
        <v>40.105767674984712</v>
      </c>
      <c r="CA5" s="21">
        <f>-PV(IF((CA$4-$A5)&lt;20,(Outil_de_calcul!$B$7-Outil_de_calcul!$B$10)/100,IF((CA$4-$A5)&lt;30,((((20*Outil_de_calcul!$B$7)+((CA$4-$A5-20))*Outil_de_calcul!$B$8)/(CA$4-$A5))-Outil_de_calcul!$B$10)/100,((((20*Outil_de_calcul!$B$7)+(10*Outil_de_calcul!$B$8)+((CA$4-$A5-30)*Outil_de_calcul!$B$9))/(CA$4-$A5))-Outil_de_calcul!$B$10)/100)),CA$4-$A5,1)</f>
        <v>38.875328417170202</v>
      </c>
      <c r="CB5" s="21">
        <f>-PV(IF((CB$4-$A5)&lt;20,(Outil_de_calcul!$B$7-Outil_de_calcul!$B$10)/100,IF((CB$4-$A5)&lt;30,((((20*Outil_de_calcul!$B$7)+((CB$4-$A5-20))*Outil_de_calcul!$B$8)/(CB$4-$A5))-Outil_de_calcul!$B$10)/100,((((20*Outil_de_calcul!$B$7)+(10*Outil_de_calcul!$B$8)+((CB$4-$A5-30)*Outil_de_calcul!$B$9))/(CB$4-$A5))-Outil_de_calcul!$B$10)/100)),CB$4-$A5,1)</f>
        <v>37.648318547428289</v>
      </c>
      <c r="CC5" s="21">
        <f>-PV(IF((CC$4-$A5)&lt;20,(Outil_de_calcul!$B$7-Outil_de_calcul!$B$10)/100,IF((CC$4-$A5)&lt;30,((((20*Outil_de_calcul!$B$7)+((CC$4-$A5-20))*Outil_de_calcul!$B$8)/(CC$4-$A5))-Outil_de_calcul!$B$10)/100,((((20*Outil_de_calcul!$B$7)+(10*Outil_de_calcul!$B$8)+((CC$4-$A5-30)*Outil_de_calcul!$B$9))/(CC$4-$A5))-Outil_de_calcul!$B$10)/100)),CC$4-$A5,1)</f>
        <v>36.424728797319382</v>
      </c>
      <c r="CD5" s="21">
        <f>-PV(IF((CD$4-$A5)&lt;20,(Outil_de_calcul!$B$7-Outil_de_calcul!$B$10)/100,IF((CD$4-$A5)&lt;30,((((20*Outil_de_calcul!$B$7)+((CD$4-$A5-20))*Outil_de_calcul!$B$8)/(CD$4-$A5))-Outil_de_calcul!$B$10)/100,((((20*Outil_de_calcul!$B$7)+(10*Outil_de_calcul!$B$8)+((CD$4-$A5-30)*Outil_de_calcul!$B$9))/(CD$4-$A5))-Outil_de_calcul!$B$10)/100)),CD$4-$A5,1)</f>
        <v>35.204549940140545</v>
      </c>
      <c r="CE5" s="21">
        <f>-PV(IF((CE$4-$A5)&lt;20,(Outil_de_calcul!$B$7-Outil_de_calcul!$B$10)/100,IF((CE$4-$A5)&lt;30,((((20*Outil_de_calcul!$B$7)+((CE$4-$A5-20))*Outil_de_calcul!$B$8)/(CE$4-$A5))-Outil_de_calcul!$B$10)/100,((((20*Outil_de_calcul!$B$7)+(10*Outil_de_calcul!$B$8)+((CE$4-$A5-30)*Outil_de_calcul!$B$9))/(CE$4-$A5))-Outil_de_calcul!$B$10)/100)),CE$4-$A5,1)</f>
        <v>33.919313673412852</v>
      </c>
      <c r="CF5" s="21">
        <f>-PV(IF((CF$4-$A5)&lt;20,(Outil_de_calcul!$B$7-Outil_de_calcul!$B$10)/100,IF((CF$4-$A5)&lt;30,((((20*Outil_de_calcul!$B$7)+((CF$4-$A5-20))*Outil_de_calcul!$B$8)/(CF$4-$A5))-Outil_de_calcul!$B$10)/100,((((20*Outil_de_calcul!$B$7)+(10*Outil_de_calcul!$B$8)+((CF$4-$A5-30)*Outil_de_calcul!$B$9))/(CF$4-$A5))-Outil_de_calcul!$B$10)/100)),CF$4-$A5,1)</f>
        <v>32.642406076092001</v>
      </c>
      <c r="CG5" s="21">
        <f>-PV(IF((CG$4-$A5)&lt;20,(Outil_de_calcul!$B$7-Outil_de_calcul!$B$10)/100,IF((CG$4-$A5)&lt;30,((((20*Outil_de_calcul!$B$7)+((CG$4-$A5-20))*Outil_de_calcul!$B$8)/(CG$4-$A5))-Outil_de_calcul!$B$10)/100,((((20*Outil_de_calcul!$B$7)+(10*Outil_de_calcul!$B$8)+((CG$4-$A5-30)*Outil_de_calcul!$B$9))/(CG$4-$A5))-Outil_de_calcul!$B$10)/100)),CG$4-$A5,1)</f>
        <v>31.373773659713791</v>
      </c>
      <c r="CH5" s="21">
        <f>-PV(IF((CH$4-$A5)&lt;20,(Outil_de_calcul!$B$7-Outil_de_calcul!$B$10)/100,IF((CH$4-$A5)&lt;30,((((20*Outil_de_calcul!$B$7)+((CH$4-$A5-20))*Outil_de_calcul!$B$8)/(CH$4-$A5))-Outil_de_calcul!$B$10)/100,((((20*Outil_de_calcul!$B$7)+(10*Outil_de_calcul!$B$8)+((CH$4-$A5-30)*Outil_de_calcul!$B$9))/(CH$4-$A5))-Outil_de_calcul!$B$10)/100)),CH$4-$A5,1)</f>
        <v>30.113363285502885</v>
      </c>
      <c r="CI5" s="21">
        <f>-PV(IF((CI$4-$A5)&lt;20,(Outil_de_calcul!$B$7-Outil_de_calcul!$B$10)/100,IF((CI$4-$A5)&lt;30,((((20*Outil_de_calcul!$B$7)+((CI$4-$A5-20))*Outil_de_calcul!$B$8)/(CI$4-$A5))-Outil_de_calcul!$B$10)/100,((((20*Outil_de_calcul!$B$7)+(10*Outil_de_calcul!$B$8)+((CI$4-$A5-30)*Outil_de_calcul!$B$9))/(CI$4-$A5))-Outil_de_calcul!$B$10)/100)),CI$4-$A5,1)</f>
        <v>28.861122163526581</v>
      </c>
      <c r="CJ5" s="21">
        <f>-PV(IF((CJ$4-$A5)&lt;20,(Outil_de_calcul!$B$7-Outil_de_calcul!$B$10)/100,IF((CJ$4-$A5)&lt;30,((((20*Outil_de_calcul!$B$7)+((CJ$4-$A5-20))*Outil_de_calcul!$B$8)/(CJ$4-$A5))-Outil_de_calcul!$B$10)/100,((((20*Outil_de_calcul!$B$7)+(10*Outil_de_calcul!$B$8)+((CJ$4-$A5-30)*Outil_de_calcul!$B$9))/(CJ$4-$A5))-Outil_de_calcul!$B$10)/100)),CJ$4-$A5,1)</f>
        <v>27.616997852205024</v>
      </c>
      <c r="CK5" s="21">
        <f>-PV(IF((CK$4-$A5)&lt;20,(Outil_de_calcul!$B$7-Outil_de_calcul!$B$10)/100,IF((CK$4-$A5)&lt;30,((((20*Outil_de_calcul!$B$7)+((CK$4-$A5-20))*Outil_de_calcul!$B$8)/(CK$4-$A5))-Outil_de_calcul!$B$10)/100,((((20*Outil_de_calcul!$B$7)+(10*Outil_de_calcul!$B$8)+((CK$4-$A5-30)*Outil_de_calcul!$B$9))/(CK$4-$A5))-Outil_de_calcul!$B$10)/100)),CK$4-$A5,1)</f>
        <v>26.380938258275911</v>
      </c>
      <c r="CL5" s="21">
        <f>-PV(IF((CL$4-$A5)&lt;20,(Outil_de_calcul!$B$7-Outil_de_calcul!$B$10)/100,IF((CL$4-$A5)&lt;30,((((20*Outil_de_calcul!$B$7)+((CL$4-$A5-20))*Outil_de_calcul!$B$8)/(CL$4-$A5))-Outil_de_calcul!$B$10)/100,((((20*Outil_de_calcul!$B$7)+(10*Outil_de_calcul!$B$8)+((CL$4-$A5-30)*Outil_de_calcul!$B$9))/(CL$4-$A5))-Outil_de_calcul!$B$10)/100)),CL$4-$A5,1)</f>
        <v>25.152891637356145</v>
      </c>
      <c r="CM5" s="21">
        <f>-PV(IF((CM$4-$A5)&lt;20,(Outil_de_calcul!$B$7-Outil_de_calcul!$B$10)/100,IF((CM$4-$A5)&lt;30,((((20*Outil_de_calcul!$B$7)+((CM$4-$A5-20))*Outil_de_calcul!$B$8)/(CM$4-$A5))-Outil_de_calcul!$B$10)/100,((((20*Outil_de_calcul!$B$7)+(10*Outil_de_calcul!$B$8)+((CM$4-$A5-30)*Outil_de_calcul!$B$9))/(CM$4-$A5))-Outil_de_calcul!$B$10)/100)),CM$4-$A5,1)</f>
        <v>23.932806595297635</v>
      </c>
      <c r="CN5" s="21">
        <f>-PV(IF((CN$4-$A5)&lt;20,(Outil_de_calcul!$B$7-Outil_de_calcul!$B$10)/100,IF((CN$4-$A5)&lt;30,((((20*Outil_de_calcul!$B$7)+((CN$4-$A5-20))*Outil_de_calcul!$B$8)/(CN$4-$A5))-Outil_de_calcul!$B$10)/100,((((20*Outil_de_calcul!$B$7)+(10*Outil_de_calcul!$B$8)+((CN$4-$A5-30)*Outil_de_calcul!$B$9))/(CN$4-$A5))-Outil_de_calcul!$B$10)/100)),CN$4-$A5,1)</f>
        <v>22.720632090604731</v>
      </c>
      <c r="CO5" s="21">
        <f>-PV(IF((CO$4-$A5)&lt;20,(Outil_de_calcul!$B$7-Outil_de_calcul!$B$10)/100,IF((CO$4-$A5)&lt;30,((((20*Outil_de_calcul!$B$7)+((CO$4-$A5-20))*Outil_de_calcul!$B$8)/(CO$4-$A5))-Outil_de_calcul!$B$10)/100,((((20*Outil_de_calcul!$B$7)+(10*Outil_de_calcul!$B$8)+((CO$4-$A5-30)*Outil_de_calcul!$B$9))/(CO$4-$A5))-Outil_de_calcul!$B$10)/100)),CO$4-$A5,1)</f>
        <v>21.451368543191212</v>
      </c>
      <c r="CP5" s="21">
        <f>-PV(IF((CP$4-$A5)&lt;20,(Outil_de_calcul!$B$7-Outil_de_calcul!$B$10)/100,IF((CP$4-$A5)&lt;30,((((20*Outil_de_calcul!$B$7)+((CP$4-$A5-20))*Outil_de_calcul!$B$8)/(CP$4-$A5))-Outil_de_calcul!$B$10)/100,((((20*Outil_de_calcul!$B$7)+(10*Outil_de_calcul!$B$8)+((CP$4-$A5-30)*Outil_de_calcul!$B$9))/(CP$4-$A5))-Outil_de_calcul!$B$10)/100)),CP$4-$A5,1)</f>
        <v>20.197147112740634</v>
      </c>
      <c r="CQ5" s="21">
        <f>-PV(IF((CQ$4-$A5)&lt;20,(Outil_de_calcul!$B$7-Outil_de_calcul!$B$10)/100,IF((CQ$4-$A5)&lt;30,((((20*Outil_de_calcul!$B$7)+((CQ$4-$A5-20))*Outil_de_calcul!$B$8)/(CQ$4-$A5))-Outil_de_calcul!$B$10)/100,((((20*Outil_de_calcul!$B$7)+(10*Outil_de_calcul!$B$8)+((CQ$4-$A5-30)*Outil_de_calcul!$B$9))/(CQ$4-$A5))-Outil_de_calcul!$B$10)/100)),CQ$4-$A5,1)</f>
        <v>18.957789534240067</v>
      </c>
      <c r="CR5" s="21">
        <f>-PV(IF((CR$4-$A5)&lt;20,(Outil_de_calcul!$B$7-Outil_de_calcul!$B$10)/100,IF((CR$4-$A5)&lt;30,((((20*Outil_de_calcul!$B$7)+((CR$4-$A5-20))*Outil_de_calcul!$B$8)/(CR$4-$A5))-Outil_de_calcul!$B$10)/100,((((20*Outil_de_calcul!$B$7)+(10*Outil_de_calcul!$B$8)+((CR$4-$A5-30)*Outil_de_calcul!$B$9))/(CR$4-$A5))-Outil_de_calcul!$B$10)/100)),CR$4-$A5,1)</f>
        <v>17.7331196553057</v>
      </c>
      <c r="CS5" s="21">
        <f>-PV(IF((CS$4-$A5)&lt;20,(Outil_de_calcul!$B$7-Outil_de_calcul!$B$10)/100,IF((CS$4-$A5)&lt;30,((((20*Outil_de_calcul!$B$7)+((CS$4-$A5-20))*Outil_de_calcul!$B$8)/(CS$4-$A5))-Outil_de_calcul!$B$10)/100,((((20*Outil_de_calcul!$B$7)+(10*Outil_de_calcul!$B$8)+((CS$4-$A5-30)*Outil_de_calcul!$B$9))/(CS$4-$A5))-Outil_de_calcul!$B$10)/100)),CS$4-$A5,1)</f>
        <v>16.522963411145998</v>
      </c>
      <c r="CT5" s="21">
        <f>-PV(IF((CT$4-$A5)&lt;20,(Outil_de_calcul!$B$7-Outil_de_calcul!$B$10)/100,IF((CT$4-$A5)&lt;30,((((20*Outil_de_calcul!$B$7)+((CT$4-$A5-20))*Outil_de_calcul!$B$8)/(CT$4-$A5))-Outil_de_calcul!$B$10)/100,((((20*Outil_de_calcul!$B$7)+(10*Outil_de_calcul!$B$8)+((CT$4-$A5-30)*Outil_de_calcul!$B$9))/(CT$4-$A5))-Outil_de_calcul!$B$10)/100)),CT$4-$A5,1)</f>
        <v>15.327148799821474</v>
      </c>
      <c r="CU5" s="21">
        <f>-PV(IF((CU$4-$A5)&lt;20,(Outil_de_calcul!$B$7-Outil_de_calcul!$B$10)/100,IF((CU$4-$A5)&lt;30,((((20*Outil_de_calcul!$B$7)+((CU$4-$A5-20))*Outil_de_calcul!$B$8)/(CU$4-$A5))-Outil_de_calcul!$B$10)/100,((((20*Outil_de_calcul!$B$7)+(10*Outil_de_calcul!$B$8)+((CU$4-$A5-30)*Outil_de_calcul!$B$9))/(CU$4-$A5))-Outil_de_calcul!$B$10)/100)),CU$4-$A5,1)</f>
        <v>14.145505857797811</v>
      </c>
      <c r="CV5" s="21">
        <f>-PV(IF((CV$4-$A5)&lt;20,(Outil_de_calcul!$B$7-Outil_de_calcul!$B$10)/100,IF((CV$4-$A5)&lt;30,((((20*Outil_de_calcul!$B$7)+((CV$4-$A5-20))*Outil_de_calcul!$B$8)/(CV$4-$A5))-Outil_de_calcul!$B$10)/100,((((20*Outil_de_calcul!$B$7)+(10*Outil_de_calcul!$B$8)+((CV$4-$A5-30)*Outil_de_calcul!$B$9))/(CV$4-$A5))-Outil_de_calcul!$B$10)/100)),CV$4-$A5,1)</f>
        <v>12.977866635788459</v>
      </c>
      <c r="CW5" s="21">
        <f>-PV(IF((CW$4-$A5)&lt;20,(Outil_de_calcul!$B$7-Outil_de_calcul!$B$10)/100,IF((CW$4-$A5)&lt;30,((((20*Outil_de_calcul!$B$7)+((CW$4-$A5-20))*Outil_de_calcul!$B$8)/(CW$4-$A5))-Outil_de_calcul!$B$10)/100,((((20*Outil_de_calcul!$B$7)+(10*Outil_de_calcul!$B$8)+((CW$4-$A5-30)*Outil_de_calcul!$B$9))/(CW$4-$A5))-Outil_de_calcul!$B$10)/100)),CW$4-$A5,1)</f>
        <v>11.824065174883819</v>
      </c>
      <c r="CX5" s="21">
        <f>-PV(IF((CX$4-$A5)&lt;20,(Outil_de_calcul!$B$7-Outil_de_calcul!$B$10)/100,IF((CX$4-$A5)&lt;30,((((20*Outil_de_calcul!$B$7)+((CX$4-$A5-20))*Outil_de_calcul!$B$8)/(CX$4-$A5))-Outil_de_calcul!$B$10)/100,((((20*Outil_de_calcul!$B$7)+(10*Outil_de_calcul!$B$8)+((CX$4-$A5-30)*Outil_de_calcul!$B$9))/(CX$4-$A5))-Outil_de_calcul!$B$10)/100)),CX$4-$A5,1)</f>
        <v>10.683937482963023</v>
      </c>
      <c r="CY5" s="21">
        <f>-PV(IF((CY$4-$A5)&lt;20,(Outil_de_calcul!$B$7-Outil_de_calcul!$B$10)/100,IF((CY$4-$A5)&lt;30,((((20*Outil_de_calcul!$B$7)+((CY$4-$A5-20))*Outil_de_calcul!$B$8)/(CY$4-$A5))-Outil_de_calcul!$B$10)/100,((((20*Outil_de_calcul!$B$7)+(10*Outil_de_calcul!$B$8)+((CY$4-$A5-30)*Outil_de_calcul!$B$9))/(CY$4-$A5))-Outil_de_calcul!$B$10)/100)),CY$4-$A5,1)</f>
        <v>9.5573215113855188</v>
      </c>
      <c r="CZ5" s="21">
        <f>-PV(IF((CZ$4-$A5)&lt;20,(Outil_de_calcul!$B$7-Outil_de_calcul!$B$10)/100,IF((CZ$4-$A5)&lt;30,((((20*Outil_de_calcul!$B$7)+((CZ$4-$A5-20))*Outil_de_calcul!$B$8)/(CZ$4-$A5))-Outil_de_calcul!$B$10)/100,((((20*Outil_de_calcul!$B$7)+(10*Outil_de_calcul!$B$8)+((CZ$4-$A5-30)*Outil_de_calcul!$B$9))/(CZ$4-$A5))-Outil_de_calcul!$B$10)/100)),CZ$4-$A5,1)</f>
        <v>8.4440571319587026</v>
      </c>
      <c r="DA5" s="21">
        <f>-PV(IF((DA$4-$A5)&lt;20,(Outil_de_calcul!$B$7-Outil_de_calcul!$B$10)/100,IF((DA$4-$A5)&lt;30,((((20*Outil_de_calcul!$B$7)+((DA$4-$A5-20))*Outil_de_calcul!$B$8)/(DA$4-$A5))-Outil_de_calcul!$B$10)/100,((((20*Outil_de_calcul!$B$7)+(10*Outil_de_calcul!$B$8)+((DA$4-$A5-30)*Outil_de_calcul!$B$9))/(DA$4-$A5))-Outil_de_calcul!$B$10)/100)),DA$4-$A5,1)</f>
        <v>7.3439861141786249</v>
      </c>
      <c r="DB5" s="21">
        <f>-PV(IF((DB$4-$A5)&lt;20,(Outil_de_calcul!$B$7-Outil_de_calcul!$B$10)/100,IF((DB$4-$A5)&lt;30,((((20*Outil_de_calcul!$B$7)+((DB$4-$A5-20))*Outil_de_calcul!$B$8)/(DB$4-$A5))-Outil_de_calcul!$B$10)/100,((((20*Outil_de_calcul!$B$7)+(10*Outil_de_calcul!$B$8)+((DB$4-$A5-30)*Outil_de_calcul!$B$9))/(DB$4-$A5))-Outil_de_calcul!$B$10)/100)),DB$4-$A5,1)</f>
        <v>6.2569521027403052</v>
      </c>
      <c r="DC5" s="21">
        <f>-PV(IF((DC$4-$A5)&lt;20,(Outil_de_calcul!$B$7-Outil_de_calcul!$B$10)/100,IF((DC$4-$A5)&lt;30,((((20*Outil_de_calcul!$B$7)+((DC$4-$A5-20))*Outil_de_calcul!$B$8)/(DC$4-$A5))-Outil_de_calcul!$B$10)/100,((((20*Outil_de_calcul!$B$7)+(10*Outil_de_calcul!$B$8)+((DC$4-$A5-30)*Outil_de_calcul!$B$9))/(DC$4-$A5))-Outil_de_calcul!$B$10)/100)),DC$4-$A5,1)</f>
        <v>5.1828005953147311</v>
      </c>
      <c r="DD5" s="21">
        <f>-PV(IF((DD$4-$A5)&lt;20,(Outil_de_calcul!$B$7-Outil_de_calcul!$B$10)/100,IF((DD$4-$A5)&lt;30,((((20*Outil_de_calcul!$B$7)+((DD$4-$A5-20))*Outil_de_calcul!$B$8)/(DD$4-$A5))-Outil_de_calcul!$B$10)/100,((((20*Outil_de_calcul!$B$7)+(10*Outil_de_calcul!$B$8)+((DD$4-$A5-30)*Outil_de_calcul!$B$9))/(DD$4-$A5))-Outil_de_calcul!$B$10)/100)),DD$4-$A5,1)</f>
        <v>4.1213789205890263</v>
      </c>
      <c r="DE5" s="21">
        <f>-PV(IF((DE$4-$A5)&lt;20,(Outil_de_calcul!$B$7-Outil_de_calcul!$B$10)/100,IF((DE$4-$A5)&lt;30,((((20*Outil_de_calcul!$B$7)+((DE$4-$A5-20))*Outil_de_calcul!$B$8)/(DE$4-$A5))-Outil_de_calcul!$B$10)/100,((((20*Outil_de_calcul!$B$7)+(10*Outil_de_calcul!$B$8)+((DE$4-$A5-30)*Outil_de_calcul!$B$9))/(DE$4-$A5))-Outil_de_calcul!$B$10)/100)),DE$4-$A5,1)</f>
        <v>3.0725362165670753</v>
      </c>
      <c r="DF5" s="21">
        <f>-PV(IF((DF$4-$A5)&lt;20,(Outil_de_calcul!$B$7-Outil_de_calcul!$B$10)/100,IF((DF$4-$A5)&lt;30,((((20*Outil_de_calcul!$B$7)+((DF$4-$A5-20))*Outil_de_calcul!$B$8)/(DF$4-$A5))-Outil_de_calcul!$B$10)/100,((((20*Outil_de_calcul!$B$7)+(10*Outil_de_calcul!$B$8)+((DF$4-$A5-30)*Outil_de_calcul!$B$9))/(DF$4-$A5))-Outil_de_calcul!$B$10)/100)),DF$4-$A5,1)</f>
        <v>2.0361234091271116</v>
      </c>
      <c r="DG5" s="20"/>
      <c r="DH5" s="20"/>
      <c r="DI5" s="20"/>
      <c r="DJ5" s="20"/>
      <c r="DK5" s="20"/>
      <c r="DL5" s="20"/>
    </row>
    <row r="6" spans="1:116" ht="12" customHeight="1" x14ac:dyDescent="0.2">
      <c r="A6" s="29">
        <v>1</v>
      </c>
      <c r="B6" s="21">
        <f>-PV(IF((B$4-$A6)&lt;20,(Outil_de_calcul!$B$7-Outil_de_calcul!$B$10)/100,IF((B$4-$A6)&lt;30,((((20*Outil_de_calcul!$B$7)+((B$4-$A6-20))*Outil_de_calcul!$B$8)/(B$4-$A6))-Outil_de_calcul!$B$10)/100,((((20*Outil_de_calcul!$B$7)+(10*Outil_de_calcul!$B$8)+((B$4-$A6-30)*Outil_de_calcul!$B$9))/(B$4-$A6))-Outil_de_calcul!$B$10)/100)),B$4-$A6,1)</f>
        <v>142.88483612184524</v>
      </c>
      <c r="C6" s="21">
        <f>-PV(IF((C$4-$A6)&lt;20,(Outil_de_calcul!$B$7-Outil_de_calcul!$B$10)/100,IF((C$4-$A6)&lt;30,((((20*Outil_de_calcul!$B$7)+((C$4-$A6-20))*Outil_de_calcul!$B$8)/(C$4-$A6))-Outil_de_calcul!$B$10)/100,((((20*Outil_de_calcul!$B$7)+(10*Outil_de_calcul!$B$8)+((C$4-$A6-30)*Outil_de_calcul!$B$9))/(C$4-$A6))-Outil_de_calcul!$B$10)/100)),C$4-$A6,1)</f>
        <v>141.36853729177864</v>
      </c>
      <c r="D6" s="21">
        <f>-PV(IF((D$4-$A6)&lt;20,(Outil_de_calcul!$B$7-Outil_de_calcul!$B$10)/100,IF((D$4-$A6)&lt;30,((((20*Outil_de_calcul!$B$7)+((D$4-$A6-20))*Outil_de_calcul!$B$8)/(D$4-$A6))-Outil_de_calcul!$B$10)/100,((((20*Outil_de_calcul!$B$7)+(10*Outil_de_calcul!$B$8)+((D$4-$A6-30)*Outil_de_calcul!$B$9))/(D$4-$A6))-Outil_de_calcul!$B$10)/100)),D$4-$A6,1)</f>
        <v>139.85644896810996</v>
      </c>
      <c r="E6" s="21">
        <f>-PV(IF((E$4-$A6)&lt;20,(Outil_de_calcul!$B$7-Outil_de_calcul!$B$10)/100,IF((E$4-$A6)&lt;30,((((20*Outil_de_calcul!$B$7)+((E$4-$A6-20))*Outil_de_calcul!$B$8)/(E$4-$A6))-Outil_de_calcul!$B$10)/100,((((20*Outil_de_calcul!$B$7)+(10*Outil_de_calcul!$B$8)+((E$4-$A6-30)*Outil_de_calcul!$B$9))/(E$4-$A6))-Outil_de_calcul!$B$10)/100)),E$4-$A6,1)</f>
        <v>138.34855963532081</v>
      </c>
      <c r="F6" s="21">
        <f>-PV(IF((F$4-$A6)&lt;20,(Outil_de_calcul!$B$7-Outil_de_calcul!$B$10)/100,IF((F$4-$A6)&lt;30,((((20*Outil_de_calcul!$B$7)+((F$4-$A6-20))*Outil_de_calcul!$B$8)/(F$4-$A6))-Outil_de_calcul!$B$10)/100,((((20*Outil_de_calcul!$B$7)+(10*Outil_de_calcul!$B$8)+((F$4-$A6-30)*Outil_de_calcul!$B$9))/(F$4-$A6))-Outil_de_calcul!$B$10)/100)),F$4-$A6,1)</f>
        <v>136.84485780922554</v>
      </c>
      <c r="G6" s="21">
        <f>-PV(IF((G$4-$A6)&lt;20,(Outil_de_calcul!$B$7-Outil_de_calcul!$B$10)/100,IF((G$4-$A6)&lt;30,((((20*Outil_de_calcul!$B$7)+((G$4-$A6-20))*Outil_de_calcul!$B$8)/(G$4-$A6))-Outil_de_calcul!$B$10)/100,((((20*Outil_de_calcul!$B$7)+(10*Outil_de_calcul!$B$8)+((G$4-$A6-30)*Outil_de_calcul!$B$9))/(G$4-$A6))-Outil_de_calcul!$B$10)/100)),G$4-$A6,1)</f>
        <v>135.34533203690569</v>
      </c>
      <c r="H6" s="21">
        <f>-PV(IF((H$4-$A6)&lt;20,(Outil_de_calcul!$B$7-Outil_de_calcul!$B$10)/100,IF((H$4-$A6)&lt;30,((((20*Outil_de_calcul!$B$7)+((H$4-$A6-20))*Outil_de_calcul!$B$8)/(H$4-$A6))-Outil_de_calcul!$B$10)/100,((((20*Outil_de_calcul!$B$7)+(10*Outil_de_calcul!$B$8)+((H$4-$A6-30)*Outil_de_calcul!$B$9))/(H$4-$A6))-Outil_de_calcul!$B$10)/100)),H$4-$A6,1)</f>
        <v>133.84997089662366</v>
      </c>
      <c r="I6" s="21">
        <f>-PV(IF((I$4-$A6)&lt;20,(Outil_de_calcul!$B$7-Outil_de_calcul!$B$10)/100,IF((I$4-$A6)&lt;30,((((20*Outil_de_calcul!$B$7)+((I$4-$A6-20))*Outil_de_calcul!$B$8)/(I$4-$A6))-Outil_de_calcul!$B$10)/100,((((20*Outil_de_calcul!$B$7)+(10*Outil_de_calcul!$B$8)+((I$4-$A6-30)*Outil_de_calcul!$B$9))/(I$4-$A6))-Outil_de_calcul!$B$10)/100)),I$4-$A6,1)</f>
        <v>132.35876299773335</v>
      </c>
      <c r="J6" s="21">
        <f>-PV(IF((J$4-$A6)&lt;20,(Outil_de_calcul!$B$7-Outil_de_calcul!$B$10)/100,IF((J$4-$A6)&lt;30,((((20*Outil_de_calcul!$B$7)+((J$4-$A6-20))*Outil_de_calcul!$B$8)/(J$4-$A6))-Outil_de_calcul!$B$10)/100,((((20*Outil_de_calcul!$B$7)+(10*Outil_de_calcul!$B$8)+((J$4-$A6-30)*Outil_de_calcul!$B$9))/(J$4-$A6))-Outil_de_calcul!$B$10)/100)),J$4-$A6,1)</f>
        <v>130.87169698059643</v>
      </c>
      <c r="K6" s="21">
        <f>-PV(IF((K$4-$A6)&lt;20,(Outil_de_calcul!$B$7-Outil_de_calcul!$B$10)/100,IF((K$4-$A6)&lt;30,((((20*Outil_de_calcul!$B$7)+((K$4-$A6-20))*Outil_de_calcul!$B$8)/(K$4-$A6))-Outil_de_calcul!$B$10)/100,((((20*Outil_de_calcul!$B$7)+(10*Outil_de_calcul!$B$8)+((K$4-$A6-30)*Outil_de_calcul!$B$9))/(K$4-$A6))-Outil_de_calcul!$B$10)/100)),K$4-$A6,1)</f>
        <v>129.38876151652022</v>
      </c>
      <c r="L6" s="21">
        <f>-PV(IF((L$4-$A6)&lt;20,(Outil_de_calcul!$B$7-Outil_de_calcul!$B$10)/100,IF((L$4-$A6)&lt;30,((((20*Outil_de_calcul!$B$7)+((L$4-$A6-20))*Outil_de_calcul!$B$8)/(L$4-$A6))-Outil_de_calcul!$B$10)/100,((((20*Outil_de_calcul!$B$7)+(10*Outil_de_calcul!$B$8)+((L$4-$A6-30)*Outil_de_calcul!$B$9))/(L$4-$A6))-Outil_de_calcul!$B$10)/100)),L$4-$A6,1)</f>
        <v>127.90994530765366</v>
      </c>
      <c r="M6" s="21">
        <f>-PV(IF((M$4-$A6)&lt;20,(Outil_de_calcul!$B$7-Outil_de_calcul!$B$10)/100,IF((M$4-$A6)&lt;30,((((20*Outil_de_calcul!$B$7)+((M$4-$A6-20))*Outil_de_calcul!$B$8)/(M$4-$A6))-Outil_de_calcul!$B$10)/100,((((20*Outil_de_calcul!$B$7)+(10*Outil_de_calcul!$B$8)+((M$4-$A6-30)*Outil_de_calcul!$B$9))/(M$4-$A6))-Outil_de_calcul!$B$10)/100)),M$4-$A6,1)</f>
        <v>126.43523708692132</v>
      </c>
      <c r="N6" s="21">
        <f>-PV(IF((N$4-$A6)&lt;20,(Outil_de_calcul!$B$7-Outil_de_calcul!$B$10)/100,IF((N$4-$A6)&lt;30,((((20*Outil_de_calcul!$B$7)+((N$4-$A6-20))*Outil_de_calcul!$B$8)/(N$4-$A6))-Outil_de_calcul!$B$10)/100,((((20*Outil_de_calcul!$B$7)+(10*Outil_de_calcul!$B$8)+((N$4-$A6-30)*Outil_de_calcul!$B$9))/(N$4-$A6))-Outil_de_calcul!$B$10)/100)),N$4-$A6,1)</f>
        <v>124.96462561793189</v>
      </c>
      <c r="O6" s="21">
        <f>-PV(IF((O$4-$A6)&lt;20,(Outil_de_calcul!$B$7-Outil_de_calcul!$B$10)/100,IF((O$4-$A6)&lt;30,((((20*Outil_de_calcul!$B$7)+((O$4-$A6-20))*Outil_de_calcul!$B$8)/(O$4-$A6))-Outil_de_calcul!$B$10)/100,((((20*Outil_de_calcul!$B$7)+(10*Outil_de_calcul!$B$8)+((O$4-$A6-30)*Outil_de_calcul!$B$9))/(O$4-$A6))-Outil_de_calcul!$B$10)/100)),O$4-$A6,1)</f>
        <v>123.49809969490552</v>
      </c>
      <c r="P6" s="21">
        <f>-PV(IF((P$4-$A6)&lt;20,(Outil_de_calcul!$B$7-Outil_de_calcul!$B$10)/100,IF((P$4-$A6)&lt;30,((((20*Outil_de_calcul!$B$7)+((P$4-$A6-20))*Outil_de_calcul!$B$8)/(P$4-$A6))-Outil_de_calcul!$B$10)/100,((((20*Outil_de_calcul!$B$7)+(10*Outil_de_calcul!$B$8)+((P$4-$A6-30)*Outil_de_calcul!$B$9))/(P$4-$A6))-Outil_de_calcul!$B$10)/100)),P$4-$A6,1)</f>
        <v>122.03564814260118</v>
      </c>
      <c r="Q6" s="21">
        <f>-PV(IF((Q$4-$A6)&lt;20,(Outil_de_calcul!$B$7-Outil_de_calcul!$B$10)/100,IF((Q$4-$A6)&lt;30,((((20*Outil_de_calcul!$B$7)+((Q$4-$A6-20))*Outil_de_calcul!$B$8)/(Q$4-$A6))-Outil_de_calcul!$B$10)/100,((((20*Outil_de_calcul!$B$7)+(10*Outil_de_calcul!$B$8)+((Q$4-$A6-30)*Outil_de_calcul!$B$9))/(Q$4-$A6))-Outil_de_calcul!$B$10)/100)),Q$4-$A6,1)</f>
        <v>120.57725981620938</v>
      </c>
      <c r="R6" s="21">
        <f>-PV(IF((R$4-$A6)&lt;20,(Outil_de_calcul!$B$7-Outil_de_calcul!$B$10)/100,IF((R$4-$A6)&lt;30,((((20*Outil_de_calcul!$B$7)+((R$4-$A6-20))*Outil_de_calcul!$B$8)/(R$4-$A6))-Outil_de_calcul!$B$10)/100,((((20*Outil_de_calcul!$B$7)+(10*Outil_de_calcul!$B$8)+((R$4-$A6-30)*Outil_de_calcul!$B$9))/(R$4-$A6))-Outil_de_calcul!$B$10)/100)),R$4-$A6,1)</f>
        <v>119.1229236013106</v>
      </c>
      <c r="S6" s="21">
        <f>-PV(IF((S$4-$A6)&lt;20,(Outil_de_calcul!$B$7-Outil_de_calcul!$B$10)/100,IF((S$4-$A6)&lt;30,((((20*Outil_de_calcul!$B$7)+((S$4-$A6-20))*Outil_de_calcul!$B$8)/(S$4-$A6))-Outil_de_calcul!$B$10)/100,((((20*Outil_de_calcul!$B$7)+(10*Outil_de_calcul!$B$8)+((S$4-$A6-30)*Outil_de_calcul!$B$9))/(S$4-$A6))-Outil_de_calcul!$B$10)/100)),S$4-$A6,1)</f>
        <v>117.67262841376912</v>
      </c>
      <c r="T6" s="21">
        <f>-PV(IF((T$4-$A6)&lt;20,(Outil_de_calcul!$B$7-Outil_de_calcul!$B$10)/100,IF((T$4-$A6)&lt;30,((((20*Outil_de_calcul!$B$7)+((T$4-$A6-20))*Outil_de_calcul!$B$8)/(T$4-$A6))-Outil_de_calcul!$B$10)/100,((((20*Outil_de_calcul!$B$7)+(10*Outil_de_calcul!$B$8)+((T$4-$A6-30)*Outil_de_calcul!$B$9))/(T$4-$A6))-Outil_de_calcul!$B$10)/100)),T$4-$A6,1)</f>
        <v>116.22636319967026</v>
      </c>
      <c r="U6" s="21">
        <f>-PV(IF((U$4-$A6)&lt;20,(Outil_de_calcul!$B$7-Outil_de_calcul!$B$10)/100,IF((U$4-$A6)&lt;30,((((20*Outil_de_calcul!$B$7)+((U$4-$A6-20))*Outil_de_calcul!$B$8)/(U$4-$A6))-Outil_de_calcul!$B$10)/100,((((20*Outil_de_calcul!$B$7)+(10*Outil_de_calcul!$B$8)+((U$4-$A6-30)*Outil_de_calcul!$B$9))/(U$4-$A6))-Outil_de_calcul!$B$10)/100)),U$4-$A6,1)</f>
        <v>114.78411693522926</v>
      </c>
      <c r="V6" s="21">
        <f>-PV(IF((V$4-$A6)&lt;20,(Outil_de_calcul!$B$7-Outil_de_calcul!$B$10)/100,IF((V$4-$A6)&lt;30,((((20*Outil_de_calcul!$B$7)+((V$4-$A6-20))*Outil_de_calcul!$B$8)/(V$4-$A6))-Outil_de_calcul!$B$10)/100,((((20*Outil_de_calcul!$B$7)+(10*Outil_de_calcul!$B$8)+((V$4-$A6-30)*Outil_de_calcul!$B$9))/(V$4-$A6))-Outil_de_calcul!$B$10)/100)),V$4-$A6,1)</f>
        <v>113.34587862673062</v>
      </c>
      <c r="W6" s="21">
        <f>-PV(IF((W$4-$A6)&lt;20,(Outil_de_calcul!$B$7-Outil_de_calcul!$B$10)/100,IF((W$4-$A6)&lt;30,((((20*Outil_de_calcul!$B$7)+((W$4-$A6-20))*Outil_de_calcul!$B$8)/(W$4-$A6))-Outil_de_calcul!$B$10)/100,((((20*Outil_de_calcul!$B$7)+(10*Outil_de_calcul!$B$8)+((W$4-$A6-30)*Outil_de_calcul!$B$9))/(W$4-$A6))-Outil_de_calcul!$B$10)/100)),W$4-$A6,1)</f>
        <v>111.91163731044038</v>
      </c>
      <c r="X6" s="21">
        <f>-PV(IF((X$4-$A6)&lt;20,(Outil_de_calcul!$B$7-Outil_de_calcul!$B$10)/100,IF((X$4-$A6)&lt;30,((((20*Outil_de_calcul!$B$7)+((X$4-$A6-20))*Outil_de_calcul!$B$8)/(X$4-$A6))-Outil_de_calcul!$B$10)/100,((((20*Outil_de_calcul!$B$7)+(10*Outil_de_calcul!$B$8)+((X$4-$A6-30)*Outil_de_calcul!$B$9))/(X$4-$A6))-Outil_de_calcul!$B$10)/100)),X$4-$A6,1)</f>
        <v>110.48138205253193</v>
      </c>
      <c r="Y6" s="21">
        <f>-PV(IF((Y$4-$A6)&lt;20,(Outil_de_calcul!$B$7-Outil_de_calcul!$B$10)/100,IF((Y$4-$A6)&lt;30,((((20*Outil_de_calcul!$B$7)+((Y$4-$A6-20))*Outil_de_calcul!$B$8)/(Y$4-$A6))-Outil_de_calcul!$B$10)/100,((((20*Outil_de_calcul!$B$7)+(10*Outil_de_calcul!$B$8)+((Y$4-$A6-30)*Outil_de_calcul!$B$9))/(Y$4-$A6))-Outil_de_calcul!$B$10)/100)),Y$4-$A6,1)</f>
        <v>109.05510194901632</v>
      </c>
      <c r="Z6" s="21">
        <f>-PV(IF((Z$4-$A6)&lt;20,(Outil_de_calcul!$B$7-Outil_de_calcul!$B$10)/100,IF((Z$4-$A6)&lt;30,((((20*Outil_de_calcul!$B$7)+((Z$4-$A6-20))*Outil_de_calcul!$B$8)/(Z$4-$A6))-Outil_de_calcul!$B$10)/100,((((20*Outil_de_calcul!$B$7)+(10*Outil_de_calcul!$B$8)+((Z$4-$A6-30)*Outil_de_calcul!$B$9))/(Z$4-$A6))-Outil_de_calcul!$B$10)/100)),Z$4-$A6,1)</f>
        <v>107.63278612565995</v>
      </c>
      <c r="AA6" s="21">
        <f>-PV(IF((AA$4-$A6)&lt;20,(Outil_de_calcul!$B$7-Outil_de_calcul!$B$10)/100,IF((AA$4-$A6)&lt;30,((((20*Outil_de_calcul!$B$7)+((AA$4-$A6-20))*Outil_de_calcul!$B$8)/(AA$4-$A6))-Outil_de_calcul!$B$10)/100,((((20*Outil_de_calcul!$B$7)+(10*Outil_de_calcul!$B$8)+((AA$4-$A6-30)*Outil_de_calcul!$B$9))/(AA$4-$A6))-Outil_de_calcul!$B$10)/100)),AA$4-$A6,1)</f>
        <v>106.21442373791346</v>
      </c>
      <c r="AB6" s="21">
        <f>-PV(IF((AB$4-$A6)&lt;20,(Outil_de_calcul!$B$7-Outil_de_calcul!$B$10)/100,IF((AB$4-$A6)&lt;30,((((20*Outil_de_calcul!$B$7)+((AB$4-$A6-20))*Outil_de_calcul!$B$8)/(AB$4-$A6))-Outil_de_calcul!$B$10)/100,((((20*Outil_de_calcul!$B$7)+(10*Outil_de_calcul!$B$8)+((AB$4-$A6-30)*Outil_de_calcul!$B$9))/(AB$4-$A6))-Outil_de_calcul!$B$10)/100)),AB$4-$A6,1)</f>
        <v>104.80000397084433</v>
      </c>
      <c r="AC6" s="21">
        <f>-PV(IF((AC$4-$A6)&lt;20,(Outil_de_calcul!$B$7-Outil_de_calcul!$B$10)/100,IF((AC$4-$A6)&lt;30,((((20*Outil_de_calcul!$B$7)+((AC$4-$A6-20))*Outil_de_calcul!$B$8)/(AC$4-$A6))-Outil_de_calcul!$B$10)/100,((((20*Outil_de_calcul!$B$7)+(10*Outil_de_calcul!$B$8)+((AC$4-$A6-30)*Outil_de_calcul!$B$9))/(AC$4-$A6))-Outil_de_calcul!$B$10)/100)),AC$4-$A6,1)</f>
        <v>103.38951603905474</v>
      </c>
      <c r="AD6" s="21">
        <f>-PV(IF((AD$4-$A6)&lt;20,(Outil_de_calcul!$B$7-Outil_de_calcul!$B$10)/100,IF((AD$4-$A6)&lt;30,((((20*Outil_de_calcul!$B$7)+((AD$4-$A6-20))*Outil_de_calcul!$B$8)/(AD$4-$A6))-Outil_de_calcul!$B$10)/100,((((20*Outil_de_calcul!$B$7)+(10*Outil_de_calcul!$B$8)+((AD$4-$A6-30)*Outil_de_calcul!$B$9))/(AD$4-$A6))-Outil_de_calcul!$B$10)/100)),AD$4-$A6,1)</f>
        <v>101.9829491866187</v>
      </c>
      <c r="AE6" s="21">
        <f>-PV(IF((AE$4-$A6)&lt;20,(Outil_de_calcul!$B$7-Outil_de_calcul!$B$10)/100,IF((AE$4-$A6)&lt;30,((((20*Outil_de_calcul!$B$7)+((AE$4-$A6-20))*Outil_de_calcul!$B$8)/(AE$4-$A6))-Outil_de_calcul!$B$10)/100,((((20*Outil_de_calcul!$B$7)+(10*Outil_de_calcul!$B$8)+((AE$4-$A6-30)*Outil_de_calcul!$B$9))/(AE$4-$A6))-Outil_de_calcul!$B$10)/100)),AE$4-$A6,1)</f>
        <v>100.58029268699518</v>
      </c>
      <c r="AF6" s="21">
        <f>-PV(IF((AF$4-$A6)&lt;20,(Outil_de_calcul!$B$7-Outil_de_calcul!$B$10)/100,IF((AF$4-$A6)&lt;30,((((20*Outil_de_calcul!$B$7)+((AF$4-$A6-20))*Outil_de_calcul!$B$8)/(AF$4-$A6))-Outil_de_calcul!$B$10)/100,((((20*Outil_de_calcul!$B$7)+(10*Outil_de_calcul!$B$8)+((AF$4-$A6-30)*Outil_de_calcul!$B$9))/(AF$4-$A6))-Outil_de_calcul!$B$10)/100)),AF$4-$A6,1)</f>
        <v>99.181535842985227</v>
      </c>
      <c r="AG6" s="21">
        <f>-PV(IF((AG$4-$A6)&lt;20,(Outil_de_calcul!$B$7-Outil_de_calcul!$B$10)/100,IF((AG$4-$A6)&lt;30,((((20*Outil_de_calcul!$B$7)+((AG$4-$A6-20))*Outil_de_calcul!$B$8)/(AG$4-$A6))-Outil_de_calcul!$B$10)/100,((((20*Outil_de_calcul!$B$7)+(10*Outil_de_calcul!$B$8)+((AG$4-$A6-30)*Outil_de_calcul!$B$9))/(AG$4-$A6))-Outil_de_calcul!$B$10)/100)),AG$4-$A6,1)</f>
        <v>97.78666798663582</v>
      </c>
      <c r="AH6" s="21">
        <f>-PV(IF((AH$4-$A6)&lt;20,(Outil_de_calcul!$B$7-Outil_de_calcul!$B$10)/100,IF((AH$4-$A6)&lt;30,((((20*Outil_de_calcul!$B$7)+((AH$4-$A6-20))*Outil_de_calcul!$B$8)/(AH$4-$A6))-Outil_de_calcul!$B$10)/100,((((20*Outil_de_calcul!$B$7)+(10*Outil_de_calcul!$B$8)+((AH$4-$A6-30)*Outil_de_calcul!$B$9))/(AH$4-$A6))-Outil_de_calcul!$B$10)/100)),AH$4-$A6,1)</f>
        <v>96.39567847918498</v>
      </c>
      <c r="AI6" s="21">
        <f>-PV(IF((AI$4-$A6)&lt;20,(Outil_de_calcul!$B$7-Outil_de_calcul!$B$10)/100,IF((AI$4-$A6)&lt;30,((((20*Outil_de_calcul!$B$7)+((AI$4-$A6-20))*Outil_de_calcul!$B$8)/(AI$4-$A6))-Outil_de_calcul!$B$10)/100,((((20*Outil_de_calcul!$B$7)+(10*Outil_de_calcul!$B$8)+((AI$4-$A6-30)*Outil_de_calcul!$B$9))/(AI$4-$A6))-Outil_de_calcul!$B$10)/100)),AI$4-$A6,1)</f>
        <v>95.008556710992892</v>
      </c>
      <c r="AJ6" s="21">
        <f>-PV(IF((AJ$4-$A6)&lt;20,(Outil_de_calcul!$B$7-Outil_de_calcul!$B$10)/100,IF((AJ$4-$A6)&lt;30,((((20*Outil_de_calcul!$B$7)+((AJ$4-$A6-20))*Outil_de_calcul!$B$8)/(AJ$4-$A6))-Outil_de_calcul!$B$10)/100,((((20*Outil_de_calcul!$B$7)+(10*Outil_de_calcul!$B$8)+((AJ$4-$A6-30)*Outil_de_calcul!$B$9))/(AJ$4-$A6))-Outil_de_calcul!$B$10)/100)),AJ$4-$A6,1)</f>
        <v>93.62529210147413</v>
      </c>
      <c r="AK6" s="21">
        <f>-PV(IF((AK$4-$A6)&lt;20,(Outil_de_calcul!$B$7-Outil_de_calcul!$B$10)/100,IF((AK$4-$A6)&lt;30,((((20*Outil_de_calcul!$B$7)+((AK$4-$A6-20))*Outil_de_calcul!$B$8)/(AK$4-$A6))-Outil_de_calcul!$B$10)/100,((((20*Outil_de_calcul!$B$7)+(10*Outil_de_calcul!$B$8)+((AK$4-$A6-30)*Outil_de_calcul!$B$9))/(AK$4-$A6))-Outil_de_calcul!$B$10)/100)),AK$4-$A6,1)</f>
        <v>92.245874099032562</v>
      </c>
      <c r="AL6" s="21">
        <f>-PV(IF((AL$4-$A6)&lt;20,(Outil_de_calcul!$B$7-Outil_de_calcul!$B$10)/100,IF((AL$4-$A6)&lt;30,((((20*Outil_de_calcul!$B$7)+((AL$4-$A6-20))*Outil_de_calcul!$B$8)/(AL$4-$A6))-Outil_de_calcul!$B$10)/100,((((20*Outil_de_calcul!$B$7)+(10*Outil_de_calcul!$B$8)+((AL$4-$A6-30)*Outil_de_calcul!$B$9))/(AL$4-$A6))-Outil_de_calcul!$B$10)/100)),AL$4-$A6,1)</f>
        <v>90.870292181002171</v>
      </c>
      <c r="AM6" s="21">
        <f>-PV(IF((AM$4-$A6)&lt;20,(Outil_de_calcul!$B$7-Outil_de_calcul!$B$10)/100,IF((AM$4-$A6)&lt;30,((((20*Outil_de_calcul!$B$7)+((AM$4-$A6-20))*Outil_de_calcul!$B$8)/(AM$4-$A6))-Outil_de_calcul!$B$10)/100,((((20*Outil_de_calcul!$B$7)+(10*Outil_de_calcul!$B$8)+((AM$4-$A6-30)*Outil_de_calcul!$B$9))/(AM$4-$A6))-Outil_de_calcul!$B$10)/100)),AM$4-$A6,1)</f>
        <v>89.498535853579639</v>
      </c>
      <c r="AN6" s="21">
        <f>-PV(IF((AN$4-$A6)&lt;20,(Outil_de_calcul!$B$7-Outil_de_calcul!$B$10)/100,IF((AN$4-$A6)&lt;30,((((20*Outil_de_calcul!$B$7)+((AN$4-$A6-20))*Outil_de_calcul!$B$8)/(AN$4-$A6))-Outil_de_calcul!$B$10)/100,((((20*Outil_de_calcul!$B$7)+(10*Outil_de_calcul!$B$8)+((AN$4-$A6-30)*Outil_de_calcul!$B$9))/(AN$4-$A6))-Outil_de_calcul!$B$10)/100)),AN$4-$A6,1)</f>
        <v>88.130594651762564</v>
      </c>
      <c r="AO6" s="21">
        <f>-PV(IF((AO$4-$A6)&lt;20,(Outil_de_calcul!$B$7-Outil_de_calcul!$B$10)/100,IF((AO$4-$A6)&lt;30,((((20*Outil_de_calcul!$B$7)+((AO$4-$A6-20))*Outil_de_calcul!$B$8)/(AO$4-$A6))-Outil_de_calcul!$B$10)/100,((((20*Outil_de_calcul!$B$7)+(10*Outil_de_calcul!$B$8)+((AO$4-$A6-30)*Outil_de_calcul!$B$9))/(AO$4-$A6))-Outil_de_calcul!$B$10)/100)),AO$4-$A6,1)</f>
        <v>86.766458139299047</v>
      </c>
      <c r="AP6" s="21">
        <f>-PV(IF((AP$4-$A6)&lt;20,(Outil_de_calcul!$B$7-Outil_de_calcul!$B$10)/100,IF((AP$4-$A6)&lt;30,((((20*Outil_de_calcul!$B$7)+((AP$4-$A6-20))*Outil_de_calcul!$B$8)/(AP$4-$A6))-Outil_de_calcul!$B$10)/100,((((20*Outil_de_calcul!$B$7)+(10*Outil_de_calcul!$B$8)+((AP$4-$A6-30)*Outil_de_calcul!$B$9))/(AP$4-$A6))-Outil_de_calcul!$B$10)/100)),AP$4-$A6,1)</f>
        <v>85.406115908621885</v>
      </c>
      <c r="AQ6" s="21">
        <f>-PV(IF((AQ$4-$A6)&lt;20,(Outil_de_calcul!$B$7-Outil_de_calcul!$B$10)/100,IF((AQ$4-$A6)&lt;30,((((20*Outil_de_calcul!$B$7)+((AQ$4-$A6-20))*Outil_de_calcul!$B$8)/(AQ$4-$A6))-Outil_de_calcul!$B$10)/100,((((20*Outil_de_calcul!$B$7)+(10*Outil_de_calcul!$B$8)+((AQ$4-$A6-30)*Outil_de_calcul!$B$9))/(AQ$4-$A6))-Outil_de_calcul!$B$10)/100)),AQ$4-$A6,1)</f>
        <v>84.049557580794399</v>
      </c>
      <c r="AR6" s="21">
        <f>-PV(IF((AR$4-$A6)&lt;20,(Outil_de_calcul!$B$7-Outil_de_calcul!$B$10)/100,IF((AR$4-$A6)&lt;30,((((20*Outil_de_calcul!$B$7)+((AR$4-$A6-20))*Outil_de_calcul!$B$8)/(AR$4-$A6))-Outil_de_calcul!$B$10)/100,((((20*Outil_de_calcul!$B$7)+(10*Outil_de_calcul!$B$8)+((AR$4-$A6-30)*Outil_de_calcul!$B$9))/(AR$4-$A6))-Outil_de_calcul!$B$10)/100)),AR$4-$A6,1)</f>
        <v>82.69677280546621</v>
      </c>
      <c r="AS6" s="21">
        <f>-PV(IF((AS$4-$A6)&lt;20,(Outil_de_calcul!$B$7-Outil_de_calcul!$B$10)/100,IF((AS$4-$A6)&lt;30,((((20*Outil_de_calcul!$B$7)+((AS$4-$A6-20))*Outil_de_calcul!$B$8)/(AS$4-$A6))-Outil_de_calcul!$B$10)/100,((((20*Outil_de_calcul!$B$7)+(10*Outil_de_calcul!$B$8)+((AS$4-$A6-30)*Outil_de_calcul!$B$9))/(AS$4-$A6))-Outil_de_calcul!$B$10)/100)),AS$4-$A6,1)</f>
        <v>81.347751260807001</v>
      </c>
      <c r="AT6" s="21">
        <f>-PV(IF((AT$4-$A6)&lt;20,(Outil_de_calcul!$B$7-Outil_de_calcul!$B$10)/100,IF((AT$4-$A6)&lt;30,((((20*Outil_de_calcul!$B$7)+((AT$4-$A6-20))*Outil_de_calcul!$B$8)/(AT$4-$A6))-Outil_de_calcul!$B$10)/100,((((20*Outil_de_calcul!$B$7)+(10*Outil_de_calcul!$B$8)+((AT$4-$A6-30)*Outil_de_calcul!$B$9))/(AT$4-$A6))-Outil_de_calcul!$B$10)/100)),AT$4-$A6,1)</f>
        <v>80.002482653477514</v>
      </c>
      <c r="AU6" s="21">
        <f>-PV(IF((AU$4-$A6)&lt;20,(Outil_de_calcul!$B$7-Outil_de_calcul!$B$10)/100,IF((AU$4-$A6)&lt;30,((((20*Outil_de_calcul!$B$7)+((AU$4-$A6-20))*Outil_de_calcul!$B$8)/(AU$4-$A6))-Outil_de_calcul!$B$10)/100,((((20*Outil_de_calcul!$B$7)+(10*Outil_de_calcul!$B$8)+((AU$4-$A6-30)*Outil_de_calcul!$B$9))/(AU$4-$A6))-Outil_de_calcul!$B$10)/100)),AU$4-$A6,1)</f>
        <v>78.660956718565302</v>
      </c>
      <c r="AV6" s="21">
        <f>-PV(IF((AV$4-$A6)&lt;20,(Outil_de_calcul!$B$7-Outil_de_calcul!$B$10)/100,IF((AV$4-$A6)&lt;30,((((20*Outil_de_calcul!$B$7)+((AV$4-$A6-20))*Outil_de_calcul!$B$8)/(AV$4-$A6))-Outil_de_calcul!$B$10)/100,((((20*Outil_de_calcul!$B$7)+(10*Outil_de_calcul!$B$8)+((AV$4-$A6-30)*Outil_de_calcul!$B$9))/(AV$4-$A6))-Outil_de_calcul!$B$10)/100)),AV$4-$A6,1)</f>
        <v>77.323163219556875</v>
      </c>
      <c r="AW6" s="21">
        <f>-PV(IF((AW$4-$A6)&lt;20,(Outil_de_calcul!$B$7-Outil_de_calcul!$B$10)/100,IF((AW$4-$A6)&lt;30,((((20*Outil_de_calcul!$B$7)+((AW$4-$A6-20))*Outil_de_calcul!$B$8)/(AW$4-$A6))-Outil_de_calcul!$B$10)/100,((((20*Outil_de_calcul!$B$7)+(10*Outil_de_calcul!$B$8)+((AW$4-$A6-30)*Outil_de_calcul!$B$9))/(AW$4-$A6))-Outil_de_calcul!$B$10)/100)),AW$4-$A6,1)</f>
        <v>75.989091948293293</v>
      </c>
      <c r="AX6" s="21">
        <f>-PV(IF((AX$4-$A6)&lt;20,(Outil_de_calcul!$B$7-Outil_de_calcul!$B$10)/100,IF((AX$4-$A6)&lt;30,((((20*Outil_de_calcul!$B$7)+((AX$4-$A6-20))*Outil_de_calcul!$B$8)/(AX$4-$A6))-Outil_de_calcul!$B$10)/100,((((20*Outil_de_calcul!$B$7)+(10*Outil_de_calcul!$B$8)+((AX$4-$A6-30)*Outil_de_calcul!$B$9))/(AX$4-$A6))-Outil_de_calcul!$B$10)/100)),AX$4-$A6,1)</f>
        <v>74.65873272493485</v>
      </c>
      <c r="AY6" s="21">
        <f>-PV(IF((AY$4-$A6)&lt;20,(Outil_de_calcul!$B$7-Outil_de_calcul!$B$10)/100,IF((AY$4-$A6)&lt;30,((((20*Outil_de_calcul!$B$7)+((AY$4-$A6-20))*Outil_de_calcul!$B$8)/(AY$4-$A6))-Outil_de_calcul!$B$10)/100,((((20*Outil_de_calcul!$B$7)+(10*Outil_de_calcul!$B$8)+((AY$4-$A6-30)*Outil_de_calcul!$B$9))/(AY$4-$A6))-Outil_de_calcul!$B$10)/100)),AY$4-$A6,1)</f>
        <v>73.332075397935554</v>
      </c>
      <c r="AZ6" s="21">
        <f>-PV(IF((AZ$4-$A6)&lt;20,(Outil_de_calcul!$B$7-Outil_de_calcul!$B$10)/100,IF((AZ$4-$A6)&lt;30,((((20*Outil_de_calcul!$B$7)+((AZ$4-$A6-20))*Outil_de_calcul!$B$8)/(AZ$4-$A6))-Outil_de_calcul!$B$10)/100,((((20*Outil_de_calcul!$B$7)+(10*Outil_de_calcul!$B$8)+((AZ$4-$A6-30)*Outil_de_calcul!$B$9))/(AZ$4-$A6))-Outil_de_calcul!$B$10)/100)),AZ$4-$A6,1)</f>
        <v>72.009109844009615</v>
      </c>
      <c r="BA6" s="21">
        <f>-PV(IF((BA$4-$A6)&lt;20,(Outil_de_calcul!$B$7-Outil_de_calcul!$B$10)/100,IF((BA$4-$A6)&lt;30,((((20*Outil_de_calcul!$B$7)+((BA$4-$A6-20))*Outil_de_calcul!$B$8)/(BA$4-$A6))-Outil_de_calcul!$B$10)/100,((((20*Outil_de_calcul!$B$7)+(10*Outil_de_calcul!$B$8)+((BA$4-$A6-30)*Outil_de_calcul!$B$9))/(BA$4-$A6))-Outil_de_calcul!$B$10)/100)),BA$4-$A6,1)</f>
        <v>70.689825968119592</v>
      </c>
      <c r="BB6" s="21">
        <f>-PV(IF((BB$4-$A6)&lt;20,(Outil_de_calcul!$B$7-Outil_de_calcul!$B$10)/100,IF((BB$4-$A6)&lt;30,((((20*Outil_de_calcul!$B$7)+((BB$4-$A6-20))*Outil_de_calcul!$B$8)/(BB$4-$A6))-Outil_de_calcul!$B$10)/100,((((20*Outil_de_calcul!$B$7)+(10*Outil_de_calcul!$B$8)+((BB$4-$A6-30)*Outil_de_calcul!$B$9))/(BB$4-$A6))-Outil_de_calcul!$B$10)/100)),BB$4-$A6,1)</f>
        <v>69.374213703458778</v>
      </c>
      <c r="BC6" s="21">
        <f>-PV(IF((BC$4-$A6)&lt;20,(Outil_de_calcul!$B$7-Outil_de_calcul!$B$10)/100,IF((BC$4-$A6)&lt;30,((((20*Outil_de_calcul!$B$7)+((BC$4-$A6-20))*Outil_de_calcul!$B$8)/(BC$4-$A6))-Outil_de_calcul!$B$10)/100,((((20*Outil_de_calcul!$B$7)+(10*Outil_de_calcul!$B$8)+((BC$4-$A6-30)*Outil_de_calcul!$B$9))/(BC$4-$A6))-Outil_de_calcul!$B$10)/100)),BC$4-$A6,1)</f>
        <v>68.062263011438603</v>
      </c>
      <c r="BD6" s="21">
        <f>-PV(IF((BD$4-$A6)&lt;20,(Outil_de_calcul!$B$7-Outil_de_calcul!$B$10)/100,IF((BD$4-$A6)&lt;30,((((20*Outil_de_calcul!$B$7)+((BD$4-$A6-20))*Outil_de_calcul!$B$8)/(BD$4-$A6))-Outil_de_calcul!$B$10)/100,((((20*Outil_de_calcul!$B$7)+(10*Outil_de_calcul!$B$8)+((BD$4-$A6-30)*Outil_de_calcul!$B$9))/(BD$4-$A6))-Outil_de_calcul!$B$10)/100)),BD$4-$A6,1)</f>
        <v>66.753963881699903</v>
      </c>
      <c r="BE6" s="21">
        <f>-PV(IF((BE$4-$A6)&lt;20,(Outil_de_calcul!$B$7-Outil_de_calcul!$B$10)/100,IF((BE$4-$A6)&lt;30,((((20*Outil_de_calcul!$B$7)+((BE$4-$A6-20))*Outil_de_calcul!$B$8)/(BE$4-$A6))-Outil_de_calcul!$B$10)/100,((((20*Outil_de_calcul!$B$7)+(10*Outil_de_calcul!$B$8)+((BE$4-$A6-30)*Outil_de_calcul!$B$9))/(BE$4-$A6))-Outil_de_calcul!$B$10)/100)),BE$4-$A6,1)</f>
        <v>65.449306332112045</v>
      </c>
      <c r="BF6" s="21">
        <f>-PV(IF((BF$4-$A6)&lt;20,(Outil_de_calcul!$B$7-Outil_de_calcul!$B$10)/100,IF((BF$4-$A6)&lt;30,((((20*Outil_de_calcul!$B$7)+((BF$4-$A6-20))*Outil_de_calcul!$B$8)/(BF$4-$A6))-Outil_de_calcul!$B$10)/100,((((20*Outil_de_calcul!$B$7)+(10*Outil_de_calcul!$B$8)+((BF$4-$A6-30)*Outil_de_calcul!$B$9))/(BF$4-$A6))-Outil_de_calcul!$B$10)/100)),BF$4-$A6,1)</f>
        <v>64.148280408793312</v>
      </c>
      <c r="BG6" s="21">
        <f>-PV(IF((BG$4-$A6)&lt;20,(Outil_de_calcul!$B$7-Outil_de_calcul!$B$10)/100,IF((BG$4-$A6)&lt;30,((((20*Outil_de_calcul!$B$7)+((BG$4-$A6-20))*Outil_de_calcul!$B$8)/(BG$4-$A6))-Outil_de_calcul!$B$10)/100,((((20*Outil_de_calcul!$B$7)+(10*Outil_de_calcul!$B$8)+((BG$4-$A6-30)*Outil_de_calcul!$B$9))/(BG$4-$A6))-Outil_de_calcul!$B$10)/100)),BG$4-$A6,1)</f>
        <v>62.850876186142102</v>
      </c>
      <c r="BH6" s="21">
        <f>-PV(IF((BH$4-$A6)&lt;20,(Outil_de_calcul!$B$7-Outil_de_calcul!$B$10)/100,IF((BH$4-$A6)&lt;30,((((20*Outil_de_calcul!$B$7)+((BH$4-$A6-20))*Outil_de_calcul!$B$8)/(BH$4-$A6))-Outil_de_calcul!$B$10)/100,((((20*Outil_de_calcul!$B$7)+(10*Outil_de_calcul!$B$8)+((BH$4-$A6-30)*Outil_de_calcul!$B$9))/(BH$4-$A6))-Outil_de_calcul!$B$10)/100)),BH$4-$A6,1)</f>
        <v>61.557083766876886</v>
      </c>
      <c r="BI6" s="21">
        <f>-PV(IF((BI$4-$A6)&lt;20,(Outil_de_calcul!$B$7-Outil_de_calcul!$B$10)/100,IF((BI$4-$A6)&lt;30,((((20*Outil_de_calcul!$B$7)+((BI$4-$A6-20))*Outil_de_calcul!$B$8)/(BI$4-$A6))-Outil_de_calcul!$B$10)/100,((((20*Outil_de_calcul!$B$7)+(10*Outil_de_calcul!$B$8)+((BI$4-$A6-30)*Outil_de_calcul!$B$9))/(BI$4-$A6))-Outil_de_calcul!$B$10)/100)),BI$4-$A6,1)</f>
        <v>60.266893282089192</v>
      </c>
      <c r="BJ6" s="21">
        <f>-PV(IF((BJ$4-$A6)&lt;20,(Outil_de_calcul!$B$7-Outil_de_calcul!$B$10)/100,IF((BJ$4-$A6)&lt;30,((((20*Outil_de_calcul!$B$7)+((BJ$4-$A6-20))*Outil_de_calcul!$B$8)/(BJ$4-$A6))-Outil_de_calcul!$B$10)/100,((((20*Outil_de_calcul!$B$7)+(10*Outil_de_calcul!$B$8)+((BJ$4-$A6-30)*Outil_de_calcul!$B$9))/(BJ$4-$A6))-Outil_de_calcul!$B$10)/100)),BJ$4-$A6,1)</f>
        <v>58.980294891320938</v>
      </c>
      <c r="BK6" s="21">
        <f>-PV(IF((BK$4-$A6)&lt;20,(Outil_de_calcul!$B$7-Outil_de_calcul!$B$10)/100,IF((BK$4-$A6)&lt;30,((((20*Outil_de_calcul!$B$7)+((BK$4-$A6-20))*Outil_de_calcul!$B$8)/(BK$4-$A6))-Outil_de_calcul!$B$10)/100,((((20*Outil_de_calcul!$B$7)+(10*Outil_de_calcul!$B$8)+((BK$4-$A6-30)*Outil_de_calcul!$B$9))/(BK$4-$A6))-Outil_de_calcul!$B$10)/100)),BK$4-$A6,1)</f>
        <v>57.697278782647096</v>
      </c>
      <c r="BL6" s="21">
        <f>-PV(IF((BL$4-$A6)&lt;20,(Outil_de_calcul!$B$7-Outil_de_calcul!$B$10)/100,IF((BL$4-$A6)&lt;30,((((20*Outil_de_calcul!$B$7)+((BL$4-$A6-20))*Outil_de_calcul!$B$8)/(BL$4-$A6))-Outil_de_calcul!$B$10)/100,((((20*Outil_de_calcul!$B$7)+(10*Outil_de_calcul!$B$8)+((BL$4-$A6-30)*Outil_de_calcul!$B$9))/(BL$4-$A6))-Outil_de_calcul!$B$10)/100)),BL$4-$A6,1)</f>
        <v>56.417835172789722</v>
      </c>
      <c r="BM6" s="21">
        <f>-PV(IF((BM$4-$A6)&lt;20,(Outil_de_calcul!$B$7-Outil_de_calcul!$B$10)/100,IF((BM$4-$A6)&lt;30,((((20*Outil_de_calcul!$B$7)+((BM$4-$A6-20))*Outil_de_calcul!$B$8)/(BM$4-$A6))-Outil_de_calcul!$B$10)/100,((((20*Outil_de_calcul!$B$7)+(10*Outil_de_calcul!$B$8)+((BM$4-$A6-30)*Outil_de_calcul!$B$9))/(BM$4-$A6))-Outil_de_calcul!$B$10)/100)),BM$4-$A6,1)</f>
        <v>55.141954307254458</v>
      </c>
      <c r="BN6" s="21">
        <f>-PV(IF((BN$4-$A6)&lt;20,(Outil_de_calcul!$B$7-Outil_de_calcul!$B$10)/100,IF((BN$4-$A6)&lt;30,((((20*Outil_de_calcul!$B$7)+((BN$4-$A6-20))*Outil_de_calcul!$B$8)/(BN$4-$A6))-Outil_de_calcul!$B$10)/100,((((20*Outil_de_calcul!$B$7)+(10*Outil_de_calcul!$B$8)+((BN$4-$A6-30)*Outil_de_calcul!$B$9))/(BN$4-$A6))-Outil_de_calcul!$B$10)/100)),BN$4-$A6,1)</f>
        <v>53.869626460489229</v>
      </c>
      <c r="BO6" s="21">
        <f>-PV(IF((BO$4-$A6)&lt;20,(Outil_de_calcul!$B$7-Outil_de_calcul!$B$10)/100,IF((BO$4-$A6)&lt;30,((((20*Outil_de_calcul!$B$7)+((BO$4-$A6-20))*Outil_de_calcul!$B$8)/(BO$4-$A6))-Outil_de_calcul!$B$10)/100,((((20*Outil_de_calcul!$B$7)+(10*Outil_de_calcul!$B$8)+((BO$4-$A6-30)*Outil_de_calcul!$B$9))/(BO$4-$A6))-Outil_de_calcul!$B$10)/100)),BO$4-$A6,1)</f>
        <v>52.600841936082219</v>
      </c>
      <c r="BP6" s="21">
        <f>-PV(IF((BP$4-$A6)&lt;20,(Outil_de_calcul!$B$7-Outil_de_calcul!$B$10)/100,IF((BP$4-$A6)&lt;30,((((20*Outil_de_calcul!$B$7)+((BP$4-$A6-20))*Outil_de_calcul!$B$8)/(BP$4-$A6))-Outil_de_calcul!$B$10)/100,((((20*Outil_de_calcul!$B$7)+(10*Outil_de_calcul!$B$8)+((BP$4-$A6-30)*Outil_de_calcul!$B$9))/(BP$4-$A6))-Outil_de_calcul!$B$10)/100)),BP$4-$A6,1)</f>
        <v>51.335591066995576</v>
      </c>
      <c r="BQ6" s="21">
        <f>-PV(IF((BQ$4-$A6)&lt;20,(Outil_de_calcul!$B$7-Outil_de_calcul!$B$10)/100,IF((BQ$4-$A6)&lt;30,((((20*Outil_de_calcul!$B$7)+((BQ$4-$A6-20))*Outil_de_calcul!$B$8)/(BQ$4-$A6))-Outil_de_calcul!$B$10)/100,((((20*Outil_de_calcul!$B$7)+(10*Outil_de_calcul!$B$8)+((BQ$4-$A6-30)*Outil_de_calcul!$B$9))/(BQ$4-$A6))-Outil_de_calcul!$B$10)/100)),BQ$4-$A6,1)</f>
        <v>50.073864215837247</v>
      </c>
      <c r="BR6" s="21">
        <f>-PV(IF((BR$4-$A6)&lt;20,(Outil_de_calcul!$B$7-Outil_de_calcul!$B$10)/100,IF((BR$4-$A6)&lt;30,((((20*Outil_de_calcul!$B$7)+((BR$4-$A6-20))*Outil_de_calcul!$B$8)/(BR$4-$A6))-Outil_de_calcul!$B$10)/100,((((20*Outil_de_calcul!$B$7)+(10*Outil_de_calcul!$B$8)+((BR$4-$A6-30)*Outil_de_calcul!$B$9))/(BR$4-$A6))-Outil_de_calcul!$B$10)/100)),BR$4-$A6,1)</f>
        <v>48.815651775195299</v>
      </c>
      <c r="BS6" s="21">
        <f>-PV(IF((BS$4-$A6)&lt;20,(Outil_de_calcul!$B$7-Outil_de_calcul!$B$10)/100,IF((BS$4-$A6)&lt;30,((((20*Outil_de_calcul!$B$7)+((BS$4-$A6-20))*Outil_de_calcul!$B$8)/(BS$4-$A6))-Outil_de_calcul!$B$10)/100,((((20*Outil_de_calcul!$B$7)+(10*Outil_de_calcul!$B$8)+((BS$4-$A6-30)*Outil_de_calcul!$B$9))/(BS$4-$A6))-Outil_de_calcul!$B$10)/100)),BS$4-$A6,1)</f>
        <v>47.560944168023099</v>
      </c>
      <c r="BT6" s="21">
        <f>-PV(IF((BT$4-$A6)&lt;20,(Outil_de_calcul!$B$7-Outil_de_calcul!$B$10)/100,IF((BT$4-$A6)&lt;30,((((20*Outil_de_calcul!$B$7)+((BT$4-$A6-20))*Outil_de_calcul!$B$8)/(BT$4-$A6))-Outil_de_calcul!$B$10)/100,((((20*Outil_de_calcul!$B$7)+(10*Outil_de_calcul!$B$8)+((BT$4-$A6-30)*Outil_de_calcul!$B$9))/(BT$4-$A6))-Outil_de_calcul!$B$10)/100)),BT$4-$A6,1)</f>
        <v>46.30973184809902</v>
      </c>
      <c r="BU6" s="21">
        <f>-PV(IF((BU$4-$A6)&lt;20,(Outil_de_calcul!$B$7-Outil_de_calcul!$B$10)/100,IF((BU$4-$A6)&lt;30,((((20*Outil_de_calcul!$B$7)+((BU$4-$A6-20))*Outil_de_calcul!$B$8)/(BU$4-$A6))-Outil_de_calcul!$B$10)/100,((((20*Outil_de_calcul!$B$7)+(10*Outil_de_calcul!$B$8)+((BU$4-$A6-30)*Outil_de_calcul!$B$9))/(BU$4-$A6))-Outil_de_calcul!$B$10)/100)),BU$4-$A6,1)</f>
        <v>45.062005300570831</v>
      </c>
      <c r="BV6" s="21">
        <f>-PV(IF((BV$4-$A6)&lt;20,(Outil_de_calcul!$B$7-Outil_de_calcul!$B$10)/100,IF((BV$4-$A6)&lt;30,((((20*Outil_de_calcul!$B$7)+((BV$4-$A6-20))*Outil_de_calcul!$B$8)/(BV$4-$A6))-Outil_de_calcul!$B$10)/100,((((20*Outil_de_calcul!$B$7)+(10*Outil_de_calcul!$B$8)+((BV$4-$A6-30)*Outil_de_calcul!$B$9))/(BV$4-$A6))-Outil_de_calcul!$B$10)/100)),BV$4-$A6,1)</f>
        <v>43.817755042600773</v>
      </c>
      <c r="BW6" s="21">
        <f>-PV(IF((BW$4-$A6)&lt;20,(Outil_de_calcul!$B$7-Outil_de_calcul!$B$10)/100,IF((BW$4-$A6)&lt;30,((((20*Outil_de_calcul!$B$7)+((BW$4-$A6-20))*Outil_de_calcul!$B$8)/(BW$4-$A6))-Outil_de_calcul!$B$10)/100,((((20*Outil_de_calcul!$B$7)+(10*Outil_de_calcul!$B$8)+((BW$4-$A6-30)*Outil_de_calcul!$B$9))/(BW$4-$A6))-Outil_de_calcul!$B$10)/100)),BW$4-$A6,1)</f>
        <v>42.576971624131474</v>
      </c>
      <c r="BX6" s="21">
        <f>-PV(IF((BX$4-$A6)&lt;20,(Outil_de_calcul!$B$7-Outil_de_calcul!$B$10)/100,IF((BX$4-$A6)&lt;30,((((20*Outil_de_calcul!$B$7)+((BX$4-$A6-20))*Outil_de_calcul!$B$8)/(BX$4-$A6))-Outil_de_calcul!$B$10)/100,((((20*Outil_de_calcul!$B$7)+(10*Outil_de_calcul!$B$8)+((BX$4-$A6-30)*Outil_de_calcul!$B$9))/(BX$4-$A6))-Outil_de_calcul!$B$10)/100)),BX$4-$A6,1)</f>
        <v>41.339645628793427</v>
      </c>
      <c r="BY6" s="21">
        <f>-PV(IF((BY$4-$A6)&lt;20,(Outil_de_calcul!$B$7-Outil_de_calcul!$B$10)/100,IF((BY$4-$A6)&lt;30,((((20*Outil_de_calcul!$B$7)+((BY$4-$A6-20))*Outil_de_calcul!$B$8)/(BY$4-$A6))-Outil_de_calcul!$B$10)/100,((((20*Outil_de_calcul!$B$7)+(10*Outil_de_calcul!$B$8)+((BY$4-$A6-30)*Outil_de_calcul!$B$9))/(BY$4-$A6))-Outil_de_calcul!$B$10)/100)),BY$4-$A6,1)</f>
        <v>40.105767674984712</v>
      </c>
      <c r="BZ6" s="21">
        <f>-PV(IF((BZ$4-$A6)&lt;20,(Outil_de_calcul!$B$7-Outil_de_calcul!$B$10)/100,IF((BZ$4-$A6)&lt;30,((((20*Outil_de_calcul!$B$7)+((BZ$4-$A6-20))*Outil_de_calcul!$B$8)/(BZ$4-$A6))-Outil_de_calcul!$B$10)/100,((((20*Outil_de_calcul!$B$7)+(10*Outil_de_calcul!$B$8)+((BZ$4-$A6-30)*Outil_de_calcul!$B$9))/(BZ$4-$A6))-Outil_de_calcul!$B$10)/100)),BZ$4-$A6,1)</f>
        <v>38.875328417170202</v>
      </c>
      <c r="CA6" s="21">
        <f>-PV(IF((CA$4-$A6)&lt;20,(Outil_de_calcul!$B$7-Outil_de_calcul!$B$10)/100,IF((CA$4-$A6)&lt;30,((((20*Outil_de_calcul!$B$7)+((CA$4-$A6-20))*Outil_de_calcul!$B$8)/(CA$4-$A6))-Outil_de_calcul!$B$10)/100,((((20*Outil_de_calcul!$B$7)+(10*Outil_de_calcul!$B$8)+((CA$4-$A6-30)*Outil_de_calcul!$B$9))/(CA$4-$A6))-Outil_de_calcul!$B$10)/100)),CA$4-$A6,1)</f>
        <v>37.648318547428289</v>
      </c>
      <c r="CB6" s="21">
        <f>-PV(IF((CB$4-$A6)&lt;20,(Outil_de_calcul!$B$7-Outil_de_calcul!$B$10)/100,IF((CB$4-$A6)&lt;30,((((20*Outil_de_calcul!$B$7)+((CB$4-$A6-20))*Outil_de_calcul!$B$8)/(CB$4-$A6))-Outil_de_calcul!$B$10)/100,((((20*Outil_de_calcul!$B$7)+(10*Outil_de_calcul!$B$8)+((CB$4-$A6-30)*Outil_de_calcul!$B$9))/(CB$4-$A6))-Outil_de_calcul!$B$10)/100)),CB$4-$A6,1)</f>
        <v>36.424728797319382</v>
      </c>
      <c r="CC6" s="21">
        <f>-PV(IF((CC$4-$A6)&lt;20,(Outil_de_calcul!$B$7-Outil_de_calcul!$B$10)/100,IF((CC$4-$A6)&lt;30,((((20*Outil_de_calcul!$B$7)+((CC$4-$A6-20))*Outil_de_calcul!$B$8)/(CC$4-$A6))-Outil_de_calcul!$B$10)/100,((((20*Outil_de_calcul!$B$7)+(10*Outil_de_calcul!$B$8)+((CC$4-$A6-30)*Outil_de_calcul!$B$9))/(CC$4-$A6))-Outil_de_calcul!$B$10)/100)),CC$4-$A6,1)</f>
        <v>35.204549940140545</v>
      </c>
      <c r="CD6" s="21">
        <f>-PV(IF((CD$4-$A6)&lt;20,(Outil_de_calcul!$B$7-Outil_de_calcul!$B$10)/100,IF((CD$4-$A6)&lt;30,((((20*Outil_de_calcul!$B$7)+((CD$4-$A6-20))*Outil_de_calcul!$B$8)/(CD$4-$A6))-Outil_de_calcul!$B$10)/100,((((20*Outil_de_calcul!$B$7)+(10*Outil_de_calcul!$B$8)+((CD$4-$A6-30)*Outil_de_calcul!$B$9))/(CD$4-$A6))-Outil_de_calcul!$B$10)/100)),CD$4-$A6,1)</f>
        <v>33.919313673412852</v>
      </c>
      <c r="CE6" s="21">
        <f>-PV(IF((CE$4-$A6)&lt;20,(Outil_de_calcul!$B$7-Outil_de_calcul!$B$10)/100,IF((CE$4-$A6)&lt;30,((((20*Outil_de_calcul!$B$7)+((CE$4-$A6-20))*Outil_de_calcul!$B$8)/(CE$4-$A6))-Outil_de_calcul!$B$10)/100,((((20*Outil_de_calcul!$B$7)+(10*Outil_de_calcul!$B$8)+((CE$4-$A6-30)*Outil_de_calcul!$B$9))/(CE$4-$A6))-Outil_de_calcul!$B$10)/100)),CE$4-$A6,1)</f>
        <v>32.642406076092001</v>
      </c>
      <c r="CF6" s="21">
        <f>-PV(IF((CF$4-$A6)&lt;20,(Outil_de_calcul!$B$7-Outil_de_calcul!$B$10)/100,IF((CF$4-$A6)&lt;30,((((20*Outil_de_calcul!$B$7)+((CF$4-$A6-20))*Outil_de_calcul!$B$8)/(CF$4-$A6))-Outil_de_calcul!$B$10)/100,((((20*Outil_de_calcul!$B$7)+(10*Outil_de_calcul!$B$8)+((CF$4-$A6-30)*Outil_de_calcul!$B$9))/(CF$4-$A6))-Outil_de_calcul!$B$10)/100)),CF$4-$A6,1)</f>
        <v>31.373773659713791</v>
      </c>
      <c r="CG6" s="21">
        <f>-PV(IF((CG$4-$A6)&lt;20,(Outil_de_calcul!$B$7-Outil_de_calcul!$B$10)/100,IF((CG$4-$A6)&lt;30,((((20*Outil_de_calcul!$B$7)+((CG$4-$A6-20))*Outil_de_calcul!$B$8)/(CG$4-$A6))-Outil_de_calcul!$B$10)/100,((((20*Outil_de_calcul!$B$7)+(10*Outil_de_calcul!$B$8)+((CG$4-$A6-30)*Outil_de_calcul!$B$9))/(CG$4-$A6))-Outil_de_calcul!$B$10)/100)),CG$4-$A6,1)</f>
        <v>30.113363285502885</v>
      </c>
      <c r="CH6" s="21">
        <f>-PV(IF((CH$4-$A6)&lt;20,(Outil_de_calcul!$B$7-Outil_de_calcul!$B$10)/100,IF((CH$4-$A6)&lt;30,((((20*Outil_de_calcul!$B$7)+((CH$4-$A6-20))*Outil_de_calcul!$B$8)/(CH$4-$A6))-Outil_de_calcul!$B$10)/100,((((20*Outil_de_calcul!$B$7)+(10*Outil_de_calcul!$B$8)+((CH$4-$A6-30)*Outil_de_calcul!$B$9))/(CH$4-$A6))-Outil_de_calcul!$B$10)/100)),CH$4-$A6,1)</f>
        <v>28.861122163526581</v>
      </c>
      <c r="CI6" s="21">
        <f>-PV(IF((CI$4-$A6)&lt;20,(Outil_de_calcul!$B$7-Outil_de_calcul!$B$10)/100,IF((CI$4-$A6)&lt;30,((((20*Outil_de_calcul!$B$7)+((CI$4-$A6-20))*Outil_de_calcul!$B$8)/(CI$4-$A6))-Outil_de_calcul!$B$10)/100,((((20*Outil_de_calcul!$B$7)+(10*Outil_de_calcul!$B$8)+((CI$4-$A6-30)*Outil_de_calcul!$B$9))/(CI$4-$A6))-Outil_de_calcul!$B$10)/100)),CI$4-$A6,1)</f>
        <v>27.616997852205024</v>
      </c>
      <c r="CJ6" s="21">
        <f>-PV(IF((CJ$4-$A6)&lt;20,(Outil_de_calcul!$B$7-Outil_de_calcul!$B$10)/100,IF((CJ$4-$A6)&lt;30,((((20*Outil_de_calcul!$B$7)+((CJ$4-$A6-20))*Outil_de_calcul!$B$8)/(CJ$4-$A6))-Outil_de_calcul!$B$10)/100,((((20*Outil_de_calcul!$B$7)+(10*Outil_de_calcul!$B$8)+((CJ$4-$A6-30)*Outil_de_calcul!$B$9))/(CJ$4-$A6))-Outil_de_calcul!$B$10)/100)),CJ$4-$A6,1)</f>
        <v>26.380938258275911</v>
      </c>
      <c r="CK6" s="21">
        <f>-PV(IF((CK$4-$A6)&lt;20,(Outil_de_calcul!$B$7-Outil_de_calcul!$B$10)/100,IF((CK$4-$A6)&lt;30,((((20*Outil_de_calcul!$B$7)+((CK$4-$A6-20))*Outil_de_calcul!$B$8)/(CK$4-$A6))-Outil_de_calcul!$B$10)/100,((((20*Outil_de_calcul!$B$7)+(10*Outil_de_calcul!$B$8)+((CK$4-$A6-30)*Outil_de_calcul!$B$9))/(CK$4-$A6))-Outil_de_calcul!$B$10)/100)),CK$4-$A6,1)</f>
        <v>25.152891637356145</v>
      </c>
      <c r="CL6" s="21">
        <f>-PV(IF((CL$4-$A6)&lt;20,(Outil_de_calcul!$B$7-Outil_de_calcul!$B$10)/100,IF((CL$4-$A6)&lt;30,((((20*Outil_de_calcul!$B$7)+((CL$4-$A6-20))*Outil_de_calcul!$B$8)/(CL$4-$A6))-Outil_de_calcul!$B$10)/100,((((20*Outil_de_calcul!$B$7)+(10*Outil_de_calcul!$B$8)+((CL$4-$A6-30)*Outil_de_calcul!$B$9))/(CL$4-$A6))-Outil_de_calcul!$B$10)/100)),CL$4-$A6,1)</f>
        <v>23.932806595297635</v>
      </c>
      <c r="CM6" s="21">
        <f>-PV(IF((CM$4-$A6)&lt;20,(Outil_de_calcul!$B$7-Outil_de_calcul!$B$10)/100,IF((CM$4-$A6)&lt;30,((((20*Outil_de_calcul!$B$7)+((CM$4-$A6-20))*Outil_de_calcul!$B$8)/(CM$4-$A6))-Outil_de_calcul!$B$10)/100,((((20*Outil_de_calcul!$B$7)+(10*Outil_de_calcul!$B$8)+((CM$4-$A6-30)*Outil_de_calcul!$B$9))/(CM$4-$A6))-Outil_de_calcul!$B$10)/100)),CM$4-$A6,1)</f>
        <v>22.720632090604731</v>
      </c>
      <c r="CN6" s="21">
        <f>-PV(IF((CN$4-$A6)&lt;20,(Outil_de_calcul!$B$7-Outil_de_calcul!$B$10)/100,IF((CN$4-$A6)&lt;30,((((20*Outil_de_calcul!$B$7)+((CN$4-$A6-20))*Outil_de_calcul!$B$8)/(CN$4-$A6))-Outil_de_calcul!$B$10)/100,((((20*Outil_de_calcul!$B$7)+(10*Outil_de_calcul!$B$8)+((CN$4-$A6-30)*Outil_de_calcul!$B$9))/(CN$4-$A6))-Outil_de_calcul!$B$10)/100)),CN$4-$A6,1)</f>
        <v>21.451368543191212</v>
      </c>
      <c r="CO6" s="21">
        <f>-PV(IF((CO$4-$A6)&lt;20,(Outil_de_calcul!$B$7-Outil_de_calcul!$B$10)/100,IF((CO$4-$A6)&lt;30,((((20*Outil_de_calcul!$B$7)+((CO$4-$A6-20))*Outil_de_calcul!$B$8)/(CO$4-$A6))-Outil_de_calcul!$B$10)/100,((((20*Outil_de_calcul!$B$7)+(10*Outil_de_calcul!$B$8)+((CO$4-$A6-30)*Outil_de_calcul!$B$9))/(CO$4-$A6))-Outil_de_calcul!$B$10)/100)),CO$4-$A6,1)</f>
        <v>20.197147112740634</v>
      </c>
      <c r="CP6" s="21">
        <f>-PV(IF((CP$4-$A6)&lt;20,(Outil_de_calcul!$B$7-Outil_de_calcul!$B$10)/100,IF((CP$4-$A6)&lt;30,((((20*Outil_de_calcul!$B$7)+((CP$4-$A6-20))*Outil_de_calcul!$B$8)/(CP$4-$A6))-Outil_de_calcul!$B$10)/100,((((20*Outil_de_calcul!$B$7)+(10*Outil_de_calcul!$B$8)+((CP$4-$A6-30)*Outil_de_calcul!$B$9))/(CP$4-$A6))-Outil_de_calcul!$B$10)/100)),CP$4-$A6,1)</f>
        <v>18.957789534240067</v>
      </c>
      <c r="CQ6" s="21">
        <f>-PV(IF((CQ$4-$A6)&lt;20,(Outil_de_calcul!$B$7-Outil_de_calcul!$B$10)/100,IF((CQ$4-$A6)&lt;30,((((20*Outil_de_calcul!$B$7)+((CQ$4-$A6-20))*Outil_de_calcul!$B$8)/(CQ$4-$A6))-Outil_de_calcul!$B$10)/100,((((20*Outil_de_calcul!$B$7)+(10*Outil_de_calcul!$B$8)+((CQ$4-$A6-30)*Outil_de_calcul!$B$9))/(CQ$4-$A6))-Outil_de_calcul!$B$10)/100)),CQ$4-$A6,1)</f>
        <v>17.7331196553057</v>
      </c>
      <c r="CR6" s="21">
        <f>-PV(IF((CR$4-$A6)&lt;20,(Outil_de_calcul!$B$7-Outil_de_calcul!$B$10)/100,IF((CR$4-$A6)&lt;30,((((20*Outil_de_calcul!$B$7)+((CR$4-$A6-20))*Outil_de_calcul!$B$8)/(CR$4-$A6))-Outil_de_calcul!$B$10)/100,((((20*Outil_de_calcul!$B$7)+(10*Outil_de_calcul!$B$8)+((CR$4-$A6-30)*Outil_de_calcul!$B$9))/(CR$4-$A6))-Outil_de_calcul!$B$10)/100)),CR$4-$A6,1)</f>
        <v>16.522963411145998</v>
      </c>
      <c r="CS6" s="21">
        <f>-PV(IF((CS$4-$A6)&lt;20,(Outil_de_calcul!$B$7-Outil_de_calcul!$B$10)/100,IF((CS$4-$A6)&lt;30,((((20*Outil_de_calcul!$B$7)+((CS$4-$A6-20))*Outil_de_calcul!$B$8)/(CS$4-$A6))-Outil_de_calcul!$B$10)/100,((((20*Outil_de_calcul!$B$7)+(10*Outil_de_calcul!$B$8)+((CS$4-$A6-30)*Outil_de_calcul!$B$9))/(CS$4-$A6))-Outil_de_calcul!$B$10)/100)),CS$4-$A6,1)</f>
        <v>15.327148799821474</v>
      </c>
      <c r="CT6" s="21">
        <f>-PV(IF((CT$4-$A6)&lt;20,(Outil_de_calcul!$B$7-Outil_de_calcul!$B$10)/100,IF((CT$4-$A6)&lt;30,((((20*Outil_de_calcul!$B$7)+((CT$4-$A6-20))*Outil_de_calcul!$B$8)/(CT$4-$A6))-Outil_de_calcul!$B$10)/100,((((20*Outil_de_calcul!$B$7)+(10*Outil_de_calcul!$B$8)+((CT$4-$A6-30)*Outil_de_calcul!$B$9))/(CT$4-$A6))-Outil_de_calcul!$B$10)/100)),CT$4-$A6,1)</f>
        <v>14.145505857797811</v>
      </c>
      <c r="CU6" s="21">
        <f>-PV(IF((CU$4-$A6)&lt;20,(Outil_de_calcul!$B$7-Outil_de_calcul!$B$10)/100,IF((CU$4-$A6)&lt;30,((((20*Outil_de_calcul!$B$7)+((CU$4-$A6-20))*Outil_de_calcul!$B$8)/(CU$4-$A6))-Outil_de_calcul!$B$10)/100,((((20*Outil_de_calcul!$B$7)+(10*Outil_de_calcul!$B$8)+((CU$4-$A6-30)*Outil_de_calcul!$B$9))/(CU$4-$A6))-Outil_de_calcul!$B$10)/100)),CU$4-$A6,1)</f>
        <v>12.977866635788459</v>
      </c>
      <c r="CV6" s="21">
        <f>-PV(IF((CV$4-$A6)&lt;20,(Outil_de_calcul!$B$7-Outil_de_calcul!$B$10)/100,IF((CV$4-$A6)&lt;30,((((20*Outil_de_calcul!$B$7)+((CV$4-$A6-20))*Outil_de_calcul!$B$8)/(CV$4-$A6))-Outil_de_calcul!$B$10)/100,((((20*Outil_de_calcul!$B$7)+(10*Outil_de_calcul!$B$8)+((CV$4-$A6-30)*Outil_de_calcul!$B$9))/(CV$4-$A6))-Outil_de_calcul!$B$10)/100)),CV$4-$A6,1)</f>
        <v>11.824065174883819</v>
      </c>
      <c r="CW6" s="21">
        <f>-PV(IF((CW$4-$A6)&lt;20,(Outil_de_calcul!$B$7-Outil_de_calcul!$B$10)/100,IF((CW$4-$A6)&lt;30,((((20*Outil_de_calcul!$B$7)+((CW$4-$A6-20))*Outil_de_calcul!$B$8)/(CW$4-$A6))-Outil_de_calcul!$B$10)/100,((((20*Outil_de_calcul!$B$7)+(10*Outil_de_calcul!$B$8)+((CW$4-$A6-30)*Outil_de_calcul!$B$9))/(CW$4-$A6))-Outil_de_calcul!$B$10)/100)),CW$4-$A6,1)</f>
        <v>10.683937482963023</v>
      </c>
      <c r="CX6" s="21">
        <f>-PV(IF((CX$4-$A6)&lt;20,(Outil_de_calcul!$B$7-Outil_de_calcul!$B$10)/100,IF((CX$4-$A6)&lt;30,((((20*Outil_de_calcul!$B$7)+((CX$4-$A6-20))*Outil_de_calcul!$B$8)/(CX$4-$A6))-Outil_de_calcul!$B$10)/100,((((20*Outil_de_calcul!$B$7)+(10*Outil_de_calcul!$B$8)+((CX$4-$A6-30)*Outil_de_calcul!$B$9))/(CX$4-$A6))-Outil_de_calcul!$B$10)/100)),CX$4-$A6,1)</f>
        <v>9.5573215113855188</v>
      </c>
      <c r="CY6" s="21">
        <f>-PV(IF((CY$4-$A6)&lt;20,(Outil_de_calcul!$B$7-Outil_de_calcul!$B$10)/100,IF((CY$4-$A6)&lt;30,((((20*Outil_de_calcul!$B$7)+((CY$4-$A6-20))*Outil_de_calcul!$B$8)/(CY$4-$A6))-Outil_de_calcul!$B$10)/100,((((20*Outil_de_calcul!$B$7)+(10*Outil_de_calcul!$B$8)+((CY$4-$A6-30)*Outil_de_calcul!$B$9))/(CY$4-$A6))-Outil_de_calcul!$B$10)/100)),CY$4-$A6,1)</f>
        <v>8.4440571319587026</v>
      </c>
      <c r="CZ6" s="21">
        <f>-PV(IF((CZ$4-$A6)&lt;20,(Outil_de_calcul!$B$7-Outil_de_calcul!$B$10)/100,IF((CZ$4-$A6)&lt;30,((((20*Outil_de_calcul!$B$7)+((CZ$4-$A6-20))*Outil_de_calcul!$B$8)/(CZ$4-$A6))-Outil_de_calcul!$B$10)/100,((((20*Outil_de_calcul!$B$7)+(10*Outil_de_calcul!$B$8)+((CZ$4-$A6-30)*Outil_de_calcul!$B$9))/(CZ$4-$A6))-Outil_de_calcul!$B$10)/100)),CZ$4-$A6,1)</f>
        <v>7.3439861141786249</v>
      </c>
      <c r="DA6" s="21">
        <f>-PV(IF((DA$4-$A6)&lt;20,(Outil_de_calcul!$B$7-Outil_de_calcul!$B$10)/100,IF((DA$4-$A6)&lt;30,((((20*Outil_de_calcul!$B$7)+((DA$4-$A6-20))*Outil_de_calcul!$B$8)/(DA$4-$A6))-Outil_de_calcul!$B$10)/100,((((20*Outil_de_calcul!$B$7)+(10*Outil_de_calcul!$B$8)+((DA$4-$A6-30)*Outil_de_calcul!$B$9))/(DA$4-$A6))-Outil_de_calcul!$B$10)/100)),DA$4-$A6,1)</f>
        <v>6.2569521027403052</v>
      </c>
      <c r="DB6" s="21">
        <f>-PV(IF((DB$4-$A6)&lt;20,(Outil_de_calcul!$B$7-Outil_de_calcul!$B$10)/100,IF((DB$4-$A6)&lt;30,((((20*Outil_de_calcul!$B$7)+((DB$4-$A6-20))*Outil_de_calcul!$B$8)/(DB$4-$A6))-Outil_de_calcul!$B$10)/100,((((20*Outil_de_calcul!$B$7)+(10*Outil_de_calcul!$B$8)+((DB$4-$A6-30)*Outil_de_calcul!$B$9))/(DB$4-$A6))-Outil_de_calcul!$B$10)/100)),DB$4-$A6,1)</f>
        <v>5.1828005953147311</v>
      </c>
      <c r="DC6" s="21">
        <f>-PV(IF((DC$4-$A6)&lt;20,(Outil_de_calcul!$B$7-Outil_de_calcul!$B$10)/100,IF((DC$4-$A6)&lt;30,((((20*Outil_de_calcul!$B$7)+((DC$4-$A6-20))*Outil_de_calcul!$B$8)/(DC$4-$A6))-Outil_de_calcul!$B$10)/100,((((20*Outil_de_calcul!$B$7)+(10*Outil_de_calcul!$B$8)+((DC$4-$A6-30)*Outil_de_calcul!$B$9))/(DC$4-$A6))-Outil_de_calcul!$B$10)/100)),DC$4-$A6,1)</f>
        <v>4.1213789205890263</v>
      </c>
      <c r="DD6" s="21">
        <f>-PV(IF((DD$4-$A6)&lt;20,(Outil_de_calcul!$B$7-Outil_de_calcul!$B$10)/100,IF((DD$4-$A6)&lt;30,((((20*Outil_de_calcul!$B$7)+((DD$4-$A6-20))*Outil_de_calcul!$B$8)/(DD$4-$A6))-Outil_de_calcul!$B$10)/100,((((20*Outil_de_calcul!$B$7)+(10*Outil_de_calcul!$B$8)+((DD$4-$A6-30)*Outil_de_calcul!$B$9))/(DD$4-$A6))-Outil_de_calcul!$B$10)/100)),DD$4-$A6,1)</f>
        <v>3.0725362165670753</v>
      </c>
      <c r="DE6" s="21">
        <f>-PV(IF((DE$4-$A6)&lt;20,(Outil_de_calcul!$B$7-Outil_de_calcul!$B$10)/100,IF((DE$4-$A6)&lt;30,((((20*Outil_de_calcul!$B$7)+((DE$4-$A6-20))*Outil_de_calcul!$B$8)/(DE$4-$A6))-Outil_de_calcul!$B$10)/100,((((20*Outil_de_calcul!$B$7)+(10*Outil_de_calcul!$B$8)+((DE$4-$A6-30)*Outil_de_calcul!$B$9))/(DE$4-$A6))-Outil_de_calcul!$B$10)/100)),DE$4-$A6,1)</f>
        <v>2.0361234091271116</v>
      </c>
      <c r="DF6" s="21">
        <f>-PV(IF((DF$4-$A6)&lt;20,(Outil_de_calcul!$B$7-Outil_de_calcul!$B$10)/100,IF((DF$4-$A6)&lt;30,((((20*Outil_de_calcul!$B$7)+((DF$4-$A6-20))*Outil_de_calcul!$B$8)/(DF$4-$A6))-Outil_de_calcul!$B$10)/100,((((20*Outil_de_calcul!$B$7)+(10*Outil_de_calcul!$B$8)+((DF$4-$A6-30)*Outil_de_calcul!$B$9))/(DF$4-$A6))-Outil_de_calcul!$B$10)/100)),DF$4-$A6,1)</f>
        <v>1.011993190833582</v>
      </c>
      <c r="DG6" s="21">
        <f>-PV(IF((DG$4-$A6)&lt;20,(Outil_de_calcul!$B$7-Outil_de_calcul!$B$10)/100,IF((DG$4-$A6)&lt;30,(((((20*Outil_de_calcul!$B$7)+(DG$4-$A6-20))*Outil_de_calcul!$B$8)/(DG$4-$A6))-Outil_de_calcul!$B$10)/100,((((20*Outil_de_calcul!$B$7)+(10*Outil_de_calcul!$B$8)+((DG$4-$A6-30)*Outil_de_calcul!$B$9))/(DG$4-$A6))-Outil_de_calcul!$B$10)/100)),DG$4-$A6,1)</f>
        <v>-0.99999999999999889</v>
      </c>
      <c r="DH6" s="21">
        <f>-PV(IF((DH$4-$A6)&lt;20,(Outil_de_calcul!$B$7-Outil_de_calcul!$B$10)/100,IF((DH$4-$A6)&lt;30,(((((20*Outil_de_calcul!$B$7)+(DH$4-$A6-20))*Outil_de_calcul!$B$8)/(DH$4-$A6))-Outil_de_calcul!$B$10)/100,((((20*Outil_de_calcul!$B$7)+(10*Outil_de_calcul!$B$8)+((DH$4-$A6-30)*Outil_de_calcul!$B$9))/(DH$4-$A6))-Outil_de_calcul!$B$10)/100)),DH$4-$A6,1)</f>
        <v>-0.99999999999999889</v>
      </c>
      <c r="DI6" s="21">
        <f>-PV(IF((DI$4-$A6)&lt;20,(Outil_de_calcul!$B$7-Outil_de_calcul!$B$10)/100,IF((DI$4-$A6)&lt;30,(((((20*Outil_de_calcul!$B$7)+(DI$4-$A6-20))*Outil_de_calcul!$B$8)/(DI$4-$A6))-Outil_de_calcul!$B$10)/100,((((20*Outil_de_calcul!$B$7)+(10*Outil_de_calcul!$B$8)+((DI$4-$A6-30)*Outil_de_calcul!$B$9))/(DI$4-$A6))-Outil_de_calcul!$B$10)/100)),DI$4-$A6,1)</f>
        <v>-0.99999999999999889</v>
      </c>
      <c r="DJ6" s="21">
        <f>-PV(IF((DJ$4-$A6)&lt;20,(Outil_de_calcul!$B$7-Outil_de_calcul!$B$10)/100,IF((DJ$4-$A6)&lt;30,(((((20*Outil_de_calcul!$B$7)+(DJ$4-$A6-20))*Outil_de_calcul!$B$8)/(DJ$4-$A6))-Outil_de_calcul!$B$10)/100,((((20*Outil_de_calcul!$B$7)+(10*Outil_de_calcul!$B$8)+((DJ$4-$A6-30)*Outil_de_calcul!$B$9))/(DJ$4-$A6))-Outil_de_calcul!$B$10)/100)),DJ$4-$A6,1)</f>
        <v>-0.99999999999999889</v>
      </c>
      <c r="DK6" s="21">
        <f>-PV(IF((DK$4-$A6)&lt;20,(Outil_de_calcul!$B$7-Outil_de_calcul!$B$10)/100,IF((DK$4-$A6)&lt;30,(((((20*Outil_de_calcul!$B$7)+(DK$4-$A6-20))*Outil_de_calcul!$B$8)/(DK$4-$A6))-Outil_de_calcul!$B$10)/100,((((20*Outil_de_calcul!$B$7)+(10*Outil_de_calcul!$B$8)+((DK$4-$A6-30)*Outil_de_calcul!$B$9))/(DK$4-$A6))-Outil_de_calcul!$B$10)/100)),DK$4-$A6,1)</f>
        <v>-0.99999999999999889</v>
      </c>
      <c r="DL6" s="21">
        <f>-PV(IF((DL$4-$A6)&lt;20,(Outil_de_calcul!$B$7-Outil_de_calcul!$B$10)/100,IF((DL$4-$A6)&lt;30,(((((20*Outil_de_calcul!$B$7)+(DL$4-$A6-20))*Outil_de_calcul!$B$8)/(DL$4-$A6))-Outil_de_calcul!$B$10)/100,((((20*Outil_de_calcul!$B$7)+(10*Outil_de_calcul!$B$8)+((DL$4-$A6-30)*Outil_de_calcul!$B$9))/(DL$4-$A6))-Outil_de_calcul!$B$10)/100)),DL$4-$A6,1)</f>
        <v>-0.99999999999999889</v>
      </c>
    </row>
    <row r="7" spans="1:116" ht="12" customHeight="1" x14ac:dyDescent="0.2">
      <c r="A7" s="29">
        <v>2</v>
      </c>
      <c r="B7" s="21">
        <f>-PV(IF((B$4-$A7)&lt;20,(Outil_de_calcul!$B$7-Outil_de_calcul!$B$10)/100,IF((B$4-$A7)&lt;30,((((20*Outil_de_calcul!$B$7)+((B$4-$A7-20))*Outil_de_calcul!$B$8)/(B$4-$A7))-Outil_de_calcul!$B$10)/100,((((20*Outil_de_calcul!$B$7)+(10*Outil_de_calcul!$B$8)+((B$4-$A7-30)*Outil_de_calcul!$B$9))/(B$4-$A7))-Outil_de_calcul!$B$10)/100)),B$4-$A7,1)</f>
        <v>141.36853729177864</v>
      </c>
      <c r="C7" s="21">
        <f>-PV(IF((C$4-$A7)&lt;20,(Outil_de_calcul!$B$7-Outil_de_calcul!$B$10)/100,IF((C$4-$A7)&lt;30,((((20*Outil_de_calcul!$B$7)+((C$4-$A7-20))*Outil_de_calcul!$B$8)/(C$4-$A7))-Outil_de_calcul!$B$10)/100,((((20*Outil_de_calcul!$B$7)+(10*Outil_de_calcul!$B$8)+((C$4-$A7-30)*Outil_de_calcul!$B$9))/(C$4-$A7))-Outil_de_calcul!$B$10)/100)),C$4-$A7,1)</f>
        <v>139.85644896810996</v>
      </c>
      <c r="D7" s="21">
        <f>-PV(IF((D$4-$A7)&lt;20,(Outil_de_calcul!$B$7-Outil_de_calcul!$B$10)/100,IF((D$4-$A7)&lt;30,((((20*Outil_de_calcul!$B$7)+((D$4-$A7-20))*Outil_de_calcul!$B$8)/(D$4-$A7))-Outil_de_calcul!$B$10)/100,((((20*Outil_de_calcul!$B$7)+(10*Outil_de_calcul!$B$8)+((D$4-$A7-30)*Outil_de_calcul!$B$9))/(D$4-$A7))-Outil_de_calcul!$B$10)/100)),D$4-$A7,1)</f>
        <v>138.34855963532081</v>
      </c>
      <c r="E7" s="21">
        <f>-PV(IF((E$4-$A7)&lt;20,(Outil_de_calcul!$B$7-Outil_de_calcul!$B$10)/100,IF((E$4-$A7)&lt;30,((((20*Outil_de_calcul!$B$7)+((E$4-$A7-20))*Outil_de_calcul!$B$8)/(E$4-$A7))-Outil_de_calcul!$B$10)/100,((((20*Outil_de_calcul!$B$7)+(10*Outil_de_calcul!$B$8)+((E$4-$A7-30)*Outil_de_calcul!$B$9))/(E$4-$A7))-Outil_de_calcul!$B$10)/100)),E$4-$A7,1)</f>
        <v>136.84485780922554</v>
      </c>
      <c r="F7" s="21">
        <f>-PV(IF((F$4-$A7)&lt;20,(Outil_de_calcul!$B$7-Outil_de_calcul!$B$10)/100,IF((F$4-$A7)&lt;30,((((20*Outil_de_calcul!$B$7)+((F$4-$A7-20))*Outil_de_calcul!$B$8)/(F$4-$A7))-Outil_de_calcul!$B$10)/100,((((20*Outil_de_calcul!$B$7)+(10*Outil_de_calcul!$B$8)+((F$4-$A7-30)*Outil_de_calcul!$B$9))/(F$4-$A7))-Outil_de_calcul!$B$10)/100)),F$4-$A7,1)</f>
        <v>135.34533203690569</v>
      </c>
      <c r="G7" s="21">
        <f>-PV(IF((G$4-$A7)&lt;20,(Outil_de_calcul!$B$7-Outil_de_calcul!$B$10)/100,IF((G$4-$A7)&lt;30,((((20*Outil_de_calcul!$B$7)+((G$4-$A7-20))*Outil_de_calcul!$B$8)/(G$4-$A7))-Outil_de_calcul!$B$10)/100,((((20*Outil_de_calcul!$B$7)+(10*Outil_de_calcul!$B$8)+((G$4-$A7-30)*Outil_de_calcul!$B$9))/(G$4-$A7))-Outil_de_calcul!$B$10)/100)),G$4-$A7,1)</f>
        <v>133.84997089662366</v>
      </c>
      <c r="H7" s="21">
        <f>-PV(IF((H$4-$A7)&lt;20,(Outil_de_calcul!$B$7-Outil_de_calcul!$B$10)/100,IF((H$4-$A7)&lt;30,((((20*Outil_de_calcul!$B$7)+((H$4-$A7-20))*Outil_de_calcul!$B$8)/(H$4-$A7))-Outil_de_calcul!$B$10)/100,((((20*Outil_de_calcul!$B$7)+(10*Outil_de_calcul!$B$8)+((H$4-$A7-30)*Outil_de_calcul!$B$9))/(H$4-$A7))-Outil_de_calcul!$B$10)/100)),H$4-$A7,1)</f>
        <v>132.35876299773335</v>
      </c>
      <c r="I7" s="21">
        <f>-PV(IF((I$4-$A7)&lt;20,(Outil_de_calcul!$B$7-Outil_de_calcul!$B$10)/100,IF((I$4-$A7)&lt;30,((((20*Outil_de_calcul!$B$7)+((I$4-$A7-20))*Outil_de_calcul!$B$8)/(I$4-$A7))-Outil_de_calcul!$B$10)/100,((((20*Outil_de_calcul!$B$7)+(10*Outil_de_calcul!$B$8)+((I$4-$A7-30)*Outil_de_calcul!$B$9))/(I$4-$A7))-Outil_de_calcul!$B$10)/100)),I$4-$A7,1)</f>
        <v>130.87169698059643</v>
      </c>
      <c r="J7" s="21">
        <f>-PV(IF((J$4-$A7)&lt;20,(Outil_de_calcul!$B$7-Outil_de_calcul!$B$10)/100,IF((J$4-$A7)&lt;30,((((20*Outil_de_calcul!$B$7)+((J$4-$A7-20))*Outil_de_calcul!$B$8)/(J$4-$A7))-Outil_de_calcul!$B$10)/100,((((20*Outil_de_calcul!$B$7)+(10*Outil_de_calcul!$B$8)+((J$4-$A7-30)*Outil_de_calcul!$B$9))/(J$4-$A7))-Outil_de_calcul!$B$10)/100)),J$4-$A7,1)</f>
        <v>129.38876151652022</v>
      </c>
      <c r="K7" s="21">
        <f>-PV(IF((K$4-$A7)&lt;20,(Outil_de_calcul!$B$7-Outil_de_calcul!$B$10)/100,IF((K$4-$A7)&lt;30,((((20*Outil_de_calcul!$B$7)+((K$4-$A7-20))*Outil_de_calcul!$B$8)/(K$4-$A7))-Outil_de_calcul!$B$10)/100,((((20*Outil_de_calcul!$B$7)+(10*Outil_de_calcul!$B$8)+((K$4-$A7-30)*Outil_de_calcul!$B$9))/(K$4-$A7))-Outil_de_calcul!$B$10)/100)),K$4-$A7,1)</f>
        <v>127.90994530765366</v>
      </c>
      <c r="L7" s="21">
        <f>-PV(IF((L$4-$A7)&lt;20,(Outil_de_calcul!$B$7-Outil_de_calcul!$B$10)/100,IF((L$4-$A7)&lt;30,((((20*Outil_de_calcul!$B$7)+((L$4-$A7-20))*Outil_de_calcul!$B$8)/(L$4-$A7))-Outil_de_calcul!$B$10)/100,((((20*Outil_de_calcul!$B$7)+(10*Outil_de_calcul!$B$8)+((L$4-$A7-30)*Outil_de_calcul!$B$9))/(L$4-$A7))-Outil_de_calcul!$B$10)/100)),L$4-$A7,1)</f>
        <v>126.43523708692132</v>
      </c>
      <c r="M7" s="21">
        <f>-PV(IF((M$4-$A7)&lt;20,(Outil_de_calcul!$B$7-Outil_de_calcul!$B$10)/100,IF((M$4-$A7)&lt;30,((((20*Outil_de_calcul!$B$7)+((M$4-$A7-20))*Outil_de_calcul!$B$8)/(M$4-$A7))-Outil_de_calcul!$B$10)/100,((((20*Outil_de_calcul!$B$7)+(10*Outil_de_calcul!$B$8)+((M$4-$A7-30)*Outil_de_calcul!$B$9))/(M$4-$A7))-Outil_de_calcul!$B$10)/100)),M$4-$A7,1)</f>
        <v>124.96462561793189</v>
      </c>
      <c r="N7" s="21">
        <f>-PV(IF((N$4-$A7)&lt;20,(Outil_de_calcul!$B$7-Outil_de_calcul!$B$10)/100,IF((N$4-$A7)&lt;30,((((20*Outil_de_calcul!$B$7)+((N$4-$A7-20))*Outil_de_calcul!$B$8)/(N$4-$A7))-Outil_de_calcul!$B$10)/100,((((20*Outil_de_calcul!$B$7)+(10*Outil_de_calcul!$B$8)+((N$4-$A7-30)*Outil_de_calcul!$B$9))/(N$4-$A7))-Outil_de_calcul!$B$10)/100)),N$4-$A7,1)</f>
        <v>123.49809969490552</v>
      </c>
      <c r="O7" s="21">
        <f>-PV(IF((O$4-$A7)&lt;20,(Outil_de_calcul!$B$7-Outil_de_calcul!$B$10)/100,IF((O$4-$A7)&lt;30,((((20*Outil_de_calcul!$B$7)+((O$4-$A7-20))*Outil_de_calcul!$B$8)/(O$4-$A7))-Outil_de_calcul!$B$10)/100,((((20*Outil_de_calcul!$B$7)+(10*Outil_de_calcul!$B$8)+((O$4-$A7-30)*Outil_de_calcul!$B$9))/(O$4-$A7))-Outil_de_calcul!$B$10)/100)),O$4-$A7,1)</f>
        <v>122.03564814260118</v>
      </c>
      <c r="P7" s="21">
        <f>-PV(IF((P$4-$A7)&lt;20,(Outil_de_calcul!$B$7-Outil_de_calcul!$B$10)/100,IF((P$4-$A7)&lt;30,((((20*Outil_de_calcul!$B$7)+((P$4-$A7-20))*Outil_de_calcul!$B$8)/(P$4-$A7))-Outil_de_calcul!$B$10)/100,((((20*Outil_de_calcul!$B$7)+(10*Outil_de_calcul!$B$8)+((P$4-$A7-30)*Outil_de_calcul!$B$9))/(P$4-$A7))-Outil_de_calcul!$B$10)/100)),P$4-$A7,1)</f>
        <v>120.57725981620938</v>
      </c>
      <c r="Q7" s="21">
        <f>-PV(IF((Q$4-$A7)&lt;20,(Outil_de_calcul!$B$7-Outil_de_calcul!$B$10)/100,IF((Q$4-$A7)&lt;30,((((20*Outil_de_calcul!$B$7)+((Q$4-$A7-20))*Outil_de_calcul!$B$8)/(Q$4-$A7))-Outil_de_calcul!$B$10)/100,((((20*Outil_de_calcul!$B$7)+(10*Outil_de_calcul!$B$8)+((Q$4-$A7-30)*Outil_de_calcul!$B$9))/(Q$4-$A7))-Outil_de_calcul!$B$10)/100)),Q$4-$A7,1)</f>
        <v>119.1229236013106</v>
      </c>
      <c r="R7" s="21">
        <f>-PV(IF((R$4-$A7)&lt;20,(Outil_de_calcul!$B$7-Outil_de_calcul!$B$10)/100,IF((R$4-$A7)&lt;30,((((20*Outil_de_calcul!$B$7)+((R$4-$A7-20))*Outil_de_calcul!$B$8)/(R$4-$A7))-Outil_de_calcul!$B$10)/100,((((20*Outil_de_calcul!$B$7)+(10*Outil_de_calcul!$B$8)+((R$4-$A7-30)*Outil_de_calcul!$B$9))/(R$4-$A7))-Outil_de_calcul!$B$10)/100)),R$4-$A7,1)</f>
        <v>117.67262841376912</v>
      </c>
      <c r="S7" s="21">
        <f>-PV(IF((S$4-$A7)&lt;20,(Outil_de_calcul!$B$7-Outil_de_calcul!$B$10)/100,IF((S$4-$A7)&lt;30,((((20*Outil_de_calcul!$B$7)+((S$4-$A7-20))*Outil_de_calcul!$B$8)/(S$4-$A7))-Outil_de_calcul!$B$10)/100,((((20*Outil_de_calcul!$B$7)+(10*Outil_de_calcul!$B$8)+((S$4-$A7-30)*Outil_de_calcul!$B$9))/(S$4-$A7))-Outil_de_calcul!$B$10)/100)),S$4-$A7,1)</f>
        <v>116.22636319967026</v>
      </c>
      <c r="T7" s="21">
        <f>-PV(IF((T$4-$A7)&lt;20,(Outil_de_calcul!$B$7-Outil_de_calcul!$B$10)/100,IF((T$4-$A7)&lt;30,((((20*Outil_de_calcul!$B$7)+((T$4-$A7-20))*Outil_de_calcul!$B$8)/(T$4-$A7))-Outil_de_calcul!$B$10)/100,((((20*Outil_de_calcul!$B$7)+(10*Outil_de_calcul!$B$8)+((T$4-$A7-30)*Outil_de_calcul!$B$9))/(T$4-$A7))-Outil_de_calcul!$B$10)/100)),T$4-$A7,1)</f>
        <v>114.78411693522926</v>
      </c>
      <c r="U7" s="21">
        <f>-PV(IF((U$4-$A7)&lt;20,(Outil_de_calcul!$B$7-Outil_de_calcul!$B$10)/100,IF((U$4-$A7)&lt;30,((((20*Outil_de_calcul!$B$7)+((U$4-$A7-20))*Outil_de_calcul!$B$8)/(U$4-$A7))-Outil_de_calcul!$B$10)/100,((((20*Outil_de_calcul!$B$7)+(10*Outil_de_calcul!$B$8)+((U$4-$A7-30)*Outil_de_calcul!$B$9))/(U$4-$A7))-Outil_de_calcul!$B$10)/100)),U$4-$A7,1)</f>
        <v>113.34587862673062</v>
      </c>
      <c r="V7" s="21">
        <f>-PV(IF((V$4-$A7)&lt;20,(Outil_de_calcul!$B$7-Outil_de_calcul!$B$10)/100,IF((V$4-$A7)&lt;30,((((20*Outil_de_calcul!$B$7)+((V$4-$A7-20))*Outil_de_calcul!$B$8)/(V$4-$A7))-Outil_de_calcul!$B$10)/100,((((20*Outil_de_calcul!$B$7)+(10*Outil_de_calcul!$B$8)+((V$4-$A7-30)*Outil_de_calcul!$B$9))/(V$4-$A7))-Outil_de_calcul!$B$10)/100)),V$4-$A7,1)</f>
        <v>111.91163731044038</v>
      </c>
      <c r="W7" s="21">
        <f>-PV(IF((W$4-$A7)&lt;20,(Outil_de_calcul!$B$7-Outil_de_calcul!$B$10)/100,IF((W$4-$A7)&lt;30,((((20*Outil_de_calcul!$B$7)+((W$4-$A7-20))*Outil_de_calcul!$B$8)/(W$4-$A7))-Outil_de_calcul!$B$10)/100,((((20*Outil_de_calcul!$B$7)+(10*Outil_de_calcul!$B$8)+((W$4-$A7-30)*Outil_de_calcul!$B$9))/(W$4-$A7))-Outil_de_calcul!$B$10)/100)),W$4-$A7,1)</f>
        <v>110.48138205253193</v>
      </c>
      <c r="X7" s="21">
        <f>-PV(IF((X$4-$A7)&lt;20,(Outil_de_calcul!$B$7-Outil_de_calcul!$B$10)/100,IF((X$4-$A7)&lt;30,((((20*Outil_de_calcul!$B$7)+((X$4-$A7-20))*Outil_de_calcul!$B$8)/(X$4-$A7))-Outil_de_calcul!$B$10)/100,((((20*Outil_de_calcul!$B$7)+(10*Outil_de_calcul!$B$8)+((X$4-$A7-30)*Outil_de_calcul!$B$9))/(X$4-$A7))-Outil_de_calcul!$B$10)/100)),X$4-$A7,1)</f>
        <v>109.05510194901632</v>
      </c>
      <c r="Y7" s="21">
        <f>-PV(IF((Y$4-$A7)&lt;20,(Outil_de_calcul!$B$7-Outil_de_calcul!$B$10)/100,IF((Y$4-$A7)&lt;30,((((20*Outil_de_calcul!$B$7)+((Y$4-$A7-20))*Outil_de_calcul!$B$8)/(Y$4-$A7))-Outil_de_calcul!$B$10)/100,((((20*Outil_de_calcul!$B$7)+(10*Outil_de_calcul!$B$8)+((Y$4-$A7-30)*Outil_de_calcul!$B$9))/(Y$4-$A7))-Outil_de_calcul!$B$10)/100)),Y$4-$A7,1)</f>
        <v>107.63278612565995</v>
      </c>
      <c r="Z7" s="21">
        <f>-PV(IF((Z$4-$A7)&lt;20,(Outil_de_calcul!$B$7-Outil_de_calcul!$B$10)/100,IF((Z$4-$A7)&lt;30,((((20*Outil_de_calcul!$B$7)+((Z$4-$A7-20))*Outil_de_calcul!$B$8)/(Z$4-$A7))-Outil_de_calcul!$B$10)/100,((((20*Outil_de_calcul!$B$7)+(10*Outil_de_calcul!$B$8)+((Z$4-$A7-30)*Outil_de_calcul!$B$9))/(Z$4-$A7))-Outil_de_calcul!$B$10)/100)),Z$4-$A7,1)</f>
        <v>106.21442373791346</v>
      </c>
      <c r="AA7" s="21">
        <f>-PV(IF((AA$4-$A7)&lt;20,(Outil_de_calcul!$B$7-Outil_de_calcul!$B$10)/100,IF((AA$4-$A7)&lt;30,((((20*Outil_de_calcul!$B$7)+((AA$4-$A7-20))*Outil_de_calcul!$B$8)/(AA$4-$A7))-Outil_de_calcul!$B$10)/100,((((20*Outil_de_calcul!$B$7)+(10*Outil_de_calcul!$B$8)+((AA$4-$A7-30)*Outil_de_calcul!$B$9))/(AA$4-$A7))-Outil_de_calcul!$B$10)/100)),AA$4-$A7,1)</f>
        <v>104.80000397084433</v>
      </c>
      <c r="AB7" s="21">
        <f>-PV(IF((AB$4-$A7)&lt;20,(Outil_de_calcul!$B$7-Outil_de_calcul!$B$10)/100,IF((AB$4-$A7)&lt;30,((((20*Outil_de_calcul!$B$7)+((AB$4-$A7-20))*Outil_de_calcul!$B$8)/(AB$4-$A7))-Outil_de_calcul!$B$10)/100,((((20*Outil_de_calcul!$B$7)+(10*Outil_de_calcul!$B$8)+((AB$4-$A7-30)*Outil_de_calcul!$B$9))/(AB$4-$A7))-Outil_de_calcul!$B$10)/100)),AB$4-$A7,1)</f>
        <v>103.38951603905474</v>
      </c>
      <c r="AC7" s="21">
        <f>-PV(IF((AC$4-$A7)&lt;20,(Outil_de_calcul!$B$7-Outil_de_calcul!$B$10)/100,IF((AC$4-$A7)&lt;30,((((20*Outil_de_calcul!$B$7)+((AC$4-$A7-20))*Outil_de_calcul!$B$8)/(AC$4-$A7))-Outil_de_calcul!$B$10)/100,((((20*Outil_de_calcul!$B$7)+(10*Outil_de_calcul!$B$8)+((AC$4-$A7-30)*Outil_de_calcul!$B$9))/(AC$4-$A7))-Outil_de_calcul!$B$10)/100)),AC$4-$A7,1)</f>
        <v>101.9829491866187</v>
      </c>
      <c r="AD7" s="21">
        <f>-PV(IF((AD$4-$A7)&lt;20,(Outil_de_calcul!$B$7-Outil_de_calcul!$B$10)/100,IF((AD$4-$A7)&lt;30,((((20*Outil_de_calcul!$B$7)+((AD$4-$A7-20))*Outil_de_calcul!$B$8)/(AD$4-$A7))-Outil_de_calcul!$B$10)/100,((((20*Outil_de_calcul!$B$7)+(10*Outil_de_calcul!$B$8)+((AD$4-$A7-30)*Outil_de_calcul!$B$9))/(AD$4-$A7))-Outil_de_calcul!$B$10)/100)),AD$4-$A7,1)</f>
        <v>100.58029268699518</v>
      </c>
      <c r="AE7" s="21">
        <f>-PV(IF((AE$4-$A7)&lt;20,(Outil_de_calcul!$B$7-Outil_de_calcul!$B$10)/100,IF((AE$4-$A7)&lt;30,((((20*Outil_de_calcul!$B$7)+((AE$4-$A7-20))*Outil_de_calcul!$B$8)/(AE$4-$A7))-Outil_de_calcul!$B$10)/100,((((20*Outil_de_calcul!$B$7)+(10*Outil_de_calcul!$B$8)+((AE$4-$A7-30)*Outil_de_calcul!$B$9))/(AE$4-$A7))-Outil_de_calcul!$B$10)/100)),AE$4-$A7,1)</f>
        <v>99.181535842985227</v>
      </c>
      <c r="AF7" s="21">
        <f>-PV(IF((AF$4-$A7)&lt;20,(Outil_de_calcul!$B$7-Outil_de_calcul!$B$10)/100,IF((AF$4-$A7)&lt;30,((((20*Outil_de_calcul!$B$7)+((AF$4-$A7-20))*Outil_de_calcul!$B$8)/(AF$4-$A7))-Outil_de_calcul!$B$10)/100,((((20*Outil_de_calcul!$B$7)+(10*Outil_de_calcul!$B$8)+((AF$4-$A7-30)*Outil_de_calcul!$B$9))/(AF$4-$A7))-Outil_de_calcul!$B$10)/100)),AF$4-$A7,1)</f>
        <v>97.78666798663582</v>
      </c>
      <c r="AG7" s="21">
        <f>-PV(IF((AG$4-$A7)&lt;20,(Outil_de_calcul!$B$7-Outil_de_calcul!$B$10)/100,IF((AG$4-$A7)&lt;30,((((20*Outil_de_calcul!$B$7)+((AG$4-$A7-20))*Outil_de_calcul!$B$8)/(AG$4-$A7))-Outil_de_calcul!$B$10)/100,((((20*Outil_de_calcul!$B$7)+(10*Outil_de_calcul!$B$8)+((AG$4-$A7-30)*Outil_de_calcul!$B$9))/(AG$4-$A7))-Outil_de_calcul!$B$10)/100)),AG$4-$A7,1)</f>
        <v>96.39567847918498</v>
      </c>
      <c r="AH7" s="21">
        <f>-PV(IF((AH$4-$A7)&lt;20,(Outil_de_calcul!$B$7-Outil_de_calcul!$B$10)/100,IF((AH$4-$A7)&lt;30,((((20*Outil_de_calcul!$B$7)+((AH$4-$A7-20))*Outil_de_calcul!$B$8)/(AH$4-$A7))-Outil_de_calcul!$B$10)/100,((((20*Outil_de_calcul!$B$7)+(10*Outil_de_calcul!$B$8)+((AH$4-$A7-30)*Outil_de_calcul!$B$9))/(AH$4-$A7))-Outil_de_calcul!$B$10)/100)),AH$4-$A7,1)</f>
        <v>95.008556710992892</v>
      </c>
      <c r="AI7" s="21">
        <f>-PV(IF((AI$4-$A7)&lt;20,(Outil_de_calcul!$B$7-Outil_de_calcul!$B$10)/100,IF((AI$4-$A7)&lt;30,((((20*Outil_de_calcul!$B$7)+((AI$4-$A7-20))*Outil_de_calcul!$B$8)/(AI$4-$A7))-Outil_de_calcul!$B$10)/100,((((20*Outil_de_calcul!$B$7)+(10*Outil_de_calcul!$B$8)+((AI$4-$A7-30)*Outil_de_calcul!$B$9))/(AI$4-$A7))-Outil_de_calcul!$B$10)/100)),AI$4-$A7,1)</f>
        <v>93.62529210147413</v>
      </c>
      <c r="AJ7" s="21">
        <f>-PV(IF((AJ$4-$A7)&lt;20,(Outil_de_calcul!$B$7-Outil_de_calcul!$B$10)/100,IF((AJ$4-$A7)&lt;30,((((20*Outil_de_calcul!$B$7)+((AJ$4-$A7-20))*Outil_de_calcul!$B$8)/(AJ$4-$A7))-Outil_de_calcul!$B$10)/100,((((20*Outil_de_calcul!$B$7)+(10*Outil_de_calcul!$B$8)+((AJ$4-$A7-30)*Outil_de_calcul!$B$9))/(AJ$4-$A7))-Outil_de_calcul!$B$10)/100)),AJ$4-$A7,1)</f>
        <v>92.245874099032562</v>
      </c>
      <c r="AK7" s="21">
        <f>-PV(IF((AK$4-$A7)&lt;20,(Outil_de_calcul!$B$7-Outil_de_calcul!$B$10)/100,IF((AK$4-$A7)&lt;30,((((20*Outil_de_calcul!$B$7)+((AK$4-$A7-20))*Outil_de_calcul!$B$8)/(AK$4-$A7))-Outil_de_calcul!$B$10)/100,((((20*Outil_de_calcul!$B$7)+(10*Outil_de_calcul!$B$8)+((AK$4-$A7-30)*Outil_de_calcul!$B$9))/(AK$4-$A7))-Outil_de_calcul!$B$10)/100)),AK$4-$A7,1)</f>
        <v>90.870292181002171</v>
      </c>
      <c r="AL7" s="21">
        <f>-PV(IF((AL$4-$A7)&lt;20,(Outil_de_calcul!$B$7-Outil_de_calcul!$B$10)/100,IF((AL$4-$A7)&lt;30,((((20*Outil_de_calcul!$B$7)+((AL$4-$A7-20))*Outil_de_calcul!$B$8)/(AL$4-$A7))-Outil_de_calcul!$B$10)/100,((((20*Outil_de_calcul!$B$7)+(10*Outil_de_calcul!$B$8)+((AL$4-$A7-30)*Outil_de_calcul!$B$9))/(AL$4-$A7))-Outil_de_calcul!$B$10)/100)),AL$4-$A7,1)</f>
        <v>89.498535853579639</v>
      </c>
      <c r="AM7" s="21">
        <f>-PV(IF((AM$4-$A7)&lt;20,(Outil_de_calcul!$B$7-Outil_de_calcul!$B$10)/100,IF((AM$4-$A7)&lt;30,((((20*Outil_de_calcul!$B$7)+((AM$4-$A7-20))*Outil_de_calcul!$B$8)/(AM$4-$A7))-Outil_de_calcul!$B$10)/100,((((20*Outil_de_calcul!$B$7)+(10*Outil_de_calcul!$B$8)+((AM$4-$A7-30)*Outil_de_calcul!$B$9))/(AM$4-$A7))-Outil_de_calcul!$B$10)/100)),AM$4-$A7,1)</f>
        <v>88.130594651762564</v>
      </c>
      <c r="AN7" s="21">
        <f>-PV(IF((AN$4-$A7)&lt;20,(Outil_de_calcul!$B$7-Outil_de_calcul!$B$10)/100,IF((AN$4-$A7)&lt;30,((((20*Outil_de_calcul!$B$7)+((AN$4-$A7-20))*Outil_de_calcul!$B$8)/(AN$4-$A7))-Outil_de_calcul!$B$10)/100,((((20*Outil_de_calcul!$B$7)+(10*Outil_de_calcul!$B$8)+((AN$4-$A7-30)*Outil_de_calcul!$B$9))/(AN$4-$A7))-Outil_de_calcul!$B$10)/100)),AN$4-$A7,1)</f>
        <v>86.766458139299047</v>
      </c>
      <c r="AO7" s="21">
        <f>-PV(IF((AO$4-$A7)&lt;20,(Outil_de_calcul!$B$7-Outil_de_calcul!$B$10)/100,IF((AO$4-$A7)&lt;30,((((20*Outil_de_calcul!$B$7)+((AO$4-$A7-20))*Outil_de_calcul!$B$8)/(AO$4-$A7))-Outil_de_calcul!$B$10)/100,((((20*Outil_de_calcul!$B$7)+(10*Outil_de_calcul!$B$8)+((AO$4-$A7-30)*Outil_de_calcul!$B$9))/(AO$4-$A7))-Outil_de_calcul!$B$10)/100)),AO$4-$A7,1)</f>
        <v>85.406115908621885</v>
      </c>
      <c r="AP7" s="21">
        <f>-PV(IF((AP$4-$A7)&lt;20,(Outil_de_calcul!$B$7-Outil_de_calcul!$B$10)/100,IF((AP$4-$A7)&lt;30,((((20*Outil_de_calcul!$B$7)+((AP$4-$A7-20))*Outil_de_calcul!$B$8)/(AP$4-$A7))-Outil_de_calcul!$B$10)/100,((((20*Outil_de_calcul!$B$7)+(10*Outil_de_calcul!$B$8)+((AP$4-$A7-30)*Outil_de_calcul!$B$9))/(AP$4-$A7))-Outil_de_calcul!$B$10)/100)),AP$4-$A7,1)</f>
        <v>84.049557580794399</v>
      </c>
      <c r="AQ7" s="21">
        <f>-PV(IF((AQ$4-$A7)&lt;20,(Outil_de_calcul!$B$7-Outil_de_calcul!$B$10)/100,IF((AQ$4-$A7)&lt;30,((((20*Outil_de_calcul!$B$7)+((AQ$4-$A7-20))*Outil_de_calcul!$B$8)/(AQ$4-$A7))-Outil_de_calcul!$B$10)/100,((((20*Outil_de_calcul!$B$7)+(10*Outil_de_calcul!$B$8)+((AQ$4-$A7-30)*Outil_de_calcul!$B$9))/(AQ$4-$A7))-Outil_de_calcul!$B$10)/100)),AQ$4-$A7,1)</f>
        <v>82.69677280546621</v>
      </c>
      <c r="AR7" s="21">
        <f>-PV(IF((AR$4-$A7)&lt;20,(Outil_de_calcul!$B$7-Outil_de_calcul!$B$10)/100,IF((AR$4-$A7)&lt;30,((((20*Outil_de_calcul!$B$7)+((AR$4-$A7-20))*Outil_de_calcul!$B$8)/(AR$4-$A7))-Outil_de_calcul!$B$10)/100,((((20*Outil_de_calcul!$B$7)+(10*Outil_de_calcul!$B$8)+((AR$4-$A7-30)*Outil_de_calcul!$B$9))/(AR$4-$A7))-Outil_de_calcul!$B$10)/100)),AR$4-$A7,1)</f>
        <v>81.347751260807001</v>
      </c>
      <c r="AS7" s="21">
        <f>-PV(IF((AS$4-$A7)&lt;20,(Outil_de_calcul!$B$7-Outil_de_calcul!$B$10)/100,IF((AS$4-$A7)&lt;30,((((20*Outil_de_calcul!$B$7)+((AS$4-$A7-20))*Outil_de_calcul!$B$8)/(AS$4-$A7))-Outil_de_calcul!$B$10)/100,((((20*Outil_de_calcul!$B$7)+(10*Outil_de_calcul!$B$8)+((AS$4-$A7-30)*Outil_de_calcul!$B$9))/(AS$4-$A7))-Outil_de_calcul!$B$10)/100)),AS$4-$A7,1)</f>
        <v>80.002482653477514</v>
      </c>
      <c r="AT7" s="21">
        <f>-PV(IF((AT$4-$A7)&lt;20,(Outil_de_calcul!$B$7-Outil_de_calcul!$B$10)/100,IF((AT$4-$A7)&lt;30,((((20*Outil_de_calcul!$B$7)+((AT$4-$A7-20))*Outil_de_calcul!$B$8)/(AT$4-$A7))-Outil_de_calcul!$B$10)/100,((((20*Outil_de_calcul!$B$7)+(10*Outil_de_calcul!$B$8)+((AT$4-$A7-30)*Outil_de_calcul!$B$9))/(AT$4-$A7))-Outil_de_calcul!$B$10)/100)),AT$4-$A7,1)</f>
        <v>78.660956718565302</v>
      </c>
      <c r="AU7" s="21">
        <f>-PV(IF((AU$4-$A7)&lt;20,(Outil_de_calcul!$B$7-Outil_de_calcul!$B$10)/100,IF((AU$4-$A7)&lt;30,((((20*Outil_de_calcul!$B$7)+((AU$4-$A7-20))*Outil_de_calcul!$B$8)/(AU$4-$A7))-Outil_de_calcul!$B$10)/100,((((20*Outil_de_calcul!$B$7)+(10*Outil_de_calcul!$B$8)+((AU$4-$A7-30)*Outil_de_calcul!$B$9))/(AU$4-$A7))-Outil_de_calcul!$B$10)/100)),AU$4-$A7,1)</f>
        <v>77.323163219556875</v>
      </c>
      <c r="AV7" s="21">
        <f>-PV(IF((AV$4-$A7)&lt;20,(Outil_de_calcul!$B$7-Outil_de_calcul!$B$10)/100,IF((AV$4-$A7)&lt;30,((((20*Outil_de_calcul!$B$7)+((AV$4-$A7-20))*Outil_de_calcul!$B$8)/(AV$4-$A7))-Outil_de_calcul!$B$10)/100,((((20*Outil_de_calcul!$B$7)+(10*Outil_de_calcul!$B$8)+((AV$4-$A7-30)*Outil_de_calcul!$B$9))/(AV$4-$A7))-Outil_de_calcul!$B$10)/100)),AV$4-$A7,1)</f>
        <v>75.989091948293293</v>
      </c>
      <c r="AW7" s="21">
        <f>-PV(IF((AW$4-$A7)&lt;20,(Outil_de_calcul!$B$7-Outil_de_calcul!$B$10)/100,IF((AW$4-$A7)&lt;30,((((20*Outil_de_calcul!$B$7)+((AW$4-$A7-20))*Outil_de_calcul!$B$8)/(AW$4-$A7))-Outil_de_calcul!$B$10)/100,((((20*Outil_de_calcul!$B$7)+(10*Outil_de_calcul!$B$8)+((AW$4-$A7-30)*Outil_de_calcul!$B$9))/(AW$4-$A7))-Outil_de_calcul!$B$10)/100)),AW$4-$A7,1)</f>
        <v>74.65873272493485</v>
      </c>
      <c r="AX7" s="21">
        <f>-PV(IF((AX$4-$A7)&lt;20,(Outil_de_calcul!$B$7-Outil_de_calcul!$B$10)/100,IF((AX$4-$A7)&lt;30,((((20*Outil_de_calcul!$B$7)+((AX$4-$A7-20))*Outil_de_calcul!$B$8)/(AX$4-$A7))-Outil_de_calcul!$B$10)/100,((((20*Outil_de_calcul!$B$7)+(10*Outil_de_calcul!$B$8)+((AX$4-$A7-30)*Outil_de_calcul!$B$9))/(AX$4-$A7))-Outil_de_calcul!$B$10)/100)),AX$4-$A7,1)</f>
        <v>73.332075397935554</v>
      </c>
      <c r="AY7" s="21">
        <f>-PV(IF((AY$4-$A7)&lt;20,(Outil_de_calcul!$B$7-Outil_de_calcul!$B$10)/100,IF((AY$4-$A7)&lt;30,((((20*Outil_de_calcul!$B$7)+((AY$4-$A7-20))*Outil_de_calcul!$B$8)/(AY$4-$A7))-Outil_de_calcul!$B$10)/100,((((20*Outil_de_calcul!$B$7)+(10*Outil_de_calcul!$B$8)+((AY$4-$A7-30)*Outil_de_calcul!$B$9))/(AY$4-$A7))-Outil_de_calcul!$B$10)/100)),AY$4-$A7,1)</f>
        <v>72.009109844009615</v>
      </c>
      <c r="AZ7" s="21">
        <f>-PV(IF((AZ$4-$A7)&lt;20,(Outil_de_calcul!$B$7-Outil_de_calcul!$B$10)/100,IF((AZ$4-$A7)&lt;30,((((20*Outil_de_calcul!$B$7)+((AZ$4-$A7-20))*Outil_de_calcul!$B$8)/(AZ$4-$A7))-Outil_de_calcul!$B$10)/100,((((20*Outil_de_calcul!$B$7)+(10*Outil_de_calcul!$B$8)+((AZ$4-$A7-30)*Outil_de_calcul!$B$9))/(AZ$4-$A7))-Outil_de_calcul!$B$10)/100)),AZ$4-$A7,1)</f>
        <v>70.689825968119592</v>
      </c>
      <c r="BA7" s="21">
        <f>-PV(IF((BA$4-$A7)&lt;20,(Outil_de_calcul!$B$7-Outil_de_calcul!$B$10)/100,IF((BA$4-$A7)&lt;30,((((20*Outil_de_calcul!$B$7)+((BA$4-$A7-20))*Outil_de_calcul!$B$8)/(BA$4-$A7))-Outil_de_calcul!$B$10)/100,((((20*Outil_de_calcul!$B$7)+(10*Outil_de_calcul!$B$8)+((BA$4-$A7-30)*Outil_de_calcul!$B$9))/(BA$4-$A7))-Outil_de_calcul!$B$10)/100)),BA$4-$A7,1)</f>
        <v>69.374213703458778</v>
      </c>
      <c r="BB7" s="21">
        <f>-PV(IF((BB$4-$A7)&lt;20,(Outil_de_calcul!$B$7-Outil_de_calcul!$B$10)/100,IF((BB$4-$A7)&lt;30,((((20*Outil_de_calcul!$B$7)+((BB$4-$A7-20))*Outil_de_calcul!$B$8)/(BB$4-$A7))-Outil_de_calcul!$B$10)/100,((((20*Outil_de_calcul!$B$7)+(10*Outil_de_calcul!$B$8)+((BB$4-$A7-30)*Outil_de_calcul!$B$9))/(BB$4-$A7))-Outil_de_calcul!$B$10)/100)),BB$4-$A7,1)</f>
        <v>68.062263011438603</v>
      </c>
      <c r="BC7" s="21">
        <f>-PV(IF((BC$4-$A7)&lt;20,(Outil_de_calcul!$B$7-Outil_de_calcul!$B$10)/100,IF((BC$4-$A7)&lt;30,((((20*Outil_de_calcul!$B$7)+((BC$4-$A7-20))*Outil_de_calcul!$B$8)/(BC$4-$A7))-Outil_de_calcul!$B$10)/100,((((20*Outil_de_calcul!$B$7)+(10*Outil_de_calcul!$B$8)+((BC$4-$A7-30)*Outil_de_calcul!$B$9))/(BC$4-$A7))-Outil_de_calcul!$B$10)/100)),BC$4-$A7,1)</f>
        <v>66.753963881699903</v>
      </c>
      <c r="BD7" s="21">
        <f>-PV(IF((BD$4-$A7)&lt;20,(Outil_de_calcul!$B$7-Outil_de_calcul!$B$10)/100,IF((BD$4-$A7)&lt;30,((((20*Outil_de_calcul!$B$7)+((BD$4-$A7-20))*Outil_de_calcul!$B$8)/(BD$4-$A7))-Outil_de_calcul!$B$10)/100,((((20*Outil_de_calcul!$B$7)+(10*Outil_de_calcul!$B$8)+((BD$4-$A7-30)*Outil_de_calcul!$B$9))/(BD$4-$A7))-Outil_de_calcul!$B$10)/100)),BD$4-$A7,1)</f>
        <v>65.449306332112045</v>
      </c>
      <c r="BE7" s="21">
        <f>-PV(IF((BE$4-$A7)&lt;20,(Outil_de_calcul!$B$7-Outil_de_calcul!$B$10)/100,IF((BE$4-$A7)&lt;30,((((20*Outil_de_calcul!$B$7)+((BE$4-$A7-20))*Outil_de_calcul!$B$8)/(BE$4-$A7))-Outil_de_calcul!$B$10)/100,((((20*Outil_de_calcul!$B$7)+(10*Outil_de_calcul!$B$8)+((BE$4-$A7-30)*Outil_de_calcul!$B$9))/(BE$4-$A7))-Outil_de_calcul!$B$10)/100)),BE$4-$A7,1)</f>
        <v>64.148280408793312</v>
      </c>
      <c r="BF7" s="21">
        <f>-PV(IF((BF$4-$A7)&lt;20,(Outil_de_calcul!$B$7-Outil_de_calcul!$B$10)/100,IF((BF$4-$A7)&lt;30,((((20*Outil_de_calcul!$B$7)+((BF$4-$A7-20))*Outil_de_calcul!$B$8)/(BF$4-$A7))-Outil_de_calcul!$B$10)/100,((((20*Outil_de_calcul!$B$7)+(10*Outil_de_calcul!$B$8)+((BF$4-$A7-30)*Outil_de_calcul!$B$9))/(BF$4-$A7))-Outil_de_calcul!$B$10)/100)),BF$4-$A7,1)</f>
        <v>62.850876186142102</v>
      </c>
      <c r="BG7" s="21">
        <f>-PV(IF((BG$4-$A7)&lt;20,(Outil_de_calcul!$B$7-Outil_de_calcul!$B$10)/100,IF((BG$4-$A7)&lt;30,((((20*Outil_de_calcul!$B$7)+((BG$4-$A7-20))*Outil_de_calcul!$B$8)/(BG$4-$A7))-Outil_de_calcul!$B$10)/100,((((20*Outil_de_calcul!$B$7)+(10*Outil_de_calcul!$B$8)+((BG$4-$A7-30)*Outil_de_calcul!$B$9))/(BG$4-$A7))-Outil_de_calcul!$B$10)/100)),BG$4-$A7,1)</f>
        <v>61.557083766876886</v>
      </c>
      <c r="BH7" s="21">
        <f>-PV(IF((BH$4-$A7)&lt;20,(Outil_de_calcul!$B$7-Outil_de_calcul!$B$10)/100,IF((BH$4-$A7)&lt;30,((((20*Outil_de_calcul!$B$7)+((BH$4-$A7-20))*Outil_de_calcul!$B$8)/(BH$4-$A7))-Outil_de_calcul!$B$10)/100,((((20*Outil_de_calcul!$B$7)+(10*Outil_de_calcul!$B$8)+((BH$4-$A7-30)*Outil_de_calcul!$B$9))/(BH$4-$A7))-Outil_de_calcul!$B$10)/100)),BH$4-$A7,1)</f>
        <v>60.266893282089192</v>
      </c>
      <c r="BI7" s="21">
        <f>-PV(IF((BI$4-$A7)&lt;20,(Outil_de_calcul!$B$7-Outil_de_calcul!$B$10)/100,IF((BI$4-$A7)&lt;30,((((20*Outil_de_calcul!$B$7)+((BI$4-$A7-20))*Outil_de_calcul!$B$8)/(BI$4-$A7))-Outil_de_calcul!$B$10)/100,((((20*Outil_de_calcul!$B$7)+(10*Outil_de_calcul!$B$8)+((BI$4-$A7-30)*Outil_de_calcul!$B$9))/(BI$4-$A7))-Outil_de_calcul!$B$10)/100)),BI$4-$A7,1)</f>
        <v>58.980294891320938</v>
      </c>
      <c r="BJ7" s="21">
        <f>-PV(IF((BJ$4-$A7)&lt;20,(Outil_de_calcul!$B$7-Outil_de_calcul!$B$10)/100,IF((BJ$4-$A7)&lt;30,((((20*Outil_de_calcul!$B$7)+((BJ$4-$A7-20))*Outil_de_calcul!$B$8)/(BJ$4-$A7))-Outil_de_calcul!$B$10)/100,((((20*Outil_de_calcul!$B$7)+(10*Outil_de_calcul!$B$8)+((BJ$4-$A7-30)*Outil_de_calcul!$B$9))/(BJ$4-$A7))-Outil_de_calcul!$B$10)/100)),BJ$4-$A7,1)</f>
        <v>57.697278782647096</v>
      </c>
      <c r="BK7" s="21">
        <f>-PV(IF((BK$4-$A7)&lt;20,(Outil_de_calcul!$B$7-Outil_de_calcul!$B$10)/100,IF((BK$4-$A7)&lt;30,((((20*Outil_de_calcul!$B$7)+((BK$4-$A7-20))*Outil_de_calcul!$B$8)/(BK$4-$A7))-Outil_de_calcul!$B$10)/100,((((20*Outil_de_calcul!$B$7)+(10*Outil_de_calcul!$B$8)+((BK$4-$A7-30)*Outil_de_calcul!$B$9))/(BK$4-$A7))-Outil_de_calcul!$B$10)/100)),BK$4-$A7,1)</f>
        <v>56.417835172789722</v>
      </c>
      <c r="BL7" s="21">
        <f>-PV(IF((BL$4-$A7)&lt;20,(Outil_de_calcul!$B$7-Outil_de_calcul!$B$10)/100,IF((BL$4-$A7)&lt;30,((((20*Outil_de_calcul!$B$7)+((BL$4-$A7-20))*Outil_de_calcul!$B$8)/(BL$4-$A7))-Outil_de_calcul!$B$10)/100,((((20*Outil_de_calcul!$B$7)+(10*Outil_de_calcul!$B$8)+((BL$4-$A7-30)*Outil_de_calcul!$B$9))/(BL$4-$A7))-Outil_de_calcul!$B$10)/100)),BL$4-$A7,1)</f>
        <v>55.141954307254458</v>
      </c>
      <c r="BM7" s="21">
        <f>-PV(IF((BM$4-$A7)&lt;20,(Outil_de_calcul!$B$7-Outil_de_calcul!$B$10)/100,IF((BM$4-$A7)&lt;30,((((20*Outil_de_calcul!$B$7)+((BM$4-$A7-20))*Outil_de_calcul!$B$8)/(BM$4-$A7))-Outil_de_calcul!$B$10)/100,((((20*Outil_de_calcul!$B$7)+(10*Outil_de_calcul!$B$8)+((BM$4-$A7-30)*Outil_de_calcul!$B$9))/(BM$4-$A7))-Outil_de_calcul!$B$10)/100)),BM$4-$A7,1)</f>
        <v>53.869626460489229</v>
      </c>
      <c r="BN7" s="21">
        <f>-PV(IF((BN$4-$A7)&lt;20,(Outil_de_calcul!$B$7-Outil_de_calcul!$B$10)/100,IF((BN$4-$A7)&lt;30,((((20*Outil_de_calcul!$B$7)+((BN$4-$A7-20))*Outil_de_calcul!$B$8)/(BN$4-$A7))-Outil_de_calcul!$B$10)/100,((((20*Outil_de_calcul!$B$7)+(10*Outil_de_calcul!$B$8)+((BN$4-$A7-30)*Outil_de_calcul!$B$9))/(BN$4-$A7))-Outil_de_calcul!$B$10)/100)),BN$4-$A7,1)</f>
        <v>52.600841936082219</v>
      </c>
      <c r="BO7" s="21">
        <f>-PV(IF((BO$4-$A7)&lt;20,(Outil_de_calcul!$B$7-Outil_de_calcul!$B$10)/100,IF((BO$4-$A7)&lt;30,((((20*Outil_de_calcul!$B$7)+((BO$4-$A7-20))*Outil_de_calcul!$B$8)/(BO$4-$A7))-Outil_de_calcul!$B$10)/100,((((20*Outil_de_calcul!$B$7)+(10*Outil_de_calcul!$B$8)+((BO$4-$A7-30)*Outil_de_calcul!$B$9))/(BO$4-$A7))-Outil_de_calcul!$B$10)/100)),BO$4-$A7,1)</f>
        <v>51.335591066995576</v>
      </c>
      <c r="BP7" s="21">
        <f>-PV(IF((BP$4-$A7)&lt;20,(Outil_de_calcul!$B$7-Outil_de_calcul!$B$10)/100,IF((BP$4-$A7)&lt;30,((((20*Outil_de_calcul!$B$7)+((BP$4-$A7-20))*Outil_de_calcul!$B$8)/(BP$4-$A7))-Outil_de_calcul!$B$10)/100,((((20*Outil_de_calcul!$B$7)+(10*Outil_de_calcul!$B$8)+((BP$4-$A7-30)*Outil_de_calcul!$B$9))/(BP$4-$A7))-Outil_de_calcul!$B$10)/100)),BP$4-$A7,1)</f>
        <v>50.073864215837247</v>
      </c>
      <c r="BQ7" s="21">
        <f>-PV(IF((BQ$4-$A7)&lt;20,(Outil_de_calcul!$B$7-Outil_de_calcul!$B$10)/100,IF((BQ$4-$A7)&lt;30,((((20*Outil_de_calcul!$B$7)+((BQ$4-$A7-20))*Outil_de_calcul!$B$8)/(BQ$4-$A7))-Outil_de_calcul!$B$10)/100,((((20*Outil_de_calcul!$B$7)+(10*Outil_de_calcul!$B$8)+((BQ$4-$A7-30)*Outil_de_calcul!$B$9))/(BQ$4-$A7))-Outil_de_calcul!$B$10)/100)),BQ$4-$A7,1)</f>
        <v>48.815651775195299</v>
      </c>
      <c r="BR7" s="21">
        <f>-PV(IF((BR$4-$A7)&lt;20,(Outil_de_calcul!$B$7-Outil_de_calcul!$B$10)/100,IF((BR$4-$A7)&lt;30,((((20*Outil_de_calcul!$B$7)+((BR$4-$A7-20))*Outil_de_calcul!$B$8)/(BR$4-$A7))-Outil_de_calcul!$B$10)/100,((((20*Outil_de_calcul!$B$7)+(10*Outil_de_calcul!$B$8)+((BR$4-$A7-30)*Outil_de_calcul!$B$9))/(BR$4-$A7))-Outil_de_calcul!$B$10)/100)),BR$4-$A7,1)</f>
        <v>47.560944168023099</v>
      </c>
      <c r="BS7" s="21">
        <f>-PV(IF((BS$4-$A7)&lt;20,(Outil_de_calcul!$B$7-Outil_de_calcul!$B$10)/100,IF((BS$4-$A7)&lt;30,((((20*Outil_de_calcul!$B$7)+((BS$4-$A7-20))*Outil_de_calcul!$B$8)/(BS$4-$A7))-Outil_de_calcul!$B$10)/100,((((20*Outil_de_calcul!$B$7)+(10*Outil_de_calcul!$B$8)+((BS$4-$A7-30)*Outil_de_calcul!$B$9))/(BS$4-$A7))-Outil_de_calcul!$B$10)/100)),BS$4-$A7,1)</f>
        <v>46.30973184809902</v>
      </c>
      <c r="BT7" s="21">
        <f>-PV(IF((BT$4-$A7)&lt;20,(Outil_de_calcul!$B$7-Outil_de_calcul!$B$10)/100,IF((BT$4-$A7)&lt;30,((((20*Outil_de_calcul!$B$7)+((BT$4-$A7-20))*Outil_de_calcul!$B$8)/(BT$4-$A7))-Outil_de_calcul!$B$10)/100,((((20*Outil_de_calcul!$B$7)+(10*Outil_de_calcul!$B$8)+((BT$4-$A7-30)*Outil_de_calcul!$B$9))/(BT$4-$A7))-Outil_de_calcul!$B$10)/100)),BT$4-$A7,1)</f>
        <v>45.062005300570831</v>
      </c>
      <c r="BU7" s="21">
        <f>-PV(IF((BU$4-$A7)&lt;20,(Outil_de_calcul!$B$7-Outil_de_calcul!$B$10)/100,IF((BU$4-$A7)&lt;30,((((20*Outil_de_calcul!$B$7)+((BU$4-$A7-20))*Outil_de_calcul!$B$8)/(BU$4-$A7))-Outil_de_calcul!$B$10)/100,((((20*Outil_de_calcul!$B$7)+(10*Outil_de_calcul!$B$8)+((BU$4-$A7-30)*Outil_de_calcul!$B$9))/(BU$4-$A7))-Outil_de_calcul!$B$10)/100)),BU$4-$A7,1)</f>
        <v>43.817755042600773</v>
      </c>
      <c r="BV7" s="21">
        <f>-PV(IF((BV$4-$A7)&lt;20,(Outil_de_calcul!$B$7-Outil_de_calcul!$B$10)/100,IF((BV$4-$A7)&lt;30,((((20*Outil_de_calcul!$B$7)+((BV$4-$A7-20))*Outil_de_calcul!$B$8)/(BV$4-$A7))-Outil_de_calcul!$B$10)/100,((((20*Outil_de_calcul!$B$7)+(10*Outil_de_calcul!$B$8)+((BV$4-$A7-30)*Outil_de_calcul!$B$9))/(BV$4-$A7))-Outil_de_calcul!$B$10)/100)),BV$4-$A7,1)</f>
        <v>42.576971624131474</v>
      </c>
      <c r="BW7" s="21">
        <f>-PV(IF((BW$4-$A7)&lt;20,(Outil_de_calcul!$B$7-Outil_de_calcul!$B$10)/100,IF((BW$4-$A7)&lt;30,((((20*Outil_de_calcul!$B$7)+((BW$4-$A7-20))*Outil_de_calcul!$B$8)/(BW$4-$A7))-Outil_de_calcul!$B$10)/100,((((20*Outil_de_calcul!$B$7)+(10*Outil_de_calcul!$B$8)+((BW$4-$A7-30)*Outil_de_calcul!$B$9))/(BW$4-$A7))-Outil_de_calcul!$B$10)/100)),BW$4-$A7,1)</f>
        <v>41.339645628793427</v>
      </c>
      <c r="BX7" s="21">
        <f>-PV(IF((BX$4-$A7)&lt;20,(Outil_de_calcul!$B$7-Outil_de_calcul!$B$10)/100,IF((BX$4-$A7)&lt;30,((((20*Outil_de_calcul!$B$7)+((BX$4-$A7-20))*Outil_de_calcul!$B$8)/(BX$4-$A7))-Outil_de_calcul!$B$10)/100,((((20*Outil_de_calcul!$B$7)+(10*Outil_de_calcul!$B$8)+((BX$4-$A7-30)*Outil_de_calcul!$B$9))/(BX$4-$A7))-Outil_de_calcul!$B$10)/100)),BX$4-$A7,1)</f>
        <v>40.105767674984712</v>
      </c>
      <c r="BY7" s="21">
        <f>-PV(IF((BY$4-$A7)&lt;20,(Outil_de_calcul!$B$7-Outil_de_calcul!$B$10)/100,IF((BY$4-$A7)&lt;30,((((20*Outil_de_calcul!$B$7)+((BY$4-$A7-20))*Outil_de_calcul!$B$8)/(BY$4-$A7))-Outil_de_calcul!$B$10)/100,((((20*Outil_de_calcul!$B$7)+(10*Outil_de_calcul!$B$8)+((BY$4-$A7-30)*Outil_de_calcul!$B$9))/(BY$4-$A7))-Outil_de_calcul!$B$10)/100)),BY$4-$A7,1)</f>
        <v>38.875328417170202</v>
      </c>
      <c r="BZ7" s="21">
        <f>-PV(IF((BZ$4-$A7)&lt;20,(Outil_de_calcul!$B$7-Outil_de_calcul!$B$10)/100,IF((BZ$4-$A7)&lt;30,((((20*Outil_de_calcul!$B$7)+((BZ$4-$A7-20))*Outil_de_calcul!$B$8)/(BZ$4-$A7))-Outil_de_calcul!$B$10)/100,((((20*Outil_de_calcul!$B$7)+(10*Outil_de_calcul!$B$8)+((BZ$4-$A7-30)*Outil_de_calcul!$B$9))/(BZ$4-$A7))-Outil_de_calcul!$B$10)/100)),BZ$4-$A7,1)</f>
        <v>37.648318547428289</v>
      </c>
      <c r="CA7" s="21">
        <f>-PV(IF((CA$4-$A7)&lt;20,(Outil_de_calcul!$B$7-Outil_de_calcul!$B$10)/100,IF((CA$4-$A7)&lt;30,((((20*Outil_de_calcul!$B$7)+((CA$4-$A7-20))*Outil_de_calcul!$B$8)/(CA$4-$A7))-Outil_de_calcul!$B$10)/100,((((20*Outil_de_calcul!$B$7)+(10*Outil_de_calcul!$B$8)+((CA$4-$A7-30)*Outil_de_calcul!$B$9))/(CA$4-$A7))-Outil_de_calcul!$B$10)/100)),CA$4-$A7,1)</f>
        <v>36.424728797319382</v>
      </c>
      <c r="CB7" s="21">
        <f>-PV(IF((CB$4-$A7)&lt;20,(Outil_de_calcul!$B$7-Outil_de_calcul!$B$10)/100,IF((CB$4-$A7)&lt;30,((((20*Outil_de_calcul!$B$7)+((CB$4-$A7-20))*Outil_de_calcul!$B$8)/(CB$4-$A7))-Outil_de_calcul!$B$10)/100,((((20*Outil_de_calcul!$B$7)+(10*Outil_de_calcul!$B$8)+((CB$4-$A7-30)*Outil_de_calcul!$B$9))/(CB$4-$A7))-Outil_de_calcul!$B$10)/100)),CB$4-$A7,1)</f>
        <v>35.204549940140545</v>
      </c>
      <c r="CC7" s="21">
        <f>-PV(IF((CC$4-$A7)&lt;20,(Outil_de_calcul!$B$7-Outil_de_calcul!$B$10)/100,IF((CC$4-$A7)&lt;30,((((20*Outil_de_calcul!$B$7)+((CC$4-$A7-20))*Outil_de_calcul!$B$8)/(CC$4-$A7))-Outil_de_calcul!$B$10)/100,((((20*Outil_de_calcul!$B$7)+(10*Outil_de_calcul!$B$8)+((CC$4-$A7-30)*Outil_de_calcul!$B$9))/(CC$4-$A7))-Outil_de_calcul!$B$10)/100)),CC$4-$A7,1)</f>
        <v>33.919313673412852</v>
      </c>
      <c r="CD7" s="21">
        <f>-PV(IF((CD$4-$A7)&lt;20,(Outil_de_calcul!$B$7-Outil_de_calcul!$B$10)/100,IF((CD$4-$A7)&lt;30,((((20*Outil_de_calcul!$B$7)+((CD$4-$A7-20))*Outil_de_calcul!$B$8)/(CD$4-$A7))-Outil_de_calcul!$B$10)/100,((((20*Outil_de_calcul!$B$7)+(10*Outil_de_calcul!$B$8)+((CD$4-$A7-30)*Outil_de_calcul!$B$9))/(CD$4-$A7))-Outil_de_calcul!$B$10)/100)),CD$4-$A7,1)</f>
        <v>32.642406076092001</v>
      </c>
      <c r="CE7" s="21">
        <f>-PV(IF((CE$4-$A7)&lt;20,(Outil_de_calcul!$B$7-Outil_de_calcul!$B$10)/100,IF((CE$4-$A7)&lt;30,((((20*Outil_de_calcul!$B$7)+((CE$4-$A7-20))*Outil_de_calcul!$B$8)/(CE$4-$A7))-Outil_de_calcul!$B$10)/100,((((20*Outil_de_calcul!$B$7)+(10*Outil_de_calcul!$B$8)+((CE$4-$A7-30)*Outil_de_calcul!$B$9))/(CE$4-$A7))-Outil_de_calcul!$B$10)/100)),CE$4-$A7,1)</f>
        <v>31.373773659713791</v>
      </c>
      <c r="CF7" s="21">
        <f>-PV(IF((CF$4-$A7)&lt;20,(Outil_de_calcul!$B$7-Outil_de_calcul!$B$10)/100,IF((CF$4-$A7)&lt;30,((((20*Outil_de_calcul!$B$7)+((CF$4-$A7-20))*Outil_de_calcul!$B$8)/(CF$4-$A7))-Outil_de_calcul!$B$10)/100,((((20*Outil_de_calcul!$B$7)+(10*Outil_de_calcul!$B$8)+((CF$4-$A7-30)*Outil_de_calcul!$B$9))/(CF$4-$A7))-Outil_de_calcul!$B$10)/100)),CF$4-$A7,1)</f>
        <v>30.113363285502885</v>
      </c>
      <c r="CG7" s="21">
        <f>-PV(IF((CG$4-$A7)&lt;20,(Outil_de_calcul!$B$7-Outil_de_calcul!$B$10)/100,IF((CG$4-$A7)&lt;30,((((20*Outil_de_calcul!$B$7)+((CG$4-$A7-20))*Outil_de_calcul!$B$8)/(CG$4-$A7))-Outil_de_calcul!$B$10)/100,((((20*Outil_de_calcul!$B$7)+(10*Outil_de_calcul!$B$8)+((CG$4-$A7-30)*Outil_de_calcul!$B$9))/(CG$4-$A7))-Outil_de_calcul!$B$10)/100)),CG$4-$A7,1)</f>
        <v>28.861122163526581</v>
      </c>
      <c r="CH7" s="21">
        <f>-PV(IF((CH$4-$A7)&lt;20,(Outil_de_calcul!$B$7-Outil_de_calcul!$B$10)/100,IF((CH$4-$A7)&lt;30,((((20*Outil_de_calcul!$B$7)+((CH$4-$A7-20))*Outil_de_calcul!$B$8)/(CH$4-$A7))-Outil_de_calcul!$B$10)/100,((((20*Outil_de_calcul!$B$7)+(10*Outil_de_calcul!$B$8)+((CH$4-$A7-30)*Outil_de_calcul!$B$9))/(CH$4-$A7))-Outil_de_calcul!$B$10)/100)),CH$4-$A7,1)</f>
        <v>27.616997852205024</v>
      </c>
      <c r="CI7" s="21">
        <f>-PV(IF((CI$4-$A7)&lt;20,(Outil_de_calcul!$B$7-Outil_de_calcul!$B$10)/100,IF((CI$4-$A7)&lt;30,((((20*Outil_de_calcul!$B$7)+((CI$4-$A7-20))*Outil_de_calcul!$B$8)/(CI$4-$A7))-Outil_de_calcul!$B$10)/100,((((20*Outil_de_calcul!$B$7)+(10*Outil_de_calcul!$B$8)+((CI$4-$A7-30)*Outil_de_calcul!$B$9))/(CI$4-$A7))-Outil_de_calcul!$B$10)/100)),CI$4-$A7,1)</f>
        <v>26.380938258275911</v>
      </c>
      <c r="CJ7" s="21">
        <f>-PV(IF((CJ$4-$A7)&lt;20,(Outil_de_calcul!$B$7-Outil_de_calcul!$B$10)/100,IF((CJ$4-$A7)&lt;30,((((20*Outil_de_calcul!$B$7)+((CJ$4-$A7-20))*Outil_de_calcul!$B$8)/(CJ$4-$A7))-Outil_de_calcul!$B$10)/100,((((20*Outil_de_calcul!$B$7)+(10*Outil_de_calcul!$B$8)+((CJ$4-$A7-30)*Outil_de_calcul!$B$9))/(CJ$4-$A7))-Outil_de_calcul!$B$10)/100)),CJ$4-$A7,1)</f>
        <v>25.152891637356145</v>
      </c>
      <c r="CK7" s="21">
        <f>-PV(IF((CK$4-$A7)&lt;20,(Outil_de_calcul!$B$7-Outil_de_calcul!$B$10)/100,IF((CK$4-$A7)&lt;30,((((20*Outil_de_calcul!$B$7)+((CK$4-$A7-20))*Outil_de_calcul!$B$8)/(CK$4-$A7))-Outil_de_calcul!$B$10)/100,((((20*Outil_de_calcul!$B$7)+(10*Outil_de_calcul!$B$8)+((CK$4-$A7-30)*Outil_de_calcul!$B$9))/(CK$4-$A7))-Outil_de_calcul!$B$10)/100)),CK$4-$A7,1)</f>
        <v>23.932806595297635</v>
      </c>
      <c r="CL7" s="21">
        <f>-PV(IF((CL$4-$A7)&lt;20,(Outil_de_calcul!$B$7-Outil_de_calcul!$B$10)/100,IF((CL$4-$A7)&lt;30,((((20*Outil_de_calcul!$B$7)+((CL$4-$A7-20))*Outil_de_calcul!$B$8)/(CL$4-$A7))-Outil_de_calcul!$B$10)/100,((((20*Outil_de_calcul!$B$7)+(10*Outil_de_calcul!$B$8)+((CL$4-$A7-30)*Outil_de_calcul!$B$9))/(CL$4-$A7))-Outil_de_calcul!$B$10)/100)),CL$4-$A7,1)</f>
        <v>22.720632090604731</v>
      </c>
      <c r="CM7" s="21">
        <f>-PV(IF((CM$4-$A7)&lt;20,(Outil_de_calcul!$B$7-Outil_de_calcul!$B$10)/100,IF((CM$4-$A7)&lt;30,((((20*Outil_de_calcul!$B$7)+((CM$4-$A7-20))*Outil_de_calcul!$B$8)/(CM$4-$A7))-Outil_de_calcul!$B$10)/100,((((20*Outil_de_calcul!$B$7)+(10*Outil_de_calcul!$B$8)+((CM$4-$A7-30)*Outil_de_calcul!$B$9))/(CM$4-$A7))-Outil_de_calcul!$B$10)/100)),CM$4-$A7,1)</f>
        <v>21.451368543191212</v>
      </c>
      <c r="CN7" s="21">
        <f>-PV(IF((CN$4-$A7)&lt;20,(Outil_de_calcul!$B$7-Outil_de_calcul!$B$10)/100,IF((CN$4-$A7)&lt;30,((((20*Outil_de_calcul!$B$7)+((CN$4-$A7-20))*Outil_de_calcul!$B$8)/(CN$4-$A7))-Outil_de_calcul!$B$10)/100,((((20*Outil_de_calcul!$B$7)+(10*Outil_de_calcul!$B$8)+((CN$4-$A7-30)*Outil_de_calcul!$B$9))/(CN$4-$A7))-Outil_de_calcul!$B$10)/100)),CN$4-$A7,1)</f>
        <v>20.197147112740634</v>
      </c>
      <c r="CO7" s="21">
        <f>-PV(IF((CO$4-$A7)&lt;20,(Outil_de_calcul!$B$7-Outil_de_calcul!$B$10)/100,IF((CO$4-$A7)&lt;30,((((20*Outil_de_calcul!$B$7)+((CO$4-$A7-20))*Outil_de_calcul!$B$8)/(CO$4-$A7))-Outil_de_calcul!$B$10)/100,((((20*Outil_de_calcul!$B$7)+(10*Outil_de_calcul!$B$8)+((CO$4-$A7-30)*Outil_de_calcul!$B$9))/(CO$4-$A7))-Outil_de_calcul!$B$10)/100)),CO$4-$A7,1)</f>
        <v>18.957789534240067</v>
      </c>
      <c r="CP7" s="21">
        <f>-PV(IF((CP$4-$A7)&lt;20,(Outil_de_calcul!$B$7-Outil_de_calcul!$B$10)/100,IF((CP$4-$A7)&lt;30,((((20*Outil_de_calcul!$B$7)+((CP$4-$A7-20))*Outil_de_calcul!$B$8)/(CP$4-$A7))-Outil_de_calcul!$B$10)/100,((((20*Outil_de_calcul!$B$7)+(10*Outil_de_calcul!$B$8)+((CP$4-$A7-30)*Outil_de_calcul!$B$9))/(CP$4-$A7))-Outil_de_calcul!$B$10)/100)),CP$4-$A7,1)</f>
        <v>17.7331196553057</v>
      </c>
      <c r="CQ7" s="21">
        <f>-PV(IF((CQ$4-$A7)&lt;20,(Outil_de_calcul!$B$7-Outil_de_calcul!$B$10)/100,IF((CQ$4-$A7)&lt;30,((((20*Outil_de_calcul!$B$7)+((CQ$4-$A7-20))*Outil_de_calcul!$B$8)/(CQ$4-$A7))-Outil_de_calcul!$B$10)/100,((((20*Outil_de_calcul!$B$7)+(10*Outil_de_calcul!$B$8)+((CQ$4-$A7-30)*Outil_de_calcul!$B$9))/(CQ$4-$A7))-Outil_de_calcul!$B$10)/100)),CQ$4-$A7,1)</f>
        <v>16.522963411145998</v>
      </c>
      <c r="CR7" s="21">
        <f>-PV(IF((CR$4-$A7)&lt;20,(Outil_de_calcul!$B$7-Outil_de_calcul!$B$10)/100,IF((CR$4-$A7)&lt;30,((((20*Outil_de_calcul!$B$7)+((CR$4-$A7-20))*Outil_de_calcul!$B$8)/(CR$4-$A7))-Outil_de_calcul!$B$10)/100,((((20*Outil_de_calcul!$B$7)+(10*Outil_de_calcul!$B$8)+((CR$4-$A7-30)*Outil_de_calcul!$B$9))/(CR$4-$A7))-Outil_de_calcul!$B$10)/100)),CR$4-$A7,1)</f>
        <v>15.327148799821474</v>
      </c>
      <c r="CS7" s="21">
        <f>-PV(IF((CS$4-$A7)&lt;20,(Outil_de_calcul!$B$7-Outil_de_calcul!$B$10)/100,IF((CS$4-$A7)&lt;30,((((20*Outil_de_calcul!$B$7)+((CS$4-$A7-20))*Outil_de_calcul!$B$8)/(CS$4-$A7))-Outil_de_calcul!$B$10)/100,((((20*Outil_de_calcul!$B$7)+(10*Outil_de_calcul!$B$8)+((CS$4-$A7-30)*Outil_de_calcul!$B$9))/(CS$4-$A7))-Outil_de_calcul!$B$10)/100)),CS$4-$A7,1)</f>
        <v>14.145505857797811</v>
      </c>
      <c r="CT7" s="21">
        <f>-PV(IF((CT$4-$A7)&lt;20,(Outil_de_calcul!$B$7-Outil_de_calcul!$B$10)/100,IF((CT$4-$A7)&lt;30,((((20*Outil_de_calcul!$B$7)+((CT$4-$A7-20))*Outil_de_calcul!$B$8)/(CT$4-$A7))-Outil_de_calcul!$B$10)/100,((((20*Outil_de_calcul!$B$7)+(10*Outil_de_calcul!$B$8)+((CT$4-$A7-30)*Outil_de_calcul!$B$9))/(CT$4-$A7))-Outil_de_calcul!$B$10)/100)),CT$4-$A7,1)</f>
        <v>12.977866635788459</v>
      </c>
      <c r="CU7" s="21">
        <f>-PV(IF((CU$4-$A7)&lt;20,(Outil_de_calcul!$B$7-Outil_de_calcul!$B$10)/100,IF((CU$4-$A7)&lt;30,((((20*Outil_de_calcul!$B$7)+((CU$4-$A7-20))*Outil_de_calcul!$B$8)/(CU$4-$A7))-Outil_de_calcul!$B$10)/100,((((20*Outil_de_calcul!$B$7)+(10*Outil_de_calcul!$B$8)+((CU$4-$A7-30)*Outil_de_calcul!$B$9))/(CU$4-$A7))-Outil_de_calcul!$B$10)/100)),CU$4-$A7,1)</f>
        <v>11.824065174883819</v>
      </c>
      <c r="CV7" s="21">
        <f>-PV(IF((CV$4-$A7)&lt;20,(Outil_de_calcul!$B$7-Outil_de_calcul!$B$10)/100,IF((CV$4-$A7)&lt;30,((((20*Outil_de_calcul!$B$7)+((CV$4-$A7-20))*Outil_de_calcul!$B$8)/(CV$4-$A7))-Outil_de_calcul!$B$10)/100,((((20*Outil_de_calcul!$B$7)+(10*Outil_de_calcul!$B$8)+((CV$4-$A7-30)*Outil_de_calcul!$B$9))/(CV$4-$A7))-Outil_de_calcul!$B$10)/100)),CV$4-$A7,1)</f>
        <v>10.683937482963023</v>
      </c>
      <c r="CW7" s="21">
        <f>-PV(IF((CW$4-$A7)&lt;20,(Outil_de_calcul!$B$7-Outil_de_calcul!$B$10)/100,IF((CW$4-$A7)&lt;30,((((20*Outil_de_calcul!$B$7)+((CW$4-$A7-20))*Outil_de_calcul!$B$8)/(CW$4-$A7))-Outil_de_calcul!$B$10)/100,((((20*Outil_de_calcul!$B$7)+(10*Outil_de_calcul!$B$8)+((CW$4-$A7-30)*Outil_de_calcul!$B$9))/(CW$4-$A7))-Outil_de_calcul!$B$10)/100)),CW$4-$A7,1)</f>
        <v>9.5573215113855188</v>
      </c>
      <c r="CX7" s="21">
        <f>-PV(IF((CX$4-$A7)&lt;20,(Outil_de_calcul!$B$7-Outil_de_calcul!$B$10)/100,IF((CX$4-$A7)&lt;30,((((20*Outil_de_calcul!$B$7)+((CX$4-$A7-20))*Outil_de_calcul!$B$8)/(CX$4-$A7))-Outil_de_calcul!$B$10)/100,((((20*Outil_de_calcul!$B$7)+(10*Outil_de_calcul!$B$8)+((CX$4-$A7-30)*Outil_de_calcul!$B$9))/(CX$4-$A7))-Outil_de_calcul!$B$10)/100)),CX$4-$A7,1)</f>
        <v>8.4440571319587026</v>
      </c>
      <c r="CY7" s="21">
        <f>-PV(IF((CY$4-$A7)&lt;20,(Outil_de_calcul!$B$7-Outil_de_calcul!$B$10)/100,IF((CY$4-$A7)&lt;30,((((20*Outil_de_calcul!$B$7)+((CY$4-$A7-20))*Outil_de_calcul!$B$8)/(CY$4-$A7))-Outil_de_calcul!$B$10)/100,((((20*Outil_de_calcul!$B$7)+(10*Outil_de_calcul!$B$8)+((CY$4-$A7-30)*Outil_de_calcul!$B$9))/(CY$4-$A7))-Outil_de_calcul!$B$10)/100)),CY$4-$A7,1)</f>
        <v>7.3439861141786249</v>
      </c>
      <c r="CZ7" s="21">
        <f>-PV(IF((CZ$4-$A7)&lt;20,(Outil_de_calcul!$B$7-Outil_de_calcul!$B$10)/100,IF((CZ$4-$A7)&lt;30,((((20*Outil_de_calcul!$B$7)+((CZ$4-$A7-20))*Outil_de_calcul!$B$8)/(CZ$4-$A7))-Outil_de_calcul!$B$10)/100,((((20*Outil_de_calcul!$B$7)+(10*Outil_de_calcul!$B$8)+((CZ$4-$A7-30)*Outil_de_calcul!$B$9))/(CZ$4-$A7))-Outil_de_calcul!$B$10)/100)),CZ$4-$A7,1)</f>
        <v>6.2569521027403052</v>
      </c>
      <c r="DA7" s="21">
        <f>-PV(IF((DA$4-$A7)&lt;20,(Outil_de_calcul!$B$7-Outil_de_calcul!$B$10)/100,IF((DA$4-$A7)&lt;30,((((20*Outil_de_calcul!$B$7)+((DA$4-$A7-20))*Outil_de_calcul!$B$8)/(DA$4-$A7))-Outil_de_calcul!$B$10)/100,((((20*Outil_de_calcul!$B$7)+(10*Outil_de_calcul!$B$8)+((DA$4-$A7-30)*Outil_de_calcul!$B$9))/(DA$4-$A7))-Outil_de_calcul!$B$10)/100)),DA$4-$A7,1)</f>
        <v>5.1828005953147311</v>
      </c>
      <c r="DB7" s="21">
        <f>-PV(IF((DB$4-$A7)&lt;20,(Outil_de_calcul!$B$7-Outil_de_calcul!$B$10)/100,IF((DB$4-$A7)&lt;30,((((20*Outil_de_calcul!$B$7)+((DB$4-$A7-20))*Outil_de_calcul!$B$8)/(DB$4-$A7))-Outil_de_calcul!$B$10)/100,((((20*Outil_de_calcul!$B$7)+(10*Outil_de_calcul!$B$8)+((DB$4-$A7-30)*Outil_de_calcul!$B$9))/(DB$4-$A7))-Outil_de_calcul!$B$10)/100)),DB$4-$A7,1)</f>
        <v>4.1213789205890263</v>
      </c>
      <c r="DC7" s="21">
        <f>-PV(IF((DC$4-$A7)&lt;20,(Outil_de_calcul!$B$7-Outil_de_calcul!$B$10)/100,IF((DC$4-$A7)&lt;30,((((20*Outil_de_calcul!$B$7)+((DC$4-$A7-20))*Outil_de_calcul!$B$8)/(DC$4-$A7))-Outil_de_calcul!$B$10)/100,((((20*Outil_de_calcul!$B$7)+(10*Outil_de_calcul!$B$8)+((DC$4-$A7-30)*Outil_de_calcul!$B$9))/(DC$4-$A7))-Outil_de_calcul!$B$10)/100)),DC$4-$A7,1)</f>
        <v>3.0725362165670753</v>
      </c>
      <c r="DD7" s="21">
        <f>-PV(IF((DD$4-$A7)&lt;20,(Outil_de_calcul!$B$7-Outil_de_calcul!$B$10)/100,IF((DD$4-$A7)&lt;30,((((20*Outil_de_calcul!$B$7)+((DD$4-$A7-20))*Outil_de_calcul!$B$8)/(DD$4-$A7))-Outil_de_calcul!$B$10)/100,((((20*Outil_de_calcul!$B$7)+(10*Outil_de_calcul!$B$8)+((DD$4-$A7-30)*Outil_de_calcul!$B$9))/(DD$4-$A7))-Outil_de_calcul!$B$10)/100)),DD$4-$A7,1)</f>
        <v>2.0361234091271116</v>
      </c>
      <c r="DE7" s="21">
        <f>-PV(IF((DE$4-$A7)&lt;20,(Outil_de_calcul!$B$7-Outil_de_calcul!$B$10)/100,IF((DE$4-$A7)&lt;30,((((20*Outil_de_calcul!$B$7)+((DE$4-$A7-20))*Outil_de_calcul!$B$8)/(DE$4-$A7))-Outil_de_calcul!$B$10)/100,((((20*Outil_de_calcul!$B$7)+(10*Outil_de_calcul!$B$8)+((DE$4-$A7-30)*Outil_de_calcul!$B$9))/(DE$4-$A7))-Outil_de_calcul!$B$10)/100)),DE$4-$A7,1)</f>
        <v>1.011993190833582</v>
      </c>
      <c r="DF7" s="21">
        <f>-PV(IF((DF$4-$A7)&lt;20,(Outil_de_calcul!$B$7-Outil_de_calcul!$B$10)/100,IF((DF$4-$A7)&lt;30,((((20*Outil_de_calcul!$B$7)+((DF$4-$A7-20))*Outil_de_calcul!$B$8)/(DF$4-$A7))-Outil_de_calcul!$B$10)/100,((((20*Outil_de_calcul!$B$7)+(10*Outil_de_calcul!$B$8)+((DF$4-$A7-30)*Outil_de_calcul!$B$9))/(DF$4-$A7))-Outil_de_calcul!$B$10)/100)),DF$4-$A7,1)</f>
        <v>0</v>
      </c>
      <c r="DG7" s="21">
        <f>-PV(IF((DG$4-$A7)&lt;20,(Outil_de_calcul!$B$7-Outil_de_calcul!$B$10)/100,IF((DG$4-$A7)&lt;30,(((((20*Outil_de_calcul!$B$7)+(DG$4-$A7-20))*Outil_de_calcul!$B$8)/(DG$4-$A7))-Outil_de_calcul!$B$10)/100,((((20*Outil_de_calcul!$B$7)+(10*Outil_de_calcul!$B$8)+((DG$4-$A7-30)*Outil_de_calcul!$B$9))/(DG$4-$A7))-Outil_de_calcul!$B$10)/100)),DG$4-$A7,1)</f>
        <v>-1.9881489411764657</v>
      </c>
      <c r="DH7" s="21">
        <f>-PV(IF((DH$4-$A7)&lt;20,(Outil_de_calcul!$B$7-Outil_de_calcul!$B$10)/100,IF((DH$4-$A7)&lt;30,(((((20*Outil_de_calcul!$B$7)+(DH$4-$A7-20))*Outil_de_calcul!$B$8)/(DH$4-$A7))-Outil_de_calcul!$B$10)/100,((((20*Outil_de_calcul!$B$7)+(10*Outil_de_calcul!$B$8)+((DH$4-$A7-30)*Outil_de_calcul!$B$9))/(DH$4-$A7))-Outil_de_calcul!$B$10)/100)),DH$4-$A7,1)</f>
        <v>-1.9881489411764657</v>
      </c>
      <c r="DI7" s="21">
        <f>-PV(IF((DI$4-$A7)&lt;20,(Outil_de_calcul!$B$7-Outil_de_calcul!$B$10)/100,IF((DI$4-$A7)&lt;30,(((((20*Outil_de_calcul!$B$7)+(DI$4-$A7-20))*Outil_de_calcul!$B$8)/(DI$4-$A7))-Outil_de_calcul!$B$10)/100,((((20*Outil_de_calcul!$B$7)+(10*Outil_de_calcul!$B$8)+((DI$4-$A7-30)*Outil_de_calcul!$B$9))/(DI$4-$A7))-Outil_de_calcul!$B$10)/100)),DI$4-$A7,1)</f>
        <v>-1.9881489411764657</v>
      </c>
      <c r="DJ7" s="21">
        <f>-PV(IF((DJ$4-$A7)&lt;20,(Outil_de_calcul!$B$7-Outil_de_calcul!$B$10)/100,IF((DJ$4-$A7)&lt;30,(((((20*Outil_de_calcul!$B$7)+(DJ$4-$A7-20))*Outil_de_calcul!$B$8)/(DJ$4-$A7))-Outil_de_calcul!$B$10)/100,((((20*Outil_de_calcul!$B$7)+(10*Outil_de_calcul!$B$8)+((DJ$4-$A7-30)*Outil_de_calcul!$B$9))/(DJ$4-$A7))-Outil_de_calcul!$B$10)/100)),DJ$4-$A7,1)</f>
        <v>-1.9881489411764657</v>
      </c>
      <c r="DK7" s="21">
        <f>-PV(IF((DK$4-$A7)&lt;20,(Outil_de_calcul!$B$7-Outil_de_calcul!$B$10)/100,IF((DK$4-$A7)&lt;30,(((((20*Outil_de_calcul!$B$7)+(DK$4-$A7-20))*Outil_de_calcul!$B$8)/(DK$4-$A7))-Outil_de_calcul!$B$10)/100,((((20*Outil_de_calcul!$B$7)+(10*Outil_de_calcul!$B$8)+((DK$4-$A7-30)*Outil_de_calcul!$B$9))/(DK$4-$A7))-Outil_de_calcul!$B$10)/100)),DK$4-$A7,1)</f>
        <v>-1.9881489411764657</v>
      </c>
      <c r="DL7" s="21">
        <f>-PV(IF((DL$4-$A7)&lt;20,(Outil_de_calcul!$B$7-Outil_de_calcul!$B$10)/100,IF((DL$4-$A7)&lt;30,(((((20*Outil_de_calcul!$B$7)+(DL$4-$A7-20))*Outil_de_calcul!$B$8)/(DL$4-$A7))-Outil_de_calcul!$B$10)/100,((((20*Outil_de_calcul!$B$7)+(10*Outil_de_calcul!$B$8)+((DL$4-$A7-30)*Outil_de_calcul!$B$9))/(DL$4-$A7))-Outil_de_calcul!$B$10)/100)),DL$4-$A7,1)</f>
        <v>-1.9881489411764657</v>
      </c>
    </row>
    <row r="8" spans="1:116" ht="12" customHeight="1" x14ac:dyDescent="0.2">
      <c r="A8" s="29">
        <v>3</v>
      </c>
      <c r="B8" s="21">
        <f>-PV(IF((B$4-$A8)&lt;20,(Outil_de_calcul!$B$7-Outil_de_calcul!$B$10)/100,IF((B$4-$A8)&lt;30,((((20*Outil_de_calcul!$B$7)+((B$4-$A8-20))*Outil_de_calcul!$B$8)/(B$4-$A8))-Outil_de_calcul!$B$10)/100,((((20*Outil_de_calcul!$B$7)+(10*Outil_de_calcul!$B$8)+((B$4-$A8-30)*Outil_de_calcul!$B$9))/(B$4-$A8))-Outil_de_calcul!$B$10)/100)),B$4-$A8,1)</f>
        <v>139.85644896810996</v>
      </c>
      <c r="C8" s="21">
        <f>-PV(IF((C$4-$A8)&lt;20,(Outil_de_calcul!$B$7-Outil_de_calcul!$B$10)/100,IF((C$4-$A8)&lt;30,((((20*Outil_de_calcul!$B$7)+((C$4-$A8-20))*Outil_de_calcul!$B$8)/(C$4-$A8))-Outil_de_calcul!$B$10)/100,((((20*Outil_de_calcul!$B$7)+(10*Outil_de_calcul!$B$8)+((C$4-$A8-30)*Outil_de_calcul!$B$9))/(C$4-$A8))-Outil_de_calcul!$B$10)/100)),C$4-$A8,1)</f>
        <v>138.34855963532081</v>
      </c>
      <c r="D8" s="21">
        <f>-PV(IF((D$4-$A8)&lt;20,(Outil_de_calcul!$B$7-Outil_de_calcul!$B$10)/100,IF((D$4-$A8)&lt;30,((((20*Outil_de_calcul!$B$7)+((D$4-$A8-20))*Outil_de_calcul!$B$8)/(D$4-$A8))-Outil_de_calcul!$B$10)/100,((((20*Outil_de_calcul!$B$7)+(10*Outil_de_calcul!$B$8)+((D$4-$A8-30)*Outil_de_calcul!$B$9))/(D$4-$A8))-Outil_de_calcul!$B$10)/100)),D$4-$A8,1)</f>
        <v>136.84485780922554</v>
      </c>
      <c r="E8" s="21">
        <f>-PV(IF((E$4-$A8)&lt;20,(Outil_de_calcul!$B$7-Outil_de_calcul!$B$10)/100,IF((E$4-$A8)&lt;30,((((20*Outil_de_calcul!$B$7)+((E$4-$A8-20))*Outil_de_calcul!$B$8)/(E$4-$A8))-Outil_de_calcul!$B$10)/100,((((20*Outil_de_calcul!$B$7)+(10*Outil_de_calcul!$B$8)+((E$4-$A8-30)*Outil_de_calcul!$B$9))/(E$4-$A8))-Outil_de_calcul!$B$10)/100)),E$4-$A8,1)</f>
        <v>135.34533203690569</v>
      </c>
      <c r="F8" s="21">
        <f>-PV(IF((F$4-$A8)&lt;20,(Outil_de_calcul!$B$7-Outil_de_calcul!$B$10)/100,IF((F$4-$A8)&lt;30,((((20*Outil_de_calcul!$B$7)+((F$4-$A8-20))*Outil_de_calcul!$B$8)/(F$4-$A8))-Outil_de_calcul!$B$10)/100,((((20*Outil_de_calcul!$B$7)+(10*Outil_de_calcul!$B$8)+((F$4-$A8-30)*Outil_de_calcul!$B$9))/(F$4-$A8))-Outil_de_calcul!$B$10)/100)),F$4-$A8,1)</f>
        <v>133.84997089662366</v>
      </c>
      <c r="G8" s="21">
        <f>-PV(IF((G$4-$A8)&lt;20,(Outil_de_calcul!$B$7-Outil_de_calcul!$B$10)/100,IF((G$4-$A8)&lt;30,((((20*Outil_de_calcul!$B$7)+((G$4-$A8-20))*Outil_de_calcul!$B$8)/(G$4-$A8))-Outil_de_calcul!$B$10)/100,((((20*Outil_de_calcul!$B$7)+(10*Outil_de_calcul!$B$8)+((G$4-$A8-30)*Outil_de_calcul!$B$9))/(G$4-$A8))-Outil_de_calcul!$B$10)/100)),G$4-$A8,1)</f>
        <v>132.35876299773335</v>
      </c>
      <c r="H8" s="21">
        <f>-PV(IF((H$4-$A8)&lt;20,(Outil_de_calcul!$B$7-Outil_de_calcul!$B$10)/100,IF((H$4-$A8)&lt;30,((((20*Outil_de_calcul!$B$7)+((H$4-$A8-20))*Outil_de_calcul!$B$8)/(H$4-$A8))-Outil_de_calcul!$B$10)/100,((((20*Outil_de_calcul!$B$7)+(10*Outil_de_calcul!$B$8)+((H$4-$A8-30)*Outil_de_calcul!$B$9))/(H$4-$A8))-Outil_de_calcul!$B$10)/100)),H$4-$A8,1)</f>
        <v>130.87169698059643</v>
      </c>
      <c r="I8" s="21">
        <f>-PV(IF((I$4-$A8)&lt;20,(Outil_de_calcul!$B$7-Outil_de_calcul!$B$10)/100,IF((I$4-$A8)&lt;30,((((20*Outil_de_calcul!$B$7)+((I$4-$A8-20))*Outil_de_calcul!$B$8)/(I$4-$A8))-Outil_de_calcul!$B$10)/100,((((20*Outil_de_calcul!$B$7)+(10*Outil_de_calcul!$B$8)+((I$4-$A8-30)*Outil_de_calcul!$B$9))/(I$4-$A8))-Outil_de_calcul!$B$10)/100)),I$4-$A8,1)</f>
        <v>129.38876151652022</v>
      </c>
      <c r="J8" s="21">
        <f>-PV(IF((J$4-$A8)&lt;20,(Outil_de_calcul!$B$7-Outil_de_calcul!$B$10)/100,IF((J$4-$A8)&lt;30,((((20*Outil_de_calcul!$B$7)+((J$4-$A8-20))*Outil_de_calcul!$B$8)/(J$4-$A8))-Outil_de_calcul!$B$10)/100,((((20*Outil_de_calcul!$B$7)+(10*Outil_de_calcul!$B$8)+((J$4-$A8-30)*Outil_de_calcul!$B$9))/(J$4-$A8))-Outil_de_calcul!$B$10)/100)),J$4-$A8,1)</f>
        <v>127.90994530765366</v>
      </c>
      <c r="K8" s="21">
        <f>-PV(IF((K$4-$A8)&lt;20,(Outil_de_calcul!$B$7-Outil_de_calcul!$B$10)/100,IF((K$4-$A8)&lt;30,((((20*Outil_de_calcul!$B$7)+((K$4-$A8-20))*Outil_de_calcul!$B$8)/(K$4-$A8))-Outil_de_calcul!$B$10)/100,((((20*Outil_de_calcul!$B$7)+(10*Outil_de_calcul!$B$8)+((K$4-$A8-30)*Outil_de_calcul!$B$9))/(K$4-$A8))-Outil_de_calcul!$B$10)/100)),K$4-$A8,1)</f>
        <v>126.43523708692132</v>
      </c>
      <c r="L8" s="21">
        <f>-PV(IF((L$4-$A8)&lt;20,(Outil_de_calcul!$B$7-Outil_de_calcul!$B$10)/100,IF((L$4-$A8)&lt;30,((((20*Outil_de_calcul!$B$7)+((L$4-$A8-20))*Outil_de_calcul!$B$8)/(L$4-$A8))-Outil_de_calcul!$B$10)/100,((((20*Outil_de_calcul!$B$7)+(10*Outil_de_calcul!$B$8)+((L$4-$A8-30)*Outil_de_calcul!$B$9))/(L$4-$A8))-Outil_de_calcul!$B$10)/100)),L$4-$A8,1)</f>
        <v>124.96462561793189</v>
      </c>
      <c r="M8" s="21">
        <f>-PV(IF((M$4-$A8)&lt;20,(Outil_de_calcul!$B$7-Outil_de_calcul!$B$10)/100,IF((M$4-$A8)&lt;30,((((20*Outil_de_calcul!$B$7)+((M$4-$A8-20))*Outil_de_calcul!$B$8)/(M$4-$A8))-Outil_de_calcul!$B$10)/100,((((20*Outil_de_calcul!$B$7)+(10*Outil_de_calcul!$B$8)+((M$4-$A8-30)*Outil_de_calcul!$B$9))/(M$4-$A8))-Outil_de_calcul!$B$10)/100)),M$4-$A8,1)</f>
        <v>123.49809969490552</v>
      </c>
      <c r="N8" s="21">
        <f>-PV(IF((N$4-$A8)&lt;20,(Outil_de_calcul!$B$7-Outil_de_calcul!$B$10)/100,IF((N$4-$A8)&lt;30,((((20*Outil_de_calcul!$B$7)+((N$4-$A8-20))*Outil_de_calcul!$B$8)/(N$4-$A8))-Outil_de_calcul!$B$10)/100,((((20*Outil_de_calcul!$B$7)+(10*Outil_de_calcul!$B$8)+((N$4-$A8-30)*Outil_de_calcul!$B$9))/(N$4-$A8))-Outil_de_calcul!$B$10)/100)),N$4-$A8,1)</f>
        <v>122.03564814260118</v>
      </c>
      <c r="O8" s="21">
        <f>-PV(IF((O$4-$A8)&lt;20,(Outil_de_calcul!$B$7-Outil_de_calcul!$B$10)/100,IF((O$4-$A8)&lt;30,((((20*Outil_de_calcul!$B$7)+((O$4-$A8-20))*Outil_de_calcul!$B$8)/(O$4-$A8))-Outil_de_calcul!$B$10)/100,((((20*Outil_de_calcul!$B$7)+(10*Outil_de_calcul!$B$8)+((O$4-$A8-30)*Outil_de_calcul!$B$9))/(O$4-$A8))-Outil_de_calcul!$B$10)/100)),O$4-$A8,1)</f>
        <v>120.57725981620938</v>
      </c>
      <c r="P8" s="21">
        <f>-PV(IF((P$4-$A8)&lt;20,(Outil_de_calcul!$B$7-Outil_de_calcul!$B$10)/100,IF((P$4-$A8)&lt;30,((((20*Outil_de_calcul!$B$7)+((P$4-$A8-20))*Outil_de_calcul!$B$8)/(P$4-$A8))-Outil_de_calcul!$B$10)/100,((((20*Outil_de_calcul!$B$7)+(10*Outil_de_calcul!$B$8)+((P$4-$A8-30)*Outil_de_calcul!$B$9))/(P$4-$A8))-Outil_de_calcul!$B$10)/100)),P$4-$A8,1)</f>
        <v>119.1229236013106</v>
      </c>
      <c r="Q8" s="21">
        <f>-PV(IF((Q$4-$A8)&lt;20,(Outil_de_calcul!$B$7-Outil_de_calcul!$B$10)/100,IF((Q$4-$A8)&lt;30,((((20*Outil_de_calcul!$B$7)+((Q$4-$A8-20))*Outil_de_calcul!$B$8)/(Q$4-$A8))-Outil_de_calcul!$B$10)/100,((((20*Outil_de_calcul!$B$7)+(10*Outil_de_calcul!$B$8)+((Q$4-$A8-30)*Outil_de_calcul!$B$9))/(Q$4-$A8))-Outil_de_calcul!$B$10)/100)),Q$4-$A8,1)</f>
        <v>117.67262841376912</v>
      </c>
      <c r="R8" s="21">
        <f>-PV(IF((R$4-$A8)&lt;20,(Outil_de_calcul!$B$7-Outil_de_calcul!$B$10)/100,IF((R$4-$A8)&lt;30,((((20*Outil_de_calcul!$B$7)+((R$4-$A8-20))*Outil_de_calcul!$B$8)/(R$4-$A8))-Outil_de_calcul!$B$10)/100,((((20*Outil_de_calcul!$B$7)+(10*Outil_de_calcul!$B$8)+((R$4-$A8-30)*Outil_de_calcul!$B$9))/(R$4-$A8))-Outil_de_calcul!$B$10)/100)),R$4-$A8,1)</f>
        <v>116.22636319967026</v>
      </c>
      <c r="S8" s="21">
        <f>-PV(IF((S$4-$A8)&lt;20,(Outil_de_calcul!$B$7-Outil_de_calcul!$B$10)/100,IF((S$4-$A8)&lt;30,((((20*Outil_de_calcul!$B$7)+((S$4-$A8-20))*Outil_de_calcul!$B$8)/(S$4-$A8))-Outil_de_calcul!$B$10)/100,((((20*Outil_de_calcul!$B$7)+(10*Outil_de_calcul!$B$8)+((S$4-$A8-30)*Outil_de_calcul!$B$9))/(S$4-$A8))-Outil_de_calcul!$B$10)/100)),S$4-$A8,1)</f>
        <v>114.78411693522926</v>
      </c>
      <c r="T8" s="21">
        <f>-PV(IF((T$4-$A8)&lt;20,(Outil_de_calcul!$B$7-Outil_de_calcul!$B$10)/100,IF((T$4-$A8)&lt;30,((((20*Outil_de_calcul!$B$7)+((T$4-$A8-20))*Outil_de_calcul!$B$8)/(T$4-$A8))-Outil_de_calcul!$B$10)/100,((((20*Outil_de_calcul!$B$7)+(10*Outil_de_calcul!$B$8)+((T$4-$A8-30)*Outil_de_calcul!$B$9))/(T$4-$A8))-Outil_de_calcul!$B$10)/100)),T$4-$A8,1)</f>
        <v>113.34587862673062</v>
      </c>
      <c r="U8" s="21">
        <f>-PV(IF((U$4-$A8)&lt;20,(Outil_de_calcul!$B$7-Outil_de_calcul!$B$10)/100,IF((U$4-$A8)&lt;30,((((20*Outil_de_calcul!$B$7)+((U$4-$A8-20))*Outil_de_calcul!$B$8)/(U$4-$A8))-Outil_de_calcul!$B$10)/100,((((20*Outil_de_calcul!$B$7)+(10*Outil_de_calcul!$B$8)+((U$4-$A8-30)*Outil_de_calcul!$B$9))/(U$4-$A8))-Outil_de_calcul!$B$10)/100)),U$4-$A8,1)</f>
        <v>111.91163731044038</v>
      </c>
      <c r="V8" s="21">
        <f>-PV(IF((V$4-$A8)&lt;20,(Outil_de_calcul!$B$7-Outil_de_calcul!$B$10)/100,IF((V$4-$A8)&lt;30,((((20*Outil_de_calcul!$B$7)+((V$4-$A8-20))*Outil_de_calcul!$B$8)/(V$4-$A8))-Outil_de_calcul!$B$10)/100,((((20*Outil_de_calcul!$B$7)+(10*Outil_de_calcul!$B$8)+((V$4-$A8-30)*Outil_de_calcul!$B$9))/(V$4-$A8))-Outil_de_calcul!$B$10)/100)),V$4-$A8,1)</f>
        <v>110.48138205253193</v>
      </c>
      <c r="W8" s="21">
        <f>-PV(IF((W$4-$A8)&lt;20,(Outil_de_calcul!$B$7-Outil_de_calcul!$B$10)/100,IF((W$4-$A8)&lt;30,((((20*Outil_de_calcul!$B$7)+((W$4-$A8-20))*Outil_de_calcul!$B$8)/(W$4-$A8))-Outil_de_calcul!$B$10)/100,((((20*Outil_de_calcul!$B$7)+(10*Outil_de_calcul!$B$8)+((W$4-$A8-30)*Outil_de_calcul!$B$9))/(W$4-$A8))-Outil_de_calcul!$B$10)/100)),W$4-$A8,1)</f>
        <v>109.05510194901632</v>
      </c>
      <c r="X8" s="21">
        <f>-PV(IF((X$4-$A8)&lt;20,(Outil_de_calcul!$B$7-Outil_de_calcul!$B$10)/100,IF((X$4-$A8)&lt;30,((((20*Outil_de_calcul!$B$7)+((X$4-$A8-20))*Outil_de_calcul!$B$8)/(X$4-$A8))-Outil_de_calcul!$B$10)/100,((((20*Outil_de_calcul!$B$7)+(10*Outil_de_calcul!$B$8)+((X$4-$A8-30)*Outil_de_calcul!$B$9))/(X$4-$A8))-Outil_de_calcul!$B$10)/100)),X$4-$A8,1)</f>
        <v>107.63278612565995</v>
      </c>
      <c r="Y8" s="21">
        <f>-PV(IF((Y$4-$A8)&lt;20,(Outil_de_calcul!$B$7-Outil_de_calcul!$B$10)/100,IF((Y$4-$A8)&lt;30,((((20*Outil_de_calcul!$B$7)+((Y$4-$A8-20))*Outil_de_calcul!$B$8)/(Y$4-$A8))-Outil_de_calcul!$B$10)/100,((((20*Outil_de_calcul!$B$7)+(10*Outil_de_calcul!$B$8)+((Y$4-$A8-30)*Outil_de_calcul!$B$9))/(Y$4-$A8))-Outil_de_calcul!$B$10)/100)),Y$4-$A8,1)</f>
        <v>106.21442373791346</v>
      </c>
      <c r="Z8" s="21">
        <f>-PV(IF((Z$4-$A8)&lt;20,(Outil_de_calcul!$B$7-Outil_de_calcul!$B$10)/100,IF((Z$4-$A8)&lt;30,((((20*Outil_de_calcul!$B$7)+((Z$4-$A8-20))*Outil_de_calcul!$B$8)/(Z$4-$A8))-Outil_de_calcul!$B$10)/100,((((20*Outil_de_calcul!$B$7)+(10*Outil_de_calcul!$B$8)+((Z$4-$A8-30)*Outil_de_calcul!$B$9))/(Z$4-$A8))-Outil_de_calcul!$B$10)/100)),Z$4-$A8,1)</f>
        <v>104.80000397084433</v>
      </c>
      <c r="AA8" s="21">
        <f>-PV(IF((AA$4-$A8)&lt;20,(Outil_de_calcul!$B$7-Outil_de_calcul!$B$10)/100,IF((AA$4-$A8)&lt;30,((((20*Outil_de_calcul!$B$7)+((AA$4-$A8-20))*Outil_de_calcul!$B$8)/(AA$4-$A8))-Outil_de_calcul!$B$10)/100,((((20*Outil_de_calcul!$B$7)+(10*Outil_de_calcul!$B$8)+((AA$4-$A8-30)*Outil_de_calcul!$B$9))/(AA$4-$A8))-Outil_de_calcul!$B$10)/100)),AA$4-$A8,1)</f>
        <v>103.38951603905474</v>
      </c>
      <c r="AB8" s="21">
        <f>-PV(IF((AB$4-$A8)&lt;20,(Outil_de_calcul!$B$7-Outil_de_calcul!$B$10)/100,IF((AB$4-$A8)&lt;30,((((20*Outil_de_calcul!$B$7)+((AB$4-$A8-20))*Outil_de_calcul!$B$8)/(AB$4-$A8))-Outil_de_calcul!$B$10)/100,((((20*Outil_de_calcul!$B$7)+(10*Outil_de_calcul!$B$8)+((AB$4-$A8-30)*Outil_de_calcul!$B$9))/(AB$4-$A8))-Outil_de_calcul!$B$10)/100)),AB$4-$A8,1)</f>
        <v>101.9829491866187</v>
      </c>
      <c r="AC8" s="21">
        <f>-PV(IF((AC$4-$A8)&lt;20,(Outil_de_calcul!$B$7-Outil_de_calcul!$B$10)/100,IF((AC$4-$A8)&lt;30,((((20*Outil_de_calcul!$B$7)+((AC$4-$A8-20))*Outil_de_calcul!$B$8)/(AC$4-$A8))-Outil_de_calcul!$B$10)/100,((((20*Outil_de_calcul!$B$7)+(10*Outil_de_calcul!$B$8)+((AC$4-$A8-30)*Outil_de_calcul!$B$9))/(AC$4-$A8))-Outil_de_calcul!$B$10)/100)),AC$4-$A8,1)</f>
        <v>100.58029268699518</v>
      </c>
      <c r="AD8" s="21">
        <f>-PV(IF((AD$4-$A8)&lt;20,(Outil_de_calcul!$B$7-Outil_de_calcul!$B$10)/100,IF((AD$4-$A8)&lt;30,((((20*Outil_de_calcul!$B$7)+((AD$4-$A8-20))*Outil_de_calcul!$B$8)/(AD$4-$A8))-Outil_de_calcul!$B$10)/100,((((20*Outil_de_calcul!$B$7)+(10*Outil_de_calcul!$B$8)+((AD$4-$A8-30)*Outil_de_calcul!$B$9))/(AD$4-$A8))-Outil_de_calcul!$B$10)/100)),AD$4-$A8,1)</f>
        <v>99.181535842985227</v>
      </c>
      <c r="AE8" s="21">
        <f>-PV(IF((AE$4-$A8)&lt;20,(Outil_de_calcul!$B$7-Outil_de_calcul!$B$10)/100,IF((AE$4-$A8)&lt;30,((((20*Outil_de_calcul!$B$7)+((AE$4-$A8-20))*Outil_de_calcul!$B$8)/(AE$4-$A8))-Outil_de_calcul!$B$10)/100,((((20*Outil_de_calcul!$B$7)+(10*Outil_de_calcul!$B$8)+((AE$4-$A8-30)*Outil_de_calcul!$B$9))/(AE$4-$A8))-Outil_de_calcul!$B$10)/100)),AE$4-$A8,1)</f>
        <v>97.78666798663582</v>
      </c>
      <c r="AF8" s="21">
        <f>-PV(IF((AF$4-$A8)&lt;20,(Outil_de_calcul!$B$7-Outil_de_calcul!$B$10)/100,IF((AF$4-$A8)&lt;30,((((20*Outil_de_calcul!$B$7)+((AF$4-$A8-20))*Outil_de_calcul!$B$8)/(AF$4-$A8))-Outil_de_calcul!$B$10)/100,((((20*Outil_de_calcul!$B$7)+(10*Outil_de_calcul!$B$8)+((AF$4-$A8-30)*Outil_de_calcul!$B$9))/(AF$4-$A8))-Outil_de_calcul!$B$10)/100)),AF$4-$A8,1)</f>
        <v>96.39567847918498</v>
      </c>
      <c r="AG8" s="21">
        <f>-PV(IF((AG$4-$A8)&lt;20,(Outil_de_calcul!$B$7-Outil_de_calcul!$B$10)/100,IF((AG$4-$A8)&lt;30,((((20*Outil_de_calcul!$B$7)+((AG$4-$A8-20))*Outil_de_calcul!$B$8)/(AG$4-$A8))-Outil_de_calcul!$B$10)/100,((((20*Outil_de_calcul!$B$7)+(10*Outil_de_calcul!$B$8)+((AG$4-$A8-30)*Outil_de_calcul!$B$9))/(AG$4-$A8))-Outil_de_calcul!$B$10)/100)),AG$4-$A8,1)</f>
        <v>95.008556710992892</v>
      </c>
      <c r="AH8" s="21">
        <f>-PV(IF((AH$4-$A8)&lt;20,(Outil_de_calcul!$B$7-Outil_de_calcul!$B$10)/100,IF((AH$4-$A8)&lt;30,((((20*Outil_de_calcul!$B$7)+((AH$4-$A8-20))*Outil_de_calcul!$B$8)/(AH$4-$A8))-Outil_de_calcul!$B$10)/100,((((20*Outil_de_calcul!$B$7)+(10*Outil_de_calcul!$B$8)+((AH$4-$A8-30)*Outil_de_calcul!$B$9))/(AH$4-$A8))-Outil_de_calcul!$B$10)/100)),AH$4-$A8,1)</f>
        <v>93.62529210147413</v>
      </c>
      <c r="AI8" s="21">
        <f>-PV(IF((AI$4-$A8)&lt;20,(Outil_de_calcul!$B$7-Outil_de_calcul!$B$10)/100,IF((AI$4-$A8)&lt;30,((((20*Outil_de_calcul!$B$7)+((AI$4-$A8-20))*Outil_de_calcul!$B$8)/(AI$4-$A8))-Outil_de_calcul!$B$10)/100,((((20*Outil_de_calcul!$B$7)+(10*Outil_de_calcul!$B$8)+((AI$4-$A8-30)*Outil_de_calcul!$B$9))/(AI$4-$A8))-Outil_de_calcul!$B$10)/100)),AI$4-$A8,1)</f>
        <v>92.245874099032562</v>
      </c>
      <c r="AJ8" s="21">
        <f>-PV(IF((AJ$4-$A8)&lt;20,(Outil_de_calcul!$B$7-Outil_de_calcul!$B$10)/100,IF((AJ$4-$A8)&lt;30,((((20*Outil_de_calcul!$B$7)+((AJ$4-$A8-20))*Outil_de_calcul!$B$8)/(AJ$4-$A8))-Outil_de_calcul!$B$10)/100,((((20*Outil_de_calcul!$B$7)+(10*Outil_de_calcul!$B$8)+((AJ$4-$A8-30)*Outil_de_calcul!$B$9))/(AJ$4-$A8))-Outil_de_calcul!$B$10)/100)),AJ$4-$A8,1)</f>
        <v>90.870292181002171</v>
      </c>
      <c r="AK8" s="21">
        <f>-PV(IF((AK$4-$A8)&lt;20,(Outil_de_calcul!$B$7-Outil_de_calcul!$B$10)/100,IF((AK$4-$A8)&lt;30,((((20*Outil_de_calcul!$B$7)+((AK$4-$A8-20))*Outil_de_calcul!$B$8)/(AK$4-$A8))-Outil_de_calcul!$B$10)/100,((((20*Outil_de_calcul!$B$7)+(10*Outil_de_calcul!$B$8)+((AK$4-$A8-30)*Outil_de_calcul!$B$9))/(AK$4-$A8))-Outil_de_calcul!$B$10)/100)),AK$4-$A8,1)</f>
        <v>89.498535853579639</v>
      </c>
      <c r="AL8" s="21">
        <f>-PV(IF((AL$4-$A8)&lt;20,(Outil_de_calcul!$B$7-Outil_de_calcul!$B$10)/100,IF((AL$4-$A8)&lt;30,((((20*Outil_de_calcul!$B$7)+((AL$4-$A8-20))*Outil_de_calcul!$B$8)/(AL$4-$A8))-Outil_de_calcul!$B$10)/100,((((20*Outil_de_calcul!$B$7)+(10*Outil_de_calcul!$B$8)+((AL$4-$A8-30)*Outil_de_calcul!$B$9))/(AL$4-$A8))-Outil_de_calcul!$B$10)/100)),AL$4-$A8,1)</f>
        <v>88.130594651762564</v>
      </c>
      <c r="AM8" s="21">
        <f>-PV(IF((AM$4-$A8)&lt;20,(Outil_de_calcul!$B$7-Outil_de_calcul!$B$10)/100,IF((AM$4-$A8)&lt;30,((((20*Outil_de_calcul!$B$7)+((AM$4-$A8-20))*Outil_de_calcul!$B$8)/(AM$4-$A8))-Outil_de_calcul!$B$10)/100,((((20*Outil_de_calcul!$B$7)+(10*Outil_de_calcul!$B$8)+((AM$4-$A8-30)*Outil_de_calcul!$B$9))/(AM$4-$A8))-Outil_de_calcul!$B$10)/100)),AM$4-$A8,1)</f>
        <v>86.766458139299047</v>
      </c>
      <c r="AN8" s="21">
        <f>-PV(IF((AN$4-$A8)&lt;20,(Outil_de_calcul!$B$7-Outil_de_calcul!$B$10)/100,IF((AN$4-$A8)&lt;30,((((20*Outil_de_calcul!$B$7)+((AN$4-$A8-20))*Outil_de_calcul!$B$8)/(AN$4-$A8))-Outil_de_calcul!$B$10)/100,((((20*Outil_de_calcul!$B$7)+(10*Outil_de_calcul!$B$8)+((AN$4-$A8-30)*Outil_de_calcul!$B$9))/(AN$4-$A8))-Outil_de_calcul!$B$10)/100)),AN$4-$A8,1)</f>
        <v>85.406115908621885</v>
      </c>
      <c r="AO8" s="21">
        <f>-PV(IF((AO$4-$A8)&lt;20,(Outil_de_calcul!$B$7-Outil_de_calcul!$B$10)/100,IF((AO$4-$A8)&lt;30,((((20*Outil_de_calcul!$B$7)+((AO$4-$A8-20))*Outil_de_calcul!$B$8)/(AO$4-$A8))-Outil_de_calcul!$B$10)/100,((((20*Outil_de_calcul!$B$7)+(10*Outil_de_calcul!$B$8)+((AO$4-$A8-30)*Outil_de_calcul!$B$9))/(AO$4-$A8))-Outil_de_calcul!$B$10)/100)),AO$4-$A8,1)</f>
        <v>84.049557580794399</v>
      </c>
      <c r="AP8" s="21">
        <f>-PV(IF((AP$4-$A8)&lt;20,(Outil_de_calcul!$B$7-Outil_de_calcul!$B$10)/100,IF((AP$4-$A8)&lt;30,((((20*Outil_de_calcul!$B$7)+((AP$4-$A8-20))*Outil_de_calcul!$B$8)/(AP$4-$A8))-Outil_de_calcul!$B$10)/100,((((20*Outil_de_calcul!$B$7)+(10*Outil_de_calcul!$B$8)+((AP$4-$A8-30)*Outil_de_calcul!$B$9))/(AP$4-$A8))-Outil_de_calcul!$B$10)/100)),AP$4-$A8,1)</f>
        <v>82.69677280546621</v>
      </c>
      <c r="AQ8" s="21">
        <f>-PV(IF((AQ$4-$A8)&lt;20,(Outil_de_calcul!$B$7-Outil_de_calcul!$B$10)/100,IF((AQ$4-$A8)&lt;30,((((20*Outil_de_calcul!$B$7)+((AQ$4-$A8-20))*Outil_de_calcul!$B$8)/(AQ$4-$A8))-Outil_de_calcul!$B$10)/100,((((20*Outil_de_calcul!$B$7)+(10*Outil_de_calcul!$B$8)+((AQ$4-$A8-30)*Outil_de_calcul!$B$9))/(AQ$4-$A8))-Outil_de_calcul!$B$10)/100)),AQ$4-$A8,1)</f>
        <v>81.347751260807001</v>
      </c>
      <c r="AR8" s="21">
        <f>-PV(IF((AR$4-$A8)&lt;20,(Outil_de_calcul!$B$7-Outil_de_calcul!$B$10)/100,IF((AR$4-$A8)&lt;30,((((20*Outil_de_calcul!$B$7)+((AR$4-$A8-20))*Outil_de_calcul!$B$8)/(AR$4-$A8))-Outil_de_calcul!$B$10)/100,((((20*Outil_de_calcul!$B$7)+(10*Outil_de_calcul!$B$8)+((AR$4-$A8-30)*Outil_de_calcul!$B$9))/(AR$4-$A8))-Outil_de_calcul!$B$10)/100)),AR$4-$A8,1)</f>
        <v>80.002482653477514</v>
      </c>
      <c r="AS8" s="21">
        <f>-PV(IF((AS$4-$A8)&lt;20,(Outil_de_calcul!$B$7-Outil_de_calcul!$B$10)/100,IF((AS$4-$A8)&lt;30,((((20*Outil_de_calcul!$B$7)+((AS$4-$A8-20))*Outil_de_calcul!$B$8)/(AS$4-$A8))-Outil_de_calcul!$B$10)/100,((((20*Outil_de_calcul!$B$7)+(10*Outil_de_calcul!$B$8)+((AS$4-$A8-30)*Outil_de_calcul!$B$9))/(AS$4-$A8))-Outil_de_calcul!$B$10)/100)),AS$4-$A8,1)</f>
        <v>78.660956718565302</v>
      </c>
      <c r="AT8" s="21">
        <f>-PV(IF((AT$4-$A8)&lt;20,(Outil_de_calcul!$B$7-Outil_de_calcul!$B$10)/100,IF((AT$4-$A8)&lt;30,((((20*Outil_de_calcul!$B$7)+((AT$4-$A8-20))*Outil_de_calcul!$B$8)/(AT$4-$A8))-Outil_de_calcul!$B$10)/100,((((20*Outil_de_calcul!$B$7)+(10*Outil_de_calcul!$B$8)+((AT$4-$A8-30)*Outil_de_calcul!$B$9))/(AT$4-$A8))-Outil_de_calcul!$B$10)/100)),AT$4-$A8,1)</f>
        <v>77.323163219556875</v>
      </c>
      <c r="AU8" s="21">
        <f>-PV(IF((AU$4-$A8)&lt;20,(Outil_de_calcul!$B$7-Outil_de_calcul!$B$10)/100,IF((AU$4-$A8)&lt;30,((((20*Outil_de_calcul!$B$7)+((AU$4-$A8-20))*Outil_de_calcul!$B$8)/(AU$4-$A8))-Outil_de_calcul!$B$10)/100,((((20*Outil_de_calcul!$B$7)+(10*Outil_de_calcul!$B$8)+((AU$4-$A8-30)*Outil_de_calcul!$B$9))/(AU$4-$A8))-Outil_de_calcul!$B$10)/100)),AU$4-$A8,1)</f>
        <v>75.989091948293293</v>
      </c>
      <c r="AV8" s="21">
        <f>-PV(IF((AV$4-$A8)&lt;20,(Outil_de_calcul!$B$7-Outil_de_calcul!$B$10)/100,IF((AV$4-$A8)&lt;30,((((20*Outil_de_calcul!$B$7)+((AV$4-$A8-20))*Outil_de_calcul!$B$8)/(AV$4-$A8))-Outil_de_calcul!$B$10)/100,((((20*Outil_de_calcul!$B$7)+(10*Outil_de_calcul!$B$8)+((AV$4-$A8-30)*Outil_de_calcul!$B$9))/(AV$4-$A8))-Outil_de_calcul!$B$10)/100)),AV$4-$A8,1)</f>
        <v>74.65873272493485</v>
      </c>
      <c r="AW8" s="21">
        <f>-PV(IF((AW$4-$A8)&lt;20,(Outil_de_calcul!$B$7-Outil_de_calcul!$B$10)/100,IF((AW$4-$A8)&lt;30,((((20*Outil_de_calcul!$B$7)+((AW$4-$A8-20))*Outil_de_calcul!$B$8)/(AW$4-$A8))-Outil_de_calcul!$B$10)/100,((((20*Outil_de_calcul!$B$7)+(10*Outil_de_calcul!$B$8)+((AW$4-$A8-30)*Outil_de_calcul!$B$9))/(AW$4-$A8))-Outil_de_calcul!$B$10)/100)),AW$4-$A8,1)</f>
        <v>73.332075397935554</v>
      </c>
      <c r="AX8" s="21">
        <f>-PV(IF((AX$4-$A8)&lt;20,(Outil_de_calcul!$B$7-Outil_de_calcul!$B$10)/100,IF((AX$4-$A8)&lt;30,((((20*Outil_de_calcul!$B$7)+((AX$4-$A8-20))*Outil_de_calcul!$B$8)/(AX$4-$A8))-Outil_de_calcul!$B$10)/100,((((20*Outil_de_calcul!$B$7)+(10*Outil_de_calcul!$B$8)+((AX$4-$A8-30)*Outil_de_calcul!$B$9))/(AX$4-$A8))-Outil_de_calcul!$B$10)/100)),AX$4-$A8,1)</f>
        <v>72.009109844009615</v>
      </c>
      <c r="AY8" s="21">
        <f>-PV(IF((AY$4-$A8)&lt;20,(Outil_de_calcul!$B$7-Outil_de_calcul!$B$10)/100,IF((AY$4-$A8)&lt;30,((((20*Outil_de_calcul!$B$7)+((AY$4-$A8-20))*Outil_de_calcul!$B$8)/(AY$4-$A8))-Outil_de_calcul!$B$10)/100,((((20*Outil_de_calcul!$B$7)+(10*Outil_de_calcul!$B$8)+((AY$4-$A8-30)*Outil_de_calcul!$B$9))/(AY$4-$A8))-Outil_de_calcul!$B$10)/100)),AY$4-$A8,1)</f>
        <v>70.689825968119592</v>
      </c>
      <c r="AZ8" s="21">
        <f>-PV(IF((AZ$4-$A8)&lt;20,(Outil_de_calcul!$B$7-Outil_de_calcul!$B$10)/100,IF((AZ$4-$A8)&lt;30,((((20*Outil_de_calcul!$B$7)+((AZ$4-$A8-20))*Outil_de_calcul!$B$8)/(AZ$4-$A8))-Outil_de_calcul!$B$10)/100,((((20*Outil_de_calcul!$B$7)+(10*Outil_de_calcul!$B$8)+((AZ$4-$A8-30)*Outil_de_calcul!$B$9))/(AZ$4-$A8))-Outil_de_calcul!$B$10)/100)),AZ$4-$A8,1)</f>
        <v>69.374213703458778</v>
      </c>
      <c r="BA8" s="21">
        <f>-PV(IF((BA$4-$A8)&lt;20,(Outil_de_calcul!$B$7-Outil_de_calcul!$B$10)/100,IF((BA$4-$A8)&lt;30,((((20*Outil_de_calcul!$B$7)+((BA$4-$A8-20))*Outil_de_calcul!$B$8)/(BA$4-$A8))-Outil_de_calcul!$B$10)/100,((((20*Outil_de_calcul!$B$7)+(10*Outil_de_calcul!$B$8)+((BA$4-$A8-30)*Outil_de_calcul!$B$9))/(BA$4-$A8))-Outil_de_calcul!$B$10)/100)),BA$4-$A8,1)</f>
        <v>68.062263011438603</v>
      </c>
      <c r="BB8" s="21">
        <f>-PV(IF((BB$4-$A8)&lt;20,(Outil_de_calcul!$B$7-Outil_de_calcul!$B$10)/100,IF((BB$4-$A8)&lt;30,((((20*Outil_de_calcul!$B$7)+((BB$4-$A8-20))*Outil_de_calcul!$B$8)/(BB$4-$A8))-Outil_de_calcul!$B$10)/100,((((20*Outil_de_calcul!$B$7)+(10*Outil_de_calcul!$B$8)+((BB$4-$A8-30)*Outil_de_calcul!$B$9))/(BB$4-$A8))-Outil_de_calcul!$B$10)/100)),BB$4-$A8,1)</f>
        <v>66.753963881699903</v>
      </c>
      <c r="BC8" s="21">
        <f>-PV(IF((BC$4-$A8)&lt;20,(Outil_de_calcul!$B$7-Outil_de_calcul!$B$10)/100,IF((BC$4-$A8)&lt;30,((((20*Outil_de_calcul!$B$7)+((BC$4-$A8-20))*Outil_de_calcul!$B$8)/(BC$4-$A8))-Outil_de_calcul!$B$10)/100,((((20*Outil_de_calcul!$B$7)+(10*Outil_de_calcul!$B$8)+((BC$4-$A8-30)*Outil_de_calcul!$B$9))/(BC$4-$A8))-Outil_de_calcul!$B$10)/100)),BC$4-$A8,1)</f>
        <v>65.449306332112045</v>
      </c>
      <c r="BD8" s="21">
        <f>-PV(IF((BD$4-$A8)&lt;20,(Outil_de_calcul!$B$7-Outil_de_calcul!$B$10)/100,IF((BD$4-$A8)&lt;30,((((20*Outil_de_calcul!$B$7)+((BD$4-$A8-20))*Outil_de_calcul!$B$8)/(BD$4-$A8))-Outil_de_calcul!$B$10)/100,((((20*Outil_de_calcul!$B$7)+(10*Outil_de_calcul!$B$8)+((BD$4-$A8-30)*Outil_de_calcul!$B$9))/(BD$4-$A8))-Outil_de_calcul!$B$10)/100)),BD$4-$A8,1)</f>
        <v>64.148280408793312</v>
      </c>
      <c r="BE8" s="21">
        <f>-PV(IF((BE$4-$A8)&lt;20,(Outil_de_calcul!$B$7-Outil_de_calcul!$B$10)/100,IF((BE$4-$A8)&lt;30,((((20*Outil_de_calcul!$B$7)+((BE$4-$A8-20))*Outil_de_calcul!$B$8)/(BE$4-$A8))-Outil_de_calcul!$B$10)/100,((((20*Outil_de_calcul!$B$7)+(10*Outil_de_calcul!$B$8)+((BE$4-$A8-30)*Outil_de_calcul!$B$9))/(BE$4-$A8))-Outil_de_calcul!$B$10)/100)),BE$4-$A8,1)</f>
        <v>62.850876186142102</v>
      </c>
      <c r="BF8" s="21">
        <f>-PV(IF((BF$4-$A8)&lt;20,(Outil_de_calcul!$B$7-Outil_de_calcul!$B$10)/100,IF((BF$4-$A8)&lt;30,((((20*Outil_de_calcul!$B$7)+((BF$4-$A8-20))*Outil_de_calcul!$B$8)/(BF$4-$A8))-Outil_de_calcul!$B$10)/100,((((20*Outil_de_calcul!$B$7)+(10*Outil_de_calcul!$B$8)+((BF$4-$A8-30)*Outil_de_calcul!$B$9))/(BF$4-$A8))-Outil_de_calcul!$B$10)/100)),BF$4-$A8,1)</f>
        <v>61.557083766876886</v>
      </c>
      <c r="BG8" s="21">
        <f>-PV(IF((BG$4-$A8)&lt;20,(Outil_de_calcul!$B$7-Outil_de_calcul!$B$10)/100,IF((BG$4-$A8)&lt;30,((((20*Outil_de_calcul!$B$7)+((BG$4-$A8-20))*Outil_de_calcul!$B$8)/(BG$4-$A8))-Outil_de_calcul!$B$10)/100,((((20*Outil_de_calcul!$B$7)+(10*Outil_de_calcul!$B$8)+((BG$4-$A8-30)*Outil_de_calcul!$B$9))/(BG$4-$A8))-Outil_de_calcul!$B$10)/100)),BG$4-$A8,1)</f>
        <v>60.266893282089192</v>
      </c>
      <c r="BH8" s="21">
        <f>-PV(IF((BH$4-$A8)&lt;20,(Outil_de_calcul!$B$7-Outil_de_calcul!$B$10)/100,IF((BH$4-$A8)&lt;30,((((20*Outil_de_calcul!$B$7)+((BH$4-$A8-20))*Outil_de_calcul!$B$8)/(BH$4-$A8))-Outil_de_calcul!$B$10)/100,((((20*Outil_de_calcul!$B$7)+(10*Outil_de_calcul!$B$8)+((BH$4-$A8-30)*Outil_de_calcul!$B$9))/(BH$4-$A8))-Outil_de_calcul!$B$10)/100)),BH$4-$A8,1)</f>
        <v>58.980294891320938</v>
      </c>
      <c r="BI8" s="21">
        <f>-PV(IF((BI$4-$A8)&lt;20,(Outil_de_calcul!$B$7-Outil_de_calcul!$B$10)/100,IF((BI$4-$A8)&lt;30,((((20*Outil_de_calcul!$B$7)+((BI$4-$A8-20))*Outil_de_calcul!$B$8)/(BI$4-$A8))-Outil_de_calcul!$B$10)/100,((((20*Outil_de_calcul!$B$7)+(10*Outil_de_calcul!$B$8)+((BI$4-$A8-30)*Outil_de_calcul!$B$9))/(BI$4-$A8))-Outil_de_calcul!$B$10)/100)),BI$4-$A8,1)</f>
        <v>57.697278782647096</v>
      </c>
      <c r="BJ8" s="21">
        <f>-PV(IF((BJ$4-$A8)&lt;20,(Outil_de_calcul!$B$7-Outil_de_calcul!$B$10)/100,IF((BJ$4-$A8)&lt;30,((((20*Outil_de_calcul!$B$7)+((BJ$4-$A8-20))*Outil_de_calcul!$B$8)/(BJ$4-$A8))-Outil_de_calcul!$B$10)/100,((((20*Outil_de_calcul!$B$7)+(10*Outil_de_calcul!$B$8)+((BJ$4-$A8-30)*Outil_de_calcul!$B$9))/(BJ$4-$A8))-Outil_de_calcul!$B$10)/100)),BJ$4-$A8,1)</f>
        <v>56.417835172789722</v>
      </c>
      <c r="BK8" s="21">
        <f>-PV(IF((BK$4-$A8)&lt;20,(Outil_de_calcul!$B$7-Outil_de_calcul!$B$10)/100,IF((BK$4-$A8)&lt;30,((((20*Outil_de_calcul!$B$7)+((BK$4-$A8-20))*Outil_de_calcul!$B$8)/(BK$4-$A8))-Outil_de_calcul!$B$10)/100,((((20*Outil_de_calcul!$B$7)+(10*Outil_de_calcul!$B$8)+((BK$4-$A8-30)*Outil_de_calcul!$B$9))/(BK$4-$A8))-Outil_de_calcul!$B$10)/100)),BK$4-$A8,1)</f>
        <v>55.141954307254458</v>
      </c>
      <c r="BL8" s="21">
        <f>-PV(IF((BL$4-$A8)&lt;20,(Outil_de_calcul!$B$7-Outil_de_calcul!$B$10)/100,IF((BL$4-$A8)&lt;30,((((20*Outil_de_calcul!$B$7)+((BL$4-$A8-20))*Outil_de_calcul!$B$8)/(BL$4-$A8))-Outil_de_calcul!$B$10)/100,((((20*Outil_de_calcul!$B$7)+(10*Outil_de_calcul!$B$8)+((BL$4-$A8-30)*Outil_de_calcul!$B$9))/(BL$4-$A8))-Outil_de_calcul!$B$10)/100)),BL$4-$A8,1)</f>
        <v>53.869626460489229</v>
      </c>
      <c r="BM8" s="21">
        <f>-PV(IF((BM$4-$A8)&lt;20,(Outil_de_calcul!$B$7-Outil_de_calcul!$B$10)/100,IF((BM$4-$A8)&lt;30,((((20*Outil_de_calcul!$B$7)+((BM$4-$A8-20))*Outil_de_calcul!$B$8)/(BM$4-$A8))-Outil_de_calcul!$B$10)/100,((((20*Outil_de_calcul!$B$7)+(10*Outil_de_calcul!$B$8)+((BM$4-$A8-30)*Outil_de_calcul!$B$9))/(BM$4-$A8))-Outil_de_calcul!$B$10)/100)),BM$4-$A8,1)</f>
        <v>52.600841936082219</v>
      </c>
      <c r="BN8" s="21">
        <f>-PV(IF((BN$4-$A8)&lt;20,(Outil_de_calcul!$B$7-Outil_de_calcul!$B$10)/100,IF((BN$4-$A8)&lt;30,((((20*Outil_de_calcul!$B$7)+((BN$4-$A8-20))*Outil_de_calcul!$B$8)/(BN$4-$A8))-Outil_de_calcul!$B$10)/100,((((20*Outil_de_calcul!$B$7)+(10*Outil_de_calcul!$B$8)+((BN$4-$A8-30)*Outil_de_calcul!$B$9))/(BN$4-$A8))-Outil_de_calcul!$B$10)/100)),BN$4-$A8,1)</f>
        <v>51.335591066995576</v>
      </c>
      <c r="BO8" s="21">
        <f>-PV(IF((BO$4-$A8)&lt;20,(Outil_de_calcul!$B$7-Outil_de_calcul!$B$10)/100,IF((BO$4-$A8)&lt;30,((((20*Outil_de_calcul!$B$7)+((BO$4-$A8-20))*Outil_de_calcul!$B$8)/(BO$4-$A8))-Outil_de_calcul!$B$10)/100,((((20*Outil_de_calcul!$B$7)+(10*Outil_de_calcul!$B$8)+((BO$4-$A8-30)*Outil_de_calcul!$B$9))/(BO$4-$A8))-Outil_de_calcul!$B$10)/100)),BO$4-$A8,1)</f>
        <v>50.073864215837247</v>
      </c>
      <c r="BP8" s="21">
        <f>-PV(IF((BP$4-$A8)&lt;20,(Outil_de_calcul!$B$7-Outil_de_calcul!$B$10)/100,IF((BP$4-$A8)&lt;30,((((20*Outil_de_calcul!$B$7)+((BP$4-$A8-20))*Outil_de_calcul!$B$8)/(BP$4-$A8))-Outil_de_calcul!$B$10)/100,((((20*Outil_de_calcul!$B$7)+(10*Outil_de_calcul!$B$8)+((BP$4-$A8-30)*Outil_de_calcul!$B$9))/(BP$4-$A8))-Outil_de_calcul!$B$10)/100)),BP$4-$A8,1)</f>
        <v>48.815651775195299</v>
      </c>
      <c r="BQ8" s="21">
        <f>-PV(IF((BQ$4-$A8)&lt;20,(Outil_de_calcul!$B$7-Outil_de_calcul!$B$10)/100,IF((BQ$4-$A8)&lt;30,((((20*Outil_de_calcul!$B$7)+((BQ$4-$A8-20))*Outil_de_calcul!$B$8)/(BQ$4-$A8))-Outil_de_calcul!$B$10)/100,((((20*Outil_de_calcul!$B$7)+(10*Outil_de_calcul!$B$8)+((BQ$4-$A8-30)*Outil_de_calcul!$B$9))/(BQ$4-$A8))-Outil_de_calcul!$B$10)/100)),BQ$4-$A8,1)</f>
        <v>47.560944168023099</v>
      </c>
      <c r="BR8" s="21">
        <f>-PV(IF((BR$4-$A8)&lt;20,(Outil_de_calcul!$B$7-Outil_de_calcul!$B$10)/100,IF((BR$4-$A8)&lt;30,((((20*Outil_de_calcul!$B$7)+((BR$4-$A8-20))*Outil_de_calcul!$B$8)/(BR$4-$A8))-Outil_de_calcul!$B$10)/100,((((20*Outil_de_calcul!$B$7)+(10*Outil_de_calcul!$B$8)+((BR$4-$A8-30)*Outil_de_calcul!$B$9))/(BR$4-$A8))-Outil_de_calcul!$B$10)/100)),BR$4-$A8,1)</f>
        <v>46.30973184809902</v>
      </c>
      <c r="BS8" s="21">
        <f>-PV(IF((BS$4-$A8)&lt;20,(Outil_de_calcul!$B$7-Outil_de_calcul!$B$10)/100,IF((BS$4-$A8)&lt;30,((((20*Outil_de_calcul!$B$7)+((BS$4-$A8-20))*Outil_de_calcul!$B$8)/(BS$4-$A8))-Outil_de_calcul!$B$10)/100,((((20*Outil_de_calcul!$B$7)+(10*Outil_de_calcul!$B$8)+((BS$4-$A8-30)*Outil_de_calcul!$B$9))/(BS$4-$A8))-Outil_de_calcul!$B$10)/100)),BS$4-$A8,1)</f>
        <v>45.062005300570831</v>
      </c>
      <c r="BT8" s="21">
        <f>-PV(IF((BT$4-$A8)&lt;20,(Outil_de_calcul!$B$7-Outil_de_calcul!$B$10)/100,IF((BT$4-$A8)&lt;30,((((20*Outil_de_calcul!$B$7)+((BT$4-$A8-20))*Outil_de_calcul!$B$8)/(BT$4-$A8))-Outil_de_calcul!$B$10)/100,((((20*Outil_de_calcul!$B$7)+(10*Outil_de_calcul!$B$8)+((BT$4-$A8-30)*Outil_de_calcul!$B$9))/(BT$4-$A8))-Outil_de_calcul!$B$10)/100)),BT$4-$A8,1)</f>
        <v>43.817755042600773</v>
      </c>
      <c r="BU8" s="21">
        <f>-PV(IF((BU$4-$A8)&lt;20,(Outil_de_calcul!$B$7-Outil_de_calcul!$B$10)/100,IF((BU$4-$A8)&lt;30,((((20*Outil_de_calcul!$B$7)+((BU$4-$A8-20))*Outil_de_calcul!$B$8)/(BU$4-$A8))-Outil_de_calcul!$B$10)/100,((((20*Outil_de_calcul!$B$7)+(10*Outil_de_calcul!$B$8)+((BU$4-$A8-30)*Outil_de_calcul!$B$9))/(BU$4-$A8))-Outil_de_calcul!$B$10)/100)),BU$4-$A8,1)</f>
        <v>42.576971624131474</v>
      </c>
      <c r="BV8" s="21">
        <f>-PV(IF((BV$4-$A8)&lt;20,(Outil_de_calcul!$B$7-Outil_de_calcul!$B$10)/100,IF((BV$4-$A8)&lt;30,((((20*Outil_de_calcul!$B$7)+((BV$4-$A8-20))*Outil_de_calcul!$B$8)/(BV$4-$A8))-Outil_de_calcul!$B$10)/100,((((20*Outil_de_calcul!$B$7)+(10*Outil_de_calcul!$B$8)+((BV$4-$A8-30)*Outil_de_calcul!$B$9))/(BV$4-$A8))-Outil_de_calcul!$B$10)/100)),BV$4-$A8,1)</f>
        <v>41.339645628793427</v>
      </c>
      <c r="BW8" s="21">
        <f>-PV(IF((BW$4-$A8)&lt;20,(Outil_de_calcul!$B$7-Outil_de_calcul!$B$10)/100,IF((BW$4-$A8)&lt;30,((((20*Outil_de_calcul!$B$7)+((BW$4-$A8-20))*Outil_de_calcul!$B$8)/(BW$4-$A8))-Outil_de_calcul!$B$10)/100,((((20*Outil_de_calcul!$B$7)+(10*Outil_de_calcul!$B$8)+((BW$4-$A8-30)*Outil_de_calcul!$B$9))/(BW$4-$A8))-Outil_de_calcul!$B$10)/100)),BW$4-$A8,1)</f>
        <v>40.105767674984712</v>
      </c>
      <c r="BX8" s="21">
        <f>-PV(IF((BX$4-$A8)&lt;20,(Outil_de_calcul!$B$7-Outil_de_calcul!$B$10)/100,IF((BX$4-$A8)&lt;30,((((20*Outil_de_calcul!$B$7)+((BX$4-$A8-20))*Outil_de_calcul!$B$8)/(BX$4-$A8))-Outil_de_calcul!$B$10)/100,((((20*Outil_de_calcul!$B$7)+(10*Outil_de_calcul!$B$8)+((BX$4-$A8-30)*Outil_de_calcul!$B$9))/(BX$4-$A8))-Outil_de_calcul!$B$10)/100)),BX$4-$A8,1)</f>
        <v>38.875328417170202</v>
      </c>
      <c r="BY8" s="21">
        <f>-PV(IF((BY$4-$A8)&lt;20,(Outil_de_calcul!$B$7-Outil_de_calcul!$B$10)/100,IF((BY$4-$A8)&lt;30,((((20*Outil_de_calcul!$B$7)+((BY$4-$A8-20))*Outil_de_calcul!$B$8)/(BY$4-$A8))-Outil_de_calcul!$B$10)/100,((((20*Outil_de_calcul!$B$7)+(10*Outil_de_calcul!$B$8)+((BY$4-$A8-30)*Outil_de_calcul!$B$9))/(BY$4-$A8))-Outil_de_calcul!$B$10)/100)),BY$4-$A8,1)</f>
        <v>37.648318547428289</v>
      </c>
      <c r="BZ8" s="21">
        <f>-PV(IF((BZ$4-$A8)&lt;20,(Outil_de_calcul!$B$7-Outil_de_calcul!$B$10)/100,IF((BZ$4-$A8)&lt;30,((((20*Outil_de_calcul!$B$7)+((BZ$4-$A8-20))*Outil_de_calcul!$B$8)/(BZ$4-$A8))-Outil_de_calcul!$B$10)/100,((((20*Outil_de_calcul!$B$7)+(10*Outil_de_calcul!$B$8)+((BZ$4-$A8-30)*Outil_de_calcul!$B$9))/(BZ$4-$A8))-Outil_de_calcul!$B$10)/100)),BZ$4-$A8,1)</f>
        <v>36.424728797319382</v>
      </c>
      <c r="CA8" s="21">
        <f>-PV(IF((CA$4-$A8)&lt;20,(Outil_de_calcul!$B$7-Outil_de_calcul!$B$10)/100,IF((CA$4-$A8)&lt;30,((((20*Outil_de_calcul!$B$7)+((CA$4-$A8-20))*Outil_de_calcul!$B$8)/(CA$4-$A8))-Outil_de_calcul!$B$10)/100,((((20*Outil_de_calcul!$B$7)+(10*Outil_de_calcul!$B$8)+((CA$4-$A8-30)*Outil_de_calcul!$B$9))/(CA$4-$A8))-Outil_de_calcul!$B$10)/100)),CA$4-$A8,1)</f>
        <v>35.204549940140545</v>
      </c>
      <c r="CB8" s="21">
        <f>-PV(IF((CB$4-$A8)&lt;20,(Outil_de_calcul!$B$7-Outil_de_calcul!$B$10)/100,IF((CB$4-$A8)&lt;30,((((20*Outil_de_calcul!$B$7)+((CB$4-$A8-20))*Outil_de_calcul!$B$8)/(CB$4-$A8))-Outil_de_calcul!$B$10)/100,((((20*Outil_de_calcul!$B$7)+(10*Outil_de_calcul!$B$8)+((CB$4-$A8-30)*Outil_de_calcul!$B$9))/(CB$4-$A8))-Outil_de_calcul!$B$10)/100)),CB$4-$A8,1)</f>
        <v>33.919313673412852</v>
      </c>
      <c r="CC8" s="21">
        <f>-PV(IF((CC$4-$A8)&lt;20,(Outil_de_calcul!$B$7-Outil_de_calcul!$B$10)/100,IF((CC$4-$A8)&lt;30,((((20*Outil_de_calcul!$B$7)+((CC$4-$A8-20))*Outil_de_calcul!$B$8)/(CC$4-$A8))-Outil_de_calcul!$B$10)/100,((((20*Outil_de_calcul!$B$7)+(10*Outil_de_calcul!$B$8)+((CC$4-$A8-30)*Outil_de_calcul!$B$9))/(CC$4-$A8))-Outil_de_calcul!$B$10)/100)),CC$4-$A8,1)</f>
        <v>32.642406076092001</v>
      </c>
      <c r="CD8" s="21">
        <f>-PV(IF((CD$4-$A8)&lt;20,(Outil_de_calcul!$B$7-Outil_de_calcul!$B$10)/100,IF((CD$4-$A8)&lt;30,((((20*Outil_de_calcul!$B$7)+((CD$4-$A8-20))*Outil_de_calcul!$B$8)/(CD$4-$A8))-Outil_de_calcul!$B$10)/100,((((20*Outil_de_calcul!$B$7)+(10*Outil_de_calcul!$B$8)+((CD$4-$A8-30)*Outil_de_calcul!$B$9))/(CD$4-$A8))-Outil_de_calcul!$B$10)/100)),CD$4-$A8,1)</f>
        <v>31.373773659713791</v>
      </c>
      <c r="CE8" s="21">
        <f>-PV(IF((CE$4-$A8)&lt;20,(Outil_de_calcul!$B$7-Outil_de_calcul!$B$10)/100,IF((CE$4-$A8)&lt;30,((((20*Outil_de_calcul!$B$7)+((CE$4-$A8-20))*Outil_de_calcul!$B$8)/(CE$4-$A8))-Outil_de_calcul!$B$10)/100,((((20*Outil_de_calcul!$B$7)+(10*Outil_de_calcul!$B$8)+((CE$4-$A8-30)*Outil_de_calcul!$B$9))/(CE$4-$A8))-Outil_de_calcul!$B$10)/100)),CE$4-$A8,1)</f>
        <v>30.113363285502885</v>
      </c>
      <c r="CF8" s="21">
        <f>-PV(IF((CF$4-$A8)&lt;20,(Outil_de_calcul!$B$7-Outil_de_calcul!$B$10)/100,IF((CF$4-$A8)&lt;30,((((20*Outil_de_calcul!$B$7)+((CF$4-$A8-20))*Outil_de_calcul!$B$8)/(CF$4-$A8))-Outil_de_calcul!$B$10)/100,((((20*Outil_de_calcul!$B$7)+(10*Outil_de_calcul!$B$8)+((CF$4-$A8-30)*Outil_de_calcul!$B$9))/(CF$4-$A8))-Outil_de_calcul!$B$10)/100)),CF$4-$A8,1)</f>
        <v>28.861122163526581</v>
      </c>
      <c r="CG8" s="21">
        <f>-PV(IF((CG$4-$A8)&lt;20,(Outil_de_calcul!$B$7-Outil_de_calcul!$B$10)/100,IF((CG$4-$A8)&lt;30,((((20*Outil_de_calcul!$B$7)+((CG$4-$A8-20))*Outil_de_calcul!$B$8)/(CG$4-$A8))-Outil_de_calcul!$B$10)/100,((((20*Outil_de_calcul!$B$7)+(10*Outil_de_calcul!$B$8)+((CG$4-$A8-30)*Outil_de_calcul!$B$9))/(CG$4-$A8))-Outil_de_calcul!$B$10)/100)),CG$4-$A8,1)</f>
        <v>27.616997852205024</v>
      </c>
      <c r="CH8" s="21">
        <f>-PV(IF((CH$4-$A8)&lt;20,(Outil_de_calcul!$B$7-Outil_de_calcul!$B$10)/100,IF((CH$4-$A8)&lt;30,((((20*Outil_de_calcul!$B$7)+((CH$4-$A8-20))*Outil_de_calcul!$B$8)/(CH$4-$A8))-Outil_de_calcul!$B$10)/100,((((20*Outil_de_calcul!$B$7)+(10*Outil_de_calcul!$B$8)+((CH$4-$A8-30)*Outil_de_calcul!$B$9))/(CH$4-$A8))-Outil_de_calcul!$B$10)/100)),CH$4-$A8,1)</f>
        <v>26.380938258275911</v>
      </c>
      <c r="CI8" s="21">
        <f>-PV(IF((CI$4-$A8)&lt;20,(Outil_de_calcul!$B$7-Outil_de_calcul!$B$10)/100,IF((CI$4-$A8)&lt;30,((((20*Outil_de_calcul!$B$7)+((CI$4-$A8-20))*Outil_de_calcul!$B$8)/(CI$4-$A8))-Outil_de_calcul!$B$10)/100,((((20*Outil_de_calcul!$B$7)+(10*Outil_de_calcul!$B$8)+((CI$4-$A8-30)*Outil_de_calcul!$B$9))/(CI$4-$A8))-Outil_de_calcul!$B$10)/100)),CI$4-$A8,1)</f>
        <v>25.152891637356145</v>
      </c>
      <c r="CJ8" s="21">
        <f>-PV(IF((CJ$4-$A8)&lt;20,(Outil_de_calcul!$B$7-Outil_de_calcul!$B$10)/100,IF((CJ$4-$A8)&lt;30,((((20*Outil_de_calcul!$B$7)+((CJ$4-$A8-20))*Outil_de_calcul!$B$8)/(CJ$4-$A8))-Outil_de_calcul!$B$10)/100,((((20*Outil_de_calcul!$B$7)+(10*Outil_de_calcul!$B$8)+((CJ$4-$A8-30)*Outil_de_calcul!$B$9))/(CJ$4-$A8))-Outil_de_calcul!$B$10)/100)),CJ$4-$A8,1)</f>
        <v>23.932806595297635</v>
      </c>
      <c r="CK8" s="21">
        <f>-PV(IF((CK$4-$A8)&lt;20,(Outil_de_calcul!$B$7-Outil_de_calcul!$B$10)/100,IF((CK$4-$A8)&lt;30,((((20*Outil_de_calcul!$B$7)+((CK$4-$A8-20))*Outil_de_calcul!$B$8)/(CK$4-$A8))-Outil_de_calcul!$B$10)/100,((((20*Outil_de_calcul!$B$7)+(10*Outil_de_calcul!$B$8)+((CK$4-$A8-30)*Outil_de_calcul!$B$9))/(CK$4-$A8))-Outil_de_calcul!$B$10)/100)),CK$4-$A8,1)</f>
        <v>22.720632090604731</v>
      </c>
      <c r="CL8" s="21">
        <f>-PV(IF((CL$4-$A8)&lt;20,(Outil_de_calcul!$B$7-Outil_de_calcul!$B$10)/100,IF((CL$4-$A8)&lt;30,((((20*Outil_de_calcul!$B$7)+((CL$4-$A8-20))*Outil_de_calcul!$B$8)/(CL$4-$A8))-Outil_de_calcul!$B$10)/100,((((20*Outil_de_calcul!$B$7)+(10*Outil_de_calcul!$B$8)+((CL$4-$A8-30)*Outil_de_calcul!$B$9))/(CL$4-$A8))-Outil_de_calcul!$B$10)/100)),CL$4-$A8,1)</f>
        <v>21.451368543191212</v>
      </c>
      <c r="CM8" s="21">
        <f>-PV(IF((CM$4-$A8)&lt;20,(Outil_de_calcul!$B$7-Outil_de_calcul!$B$10)/100,IF((CM$4-$A8)&lt;30,((((20*Outil_de_calcul!$B$7)+((CM$4-$A8-20))*Outil_de_calcul!$B$8)/(CM$4-$A8))-Outil_de_calcul!$B$10)/100,((((20*Outil_de_calcul!$B$7)+(10*Outil_de_calcul!$B$8)+((CM$4-$A8-30)*Outil_de_calcul!$B$9))/(CM$4-$A8))-Outil_de_calcul!$B$10)/100)),CM$4-$A8,1)</f>
        <v>20.197147112740634</v>
      </c>
      <c r="CN8" s="21">
        <f>-PV(IF((CN$4-$A8)&lt;20,(Outil_de_calcul!$B$7-Outil_de_calcul!$B$10)/100,IF((CN$4-$A8)&lt;30,((((20*Outil_de_calcul!$B$7)+((CN$4-$A8-20))*Outil_de_calcul!$B$8)/(CN$4-$A8))-Outil_de_calcul!$B$10)/100,((((20*Outil_de_calcul!$B$7)+(10*Outil_de_calcul!$B$8)+((CN$4-$A8-30)*Outil_de_calcul!$B$9))/(CN$4-$A8))-Outil_de_calcul!$B$10)/100)),CN$4-$A8,1)</f>
        <v>18.957789534240067</v>
      </c>
      <c r="CO8" s="21">
        <f>-PV(IF((CO$4-$A8)&lt;20,(Outil_de_calcul!$B$7-Outil_de_calcul!$B$10)/100,IF((CO$4-$A8)&lt;30,((((20*Outil_de_calcul!$B$7)+((CO$4-$A8-20))*Outil_de_calcul!$B$8)/(CO$4-$A8))-Outil_de_calcul!$B$10)/100,((((20*Outil_de_calcul!$B$7)+(10*Outil_de_calcul!$B$8)+((CO$4-$A8-30)*Outil_de_calcul!$B$9))/(CO$4-$A8))-Outil_de_calcul!$B$10)/100)),CO$4-$A8,1)</f>
        <v>17.7331196553057</v>
      </c>
      <c r="CP8" s="21">
        <f>-PV(IF((CP$4-$A8)&lt;20,(Outil_de_calcul!$B$7-Outil_de_calcul!$B$10)/100,IF((CP$4-$A8)&lt;30,((((20*Outil_de_calcul!$B$7)+((CP$4-$A8-20))*Outil_de_calcul!$B$8)/(CP$4-$A8))-Outil_de_calcul!$B$10)/100,((((20*Outil_de_calcul!$B$7)+(10*Outil_de_calcul!$B$8)+((CP$4-$A8-30)*Outil_de_calcul!$B$9))/(CP$4-$A8))-Outil_de_calcul!$B$10)/100)),CP$4-$A8,1)</f>
        <v>16.522963411145998</v>
      </c>
      <c r="CQ8" s="21">
        <f>-PV(IF((CQ$4-$A8)&lt;20,(Outil_de_calcul!$B$7-Outil_de_calcul!$B$10)/100,IF((CQ$4-$A8)&lt;30,((((20*Outil_de_calcul!$B$7)+((CQ$4-$A8-20))*Outil_de_calcul!$B$8)/(CQ$4-$A8))-Outil_de_calcul!$B$10)/100,((((20*Outil_de_calcul!$B$7)+(10*Outil_de_calcul!$B$8)+((CQ$4-$A8-30)*Outil_de_calcul!$B$9))/(CQ$4-$A8))-Outil_de_calcul!$B$10)/100)),CQ$4-$A8,1)</f>
        <v>15.327148799821474</v>
      </c>
      <c r="CR8" s="21">
        <f>-PV(IF((CR$4-$A8)&lt;20,(Outil_de_calcul!$B$7-Outil_de_calcul!$B$10)/100,IF((CR$4-$A8)&lt;30,((((20*Outil_de_calcul!$B$7)+((CR$4-$A8-20))*Outil_de_calcul!$B$8)/(CR$4-$A8))-Outil_de_calcul!$B$10)/100,((((20*Outil_de_calcul!$B$7)+(10*Outil_de_calcul!$B$8)+((CR$4-$A8-30)*Outil_de_calcul!$B$9))/(CR$4-$A8))-Outil_de_calcul!$B$10)/100)),CR$4-$A8,1)</f>
        <v>14.145505857797811</v>
      </c>
      <c r="CS8" s="21">
        <f>-PV(IF((CS$4-$A8)&lt;20,(Outil_de_calcul!$B$7-Outil_de_calcul!$B$10)/100,IF((CS$4-$A8)&lt;30,((((20*Outil_de_calcul!$B$7)+((CS$4-$A8-20))*Outil_de_calcul!$B$8)/(CS$4-$A8))-Outil_de_calcul!$B$10)/100,((((20*Outil_de_calcul!$B$7)+(10*Outil_de_calcul!$B$8)+((CS$4-$A8-30)*Outil_de_calcul!$B$9))/(CS$4-$A8))-Outil_de_calcul!$B$10)/100)),CS$4-$A8,1)</f>
        <v>12.977866635788459</v>
      </c>
      <c r="CT8" s="21">
        <f>-PV(IF((CT$4-$A8)&lt;20,(Outil_de_calcul!$B$7-Outil_de_calcul!$B$10)/100,IF((CT$4-$A8)&lt;30,((((20*Outil_de_calcul!$B$7)+((CT$4-$A8-20))*Outil_de_calcul!$B$8)/(CT$4-$A8))-Outil_de_calcul!$B$10)/100,((((20*Outil_de_calcul!$B$7)+(10*Outil_de_calcul!$B$8)+((CT$4-$A8-30)*Outil_de_calcul!$B$9))/(CT$4-$A8))-Outil_de_calcul!$B$10)/100)),CT$4-$A8,1)</f>
        <v>11.824065174883819</v>
      </c>
      <c r="CU8" s="21">
        <f>-PV(IF((CU$4-$A8)&lt;20,(Outil_de_calcul!$B$7-Outil_de_calcul!$B$10)/100,IF((CU$4-$A8)&lt;30,((((20*Outil_de_calcul!$B$7)+((CU$4-$A8-20))*Outil_de_calcul!$B$8)/(CU$4-$A8))-Outil_de_calcul!$B$10)/100,((((20*Outil_de_calcul!$B$7)+(10*Outil_de_calcul!$B$8)+((CU$4-$A8-30)*Outil_de_calcul!$B$9))/(CU$4-$A8))-Outil_de_calcul!$B$10)/100)),CU$4-$A8,1)</f>
        <v>10.683937482963023</v>
      </c>
      <c r="CV8" s="21">
        <f>-PV(IF((CV$4-$A8)&lt;20,(Outil_de_calcul!$B$7-Outil_de_calcul!$B$10)/100,IF((CV$4-$A8)&lt;30,((((20*Outil_de_calcul!$B$7)+((CV$4-$A8-20))*Outil_de_calcul!$B$8)/(CV$4-$A8))-Outil_de_calcul!$B$10)/100,((((20*Outil_de_calcul!$B$7)+(10*Outil_de_calcul!$B$8)+((CV$4-$A8-30)*Outil_de_calcul!$B$9))/(CV$4-$A8))-Outil_de_calcul!$B$10)/100)),CV$4-$A8,1)</f>
        <v>9.5573215113855188</v>
      </c>
      <c r="CW8" s="21">
        <f>-PV(IF((CW$4-$A8)&lt;20,(Outil_de_calcul!$B$7-Outil_de_calcul!$B$10)/100,IF((CW$4-$A8)&lt;30,((((20*Outil_de_calcul!$B$7)+((CW$4-$A8-20))*Outil_de_calcul!$B$8)/(CW$4-$A8))-Outil_de_calcul!$B$10)/100,((((20*Outil_de_calcul!$B$7)+(10*Outil_de_calcul!$B$8)+((CW$4-$A8-30)*Outil_de_calcul!$B$9))/(CW$4-$A8))-Outil_de_calcul!$B$10)/100)),CW$4-$A8,1)</f>
        <v>8.4440571319587026</v>
      </c>
      <c r="CX8" s="21">
        <f>-PV(IF((CX$4-$A8)&lt;20,(Outil_de_calcul!$B$7-Outil_de_calcul!$B$10)/100,IF((CX$4-$A8)&lt;30,((((20*Outil_de_calcul!$B$7)+((CX$4-$A8-20))*Outil_de_calcul!$B$8)/(CX$4-$A8))-Outil_de_calcul!$B$10)/100,((((20*Outil_de_calcul!$B$7)+(10*Outil_de_calcul!$B$8)+((CX$4-$A8-30)*Outil_de_calcul!$B$9))/(CX$4-$A8))-Outil_de_calcul!$B$10)/100)),CX$4-$A8,1)</f>
        <v>7.3439861141786249</v>
      </c>
      <c r="CY8" s="21">
        <f>-PV(IF((CY$4-$A8)&lt;20,(Outil_de_calcul!$B$7-Outil_de_calcul!$B$10)/100,IF((CY$4-$A8)&lt;30,((((20*Outil_de_calcul!$B$7)+((CY$4-$A8-20))*Outil_de_calcul!$B$8)/(CY$4-$A8))-Outil_de_calcul!$B$10)/100,((((20*Outil_de_calcul!$B$7)+(10*Outil_de_calcul!$B$8)+((CY$4-$A8-30)*Outil_de_calcul!$B$9))/(CY$4-$A8))-Outil_de_calcul!$B$10)/100)),CY$4-$A8,1)</f>
        <v>6.2569521027403052</v>
      </c>
      <c r="CZ8" s="21">
        <f>-PV(IF((CZ$4-$A8)&lt;20,(Outil_de_calcul!$B$7-Outil_de_calcul!$B$10)/100,IF((CZ$4-$A8)&lt;30,((((20*Outil_de_calcul!$B$7)+((CZ$4-$A8-20))*Outil_de_calcul!$B$8)/(CZ$4-$A8))-Outil_de_calcul!$B$10)/100,((((20*Outil_de_calcul!$B$7)+(10*Outil_de_calcul!$B$8)+((CZ$4-$A8-30)*Outil_de_calcul!$B$9))/(CZ$4-$A8))-Outil_de_calcul!$B$10)/100)),CZ$4-$A8,1)</f>
        <v>5.1828005953147311</v>
      </c>
      <c r="DA8" s="21">
        <f>-PV(IF((DA$4-$A8)&lt;20,(Outil_de_calcul!$B$7-Outil_de_calcul!$B$10)/100,IF((DA$4-$A8)&lt;30,((((20*Outil_de_calcul!$B$7)+((DA$4-$A8-20))*Outil_de_calcul!$B$8)/(DA$4-$A8))-Outil_de_calcul!$B$10)/100,((((20*Outil_de_calcul!$B$7)+(10*Outil_de_calcul!$B$8)+((DA$4-$A8-30)*Outil_de_calcul!$B$9))/(DA$4-$A8))-Outil_de_calcul!$B$10)/100)),DA$4-$A8,1)</f>
        <v>4.1213789205890263</v>
      </c>
      <c r="DB8" s="21">
        <f>-PV(IF((DB$4-$A8)&lt;20,(Outil_de_calcul!$B$7-Outil_de_calcul!$B$10)/100,IF((DB$4-$A8)&lt;30,((((20*Outil_de_calcul!$B$7)+((DB$4-$A8-20))*Outil_de_calcul!$B$8)/(DB$4-$A8))-Outil_de_calcul!$B$10)/100,((((20*Outil_de_calcul!$B$7)+(10*Outil_de_calcul!$B$8)+((DB$4-$A8-30)*Outil_de_calcul!$B$9))/(DB$4-$A8))-Outil_de_calcul!$B$10)/100)),DB$4-$A8,1)</f>
        <v>3.0725362165670753</v>
      </c>
      <c r="DC8" s="21">
        <f>-PV(IF((DC$4-$A8)&lt;20,(Outil_de_calcul!$B$7-Outil_de_calcul!$B$10)/100,IF((DC$4-$A8)&lt;30,((((20*Outil_de_calcul!$B$7)+((DC$4-$A8-20))*Outil_de_calcul!$B$8)/(DC$4-$A8))-Outil_de_calcul!$B$10)/100,((((20*Outil_de_calcul!$B$7)+(10*Outil_de_calcul!$B$8)+((DC$4-$A8-30)*Outil_de_calcul!$B$9))/(DC$4-$A8))-Outil_de_calcul!$B$10)/100)),DC$4-$A8,1)</f>
        <v>2.0361234091271116</v>
      </c>
      <c r="DD8" s="21">
        <f>-PV(IF((DD$4-$A8)&lt;20,(Outil_de_calcul!$B$7-Outil_de_calcul!$B$10)/100,IF((DD$4-$A8)&lt;30,((((20*Outil_de_calcul!$B$7)+((DD$4-$A8-20))*Outil_de_calcul!$B$8)/(DD$4-$A8))-Outil_de_calcul!$B$10)/100,((((20*Outil_de_calcul!$B$7)+(10*Outil_de_calcul!$B$8)+((DD$4-$A8-30)*Outil_de_calcul!$B$9))/(DD$4-$A8))-Outil_de_calcul!$B$10)/100)),DD$4-$A8,1)</f>
        <v>1.011993190833582</v>
      </c>
      <c r="DE8" s="21">
        <f>-PV(IF((DE$4-$A8)&lt;20,(Outil_de_calcul!$B$7-Outil_de_calcul!$B$10)/100,IF((DE$4-$A8)&lt;30,((((20*Outil_de_calcul!$B$7)+((DE$4-$A8-20))*Outil_de_calcul!$B$8)/(DE$4-$A8))-Outil_de_calcul!$B$10)/100,((((20*Outil_de_calcul!$B$7)+(10*Outil_de_calcul!$B$8)+((DE$4-$A8-30)*Outil_de_calcul!$B$9))/(DE$4-$A8))-Outil_de_calcul!$B$10)/100)),DE$4-$A8,1)</f>
        <v>0</v>
      </c>
      <c r="DF8" s="21">
        <f>-PV(IF((DF$4-$A8)&lt;20,(Outil_de_calcul!$B$7-Outil_de_calcul!$B$10)/100,IF((DF$4-$A8)&lt;30,((((20*Outil_de_calcul!$B$7)+((DF$4-$A8-20))*Outil_de_calcul!$B$8)/(DF$4-$A8))-Outil_de_calcul!$B$10)/100,((((20*Outil_de_calcul!$B$7)+(10*Outil_de_calcul!$B$8)+((DF$4-$A8-30)*Outil_de_calcul!$B$9))/(DF$4-$A8))-Outil_de_calcul!$B$10)/100)),DF$4-$A8,1)</f>
        <v>-0.99999999999999889</v>
      </c>
      <c r="DG8" s="21">
        <f>-PV(IF((DG$4-$A8)&lt;20,(Outil_de_calcul!$B$7-Outil_de_calcul!$B$10)/100,IF((DG$4-$A8)&lt;30,(((((20*Outil_de_calcul!$B$7)+(DG$4-$A8-20))*Outil_de_calcul!$B$8)/(DG$4-$A8))-Outil_de_calcul!$B$10)/100,((((20*Outil_de_calcul!$B$7)+(10*Outil_de_calcul!$B$8)+((DG$4-$A8-30)*Outil_de_calcul!$B$9))/(DG$4-$A8))-Outil_de_calcul!$B$10)/100)),DG$4-$A8,1)</f>
        <v>-2.9645872711246612</v>
      </c>
      <c r="DH8" s="21">
        <f>-PV(IF((DH$4-$A8)&lt;20,(Outil_de_calcul!$B$7-Outil_de_calcul!$B$10)/100,IF((DH$4-$A8)&lt;30,(((((20*Outil_de_calcul!$B$7)+(DH$4-$A8-20))*Outil_de_calcul!$B$8)/(DH$4-$A8))-Outil_de_calcul!$B$10)/100,((((20*Outil_de_calcul!$B$7)+(10*Outil_de_calcul!$B$8)+((DH$4-$A8-30)*Outil_de_calcul!$B$9))/(DH$4-$A8))-Outil_de_calcul!$B$10)/100)),DH$4-$A8,1)</f>
        <v>-2.9645872711246612</v>
      </c>
      <c r="DI8" s="21">
        <f>-PV(IF((DI$4-$A8)&lt;20,(Outil_de_calcul!$B$7-Outil_de_calcul!$B$10)/100,IF((DI$4-$A8)&lt;30,(((((20*Outil_de_calcul!$B$7)+(DI$4-$A8-20))*Outil_de_calcul!$B$8)/(DI$4-$A8))-Outil_de_calcul!$B$10)/100,((((20*Outil_de_calcul!$B$7)+(10*Outil_de_calcul!$B$8)+((DI$4-$A8-30)*Outil_de_calcul!$B$9))/(DI$4-$A8))-Outil_de_calcul!$B$10)/100)),DI$4-$A8,1)</f>
        <v>-2.9645872711246612</v>
      </c>
      <c r="DJ8" s="21">
        <f>-PV(IF((DJ$4-$A8)&lt;20,(Outil_de_calcul!$B$7-Outil_de_calcul!$B$10)/100,IF((DJ$4-$A8)&lt;30,(((((20*Outil_de_calcul!$B$7)+(DJ$4-$A8-20))*Outil_de_calcul!$B$8)/(DJ$4-$A8))-Outil_de_calcul!$B$10)/100,((((20*Outil_de_calcul!$B$7)+(10*Outil_de_calcul!$B$8)+((DJ$4-$A8-30)*Outil_de_calcul!$B$9))/(DJ$4-$A8))-Outil_de_calcul!$B$10)/100)),DJ$4-$A8,1)</f>
        <v>-2.9645872711246612</v>
      </c>
      <c r="DK8" s="21">
        <f>-PV(IF((DK$4-$A8)&lt;20,(Outil_de_calcul!$B$7-Outil_de_calcul!$B$10)/100,IF((DK$4-$A8)&lt;30,(((((20*Outil_de_calcul!$B$7)+(DK$4-$A8-20))*Outil_de_calcul!$B$8)/(DK$4-$A8))-Outil_de_calcul!$B$10)/100,((((20*Outil_de_calcul!$B$7)+(10*Outil_de_calcul!$B$8)+((DK$4-$A8-30)*Outil_de_calcul!$B$9))/(DK$4-$A8))-Outil_de_calcul!$B$10)/100)),DK$4-$A8,1)</f>
        <v>-2.9645872711246612</v>
      </c>
      <c r="DL8" s="21">
        <f>-PV(IF((DL$4-$A8)&lt;20,(Outil_de_calcul!$B$7-Outil_de_calcul!$B$10)/100,IF((DL$4-$A8)&lt;30,(((((20*Outil_de_calcul!$B$7)+(DL$4-$A8-20))*Outil_de_calcul!$B$8)/(DL$4-$A8))-Outil_de_calcul!$B$10)/100,((((20*Outil_de_calcul!$B$7)+(10*Outil_de_calcul!$B$8)+((DL$4-$A8-30)*Outil_de_calcul!$B$9))/(DL$4-$A8))-Outil_de_calcul!$B$10)/100)),DL$4-$A8,1)</f>
        <v>-2.9645872711246612</v>
      </c>
    </row>
    <row r="9" spans="1:116" ht="12" customHeight="1" x14ac:dyDescent="0.2">
      <c r="A9" s="29">
        <v>4</v>
      </c>
      <c r="B9" s="21">
        <f>-PV(IF((B$4-$A9)&lt;20,(Outil_de_calcul!$B$7-Outil_de_calcul!$B$10)/100,IF((B$4-$A9)&lt;30,((((20*Outil_de_calcul!$B$7)+((B$4-$A9-20))*Outil_de_calcul!$B$8)/(B$4-$A9))-Outil_de_calcul!$B$10)/100,((((20*Outil_de_calcul!$B$7)+(10*Outil_de_calcul!$B$8)+((B$4-$A9-30)*Outil_de_calcul!$B$9))/(B$4-$A9))-Outil_de_calcul!$B$10)/100)),B$4-$A9,1)</f>
        <v>138.34855963532081</v>
      </c>
      <c r="C9" s="21">
        <f>-PV(IF((C$4-$A9)&lt;20,(Outil_de_calcul!$B$7-Outil_de_calcul!$B$10)/100,IF((C$4-$A9)&lt;30,((((20*Outil_de_calcul!$B$7)+((C$4-$A9-20))*Outil_de_calcul!$B$8)/(C$4-$A9))-Outil_de_calcul!$B$10)/100,((((20*Outil_de_calcul!$B$7)+(10*Outil_de_calcul!$B$8)+((C$4-$A9-30)*Outil_de_calcul!$B$9))/(C$4-$A9))-Outil_de_calcul!$B$10)/100)),C$4-$A9,1)</f>
        <v>136.84485780922554</v>
      </c>
      <c r="D9" s="21">
        <f>-PV(IF((D$4-$A9)&lt;20,(Outil_de_calcul!$B$7-Outil_de_calcul!$B$10)/100,IF((D$4-$A9)&lt;30,((((20*Outil_de_calcul!$B$7)+((D$4-$A9-20))*Outil_de_calcul!$B$8)/(D$4-$A9))-Outil_de_calcul!$B$10)/100,((((20*Outil_de_calcul!$B$7)+(10*Outil_de_calcul!$B$8)+((D$4-$A9-30)*Outil_de_calcul!$B$9))/(D$4-$A9))-Outil_de_calcul!$B$10)/100)),D$4-$A9,1)</f>
        <v>135.34533203690569</v>
      </c>
      <c r="E9" s="21">
        <f>-PV(IF((E$4-$A9)&lt;20,(Outil_de_calcul!$B$7-Outil_de_calcul!$B$10)/100,IF((E$4-$A9)&lt;30,((((20*Outil_de_calcul!$B$7)+((E$4-$A9-20))*Outil_de_calcul!$B$8)/(E$4-$A9))-Outil_de_calcul!$B$10)/100,((((20*Outil_de_calcul!$B$7)+(10*Outil_de_calcul!$B$8)+((E$4-$A9-30)*Outil_de_calcul!$B$9))/(E$4-$A9))-Outil_de_calcul!$B$10)/100)),E$4-$A9,1)</f>
        <v>133.84997089662366</v>
      </c>
      <c r="F9" s="21">
        <f>-PV(IF((F$4-$A9)&lt;20,(Outil_de_calcul!$B$7-Outil_de_calcul!$B$10)/100,IF((F$4-$A9)&lt;30,((((20*Outil_de_calcul!$B$7)+((F$4-$A9-20))*Outil_de_calcul!$B$8)/(F$4-$A9))-Outil_de_calcul!$B$10)/100,((((20*Outil_de_calcul!$B$7)+(10*Outil_de_calcul!$B$8)+((F$4-$A9-30)*Outil_de_calcul!$B$9))/(F$4-$A9))-Outil_de_calcul!$B$10)/100)),F$4-$A9,1)</f>
        <v>132.35876299773335</v>
      </c>
      <c r="G9" s="21">
        <f>-PV(IF((G$4-$A9)&lt;20,(Outil_de_calcul!$B$7-Outil_de_calcul!$B$10)/100,IF((G$4-$A9)&lt;30,((((20*Outil_de_calcul!$B$7)+((G$4-$A9-20))*Outil_de_calcul!$B$8)/(G$4-$A9))-Outil_de_calcul!$B$10)/100,((((20*Outil_de_calcul!$B$7)+(10*Outil_de_calcul!$B$8)+((G$4-$A9-30)*Outil_de_calcul!$B$9))/(G$4-$A9))-Outil_de_calcul!$B$10)/100)),G$4-$A9,1)</f>
        <v>130.87169698059643</v>
      </c>
      <c r="H9" s="21">
        <f>-PV(IF((H$4-$A9)&lt;20,(Outil_de_calcul!$B$7-Outil_de_calcul!$B$10)/100,IF((H$4-$A9)&lt;30,((((20*Outil_de_calcul!$B$7)+((H$4-$A9-20))*Outil_de_calcul!$B$8)/(H$4-$A9))-Outil_de_calcul!$B$10)/100,((((20*Outil_de_calcul!$B$7)+(10*Outil_de_calcul!$B$8)+((H$4-$A9-30)*Outil_de_calcul!$B$9))/(H$4-$A9))-Outil_de_calcul!$B$10)/100)),H$4-$A9,1)</f>
        <v>129.38876151652022</v>
      </c>
      <c r="I9" s="21">
        <f>-PV(IF((I$4-$A9)&lt;20,(Outil_de_calcul!$B$7-Outil_de_calcul!$B$10)/100,IF((I$4-$A9)&lt;30,((((20*Outil_de_calcul!$B$7)+((I$4-$A9-20))*Outil_de_calcul!$B$8)/(I$4-$A9))-Outil_de_calcul!$B$10)/100,((((20*Outil_de_calcul!$B$7)+(10*Outil_de_calcul!$B$8)+((I$4-$A9-30)*Outil_de_calcul!$B$9))/(I$4-$A9))-Outil_de_calcul!$B$10)/100)),I$4-$A9,1)</f>
        <v>127.90994530765366</v>
      </c>
      <c r="J9" s="21">
        <f>-PV(IF((J$4-$A9)&lt;20,(Outil_de_calcul!$B$7-Outil_de_calcul!$B$10)/100,IF((J$4-$A9)&lt;30,((((20*Outil_de_calcul!$B$7)+((J$4-$A9-20))*Outil_de_calcul!$B$8)/(J$4-$A9))-Outil_de_calcul!$B$10)/100,((((20*Outil_de_calcul!$B$7)+(10*Outil_de_calcul!$B$8)+((J$4-$A9-30)*Outil_de_calcul!$B$9))/(J$4-$A9))-Outil_de_calcul!$B$10)/100)),J$4-$A9,1)</f>
        <v>126.43523708692132</v>
      </c>
      <c r="K9" s="21">
        <f>-PV(IF((K$4-$A9)&lt;20,(Outil_de_calcul!$B$7-Outil_de_calcul!$B$10)/100,IF((K$4-$A9)&lt;30,((((20*Outil_de_calcul!$B$7)+((K$4-$A9-20))*Outil_de_calcul!$B$8)/(K$4-$A9))-Outil_de_calcul!$B$10)/100,((((20*Outil_de_calcul!$B$7)+(10*Outil_de_calcul!$B$8)+((K$4-$A9-30)*Outil_de_calcul!$B$9))/(K$4-$A9))-Outil_de_calcul!$B$10)/100)),K$4-$A9,1)</f>
        <v>124.96462561793189</v>
      </c>
      <c r="L9" s="21">
        <f>-PV(IF((L$4-$A9)&lt;20,(Outil_de_calcul!$B$7-Outil_de_calcul!$B$10)/100,IF((L$4-$A9)&lt;30,((((20*Outil_de_calcul!$B$7)+((L$4-$A9-20))*Outil_de_calcul!$B$8)/(L$4-$A9))-Outil_de_calcul!$B$10)/100,((((20*Outil_de_calcul!$B$7)+(10*Outil_de_calcul!$B$8)+((L$4-$A9-30)*Outil_de_calcul!$B$9))/(L$4-$A9))-Outil_de_calcul!$B$10)/100)),L$4-$A9,1)</f>
        <v>123.49809969490552</v>
      </c>
      <c r="M9" s="21">
        <f>-PV(IF((M$4-$A9)&lt;20,(Outil_de_calcul!$B$7-Outil_de_calcul!$B$10)/100,IF((M$4-$A9)&lt;30,((((20*Outil_de_calcul!$B$7)+((M$4-$A9-20))*Outil_de_calcul!$B$8)/(M$4-$A9))-Outil_de_calcul!$B$10)/100,((((20*Outil_de_calcul!$B$7)+(10*Outil_de_calcul!$B$8)+((M$4-$A9-30)*Outil_de_calcul!$B$9))/(M$4-$A9))-Outil_de_calcul!$B$10)/100)),M$4-$A9,1)</f>
        <v>122.03564814260118</v>
      </c>
      <c r="N9" s="21">
        <f>-PV(IF((N$4-$A9)&lt;20,(Outil_de_calcul!$B$7-Outil_de_calcul!$B$10)/100,IF((N$4-$A9)&lt;30,((((20*Outil_de_calcul!$B$7)+((N$4-$A9-20))*Outil_de_calcul!$B$8)/(N$4-$A9))-Outil_de_calcul!$B$10)/100,((((20*Outil_de_calcul!$B$7)+(10*Outil_de_calcul!$B$8)+((N$4-$A9-30)*Outil_de_calcul!$B$9))/(N$4-$A9))-Outil_de_calcul!$B$10)/100)),N$4-$A9,1)</f>
        <v>120.57725981620938</v>
      </c>
      <c r="O9" s="21">
        <f>-PV(IF((O$4-$A9)&lt;20,(Outil_de_calcul!$B$7-Outil_de_calcul!$B$10)/100,IF((O$4-$A9)&lt;30,((((20*Outil_de_calcul!$B$7)+((O$4-$A9-20))*Outil_de_calcul!$B$8)/(O$4-$A9))-Outil_de_calcul!$B$10)/100,((((20*Outil_de_calcul!$B$7)+(10*Outil_de_calcul!$B$8)+((O$4-$A9-30)*Outil_de_calcul!$B$9))/(O$4-$A9))-Outil_de_calcul!$B$10)/100)),O$4-$A9,1)</f>
        <v>119.1229236013106</v>
      </c>
      <c r="P9" s="21">
        <f>-PV(IF((P$4-$A9)&lt;20,(Outil_de_calcul!$B$7-Outil_de_calcul!$B$10)/100,IF((P$4-$A9)&lt;30,((((20*Outil_de_calcul!$B$7)+((P$4-$A9-20))*Outil_de_calcul!$B$8)/(P$4-$A9))-Outil_de_calcul!$B$10)/100,((((20*Outil_de_calcul!$B$7)+(10*Outil_de_calcul!$B$8)+((P$4-$A9-30)*Outil_de_calcul!$B$9))/(P$4-$A9))-Outil_de_calcul!$B$10)/100)),P$4-$A9,1)</f>
        <v>117.67262841376912</v>
      </c>
      <c r="Q9" s="21">
        <f>-PV(IF((Q$4-$A9)&lt;20,(Outil_de_calcul!$B$7-Outil_de_calcul!$B$10)/100,IF((Q$4-$A9)&lt;30,((((20*Outil_de_calcul!$B$7)+((Q$4-$A9-20))*Outil_de_calcul!$B$8)/(Q$4-$A9))-Outil_de_calcul!$B$10)/100,((((20*Outil_de_calcul!$B$7)+(10*Outil_de_calcul!$B$8)+((Q$4-$A9-30)*Outil_de_calcul!$B$9))/(Q$4-$A9))-Outil_de_calcul!$B$10)/100)),Q$4-$A9,1)</f>
        <v>116.22636319967026</v>
      </c>
      <c r="R9" s="21">
        <f>-PV(IF((R$4-$A9)&lt;20,(Outil_de_calcul!$B$7-Outil_de_calcul!$B$10)/100,IF((R$4-$A9)&lt;30,((((20*Outil_de_calcul!$B$7)+((R$4-$A9-20))*Outil_de_calcul!$B$8)/(R$4-$A9))-Outil_de_calcul!$B$10)/100,((((20*Outil_de_calcul!$B$7)+(10*Outil_de_calcul!$B$8)+((R$4-$A9-30)*Outil_de_calcul!$B$9))/(R$4-$A9))-Outil_de_calcul!$B$10)/100)),R$4-$A9,1)</f>
        <v>114.78411693522926</v>
      </c>
      <c r="S9" s="21">
        <f>-PV(IF((S$4-$A9)&lt;20,(Outil_de_calcul!$B$7-Outil_de_calcul!$B$10)/100,IF((S$4-$A9)&lt;30,((((20*Outil_de_calcul!$B$7)+((S$4-$A9-20))*Outil_de_calcul!$B$8)/(S$4-$A9))-Outil_de_calcul!$B$10)/100,((((20*Outil_de_calcul!$B$7)+(10*Outil_de_calcul!$B$8)+((S$4-$A9-30)*Outil_de_calcul!$B$9))/(S$4-$A9))-Outil_de_calcul!$B$10)/100)),S$4-$A9,1)</f>
        <v>113.34587862673062</v>
      </c>
      <c r="T9" s="21">
        <f>-PV(IF((T$4-$A9)&lt;20,(Outil_de_calcul!$B$7-Outil_de_calcul!$B$10)/100,IF((T$4-$A9)&lt;30,((((20*Outil_de_calcul!$B$7)+((T$4-$A9-20))*Outil_de_calcul!$B$8)/(T$4-$A9))-Outil_de_calcul!$B$10)/100,((((20*Outil_de_calcul!$B$7)+(10*Outil_de_calcul!$B$8)+((T$4-$A9-30)*Outil_de_calcul!$B$9))/(T$4-$A9))-Outil_de_calcul!$B$10)/100)),T$4-$A9,1)</f>
        <v>111.91163731044038</v>
      </c>
      <c r="U9" s="21">
        <f>-PV(IF((U$4-$A9)&lt;20,(Outil_de_calcul!$B$7-Outil_de_calcul!$B$10)/100,IF((U$4-$A9)&lt;30,((((20*Outil_de_calcul!$B$7)+((U$4-$A9-20))*Outil_de_calcul!$B$8)/(U$4-$A9))-Outil_de_calcul!$B$10)/100,((((20*Outil_de_calcul!$B$7)+(10*Outil_de_calcul!$B$8)+((U$4-$A9-30)*Outil_de_calcul!$B$9))/(U$4-$A9))-Outil_de_calcul!$B$10)/100)),U$4-$A9,1)</f>
        <v>110.48138205253193</v>
      </c>
      <c r="V9" s="21">
        <f>-PV(IF((V$4-$A9)&lt;20,(Outil_de_calcul!$B$7-Outil_de_calcul!$B$10)/100,IF((V$4-$A9)&lt;30,((((20*Outil_de_calcul!$B$7)+((V$4-$A9-20))*Outil_de_calcul!$B$8)/(V$4-$A9))-Outil_de_calcul!$B$10)/100,((((20*Outil_de_calcul!$B$7)+(10*Outil_de_calcul!$B$8)+((V$4-$A9-30)*Outil_de_calcul!$B$9))/(V$4-$A9))-Outil_de_calcul!$B$10)/100)),V$4-$A9,1)</f>
        <v>109.05510194901632</v>
      </c>
      <c r="W9" s="21">
        <f>-PV(IF((W$4-$A9)&lt;20,(Outil_de_calcul!$B$7-Outil_de_calcul!$B$10)/100,IF((W$4-$A9)&lt;30,((((20*Outil_de_calcul!$B$7)+((W$4-$A9-20))*Outil_de_calcul!$B$8)/(W$4-$A9))-Outil_de_calcul!$B$10)/100,((((20*Outil_de_calcul!$B$7)+(10*Outil_de_calcul!$B$8)+((W$4-$A9-30)*Outil_de_calcul!$B$9))/(W$4-$A9))-Outil_de_calcul!$B$10)/100)),W$4-$A9,1)</f>
        <v>107.63278612565995</v>
      </c>
      <c r="X9" s="21">
        <f>-PV(IF((X$4-$A9)&lt;20,(Outil_de_calcul!$B$7-Outil_de_calcul!$B$10)/100,IF((X$4-$A9)&lt;30,((((20*Outil_de_calcul!$B$7)+((X$4-$A9-20))*Outil_de_calcul!$B$8)/(X$4-$A9))-Outil_de_calcul!$B$10)/100,((((20*Outil_de_calcul!$B$7)+(10*Outil_de_calcul!$B$8)+((X$4-$A9-30)*Outil_de_calcul!$B$9))/(X$4-$A9))-Outil_de_calcul!$B$10)/100)),X$4-$A9,1)</f>
        <v>106.21442373791346</v>
      </c>
      <c r="Y9" s="21">
        <f>-PV(IF((Y$4-$A9)&lt;20,(Outil_de_calcul!$B$7-Outil_de_calcul!$B$10)/100,IF((Y$4-$A9)&lt;30,((((20*Outil_de_calcul!$B$7)+((Y$4-$A9-20))*Outil_de_calcul!$B$8)/(Y$4-$A9))-Outil_de_calcul!$B$10)/100,((((20*Outil_de_calcul!$B$7)+(10*Outil_de_calcul!$B$8)+((Y$4-$A9-30)*Outil_de_calcul!$B$9))/(Y$4-$A9))-Outil_de_calcul!$B$10)/100)),Y$4-$A9,1)</f>
        <v>104.80000397084433</v>
      </c>
      <c r="Z9" s="21">
        <f>-PV(IF((Z$4-$A9)&lt;20,(Outil_de_calcul!$B$7-Outil_de_calcul!$B$10)/100,IF((Z$4-$A9)&lt;30,((((20*Outil_de_calcul!$B$7)+((Z$4-$A9-20))*Outil_de_calcul!$B$8)/(Z$4-$A9))-Outil_de_calcul!$B$10)/100,((((20*Outil_de_calcul!$B$7)+(10*Outil_de_calcul!$B$8)+((Z$4-$A9-30)*Outil_de_calcul!$B$9))/(Z$4-$A9))-Outil_de_calcul!$B$10)/100)),Z$4-$A9,1)</f>
        <v>103.38951603905474</v>
      </c>
      <c r="AA9" s="21">
        <f>-PV(IF((AA$4-$A9)&lt;20,(Outil_de_calcul!$B$7-Outil_de_calcul!$B$10)/100,IF((AA$4-$A9)&lt;30,((((20*Outil_de_calcul!$B$7)+((AA$4-$A9-20))*Outil_de_calcul!$B$8)/(AA$4-$A9))-Outil_de_calcul!$B$10)/100,((((20*Outil_de_calcul!$B$7)+(10*Outil_de_calcul!$B$8)+((AA$4-$A9-30)*Outil_de_calcul!$B$9))/(AA$4-$A9))-Outil_de_calcul!$B$10)/100)),AA$4-$A9,1)</f>
        <v>101.9829491866187</v>
      </c>
      <c r="AB9" s="21">
        <f>-PV(IF((AB$4-$A9)&lt;20,(Outil_de_calcul!$B$7-Outil_de_calcul!$B$10)/100,IF((AB$4-$A9)&lt;30,((((20*Outil_de_calcul!$B$7)+((AB$4-$A9-20))*Outil_de_calcul!$B$8)/(AB$4-$A9))-Outil_de_calcul!$B$10)/100,((((20*Outil_de_calcul!$B$7)+(10*Outil_de_calcul!$B$8)+((AB$4-$A9-30)*Outil_de_calcul!$B$9))/(AB$4-$A9))-Outil_de_calcul!$B$10)/100)),AB$4-$A9,1)</f>
        <v>100.58029268699518</v>
      </c>
      <c r="AC9" s="21">
        <f>-PV(IF((AC$4-$A9)&lt;20,(Outil_de_calcul!$B$7-Outil_de_calcul!$B$10)/100,IF((AC$4-$A9)&lt;30,((((20*Outil_de_calcul!$B$7)+((AC$4-$A9-20))*Outil_de_calcul!$B$8)/(AC$4-$A9))-Outil_de_calcul!$B$10)/100,((((20*Outil_de_calcul!$B$7)+(10*Outil_de_calcul!$B$8)+((AC$4-$A9-30)*Outil_de_calcul!$B$9))/(AC$4-$A9))-Outil_de_calcul!$B$10)/100)),AC$4-$A9,1)</f>
        <v>99.181535842985227</v>
      </c>
      <c r="AD9" s="21">
        <f>-PV(IF((AD$4-$A9)&lt;20,(Outil_de_calcul!$B$7-Outil_de_calcul!$B$10)/100,IF((AD$4-$A9)&lt;30,((((20*Outil_de_calcul!$B$7)+((AD$4-$A9-20))*Outil_de_calcul!$B$8)/(AD$4-$A9))-Outil_de_calcul!$B$10)/100,((((20*Outil_de_calcul!$B$7)+(10*Outil_de_calcul!$B$8)+((AD$4-$A9-30)*Outil_de_calcul!$B$9))/(AD$4-$A9))-Outil_de_calcul!$B$10)/100)),AD$4-$A9,1)</f>
        <v>97.78666798663582</v>
      </c>
      <c r="AE9" s="21">
        <f>-PV(IF((AE$4-$A9)&lt;20,(Outil_de_calcul!$B$7-Outil_de_calcul!$B$10)/100,IF((AE$4-$A9)&lt;30,((((20*Outil_de_calcul!$B$7)+((AE$4-$A9-20))*Outil_de_calcul!$B$8)/(AE$4-$A9))-Outil_de_calcul!$B$10)/100,((((20*Outil_de_calcul!$B$7)+(10*Outil_de_calcul!$B$8)+((AE$4-$A9-30)*Outil_de_calcul!$B$9))/(AE$4-$A9))-Outil_de_calcul!$B$10)/100)),AE$4-$A9,1)</f>
        <v>96.39567847918498</v>
      </c>
      <c r="AF9" s="21">
        <f>-PV(IF((AF$4-$A9)&lt;20,(Outil_de_calcul!$B$7-Outil_de_calcul!$B$10)/100,IF((AF$4-$A9)&lt;30,((((20*Outil_de_calcul!$B$7)+((AF$4-$A9-20))*Outil_de_calcul!$B$8)/(AF$4-$A9))-Outil_de_calcul!$B$10)/100,((((20*Outil_de_calcul!$B$7)+(10*Outil_de_calcul!$B$8)+((AF$4-$A9-30)*Outil_de_calcul!$B$9))/(AF$4-$A9))-Outil_de_calcul!$B$10)/100)),AF$4-$A9,1)</f>
        <v>95.008556710992892</v>
      </c>
      <c r="AG9" s="21">
        <f>-PV(IF((AG$4-$A9)&lt;20,(Outil_de_calcul!$B$7-Outil_de_calcul!$B$10)/100,IF((AG$4-$A9)&lt;30,((((20*Outil_de_calcul!$B$7)+((AG$4-$A9-20))*Outil_de_calcul!$B$8)/(AG$4-$A9))-Outil_de_calcul!$B$10)/100,((((20*Outil_de_calcul!$B$7)+(10*Outil_de_calcul!$B$8)+((AG$4-$A9-30)*Outil_de_calcul!$B$9))/(AG$4-$A9))-Outil_de_calcul!$B$10)/100)),AG$4-$A9,1)</f>
        <v>93.62529210147413</v>
      </c>
      <c r="AH9" s="21">
        <f>-PV(IF((AH$4-$A9)&lt;20,(Outil_de_calcul!$B$7-Outil_de_calcul!$B$10)/100,IF((AH$4-$A9)&lt;30,((((20*Outil_de_calcul!$B$7)+((AH$4-$A9-20))*Outil_de_calcul!$B$8)/(AH$4-$A9))-Outil_de_calcul!$B$10)/100,((((20*Outil_de_calcul!$B$7)+(10*Outil_de_calcul!$B$8)+((AH$4-$A9-30)*Outil_de_calcul!$B$9))/(AH$4-$A9))-Outil_de_calcul!$B$10)/100)),AH$4-$A9,1)</f>
        <v>92.245874099032562</v>
      </c>
      <c r="AI9" s="21">
        <f>-PV(IF((AI$4-$A9)&lt;20,(Outil_de_calcul!$B$7-Outil_de_calcul!$B$10)/100,IF((AI$4-$A9)&lt;30,((((20*Outil_de_calcul!$B$7)+((AI$4-$A9-20))*Outil_de_calcul!$B$8)/(AI$4-$A9))-Outil_de_calcul!$B$10)/100,((((20*Outil_de_calcul!$B$7)+(10*Outil_de_calcul!$B$8)+((AI$4-$A9-30)*Outil_de_calcul!$B$9))/(AI$4-$A9))-Outil_de_calcul!$B$10)/100)),AI$4-$A9,1)</f>
        <v>90.870292181002171</v>
      </c>
      <c r="AJ9" s="21">
        <f>-PV(IF((AJ$4-$A9)&lt;20,(Outil_de_calcul!$B$7-Outil_de_calcul!$B$10)/100,IF((AJ$4-$A9)&lt;30,((((20*Outil_de_calcul!$B$7)+((AJ$4-$A9-20))*Outil_de_calcul!$B$8)/(AJ$4-$A9))-Outil_de_calcul!$B$10)/100,((((20*Outil_de_calcul!$B$7)+(10*Outil_de_calcul!$B$8)+((AJ$4-$A9-30)*Outil_de_calcul!$B$9))/(AJ$4-$A9))-Outil_de_calcul!$B$10)/100)),AJ$4-$A9,1)</f>
        <v>89.498535853579639</v>
      </c>
      <c r="AK9" s="21">
        <f>-PV(IF((AK$4-$A9)&lt;20,(Outil_de_calcul!$B$7-Outil_de_calcul!$B$10)/100,IF((AK$4-$A9)&lt;30,((((20*Outil_de_calcul!$B$7)+((AK$4-$A9-20))*Outil_de_calcul!$B$8)/(AK$4-$A9))-Outil_de_calcul!$B$10)/100,((((20*Outil_de_calcul!$B$7)+(10*Outil_de_calcul!$B$8)+((AK$4-$A9-30)*Outil_de_calcul!$B$9))/(AK$4-$A9))-Outil_de_calcul!$B$10)/100)),AK$4-$A9,1)</f>
        <v>88.130594651762564</v>
      </c>
      <c r="AL9" s="21">
        <f>-PV(IF((AL$4-$A9)&lt;20,(Outil_de_calcul!$B$7-Outil_de_calcul!$B$10)/100,IF((AL$4-$A9)&lt;30,((((20*Outil_de_calcul!$B$7)+((AL$4-$A9-20))*Outil_de_calcul!$B$8)/(AL$4-$A9))-Outil_de_calcul!$B$10)/100,((((20*Outil_de_calcul!$B$7)+(10*Outil_de_calcul!$B$8)+((AL$4-$A9-30)*Outil_de_calcul!$B$9))/(AL$4-$A9))-Outil_de_calcul!$B$10)/100)),AL$4-$A9,1)</f>
        <v>86.766458139299047</v>
      </c>
      <c r="AM9" s="21">
        <f>-PV(IF((AM$4-$A9)&lt;20,(Outil_de_calcul!$B$7-Outil_de_calcul!$B$10)/100,IF((AM$4-$A9)&lt;30,((((20*Outil_de_calcul!$B$7)+((AM$4-$A9-20))*Outil_de_calcul!$B$8)/(AM$4-$A9))-Outil_de_calcul!$B$10)/100,((((20*Outil_de_calcul!$B$7)+(10*Outil_de_calcul!$B$8)+((AM$4-$A9-30)*Outil_de_calcul!$B$9))/(AM$4-$A9))-Outil_de_calcul!$B$10)/100)),AM$4-$A9,1)</f>
        <v>85.406115908621885</v>
      </c>
      <c r="AN9" s="21">
        <f>-PV(IF((AN$4-$A9)&lt;20,(Outil_de_calcul!$B$7-Outil_de_calcul!$B$10)/100,IF((AN$4-$A9)&lt;30,((((20*Outil_de_calcul!$B$7)+((AN$4-$A9-20))*Outil_de_calcul!$B$8)/(AN$4-$A9))-Outil_de_calcul!$B$10)/100,((((20*Outil_de_calcul!$B$7)+(10*Outil_de_calcul!$B$8)+((AN$4-$A9-30)*Outil_de_calcul!$B$9))/(AN$4-$A9))-Outil_de_calcul!$B$10)/100)),AN$4-$A9,1)</f>
        <v>84.049557580794399</v>
      </c>
      <c r="AO9" s="21">
        <f>-PV(IF((AO$4-$A9)&lt;20,(Outil_de_calcul!$B$7-Outil_de_calcul!$B$10)/100,IF((AO$4-$A9)&lt;30,((((20*Outil_de_calcul!$B$7)+((AO$4-$A9-20))*Outil_de_calcul!$B$8)/(AO$4-$A9))-Outil_de_calcul!$B$10)/100,((((20*Outil_de_calcul!$B$7)+(10*Outil_de_calcul!$B$8)+((AO$4-$A9-30)*Outil_de_calcul!$B$9))/(AO$4-$A9))-Outil_de_calcul!$B$10)/100)),AO$4-$A9,1)</f>
        <v>82.69677280546621</v>
      </c>
      <c r="AP9" s="21">
        <f>-PV(IF((AP$4-$A9)&lt;20,(Outil_de_calcul!$B$7-Outil_de_calcul!$B$10)/100,IF((AP$4-$A9)&lt;30,((((20*Outil_de_calcul!$B$7)+((AP$4-$A9-20))*Outil_de_calcul!$B$8)/(AP$4-$A9))-Outil_de_calcul!$B$10)/100,((((20*Outil_de_calcul!$B$7)+(10*Outil_de_calcul!$B$8)+((AP$4-$A9-30)*Outil_de_calcul!$B$9))/(AP$4-$A9))-Outil_de_calcul!$B$10)/100)),AP$4-$A9,1)</f>
        <v>81.347751260807001</v>
      </c>
      <c r="AQ9" s="21">
        <f>-PV(IF((AQ$4-$A9)&lt;20,(Outil_de_calcul!$B$7-Outil_de_calcul!$B$10)/100,IF((AQ$4-$A9)&lt;30,((((20*Outil_de_calcul!$B$7)+((AQ$4-$A9-20))*Outil_de_calcul!$B$8)/(AQ$4-$A9))-Outil_de_calcul!$B$10)/100,((((20*Outil_de_calcul!$B$7)+(10*Outil_de_calcul!$B$8)+((AQ$4-$A9-30)*Outil_de_calcul!$B$9))/(AQ$4-$A9))-Outil_de_calcul!$B$10)/100)),AQ$4-$A9,1)</f>
        <v>80.002482653477514</v>
      </c>
      <c r="AR9" s="21">
        <f>-PV(IF((AR$4-$A9)&lt;20,(Outil_de_calcul!$B$7-Outil_de_calcul!$B$10)/100,IF((AR$4-$A9)&lt;30,((((20*Outil_de_calcul!$B$7)+((AR$4-$A9-20))*Outil_de_calcul!$B$8)/(AR$4-$A9))-Outil_de_calcul!$B$10)/100,((((20*Outil_de_calcul!$B$7)+(10*Outil_de_calcul!$B$8)+((AR$4-$A9-30)*Outil_de_calcul!$B$9))/(AR$4-$A9))-Outil_de_calcul!$B$10)/100)),AR$4-$A9,1)</f>
        <v>78.660956718565302</v>
      </c>
      <c r="AS9" s="21">
        <f>-PV(IF((AS$4-$A9)&lt;20,(Outil_de_calcul!$B$7-Outil_de_calcul!$B$10)/100,IF((AS$4-$A9)&lt;30,((((20*Outil_de_calcul!$B$7)+((AS$4-$A9-20))*Outil_de_calcul!$B$8)/(AS$4-$A9))-Outil_de_calcul!$B$10)/100,((((20*Outil_de_calcul!$B$7)+(10*Outil_de_calcul!$B$8)+((AS$4-$A9-30)*Outil_de_calcul!$B$9))/(AS$4-$A9))-Outil_de_calcul!$B$10)/100)),AS$4-$A9,1)</f>
        <v>77.323163219556875</v>
      </c>
      <c r="AT9" s="21">
        <f>-PV(IF((AT$4-$A9)&lt;20,(Outil_de_calcul!$B$7-Outil_de_calcul!$B$10)/100,IF((AT$4-$A9)&lt;30,((((20*Outil_de_calcul!$B$7)+((AT$4-$A9-20))*Outil_de_calcul!$B$8)/(AT$4-$A9))-Outil_de_calcul!$B$10)/100,((((20*Outil_de_calcul!$B$7)+(10*Outil_de_calcul!$B$8)+((AT$4-$A9-30)*Outil_de_calcul!$B$9))/(AT$4-$A9))-Outil_de_calcul!$B$10)/100)),AT$4-$A9,1)</f>
        <v>75.989091948293293</v>
      </c>
      <c r="AU9" s="21">
        <f>-PV(IF((AU$4-$A9)&lt;20,(Outil_de_calcul!$B$7-Outil_de_calcul!$B$10)/100,IF((AU$4-$A9)&lt;30,((((20*Outil_de_calcul!$B$7)+((AU$4-$A9-20))*Outil_de_calcul!$B$8)/(AU$4-$A9))-Outil_de_calcul!$B$10)/100,((((20*Outil_de_calcul!$B$7)+(10*Outil_de_calcul!$B$8)+((AU$4-$A9-30)*Outil_de_calcul!$B$9))/(AU$4-$A9))-Outil_de_calcul!$B$10)/100)),AU$4-$A9,1)</f>
        <v>74.65873272493485</v>
      </c>
      <c r="AV9" s="21">
        <f>-PV(IF((AV$4-$A9)&lt;20,(Outil_de_calcul!$B$7-Outil_de_calcul!$B$10)/100,IF((AV$4-$A9)&lt;30,((((20*Outil_de_calcul!$B$7)+((AV$4-$A9-20))*Outil_de_calcul!$B$8)/(AV$4-$A9))-Outil_de_calcul!$B$10)/100,((((20*Outil_de_calcul!$B$7)+(10*Outil_de_calcul!$B$8)+((AV$4-$A9-30)*Outil_de_calcul!$B$9))/(AV$4-$A9))-Outil_de_calcul!$B$10)/100)),AV$4-$A9,1)</f>
        <v>73.332075397935554</v>
      </c>
      <c r="AW9" s="21">
        <f>-PV(IF((AW$4-$A9)&lt;20,(Outil_de_calcul!$B$7-Outil_de_calcul!$B$10)/100,IF((AW$4-$A9)&lt;30,((((20*Outil_de_calcul!$B$7)+((AW$4-$A9-20))*Outil_de_calcul!$B$8)/(AW$4-$A9))-Outil_de_calcul!$B$10)/100,((((20*Outil_de_calcul!$B$7)+(10*Outil_de_calcul!$B$8)+((AW$4-$A9-30)*Outil_de_calcul!$B$9))/(AW$4-$A9))-Outil_de_calcul!$B$10)/100)),AW$4-$A9,1)</f>
        <v>72.009109844009615</v>
      </c>
      <c r="AX9" s="21">
        <f>-PV(IF((AX$4-$A9)&lt;20,(Outil_de_calcul!$B$7-Outil_de_calcul!$B$10)/100,IF((AX$4-$A9)&lt;30,((((20*Outil_de_calcul!$B$7)+((AX$4-$A9-20))*Outil_de_calcul!$B$8)/(AX$4-$A9))-Outil_de_calcul!$B$10)/100,((((20*Outil_de_calcul!$B$7)+(10*Outil_de_calcul!$B$8)+((AX$4-$A9-30)*Outil_de_calcul!$B$9))/(AX$4-$A9))-Outil_de_calcul!$B$10)/100)),AX$4-$A9,1)</f>
        <v>70.689825968119592</v>
      </c>
      <c r="AY9" s="21">
        <f>-PV(IF((AY$4-$A9)&lt;20,(Outil_de_calcul!$B$7-Outil_de_calcul!$B$10)/100,IF((AY$4-$A9)&lt;30,((((20*Outil_de_calcul!$B$7)+((AY$4-$A9-20))*Outil_de_calcul!$B$8)/(AY$4-$A9))-Outil_de_calcul!$B$10)/100,((((20*Outil_de_calcul!$B$7)+(10*Outil_de_calcul!$B$8)+((AY$4-$A9-30)*Outil_de_calcul!$B$9))/(AY$4-$A9))-Outil_de_calcul!$B$10)/100)),AY$4-$A9,1)</f>
        <v>69.374213703458778</v>
      </c>
      <c r="AZ9" s="21">
        <f>-PV(IF((AZ$4-$A9)&lt;20,(Outil_de_calcul!$B$7-Outil_de_calcul!$B$10)/100,IF((AZ$4-$A9)&lt;30,((((20*Outil_de_calcul!$B$7)+((AZ$4-$A9-20))*Outil_de_calcul!$B$8)/(AZ$4-$A9))-Outil_de_calcul!$B$10)/100,((((20*Outil_de_calcul!$B$7)+(10*Outil_de_calcul!$B$8)+((AZ$4-$A9-30)*Outil_de_calcul!$B$9))/(AZ$4-$A9))-Outil_de_calcul!$B$10)/100)),AZ$4-$A9,1)</f>
        <v>68.062263011438603</v>
      </c>
      <c r="BA9" s="21">
        <f>-PV(IF((BA$4-$A9)&lt;20,(Outil_de_calcul!$B$7-Outil_de_calcul!$B$10)/100,IF((BA$4-$A9)&lt;30,((((20*Outil_de_calcul!$B$7)+((BA$4-$A9-20))*Outil_de_calcul!$B$8)/(BA$4-$A9))-Outil_de_calcul!$B$10)/100,((((20*Outil_de_calcul!$B$7)+(10*Outil_de_calcul!$B$8)+((BA$4-$A9-30)*Outil_de_calcul!$B$9))/(BA$4-$A9))-Outil_de_calcul!$B$10)/100)),BA$4-$A9,1)</f>
        <v>66.753963881699903</v>
      </c>
      <c r="BB9" s="21">
        <f>-PV(IF((BB$4-$A9)&lt;20,(Outil_de_calcul!$B$7-Outil_de_calcul!$B$10)/100,IF((BB$4-$A9)&lt;30,((((20*Outil_de_calcul!$B$7)+((BB$4-$A9-20))*Outil_de_calcul!$B$8)/(BB$4-$A9))-Outil_de_calcul!$B$10)/100,((((20*Outil_de_calcul!$B$7)+(10*Outil_de_calcul!$B$8)+((BB$4-$A9-30)*Outil_de_calcul!$B$9))/(BB$4-$A9))-Outil_de_calcul!$B$10)/100)),BB$4-$A9,1)</f>
        <v>65.449306332112045</v>
      </c>
      <c r="BC9" s="21">
        <f>-PV(IF((BC$4-$A9)&lt;20,(Outil_de_calcul!$B$7-Outil_de_calcul!$B$10)/100,IF((BC$4-$A9)&lt;30,((((20*Outil_de_calcul!$B$7)+((BC$4-$A9-20))*Outil_de_calcul!$B$8)/(BC$4-$A9))-Outil_de_calcul!$B$10)/100,((((20*Outil_de_calcul!$B$7)+(10*Outil_de_calcul!$B$8)+((BC$4-$A9-30)*Outil_de_calcul!$B$9))/(BC$4-$A9))-Outil_de_calcul!$B$10)/100)),BC$4-$A9,1)</f>
        <v>64.148280408793312</v>
      </c>
      <c r="BD9" s="21">
        <f>-PV(IF((BD$4-$A9)&lt;20,(Outil_de_calcul!$B$7-Outil_de_calcul!$B$10)/100,IF((BD$4-$A9)&lt;30,((((20*Outil_de_calcul!$B$7)+((BD$4-$A9-20))*Outil_de_calcul!$B$8)/(BD$4-$A9))-Outil_de_calcul!$B$10)/100,((((20*Outil_de_calcul!$B$7)+(10*Outil_de_calcul!$B$8)+((BD$4-$A9-30)*Outil_de_calcul!$B$9))/(BD$4-$A9))-Outil_de_calcul!$B$10)/100)),BD$4-$A9,1)</f>
        <v>62.850876186142102</v>
      </c>
      <c r="BE9" s="21">
        <f>-PV(IF((BE$4-$A9)&lt;20,(Outil_de_calcul!$B$7-Outil_de_calcul!$B$10)/100,IF((BE$4-$A9)&lt;30,((((20*Outil_de_calcul!$B$7)+((BE$4-$A9-20))*Outil_de_calcul!$B$8)/(BE$4-$A9))-Outil_de_calcul!$B$10)/100,((((20*Outil_de_calcul!$B$7)+(10*Outil_de_calcul!$B$8)+((BE$4-$A9-30)*Outil_de_calcul!$B$9))/(BE$4-$A9))-Outil_de_calcul!$B$10)/100)),BE$4-$A9,1)</f>
        <v>61.557083766876886</v>
      </c>
      <c r="BF9" s="21">
        <f>-PV(IF((BF$4-$A9)&lt;20,(Outil_de_calcul!$B$7-Outil_de_calcul!$B$10)/100,IF((BF$4-$A9)&lt;30,((((20*Outil_de_calcul!$B$7)+((BF$4-$A9-20))*Outil_de_calcul!$B$8)/(BF$4-$A9))-Outil_de_calcul!$B$10)/100,((((20*Outil_de_calcul!$B$7)+(10*Outil_de_calcul!$B$8)+((BF$4-$A9-30)*Outil_de_calcul!$B$9))/(BF$4-$A9))-Outil_de_calcul!$B$10)/100)),BF$4-$A9,1)</f>
        <v>60.266893282089192</v>
      </c>
      <c r="BG9" s="21">
        <f>-PV(IF((BG$4-$A9)&lt;20,(Outil_de_calcul!$B$7-Outil_de_calcul!$B$10)/100,IF((BG$4-$A9)&lt;30,((((20*Outil_de_calcul!$B$7)+((BG$4-$A9-20))*Outil_de_calcul!$B$8)/(BG$4-$A9))-Outil_de_calcul!$B$10)/100,((((20*Outil_de_calcul!$B$7)+(10*Outil_de_calcul!$B$8)+((BG$4-$A9-30)*Outil_de_calcul!$B$9))/(BG$4-$A9))-Outil_de_calcul!$B$10)/100)),BG$4-$A9,1)</f>
        <v>58.980294891320938</v>
      </c>
      <c r="BH9" s="21">
        <f>-PV(IF((BH$4-$A9)&lt;20,(Outil_de_calcul!$B$7-Outil_de_calcul!$B$10)/100,IF((BH$4-$A9)&lt;30,((((20*Outil_de_calcul!$B$7)+((BH$4-$A9-20))*Outil_de_calcul!$B$8)/(BH$4-$A9))-Outil_de_calcul!$B$10)/100,((((20*Outil_de_calcul!$B$7)+(10*Outil_de_calcul!$B$8)+((BH$4-$A9-30)*Outil_de_calcul!$B$9))/(BH$4-$A9))-Outil_de_calcul!$B$10)/100)),BH$4-$A9,1)</f>
        <v>57.697278782647096</v>
      </c>
      <c r="BI9" s="21">
        <f>-PV(IF((BI$4-$A9)&lt;20,(Outil_de_calcul!$B$7-Outil_de_calcul!$B$10)/100,IF((BI$4-$A9)&lt;30,((((20*Outil_de_calcul!$B$7)+((BI$4-$A9-20))*Outil_de_calcul!$B$8)/(BI$4-$A9))-Outil_de_calcul!$B$10)/100,((((20*Outil_de_calcul!$B$7)+(10*Outil_de_calcul!$B$8)+((BI$4-$A9-30)*Outil_de_calcul!$B$9))/(BI$4-$A9))-Outil_de_calcul!$B$10)/100)),BI$4-$A9,1)</f>
        <v>56.417835172789722</v>
      </c>
      <c r="BJ9" s="21">
        <f>-PV(IF((BJ$4-$A9)&lt;20,(Outil_de_calcul!$B$7-Outil_de_calcul!$B$10)/100,IF((BJ$4-$A9)&lt;30,((((20*Outil_de_calcul!$B$7)+((BJ$4-$A9-20))*Outil_de_calcul!$B$8)/(BJ$4-$A9))-Outil_de_calcul!$B$10)/100,((((20*Outil_de_calcul!$B$7)+(10*Outil_de_calcul!$B$8)+((BJ$4-$A9-30)*Outil_de_calcul!$B$9))/(BJ$4-$A9))-Outil_de_calcul!$B$10)/100)),BJ$4-$A9,1)</f>
        <v>55.141954307254458</v>
      </c>
      <c r="BK9" s="21">
        <f>-PV(IF((BK$4-$A9)&lt;20,(Outil_de_calcul!$B$7-Outil_de_calcul!$B$10)/100,IF((BK$4-$A9)&lt;30,((((20*Outil_de_calcul!$B$7)+((BK$4-$A9-20))*Outil_de_calcul!$B$8)/(BK$4-$A9))-Outil_de_calcul!$B$10)/100,((((20*Outil_de_calcul!$B$7)+(10*Outil_de_calcul!$B$8)+((BK$4-$A9-30)*Outil_de_calcul!$B$9))/(BK$4-$A9))-Outil_de_calcul!$B$10)/100)),BK$4-$A9,1)</f>
        <v>53.869626460489229</v>
      </c>
      <c r="BL9" s="21">
        <f>-PV(IF((BL$4-$A9)&lt;20,(Outil_de_calcul!$B$7-Outil_de_calcul!$B$10)/100,IF((BL$4-$A9)&lt;30,((((20*Outil_de_calcul!$B$7)+((BL$4-$A9-20))*Outil_de_calcul!$B$8)/(BL$4-$A9))-Outil_de_calcul!$B$10)/100,((((20*Outil_de_calcul!$B$7)+(10*Outil_de_calcul!$B$8)+((BL$4-$A9-30)*Outil_de_calcul!$B$9))/(BL$4-$A9))-Outil_de_calcul!$B$10)/100)),BL$4-$A9,1)</f>
        <v>52.600841936082219</v>
      </c>
      <c r="BM9" s="21">
        <f>-PV(IF((BM$4-$A9)&lt;20,(Outil_de_calcul!$B$7-Outil_de_calcul!$B$10)/100,IF((BM$4-$A9)&lt;30,((((20*Outil_de_calcul!$B$7)+((BM$4-$A9-20))*Outil_de_calcul!$B$8)/(BM$4-$A9))-Outil_de_calcul!$B$10)/100,((((20*Outil_de_calcul!$B$7)+(10*Outil_de_calcul!$B$8)+((BM$4-$A9-30)*Outil_de_calcul!$B$9))/(BM$4-$A9))-Outil_de_calcul!$B$10)/100)),BM$4-$A9,1)</f>
        <v>51.335591066995576</v>
      </c>
      <c r="BN9" s="21">
        <f>-PV(IF((BN$4-$A9)&lt;20,(Outil_de_calcul!$B$7-Outil_de_calcul!$B$10)/100,IF((BN$4-$A9)&lt;30,((((20*Outil_de_calcul!$B$7)+((BN$4-$A9-20))*Outil_de_calcul!$B$8)/(BN$4-$A9))-Outil_de_calcul!$B$10)/100,((((20*Outil_de_calcul!$B$7)+(10*Outil_de_calcul!$B$8)+((BN$4-$A9-30)*Outil_de_calcul!$B$9))/(BN$4-$A9))-Outil_de_calcul!$B$10)/100)),BN$4-$A9,1)</f>
        <v>50.073864215837247</v>
      </c>
      <c r="BO9" s="21">
        <f>-PV(IF((BO$4-$A9)&lt;20,(Outil_de_calcul!$B$7-Outil_de_calcul!$B$10)/100,IF((BO$4-$A9)&lt;30,((((20*Outil_de_calcul!$B$7)+((BO$4-$A9-20))*Outil_de_calcul!$B$8)/(BO$4-$A9))-Outil_de_calcul!$B$10)/100,((((20*Outil_de_calcul!$B$7)+(10*Outil_de_calcul!$B$8)+((BO$4-$A9-30)*Outil_de_calcul!$B$9))/(BO$4-$A9))-Outil_de_calcul!$B$10)/100)),BO$4-$A9,1)</f>
        <v>48.815651775195299</v>
      </c>
      <c r="BP9" s="21">
        <f>-PV(IF((BP$4-$A9)&lt;20,(Outil_de_calcul!$B$7-Outil_de_calcul!$B$10)/100,IF((BP$4-$A9)&lt;30,((((20*Outil_de_calcul!$B$7)+((BP$4-$A9-20))*Outil_de_calcul!$B$8)/(BP$4-$A9))-Outil_de_calcul!$B$10)/100,((((20*Outil_de_calcul!$B$7)+(10*Outil_de_calcul!$B$8)+((BP$4-$A9-30)*Outil_de_calcul!$B$9))/(BP$4-$A9))-Outil_de_calcul!$B$10)/100)),BP$4-$A9,1)</f>
        <v>47.560944168023099</v>
      </c>
      <c r="BQ9" s="21">
        <f>-PV(IF((BQ$4-$A9)&lt;20,(Outil_de_calcul!$B$7-Outil_de_calcul!$B$10)/100,IF((BQ$4-$A9)&lt;30,((((20*Outil_de_calcul!$B$7)+((BQ$4-$A9-20))*Outil_de_calcul!$B$8)/(BQ$4-$A9))-Outil_de_calcul!$B$10)/100,((((20*Outil_de_calcul!$B$7)+(10*Outil_de_calcul!$B$8)+((BQ$4-$A9-30)*Outil_de_calcul!$B$9))/(BQ$4-$A9))-Outil_de_calcul!$B$10)/100)),BQ$4-$A9,1)</f>
        <v>46.30973184809902</v>
      </c>
      <c r="BR9" s="21">
        <f>-PV(IF((BR$4-$A9)&lt;20,(Outil_de_calcul!$B$7-Outil_de_calcul!$B$10)/100,IF((BR$4-$A9)&lt;30,((((20*Outil_de_calcul!$B$7)+((BR$4-$A9-20))*Outil_de_calcul!$B$8)/(BR$4-$A9))-Outil_de_calcul!$B$10)/100,((((20*Outil_de_calcul!$B$7)+(10*Outil_de_calcul!$B$8)+((BR$4-$A9-30)*Outil_de_calcul!$B$9))/(BR$4-$A9))-Outil_de_calcul!$B$10)/100)),BR$4-$A9,1)</f>
        <v>45.062005300570831</v>
      </c>
      <c r="BS9" s="21">
        <f>-PV(IF((BS$4-$A9)&lt;20,(Outil_de_calcul!$B$7-Outil_de_calcul!$B$10)/100,IF((BS$4-$A9)&lt;30,((((20*Outil_de_calcul!$B$7)+((BS$4-$A9-20))*Outil_de_calcul!$B$8)/(BS$4-$A9))-Outil_de_calcul!$B$10)/100,((((20*Outil_de_calcul!$B$7)+(10*Outil_de_calcul!$B$8)+((BS$4-$A9-30)*Outil_de_calcul!$B$9))/(BS$4-$A9))-Outil_de_calcul!$B$10)/100)),BS$4-$A9,1)</f>
        <v>43.817755042600773</v>
      </c>
      <c r="BT9" s="21">
        <f>-PV(IF((BT$4-$A9)&lt;20,(Outil_de_calcul!$B$7-Outil_de_calcul!$B$10)/100,IF((BT$4-$A9)&lt;30,((((20*Outil_de_calcul!$B$7)+((BT$4-$A9-20))*Outil_de_calcul!$B$8)/(BT$4-$A9))-Outil_de_calcul!$B$10)/100,((((20*Outil_de_calcul!$B$7)+(10*Outil_de_calcul!$B$8)+((BT$4-$A9-30)*Outil_de_calcul!$B$9))/(BT$4-$A9))-Outil_de_calcul!$B$10)/100)),BT$4-$A9,1)</f>
        <v>42.576971624131474</v>
      </c>
      <c r="BU9" s="21">
        <f>-PV(IF((BU$4-$A9)&lt;20,(Outil_de_calcul!$B$7-Outil_de_calcul!$B$10)/100,IF((BU$4-$A9)&lt;30,((((20*Outil_de_calcul!$B$7)+((BU$4-$A9-20))*Outil_de_calcul!$B$8)/(BU$4-$A9))-Outil_de_calcul!$B$10)/100,((((20*Outil_de_calcul!$B$7)+(10*Outil_de_calcul!$B$8)+((BU$4-$A9-30)*Outil_de_calcul!$B$9))/(BU$4-$A9))-Outil_de_calcul!$B$10)/100)),BU$4-$A9,1)</f>
        <v>41.339645628793427</v>
      </c>
      <c r="BV9" s="21">
        <f>-PV(IF((BV$4-$A9)&lt;20,(Outil_de_calcul!$B$7-Outil_de_calcul!$B$10)/100,IF((BV$4-$A9)&lt;30,((((20*Outil_de_calcul!$B$7)+((BV$4-$A9-20))*Outil_de_calcul!$B$8)/(BV$4-$A9))-Outil_de_calcul!$B$10)/100,((((20*Outil_de_calcul!$B$7)+(10*Outil_de_calcul!$B$8)+((BV$4-$A9-30)*Outil_de_calcul!$B$9))/(BV$4-$A9))-Outil_de_calcul!$B$10)/100)),BV$4-$A9,1)</f>
        <v>40.105767674984712</v>
      </c>
      <c r="BW9" s="21">
        <f>-PV(IF((BW$4-$A9)&lt;20,(Outil_de_calcul!$B$7-Outil_de_calcul!$B$10)/100,IF((BW$4-$A9)&lt;30,((((20*Outil_de_calcul!$B$7)+((BW$4-$A9-20))*Outil_de_calcul!$B$8)/(BW$4-$A9))-Outil_de_calcul!$B$10)/100,((((20*Outil_de_calcul!$B$7)+(10*Outil_de_calcul!$B$8)+((BW$4-$A9-30)*Outil_de_calcul!$B$9))/(BW$4-$A9))-Outil_de_calcul!$B$10)/100)),BW$4-$A9,1)</f>
        <v>38.875328417170202</v>
      </c>
      <c r="BX9" s="21">
        <f>-PV(IF((BX$4-$A9)&lt;20,(Outil_de_calcul!$B$7-Outil_de_calcul!$B$10)/100,IF((BX$4-$A9)&lt;30,((((20*Outil_de_calcul!$B$7)+((BX$4-$A9-20))*Outil_de_calcul!$B$8)/(BX$4-$A9))-Outil_de_calcul!$B$10)/100,((((20*Outil_de_calcul!$B$7)+(10*Outil_de_calcul!$B$8)+((BX$4-$A9-30)*Outil_de_calcul!$B$9))/(BX$4-$A9))-Outil_de_calcul!$B$10)/100)),BX$4-$A9,1)</f>
        <v>37.648318547428289</v>
      </c>
      <c r="BY9" s="21">
        <f>-PV(IF((BY$4-$A9)&lt;20,(Outil_de_calcul!$B$7-Outil_de_calcul!$B$10)/100,IF((BY$4-$A9)&lt;30,((((20*Outil_de_calcul!$B$7)+((BY$4-$A9-20))*Outil_de_calcul!$B$8)/(BY$4-$A9))-Outil_de_calcul!$B$10)/100,((((20*Outil_de_calcul!$B$7)+(10*Outil_de_calcul!$B$8)+((BY$4-$A9-30)*Outil_de_calcul!$B$9))/(BY$4-$A9))-Outil_de_calcul!$B$10)/100)),BY$4-$A9,1)</f>
        <v>36.424728797319382</v>
      </c>
      <c r="BZ9" s="21">
        <f>-PV(IF((BZ$4-$A9)&lt;20,(Outil_de_calcul!$B$7-Outil_de_calcul!$B$10)/100,IF((BZ$4-$A9)&lt;30,((((20*Outil_de_calcul!$B$7)+((BZ$4-$A9-20))*Outil_de_calcul!$B$8)/(BZ$4-$A9))-Outil_de_calcul!$B$10)/100,((((20*Outil_de_calcul!$B$7)+(10*Outil_de_calcul!$B$8)+((BZ$4-$A9-30)*Outil_de_calcul!$B$9))/(BZ$4-$A9))-Outil_de_calcul!$B$10)/100)),BZ$4-$A9,1)</f>
        <v>35.204549940140545</v>
      </c>
      <c r="CA9" s="21">
        <f>-PV(IF((CA$4-$A9)&lt;20,(Outil_de_calcul!$B$7-Outil_de_calcul!$B$10)/100,IF((CA$4-$A9)&lt;30,((((20*Outil_de_calcul!$B$7)+((CA$4-$A9-20))*Outil_de_calcul!$B$8)/(CA$4-$A9))-Outil_de_calcul!$B$10)/100,((((20*Outil_de_calcul!$B$7)+(10*Outil_de_calcul!$B$8)+((CA$4-$A9-30)*Outil_de_calcul!$B$9))/(CA$4-$A9))-Outil_de_calcul!$B$10)/100)),CA$4-$A9,1)</f>
        <v>33.919313673412852</v>
      </c>
      <c r="CB9" s="21">
        <f>-PV(IF((CB$4-$A9)&lt;20,(Outil_de_calcul!$B$7-Outil_de_calcul!$B$10)/100,IF((CB$4-$A9)&lt;30,((((20*Outil_de_calcul!$B$7)+((CB$4-$A9-20))*Outil_de_calcul!$B$8)/(CB$4-$A9))-Outil_de_calcul!$B$10)/100,((((20*Outil_de_calcul!$B$7)+(10*Outil_de_calcul!$B$8)+((CB$4-$A9-30)*Outil_de_calcul!$B$9))/(CB$4-$A9))-Outil_de_calcul!$B$10)/100)),CB$4-$A9,1)</f>
        <v>32.642406076092001</v>
      </c>
      <c r="CC9" s="21">
        <f>-PV(IF((CC$4-$A9)&lt;20,(Outil_de_calcul!$B$7-Outil_de_calcul!$B$10)/100,IF((CC$4-$A9)&lt;30,((((20*Outil_de_calcul!$B$7)+((CC$4-$A9-20))*Outil_de_calcul!$B$8)/(CC$4-$A9))-Outil_de_calcul!$B$10)/100,((((20*Outil_de_calcul!$B$7)+(10*Outil_de_calcul!$B$8)+((CC$4-$A9-30)*Outil_de_calcul!$B$9))/(CC$4-$A9))-Outil_de_calcul!$B$10)/100)),CC$4-$A9,1)</f>
        <v>31.373773659713791</v>
      </c>
      <c r="CD9" s="21">
        <f>-PV(IF((CD$4-$A9)&lt;20,(Outil_de_calcul!$B$7-Outil_de_calcul!$B$10)/100,IF((CD$4-$A9)&lt;30,((((20*Outil_de_calcul!$B$7)+((CD$4-$A9-20))*Outil_de_calcul!$B$8)/(CD$4-$A9))-Outil_de_calcul!$B$10)/100,((((20*Outil_de_calcul!$B$7)+(10*Outil_de_calcul!$B$8)+((CD$4-$A9-30)*Outil_de_calcul!$B$9))/(CD$4-$A9))-Outil_de_calcul!$B$10)/100)),CD$4-$A9,1)</f>
        <v>30.113363285502885</v>
      </c>
      <c r="CE9" s="21">
        <f>-PV(IF((CE$4-$A9)&lt;20,(Outil_de_calcul!$B$7-Outil_de_calcul!$B$10)/100,IF((CE$4-$A9)&lt;30,((((20*Outil_de_calcul!$B$7)+((CE$4-$A9-20))*Outil_de_calcul!$B$8)/(CE$4-$A9))-Outil_de_calcul!$B$10)/100,((((20*Outil_de_calcul!$B$7)+(10*Outil_de_calcul!$B$8)+((CE$4-$A9-30)*Outil_de_calcul!$B$9))/(CE$4-$A9))-Outil_de_calcul!$B$10)/100)),CE$4-$A9,1)</f>
        <v>28.861122163526581</v>
      </c>
      <c r="CF9" s="21">
        <f>-PV(IF((CF$4-$A9)&lt;20,(Outil_de_calcul!$B$7-Outil_de_calcul!$B$10)/100,IF((CF$4-$A9)&lt;30,((((20*Outil_de_calcul!$B$7)+((CF$4-$A9-20))*Outil_de_calcul!$B$8)/(CF$4-$A9))-Outil_de_calcul!$B$10)/100,((((20*Outil_de_calcul!$B$7)+(10*Outil_de_calcul!$B$8)+((CF$4-$A9-30)*Outil_de_calcul!$B$9))/(CF$4-$A9))-Outil_de_calcul!$B$10)/100)),CF$4-$A9,1)</f>
        <v>27.616997852205024</v>
      </c>
      <c r="CG9" s="21">
        <f>-PV(IF((CG$4-$A9)&lt;20,(Outil_de_calcul!$B$7-Outil_de_calcul!$B$10)/100,IF((CG$4-$A9)&lt;30,((((20*Outil_de_calcul!$B$7)+((CG$4-$A9-20))*Outil_de_calcul!$B$8)/(CG$4-$A9))-Outil_de_calcul!$B$10)/100,((((20*Outil_de_calcul!$B$7)+(10*Outil_de_calcul!$B$8)+((CG$4-$A9-30)*Outil_de_calcul!$B$9))/(CG$4-$A9))-Outil_de_calcul!$B$10)/100)),CG$4-$A9,1)</f>
        <v>26.380938258275911</v>
      </c>
      <c r="CH9" s="21">
        <f>-PV(IF((CH$4-$A9)&lt;20,(Outil_de_calcul!$B$7-Outil_de_calcul!$B$10)/100,IF((CH$4-$A9)&lt;30,((((20*Outil_de_calcul!$B$7)+((CH$4-$A9-20))*Outil_de_calcul!$B$8)/(CH$4-$A9))-Outil_de_calcul!$B$10)/100,((((20*Outil_de_calcul!$B$7)+(10*Outil_de_calcul!$B$8)+((CH$4-$A9-30)*Outil_de_calcul!$B$9))/(CH$4-$A9))-Outil_de_calcul!$B$10)/100)),CH$4-$A9,1)</f>
        <v>25.152891637356145</v>
      </c>
      <c r="CI9" s="21">
        <f>-PV(IF((CI$4-$A9)&lt;20,(Outil_de_calcul!$B$7-Outil_de_calcul!$B$10)/100,IF((CI$4-$A9)&lt;30,((((20*Outil_de_calcul!$B$7)+((CI$4-$A9-20))*Outil_de_calcul!$B$8)/(CI$4-$A9))-Outil_de_calcul!$B$10)/100,((((20*Outil_de_calcul!$B$7)+(10*Outil_de_calcul!$B$8)+((CI$4-$A9-30)*Outil_de_calcul!$B$9))/(CI$4-$A9))-Outil_de_calcul!$B$10)/100)),CI$4-$A9,1)</f>
        <v>23.932806595297635</v>
      </c>
      <c r="CJ9" s="21">
        <f>-PV(IF((CJ$4-$A9)&lt;20,(Outil_de_calcul!$B$7-Outil_de_calcul!$B$10)/100,IF((CJ$4-$A9)&lt;30,((((20*Outil_de_calcul!$B$7)+((CJ$4-$A9-20))*Outil_de_calcul!$B$8)/(CJ$4-$A9))-Outil_de_calcul!$B$10)/100,((((20*Outil_de_calcul!$B$7)+(10*Outil_de_calcul!$B$8)+((CJ$4-$A9-30)*Outil_de_calcul!$B$9))/(CJ$4-$A9))-Outil_de_calcul!$B$10)/100)),CJ$4-$A9,1)</f>
        <v>22.720632090604731</v>
      </c>
      <c r="CK9" s="21">
        <f>-PV(IF((CK$4-$A9)&lt;20,(Outil_de_calcul!$B$7-Outil_de_calcul!$B$10)/100,IF((CK$4-$A9)&lt;30,((((20*Outil_de_calcul!$B$7)+((CK$4-$A9-20))*Outil_de_calcul!$B$8)/(CK$4-$A9))-Outil_de_calcul!$B$10)/100,((((20*Outil_de_calcul!$B$7)+(10*Outil_de_calcul!$B$8)+((CK$4-$A9-30)*Outil_de_calcul!$B$9))/(CK$4-$A9))-Outil_de_calcul!$B$10)/100)),CK$4-$A9,1)</f>
        <v>21.451368543191212</v>
      </c>
      <c r="CL9" s="21">
        <f>-PV(IF((CL$4-$A9)&lt;20,(Outil_de_calcul!$B$7-Outil_de_calcul!$B$10)/100,IF((CL$4-$A9)&lt;30,((((20*Outil_de_calcul!$B$7)+((CL$4-$A9-20))*Outil_de_calcul!$B$8)/(CL$4-$A9))-Outil_de_calcul!$B$10)/100,((((20*Outil_de_calcul!$B$7)+(10*Outil_de_calcul!$B$8)+((CL$4-$A9-30)*Outil_de_calcul!$B$9))/(CL$4-$A9))-Outil_de_calcul!$B$10)/100)),CL$4-$A9,1)</f>
        <v>20.197147112740634</v>
      </c>
      <c r="CM9" s="21">
        <f>-PV(IF((CM$4-$A9)&lt;20,(Outil_de_calcul!$B$7-Outil_de_calcul!$B$10)/100,IF((CM$4-$A9)&lt;30,((((20*Outil_de_calcul!$B$7)+((CM$4-$A9-20))*Outil_de_calcul!$B$8)/(CM$4-$A9))-Outil_de_calcul!$B$10)/100,((((20*Outil_de_calcul!$B$7)+(10*Outil_de_calcul!$B$8)+((CM$4-$A9-30)*Outil_de_calcul!$B$9))/(CM$4-$A9))-Outil_de_calcul!$B$10)/100)),CM$4-$A9,1)</f>
        <v>18.957789534240067</v>
      </c>
      <c r="CN9" s="21">
        <f>-PV(IF((CN$4-$A9)&lt;20,(Outil_de_calcul!$B$7-Outil_de_calcul!$B$10)/100,IF((CN$4-$A9)&lt;30,((((20*Outil_de_calcul!$B$7)+((CN$4-$A9-20))*Outil_de_calcul!$B$8)/(CN$4-$A9))-Outil_de_calcul!$B$10)/100,((((20*Outil_de_calcul!$B$7)+(10*Outil_de_calcul!$B$8)+((CN$4-$A9-30)*Outil_de_calcul!$B$9))/(CN$4-$A9))-Outil_de_calcul!$B$10)/100)),CN$4-$A9,1)</f>
        <v>17.7331196553057</v>
      </c>
      <c r="CO9" s="21">
        <f>-PV(IF((CO$4-$A9)&lt;20,(Outil_de_calcul!$B$7-Outil_de_calcul!$B$10)/100,IF((CO$4-$A9)&lt;30,((((20*Outil_de_calcul!$B$7)+((CO$4-$A9-20))*Outil_de_calcul!$B$8)/(CO$4-$A9))-Outil_de_calcul!$B$10)/100,((((20*Outil_de_calcul!$B$7)+(10*Outil_de_calcul!$B$8)+((CO$4-$A9-30)*Outil_de_calcul!$B$9))/(CO$4-$A9))-Outil_de_calcul!$B$10)/100)),CO$4-$A9,1)</f>
        <v>16.522963411145998</v>
      </c>
      <c r="CP9" s="21">
        <f>-PV(IF((CP$4-$A9)&lt;20,(Outil_de_calcul!$B$7-Outil_de_calcul!$B$10)/100,IF((CP$4-$A9)&lt;30,((((20*Outil_de_calcul!$B$7)+((CP$4-$A9-20))*Outil_de_calcul!$B$8)/(CP$4-$A9))-Outil_de_calcul!$B$10)/100,((((20*Outil_de_calcul!$B$7)+(10*Outil_de_calcul!$B$8)+((CP$4-$A9-30)*Outil_de_calcul!$B$9))/(CP$4-$A9))-Outil_de_calcul!$B$10)/100)),CP$4-$A9,1)</f>
        <v>15.327148799821474</v>
      </c>
      <c r="CQ9" s="21">
        <f>-PV(IF((CQ$4-$A9)&lt;20,(Outil_de_calcul!$B$7-Outil_de_calcul!$B$10)/100,IF((CQ$4-$A9)&lt;30,((((20*Outil_de_calcul!$B$7)+((CQ$4-$A9-20))*Outil_de_calcul!$B$8)/(CQ$4-$A9))-Outil_de_calcul!$B$10)/100,((((20*Outil_de_calcul!$B$7)+(10*Outil_de_calcul!$B$8)+((CQ$4-$A9-30)*Outil_de_calcul!$B$9))/(CQ$4-$A9))-Outil_de_calcul!$B$10)/100)),CQ$4-$A9,1)</f>
        <v>14.145505857797811</v>
      </c>
      <c r="CR9" s="21">
        <f>-PV(IF((CR$4-$A9)&lt;20,(Outil_de_calcul!$B$7-Outil_de_calcul!$B$10)/100,IF((CR$4-$A9)&lt;30,((((20*Outil_de_calcul!$B$7)+((CR$4-$A9-20))*Outil_de_calcul!$B$8)/(CR$4-$A9))-Outil_de_calcul!$B$10)/100,((((20*Outil_de_calcul!$B$7)+(10*Outil_de_calcul!$B$8)+((CR$4-$A9-30)*Outil_de_calcul!$B$9))/(CR$4-$A9))-Outil_de_calcul!$B$10)/100)),CR$4-$A9,1)</f>
        <v>12.977866635788459</v>
      </c>
      <c r="CS9" s="21">
        <f>-PV(IF((CS$4-$A9)&lt;20,(Outil_de_calcul!$B$7-Outil_de_calcul!$B$10)/100,IF((CS$4-$A9)&lt;30,((((20*Outil_de_calcul!$B$7)+((CS$4-$A9-20))*Outil_de_calcul!$B$8)/(CS$4-$A9))-Outil_de_calcul!$B$10)/100,((((20*Outil_de_calcul!$B$7)+(10*Outil_de_calcul!$B$8)+((CS$4-$A9-30)*Outil_de_calcul!$B$9))/(CS$4-$A9))-Outil_de_calcul!$B$10)/100)),CS$4-$A9,1)</f>
        <v>11.824065174883819</v>
      </c>
      <c r="CT9" s="21">
        <f>-PV(IF((CT$4-$A9)&lt;20,(Outil_de_calcul!$B$7-Outil_de_calcul!$B$10)/100,IF((CT$4-$A9)&lt;30,((((20*Outil_de_calcul!$B$7)+((CT$4-$A9-20))*Outil_de_calcul!$B$8)/(CT$4-$A9))-Outil_de_calcul!$B$10)/100,((((20*Outil_de_calcul!$B$7)+(10*Outil_de_calcul!$B$8)+((CT$4-$A9-30)*Outil_de_calcul!$B$9))/(CT$4-$A9))-Outil_de_calcul!$B$10)/100)),CT$4-$A9,1)</f>
        <v>10.683937482963023</v>
      </c>
      <c r="CU9" s="21">
        <f>-PV(IF((CU$4-$A9)&lt;20,(Outil_de_calcul!$B$7-Outil_de_calcul!$B$10)/100,IF((CU$4-$A9)&lt;30,((((20*Outil_de_calcul!$B$7)+((CU$4-$A9-20))*Outil_de_calcul!$B$8)/(CU$4-$A9))-Outil_de_calcul!$B$10)/100,((((20*Outil_de_calcul!$B$7)+(10*Outil_de_calcul!$B$8)+((CU$4-$A9-30)*Outil_de_calcul!$B$9))/(CU$4-$A9))-Outil_de_calcul!$B$10)/100)),CU$4-$A9,1)</f>
        <v>9.5573215113855188</v>
      </c>
      <c r="CV9" s="21">
        <f>-PV(IF((CV$4-$A9)&lt;20,(Outil_de_calcul!$B$7-Outil_de_calcul!$B$10)/100,IF((CV$4-$A9)&lt;30,((((20*Outil_de_calcul!$B$7)+((CV$4-$A9-20))*Outil_de_calcul!$B$8)/(CV$4-$A9))-Outil_de_calcul!$B$10)/100,((((20*Outil_de_calcul!$B$7)+(10*Outil_de_calcul!$B$8)+((CV$4-$A9-30)*Outil_de_calcul!$B$9))/(CV$4-$A9))-Outil_de_calcul!$B$10)/100)),CV$4-$A9,1)</f>
        <v>8.4440571319587026</v>
      </c>
      <c r="CW9" s="21">
        <f>-PV(IF((CW$4-$A9)&lt;20,(Outil_de_calcul!$B$7-Outil_de_calcul!$B$10)/100,IF((CW$4-$A9)&lt;30,((((20*Outil_de_calcul!$B$7)+((CW$4-$A9-20))*Outil_de_calcul!$B$8)/(CW$4-$A9))-Outil_de_calcul!$B$10)/100,((((20*Outil_de_calcul!$B$7)+(10*Outil_de_calcul!$B$8)+((CW$4-$A9-30)*Outil_de_calcul!$B$9))/(CW$4-$A9))-Outil_de_calcul!$B$10)/100)),CW$4-$A9,1)</f>
        <v>7.3439861141786249</v>
      </c>
      <c r="CX9" s="21">
        <f>-PV(IF((CX$4-$A9)&lt;20,(Outil_de_calcul!$B$7-Outil_de_calcul!$B$10)/100,IF((CX$4-$A9)&lt;30,((((20*Outil_de_calcul!$B$7)+((CX$4-$A9-20))*Outil_de_calcul!$B$8)/(CX$4-$A9))-Outil_de_calcul!$B$10)/100,((((20*Outil_de_calcul!$B$7)+(10*Outil_de_calcul!$B$8)+((CX$4-$A9-30)*Outil_de_calcul!$B$9))/(CX$4-$A9))-Outil_de_calcul!$B$10)/100)),CX$4-$A9,1)</f>
        <v>6.2569521027403052</v>
      </c>
      <c r="CY9" s="21">
        <f>-PV(IF((CY$4-$A9)&lt;20,(Outil_de_calcul!$B$7-Outil_de_calcul!$B$10)/100,IF((CY$4-$A9)&lt;30,((((20*Outil_de_calcul!$B$7)+((CY$4-$A9-20))*Outil_de_calcul!$B$8)/(CY$4-$A9))-Outil_de_calcul!$B$10)/100,((((20*Outil_de_calcul!$B$7)+(10*Outil_de_calcul!$B$8)+((CY$4-$A9-30)*Outil_de_calcul!$B$9))/(CY$4-$A9))-Outil_de_calcul!$B$10)/100)),CY$4-$A9,1)</f>
        <v>5.1828005953147311</v>
      </c>
      <c r="CZ9" s="21">
        <f>-PV(IF((CZ$4-$A9)&lt;20,(Outil_de_calcul!$B$7-Outil_de_calcul!$B$10)/100,IF((CZ$4-$A9)&lt;30,((((20*Outil_de_calcul!$B$7)+((CZ$4-$A9-20))*Outil_de_calcul!$B$8)/(CZ$4-$A9))-Outil_de_calcul!$B$10)/100,((((20*Outil_de_calcul!$B$7)+(10*Outil_de_calcul!$B$8)+((CZ$4-$A9-30)*Outil_de_calcul!$B$9))/(CZ$4-$A9))-Outil_de_calcul!$B$10)/100)),CZ$4-$A9,1)</f>
        <v>4.1213789205890263</v>
      </c>
      <c r="DA9" s="21">
        <f>-PV(IF((DA$4-$A9)&lt;20,(Outil_de_calcul!$B$7-Outil_de_calcul!$B$10)/100,IF((DA$4-$A9)&lt;30,((((20*Outil_de_calcul!$B$7)+((DA$4-$A9-20))*Outil_de_calcul!$B$8)/(DA$4-$A9))-Outil_de_calcul!$B$10)/100,((((20*Outil_de_calcul!$B$7)+(10*Outil_de_calcul!$B$8)+((DA$4-$A9-30)*Outil_de_calcul!$B$9))/(DA$4-$A9))-Outil_de_calcul!$B$10)/100)),DA$4-$A9,1)</f>
        <v>3.0725362165670753</v>
      </c>
      <c r="DB9" s="21">
        <f>-PV(IF((DB$4-$A9)&lt;20,(Outil_de_calcul!$B$7-Outil_de_calcul!$B$10)/100,IF((DB$4-$A9)&lt;30,((((20*Outil_de_calcul!$B$7)+((DB$4-$A9-20))*Outil_de_calcul!$B$8)/(DB$4-$A9))-Outil_de_calcul!$B$10)/100,((((20*Outil_de_calcul!$B$7)+(10*Outil_de_calcul!$B$8)+((DB$4-$A9-30)*Outil_de_calcul!$B$9))/(DB$4-$A9))-Outil_de_calcul!$B$10)/100)),DB$4-$A9,1)</f>
        <v>2.0361234091271116</v>
      </c>
      <c r="DC9" s="21">
        <f>-PV(IF((DC$4-$A9)&lt;20,(Outil_de_calcul!$B$7-Outil_de_calcul!$B$10)/100,IF((DC$4-$A9)&lt;30,((((20*Outil_de_calcul!$B$7)+((DC$4-$A9-20))*Outil_de_calcul!$B$8)/(DC$4-$A9))-Outil_de_calcul!$B$10)/100,((((20*Outil_de_calcul!$B$7)+(10*Outil_de_calcul!$B$8)+((DC$4-$A9-30)*Outil_de_calcul!$B$9))/(DC$4-$A9))-Outil_de_calcul!$B$10)/100)),DC$4-$A9,1)</f>
        <v>1.011993190833582</v>
      </c>
      <c r="DD9" s="21">
        <f>-PV(IF((DD$4-$A9)&lt;20,(Outil_de_calcul!$B$7-Outil_de_calcul!$B$10)/100,IF((DD$4-$A9)&lt;30,((((20*Outil_de_calcul!$B$7)+((DD$4-$A9-20))*Outil_de_calcul!$B$8)/(DD$4-$A9))-Outil_de_calcul!$B$10)/100,((((20*Outil_de_calcul!$B$7)+(10*Outil_de_calcul!$B$8)+((DD$4-$A9-30)*Outil_de_calcul!$B$9))/(DD$4-$A9))-Outil_de_calcul!$B$10)/100)),DD$4-$A9,1)</f>
        <v>0</v>
      </c>
      <c r="DE9" s="21">
        <f>-PV(IF((DE$4-$A9)&lt;20,(Outil_de_calcul!$B$7-Outil_de_calcul!$B$10)/100,IF((DE$4-$A9)&lt;30,((((20*Outil_de_calcul!$B$7)+((DE$4-$A9-20))*Outil_de_calcul!$B$8)/(DE$4-$A9))-Outil_de_calcul!$B$10)/100,((((20*Outil_de_calcul!$B$7)+(10*Outil_de_calcul!$B$8)+((DE$4-$A9-30)*Outil_de_calcul!$B$9))/(DE$4-$A9))-Outil_de_calcul!$B$10)/100)),DE$4-$A9,1)</f>
        <v>-0.99999999999999889</v>
      </c>
      <c r="DF9" s="21">
        <f>-PV(IF((DF$4-$A9)&lt;20,(Outil_de_calcul!$B$7-Outil_de_calcul!$B$10)/100,IF((DF$4-$A9)&lt;30,((((20*Outil_de_calcul!$B$7)+((DF$4-$A9-20))*Outil_de_calcul!$B$8)/(DF$4-$A9))-Outil_de_calcul!$B$10)/100,((((20*Outil_de_calcul!$B$7)+(10*Outil_de_calcul!$B$8)+((DF$4-$A9-30)*Outil_de_calcul!$B$9))/(DF$4-$A9))-Outil_de_calcul!$B$10)/100)),DF$4-$A9,1)</f>
        <v>-1.9881489411764657</v>
      </c>
      <c r="DG9" s="21">
        <f>-PV(IF((DG$4-$A9)&lt;20,(Outil_de_calcul!$B$7-Outil_de_calcul!$B$10)/100,IF((DG$4-$A9)&lt;30,(((((20*Outil_de_calcul!$B$7)+(DG$4-$A9-20))*Outil_de_calcul!$B$8)/(DG$4-$A9))-Outil_de_calcul!$B$10)/100,((((20*Outil_de_calcul!$B$7)+(10*Outil_de_calcul!$B$8)+((DG$4-$A9-30)*Outil_de_calcul!$B$9))/(DG$4-$A9))-Outil_de_calcul!$B$10)/100)),DG$4-$A9,1)</f>
        <v>-3.9294537729870722</v>
      </c>
      <c r="DH9" s="21">
        <f>-PV(IF((DH$4-$A9)&lt;20,(Outil_de_calcul!$B$7-Outil_de_calcul!$B$10)/100,IF((DH$4-$A9)&lt;30,(((((20*Outil_de_calcul!$B$7)+(DH$4-$A9-20))*Outil_de_calcul!$B$8)/(DH$4-$A9))-Outil_de_calcul!$B$10)/100,((((20*Outil_de_calcul!$B$7)+(10*Outil_de_calcul!$B$8)+((DH$4-$A9-30)*Outil_de_calcul!$B$9))/(DH$4-$A9))-Outil_de_calcul!$B$10)/100)),DH$4-$A9,1)</f>
        <v>-3.9294537729870722</v>
      </c>
      <c r="DI9" s="21">
        <f>-PV(IF((DI$4-$A9)&lt;20,(Outil_de_calcul!$B$7-Outil_de_calcul!$B$10)/100,IF((DI$4-$A9)&lt;30,(((((20*Outil_de_calcul!$B$7)+(DI$4-$A9-20))*Outil_de_calcul!$B$8)/(DI$4-$A9))-Outil_de_calcul!$B$10)/100,((((20*Outil_de_calcul!$B$7)+(10*Outil_de_calcul!$B$8)+((DI$4-$A9-30)*Outil_de_calcul!$B$9))/(DI$4-$A9))-Outil_de_calcul!$B$10)/100)),DI$4-$A9,1)</f>
        <v>-3.9294537729870722</v>
      </c>
      <c r="DJ9" s="21">
        <f>-PV(IF((DJ$4-$A9)&lt;20,(Outil_de_calcul!$B$7-Outil_de_calcul!$B$10)/100,IF((DJ$4-$A9)&lt;30,(((((20*Outil_de_calcul!$B$7)+(DJ$4-$A9-20))*Outil_de_calcul!$B$8)/(DJ$4-$A9))-Outil_de_calcul!$B$10)/100,((((20*Outil_de_calcul!$B$7)+(10*Outil_de_calcul!$B$8)+((DJ$4-$A9-30)*Outil_de_calcul!$B$9))/(DJ$4-$A9))-Outil_de_calcul!$B$10)/100)),DJ$4-$A9,1)</f>
        <v>-3.9294537729870722</v>
      </c>
      <c r="DK9" s="21">
        <f>-PV(IF((DK$4-$A9)&lt;20,(Outil_de_calcul!$B$7-Outil_de_calcul!$B$10)/100,IF((DK$4-$A9)&lt;30,(((((20*Outil_de_calcul!$B$7)+(DK$4-$A9-20))*Outil_de_calcul!$B$8)/(DK$4-$A9))-Outil_de_calcul!$B$10)/100,((((20*Outil_de_calcul!$B$7)+(10*Outil_de_calcul!$B$8)+((DK$4-$A9-30)*Outil_de_calcul!$B$9))/(DK$4-$A9))-Outil_de_calcul!$B$10)/100)),DK$4-$A9,1)</f>
        <v>-3.9294537729870722</v>
      </c>
      <c r="DL9" s="21">
        <f>-PV(IF((DL$4-$A9)&lt;20,(Outil_de_calcul!$B$7-Outil_de_calcul!$B$10)/100,IF((DL$4-$A9)&lt;30,(((((20*Outil_de_calcul!$B$7)+(DL$4-$A9-20))*Outil_de_calcul!$B$8)/(DL$4-$A9))-Outil_de_calcul!$B$10)/100,((((20*Outil_de_calcul!$B$7)+(10*Outil_de_calcul!$B$8)+((DL$4-$A9-30)*Outil_de_calcul!$B$9))/(DL$4-$A9))-Outil_de_calcul!$B$10)/100)),DL$4-$A9,1)</f>
        <v>-3.9294537729870722</v>
      </c>
    </row>
    <row r="10" spans="1:116" ht="12" customHeight="1" x14ac:dyDescent="0.2">
      <c r="A10" s="29">
        <v>5</v>
      </c>
      <c r="B10" s="21">
        <f>-PV(IF((B$4-$A10)&lt;20,(Outil_de_calcul!$B$7-Outil_de_calcul!$B$10)/100,IF((B$4-$A10)&lt;30,((((20*Outil_de_calcul!$B$7)+((B$4-$A10-20))*Outil_de_calcul!$B$8)/(B$4-$A10))-Outil_de_calcul!$B$10)/100,((((20*Outil_de_calcul!$B$7)+(10*Outil_de_calcul!$B$8)+((B$4-$A10-30)*Outil_de_calcul!$B$9))/(B$4-$A10))-Outil_de_calcul!$B$10)/100)),B$4-$A10,1)</f>
        <v>136.84485780922554</v>
      </c>
      <c r="C10" s="21">
        <f>-PV(IF((C$4-$A10)&lt;20,(Outil_de_calcul!$B$7-Outil_de_calcul!$B$10)/100,IF((C$4-$A10)&lt;30,((((20*Outil_de_calcul!$B$7)+((C$4-$A10-20))*Outil_de_calcul!$B$8)/(C$4-$A10))-Outil_de_calcul!$B$10)/100,((((20*Outil_de_calcul!$B$7)+(10*Outil_de_calcul!$B$8)+((C$4-$A10-30)*Outil_de_calcul!$B$9))/(C$4-$A10))-Outil_de_calcul!$B$10)/100)),C$4-$A10,1)</f>
        <v>135.34533203690569</v>
      </c>
      <c r="D10" s="21">
        <f>-PV(IF((D$4-$A10)&lt;20,(Outil_de_calcul!$B$7-Outil_de_calcul!$B$10)/100,IF((D$4-$A10)&lt;30,((((20*Outil_de_calcul!$B$7)+((D$4-$A10-20))*Outil_de_calcul!$B$8)/(D$4-$A10))-Outil_de_calcul!$B$10)/100,((((20*Outil_de_calcul!$B$7)+(10*Outil_de_calcul!$B$8)+((D$4-$A10-30)*Outil_de_calcul!$B$9))/(D$4-$A10))-Outil_de_calcul!$B$10)/100)),D$4-$A10,1)</f>
        <v>133.84997089662366</v>
      </c>
      <c r="E10" s="21">
        <f>-PV(IF((E$4-$A10)&lt;20,(Outil_de_calcul!$B$7-Outil_de_calcul!$B$10)/100,IF((E$4-$A10)&lt;30,((((20*Outil_de_calcul!$B$7)+((E$4-$A10-20))*Outil_de_calcul!$B$8)/(E$4-$A10))-Outil_de_calcul!$B$10)/100,((((20*Outil_de_calcul!$B$7)+(10*Outil_de_calcul!$B$8)+((E$4-$A10-30)*Outil_de_calcul!$B$9))/(E$4-$A10))-Outil_de_calcul!$B$10)/100)),E$4-$A10,1)</f>
        <v>132.35876299773335</v>
      </c>
      <c r="F10" s="21">
        <f>-PV(IF((F$4-$A10)&lt;20,(Outil_de_calcul!$B$7-Outil_de_calcul!$B$10)/100,IF((F$4-$A10)&lt;30,((((20*Outil_de_calcul!$B$7)+((F$4-$A10-20))*Outil_de_calcul!$B$8)/(F$4-$A10))-Outil_de_calcul!$B$10)/100,((((20*Outil_de_calcul!$B$7)+(10*Outil_de_calcul!$B$8)+((F$4-$A10-30)*Outil_de_calcul!$B$9))/(F$4-$A10))-Outil_de_calcul!$B$10)/100)),F$4-$A10,1)</f>
        <v>130.87169698059643</v>
      </c>
      <c r="G10" s="21">
        <f>-PV(IF((G$4-$A10)&lt;20,(Outil_de_calcul!$B$7-Outil_de_calcul!$B$10)/100,IF((G$4-$A10)&lt;30,((((20*Outil_de_calcul!$B$7)+((G$4-$A10-20))*Outil_de_calcul!$B$8)/(G$4-$A10))-Outil_de_calcul!$B$10)/100,((((20*Outil_de_calcul!$B$7)+(10*Outil_de_calcul!$B$8)+((G$4-$A10-30)*Outil_de_calcul!$B$9))/(G$4-$A10))-Outil_de_calcul!$B$10)/100)),G$4-$A10,1)</f>
        <v>129.38876151652022</v>
      </c>
      <c r="H10" s="21">
        <f>-PV(IF((H$4-$A10)&lt;20,(Outil_de_calcul!$B$7-Outil_de_calcul!$B$10)/100,IF((H$4-$A10)&lt;30,((((20*Outil_de_calcul!$B$7)+((H$4-$A10-20))*Outil_de_calcul!$B$8)/(H$4-$A10))-Outil_de_calcul!$B$10)/100,((((20*Outil_de_calcul!$B$7)+(10*Outil_de_calcul!$B$8)+((H$4-$A10-30)*Outil_de_calcul!$B$9))/(H$4-$A10))-Outil_de_calcul!$B$10)/100)),H$4-$A10,1)</f>
        <v>127.90994530765366</v>
      </c>
      <c r="I10" s="21">
        <f>-PV(IF((I$4-$A10)&lt;20,(Outil_de_calcul!$B$7-Outil_de_calcul!$B$10)/100,IF((I$4-$A10)&lt;30,((((20*Outil_de_calcul!$B$7)+((I$4-$A10-20))*Outil_de_calcul!$B$8)/(I$4-$A10))-Outil_de_calcul!$B$10)/100,((((20*Outil_de_calcul!$B$7)+(10*Outil_de_calcul!$B$8)+((I$4-$A10-30)*Outil_de_calcul!$B$9))/(I$4-$A10))-Outil_de_calcul!$B$10)/100)),I$4-$A10,1)</f>
        <v>126.43523708692132</v>
      </c>
      <c r="J10" s="21">
        <f>-PV(IF((J$4-$A10)&lt;20,(Outil_de_calcul!$B$7-Outil_de_calcul!$B$10)/100,IF((J$4-$A10)&lt;30,((((20*Outil_de_calcul!$B$7)+((J$4-$A10-20))*Outil_de_calcul!$B$8)/(J$4-$A10))-Outil_de_calcul!$B$10)/100,((((20*Outil_de_calcul!$B$7)+(10*Outil_de_calcul!$B$8)+((J$4-$A10-30)*Outil_de_calcul!$B$9))/(J$4-$A10))-Outil_de_calcul!$B$10)/100)),J$4-$A10,1)</f>
        <v>124.96462561793189</v>
      </c>
      <c r="K10" s="21">
        <f>-PV(IF((K$4-$A10)&lt;20,(Outil_de_calcul!$B$7-Outil_de_calcul!$B$10)/100,IF((K$4-$A10)&lt;30,((((20*Outil_de_calcul!$B$7)+((K$4-$A10-20))*Outil_de_calcul!$B$8)/(K$4-$A10))-Outil_de_calcul!$B$10)/100,((((20*Outil_de_calcul!$B$7)+(10*Outil_de_calcul!$B$8)+((K$4-$A10-30)*Outil_de_calcul!$B$9))/(K$4-$A10))-Outil_de_calcul!$B$10)/100)),K$4-$A10,1)</f>
        <v>123.49809969490552</v>
      </c>
      <c r="L10" s="21">
        <f>-PV(IF((L$4-$A10)&lt;20,(Outil_de_calcul!$B$7-Outil_de_calcul!$B$10)/100,IF((L$4-$A10)&lt;30,((((20*Outil_de_calcul!$B$7)+((L$4-$A10-20))*Outil_de_calcul!$B$8)/(L$4-$A10))-Outil_de_calcul!$B$10)/100,((((20*Outil_de_calcul!$B$7)+(10*Outil_de_calcul!$B$8)+((L$4-$A10-30)*Outil_de_calcul!$B$9))/(L$4-$A10))-Outil_de_calcul!$B$10)/100)),L$4-$A10,1)</f>
        <v>122.03564814260118</v>
      </c>
      <c r="M10" s="21">
        <f>-PV(IF((M$4-$A10)&lt;20,(Outil_de_calcul!$B$7-Outil_de_calcul!$B$10)/100,IF((M$4-$A10)&lt;30,((((20*Outil_de_calcul!$B$7)+((M$4-$A10-20))*Outil_de_calcul!$B$8)/(M$4-$A10))-Outil_de_calcul!$B$10)/100,((((20*Outil_de_calcul!$B$7)+(10*Outil_de_calcul!$B$8)+((M$4-$A10-30)*Outil_de_calcul!$B$9))/(M$4-$A10))-Outil_de_calcul!$B$10)/100)),M$4-$A10,1)</f>
        <v>120.57725981620938</v>
      </c>
      <c r="N10" s="21">
        <f>-PV(IF((N$4-$A10)&lt;20,(Outil_de_calcul!$B$7-Outil_de_calcul!$B$10)/100,IF((N$4-$A10)&lt;30,((((20*Outil_de_calcul!$B$7)+((N$4-$A10-20))*Outil_de_calcul!$B$8)/(N$4-$A10))-Outil_de_calcul!$B$10)/100,((((20*Outil_de_calcul!$B$7)+(10*Outil_de_calcul!$B$8)+((N$4-$A10-30)*Outil_de_calcul!$B$9))/(N$4-$A10))-Outil_de_calcul!$B$10)/100)),N$4-$A10,1)</f>
        <v>119.1229236013106</v>
      </c>
      <c r="O10" s="21">
        <f>-PV(IF((O$4-$A10)&lt;20,(Outil_de_calcul!$B$7-Outil_de_calcul!$B$10)/100,IF((O$4-$A10)&lt;30,((((20*Outil_de_calcul!$B$7)+((O$4-$A10-20))*Outil_de_calcul!$B$8)/(O$4-$A10))-Outil_de_calcul!$B$10)/100,((((20*Outil_de_calcul!$B$7)+(10*Outil_de_calcul!$B$8)+((O$4-$A10-30)*Outil_de_calcul!$B$9))/(O$4-$A10))-Outil_de_calcul!$B$10)/100)),O$4-$A10,1)</f>
        <v>117.67262841376912</v>
      </c>
      <c r="P10" s="21">
        <f>-PV(IF((P$4-$A10)&lt;20,(Outil_de_calcul!$B$7-Outil_de_calcul!$B$10)/100,IF((P$4-$A10)&lt;30,((((20*Outil_de_calcul!$B$7)+((P$4-$A10-20))*Outil_de_calcul!$B$8)/(P$4-$A10))-Outil_de_calcul!$B$10)/100,((((20*Outil_de_calcul!$B$7)+(10*Outil_de_calcul!$B$8)+((P$4-$A10-30)*Outil_de_calcul!$B$9))/(P$4-$A10))-Outil_de_calcul!$B$10)/100)),P$4-$A10,1)</f>
        <v>116.22636319967026</v>
      </c>
      <c r="Q10" s="21">
        <f>-PV(IF((Q$4-$A10)&lt;20,(Outil_de_calcul!$B$7-Outil_de_calcul!$B$10)/100,IF((Q$4-$A10)&lt;30,((((20*Outil_de_calcul!$B$7)+((Q$4-$A10-20))*Outil_de_calcul!$B$8)/(Q$4-$A10))-Outil_de_calcul!$B$10)/100,((((20*Outil_de_calcul!$B$7)+(10*Outil_de_calcul!$B$8)+((Q$4-$A10-30)*Outil_de_calcul!$B$9))/(Q$4-$A10))-Outil_de_calcul!$B$10)/100)),Q$4-$A10,1)</f>
        <v>114.78411693522926</v>
      </c>
      <c r="R10" s="21">
        <f>-PV(IF((R$4-$A10)&lt;20,(Outil_de_calcul!$B$7-Outil_de_calcul!$B$10)/100,IF((R$4-$A10)&lt;30,((((20*Outil_de_calcul!$B$7)+((R$4-$A10-20))*Outil_de_calcul!$B$8)/(R$4-$A10))-Outil_de_calcul!$B$10)/100,((((20*Outil_de_calcul!$B$7)+(10*Outil_de_calcul!$B$8)+((R$4-$A10-30)*Outil_de_calcul!$B$9))/(R$4-$A10))-Outil_de_calcul!$B$10)/100)),R$4-$A10,1)</f>
        <v>113.34587862673062</v>
      </c>
      <c r="S10" s="21">
        <f>-PV(IF((S$4-$A10)&lt;20,(Outil_de_calcul!$B$7-Outil_de_calcul!$B$10)/100,IF((S$4-$A10)&lt;30,((((20*Outil_de_calcul!$B$7)+((S$4-$A10-20))*Outil_de_calcul!$B$8)/(S$4-$A10))-Outil_de_calcul!$B$10)/100,((((20*Outil_de_calcul!$B$7)+(10*Outil_de_calcul!$B$8)+((S$4-$A10-30)*Outil_de_calcul!$B$9))/(S$4-$A10))-Outil_de_calcul!$B$10)/100)),S$4-$A10,1)</f>
        <v>111.91163731044038</v>
      </c>
      <c r="T10" s="21">
        <f>-PV(IF((T$4-$A10)&lt;20,(Outil_de_calcul!$B$7-Outil_de_calcul!$B$10)/100,IF((T$4-$A10)&lt;30,((((20*Outil_de_calcul!$B$7)+((T$4-$A10-20))*Outil_de_calcul!$B$8)/(T$4-$A10))-Outil_de_calcul!$B$10)/100,((((20*Outil_de_calcul!$B$7)+(10*Outil_de_calcul!$B$8)+((T$4-$A10-30)*Outil_de_calcul!$B$9))/(T$4-$A10))-Outil_de_calcul!$B$10)/100)),T$4-$A10,1)</f>
        <v>110.48138205253193</v>
      </c>
      <c r="U10" s="21">
        <f>-PV(IF((U$4-$A10)&lt;20,(Outil_de_calcul!$B$7-Outil_de_calcul!$B$10)/100,IF((U$4-$A10)&lt;30,((((20*Outil_de_calcul!$B$7)+((U$4-$A10-20))*Outil_de_calcul!$B$8)/(U$4-$A10))-Outil_de_calcul!$B$10)/100,((((20*Outil_de_calcul!$B$7)+(10*Outil_de_calcul!$B$8)+((U$4-$A10-30)*Outil_de_calcul!$B$9))/(U$4-$A10))-Outil_de_calcul!$B$10)/100)),U$4-$A10,1)</f>
        <v>109.05510194901632</v>
      </c>
      <c r="V10" s="21">
        <f>-PV(IF((V$4-$A10)&lt;20,(Outil_de_calcul!$B$7-Outil_de_calcul!$B$10)/100,IF((V$4-$A10)&lt;30,((((20*Outil_de_calcul!$B$7)+((V$4-$A10-20))*Outil_de_calcul!$B$8)/(V$4-$A10))-Outil_de_calcul!$B$10)/100,((((20*Outil_de_calcul!$B$7)+(10*Outil_de_calcul!$B$8)+((V$4-$A10-30)*Outil_de_calcul!$B$9))/(V$4-$A10))-Outil_de_calcul!$B$10)/100)),V$4-$A10,1)</f>
        <v>107.63278612565995</v>
      </c>
      <c r="W10" s="21">
        <f>-PV(IF((W$4-$A10)&lt;20,(Outil_de_calcul!$B$7-Outil_de_calcul!$B$10)/100,IF((W$4-$A10)&lt;30,((((20*Outil_de_calcul!$B$7)+((W$4-$A10-20))*Outil_de_calcul!$B$8)/(W$4-$A10))-Outil_de_calcul!$B$10)/100,((((20*Outil_de_calcul!$B$7)+(10*Outil_de_calcul!$B$8)+((W$4-$A10-30)*Outil_de_calcul!$B$9))/(W$4-$A10))-Outil_de_calcul!$B$10)/100)),W$4-$A10,1)</f>
        <v>106.21442373791346</v>
      </c>
      <c r="X10" s="21">
        <f>-PV(IF((X$4-$A10)&lt;20,(Outil_de_calcul!$B$7-Outil_de_calcul!$B$10)/100,IF((X$4-$A10)&lt;30,((((20*Outil_de_calcul!$B$7)+((X$4-$A10-20))*Outil_de_calcul!$B$8)/(X$4-$A10))-Outil_de_calcul!$B$10)/100,((((20*Outil_de_calcul!$B$7)+(10*Outil_de_calcul!$B$8)+((X$4-$A10-30)*Outil_de_calcul!$B$9))/(X$4-$A10))-Outil_de_calcul!$B$10)/100)),X$4-$A10,1)</f>
        <v>104.80000397084433</v>
      </c>
      <c r="Y10" s="21">
        <f>-PV(IF((Y$4-$A10)&lt;20,(Outil_de_calcul!$B$7-Outil_de_calcul!$B$10)/100,IF((Y$4-$A10)&lt;30,((((20*Outil_de_calcul!$B$7)+((Y$4-$A10-20))*Outil_de_calcul!$B$8)/(Y$4-$A10))-Outil_de_calcul!$B$10)/100,((((20*Outil_de_calcul!$B$7)+(10*Outil_de_calcul!$B$8)+((Y$4-$A10-30)*Outil_de_calcul!$B$9))/(Y$4-$A10))-Outil_de_calcul!$B$10)/100)),Y$4-$A10,1)</f>
        <v>103.38951603905474</v>
      </c>
      <c r="Z10" s="21">
        <f>-PV(IF((Z$4-$A10)&lt;20,(Outil_de_calcul!$B$7-Outil_de_calcul!$B$10)/100,IF((Z$4-$A10)&lt;30,((((20*Outil_de_calcul!$B$7)+((Z$4-$A10-20))*Outil_de_calcul!$B$8)/(Z$4-$A10))-Outil_de_calcul!$B$10)/100,((((20*Outil_de_calcul!$B$7)+(10*Outil_de_calcul!$B$8)+((Z$4-$A10-30)*Outil_de_calcul!$B$9))/(Z$4-$A10))-Outil_de_calcul!$B$10)/100)),Z$4-$A10,1)</f>
        <v>101.9829491866187</v>
      </c>
      <c r="AA10" s="21">
        <f>-PV(IF((AA$4-$A10)&lt;20,(Outil_de_calcul!$B$7-Outil_de_calcul!$B$10)/100,IF((AA$4-$A10)&lt;30,((((20*Outil_de_calcul!$B$7)+((AA$4-$A10-20))*Outil_de_calcul!$B$8)/(AA$4-$A10))-Outil_de_calcul!$B$10)/100,((((20*Outil_de_calcul!$B$7)+(10*Outil_de_calcul!$B$8)+((AA$4-$A10-30)*Outil_de_calcul!$B$9))/(AA$4-$A10))-Outil_de_calcul!$B$10)/100)),AA$4-$A10,1)</f>
        <v>100.58029268699518</v>
      </c>
      <c r="AB10" s="21">
        <f>-PV(IF((AB$4-$A10)&lt;20,(Outil_de_calcul!$B$7-Outil_de_calcul!$B$10)/100,IF((AB$4-$A10)&lt;30,((((20*Outil_de_calcul!$B$7)+((AB$4-$A10-20))*Outil_de_calcul!$B$8)/(AB$4-$A10))-Outil_de_calcul!$B$10)/100,((((20*Outil_de_calcul!$B$7)+(10*Outil_de_calcul!$B$8)+((AB$4-$A10-30)*Outil_de_calcul!$B$9))/(AB$4-$A10))-Outil_de_calcul!$B$10)/100)),AB$4-$A10,1)</f>
        <v>99.181535842985227</v>
      </c>
      <c r="AC10" s="21">
        <f>-PV(IF((AC$4-$A10)&lt;20,(Outil_de_calcul!$B$7-Outil_de_calcul!$B$10)/100,IF((AC$4-$A10)&lt;30,((((20*Outil_de_calcul!$B$7)+((AC$4-$A10-20))*Outil_de_calcul!$B$8)/(AC$4-$A10))-Outil_de_calcul!$B$10)/100,((((20*Outil_de_calcul!$B$7)+(10*Outil_de_calcul!$B$8)+((AC$4-$A10-30)*Outil_de_calcul!$B$9))/(AC$4-$A10))-Outil_de_calcul!$B$10)/100)),AC$4-$A10,1)</f>
        <v>97.78666798663582</v>
      </c>
      <c r="AD10" s="21">
        <f>-PV(IF((AD$4-$A10)&lt;20,(Outil_de_calcul!$B$7-Outil_de_calcul!$B$10)/100,IF((AD$4-$A10)&lt;30,((((20*Outil_de_calcul!$B$7)+((AD$4-$A10-20))*Outil_de_calcul!$B$8)/(AD$4-$A10))-Outil_de_calcul!$B$10)/100,((((20*Outil_de_calcul!$B$7)+(10*Outil_de_calcul!$B$8)+((AD$4-$A10-30)*Outil_de_calcul!$B$9))/(AD$4-$A10))-Outil_de_calcul!$B$10)/100)),AD$4-$A10,1)</f>
        <v>96.39567847918498</v>
      </c>
      <c r="AE10" s="21">
        <f>-PV(IF((AE$4-$A10)&lt;20,(Outil_de_calcul!$B$7-Outil_de_calcul!$B$10)/100,IF((AE$4-$A10)&lt;30,((((20*Outil_de_calcul!$B$7)+((AE$4-$A10-20))*Outil_de_calcul!$B$8)/(AE$4-$A10))-Outil_de_calcul!$B$10)/100,((((20*Outil_de_calcul!$B$7)+(10*Outil_de_calcul!$B$8)+((AE$4-$A10-30)*Outil_de_calcul!$B$9))/(AE$4-$A10))-Outil_de_calcul!$B$10)/100)),AE$4-$A10,1)</f>
        <v>95.008556710992892</v>
      </c>
      <c r="AF10" s="21">
        <f>-PV(IF((AF$4-$A10)&lt;20,(Outil_de_calcul!$B$7-Outil_de_calcul!$B$10)/100,IF((AF$4-$A10)&lt;30,((((20*Outil_de_calcul!$B$7)+((AF$4-$A10-20))*Outil_de_calcul!$B$8)/(AF$4-$A10))-Outil_de_calcul!$B$10)/100,((((20*Outil_de_calcul!$B$7)+(10*Outil_de_calcul!$B$8)+((AF$4-$A10-30)*Outil_de_calcul!$B$9))/(AF$4-$A10))-Outil_de_calcul!$B$10)/100)),AF$4-$A10,1)</f>
        <v>93.62529210147413</v>
      </c>
      <c r="AG10" s="21">
        <f>-PV(IF((AG$4-$A10)&lt;20,(Outil_de_calcul!$B$7-Outil_de_calcul!$B$10)/100,IF((AG$4-$A10)&lt;30,((((20*Outil_de_calcul!$B$7)+((AG$4-$A10-20))*Outil_de_calcul!$B$8)/(AG$4-$A10))-Outil_de_calcul!$B$10)/100,((((20*Outil_de_calcul!$B$7)+(10*Outil_de_calcul!$B$8)+((AG$4-$A10-30)*Outil_de_calcul!$B$9))/(AG$4-$A10))-Outil_de_calcul!$B$10)/100)),AG$4-$A10,1)</f>
        <v>92.245874099032562</v>
      </c>
      <c r="AH10" s="21">
        <f>-PV(IF((AH$4-$A10)&lt;20,(Outil_de_calcul!$B$7-Outil_de_calcul!$B$10)/100,IF((AH$4-$A10)&lt;30,((((20*Outil_de_calcul!$B$7)+((AH$4-$A10-20))*Outil_de_calcul!$B$8)/(AH$4-$A10))-Outil_de_calcul!$B$10)/100,((((20*Outil_de_calcul!$B$7)+(10*Outil_de_calcul!$B$8)+((AH$4-$A10-30)*Outil_de_calcul!$B$9))/(AH$4-$A10))-Outil_de_calcul!$B$10)/100)),AH$4-$A10,1)</f>
        <v>90.870292181002171</v>
      </c>
      <c r="AI10" s="21">
        <f>-PV(IF((AI$4-$A10)&lt;20,(Outil_de_calcul!$B$7-Outil_de_calcul!$B$10)/100,IF((AI$4-$A10)&lt;30,((((20*Outil_de_calcul!$B$7)+((AI$4-$A10-20))*Outil_de_calcul!$B$8)/(AI$4-$A10))-Outil_de_calcul!$B$10)/100,((((20*Outil_de_calcul!$B$7)+(10*Outil_de_calcul!$B$8)+((AI$4-$A10-30)*Outil_de_calcul!$B$9))/(AI$4-$A10))-Outil_de_calcul!$B$10)/100)),AI$4-$A10,1)</f>
        <v>89.498535853579639</v>
      </c>
      <c r="AJ10" s="21">
        <f>-PV(IF((AJ$4-$A10)&lt;20,(Outil_de_calcul!$B$7-Outil_de_calcul!$B$10)/100,IF((AJ$4-$A10)&lt;30,((((20*Outil_de_calcul!$B$7)+((AJ$4-$A10-20))*Outil_de_calcul!$B$8)/(AJ$4-$A10))-Outil_de_calcul!$B$10)/100,((((20*Outil_de_calcul!$B$7)+(10*Outil_de_calcul!$B$8)+((AJ$4-$A10-30)*Outil_de_calcul!$B$9))/(AJ$4-$A10))-Outil_de_calcul!$B$10)/100)),AJ$4-$A10,1)</f>
        <v>88.130594651762564</v>
      </c>
      <c r="AK10" s="21">
        <f>-PV(IF((AK$4-$A10)&lt;20,(Outil_de_calcul!$B$7-Outil_de_calcul!$B$10)/100,IF((AK$4-$A10)&lt;30,((((20*Outil_de_calcul!$B$7)+((AK$4-$A10-20))*Outil_de_calcul!$B$8)/(AK$4-$A10))-Outil_de_calcul!$B$10)/100,((((20*Outil_de_calcul!$B$7)+(10*Outil_de_calcul!$B$8)+((AK$4-$A10-30)*Outil_de_calcul!$B$9))/(AK$4-$A10))-Outil_de_calcul!$B$10)/100)),AK$4-$A10,1)</f>
        <v>86.766458139299047</v>
      </c>
      <c r="AL10" s="21">
        <f>-PV(IF((AL$4-$A10)&lt;20,(Outil_de_calcul!$B$7-Outil_de_calcul!$B$10)/100,IF((AL$4-$A10)&lt;30,((((20*Outil_de_calcul!$B$7)+((AL$4-$A10-20))*Outil_de_calcul!$B$8)/(AL$4-$A10))-Outil_de_calcul!$B$10)/100,((((20*Outil_de_calcul!$B$7)+(10*Outil_de_calcul!$B$8)+((AL$4-$A10-30)*Outil_de_calcul!$B$9))/(AL$4-$A10))-Outil_de_calcul!$B$10)/100)),AL$4-$A10,1)</f>
        <v>85.406115908621885</v>
      </c>
      <c r="AM10" s="21">
        <f>-PV(IF((AM$4-$A10)&lt;20,(Outil_de_calcul!$B$7-Outil_de_calcul!$B$10)/100,IF((AM$4-$A10)&lt;30,((((20*Outil_de_calcul!$B$7)+((AM$4-$A10-20))*Outil_de_calcul!$B$8)/(AM$4-$A10))-Outil_de_calcul!$B$10)/100,((((20*Outil_de_calcul!$B$7)+(10*Outil_de_calcul!$B$8)+((AM$4-$A10-30)*Outil_de_calcul!$B$9))/(AM$4-$A10))-Outil_de_calcul!$B$10)/100)),AM$4-$A10,1)</f>
        <v>84.049557580794399</v>
      </c>
      <c r="AN10" s="21">
        <f>-PV(IF((AN$4-$A10)&lt;20,(Outil_de_calcul!$B$7-Outil_de_calcul!$B$10)/100,IF((AN$4-$A10)&lt;30,((((20*Outil_de_calcul!$B$7)+((AN$4-$A10-20))*Outil_de_calcul!$B$8)/(AN$4-$A10))-Outil_de_calcul!$B$10)/100,((((20*Outil_de_calcul!$B$7)+(10*Outil_de_calcul!$B$8)+((AN$4-$A10-30)*Outil_de_calcul!$B$9))/(AN$4-$A10))-Outil_de_calcul!$B$10)/100)),AN$4-$A10,1)</f>
        <v>82.69677280546621</v>
      </c>
      <c r="AO10" s="21">
        <f>-PV(IF((AO$4-$A10)&lt;20,(Outil_de_calcul!$B$7-Outil_de_calcul!$B$10)/100,IF((AO$4-$A10)&lt;30,((((20*Outil_de_calcul!$B$7)+((AO$4-$A10-20))*Outil_de_calcul!$B$8)/(AO$4-$A10))-Outil_de_calcul!$B$10)/100,((((20*Outil_de_calcul!$B$7)+(10*Outil_de_calcul!$B$8)+((AO$4-$A10-30)*Outil_de_calcul!$B$9))/(AO$4-$A10))-Outil_de_calcul!$B$10)/100)),AO$4-$A10,1)</f>
        <v>81.347751260807001</v>
      </c>
      <c r="AP10" s="21">
        <f>-PV(IF((AP$4-$A10)&lt;20,(Outil_de_calcul!$B$7-Outil_de_calcul!$B$10)/100,IF((AP$4-$A10)&lt;30,((((20*Outil_de_calcul!$B$7)+((AP$4-$A10-20))*Outil_de_calcul!$B$8)/(AP$4-$A10))-Outil_de_calcul!$B$10)/100,((((20*Outil_de_calcul!$B$7)+(10*Outil_de_calcul!$B$8)+((AP$4-$A10-30)*Outil_de_calcul!$B$9))/(AP$4-$A10))-Outil_de_calcul!$B$10)/100)),AP$4-$A10,1)</f>
        <v>80.002482653477514</v>
      </c>
      <c r="AQ10" s="21">
        <f>-PV(IF((AQ$4-$A10)&lt;20,(Outil_de_calcul!$B$7-Outil_de_calcul!$B$10)/100,IF((AQ$4-$A10)&lt;30,((((20*Outil_de_calcul!$B$7)+((AQ$4-$A10-20))*Outil_de_calcul!$B$8)/(AQ$4-$A10))-Outil_de_calcul!$B$10)/100,((((20*Outil_de_calcul!$B$7)+(10*Outil_de_calcul!$B$8)+((AQ$4-$A10-30)*Outil_de_calcul!$B$9))/(AQ$4-$A10))-Outil_de_calcul!$B$10)/100)),AQ$4-$A10,1)</f>
        <v>78.660956718565302</v>
      </c>
      <c r="AR10" s="21">
        <f>-PV(IF((AR$4-$A10)&lt;20,(Outil_de_calcul!$B$7-Outil_de_calcul!$B$10)/100,IF((AR$4-$A10)&lt;30,((((20*Outil_de_calcul!$B$7)+((AR$4-$A10-20))*Outil_de_calcul!$B$8)/(AR$4-$A10))-Outil_de_calcul!$B$10)/100,((((20*Outil_de_calcul!$B$7)+(10*Outil_de_calcul!$B$8)+((AR$4-$A10-30)*Outil_de_calcul!$B$9))/(AR$4-$A10))-Outil_de_calcul!$B$10)/100)),AR$4-$A10,1)</f>
        <v>77.323163219556875</v>
      </c>
      <c r="AS10" s="21">
        <f>-PV(IF((AS$4-$A10)&lt;20,(Outil_de_calcul!$B$7-Outil_de_calcul!$B$10)/100,IF((AS$4-$A10)&lt;30,((((20*Outil_de_calcul!$B$7)+((AS$4-$A10-20))*Outil_de_calcul!$B$8)/(AS$4-$A10))-Outil_de_calcul!$B$10)/100,((((20*Outil_de_calcul!$B$7)+(10*Outil_de_calcul!$B$8)+((AS$4-$A10-30)*Outil_de_calcul!$B$9))/(AS$4-$A10))-Outil_de_calcul!$B$10)/100)),AS$4-$A10,1)</f>
        <v>75.989091948293293</v>
      </c>
      <c r="AT10" s="21">
        <f>-PV(IF((AT$4-$A10)&lt;20,(Outil_de_calcul!$B$7-Outil_de_calcul!$B$10)/100,IF((AT$4-$A10)&lt;30,((((20*Outil_de_calcul!$B$7)+((AT$4-$A10-20))*Outil_de_calcul!$B$8)/(AT$4-$A10))-Outil_de_calcul!$B$10)/100,((((20*Outil_de_calcul!$B$7)+(10*Outil_de_calcul!$B$8)+((AT$4-$A10-30)*Outil_de_calcul!$B$9))/(AT$4-$A10))-Outil_de_calcul!$B$10)/100)),AT$4-$A10,1)</f>
        <v>74.65873272493485</v>
      </c>
      <c r="AU10" s="21">
        <f>-PV(IF((AU$4-$A10)&lt;20,(Outil_de_calcul!$B$7-Outil_de_calcul!$B$10)/100,IF((AU$4-$A10)&lt;30,((((20*Outil_de_calcul!$B$7)+((AU$4-$A10-20))*Outil_de_calcul!$B$8)/(AU$4-$A10))-Outil_de_calcul!$B$10)/100,((((20*Outil_de_calcul!$B$7)+(10*Outil_de_calcul!$B$8)+((AU$4-$A10-30)*Outil_de_calcul!$B$9))/(AU$4-$A10))-Outil_de_calcul!$B$10)/100)),AU$4-$A10,1)</f>
        <v>73.332075397935554</v>
      </c>
      <c r="AV10" s="21">
        <f>-PV(IF((AV$4-$A10)&lt;20,(Outil_de_calcul!$B$7-Outil_de_calcul!$B$10)/100,IF((AV$4-$A10)&lt;30,((((20*Outil_de_calcul!$B$7)+((AV$4-$A10-20))*Outil_de_calcul!$B$8)/(AV$4-$A10))-Outil_de_calcul!$B$10)/100,((((20*Outil_de_calcul!$B$7)+(10*Outil_de_calcul!$B$8)+((AV$4-$A10-30)*Outil_de_calcul!$B$9))/(AV$4-$A10))-Outil_de_calcul!$B$10)/100)),AV$4-$A10,1)</f>
        <v>72.009109844009615</v>
      </c>
      <c r="AW10" s="21">
        <f>-PV(IF((AW$4-$A10)&lt;20,(Outil_de_calcul!$B$7-Outil_de_calcul!$B$10)/100,IF((AW$4-$A10)&lt;30,((((20*Outil_de_calcul!$B$7)+((AW$4-$A10-20))*Outil_de_calcul!$B$8)/(AW$4-$A10))-Outil_de_calcul!$B$10)/100,((((20*Outil_de_calcul!$B$7)+(10*Outil_de_calcul!$B$8)+((AW$4-$A10-30)*Outil_de_calcul!$B$9))/(AW$4-$A10))-Outil_de_calcul!$B$10)/100)),AW$4-$A10,1)</f>
        <v>70.689825968119592</v>
      </c>
      <c r="AX10" s="21">
        <f>-PV(IF((AX$4-$A10)&lt;20,(Outil_de_calcul!$B$7-Outil_de_calcul!$B$10)/100,IF((AX$4-$A10)&lt;30,((((20*Outil_de_calcul!$B$7)+((AX$4-$A10-20))*Outil_de_calcul!$B$8)/(AX$4-$A10))-Outil_de_calcul!$B$10)/100,((((20*Outil_de_calcul!$B$7)+(10*Outil_de_calcul!$B$8)+((AX$4-$A10-30)*Outil_de_calcul!$B$9))/(AX$4-$A10))-Outil_de_calcul!$B$10)/100)),AX$4-$A10,1)</f>
        <v>69.374213703458778</v>
      </c>
      <c r="AY10" s="21">
        <f>-PV(IF((AY$4-$A10)&lt;20,(Outil_de_calcul!$B$7-Outil_de_calcul!$B$10)/100,IF((AY$4-$A10)&lt;30,((((20*Outil_de_calcul!$B$7)+((AY$4-$A10-20))*Outil_de_calcul!$B$8)/(AY$4-$A10))-Outil_de_calcul!$B$10)/100,((((20*Outil_de_calcul!$B$7)+(10*Outil_de_calcul!$B$8)+((AY$4-$A10-30)*Outil_de_calcul!$B$9))/(AY$4-$A10))-Outil_de_calcul!$B$10)/100)),AY$4-$A10,1)</f>
        <v>68.062263011438603</v>
      </c>
      <c r="AZ10" s="21">
        <f>-PV(IF((AZ$4-$A10)&lt;20,(Outil_de_calcul!$B$7-Outil_de_calcul!$B$10)/100,IF((AZ$4-$A10)&lt;30,((((20*Outil_de_calcul!$B$7)+((AZ$4-$A10-20))*Outil_de_calcul!$B$8)/(AZ$4-$A10))-Outil_de_calcul!$B$10)/100,((((20*Outil_de_calcul!$B$7)+(10*Outil_de_calcul!$B$8)+((AZ$4-$A10-30)*Outil_de_calcul!$B$9))/(AZ$4-$A10))-Outil_de_calcul!$B$10)/100)),AZ$4-$A10,1)</f>
        <v>66.753963881699903</v>
      </c>
      <c r="BA10" s="21">
        <f>-PV(IF((BA$4-$A10)&lt;20,(Outil_de_calcul!$B$7-Outil_de_calcul!$B$10)/100,IF((BA$4-$A10)&lt;30,((((20*Outil_de_calcul!$B$7)+((BA$4-$A10-20))*Outil_de_calcul!$B$8)/(BA$4-$A10))-Outil_de_calcul!$B$10)/100,((((20*Outil_de_calcul!$B$7)+(10*Outil_de_calcul!$B$8)+((BA$4-$A10-30)*Outil_de_calcul!$B$9))/(BA$4-$A10))-Outil_de_calcul!$B$10)/100)),BA$4-$A10,1)</f>
        <v>65.449306332112045</v>
      </c>
      <c r="BB10" s="21">
        <f>-PV(IF((BB$4-$A10)&lt;20,(Outil_de_calcul!$B$7-Outil_de_calcul!$B$10)/100,IF((BB$4-$A10)&lt;30,((((20*Outil_de_calcul!$B$7)+((BB$4-$A10-20))*Outil_de_calcul!$B$8)/(BB$4-$A10))-Outil_de_calcul!$B$10)/100,((((20*Outil_de_calcul!$B$7)+(10*Outil_de_calcul!$B$8)+((BB$4-$A10-30)*Outil_de_calcul!$B$9))/(BB$4-$A10))-Outil_de_calcul!$B$10)/100)),BB$4-$A10,1)</f>
        <v>64.148280408793312</v>
      </c>
      <c r="BC10" s="21">
        <f>-PV(IF((BC$4-$A10)&lt;20,(Outil_de_calcul!$B$7-Outil_de_calcul!$B$10)/100,IF((BC$4-$A10)&lt;30,((((20*Outil_de_calcul!$B$7)+((BC$4-$A10-20))*Outil_de_calcul!$B$8)/(BC$4-$A10))-Outil_de_calcul!$B$10)/100,((((20*Outil_de_calcul!$B$7)+(10*Outil_de_calcul!$B$8)+((BC$4-$A10-30)*Outil_de_calcul!$B$9))/(BC$4-$A10))-Outil_de_calcul!$B$10)/100)),BC$4-$A10,1)</f>
        <v>62.850876186142102</v>
      </c>
      <c r="BD10" s="21">
        <f>-PV(IF((BD$4-$A10)&lt;20,(Outil_de_calcul!$B$7-Outil_de_calcul!$B$10)/100,IF((BD$4-$A10)&lt;30,((((20*Outil_de_calcul!$B$7)+((BD$4-$A10-20))*Outil_de_calcul!$B$8)/(BD$4-$A10))-Outil_de_calcul!$B$10)/100,((((20*Outil_de_calcul!$B$7)+(10*Outil_de_calcul!$B$8)+((BD$4-$A10-30)*Outil_de_calcul!$B$9))/(BD$4-$A10))-Outil_de_calcul!$B$10)/100)),BD$4-$A10,1)</f>
        <v>61.557083766876886</v>
      </c>
      <c r="BE10" s="21">
        <f>-PV(IF((BE$4-$A10)&lt;20,(Outil_de_calcul!$B$7-Outil_de_calcul!$B$10)/100,IF((BE$4-$A10)&lt;30,((((20*Outil_de_calcul!$B$7)+((BE$4-$A10-20))*Outil_de_calcul!$B$8)/(BE$4-$A10))-Outil_de_calcul!$B$10)/100,((((20*Outil_de_calcul!$B$7)+(10*Outil_de_calcul!$B$8)+((BE$4-$A10-30)*Outil_de_calcul!$B$9))/(BE$4-$A10))-Outil_de_calcul!$B$10)/100)),BE$4-$A10,1)</f>
        <v>60.266893282089192</v>
      </c>
      <c r="BF10" s="21">
        <f>-PV(IF((BF$4-$A10)&lt;20,(Outil_de_calcul!$B$7-Outil_de_calcul!$B$10)/100,IF((BF$4-$A10)&lt;30,((((20*Outil_de_calcul!$B$7)+((BF$4-$A10-20))*Outil_de_calcul!$B$8)/(BF$4-$A10))-Outil_de_calcul!$B$10)/100,((((20*Outil_de_calcul!$B$7)+(10*Outil_de_calcul!$B$8)+((BF$4-$A10-30)*Outil_de_calcul!$B$9))/(BF$4-$A10))-Outil_de_calcul!$B$10)/100)),BF$4-$A10,1)</f>
        <v>58.980294891320938</v>
      </c>
      <c r="BG10" s="21">
        <f>-PV(IF((BG$4-$A10)&lt;20,(Outil_de_calcul!$B$7-Outil_de_calcul!$B$10)/100,IF((BG$4-$A10)&lt;30,((((20*Outil_de_calcul!$B$7)+((BG$4-$A10-20))*Outil_de_calcul!$B$8)/(BG$4-$A10))-Outil_de_calcul!$B$10)/100,((((20*Outil_de_calcul!$B$7)+(10*Outil_de_calcul!$B$8)+((BG$4-$A10-30)*Outil_de_calcul!$B$9))/(BG$4-$A10))-Outil_de_calcul!$B$10)/100)),BG$4-$A10,1)</f>
        <v>57.697278782647096</v>
      </c>
      <c r="BH10" s="21">
        <f>-PV(IF((BH$4-$A10)&lt;20,(Outil_de_calcul!$B$7-Outil_de_calcul!$B$10)/100,IF((BH$4-$A10)&lt;30,((((20*Outil_de_calcul!$B$7)+((BH$4-$A10-20))*Outil_de_calcul!$B$8)/(BH$4-$A10))-Outil_de_calcul!$B$10)/100,((((20*Outil_de_calcul!$B$7)+(10*Outil_de_calcul!$B$8)+((BH$4-$A10-30)*Outil_de_calcul!$B$9))/(BH$4-$A10))-Outil_de_calcul!$B$10)/100)),BH$4-$A10,1)</f>
        <v>56.417835172789722</v>
      </c>
      <c r="BI10" s="21">
        <f>-PV(IF((BI$4-$A10)&lt;20,(Outil_de_calcul!$B$7-Outil_de_calcul!$B$10)/100,IF((BI$4-$A10)&lt;30,((((20*Outil_de_calcul!$B$7)+((BI$4-$A10-20))*Outil_de_calcul!$B$8)/(BI$4-$A10))-Outil_de_calcul!$B$10)/100,((((20*Outil_de_calcul!$B$7)+(10*Outil_de_calcul!$B$8)+((BI$4-$A10-30)*Outil_de_calcul!$B$9))/(BI$4-$A10))-Outil_de_calcul!$B$10)/100)),BI$4-$A10,1)</f>
        <v>55.141954307254458</v>
      </c>
      <c r="BJ10" s="21">
        <f>-PV(IF((BJ$4-$A10)&lt;20,(Outil_de_calcul!$B$7-Outil_de_calcul!$B$10)/100,IF((BJ$4-$A10)&lt;30,((((20*Outil_de_calcul!$B$7)+((BJ$4-$A10-20))*Outil_de_calcul!$B$8)/(BJ$4-$A10))-Outil_de_calcul!$B$10)/100,((((20*Outil_de_calcul!$B$7)+(10*Outil_de_calcul!$B$8)+((BJ$4-$A10-30)*Outil_de_calcul!$B$9))/(BJ$4-$A10))-Outil_de_calcul!$B$10)/100)),BJ$4-$A10,1)</f>
        <v>53.869626460489229</v>
      </c>
      <c r="BK10" s="21">
        <f>-PV(IF((BK$4-$A10)&lt;20,(Outil_de_calcul!$B$7-Outil_de_calcul!$B$10)/100,IF((BK$4-$A10)&lt;30,((((20*Outil_de_calcul!$B$7)+((BK$4-$A10-20))*Outil_de_calcul!$B$8)/(BK$4-$A10))-Outil_de_calcul!$B$10)/100,((((20*Outil_de_calcul!$B$7)+(10*Outil_de_calcul!$B$8)+((BK$4-$A10-30)*Outil_de_calcul!$B$9))/(BK$4-$A10))-Outil_de_calcul!$B$10)/100)),BK$4-$A10,1)</f>
        <v>52.600841936082219</v>
      </c>
      <c r="BL10" s="21">
        <f>-PV(IF((BL$4-$A10)&lt;20,(Outil_de_calcul!$B$7-Outil_de_calcul!$B$10)/100,IF((BL$4-$A10)&lt;30,((((20*Outil_de_calcul!$B$7)+((BL$4-$A10-20))*Outil_de_calcul!$B$8)/(BL$4-$A10))-Outil_de_calcul!$B$10)/100,((((20*Outil_de_calcul!$B$7)+(10*Outil_de_calcul!$B$8)+((BL$4-$A10-30)*Outil_de_calcul!$B$9))/(BL$4-$A10))-Outil_de_calcul!$B$10)/100)),BL$4-$A10,1)</f>
        <v>51.335591066995576</v>
      </c>
      <c r="BM10" s="21">
        <f>-PV(IF((BM$4-$A10)&lt;20,(Outil_de_calcul!$B$7-Outil_de_calcul!$B$10)/100,IF((BM$4-$A10)&lt;30,((((20*Outil_de_calcul!$B$7)+((BM$4-$A10-20))*Outil_de_calcul!$B$8)/(BM$4-$A10))-Outil_de_calcul!$B$10)/100,((((20*Outil_de_calcul!$B$7)+(10*Outil_de_calcul!$B$8)+((BM$4-$A10-30)*Outil_de_calcul!$B$9))/(BM$4-$A10))-Outil_de_calcul!$B$10)/100)),BM$4-$A10,1)</f>
        <v>50.073864215837247</v>
      </c>
      <c r="BN10" s="21">
        <f>-PV(IF((BN$4-$A10)&lt;20,(Outil_de_calcul!$B$7-Outil_de_calcul!$B$10)/100,IF((BN$4-$A10)&lt;30,((((20*Outil_de_calcul!$B$7)+((BN$4-$A10-20))*Outil_de_calcul!$B$8)/(BN$4-$A10))-Outil_de_calcul!$B$10)/100,((((20*Outil_de_calcul!$B$7)+(10*Outil_de_calcul!$B$8)+((BN$4-$A10-30)*Outil_de_calcul!$B$9))/(BN$4-$A10))-Outil_de_calcul!$B$10)/100)),BN$4-$A10,1)</f>
        <v>48.815651775195299</v>
      </c>
      <c r="BO10" s="21">
        <f>-PV(IF((BO$4-$A10)&lt;20,(Outil_de_calcul!$B$7-Outil_de_calcul!$B$10)/100,IF((BO$4-$A10)&lt;30,((((20*Outil_de_calcul!$B$7)+((BO$4-$A10-20))*Outil_de_calcul!$B$8)/(BO$4-$A10))-Outil_de_calcul!$B$10)/100,((((20*Outil_de_calcul!$B$7)+(10*Outil_de_calcul!$B$8)+((BO$4-$A10-30)*Outil_de_calcul!$B$9))/(BO$4-$A10))-Outil_de_calcul!$B$10)/100)),BO$4-$A10,1)</f>
        <v>47.560944168023099</v>
      </c>
      <c r="BP10" s="21">
        <f>-PV(IF((BP$4-$A10)&lt;20,(Outil_de_calcul!$B$7-Outil_de_calcul!$B$10)/100,IF((BP$4-$A10)&lt;30,((((20*Outil_de_calcul!$B$7)+((BP$4-$A10-20))*Outil_de_calcul!$B$8)/(BP$4-$A10))-Outil_de_calcul!$B$10)/100,((((20*Outil_de_calcul!$B$7)+(10*Outil_de_calcul!$B$8)+((BP$4-$A10-30)*Outil_de_calcul!$B$9))/(BP$4-$A10))-Outil_de_calcul!$B$10)/100)),BP$4-$A10,1)</f>
        <v>46.30973184809902</v>
      </c>
      <c r="BQ10" s="21">
        <f>-PV(IF((BQ$4-$A10)&lt;20,(Outil_de_calcul!$B$7-Outil_de_calcul!$B$10)/100,IF((BQ$4-$A10)&lt;30,((((20*Outil_de_calcul!$B$7)+((BQ$4-$A10-20))*Outil_de_calcul!$B$8)/(BQ$4-$A10))-Outil_de_calcul!$B$10)/100,((((20*Outil_de_calcul!$B$7)+(10*Outil_de_calcul!$B$8)+((BQ$4-$A10-30)*Outil_de_calcul!$B$9))/(BQ$4-$A10))-Outil_de_calcul!$B$10)/100)),BQ$4-$A10,1)</f>
        <v>45.062005300570831</v>
      </c>
      <c r="BR10" s="21">
        <f>-PV(IF((BR$4-$A10)&lt;20,(Outil_de_calcul!$B$7-Outil_de_calcul!$B$10)/100,IF((BR$4-$A10)&lt;30,((((20*Outil_de_calcul!$B$7)+((BR$4-$A10-20))*Outil_de_calcul!$B$8)/(BR$4-$A10))-Outil_de_calcul!$B$10)/100,((((20*Outil_de_calcul!$B$7)+(10*Outil_de_calcul!$B$8)+((BR$4-$A10-30)*Outil_de_calcul!$B$9))/(BR$4-$A10))-Outil_de_calcul!$B$10)/100)),BR$4-$A10,1)</f>
        <v>43.817755042600773</v>
      </c>
      <c r="BS10" s="21">
        <f>-PV(IF((BS$4-$A10)&lt;20,(Outil_de_calcul!$B$7-Outil_de_calcul!$B$10)/100,IF((BS$4-$A10)&lt;30,((((20*Outil_de_calcul!$B$7)+((BS$4-$A10-20))*Outil_de_calcul!$B$8)/(BS$4-$A10))-Outil_de_calcul!$B$10)/100,((((20*Outil_de_calcul!$B$7)+(10*Outil_de_calcul!$B$8)+((BS$4-$A10-30)*Outil_de_calcul!$B$9))/(BS$4-$A10))-Outil_de_calcul!$B$10)/100)),BS$4-$A10,1)</f>
        <v>42.576971624131474</v>
      </c>
      <c r="BT10" s="21">
        <f>-PV(IF((BT$4-$A10)&lt;20,(Outil_de_calcul!$B$7-Outil_de_calcul!$B$10)/100,IF((BT$4-$A10)&lt;30,((((20*Outil_de_calcul!$B$7)+((BT$4-$A10-20))*Outil_de_calcul!$B$8)/(BT$4-$A10))-Outil_de_calcul!$B$10)/100,((((20*Outil_de_calcul!$B$7)+(10*Outil_de_calcul!$B$8)+((BT$4-$A10-30)*Outil_de_calcul!$B$9))/(BT$4-$A10))-Outil_de_calcul!$B$10)/100)),BT$4-$A10,1)</f>
        <v>41.339645628793427</v>
      </c>
      <c r="BU10" s="21">
        <f>-PV(IF((BU$4-$A10)&lt;20,(Outil_de_calcul!$B$7-Outil_de_calcul!$B$10)/100,IF((BU$4-$A10)&lt;30,((((20*Outil_de_calcul!$B$7)+((BU$4-$A10-20))*Outil_de_calcul!$B$8)/(BU$4-$A10))-Outil_de_calcul!$B$10)/100,((((20*Outil_de_calcul!$B$7)+(10*Outil_de_calcul!$B$8)+((BU$4-$A10-30)*Outil_de_calcul!$B$9))/(BU$4-$A10))-Outil_de_calcul!$B$10)/100)),BU$4-$A10,1)</f>
        <v>40.105767674984712</v>
      </c>
      <c r="BV10" s="21">
        <f>-PV(IF((BV$4-$A10)&lt;20,(Outil_de_calcul!$B$7-Outil_de_calcul!$B$10)/100,IF((BV$4-$A10)&lt;30,((((20*Outil_de_calcul!$B$7)+((BV$4-$A10-20))*Outil_de_calcul!$B$8)/(BV$4-$A10))-Outil_de_calcul!$B$10)/100,((((20*Outil_de_calcul!$B$7)+(10*Outil_de_calcul!$B$8)+((BV$4-$A10-30)*Outil_de_calcul!$B$9))/(BV$4-$A10))-Outil_de_calcul!$B$10)/100)),BV$4-$A10,1)</f>
        <v>38.875328417170202</v>
      </c>
      <c r="BW10" s="21">
        <f>-PV(IF((BW$4-$A10)&lt;20,(Outil_de_calcul!$B$7-Outil_de_calcul!$B$10)/100,IF((BW$4-$A10)&lt;30,((((20*Outil_de_calcul!$B$7)+((BW$4-$A10-20))*Outil_de_calcul!$B$8)/(BW$4-$A10))-Outil_de_calcul!$B$10)/100,((((20*Outil_de_calcul!$B$7)+(10*Outil_de_calcul!$B$8)+((BW$4-$A10-30)*Outil_de_calcul!$B$9))/(BW$4-$A10))-Outil_de_calcul!$B$10)/100)),BW$4-$A10,1)</f>
        <v>37.648318547428289</v>
      </c>
      <c r="BX10" s="21">
        <f>-PV(IF((BX$4-$A10)&lt;20,(Outil_de_calcul!$B$7-Outil_de_calcul!$B$10)/100,IF((BX$4-$A10)&lt;30,((((20*Outil_de_calcul!$B$7)+((BX$4-$A10-20))*Outil_de_calcul!$B$8)/(BX$4-$A10))-Outil_de_calcul!$B$10)/100,((((20*Outil_de_calcul!$B$7)+(10*Outil_de_calcul!$B$8)+((BX$4-$A10-30)*Outil_de_calcul!$B$9))/(BX$4-$A10))-Outil_de_calcul!$B$10)/100)),BX$4-$A10,1)</f>
        <v>36.424728797319382</v>
      </c>
      <c r="BY10" s="21">
        <f>-PV(IF((BY$4-$A10)&lt;20,(Outil_de_calcul!$B$7-Outil_de_calcul!$B$10)/100,IF((BY$4-$A10)&lt;30,((((20*Outil_de_calcul!$B$7)+((BY$4-$A10-20))*Outil_de_calcul!$B$8)/(BY$4-$A10))-Outil_de_calcul!$B$10)/100,((((20*Outil_de_calcul!$B$7)+(10*Outil_de_calcul!$B$8)+((BY$4-$A10-30)*Outil_de_calcul!$B$9))/(BY$4-$A10))-Outil_de_calcul!$B$10)/100)),BY$4-$A10,1)</f>
        <v>35.204549940140545</v>
      </c>
      <c r="BZ10" s="21">
        <f>-PV(IF((BZ$4-$A10)&lt;20,(Outil_de_calcul!$B$7-Outil_de_calcul!$B$10)/100,IF((BZ$4-$A10)&lt;30,((((20*Outil_de_calcul!$B$7)+((BZ$4-$A10-20))*Outil_de_calcul!$B$8)/(BZ$4-$A10))-Outil_de_calcul!$B$10)/100,((((20*Outil_de_calcul!$B$7)+(10*Outil_de_calcul!$B$8)+((BZ$4-$A10-30)*Outil_de_calcul!$B$9))/(BZ$4-$A10))-Outil_de_calcul!$B$10)/100)),BZ$4-$A10,1)</f>
        <v>33.919313673412852</v>
      </c>
      <c r="CA10" s="21">
        <f>-PV(IF((CA$4-$A10)&lt;20,(Outil_de_calcul!$B$7-Outil_de_calcul!$B$10)/100,IF((CA$4-$A10)&lt;30,((((20*Outil_de_calcul!$B$7)+((CA$4-$A10-20))*Outil_de_calcul!$B$8)/(CA$4-$A10))-Outil_de_calcul!$B$10)/100,((((20*Outil_de_calcul!$B$7)+(10*Outil_de_calcul!$B$8)+((CA$4-$A10-30)*Outil_de_calcul!$B$9))/(CA$4-$A10))-Outil_de_calcul!$B$10)/100)),CA$4-$A10,1)</f>
        <v>32.642406076092001</v>
      </c>
      <c r="CB10" s="21">
        <f>-PV(IF((CB$4-$A10)&lt;20,(Outil_de_calcul!$B$7-Outil_de_calcul!$B$10)/100,IF((CB$4-$A10)&lt;30,((((20*Outil_de_calcul!$B$7)+((CB$4-$A10-20))*Outil_de_calcul!$B$8)/(CB$4-$A10))-Outil_de_calcul!$B$10)/100,((((20*Outil_de_calcul!$B$7)+(10*Outil_de_calcul!$B$8)+((CB$4-$A10-30)*Outil_de_calcul!$B$9))/(CB$4-$A10))-Outil_de_calcul!$B$10)/100)),CB$4-$A10,1)</f>
        <v>31.373773659713791</v>
      </c>
      <c r="CC10" s="21">
        <f>-PV(IF((CC$4-$A10)&lt;20,(Outil_de_calcul!$B$7-Outil_de_calcul!$B$10)/100,IF((CC$4-$A10)&lt;30,((((20*Outil_de_calcul!$B$7)+((CC$4-$A10-20))*Outil_de_calcul!$B$8)/(CC$4-$A10))-Outil_de_calcul!$B$10)/100,((((20*Outil_de_calcul!$B$7)+(10*Outil_de_calcul!$B$8)+((CC$4-$A10-30)*Outil_de_calcul!$B$9))/(CC$4-$A10))-Outil_de_calcul!$B$10)/100)),CC$4-$A10,1)</f>
        <v>30.113363285502885</v>
      </c>
      <c r="CD10" s="21">
        <f>-PV(IF((CD$4-$A10)&lt;20,(Outil_de_calcul!$B$7-Outil_de_calcul!$B$10)/100,IF((CD$4-$A10)&lt;30,((((20*Outil_de_calcul!$B$7)+((CD$4-$A10-20))*Outil_de_calcul!$B$8)/(CD$4-$A10))-Outil_de_calcul!$B$10)/100,((((20*Outil_de_calcul!$B$7)+(10*Outil_de_calcul!$B$8)+((CD$4-$A10-30)*Outil_de_calcul!$B$9))/(CD$4-$A10))-Outil_de_calcul!$B$10)/100)),CD$4-$A10,1)</f>
        <v>28.861122163526581</v>
      </c>
      <c r="CE10" s="21">
        <f>-PV(IF((CE$4-$A10)&lt;20,(Outil_de_calcul!$B$7-Outil_de_calcul!$B$10)/100,IF((CE$4-$A10)&lt;30,((((20*Outil_de_calcul!$B$7)+((CE$4-$A10-20))*Outil_de_calcul!$B$8)/(CE$4-$A10))-Outil_de_calcul!$B$10)/100,((((20*Outil_de_calcul!$B$7)+(10*Outil_de_calcul!$B$8)+((CE$4-$A10-30)*Outil_de_calcul!$B$9))/(CE$4-$A10))-Outil_de_calcul!$B$10)/100)),CE$4-$A10,1)</f>
        <v>27.616997852205024</v>
      </c>
      <c r="CF10" s="21">
        <f>-PV(IF((CF$4-$A10)&lt;20,(Outil_de_calcul!$B$7-Outil_de_calcul!$B$10)/100,IF((CF$4-$A10)&lt;30,((((20*Outil_de_calcul!$B$7)+((CF$4-$A10-20))*Outil_de_calcul!$B$8)/(CF$4-$A10))-Outil_de_calcul!$B$10)/100,((((20*Outil_de_calcul!$B$7)+(10*Outil_de_calcul!$B$8)+((CF$4-$A10-30)*Outil_de_calcul!$B$9))/(CF$4-$A10))-Outil_de_calcul!$B$10)/100)),CF$4-$A10,1)</f>
        <v>26.380938258275911</v>
      </c>
      <c r="CG10" s="21">
        <f>-PV(IF((CG$4-$A10)&lt;20,(Outil_de_calcul!$B$7-Outil_de_calcul!$B$10)/100,IF((CG$4-$A10)&lt;30,((((20*Outil_de_calcul!$B$7)+((CG$4-$A10-20))*Outil_de_calcul!$B$8)/(CG$4-$A10))-Outil_de_calcul!$B$10)/100,((((20*Outil_de_calcul!$B$7)+(10*Outil_de_calcul!$B$8)+((CG$4-$A10-30)*Outil_de_calcul!$B$9))/(CG$4-$A10))-Outil_de_calcul!$B$10)/100)),CG$4-$A10,1)</f>
        <v>25.152891637356145</v>
      </c>
      <c r="CH10" s="21">
        <f>-PV(IF((CH$4-$A10)&lt;20,(Outil_de_calcul!$B$7-Outil_de_calcul!$B$10)/100,IF((CH$4-$A10)&lt;30,((((20*Outil_de_calcul!$B$7)+((CH$4-$A10-20))*Outil_de_calcul!$B$8)/(CH$4-$A10))-Outil_de_calcul!$B$10)/100,((((20*Outil_de_calcul!$B$7)+(10*Outil_de_calcul!$B$8)+((CH$4-$A10-30)*Outil_de_calcul!$B$9))/(CH$4-$A10))-Outil_de_calcul!$B$10)/100)),CH$4-$A10,1)</f>
        <v>23.932806595297635</v>
      </c>
      <c r="CI10" s="21">
        <f>-PV(IF((CI$4-$A10)&lt;20,(Outil_de_calcul!$B$7-Outil_de_calcul!$B$10)/100,IF((CI$4-$A10)&lt;30,((((20*Outil_de_calcul!$B$7)+((CI$4-$A10-20))*Outil_de_calcul!$B$8)/(CI$4-$A10))-Outil_de_calcul!$B$10)/100,((((20*Outil_de_calcul!$B$7)+(10*Outil_de_calcul!$B$8)+((CI$4-$A10-30)*Outil_de_calcul!$B$9))/(CI$4-$A10))-Outil_de_calcul!$B$10)/100)),CI$4-$A10,1)</f>
        <v>22.720632090604731</v>
      </c>
      <c r="CJ10" s="21">
        <f>-PV(IF((CJ$4-$A10)&lt;20,(Outil_de_calcul!$B$7-Outil_de_calcul!$B$10)/100,IF((CJ$4-$A10)&lt;30,((((20*Outil_de_calcul!$B$7)+((CJ$4-$A10-20))*Outil_de_calcul!$B$8)/(CJ$4-$A10))-Outil_de_calcul!$B$10)/100,((((20*Outil_de_calcul!$B$7)+(10*Outil_de_calcul!$B$8)+((CJ$4-$A10-30)*Outil_de_calcul!$B$9))/(CJ$4-$A10))-Outil_de_calcul!$B$10)/100)),CJ$4-$A10,1)</f>
        <v>21.451368543191212</v>
      </c>
      <c r="CK10" s="21">
        <f>-PV(IF((CK$4-$A10)&lt;20,(Outil_de_calcul!$B$7-Outil_de_calcul!$B$10)/100,IF((CK$4-$A10)&lt;30,((((20*Outil_de_calcul!$B$7)+((CK$4-$A10-20))*Outil_de_calcul!$B$8)/(CK$4-$A10))-Outil_de_calcul!$B$10)/100,((((20*Outil_de_calcul!$B$7)+(10*Outil_de_calcul!$B$8)+((CK$4-$A10-30)*Outil_de_calcul!$B$9))/(CK$4-$A10))-Outil_de_calcul!$B$10)/100)),CK$4-$A10,1)</f>
        <v>20.197147112740634</v>
      </c>
      <c r="CL10" s="21">
        <f>-PV(IF((CL$4-$A10)&lt;20,(Outil_de_calcul!$B$7-Outil_de_calcul!$B$10)/100,IF((CL$4-$A10)&lt;30,((((20*Outil_de_calcul!$B$7)+((CL$4-$A10-20))*Outil_de_calcul!$B$8)/(CL$4-$A10))-Outil_de_calcul!$B$10)/100,((((20*Outil_de_calcul!$B$7)+(10*Outil_de_calcul!$B$8)+((CL$4-$A10-30)*Outil_de_calcul!$B$9))/(CL$4-$A10))-Outil_de_calcul!$B$10)/100)),CL$4-$A10,1)</f>
        <v>18.957789534240067</v>
      </c>
      <c r="CM10" s="21">
        <f>-PV(IF((CM$4-$A10)&lt;20,(Outil_de_calcul!$B$7-Outil_de_calcul!$B$10)/100,IF((CM$4-$A10)&lt;30,((((20*Outil_de_calcul!$B$7)+((CM$4-$A10-20))*Outil_de_calcul!$B$8)/(CM$4-$A10))-Outil_de_calcul!$B$10)/100,((((20*Outil_de_calcul!$B$7)+(10*Outil_de_calcul!$B$8)+((CM$4-$A10-30)*Outil_de_calcul!$B$9))/(CM$4-$A10))-Outil_de_calcul!$B$10)/100)),CM$4-$A10,1)</f>
        <v>17.7331196553057</v>
      </c>
      <c r="CN10" s="21">
        <f>-PV(IF((CN$4-$A10)&lt;20,(Outil_de_calcul!$B$7-Outil_de_calcul!$B$10)/100,IF((CN$4-$A10)&lt;30,((((20*Outil_de_calcul!$B$7)+((CN$4-$A10-20))*Outil_de_calcul!$B$8)/(CN$4-$A10))-Outil_de_calcul!$B$10)/100,((((20*Outil_de_calcul!$B$7)+(10*Outil_de_calcul!$B$8)+((CN$4-$A10-30)*Outil_de_calcul!$B$9))/(CN$4-$A10))-Outil_de_calcul!$B$10)/100)),CN$4-$A10,1)</f>
        <v>16.522963411145998</v>
      </c>
      <c r="CO10" s="21">
        <f>-PV(IF((CO$4-$A10)&lt;20,(Outil_de_calcul!$B$7-Outil_de_calcul!$B$10)/100,IF((CO$4-$A10)&lt;30,((((20*Outil_de_calcul!$B$7)+((CO$4-$A10-20))*Outil_de_calcul!$B$8)/(CO$4-$A10))-Outil_de_calcul!$B$10)/100,((((20*Outil_de_calcul!$B$7)+(10*Outil_de_calcul!$B$8)+((CO$4-$A10-30)*Outil_de_calcul!$B$9))/(CO$4-$A10))-Outil_de_calcul!$B$10)/100)),CO$4-$A10,1)</f>
        <v>15.327148799821474</v>
      </c>
      <c r="CP10" s="21">
        <f>-PV(IF((CP$4-$A10)&lt;20,(Outil_de_calcul!$B$7-Outil_de_calcul!$B$10)/100,IF((CP$4-$A10)&lt;30,((((20*Outil_de_calcul!$B$7)+((CP$4-$A10-20))*Outil_de_calcul!$B$8)/(CP$4-$A10))-Outil_de_calcul!$B$10)/100,((((20*Outil_de_calcul!$B$7)+(10*Outil_de_calcul!$B$8)+((CP$4-$A10-30)*Outil_de_calcul!$B$9))/(CP$4-$A10))-Outil_de_calcul!$B$10)/100)),CP$4-$A10,1)</f>
        <v>14.145505857797811</v>
      </c>
      <c r="CQ10" s="21">
        <f>-PV(IF((CQ$4-$A10)&lt;20,(Outil_de_calcul!$B$7-Outil_de_calcul!$B$10)/100,IF((CQ$4-$A10)&lt;30,((((20*Outil_de_calcul!$B$7)+((CQ$4-$A10-20))*Outil_de_calcul!$B$8)/(CQ$4-$A10))-Outil_de_calcul!$B$10)/100,((((20*Outil_de_calcul!$B$7)+(10*Outil_de_calcul!$B$8)+((CQ$4-$A10-30)*Outil_de_calcul!$B$9))/(CQ$4-$A10))-Outil_de_calcul!$B$10)/100)),CQ$4-$A10,1)</f>
        <v>12.977866635788459</v>
      </c>
      <c r="CR10" s="21">
        <f>-PV(IF((CR$4-$A10)&lt;20,(Outil_de_calcul!$B$7-Outil_de_calcul!$B$10)/100,IF((CR$4-$A10)&lt;30,((((20*Outil_de_calcul!$B$7)+((CR$4-$A10-20))*Outil_de_calcul!$B$8)/(CR$4-$A10))-Outil_de_calcul!$B$10)/100,((((20*Outil_de_calcul!$B$7)+(10*Outil_de_calcul!$B$8)+((CR$4-$A10-30)*Outil_de_calcul!$B$9))/(CR$4-$A10))-Outil_de_calcul!$B$10)/100)),CR$4-$A10,1)</f>
        <v>11.824065174883819</v>
      </c>
      <c r="CS10" s="21">
        <f>-PV(IF((CS$4-$A10)&lt;20,(Outil_de_calcul!$B$7-Outil_de_calcul!$B$10)/100,IF((CS$4-$A10)&lt;30,((((20*Outil_de_calcul!$B$7)+((CS$4-$A10-20))*Outil_de_calcul!$B$8)/(CS$4-$A10))-Outil_de_calcul!$B$10)/100,((((20*Outil_de_calcul!$B$7)+(10*Outil_de_calcul!$B$8)+((CS$4-$A10-30)*Outil_de_calcul!$B$9))/(CS$4-$A10))-Outil_de_calcul!$B$10)/100)),CS$4-$A10,1)</f>
        <v>10.683937482963023</v>
      </c>
      <c r="CT10" s="21">
        <f>-PV(IF((CT$4-$A10)&lt;20,(Outil_de_calcul!$B$7-Outil_de_calcul!$B$10)/100,IF((CT$4-$A10)&lt;30,((((20*Outil_de_calcul!$B$7)+((CT$4-$A10-20))*Outil_de_calcul!$B$8)/(CT$4-$A10))-Outil_de_calcul!$B$10)/100,((((20*Outil_de_calcul!$B$7)+(10*Outil_de_calcul!$B$8)+((CT$4-$A10-30)*Outil_de_calcul!$B$9))/(CT$4-$A10))-Outil_de_calcul!$B$10)/100)),CT$4-$A10,1)</f>
        <v>9.5573215113855188</v>
      </c>
      <c r="CU10" s="21">
        <f>-PV(IF((CU$4-$A10)&lt;20,(Outil_de_calcul!$B$7-Outil_de_calcul!$B$10)/100,IF((CU$4-$A10)&lt;30,((((20*Outil_de_calcul!$B$7)+((CU$4-$A10-20))*Outil_de_calcul!$B$8)/(CU$4-$A10))-Outil_de_calcul!$B$10)/100,((((20*Outil_de_calcul!$B$7)+(10*Outil_de_calcul!$B$8)+((CU$4-$A10-30)*Outil_de_calcul!$B$9))/(CU$4-$A10))-Outil_de_calcul!$B$10)/100)),CU$4-$A10,1)</f>
        <v>8.4440571319587026</v>
      </c>
      <c r="CV10" s="21">
        <f>-PV(IF((CV$4-$A10)&lt;20,(Outil_de_calcul!$B$7-Outil_de_calcul!$B$10)/100,IF((CV$4-$A10)&lt;30,((((20*Outil_de_calcul!$B$7)+((CV$4-$A10-20))*Outil_de_calcul!$B$8)/(CV$4-$A10))-Outil_de_calcul!$B$10)/100,((((20*Outil_de_calcul!$B$7)+(10*Outil_de_calcul!$B$8)+((CV$4-$A10-30)*Outil_de_calcul!$B$9))/(CV$4-$A10))-Outil_de_calcul!$B$10)/100)),CV$4-$A10,1)</f>
        <v>7.3439861141786249</v>
      </c>
      <c r="CW10" s="21">
        <f>-PV(IF((CW$4-$A10)&lt;20,(Outil_de_calcul!$B$7-Outil_de_calcul!$B$10)/100,IF((CW$4-$A10)&lt;30,((((20*Outil_de_calcul!$B$7)+((CW$4-$A10-20))*Outil_de_calcul!$B$8)/(CW$4-$A10))-Outil_de_calcul!$B$10)/100,((((20*Outil_de_calcul!$B$7)+(10*Outil_de_calcul!$B$8)+((CW$4-$A10-30)*Outil_de_calcul!$B$9))/(CW$4-$A10))-Outil_de_calcul!$B$10)/100)),CW$4-$A10,1)</f>
        <v>6.2569521027403052</v>
      </c>
      <c r="CX10" s="21">
        <f>-PV(IF((CX$4-$A10)&lt;20,(Outil_de_calcul!$B$7-Outil_de_calcul!$B$10)/100,IF((CX$4-$A10)&lt;30,((((20*Outil_de_calcul!$B$7)+((CX$4-$A10-20))*Outil_de_calcul!$B$8)/(CX$4-$A10))-Outil_de_calcul!$B$10)/100,((((20*Outil_de_calcul!$B$7)+(10*Outil_de_calcul!$B$8)+((CX$4-$A10-30)*Outil_de_calcul!$B$9))/(CX$4-$A10))-Outil_de_calcul!$B$10)/100)),CX$4-$A10,1)</f>
        <v>5.1828005953147311</v>
      </c>
      <c r="CY10" s="21">
        <f>-PV(IF((CY$4-$A10)&lt;20,(Outil_de_calcul!$B$7-Outil_de_calcul!$B$10)/100,IF((CY$4-$A10)&lt;30,((((20*Outil_de_calcul!$B$7)+((CY$4-$A10-20))*Outil_de_calcul!$B$8)/(CY$4-$A10))-Outil_de_calcul!$B$10)/100,((((20*Outil_de_calcul!$B$7)+(10*Outil_de_calcul!$B$8)+((CY$4-$A10-30)*Outil_de_calcul!$B$9))/(CY$4-$A10))-Outil_de_calcul!$B$10)/100)),CY$4-$A10,1)</f>
        <v>4.1213789205890263</v>
      </c>
      <c r="CZ10" s="21">
        <f>-PV(IF((CZ$4-$A10)&lt;20,(Outil_de_calcul!$B$7-Outil_de_calcul!$B$10)/100,IF((CZ$4-$A10)&lt;30,((((20*Outil_de_calcul!$B$7)+((CZ$4-$A10-20))*Outil_de_calcul!$B$8)/(CZ$4-$A10))-Outil_de_calcul!$B$10)/100,((((20*Outil_de_calcul!$B$7)+(10*Outil_de_calcul!$B$8)+((CZ$4-$A10-30)*Outil_de_calcul!$B$9))/(CZ$4-$A10))-Outil_de_calcul!$B$10)/100)),CZ$4-$A10,1)</f>
        <v>3.0725362165670753</v>
      </c>
      <c r="DA10" s="21">
        <f>-PV(IF((DA$4-$A10)&lt;20,(Outil_de_calcul!$B$7-Outil_de_calcul!$B$10)/100,IF((DA$4-$A10)&lt;30,((((20*Outil_de_calcul!$B$7)+((DA$4-$A10-20))*Outil_de_calcul!$B$8)/(DA$4-$A10))-Outil_de_calcul!$B$10)/100,((((20*Outil_de_calcul!$B$7)+(10*Outil_de_calcul!$B$8)+((DA$4-$A10-30)*Outil_de_calcul!$B$9))/(DA$4-$A10))-Outil_de_calcul!$B$10)/100)),DA$4-$A10,1)</f>
        <v>2.0361234091271116</v>
      </c>
      <c r="DB10" s="21">
        <f>-PV(IF((DB$4-$A10)&lt;20,(Outil_de_calcul!$B$7-Outil_de_calcul!$B$10)/100,IF((DB$4-$A10)&lt;30,((((20*Outil_de_calcul!$B$7)+((DB$4-$A10-20))*Outil_de_calcul!$B$8)/(DB$4-$A10))-Outil_de_calcul!$B$10)/100,((((20*Outil_de_calcul!$B$7)+(10*Outil_de_calcul!$B$8)+((DB$4-$A10-30)*Outil_de_calcul!$B$9))/(DB$4-$A10))-Outil_de_calcul!$B$10)/100)),DB$4-$A10,1)</f>
        <v>1.011993190833582</v>
      </c>
      <c r="DC10" s="21">
        <f>-PV(IF((DC$4-$A10)&lt;20,(Outil_de_calcul!$B$7-Outil_de_calcul!$B$10)/100,IF((DC$4-$A10)&lt;30,((((20*Outil_de_calcul!$B$7)+((DC$4-$A10-20))*Outil_de_calcul!$B$8)/(DC$4-$A10))-Outil_de_calcul!$B$10)/100,((((20*Outil_de_calcul!$B$7)+(10*Outil_de_calcul!$B$8)+((DC$4-$A10-30)*Outil_de_calcul!$B$9))/(DC$4-$A10))-Outil_de_calcul!$B$10)/100)),DC$4-$A10,1)</f>
        <v>0</v>
      </c>
      <c r="DD10" s="21">
        <f>-PV(IF((DD$4-$A10)&lt;20,(Outil_de_calcul!$B$7-Outil_de_calcul!$B$10)/100,IF((DD$4-$A10)&lt;30,((((20*Outil_de_calcul!$B$7)+((DD$4-$A10-20))*Outil_de_calcul!$B$8)/(DD$4-$A10))-Outil_de_calcul!$B$10)/100,((((20*Outil_de_calcul!$B$7)+(10*Outil_de_calcul!$B$8)+((DD$4-$A10-30)*Outil_de_calcul!$B$9))/(DD$4-$A10))-Outil_de_calcul!$B$10)/100)),DD$4-$A10,1)</f>
        <v>-0.99999999999999889</v>
      </c>
      <c r="DE10" s="21">
        <f>-PV(IF((DE$4-$A10)&lt;20,(Outil_de_calcul!$B$7-Outil_de_calcul!$B$10)/100,IF((DE$4-$A10)&lt;30,((((20*Outil_de_calcul!$B$7)+((DE$4-$A10-20))*Outil_de_calcul!$B$8)/(DE$4-$A10))-Outil_de_calcul!$B$10)/100,((((20*Outil_de_calcul!$B$7)+(10*Outil_de_calcul!$B$8)+((DE$4-$A10-30)*Outil_de_calcul!$B$9))/(DE$4-$A10))-Outil_de_calcul!$B$10)/100)),DE$4-$A10,1)</f>
        <v>-1.9881489411764657</v>
      </c>
      <c r="DF10" s="21">
        <f>-PV(IF((DF$4-$A10)&lt;20,(Outil_de_calcul!$B$7-Outil_de_calcul!$B$10)/100,IF((DF$4-$A10)&lt;30,((((20*Outil_de_calcul!$B$7)+((DF$4-$A10-20))*Outil_de_calcul!$B$8)/(DF$4-$A10))-Outil_de_calcul!$B$10)/100,((((20*Outil_de_calcul!$B$7)+(10*Outil_de_calcul!$B$8)+((DF$4-$A10-30)*Outil_de_calcul!$B$9))/(DF$4-$A10))-Outil_de_calcul!$B$10)/100)),DF$4-$A10,1)</f>
        <v>-2.9645872711246612</v>
      </c>
      <c r="DG10" s="21">
        <f>-PV(IF((DG$4-$A10)&lt;20,(Outil_de_calcul!$B$7-Outil_de_calcul!$B$10)/100,IF((DG$4-$A10)&lt;30,(((((20*Outil_de_calcul!$B$7)+(DG$4-$A10-20))*Outil_de_calcul!$B$8)/(DG$4-$A10))-Outil_de_calcul!$B$10)/100,((((20*Outil_de_calcul!$B$7)+(10*Outil_de_calcul!$B$8)+((DG$4-$A10-30)*Outil_de_calcul!$B$9))/(DG$4-$A10))-Outil_de_calcul!$B$10)/100)),DG$4-$A10,1)</f>
        <v>-4.8828855851790633</v>
      </c>
      <c r="DH10" s="21">
        <f>-PV(IF((DH$4-$A10)&lt;20,(Outil_de_calcul!$B$7-Outil_de_calcul!$B$10)/100,IF((DH$4-$A10)&lt;30,(((((20*Outil_de_calcul!$B$7)+(DH$4-$A10-20))*Outil_de_calcul!$B$8)/(DH$4-$A10))-Outil_de_calcul!$B$10)/100,((((20*Outil_de_calcul!$B$7)+(10*Outil_de_calcul!$B$8)+((DH$4-$A10-30)*Outil_de_calcul!$B$9))/(DH$4-$A10))-Outil_de_calcul!$B$10)/100)),DH$4-$A10,1)</f>
        <v>-4.8828855851790633</v>
      </c>
      <c r="DI10" s="21">
        <f>-PV(IF((DI$4-$A10)&lt;20,(Outil_de_calcul!$B$7-Outil_de_calcul!$B$10)/100,IF((DI$4-$A10)&lt;30,(((((20*Outil_de_calcul!$B$7)+(DI$4-$A10-20))*Outil_de_calcul!$B$8)/(DI$4-$A10))-Outil_de_calcul!$B$10)/100,((((20*Outil_de_calcul!$B$7)+(10*Outil_de_calcul!$B$8)+((DI$4-$A10-30)*Outil_de_calcul!$B$9))/(DI$4-$A10))-Outil_de_calcul!$B$10)/100)),DI$4-$A10,1)</f>
        <v>-4.8828855851790633</v>
      </c>
      <c r="DJ10" s="21">
        <f>-PV(IF((DJ$4-$A10)&lt;20,(Outil_de_calcul!$B$7-Outil_de_calcul!$B$10)/100,IF((DJ$4-$A10)&lt;30,(((((20*Outil_de_calcul!$B$7)+(DJ$4-$A10-20))*Outil_de_calcul!$B$8)/(DJ$4-$A10))-Outil_de_calcul!$B$10)/100,((((20*Outil_de_calcul!$B$7)+(10*Outil_de_calcul!$B$8)+((DJ$4-$A10-30)*Outil_de_calcul!$B$9))/(DJ$4-$A10))-Outil_de_calcul!$B$10)/100)),DJ$4-$A10,1)</f>
        <v>-4.8828855851790633</v>
      </c>
      <c r="DK10" s="21">
        <f>-PV(IF((DK$4-$A10)&lt;20,(Outil_de_calcul!$B$7-Outil_de_calcul!$B$10)/100,IF((DK$4-$A10)&lt;30,(((((20*Outil_de_calcul!$B$7)+(DK$4-$A10-20))*Outil_de_calcul!$B$8)/(DK$4-$A10))-Outil_de_calcul!$B$10)/100,((((20*Outil_de_calcul!$B$7)+(10*Outil_de_calcul!$B$8)+((DK$4-$A10-30)*Outil_de_calcul!$B$9))/(DK$4-$A10))-Outil_de_calcul!$B$10)/100)),DK$4-$A10,1)</f>
        <v>-4.8828855851790633</v>
      </c>
      <c r="DL10" s="21">
        <f>-PV(IF((DL$4-$A10)&lt;20,(Outil_de_calcul!$B$7-Outil_de_calcul!$B$10)/100,IF((DL$4-$A10)&lt;30,(((((20*Outil_de_calcul!$B$7)+(DL$4-$A10-20))*Outil_de_calcul!$B$8)/(DL$4-$A10))-Outil_de_calcul!$B$10)/100,((((20*Outil_de_calcul!$B$7)+(10*Outil_de_calcul!$B$8)+((DL$4-$A10-30)*Outil_de_calcul!$B$9))/(DL$4-$A10))-Outil_de_calcul!$B$10)/100)),DL$4-$A10,1)</f>
        <v>-4.8828855851790633</v>
      </c>
    </row>
    <row r="11" spans="1:116" ht="12" customHeight="1" x14ac:dyDescent="0.2">
      <c r="A11" s="29">
        <v>6</v>
      </c>
      <c r="B11" s="21">
        <f>-PV(IF((B$4-$A11)&lt;20,(Outil_de_calcul!$B$7-Outil_de_calcul!$B$10)/100,IF((B$4-$A11)&lt;30,((((20*Outil_de_calcul!$B$7)+((B$4-$A11-20))*Outil_de_calcul!$B$8)/(B$4-$A11))-Outil_de_calcul!$B$10)/100,((((20*Outil_de_calcul!$B$7)+(10*Outil_de_calcul!$B$8)+((B$4-$A11-30)*Outil_de_calcul!$B$9))/(B$4-$A11))-Outil_de_calcul!$B$10)/100)),B$4-$A11,1)</f>
        <v>135.34533203690569</v>
      </c>
      <c r="C11" s="21">
        <f>-PV(IF((C$4-$A11)&lt;20,(Outil_de_calcul!$B$7-Outil_de_calcul!$B$10)/100,IF((C$4-$A11)&lt;30,((((20*Outil_de_calcul!$B$7)+((C$4-$A11-20))*Outil_de_calcul!$B$8)/(C$4-$A11))-Outil_de_calcul!$B$10)/100,((((20*Outil_de_calcul!$B$7)+(10*Outil_de_calcul!$B$8)+((C$4-$A11-30)*Outil_de_calcul!$B$9))/(C$4-$A11))-Outil_de_calcul!$B$10)/100)),C$4-$A11,1)</f>
        <v>133.84997089662366</v>
      </c>
      <c r="D11" s="21">
        <f>-PV(IF((D$4-$A11)&lt;20,(Outil_de_calcul!$B$7-Outil_de_calcul!$B$10)/100,IF((D$4-$A11)&lt;30,((((20*Outil_de_calcul!$B$7)+((D$4-$A11-20))*Outil_de_calcul!$B$8)/(D$4-$A11))-Outil_de_calcul!$B$10)/100,((((20*Outil_de_calcul!$B$7)+(10*Outil_de_calcul!$B$8)+((D$4-$A11-30)*Outil_de_calcul!$B$9))/(D$4-$A11))-Outil_de_calcul!$B$10)/100)),D$4-$A11,1)</f>
        <v>132.35876299773335</v>
      </c>
      <c r="E11" s="21">
        <f>-PV(IF((E$4-$A11)&lt;20,(Outil_de_calcul!$B$7-Outil_de_calcul!$B$10)/100,IF((E$4-$A11)&lt;30,((((20*Outil_de_calcul!$B$7)+((E$4-$A11-20))*Outil_de_calcul!$B$8)/(E$4-$A11))-Outil_de_calcul!$B$10)/100,((((20*Outil_de_calcul!$B$7)+(10*Outil_de_calcul!$B$8)+((E$4-$A11-30)*Outil_de_calcul!$B$9))/(E$4-$A11))-Outil_de_calcul!$B$10)/100)),E$4-$A11,1)</f>
        <v>130.87169698059643</v>
      </c>
      <c r="F11" s="21">
        <f>-PV(IF((F$4-$A11)&lt;20,(Outil_de_calcul!$B$7-Outil_de_calcul!$B$10)/100,IF((F$4-$A11)&lt;30,((((20*Outil_de_calcul!$B$7)+((F$4-$A11-20))*Outil_de_calcul!$B$8)/(F$4-$A11))-Outil_de_calcul!$B$10)/100,((((20*Outil_de_calcul!$B$7)+(10*Outil_de_calcul!$B$8)+((F$4-$A11-30)*Outil_de_calcul!$B$9))/(F$4-$A11))-Outil_de_calcul!$B$10)/100)),F$4-$A11,1)</f>
        <v>129.38876151652022</v>
      </c>
      <c r="G11" s="21">
        <f>-PV(IF((G$4-$A11)&lt;20,(Outil_de_calcul!$B$7-Outil_de_calcul!$B$10)/100,IF((G$4-$A11)&lt;30,((((20*Outil_de_calcul!$B$7)+((G$4-$A11-20))*Outil_de_calcul!$B$8)/(G$4-$A11))-Outil_de_calcul!$B$10)/100,((((20*Outil_de_calcul!$B$7)+(10*Outil_de_calcul!$B$8)+((G$4-$A11-30)*Outil_de_calcul!$B$9))/(G$4-$A11))-Outil_de_calcul!$B$10)/100)),G$4-$A11,1)</f>
        <v>127.90994530765366</v>
      </c>
      <c r="H11" s="21">
        <f>-PV(IF((H$4-$A11)&lt;20,(Outil_de_calcul!$B$7-Outil_de_calcul!$B$10)/100,IF((H$4-$A11)&lt;30,((((20*Outil_de_calcul!$B$7)+((H$4-$A11-20))*Outil_de_calcul!$B$8)/(H$4-$A11))-Outil_de_calcul!$B$10)/100,((((20*Outil_de_calcul!$B$7)+(10*Outil_de_calcul!$B$8)+((H$4-$A11-30)*Outil_de_calcul!$B$9))/(H$4-$A11))-Outil_de_calcul!$B$10)/100)),H$4-$A11,1)</f>
        <v>126.43523708692132</v>
      </c>
      <c r="I11" s="21">
        <f>-PV(IF((I$4-$A11)&lt;20,(Outil_de_calcul!$B$7-Outil_de_calcul!$B$10)/100,IF((I$4-$A11)&lt;30,((((20*Outil_de_calcul!$B$7)+((I$4-$A11-20))*Outil_de_calcul!$B$8)/(I$4-$A11))-Outil_de_calcul!$B$10)/100,((((20*Outil_de_calcul!$B$7)+(10*Outil_de_calcul!$B$8)+((I$4-$A11-30)*Outil_de_calcul!$B$9))/(I$4-$A11))-Outil_de_calcul!$B$10)/100)),I$4-$A11,1)</f>
        <v>124.96462561793189</v>
      </c>
      <c r="J11" s="21">
        <f>-PV(IF((J$4-$A11)&lt;20,(Outil_de_calcul!$B$7-Outil_de_calcul!$B$10)/100,IF((J$4-$A11)&lt;30,((((20*Outil_de_calcul!$B$7)+((J$4-$A11-20))*Outil_de_calcul!$B$8)/(J$4-$A11))-Outil_de_calcul!$B$10)/100,((((20*Outil_de_calcul!$B$7)+(10*Outil_de_calcul!$B$8)+((J$4-$A11-30)*Outil_de_calcul!$B$9))/(J$4-$A11))-Outil_de_calcul!$B$10)/100)),J$4-$A11,1)</f>
        <v>123.49809969490552</v>
      </c>
      <c r="K11" s="21">
        <f>-PV(IF((K$4-$A11)&lt;20,(Outil_de_calcul!$B$7-Outil_de_calcul!$B$10)/100,IF((K$4-$A11)&lt;30,((((20*Outil_de_calcul!$B$7)+((K$4-$A11-20))*Outil_de_calcul!$B$8)/(K$4-$A11))-Outil_de_calcul!$B$10)/100,((((20*Outil_de_calcul!$B$7)+(10*Outil_de_calcul!$B$8)+((K$4-$A11-30)*Outil_de_calcul!$B$9))/(K$4-$A11))-Outil_de_calcul!$B$10)/100)),K$4-$A11,1)</f>
        <v>122.03564814260118</v>
      </c>
      <c r="L11" s="21">
        <f>-PV(IF((L$4-$A11)&lt;20,(Outil_de_calcul!$B$7-Outil_de_calcul!$B$10)/100,IF((L$4-$A11)&lt;30,((((20*Outil_de_calcul!$B$7)+((L$4-$A11-20))*Outil_de_calcul!$B$8)/(L$4-$A11))-Outil_de_calcul!$B$10)/100,((((20*Outil_de_calcul!$B$7)+(10*Outil_de_calcul!$B$8)+((L$4-$A11-30)*Outil_de_calcul!$B$9))/(L$4-$A11))-Outil_de_calcul!$B$10)/100)),L$4-$A11,1)</f>
        <v>120.57725981620938</v>
      </c>
      <c r="M11" s="21">
        <f>-PV(IF((M$4-$A11)&lt;20,(Outil_de_calcul!$B$7-Outil_de_calcul!$B$10)/100,IF((M$4-$A11)&lt;30,((((20*Outil_de_calcul!$B$7)+((M$4-$A11-20))*Outil_de_calcul!$B$8)/(M$4-$A11))-Outil_de_calcul!$B$10)/100,((((20*Outil_de_calcul!$B$7)+(10*Outil_de_calcul!$B$8)+((M$4-$A11-30)*Outil_de_calcul!$B$9))/(M$4-$A11))-Outil_de_calcul!$B$10)/100)),M$4-$A11,1)</f>
        <v>119.1229236013106</v>
      </c>
      <c r="N11" s="21">
        <f>-PV(IF((N$4-$A11)&lt;20,(Outil_de_calcul!$B$7-Outil_de_calcul!$B$10)/100,IF((N$4-$A11)&lt;30,((((20*Outil_de_calcul!$B$7)+((N$4-$A11-20))*Outil_de_calcul!$B$8)/(N$4-$A11))-Outil_de_calcul!$B$10)/100,((((20*Outil_de_calcul!$B$7)+(10*Outil_de_calcul!$B$8)+((N$4-$A11-30)*Outil_de_calcul!$B$9))/(N$4-$A11))-Outil_de_calcul!$B$10)/100)),N$4-$A11,1)</f>
        <v>117.67262841376912</v>
      </c>
      <c r="O11" s="21">
        <f>-PV(IF((O$4-$A11)&lt;20,(Outil_de_calcul!$B$7-Outil_de_calcul!$B$10)/100,IF((O$4-$A11)&lt;30,((((20*Outil_de_calcul!$B$7)+((O$4-$A11-20))*Outil_de_calcul!$B$8)/(O$4-$A11))-Outil_de_calcul!$B$10)/100,((((20*Outil_de_calcul!$B$7)+(10*Outil_de_calcul!$B$8)+((O$4-$A11-30)*Outil_de_calcul!$B$9))/(O$4-$A11))-Outil_de_calcul!$B$10)/100)),O$4-$A11,1)</f>
        <v>116.22636319967026</v>
      </c>
      <c r="P11" s="21">
        <f>-PV(IF((P$4-$A11)&lt;20,(Outil_de_calcul!$B$7-Outil_de_calcul!$B$10)/100,IF((P$4-$A11)&lt;30,((((20*Outil_de_calcul!$B$7)+((P$4-$A11-20))*Outil_de_calcul!$B$8)/(P$4-$A11))-Outil_de_calcul!$B$10)/100,((((20*Outil_de_calcul!$B$7)+(10*Outil_de_calcul!$B$8)+((P$4-$A11-30)*Outil_de_calcul!$B$9))/(P$4-$A11))-Outil_de_calcul!$B$10)/100)),P$4-$A11,1)</f>
        <v>114.78411693522926</v>
      </c>
      <c r="Q11" s="21">
        <f>-PV(IF((Q$4-$A11)&lt;20,(Outil_de_calcul!$B$7-Outil_de_calcul!$B$10)/100,IF((Q$4-$A11)&lt;30,((((20*Outil_de_calcul!$B$7)+((Q$4-$A11-20))*Outil_de_calcul!$B$8)/(Q$4-$A11))-Outil_de_calcul!$B$10)/100,((((20*Outil_de_calcul!$B$7)+(10*Outil_de_calcul!$B$8)+((Q$4-$A11-30)*Outil_de_calcul!$B$9))/(Q$4-$A11))-Outil_de_calcul!$B$10)/100)),Q$4-$A11,1)</f>
        <v>113.34587862673062</v>
      </c>
      <c r="R11" s="21">
        <f>-PV(IF((R$4-$A11)&lt;20,(Outil_de_calcul!$B$7-Outil_de_calcul!$B$10)/100,IF((R$4-$A11)&lt;30,((((20*Outil_de_calcul!$B$7)+((R$4-$A11-20))*Outil_de_calcul!$B$8)/(R$4-$A11))-Outil_de_calcul!$B$10)/100,((((20*Outil_de_calcul!$B$7)+(10*Outil_de_calcul!$B$8)+((R$4-$A11-30)*Outil_de_calcul!$B$9))/(R$4-$A11))-Outil_de_calcul!$B$10)/100)),R$4-$A11,1)</f>
        <v>111.91163731044038</v>
      </c>
      <c r="S11" s="21">
        <f>-PV(IF((S$4-$A11)&lt;20,(Outil_de_calcul!$B$7-Outil_de_calcul!$B$10)/100,IF((S$4-$A11)&lt;30,((((20*Outil_de_calcul!$B$7)+((S$4-$A11-20))*Outil_de_calcul!$B$8)/(S$4-$A11))-Outil_de_calcul!$B$10)/100,((((20*Outil_de_calcul!$B$7)+(10*Outil_de_calcul!$B$8)+((S$4-$A11-30)*Outil_de_calcul!$B$9))/(S$4-$A11))-Outil_de_calcul!$B$10)/100)),S$4-$A11,1)</f>
        <v>110.48138205253193</v>
      </c>
      <c r="T11" s="21">
        <f>-PV(IF((T$4-$A11)&lt;20,(Outil_de_calcul!$B$7-Outil_de_calcul!$B$10)/100,IF((T$4-$A11)&lt;30,((((20*Outil_de_calcul!$B$7)+((T$4-$A11-20))*Outil_de_calcul!$B$8)/(T$4-$A11))-Outil_de_calcul!$B$10)/100,((((20*Outil_de_calcul!$B$7)+(10*Outil_de_calcul!$B$8)+((T$4-$A11-30)*Outil_de_calcul!$B$9))/(T$4-$A11))-Outil_de_calcul!$B$10)/100)),T$4-$A11,1)</f>
        <v>109.05510194901632</v>
      </c>
      <c r="U11" s="21">
        <f>-PV(IF((U$4-$A11)&lt;20,(Outil_de_calcul!$B$7-Outil_de_calcul!$B$10)/100,IF((U$4-$A11)&lt;30,((((20*Outil_de_calcul!$B$7)+((U$4-$A11-20))*Outil_de_calcul!$B$8)/(U$4-$A11))-Outil_de_calcul!$B$10)/100,((((20*Outil_de_calcul!$B$7)+(10*Outil_de_calcul!$B$8)+((U$4-$A11-30)*Outil_de_calcul!$B$9))/(U$4-$A11))-Outil_de_calcul!$B$10)/100)),U$4-$A11,1)</f>
        <v>107.63278612565995</v>
      </c>
      <c r="V11" s="21">
        <f>-PV(IF((V$4-$A11)&lt;20,(Outil_de_calcul!$B$7-Outil_de_calcul!$B$10)/100,IF((V$4-$A11)&lt;30,((((20*Outil_de_calcul!$B$7)+((V$4-$A11-20))*Outil_de_calcul!$B$8)/(V$4-$A11))-Outil_de_calcul!$B$10)/100,((((20*Outil_de_calcul!$B$7)+(10*Outil_de_calcul!$B$8)+((V$4-$A11-30)*Outil_de_calcul!$B$9))/(V$4-$A11))-Outil_de_calcul!$B$10)/100)),V$4-$A11,1)</f>
        <v>106.21442373791346</v>
      </c>
      <c r="W11" s="21">
        <f>-PV(IF((W$4-$A11)&lt;20,(Outil_de_calcul!$B$7-Outil_de_calcul!$B$10)/100,IF((W$4-$A11)&lt;30,((((20*Outil_de_calcul!$B$7)+((W$4-$A11-20))*Outil_de_calcul!$B$8)/(W$4-$A11))-Outil_de_calcul!$B$10)/100,((((20*Outil_de_calcul!$B$7)+(10*Outil_de_calcul!$B$8)+((W$4-$A11-30)*Outil_de_calcul!$B$9))/(W$4-$A11))-Outil_de_calcul!$B$10)/100)),W$4-$A11,1)</f>
        <v>104.80000397084433</v>
      </c>
      <c r="X11" s="21">
        <f>-PV(IF((X$4-$A11)&lt;20,(Outil_de_calcul!$B$7-Outil_de_calcul!$B$10)/100,IF((X$4-$A11)&lt;30,((((20*Outil_de_calcul!$B$7)+((X$4-$A11-20))*Outil_de_calcul!$B$8)/(X$4-$A11))-Outil_de_calcul!$B$10)/100,((((20*Outil_de_calcul!$B$7)+(10*Outil_de_calcul!$B$8)+((X$4-$A11-30)*Outil_de_calcul!$B$9))/(X$4-$A11))-Outil_de_calcul!$B$10)/100)),X$4-$A11,1)</f>
        <v>103.38951603905474</v>
      </c>
      <c r="Y11" s="21">
        <f>-PV(IF((Y$4-$A11)&lt;20,(Outil_de_calcul!$B$7-Outil_de_calcul!$B$10)/100,IF((Y$4-$A11)&lt;30,((((20*Outil_de_calcul!$B$7)+((Y$4-$A11-20))*Outil_de_calcul!$B$8)/(Y$4-$A11))-Outil_de_calcul!$B$10)/100,((((20*Outil_de_calcul!$B$7)+(10*Outil_de_calcul!$B$8)+((Y$4-$A11-30)*Outil_de_calcul!$B$9))/(Y$4-$A11))-Outil_de_calcul!$B$10)/100)),Y$4-$A11,1)</f>
        <v>101.9829491866187</v>
      </c>
      <c r="Z11" s="21">
        <f>-PV(IF((Z$4-$A11)&lt;20,(Outil_de_calcul!$B$7-Outil_de_calcul!$B$10)/100,IF((Z$4-$A11)&lt;30,((((20*Outil_de_calcul!$B$7)+((Z$4-$A11-20))*Outil_de_calcul!$B$8)/(Z$4-$A11))-Outil_de_calcul!$B$10)/100,((((20*Outil_de_calcul!$B$7)+(10*Outil_de_calcul!$B$8)+((Z$4-$A11-30)*Outil_de_calcul!$B$9))/(Z$4-$A11))-Outil_de_calcul!$B$10)/100)),Z$4-$A11,1)</f>
        <v>100.58029268699518</v>
      </c>
      <c r="AA11" s="21">
        <f>-PV(IF((AA$4-$A11)&lt;20,(Outil_de_calcul!$B$7-Outil_de_calcul!$B$10)/100,IF((AA$4-$A11)&lt;30,((((20*Outil_de_calcul!$B$7)+((AA$4-$A11-20))*Outil_de_calcul!$B$8)/(AA$4-$A11))-Outil_de_calcul!$B$10)/100,((((20*Outil_de_calcul!$B$7)+(10*Outil_de_calcul!$B$8)+((AA$4-$A11-30)*Outil_de_calcul!$B$9))/(AA$4-$A11))-Outil_de_calcul!$B$10)/100)),AA$4-$A11,1)</f>
        <v>99.181535842985227</v>
      </c>
      <c r="AB11" s="21">
        <f>-PV(IF((AB$4-$A11)&lt;20,(Outil_de_calcul!$B$7-Outil_de_calcul!$B$10)/100,IF((AB$4-$A11)&lt;30,((((20*Outil_de_calcul!$B$7)+((AB$4-$A11-20))*Outil_de_calcul!$B$8)/(AB$4-$A11))-Outil_de_calcul!$B$10)/100,((((20*Outil_de_calcul!$B$7)+(10*Outil_de_calcul!$B$8)+((AB$4-$A11-30)*Outil_de_calcul!$B$9))/(AB$4-$A11))-Outil_de_calcul!$B$10)/100)),AB$4-$A11,1)</f>
        <v>97.78666798663582</v>
      </c>
      <c r="AC11" s="21">
        <f>-PV(IF((AC$4-$A11)&lt;20,(Outil_de_calcul!$B$7-Outil_de_calcul!$B$10)/100,IF((AC$4-$A11)&lt;30,((((20*Outil_de_calcul!$B$7)+((AC$4-$A11-20))*Outil_de_calcul!$B$8)/(AC$4-$A11))-Outil_de_calcul!$B$10)/100,((((20*Outil_de_calcul!$B$7)+(10*Outil_de_calcul!$B$8)+((AC$4-$A11-30)*Outil_de_calcul!$B$9))/(AC$4-$A11))-Outil_de_calcul!$B$10)/100)),AC$4-$A11,1)</f>
        <v>96.39567847918498</v>
      </c>
      <c r="AD11" s="21">
        <f>-PV(IF((AD$4-$A11)&lt;20,(Outil_de_calcul!$B$7-Outil_de_calcul!$B$10)/100,IF((AD$4-$A11)&lt;30,((((20*Outil_de_calcul!$B$7)+((AD$4-$A11-20))*Outil_de_calcul!$B$8)/(AD$4-$A11))-Outil_de_calcul!$B$10)/100,((((20*Outil_de_calcul!$B$7)+(10*Outil_de_calcul!$B$8)+((AD$4-$A11-30)*Outil_de_calcul!$B$9))/(AD$4-$A11))-Outil_de_calcul!$B$10)/100)),AD$4-$A11,1)</f>
        <v>95.008556710992892</v>
      </c>
      <c r="AE11" s="21">
        <f>-PV(IF((AE$4-$A11)&lt;20,(Outil_de_calcul!$B$7-Outil_de_calcul!$B$10)/100,IF((AE$4-$A11)&lt;30,((((20*Outil_de_calcul!$B$7)+((AE$4-$A11-20))*Outil_de_calcul!$B$8)/(AE$4-$A11))-Outil_de_calcul!$B$10)/100,((((20*Outil_de_calcul!$B$7)+(10*Outil_de_calcul!$B$8)+((AE$4-$A11-30)*Outil_de_calcul!$B$9))/(AE$4-$A11))-Outil_de_calcul!$B$10)/100)),AE$4-$A11,1)</f>
        <v>93.62529210147413</v>
      </c>
      <c r="AF11" s="21">
        <f>-PV(IF((AF$4-$A11)&lt;20,(Outil_de_calcul!$B$7-Outil_de_calcul!$B$10)/100,IF((AF$4-$A11)&lt;30,((((20*Outil_de_calcul!$B$7)+((AF$4-$A11-20))*Outil_de_calcul!$B$8)/(AF$4-$A11))-Outil_de_calcul!$B$10)/100,((((20*Outil_de_calcul!$B$7)+(10*Outil_de_calcul!$B$8)+((AF$4-$A11-30)*Outil_de_calcul!$B$9))/(AF$4-$A11))-Outil_de_calcul!$B$10)/100)),AF$4-$A11,1)</f>
        <v>92.245874099032562</v>
      </c>
      <c r="AG11" s="21">
        <f>-PV(IF((AG$4-$A11)&lt;20,(Outil_de_calcul!$B$7-Outil_de_calcul!$B$10)/100,IF((AG$4-$A11)&lt;30,((((20*Outil_de_calcul!$B$7)+((AG$4-$A11-20))*Outil_de_calcul!$B$8)/(AG$4-$A11))-Outil_de_calcul!$B$10)/100,((((20*Outil_de_calcul!$B$7)+(10*Outil_de_calcul!$B$8)+((AG$4-$A11-30)*Outil_de_calcul!$B$9))/(AG$4-$A11))-Outil_de_calcul!$B$10)/100)),AG$4-$A11,1)</f>
        <v>90.870292181002171</v>
      </c>
      <c r="AH11" s="21">
        <f>-PV(IF((AH$4-$A11)&lt;20,(Outil_de_calcul!$B$7-Outil_de_calcul!$B$10)/100,IF((AH$4-$A11)&lt;30,((((20*Outil_de_calcul!$B$7)+((AH$4-$A11-20))*Outil_de_calcul!$B$8)/(AH$4-$A11))-Outil_de_calcul!$B$10)/100,((((20*Outil_de_calcul!$B$7)+(10*Outil_de_calcul!$B$8)+((AH$4-$A11-30)*Outil_de_calcul!$B$9))/(AH$4-$A11))-Outil_de_calcul!$B$10)/100)),AH$4-$A11,1)</f>
        <v>89.498535853579639</v>
      </c>
      <c r="AI11" s="21">
        <f>-PV(IF((AI$4-$A11)&lt;20,(Outil_de_calcul!$B$7-Outil_de_calcul!$B$10)/100,IF((AI$4-$A11)&lt;30,((((20*Outil_de_calcul!$B$7)+((AI$4-$A11-20))*Outil_de_calcul!$B$8)/(AI$4-$A11))-Outil_de_calcul!$B$10)/100,((((20*Outil_de_calcul!$B$7)+(10*Outil_de_calcul!$B$8)+((AI$4-$A11-30)*Outil_de_calcul!$B$9))/(AI$4-$A11))-Outil_de_calcul!$B$10)/100)),AI$4-$A11,1)</f>
        <v>88.130594651762564</v>
      </c>
      <c r="AJ11" s="21">
        <f>-PV(IF((AJ$4-$A11)&lt;20,(Outil_de_calcul!$B$7-Outil_de_calcul!$B$10)/100,IF((AJ$4-$A11)&lt;30,((((20*Outil_de_calcul!$B$7)+((AJ$4-$A11-20))*Outil_de_calcul!$B$8)/(AJ$4-$A11))-Outil_de_calcul!$B$10)/100,((((20*Outil_de_calcul!$B$7)+(10*Outil_de_calcul!$B$8)+((AJ$4-$A11-30)*Outil_de_calcul!$B$9))/(AJ$4-$A11))-Outil_de_calcul!$B$10)/100)),AJ$4-$A11,1)</f>
        <v>86.766458139299047</v>
      </c>
      <c r="AK11" s="21">
        <f>-PV(IF((AK$4-$A11)&lt;20,(Outil_de_calcul!$B$7-Outil_de_calcul!$B$10)/100,IF((AK$4-$A11)&lt;30,((((20*Outil_de_calcul!$B$7)+((AK$4-$A11-20))*Outil_de_calcul!$B$8)/(AK$4-$A11))-Outil_de_calcul!$B$10)/100,((((20*Outil_de_calcul!$B$7)+(10*Outil_de_calcul!$B$8)+((AK$4-$A11-30)*Outil_de_calcul!$B$9))/(AK$4-$A11))-Outil_de_calcul!$B$10)/100)),AK$4-$A11,1)</f>
        <v>85.406115908621885</v>
      </c>
      <c r="AL11" s="21">
        <f>-PV(IF((AL$4-$A11)&lt;20,(Outil_de_calcul!$B$7-Outil_de_calcul!$B$10)/100,IF((AL$4-$A11)&lt;30,((((20*Outil_de_calcul!$B$7)+((AL$4-$A11-20))*Outil_de_calcul!$B$8)/(AL$4-$A11))-Outil_de_calcul!$B$10)/100,((((20*Outil_de_calcul!$B$7)+(10*Outil_de_calcul!$B$8)+((AL$4-$A11-30)*Outil_de_calcul!$B$9))/(AL$4-$A11))-Outil_de_calcul!$B$10)/100)),AL$4-$A11,1)</f>
        <v>84.049557580794399</v>
      </c>
      <c r="AM11" s="21">
        <f>-PV(IF((AM$4-$A11)&lt;20,(Outil_de_calcul!$B$7-Outil_de_calcul!$B$10)/100,IF((AM$4-$A11)&lt;30,((((20*Outil_de_calcul!$B$7)+((AM$4-$A11-20))*Outil_de_calcul!$B$8)/(AM$4-$A11))-Outil_de_calcul!$B$10)/100,((((20*Outil_de_calcul!$B$7)+(10*Outil_de_calcul!$B$8)+((AM$4-$A11-30)*Outil_de_calcul!$B$9))/(AM$4-$A11))-Outil_de_calcul!$B$10)/100)),AM$4-$A11,1)</f>
        <v>82.69677280546621</v>
      </c>
      <c r="AN11" s="21">
        <f>-PV(IF((AN$4-$A11)&lt;20,(Outil_de_calcul!$B$7-Outil_de_calcul!$B$10)/100,IF((AN$4-$A11)&lt;30,((((20*Outil_de_calcul!$B$7)+((AN$4-$A11-20))*Outil_de_calcul!$B$8)/(AN$4-$A11))-Outil_de_calcul!$B$10)/100,((((20*Outil_de_calcul!$B$7)+(10*Outil_de_calcul!$B$8)+((AN$4-$A11-30)*Outil_de_calcul!$B$9))/(AN$4-$A11))-Outil_de_calcul!$B$10)/100)),AN$4-$A11,1)</f>
        <v>81.347751260807001</v>
      </c>
      <c r="AO11" s="21">
        <f>-PV(IF((AO$4-$A11)&lt;20,(Outil_de_calcul!$B$7-Outil_de_calcul!$B$10)/100,IF((AO$4-$A11)&lt;30,((((20*Outil_de_calcul!$B$7)+((AO$4-$A11-20))*Outil_de_calcul!$B$8)/(AO$4-$A11))-Outil_de_calcul!$B$10)/100,((((20*Outil_de_calcul!$B$7)+(10*Outil_de_calcul!$B$8)+((AO$4-$A11-30)*Outil_de_calcul!$B$9))/(AO$4-$A11))-Outil_de_calcul!$B$10)/100)),AO$4-$A11,1)</f>
        <v>80.002482653477514</v>
      </c>
      <c r="AP11" s="21">
        <f>-PV(IF((AP$4-$A11)&lt;20,(Outil_de_calcul!$B$7-Outil_de_calcul!$B$10)/100,IF((AP$4-$A11)&lt;30,((((20*Outil_de_calcul!$B$7)+((AP$4-$A11-20))*Outil_de_calcul!$B$8)/(AP$4-$A11))-Outil_de_calcul!$B$10)/100,((((20*Outil_de_calcul!$B$7)+(10*Outil_de_calcul!$B$8)+((AP$4-$A11-30)*Outil_de_calcul!$B$9))/(AP$4-$A11))-Outil_de_calcul!$B$10)/100)),AP$4-$A11,1)</f>
        <v>78.660956718565302</v>
      </c>
      <c r="AQ11" s="21">
        <f>-PV(IF((AQ$4-$A11)&lt;20,(Outil_de_calcul!$B$7-Outil_de_calcul!$B$10)/100,IF((AQ$4-$A11)&lt;30,((((20*Outil_de_calcul!$B$7)+((AQ$4-$A11-20))*Outil_de_calcul!$B$8)/(AQ$4-$A11))-Outil_de_calcul!$B$10)/100,((((20*Outil_de_calcul!$B$7)+(10*Outil_de_calcul!$B$8)+((AQ$4-$A11-30)*Outil_de_calcul!$B$9))/(AQ$4-$A11))-Outil_de_calcul!$B$10)/100)),AQ$4-$A11,1)</f>
        <v>77.323163219556875</v>
      </c>
      <c r="AR11" s="21">
        <f>-PV(IF((AR$4-$A11)&lt;20,(Outil_de_calcul!$B$7-Outil_de_calcul!$B$10)/100,IF((AR$4-$A11)&lt;30,((((20*Outil_de_calcul!$B$7)+((AR$4-$A11-20))*Outil_de_calcul!$B$8)/(AR$4-$A11))-Outil_de_calcul!$B$10)/100,((((20*Outil_de_calcul!$B$7)+(10*Outil_de_calcul!$B$8)+((AR$4-$A11-30)*Outil_de_calcul!$B$9))/(AR$4-$A11))-Outil_de_calcul!$B$10)/100)),AR$4-$A11,1)</f>
        <v>75.989091948293293</v>
      </c>
      <c r="AS11" s="21">
        <f>-PV(IF((AS$4-$A11)&lt;20,(Outil_de_calcul!$B$7-Outil_de_calcul!$B$10)/100,IF((AS$4-$A11)&lt;30,((((20*Outil_de_calcul!$B$7)+((AS$4-$A11-20))*Outil_de_calcul!$B$8)/(AS$4-$A11))-Outil_de_calcul!$B$10)/100,((((20*Outil_de_calcul!$B$7)+(10*Outil_de_calcul!$B$8)+((AS$4-$A11-30)*Outil_de_calcul!$B$9))/(AS$4-$A11))-Outil_de_calcul!$B$10)/100)),AS$4-$A11,1)</f>
        <v>74.65873272493485</v>
      </c>
      <c r="AT11" s="21">
        <f>-PV(IF((AT$4-$A11)&lt;20,(Outil_de_calcul!$B$7-Outil_de_calcul!$B$10)/100,IF((AT$4-$A11)&lt;30,((((20*Outil_de_calcul!$B$7)+((AT$4-$A11-20))*Outil_de_calcul!$B$8)/(AT$4-$A11))-Outil_de_calcul!$B$10)/100,((((20*Outil_de_calcul!$B$7)+(10*Outil_de_calcul!$B$8)+((AT$4-$A11-30)*Outil_de_calcul!$B$9))/(AT$4-$A11))-Outil_de_calcul!$B$10)/100)),AT$4-$A11,1)</f>
        <v>73.332075397935554</v>
      </c>
      <c r="AU11" s="21">
        <f>-PV(IF((AU$4-$A11)&lt;20,(Outil_de_calcul!$B$7-Outil_de_calcul!$B$10)/100,IF((AU$4-$A11)&lt;30,((((20*Outil_de_calcul!$B$7)+((AU$4-$A11-20))*Outil_de_calcul!$B$8)/(AU$4-$A11))-Outil_de_calcul!$B$10)/100,((((20*Outil_de_calcul!$B$7)+(10*Outil_de_calcul!$B$8)+((AU$4-$A11-30)*Outil_de_calcul!$B$9))/(AU$4-$A11))-Outil_de_calcul!$B$10)/100)),AU$4-$A11,1)</f>
        <v>72.009109844009615</v>
      </c>
      <c r="AV11" s="21">
        <f>-PV(IF((AV$4-$A11)&lt;20,(Outil_de_calcul!$B$7-Outil_de_calcul!$B$10)/100,IF((AV$4-$A11)&lt;30,((((20*Outil_de_calcul!$B$7)+((AV$4-$A11-20))*Outil_de_calcul!$B$8)/(AV$4-$A11))-Outil_de_calcul!$B$10)/100,((((20*Outil_de_calcul!$B$7)+(10*Outil_de_calcul!$B$8)+((AV$4-$A11-30)*Outil_de_calcul!$B$9))/(AV$4-$A11))-Outil_de_calcul!$B$10)/100)),AV$4-$A11,1)</f>
        <v>70.689825968119592</v>
      </c>
      <c r="AW11" s="21">
        <f>-PV(IF((AW$4-$A11)&lt;20,(Outil_de_calcul!$B$7-Outil_de_calcul!$B$10)/100,IF((AW$4-$A11)&lt;30,((((20*Outil_de_calcul!$B$7)+((AW$4-$A11-20))*Outil_de_calcul!$B$8)/(AW$4-$A11))-Outil_de_calcul!$B$10)/100,((((20*Outil_de_calcul!$B$7)+(10*Outil_de_calcul!$B$8)+((AW$4-$A11-30)*Outil_de_calcul!$B$9))/(AW$4-$A11))-Outil_de_calcul!$B$10)/100)),AW$4-$A11,1)</f>
        <v>69.374213703458778</v>
      </c>
      <c r="AX11" s="21">
        <f>-PV(IF((AX$4-$A11)&lt;20,(Outil_de_calcul!$B$7-Outil_de_calcul!$B$10)/100,IF((AX$4-$A11)&lt;30,((((20*Outil_de_calcul!$B$7)+((AX$4-$A11-20))*Outil_de_calcul!$B$8)/(AX$4-$A11))-Outil_de_calcul!$B$10)/100,((((20*Outil_de_calcul!$B$7)+(10*Outil_de_calcul!$B$8)+((AX$4-$A11-30)*Outil_de_calcul!$B$9))/(AX$4-$A11))-Outil_de_calcul!$B$10)/100)),AX$4-$A11,1)</f>
        <v>68.062263011438603</v>
      </c>
      <c r="AY11" s="21">
        <f>-PV(IF((AY$4-$A11)&lt;20,(Outil_de_calcul!$B$7-Outil_de_calcul!$B$10)/100,IF((AY$4-$A11)&lt;30,((((20*Outil_de_calcul!$B$7)+((AY$4-$A11-20))*Outil_de_calcul!$B$8)/(AY$4-$A11))-Outil_de_calcul!$B$10)/100,((((20*Outil_de_calcul!$B$7)+(10*Outil_de_calcul!$B$8)+((AY$4-$A11-30)*Outil_de_calcul!$B$9))/(AY$4-$A11))-Outil_de_calcul!$B$10)/100)),AY$4-$A11,1)</f>
        <v>66.753963881699903</v>
      </c>
      <c r="AZ11" s="21">
        <f>-PV(IF((AZ$4-$A11)&lt;20,(Outil_de_calcul!$B$7-Outil_de_calcul!$B$10)/100,IF((AZ$4-$A11)&lt;30,((((20*Outil_de_calcul!$B$7)+((AZ$4-$A11-20))*Outil_de_calcul!$B$8)/(AZ$4-$A11))-Outil_de_calcul!$B$10)/100,((((20*Outil_de_calcul!$B$7)+(10*Outil_de_calcul!$B$8)+((AZ$4-$A11-30)*Outil_de_calcul!$B$9))/(AZ$4-$A11))-Outil_de_calcul!$B$10)/100)),AZ$4-$A11,1)</f>
        <v>65.449306332112045</v>
      </c>
      <c r="BA11" s="21">
        <f>-PV(IF((BA$4-$A11)&lt;20,(Outil_de_calcul!$B$7-Outil_de_calcul!$B$10)/100,IF((BA$4-$A11)&lt;30,((((20*Outil_de_calcul!$B$7)+((BA$4-$A11-20))*Outil_de_calcul!$B$8)/(BA$4-$A11))-Outil_de_calcul!$B$10)/100,((((20*Outil_de_calcul!$B$7)+(10*Outil_de_calcul!$B$8)+((BA$4-$A11-30)*Outil_de_calcul!$B$9))/(BA$4-$A11))-Outil_de_calcul!$B$10)/100)),BA$4-$A11,1)</f>
        <v>64.148280408793312</v>
      </c>
      <c r="BB11" s="21">
        <f>-PV(IF((BB$4-$A11)&lt;20,(Outil_de_calcul!$B$7-Outil_de_calcul!$B$10)/100,IF((BB$4-$A11)&lt;30,((((20*Outil_de_calcul!$B$7)+((BB$4-$A11-20))*Outil_de_calcul!$B$8)/(BB$4-$A11))-Outil_de_calcul!$B$10)/100,((((20*Outil_de_calcul!$B$7)+(10*Outil_de_calcul!$B$8)+((BB$4-$A11-30)*Outil_de_calcul!$B$9))/(BB$4-$A11))-Outil_de_calcul!$B$10)/100)),BB$4-$A11,1)</f>
        <v>62.850876186142102</v>
      </c>
      <c r="BC11" s="21">
        <f>-PV(IF((BC$4-$A11)&lt;20,(Outil_de_calcul!$B$7-Outil_de_calcul!$B$10)/100,IF((BC$4-$A11)&lt;30,((((20*Outil_de_calcul!$B$7)+((BC$4-$A11-20))*Outil_de_calcul!$B$8)/(BC$4-$A11))-Outil_de_calcul!$B$10)/100,((((20*Outil_de_calcul!$B$7)+(10*Outil_de_calcul!$B$8)+((BC$4-$A11-30)*Outil_de_calcul!$B$9))/(BC$4-$A11))-Outil_de_calcul!$B$10)/100)),BC$4-$A11,1)</f>
        <v>61.557083766876886</v>
      </c>
      <c r="BD11" s="21">
        <f>-PV(IF((BD$4-$A11)&lt;20,(Outil_de_calcul!$B$7-Outil_de_calcul!$B$10)/100,IF((BD$4-$A11)&lt;30,((((20*Outil_de_calcul!$B$7)+((BD$4-$A11-20))*Outil_de_calcul!$B$8)/(BD$4-$A11))-Outil_de_calcul!$B$10)/100,((((20*Outil_de_calcul!$B$7)+(10*Outil_de_calcul!$B$8)+((BD$4-$A11-30)*Outil_de_calcul!$B$9))/(BD$4-$A11))-Outil_de_calcul!$B$10)/100)),BD$4-$A11,1)</f>
        <v>60.266893282089192</v>
      </c>
      <c r="BE11" s="21">
        <f>-PV(IF((BE$4-$A11)&lt;20,(Outil_de_calcul!$B$7-Outil_de_calcul!$B$10)/100,IF((BE$4-$A11)&lt;30,((((20*Outil_de_calcul!$B$7)+((BE$4-$A11-20))*Outil_de_calcul!$B$8)/(BE$4-$A11))-Outil_de_calcul!$B$10)/100,((((20*Outil_de_calcul!$B$7)+(10*Outil_de_calcul!$B$8)+((BE$4-$A11-30)*Outil_de_calcul!$B$9))/(BE$4-$A11))-Outil_de_calcul!$B$10)/100)),BE$4-$A11,1)</f>
        <v>58.980294891320938</v>
      </c>
      <c r="BF11" s="21">
        <f>-PV(IF((BF$4-$A11)&lt;20,(Outil_de_calcul!$B$7-Outil_de_calcul!$B$10)/100,IF((BF$4-$A11)&lt;30,((((20*Outil_de_calcul!$B$7)+((BF$4-$A11-20))*Outil_de_calcul!$B$8)/(BF$4-$A11))-Outil_de_calcul!$B$10)/100,((((20*Outil_de_calcul!$B$7)+(10*Outil_de_calcul!$B$8)+((BF$4-$A11-30)*Outil_de_calcul!$B$9))/(BF$4-$A11))-Outil_de_calcul!$B$10)/100)),BF$4-$A11,1)</f>
        <v>57.697278782647096</v>
      </c>
      <c r="BG11" s="21">
        <f>-PV(IF((BG$4-$A11)&lt;20,(Outil_de_calcul!$B$7-Outil_de_calcul!$B$10)/100,IF((BG$4-$A11)&lt;30,((((20*Outil_de_calcul!$B$7)+((BG$4-$A11-20))*Outil_de_calcul!$B$8)/(BG$4-$A11))-Outil_de_calcul!$B$10)/100,((((20*Outil_de_calcul!$B$7)+(10*Outil_de_calcul!$B$8)+((BG$4-$A11-30)*Outil_de_calcul!$B$9))/(BG$4-$A11))-Outil_de_calcul!$B$10)/100)),BG$4-$A11,1)</f>
        <v>56.417835172789722</v>
      </c>
      <c r="BH11" s="21">
        <f>-PV(IF((BH$4-$A11)&lt;20,(Outil_de_calcul!$B$7-Outil_de_calcul!$B$10)/100,IF((BH$4-$A11)&lt;30,((((20*Outil_de_calcul!$B$7)+((BH$4-$A11-20))*Outil_de_calcul!$B$8)/(BH$4-$A11))-Outil_de_calcul!$B$10)/100,((((20*Outil_de_calcul!$B$7)+(10*Outil_de_calcul!$B$8)+((BH$4-$A11-30)*Outil_de_calcul!$B$9))/(BH$4-$A11))-Outil_de_calcul!$B$10)/100)),BH$4-$A11,1)</f>
        <v>55.141954307254458</v>
      </c>
      <c r="BI11" s="21">
        <f>-PV(IF((BI$4-$A11)&lt;20,(Outil_de_calcul!$B$7-Outil_de_calcul!$B$10)/100,IF((BI$4-$A11)&lt;30,((((20*Outil_de_calcul!$B$7)+((BI$4-$A11-20))*Outil_de_calcul!$B$8)/(BI$4-$A11))-Outil_de_calcul!$B$10)/100,((((20*Outil_de_calcul!$B$7)+(10*Outil_de_calcul!$B$8)+((BI$4-$A11-30)*Outil_de_calcul!$B$9))/(BI$4-$A11))-Outil_de_calcul!$B$10)/100)),BI$4-$A11,1)</f>
        <v>53.869626460489229</v>
      </c>
      <c r="BJ11" s="21">
        <f>-PV(IF((BJ$4-$A11)&lt;20,(Outil_de_calcul!$B$7-Outil_de_calcul!$B$10)/100,IF((BJ$4-$A11)&lt;30,((((20*Outil_de_calcul!$B$7)+((BJ$4-$A11-20))*Outil_de_calcul!$B$8)/(BJ$4-$A11))-Outil_de_calcul!$B$10)/100,((((20*Outil_de_calcul!$B$7)+(10*Outil_de_calcul!$B$8)+((BJ$4-$A11-30)*Outil_de_calcul!$B$9))/(BJ$4-$A11))-Outil_de_calcul!$B$10)/100)),BJ$4-$A11,1)</f>
        <v>52.600841936082219</v>
      </c>
      <c r="BK11" s="21">
        <f>-PV(IF((BK$4-$A11)&lt;20,(Outil_de_calcul!$B$7-Outil_de_calcul!$B$10)/100,IF((BK$4-$A11)&lt;30,((((20*Outil_de_calcul!$B$7)+((BK$4-$A11-20))*Outil_de_calcul!$B$8)/(BK$4-$A11))-Outil_de_calcul!$B$10)/100,((((20*Outil_de_calcul!$B$7)+(10*Outil_de_calcul!$B$8)+((BK$4-$A11-30)*Outil_de_calcul!$B$9))/(BK$4-$A11))-Outil_de_calcul!$B$10)/100)),BK$4-$A11,1)</f>
        <v>51.335591066995576</v>
      </c>
      <c r="BL11" s="21">
        <f>-PV(IF((BL$4-$A11)&lt;20,(Outil_de_calcul!$B$7-Outil_de_calcul!$B$10)/100,IF((BL$4-$A11)&lt;30,((((20*Outil_de_calcul!$B$7)+((BL$4-$A11-20))*Outil_de_calcul!$B$8)/(BL$4-$A11))-Outil_de_calcul!$B$10)/100,((((20*Outil_de_calcul!$B$7)+(10*Outil_de_calcul!$B$8)+((BL$4-$A11-30)*Outil_de_calcul!$B$9))/(BL$4-$A11))-Outil_de_calcul!$B$10)/100)),BL$4-$A11,1)</f>
        <v>50.073864215837247</v>
      </c>
      <c r="BM11" s="21">
        <f>-PV(IF((BM$4-$A11)&lt;20,(Outil_de_calcul!$B$7-Outil_de_calcul!$B$10)/100,IF((BM$4-$A11)&lt;30,((((20*Outil_de_calcul!$B$7)+((BM$4-$A11-20))*Outil_de_calcul!$B$8)/(BM$4-$A11))-Outil_de_calcul!$B$10)/100,((((20*Outil_de_calcul!$B$7)+(10*Outil_de_calcul!$B$8)+((BM$4-$A11-30)*Outil_de_calcul!$B$9))/(BM$4-$A11))-Outil_de_calcul!$B$10)/100)),BM$4-$A11,1)</f>
        <v>48.815651775195299</v>
      </c>
      <c r="BN11" s="21">
        <f>-PV(IF((BN$4-$A11)&lt;20,(Outil_de_calcul!$B$7-Outil_de_calcul!$B$10)/100,IF((BN$4-$A11)&lt;30,((((20*Outil_de_calcul!$B$7)+((BN$4-$A11-20))*Outil_de_calcul!$B$8)/(BN$4-$A11))-Outil_de_calcul!$B$10)/100,((((20*Outil_de_calcul!$B$7)+(10*Outil_de_calcul!$B$8)+((BN$4-$A11-30)*Outil_de_calcul!$B$9))/(BN$4-$A11))-Outil_de_calcul!$B$10)/100)),BN$4-$A11,1)</f>
        <v>47.560944168023099</v>
      </c>
      <c r="BO11" s="21">
        <f>-PV(IF((BO$4-$A11)&lt;20,(Outil_de_calcul!$B$7-Outil_de_calcul!$B$10)/100,IF((BO$4-$A11)&lt;30,((((20*Outil_de_calcul!$B$7)+((BO$4-$A11-20))*Outil_de_calcul!$B$8)/(BO$4-$A11))-Outil_de_calcul!$B$10)/100,((((20*Outil_de_calcul!$B$7)+(10*Outil_de_calcul!$B$8)+((BO$4-$A11-30)*Outil_de_calcul!$B$9))/(BO$4-$A11))-Outil_de_calcul!$B$10)/100)),BO$4-$A11,1)</f>
        <v>46.30973184809902</v>
      </c>
      <c r="BP11" s="21">
        <f>-PV(IF((BP$4-$A11)&lt;20,(Outil_de_calcul!$B$7-Outil_de_calcul!$B$10)/100,IF((BP$4-$A11)&lt;30,((((20*Outil_de_calcul!$B$7)+((BP$4-$A11-20))*Outil_de_calcul!$B$8)/(BP$4-$A11))-Outil_de_calcul!$B$10)/100,((((20*Outil_de_calcul!$B$7)+(10*Outil_de_calcul!$B$8)+((BP$4-$A11-30)*Outil_de_calcul!$B$9))/(BP$4-$A11))-Outil_de_calcul!$B$10)/100)),BP$4-$A11,1)</f>
        <v>45.062005300570831</v>
      </c>
      <c r="BQ11" s="21">
        <f>-PV(IF((BQ$4-$A11)&lt;20,(Outil_de_calcul!$B$7-Outil_de_calcul!$B$10)/100,IF((BQ$4-$A11)&lt;30,((((20*Outil_de_calcul!$B$7)+((BQ$4-$A11-20))*Outil_de_calcul!$B$8)/(BQ$4-$A11))-Outil_de_calcul!$B$10)/100,((((20*Outil_de_calcul!$B$7)+(10*Outil_de_calcul!$B$8)+((BQ$4-$A11-30)*Outil_de_calcul!$B$9))/(BQ$4-$A11))-Outil_de_calcul!$B$10)/100)),BQ$4-$A11,1)</f>
        <v>43.817755042600773</v>
      </c>
      <c r="BR11" s="21">
        <f>-PV(IF((BR$4-$A11)&lt;20,(Outil_de_calcul!$B$7-Outil_de_calcul!$B$10)/100,IF((BR$4-$A11)&lt;30,((((20*Outil_de_calcul!$B$7)+((BR$4-$A11-20))*Outil_de_calcul!$B$8)/(BR$4-$A11))-Outil_de_calcul!$B$10)/100,((((20*Outil_de_calcul!$B$7)+(10*Outil_de_calcul!$B$8)+((BR$4-$A11-30)*Outil_de_calcul!$B$9))/(BR$4-$A11))-Outil_de_calcul!$B$10)/100)),BR$4-$A11,1)</f>
        <v>42.576971624131474</v>
      </c>
      <c r="BS11" s="21">
        <f>-PV(IF((BS$4-$A11)&lt;20,(Outil_de_calcul!$B$7-Outil_de_calcul!$B$10)/100,IF((BS$4-$A11)&lt;30,((((20*Outil_de_calcul!$B$7)+((BS$4-$A11-20))*Outil_de_calcul!$B$8)/(BS$4-$A11))-Outil_de_calcul!$B$10)/100,((((20*Outil_de_calcul!$B$7)+(10*Outil_de_calcul!$B$8)+((BS$4-$A11-30)*Outil_de_calcul!$B$9))/(BS$4-$A11))-Outil_de_calcul!$B$10)/100)),BS$4-$A11,1)</f>
        <v>41.339645628793427</v>
      </c>
      <c r="BT11" s="21">
        <f>-PV(IF((BT$4-$A11)&lt;20,(Outil_de_calcul!$B$7-Outil_de_calcul!$B$10)/100,IF((BT$4-$A11)&lt;30,((((20*Outil_de_calcul!$B$7)+((BT$4-$A11-20))*Outil_de_calcul!$B$8)/(BT$4-$A11))-Outil_de_calcul!$B$10)/100,((((20*Outil_de_calcul!$B$7)+(10*Outil_de_calcul!$B$8)+((BT$4-$A11-30)*Outil_de_calcul!$B$9))/(BT$4-$A11))-Outil_de_calcul!$B$10)/100)),BT$4-$A11,1)</f>
        <v>40.105767674984712</v>
      </c>
      <c r="BU11" s="21">
        <f>-PV(IF((BU$4-$A11)&lt;20,(Outil_de_calcul!$B$7-Outil_de_calcul!$B$10)/100,IF((BU$4-$A11)&lt;30,((((20*Outil_de_calcul!$B$7)+((BU$4-$A11-20))*Outil_de_calcul!$B$8)/(BU$4-$A11))-Outil_de_calcul!$B$10)/100,((((20*Outil_de_calcul!$B$7)+(10*Outil_de_calcul!$B$8)+((BU$4-$A11-30)*Outil_de_calcul!$B$9))/(BU$4-$A11))-Outil_de_calcul!$B$10)/100)),BU$4-$A11,1)</f>
        <v>38.875328417170202</v>
      </c>
      <c r="BV11" s="21">
        <f>-PV(IF((BV$4-$A11)&lt;20,(Outil_de_calcul!$B$7-Outil_de_calcul!$B$10)/100,IF((BV$4-$A11)&lt;30,((((20*Outil_de_calcul!$B$7)+((BV$4-$A11-20))*Outil_de_calcul!$B$8)/(BV$4-$A11))-Outil_de_calcul!$B$10)/100,((((20*Outil_de_calcul!$B$7)+(10*Outil_de_calcul!$B$8)+((BV$4-$A11-30)*Outil_de_calcul!$B$9))/(BV$4-$A11))-Outil_de_calcul!$B$10)/100)),BV$4-$A11,1)</f>
        <v>37.648318547428289</v>
      </c>
      <c r="BW11" s="21">
        <f>-PV(IF((BW$4-$A11)&lt;20,(Outil_de_calcul!$B$7-Outil_de_calcul!$B$10)/100,IF((BW$4-$A11)&lt;30,((((20*Outil_de_calcul!$B$7)+((BW$4-$A11-20))*Outil_de_calcul!$B$8)/(BW$4-$A11))-Outil_de_calcul!$B$10)/100,((((20*Outil_de_calcul!$B$7)+(10*Outil_de_calcul!$B$8)+((BW$4-$A11-30)*Outil_de_calcul!$B$9))/(BW$4-$A11))-Outil_de_calcul!$B$10)/100)),BW$4-$A11,1)</f>
        <v>36.424728797319382</v>
      </c>
      <c r="BX11" s="21">
        <f>-PV(IF((BX$4-$A11)&lt;20,(Outil_de_calcul!$B$7-Outil_de_calcul!$B$10)/100,IF((BX$4-$A11)&lt;30,((((20*Outil_de_calcul!$B$7)+((BX$4-$A11-20))*Outil_de_calcul!$B$8)/(BX$4-$A11))-Outil_de_calcul!$B$10)/100,((((20*Outil_de_calcul!$B$7)+(10*Outil_de_calcul!$B$8)+((BX$4-$A11-30)*Outil_de_calcul!$B$9))/(BX$4-$A11))-Outil_de_calcul!$B$10)/100)),BX$4-$A11,1)</f>
        <v>35.204549940140545</v>
      </c>
      <c r="BY11" s="21">
        <f>-PV(IF((BY$4-$A11)&lt;20,(Outil_de_calcul!$B$7-Outil_de_calcul!$B$10)/100,IF((BY$4-$A11)&lt;30,((((20*Outil_de_calcul!$B$7)+((BY$4-$A11-20))*Outil_de_calcul!$B$8)/(BY$4-$A11))-Outil_de_calcul!$B$10)/100,((((20*Outil_de_calcul!$B$7)+(10*Outil_de_calcul!$B$8)+((BY$4-$A11-30)*Outil_de_calcul!$B$9))/(BY$4-$A11))-Outil_de_calcul!$B$10)/100)),BY$4-$A11,1)</f>
        <v>33.919313673412852</v>
      </c>
      <c r="BZ11" s="21">
        <f>-PV(IF((BZ$4-$A11)&lt;20,(Outil_de_calcul!$B$7-Outil_de_calcul!$B$10)/100,IF((BZ$4-$A11)&lt;30,((((20*Outil_de_calcul!$B$7)+((BZ$4-$A11-20))*Outil_de_calcul!$B$8)/(BZ$4-$A11))-Outil_de_calcul!$B$10)/100,((((20*Outil_de_calcul!$B$7)+(10*Outil_de_calcul!$B$8)+((BZ$4-$A11-30)*Outil_de_calcul!$B$9))/(BZ$4-$A11))-Outil_de_calcul!$B$10)/100)),BZ$4-$A11,1)</f>
        <v>32.642406076092001</v>
      </c>
      <c r="CA11" s="21">
        <f>-PV(IF((CA$4-$A11)&lt;20,(Outil_de_calcul!$B$7-Outil_de_calcul!$B$10)/100,IF((CA$4-$A11)&lt;30,((((20*Outil_de_calcul!$B$7)+((CA$4-$A11-20))*Outil_de_calcul!$B$8)/(CA$4-$A11))-Outil_de_calcul!$B$10)/100,((((20*Outil_de_calcul!$B$7)+(10*Outil_de_calcul!$B$8)+((CA$4-$A11-30)*Outil_de_calcul!$B$9))/(CA$4-$A11))-Outil_de_calcul!$B$10)/100)),CA$4-$A11,1)</f>
        <v>31.373773659713791</v>
      </c>
      <c r="CB11" s="21">
        <f>-PV(IF((CB$4-$A11)&lt;20,(Outil_de_calcul!$B$7-Outil_de_calcul!$B$10)/100,IF((CB$4-$A11)&lt;30,((((20*Outil_de_calcul!$B$7)+((CB$4-$A11-20))*Outil_de_calcul!$B$8)/(CB$4-$A11))-Outil_de_calcul!$B$10)/100,((((20*Outil_de_calcul!$B$7)+(10*Outil_de_calcul!$B$8)+((CB$4-$A11-30)*Outil_de_calcul!$B$9))/(CB$4-$A11))-Outil_de_calcul!$B$10)/100)),CB$4-$A11,1)</f>
        <v>30.113363285502885</v>
      </c>
      <c r="CC11" s="21">
        <f>-PV(IF((CC$4-$A11)&lt;20,(Outil_de_calcul!$B$7-Outil_de_calcul!$B$10)/100,IF((CC$4-$A11)&lt;30,((((20*Outil_de_calcul!$B$7)+((CC$4-$A11-20))*Outil_de_calcul!$B$8)/(CC$4-$A11))-Outil_de_calcul!$B$10)/100,((((20*Outil_de_calcul!$B$7)+(10*Outil_de_calcul!$B$8)+((CC$4-$A11-30)*Outil_de_calcul!$B$9))/(CC$4-$A11))-Outil_de_calcul!$B$10)/100)),CC$4-$A11,1)</f>
        <v>28.861122163526581</v>
      </c>
      <c r="CD11" s="21">
        <f>-PV(IF((CD$4-$A11)&lt;20,(Outil_de_calcul!$B$7-Outil_de_calcul!$B$10)/100,IF((CD$4-$A11)&lt;30,((((20*Outil_de_calcul!$B$7)+((CD$4-$A11-20))*Outil_de_calcul!$B$8)/(CD$4-$A11))-Outil_de_calcul!$B$10)/100,((((20*Outil_de_calcul!$B$7)+(10*Outil_de_calcul!$B$8)+((CD$4-$A11-30)*Outil_de_calcul!$B$9))/(CD$4-$A11))-Outil_de_calcul!$B$10)/100)),CD$4-$A11,1)</f>
        <v>27.616997852205024</v>
      </c>
      <c r="CE11" s="21">
        <f>-PV(IF((CE$4-$A11)&lt;20,(Outil_de_calcul!$B$7-Outil_de_calcul!$B$10)/100,IF((CE$4-$A11)&lt;30,((((20*Outil_de_calcul!$B$7)+((CE$4-$A11-20))*Outil_de_calcul!$B$8)/(CE$4-$A11))-Outil_de_calcul!$B$10)/100,((((20*Outil_de_calcul!$B$7)+(10*Outil_de_calcul!$B$8)+((CE$4-$A11-30)*Outil_de_calcul!$B$9))/(CE$4-$A11))-Outil_de_calcul!$B$10)/100)),CE$4-$A11,1)</f>
        <v>26.380938258275911</v>
      </c>
      <c r="CF11" s="21">
        <f>-PV(IF((CF$4-$A11)&lt;20,(Outil_de_calcul!$B$7-Outil_de_calcul!$B$10)/100,IF((CF$4-$A11)&lt;30,((((20*Outil_de_calcul!$B$7)+((CF$4-$A11-20))*Outil_de_calcul!$B$8)/(CF$4-$A11))-Outil_de_calcul!$B$10)/100,((((20*Outil_de_calcul!$B$7)+(10*Outil_de_calcul!$B$8)+((CF$4-$A11-30)*Outil_de_calcul!$B$9))/(CF$4-$A11))-Outil_de_calcul!$B$10)/100)),CF$4-$A11,1)</f>
        <v>25.152891637356145</v>
      </c>
      <c r="CG11" s="21">
        <f>-PV(IF((CG$4-$A11)&lt;20,(Outil_de_calcul!$B$7-Outil_de_calcul!$B$10)/100,IF((CG$4-$A11)&lt;30,((((20*Outil_de_calcul!$B$7)+((CG$4-$A11-20))*Outil_de_calcul!$B$8)/(CG$4-$A11))-Outil_de_calcul!$B$10)/100,((((20*Outil_de_calcul!$B$7)+(10*Outil_de_calcul!$B$8)+((CG$4-$A11-30)*Outil_de_calcul!$B$9))/(CG$4-$A11))-Outil_de_calcul!$B$10)/100)),CG$4-$A11,1)</f>
        <v>23.932806595297635</v>
      </c>
      <c r="CH11" s="21">
        <f>-PV(IF((CH$4-$A11)&lt;20,(Outil_de_calcul!$B$7-Outil_de_calcul!$B$10)/100,IF((CH$4-$A11)&lt;30,((((20*Outil_de_calcul!$B$7)+((CH$4-$A11-20))*Outil_de_calcul!$B$8)/(CH$4-$A11))-Outil_de_calcul!$B$10)/100,((((20*Outil_de_calcul!$B$7)+(10*Outil_de_calcul!$B$8)+((CH$4-$A11-30)*Outil_de_calcul!$B$9))/(CH$4-$A11))-Outil_de_calcul!$B$10)/100)),CH$4-$A11,1)</f>
        <v>22.720632090604731</v>
      </c>
      <c r="CI11" s="21">
        <f>-PV(IF((CI$4-$A11)&lt;20,(Outil_de_calcul!$B$7-Outil_de_calcul!$B$10)/100,IF((CI$4-$A11)&lt;30,((((20*Outil_de_calcul!$B$7)+((CI$4-$A11-20))*Outil_de_calcul!$B$8)/(CI$4-$A11))-Outil_de_calcul!$B$10)/100,((((20*Outil_de_calcul!$B$7)+(10*Outil_de_calcul!$B$8)+((CI$4-$A11-30)*Outil_de_calcul!$B$9))/(CI$4-$A11))-Outil_de_calcul!$B$10)/100)),CI$4-$A11,1)</f>
        <v>21.451368543191212</v>
      </c>
      <c r="CJ11" s="21">
        <f>-PV(IF((CJ$4-$A11)&lt;20,(Outil_de_calcul!$B$7-Outil_de_calcul!$B$10)/100,IF((CJ$4-$A11)&lt;30,((((20*Outil_de_calcul!$B$7)+((CJ$4-$A11-20))*Outil_de_calcul!$B$8)/(CJ$4-$A11))-Outil_de_calcul!$B$10)/100,((((20*Outil_de_calcul!$B$7)+(10*Outil_de_calcul!$B$8)+((CJ$4-$A11-30)*Outil_de_calcul!$B$9))/(CJ$4-$A11))-Outil_de_calcul!$B$10)/100)),CJ$4-$A11,1)</f>
        <v>20.197147112740634</v>
      </c>
      <c r="CK11" s="21">
        <f>-PV(IF((CK$4-$A11)&lt;20,(Outil_de_calcul!$B$7-Outil_de_calcul!$B$10)/100,IF((CK$4-$A11)&lt;30,((((20*Outil_de_calcul!$B$7)+((CK$4-$A11-20))*Outil_de_calcul!$B$8)/(CK$4-$A11))-Outil_de_calcul!$B$10)/100,((((20*Outil_de_calcul!$B$7)+(10*Outil_de_calcul!$B$8)+((CK$4-$A11-30)*Outil_de_calcul!$B$9))/(CK$4-$A11))-Outil_de_calcul!$B$10)/100)),CK$4-$A11,1)</f>
        <v>18.957789534240067</v>
      </c>
      <c r="CL11" s="21">
        <f>-PV(IF((CL$4-$A11)&lt;20,(Outil_de_calcul!$B$7-Outil_de_calcul!$B$10)/100,IF((CL$4-$A11)&lt;30,((((20*Outil_de_calcul!$B$7)+((CL$4-$A11-20))*Outil_de_calcul!$B$8)/(CL$4-$A11))-Outil_de_calcul!$B$10)/100,((((20*Outil_de_calcul!$B$7)+(10*Outil_de_calcul!$B$8)+((CL$4-$A11-30)*Outil_de_calcul!$B$9))/(CL$4-$A11))-Outil_de_calcul!$B$10)/100)),CL$4-$A11,1)</f>
        <v>17.7331196553057</v>
      </c>
      <c r="CM11" s="21">
        <f>-PV(IF((CM$4-$A11)&lt;20,(Outil_de_calcul!$B$7-Outil_de_calcul!$B$10)/100,IF((CM$4-$A11)&lt;30,((((20*Outil_de_calcul!$B$7)+((CM$4-$A11-20))*Outil_de_calcul!$B$8)/(CM$4-$A11))-Outil_de_calcul!$B$10)/100,((((20*Outil_de_calcul!$B$7)+(10*Outil_de_calcul!$B$8)+((CM$4-$A11-30)*Outil_de_calcul!$B$9))/(CM$4-$A11))-Outil_de_calcul!$B$10)/100)),CM$4-$A11,1)</f>
        <v>16.522963411145998</v>
      </c>
      <c r="CN11" s="21">
        <f>-PV(IF((CN$4-$A11)&lt;20,(Outil_de_calcul!$B$7-Outil_de_calcul!$B$10)/100,IF((CN$4-$A11)&lt;30,((((20*Outil_de_calcul!$B$7)+((CN$4-$A11-20))*Outil_de_calcul!$B$8)/(CN$4-$A11))-Outil_de_calcul!$B$10)/100,((((20*Outil_de_calcul!$B$7)+(10*Outil_de_calcul!$B$8)+((CN$4-$A11-30)*Outil_de_calcul!$B$9))/(CN$4-$A11))-Outil_de_calcul!$B$10)/100)),CN$4-$A11,1)</f>
        <v>15.327148799821474</v>
      </c>
      <c r="CO11" s="21">
        <f>-PV(IF((CO$4-$A11)&lt;20,(Outil_de_calcul!$B$7-Outil_de_calcul!$B$10)/100,IF((CO$4-$A11)&lt;30,((((20*Outil_de_calcul!$B$7)+((CO$4-$A11-20))*Outil_de_calcul!$B$8)/(CO$4-$A11))-Outil_de_calcul!$B$10)/100,((((20*Outil_de_calcul!$B$7)+(10*Outil_de_calcul!$B$8)+((CO$4-$A11-30)*Outil_de_calcul!$B$9))/(CO$4-$A11))-Outil_de_calcul!$B$10)/100)),CO$4-$A11,1)</f>
        <v>14.145505857797811</v>
      </c>
      <c r="CP11" s="21">
        <f>-PV(IF((CP$4-$A11)&lt;20,(Outil_de_calcul!$B$7-Outil_de_calcul!$B$10)/100,IF((CP$4-$A11)&lt;30,((((20*Outil_de_calcul!$B$7)+((CP$4-$A11-20))*Outil_de_calcul!$B$8)/(CP$4-$A11))-Outil_de_calcul!$B$10)/100,((((20*Outil_de_calcul!$B$7)+(10*Outil_de_calcul!$B$8)+((CP$4-$A11-30)*Outil_de_calcul!$B$9))/(CP$4-$A11))-Outil_de_calcul!$B$10)/100)),CP$4-$A11,1)</f>
        <v>12.977866635788459</v>
      </c>
      <c r="CQ11" s="21">
        <f>-PV(IF((CQ$4-$A11)&lt;20,(Outil_de_calcul!$B$7-Outil_de_calcul!$B$10)/100,IF((CQ$4-$A11)&lt;30,((((20*Outil_de_calcul!$B$7)+((CQ$4-$A11-20))*Outil_de_calcul!$B$8)/(CQ$4-$A11))-Outil_de_calcul!$B$10)/100,((((20*Outil_de_calcul!$B$7)+(10*Outil_de_calcul!$B$8)+((CQ$4-$A11-30)*Outil_de_calcul!$B$9))/(CQ$4-$A11))-Outil_de_calcul!$B$10)/100)),CQ$4-$A11,1)</f>
        <v>11.824065174883819</v>
      </c>
      <c r="CR11" s="21">
        <f>-PV(IF((CR$4-$A11)&lt;20,(Outil_de_calcul!$B$7-Outil_de_calcul!$B$10)/100,IF((CR$4-$A11)&lt;30,((((20*Outil_de_calcul!$B$7)+((CR$4-$A11-20))*Outil_de_calcul!$B$8)/(CR$4-$A11))-Outil_de_calcul!$B$10)/100,((((20*Outil_de_calcul!$B$7)+(10*Outil_de_calcul!$B$8)+((CR$4-$A11-30)*Outil_de_calcul!$B$9))/(CR$4-$A11))-Outil_de_calcul!$B$10)/100)),CR$4-$A11,1)</f>
        <v>10.683937482963023</v>
      </c>
      <c r="CS11" s="21">
        <f>-PV(IF((CS$4-$A11)&lt;20,(Outil_de_calcul!$B$7-Outil_de_calcul!$B$10)/100,IF((CS$4-$A11)&lt;30,((((20*Outil_de_calcul!$B$7)+((CS$4-$A11-20))*Outil_de_calcul!$B$8)/(CS$4-$A11))-Outil_de_calcul!$B$10)/100,((((20*Outil_de_calcul!$B$7)+(10*Outil_de_calcul!$B$8)+((CS$4-$A11-30)*Outil_de_calcul!$B$9))/(CS$4-$A11))-Outil_de_calcul!$B$10)/100)),CS$4-$A11,1)</f>
        <v>9.5573215113855188</v>
      </c>
      <c r="CT11" s="21">
        <f>-PV(IF((CT$4-$A11)&lt;20,(Outil_de_calcul!$B$7-Outil_de_calcul!$B$10)/100,IF((CT$4-$A11)&lt;30,((((20*Outil_de_calcul!$B$7)+((CT$4-$A11-20))*Outil_de_calcul!$B$8)/(CT$4-$A11))-Outil_de_calcul!$B$10)/100,((((20*Outil_de_calcul!$B$7)+(10*Outil_de_calcul!$B$8)+((CT$4-$A11-30)*Outil_de_calcul!$B$9))/(CT$4-$A11))-Outil_de_calcul!$B$10)/100)),CT$4-$A11,1)</f>
        <v>8.4440571319587026</v>
      </c>
      <c r="CU11" s="21">
        <f>-PV(IF((CU$4-$A11)&lt;20,(Outil_de_calcul!$B$7-Outil_de_calcul!$B$10)/100,IF((CU$4-$A11)&lt;30,((((20*Outil_de_calcul!$B$7)+((CU$4-$A11-20))*Outil_de_calcul!$B$8)/(CU$4-$A11))-Outil_de_calcul!$B$10)/100,((((20*Outil_de_calcul!$B$7)+(10*Outil_de_calcul!$B$8)+((CU$4-$A11-30)*Outil_de_calcul!$B$9))/(CU$4-$A11))-Outil_de_calcul!$B$10)/100)),CU$4-$A11,1)</f>
        <v>7.3439861141786249</v>
      </c>
      <c r="CV11" s="21">
        <f>-PV(IF((CV$4-$A11)&lt;20,(Outil_de_calcul!$B$7-Outil_de_calcul!$B$10)/100,IF((CV$4-$A11)&lt;30,((((20*Outil_de_calcul!$B$7)+((CV$4-$A11-20))*Outil_de_calcul!$B$8)/(CV$4-$A11))-Outil_de_calcul!$B$10)/100,((((20*Outil_de_calcul!$B$7)+(10*Outil_de_calcul!$B$8)+((CV$4-$A11-30)*Outil_de_calcul!$B$9))/(CV$4-$A11))-Outil_de_calcul!$B$10)/100)),CV$4-$A11,1)</f>
        <v>6.2569521027403052</v>
      </c>
      <c r="CW11" s="21">
        <f>-PV(IF((CW$4-$A11)&lt;20,(Outil_de_calcul!$B$7-Outil_de_calcul!$B$10)/100,IF((CW$4-$A11)&lt;30,((((20*Outil_de_calcul!$B$7)+((CW$4-$A11-20))*Outil_de_calcul!$B$8)/(CW$4-$A11))-Outil_de_calcul!$B$10)/100,((((20*Outil_de_calcul!$B$7)+(10*Outil_de_calcul!$B$8)+((CW$4-$A11-30)*Outil_de_calcul!$B$9))/(CW$4-$A11))-Outil_de_calcul!$B$10)/100)),CW$4-$A11,1)</f>
        <v>5.1828005953147311</v>
      </c>
      <c r="CX11" s="21">
        <f>-PV(IF((CX$4-$A11)&lt;20,(Outil_de_calcul!$B$7-Outil_de_calcul!$B$10)/100,IF((CX$4-$A11)&lt;30,((((20*Outil_de_calcul!$B$7)+((CX$4-$A11-20))*Outil_de_calcul!$B$8)/(CX$4-$A11))-Outil_de_calcul!$B$10)/100,((((20*Outil_de_calcul!$B$7)+(10*Outil_de_calcul!$B$8)+((CX$4-$A11-30)*Outil_de_calcul!$B$9))/(CX$4-$A11))-Outil_de_calcul!$B$10)/100)),CX$4-$A11,1)</f>
        <v>4.1213789205890263</v>
      </c>
      <c r="CY11" s="21">
        <f>-PV(IF((CY$4-$A11)&lt;20,(Outil_de_calcul!$B$7-Outil_de_calcul!$B$10)/100,IF((CY$4-$A11)&lt;30,((((20*Outil_de_calcul!$B$7)+((CY$4-$A11-20))*Outil_de_calcul!$B$8)/(CY$4-$A11))-Outil_de_calcul!$B$10)/100,((((20*Outil_de_calcul!$B$7)+(10*Outil_de_calcul!$B$8)+((CY$4-$A11-30)*Outil_de_calcul!$B$9))/(CY$4-$A11))-Outil_de_calcul!$B$10)/100)),CY$4-$A11,1)</f>
        <v>3.0725362165670753</v>
      </c>
      <c r="CZ11" s="21">
        <f>-PV(IF((CZ$4-$A11)&lt;20,(Outil_de_calcul!$B$7-Outil_de_calcul!$B$10)/100,IF((CZ$4-$A11)&lt;30,((((20*Outil_de_calcul!$B$7)+((CZ$4-$A11-20))*Outil_de_calcul!$B$8)/(CZ$4-$A11))-Outil_de_calcul!$B$10)/100,((((20*Outil_de_calcul!$B$7)+(10*Outil_de_calcul!$B$8)+((CZ$4-$A11-30)*Outil_de_calcul!$B$9))/(CZ$4-$A11))-Outil_de_calcul!$B$10)/100)),CZ$4-$A11,1)</f>
        <v>2.0361234091271116</v>
      </c>
      <c r="DA11" s="21">
        <f>-PV(IF((DA$4-$A11)&lt;20,(Outil_de_calcul!$B$7-Outil_de_calcul!$B$10)/100,IF((DA$4-$A11)&lt;30,((((20*Outil_de_calcul!$B$7)+((DA$4-$A11-20))*Outil_de_calcul!$B$8)/(DA$4-$A11))-Outil_de_calcul!$B$10)/100,((((20*Outil_de_calcul!$B$7)+(10*Outil_de_calcul!$B$8)+((DA$4-$A11-30)*Outil_de_calcul!$B$9))/(DA$4-$A11))-Outil_de_calcul!$B$10)/100)),DA$4-$A11,1)</f>
        <v>1.011993190833582</v>
      </c>
      <c r="DB11" s="21">
        <f>-PV(IF((DB$4-$A11)&lt;20,(Outil_de_calcul!$B$7-Outil_de_calcul!$B$10)/100,IF((DB$4-$A11)&lt;30,((((20*Outil_de_calcul!$B$7)+((DB$4-$A11-20))*Outil_de_calcul!$B$8)/(DB$4-$A11))-Outil_de_calcul!$B$10)/100,((((20*Outil_de_calcul!$B$7)+(10*Outil_de_calcul!$B$8)+((DB$4-$A11-30)*Outil_de_calcul!$B$9))/(DB$4-$A11))-Outil_de_calcul!$B$10)/100)),DB$4-$A11,1)</f>
        <v>0</v>
      </c>
      <c r="DC11" s="21">
        <f>-PV(IF((DC$4-$A11)&lt;20,(Outil_de_calcul!$B$7-Outil_de_calcul!$B$10)/100,IF((DC$4-$A11)&lt;30,((((20*Outil_de_calcul!$B$7)+((DC$4-$A11-20))*Outil_de_calcul!$B$8)/(DC$4-$A11))-Outil_de_calcul!$B$10)/100,((((20*Outil_de_calcul!$B$7)+(10*Outil_de_calcul!$B$8)+((DC$4-$A11-30)*Outil_de_calcul!$B$9))/(DC$4-$A11))-Outil_de_calcul!$B$10)/100)),DC$4-$A11,1)</f>
        <v>-0.99999999999999889</v>
      </c>
      <c r="DD11" s="21">
        <f>-PV(IF((DD$4-$A11)&lt;20,(Outil_de_calcul!$B$7-Outil_de_calcul!$B$10)/100,IF((DD$4-$A11)&lt;30,((((20*Outil_de_calcul!$B$7)+((DD$4-$A11-20))*Outil_de_calcul!$B$8)/(DD$4-$A11))-Outil_de_calcul!$B$10)/100,((((20*Outil_de_calcul!$B$7)+(10*Outil_de_calcul!$B$8)+((DD$4-$A11-30)*Outil_de_calcul!$B$9))/(DD$4-$A11))-Outil_de_calcul!$B$10)/100)),DD$4-$A11,1)</f>
        <v>-1.9881489411764657</v>
      </c>
      <c r="DE11" s="21">
        <f>-PV(IF((DE$4-$A11)&lt;20,(Outil_de_calcul!$B$7-Outil_de_calcul!$B$10)/100,IF((DE$4-$A11)&lt;30,((((20*Outil_de_calcul!$B$7)+((DE$4-$A11-20))*Outil_de_calcul!$B$8)/(DE$4-$A11))-Outil_de_calcul!$B$10)/100,((((20*Outil_de_calcul!$B$7)+(10*Outil_de_calcul!$B$8)+((DE$4-$A11-30)*Outil_de_calcul!$B$9))/(DE$4-$A11))-Outil_de_calcul!$B$10)/100)),DE$4-$A11,1)</f>
        <v>-2.9645872711246612</v>
      </c>
      <c r="DF11" s="21">
        <f>-PV(IF((DF$4-$A11)&lt;20,(Outil_de_calcul!$B$7-Outil_de_calcul!$B$10)/100,IF((DF$4-$A11)&lt;30,((((20*Outil_de_calcul!$B$7)+((DF$4-$A11-20))*Outil_de_calcul!$B$8)/(DF$4-$A11))-Outil_de_calcul!$B$10)/100,((((20*Outil_de_calcul!$B$7)+(10*Outil_de_calcul!$B$8)+((DF$4-$A11-30)*Outil_de_calcul!$B$9))/(DF$4-$A11))-Outil_de_calcul!$B$10)/100)),DF$4-$A11,1)</f>
        <v>-3.9294537729870722</v>
      </c>
      <c r="DG11" s="21">
        <f>-PV(IF((DG$4-$A11)&lt;20,(Outil_de_calcul!$B$7-Outil_de_calcul!$B$10)/100,IF((DG$4-$A11)&lt;30,(((((20*Outil_de_calcul!$B$7)+(DG$4-$A11-20))*Outil_de_calcul!$B$8)/(DG$4-$A11))-Outil_de_calcul!$B$10)/100,((((20*Outil_de_calcul!$B$7)+(10*Outil_de_calcul!$B$8)+((DG$4-$A11-30)*Outil_de_calcul!$B$9))/(DG$4-$A11))-Outil_de_calcul!$B$10)/100)),DG$4-$A11,1)</f>
        <v>-5.8250182208805352</v>
      </c>
      <c r="DH11" s="21">
        <f>-PV(IF((DH$4-$A11)&lt;20,(Outil_de_calcul!$B$7-Outil_de_calcul!$B$10)/100,IF((DH$4-$A11)&lt;30,(((((20*Outil_de_calcul!$B$7)+(DH$4-$A11-20))*Outil_de_calcul!$B$8)/(DH$4-$A11))-Outil_de_calcul!$B$10)/100,((((20*Outil_de_calcul!$B$7)+(10*Outil_de_calcul!$B$8)+((DH$4-$A11-30)*Outil_de_calcul!$B$9))/(DH$4-$A11))-Outil_de_calcul!$B$10)/100)),DH$4-$A11,1)</f>
        <v>-5.8250182208805352</v>
      </c>
      <c r="DI11" s="21">
        <f>-PV(IF((DI$4-$A11)&lt;20,(Outil_de_calcul!$B$7-Outil_de_calcul!$B$10)/100,IF((DI$4-$A11)&lt;30,(((((20*Outil_de_calcul!$B$7)+(DI$4-$A11-20))*Outil_de_calcul!$B$8)/(DI$4-$A11))-Outil_de_calcul!$B$10)/100,((((20*Outil_de_calcul!$B$7)+(10*Outil_de_calcul!$B$8)+((DI$4-$A11-30)*Outil_de_calcul!$B$9))/(DI$4-$A11))-Outil_de_calcul!$B$10)/100)),DI$4-$A11,1)</f>
        <v>-5.8250182208805352</v>
      </c>
      <c r="DJ11" s="21">
        <f>-PV(IF((DJ$4-$A11)&lt;20,(Outil_de_calcul!$B$7-Outil_de_calcul!$B$10)/100,IF((DJ$4-$A11)&lt;30,(((((20*Outil_de_calcul!$B$7)+(DJ$4-$A11-20))*Outil_de_calcul!$B$8)/(DJ$4-$A11))-Outil_de_calcul!$B$10)/100,((((20*Outil_de_calcul!$B$7)+(10*Outil_de_calcul!$B$8)+((DJ$4-$A11-30)*Outil_de_calcul!$B$9))/(DJ$4-$A11))-Outil_de_calcul!$B$10)/100)),DJ$4-$A11,1)</f>
        <v>-5.8250182208805352</v>
      </c>
      <c r="DK11" s="21">
        <f>-PV(IF((DK$4-$A11)&lt;20,(Outil_de_calcul!$B$7-Outil_de_calcul!$B$10)/100,IF((DK$4-$A11)&lt;30,(((((20*Outil_de_calcul!$B$7)+(DK$4-$A11-20))*Outil_de_calcul!$B$8)/(DK$4-$A11))-Outil_de_calcul!$B$10)/100,((((20*Outil_de_calcul!$B$7)+(10*Outil_de_calcul!$B$8)+((DK$4-$A11-30)*Outil_de_calcul!$B$9))/(DK$4-$A11))-Outil_de_calcul!$B$10)/100)),DK$4-$A11,1)</f>
        <v>-5.8250182208805352</v>
      </c>
      <c r="DL11" s="21">
        <f>-PV(IF((DL$4-$A11)&lt;20,(Outil_de_calcul!$B$7-Outil_de_calcul!$B$10)/100,IF((DL$4-$A11)&lt;30,(((((20*Outil_de_calcul!$B$7)+(DL$4-$A11-20))*Outil_de_calcul!$B$8)/(DL$4-$A11))-Outil_de_calcul!$B$10)/100,((((20*Outil_de_calcul!$B$7)+(10*Outil_de_calcul!$B$8)+((DL$4-$A11-30)*Outil_de_calcul!$B$9))/(DL$4-$A11))-Outil_de_calcul!$B$10)/100)),DL$4-$A11,1)</f>
        <v>-5.8250182208805352</v>
      </c>
    </row>
    <row r="12" spans="1:116" ht="12" customHeight="1" x14ac:dyDescent="0.2">
      <c r="A12" s="29">
        <v>7</v>
      </c>
      <c r="B12" s="21">
        <f>-PV(IF((B$4-$A12)&lt;20,(Outil_de_calcul!$B$7-Outil_de_calcul!$B$10)/100,IF((B$4-$A12)&lt;30,((((20*Outil_de_calcul!$B$7)+((B$4-$A12-20))*Outil_de_calcul!$B$8)/(B$4-$A12))-Outil_de_calcul!$B$10)/100,((((20*Outil_de_calcul!$B$7)+(10*Outil_de_calcul!$B$8)+((B$4-$A12-30)*Outil_de_calcul!$B$9))/(B$4-$A12))-Outil_de_calcul!$B$10)/100)),B$4-$A12,1)</f>
        <v>133.84997089662366</v>
      </c>
      <c r="C12" s="21">
        <f>-PV(IF((C$4-$A12)&lt;20,(Outil_de_calcul!$B$7-Outil_de_calcul!$B$10)/100,IF((C$4-$A12)&lt;30,((((20*Outil_de_calcul!$B$7)+((C$4-$A12-20))*Outil_de_calcul!$B$8)/(C$4-$A12))-Outil_de_calcul!$B$10)/100,((((20*Outil_de_calcul!$B$7)+(10*Outil_de_calcul!$B$8)+((C$4-$A12-30)*Outil_de_calcul!$B$9))/(C$4-$A12))-Outil_de_calcul!$B$10)/100)),C$4-$A12,1)</f>
        <v>132.35876299773335</v>
      </c>
      <c r="D12" s="21">
        <f>-PV(IF((D$4-$A12)&lt;20,(Outil_de_calcul!$B$7-Outil_de_calcul!$B$10)/100,IF((D$4-$A12)&lt;30,((((20*Outil_de_calcul!$B$7)+((D$4-$A12-20))*Outil_de_calcul!$B$8)/(D$4-$A12))-Outil_de_calcul!$B$10)/100,((((20*Outil_de_calcul!$B$7)+(10*Outil_de_calcul!$B$8)+((D$4-$A12-30)*Outil_de_calcul!$B$9))/(D$4-$A12))-Outil_de_calcul!$B$10)/100)),D$4-$A12,1)</f>
        <v>130.87169698059643</v>
      </c>
      <c r="E12" s="21">
        <f>-PV(IF((E$4-$A12)&lt;20,(Outil_de_calcul!$B$7-Outil_de_calcul!$B$10)/100,IF((E$4-$A12)&lt;30,((((20*Outil_de_calcul!$B$7)+((E$4-$A12-20))*Outil_de_calcul!$B$8)/(E$4-$A12))-Outil_de_calcul!$B$10)/100,((((20*Outil_de_calcul!$B$7)+(10*Outil_de_calcul!$B$8)+((E$4-$A12-30)*Outil_de_calcul!$B$9))/(E$4-$A12))-Outil_de_calcul!$B$10)/100)),E$4-$A12,1)</f>
        <v>129.38876151652022</v>
      </c>
      <c r="F12" s="21">
        <f>-PV(IF((F$4-$A12)&lt;20,(Outil_de_calcul!$B$7-Outil_de_calcul!$B$10)/100,IF((F$4-$A12)&lt;30,((((20*Outil_de_calcul!$B$7)+((F$4-$A12-20))*Outil_de_calcul!$B$8)/(F$4-$A12))-Outil_de_calcul!$B$10)/100,((((20*Outil_de_calcul!$B$7)+(10*Outil_de_calcul!$B$8)+((F$4-$A12-30)*Outil_de_calcul!$B$9))/(F$4-$A12))-Outil_de_calcul!$B$10)/100)),F$4-$A12,1)</f>
        <v>127.90994530765366</v>
      </c>
      <c r="G12" s="21">
        <f>-PV(IF((G$4-$A12)&lt;20,(Outil_de_calcul!$B$7-Outil_de_calcul!$B$10)/100,IF((G$4-$A12)&lt;30,((((20*Outil_de_calcul!$B$7)+((G$4-$A12-20))*Outil_de_calcul!$B$8)/(G$4-$A12))-Outil_de_calcul!$B$10)/100,((((20*Outil_de_calcul!$B$7)+(10*Outil_de_calcul!$B$8)+((G$4-$A12-30)*Outil_de_calcul!$B$9))/(G$4-$A12))-Outil_de_calcul!$B$10)/100)),G$4-$A12,1)</f>
        <v>126.43523708692132</v>
      </c>
      <c r="H12" s="21">
        <f>-PV(IF((H$4-$A12)&lt;20,(Outil_de_calcul!$B$7-Outil_de_calcul!$B$10)/100,IF((H$4-$A12)&lt;30,((((20*Outil_de_calcul!$B$7)+((H$4-$A12-20))*Outil_de_calcul!$B$8)/(H$4-$A12))-Outil_de_calcul!$B$10)/100,((((20*Outil_de_calcul!$B$7)+(10*Outil_de_calcul!$B$8)+((H$4-$A12-30)*Outil_de_calcul!$B$9))/(H$4-$A12))-Outil_de_calcul!$B$10)/100)),H$4-$A12,1)</f>
        <v>124.96462561793189</v>
      </c>
      <c r="I12" s="21">
        <f>-PV(IF((I$4-$A12)&lt;20,(Outil_de_calcul!$B$7-Outil_de_calcul!$B$10)/100,IF((I$4-$A12)&lt;30,((((20*Outil_de_calcul!$B$7)+((I$4-$A12-20))*Outil_de_calcul!$B$8)/(I$4-$A12))-Outil_de_calcul!$B$10)/100,((((20*Outil_de_calcul!$B$7)+(10*Outil_de_calcul!$B$8)+((I$4-$A12-30)*Outil_de_calcul!$B$9))/(I$4-$A12))-Outil_de_calcul!$B$10)/100)),I$4-$A12,1)</f>
        <v>123.49809969490552</v>
      </c>
      <c r="J12" s="21">
        <f>-PV(IF((J$4-$A12)&lt;20,(Outil_de_calcul!$B$7-Outil_de_calcul!$B$10)/100,IF((J$4-$A12)&lt;30,((((20*Outil_de_calcul!$B$7)+((J$4-$A12-20))*Outil_de_calcul!$B$8)/(J$4-$A12))-Outil_de_calcul!$B$10)/100,((((20*Outil_de_calcul!$B$7)+(10*Outil_de_calcul!$B$8)+((J$4-$A12-30)*Outil_de_calcul!$B$9))/(J$4-$A12))-Outil_de_calcul!$B$10)/100)),J$4-$A12,1)</f>
        <v>122.03564814260118</v>
      </c>
      <c r="K12" s="21">
        <f>-PV(IF((K$4-$A12)&lt;20,(Outil_de_calcul!$B$7-Outil_de_calcul!$B$10)/100,IF((K$4-$A12)&lt;30,((((20*Outil_de_calcul!$B$7)+((K$4-$A12-20))*Outil_de_calcul!$B$8)/(K$4-$A12))-Outil_de_calcul!$B$10)/100,((((20*Outil_de_calcul!$B$7)+(10*Outil_de_calcul!$B$8)+((K$4-$A12-30)*Outil_de_calcul!$B$9))/(K$4-$A12))-Outil_de_calcul!$B$10)/100)),K$4-$A12,1)</f>
        <v>120.57725981620938</v>
      </c>
      <c r="L12" s="21">
        <f>-PV(IF((L$4-$A12)&lt;20,(Outil_de_calcul!$B$7-Outil_de_calcul!$B$10)/100,IF((L$4-$A12)&lt;30,((((20*Outil_de_calcul!$B$7)+((L$4-$A12-20))*Outil_de_calcul!$B$8)/(L$4-$A12))-Outil_de_calcul!$B$10)/100,((((20*Outil_de_calcul!$B$7)+(10*Outil_de_calcul!$B$8)+((L$4-$A12-30)*Outil_de_calcul!$B$9))/(L$4-$A12))-Outil_de_calcul!$B$10)/100)),L$4-$A12,1)</f>
        <v>119.1229236013106</v>
      </c>
      <c r="M12" s="21">
        <f>-PV(IF((M$4-$A12)&lt;20,(Outil_de_calcul!$B$7-Outil_de_calcul!$B$10)/100,IF((M$4-$A12)&lt;30,((((20*Outil_de_calcul!$B$7)+((M$4-$A12-20))*Outil_de_calcul!$B$8)/(M$4-$A12))-Outil_de_calcul!$B$10)/100,((((20*Outil_de_calcul!$B$7)+(10*Outil_de_calcul!$B$8)+((M$4-$A12-30)*Outil_de_calcul!$B$9))/(M$4-$A12))-Outil_de_calcul!$B$10)/100)),M$4-$A12,1)</f>
        <v>117.67262841376912</v>
      </c>
      <c r="N12" s="21">
        <f>-PV(IF((N$4-$A12)&lt;20,(Outil_de_calcul!$B$7-Outil_de_calcul!$B$10)/100,IF((N$4-$A12)&lt;30,((((20*Outil_de_calcul!$B$7)+((N$4-$A12-20))*Outil_de_calcul!$B$8)/(N$4-$A12))-Outil_de_calcul!$B$10)/100,((((20*Outil_de_calcul!$B$7)+(10*Outil_de_calcul!$B$8)+((N$4-$A12-30)*Outil_de_calcul!$B$9))/(N$4-$A12))-Outil_de_calcul!$B$10)/100)),N$4-$A12,1)</f>
        <v>116.22636319967026</v>
      </c>
      <c r="O12" s="21">
        <f>-PV(IF((O$4-$A12)&lt;20,(Outil_de_calcul!$B$7-Outil_de_calcul!$B$10)/100,IF((O$4-$A12)&lt;30,((((20*Outil_de_calcul!$B$7)+((O$4-$A12-20))*Outil_de_calcul!$B$8)/(O$4-$A12))-Outil_de_calcul!$B$10)/100,((((20*Outil_de_calcul!$B$7)+(10*Outil_de_calcul!$B$8)+((O$4-$A12-30)*Outil_de_calcul!$B$9))/(O$4-$A12))-Outil_de_calcul!$B$10)/100)),O$4-$A12,1)</f>
        <v>114.78411693522926</v>
      </c>
      <c r="P12" s="21">
        <f>-PV(IF((P$4-$A12)&lt;20,(Outil_de_calcul!$B$7-Outil_de_calcul!$B$10)/100,IF((P$4-$A12)&lt;30,((((20*Outil_de_calcul!$B$7)+((P$4-$A12-20))*Outil_de_calcul!$B$8)/(P$4-$A12))-Outil_de_calcul!$B$10)/100,((((20*Outil_de_calcul!$B$7)+(10*Outil_de_calcul!$B$8)+((P$4-$A12-30)*Outil_de_calcul!$B$9))/(P$4-$A12))-Outil_de_calcul!$B$10)/100)),P$4-$A12,1)</f>
        <v>113.34587862673062</v>
      </c>
      <c r="Q12" s="21">
        <f>-PV(IF((Q$4-$A12)&lt;20,(Outil_de_calcul!$B$7-Outil_de_calcul!$B$10)/100,IF((Q$4-$A12)&lt;30,((((20*Outil_de_calcul!$B$7)+((Q$4-$A12-20))*Outil_de_calcul!$B$8)/(Q$4-$A12))-Outil_de_calcul!$B$10)/100,((((20*Outil_de_calcul!$B$7)+(10*Outil_de_calcul!$B$8)+((Q$4-$A12-30)*Outil_de_calcul!$B$9))/(Q$4-$A12))-Outil_de_calcul!$B$10)/100)),Q$4-$A12,1)</f>
        <v>111.91163731044038</v>
      </c>
      <c r="R12" s="21">
        <f>-PV(IF((R$4-$A12)&lt;20,(Outil_de_calcul!$B$7-Outil_de_calcul!$B$10)/100,IF((R$4-$A12)&lt;30,((((20*Outil_de_calcul!$B$7)+((R$4-$A12-20))*Outil_de_calcul!$B$8)/(R$4-$A12))-Outil_de_calcul!$B$10)/100,((((20*Outil_de_calcul!$B$7)+(10*Outil_de_calcul!$B$8)+((R$4-$A12-30)*Outil_de_calcul!$B$9))/(R$4-$A12))-Outil_de_calcul!$B$10)/100)),R$4-$A12,1)</f>
        <v>110.48138205253193</v>
      </c>
      <c r="S12" s="21">
        <f>-PV(IF((S$4-$A12)&lt;20,(Outil_de_calcul!$B$7-Outil_de_calcul!$B$10)/100,IF((S$4-$A12)&lt;30,((((20*Outil_de_calcul!$B$7)+((S$4-$A12-20))*Outil_de_calcul!$B$8)/(S$4-$A12))-Outil_de_calcul!$B$10)/100,((((20*Outil_de_calcul!$B$7)+(10*Outil_de_calcul!$B$8)+((S$4-$A12-30)*Outil_de_calcul!$B$9))/(S$4-$A12))-Outil_de_calcul!$B$10)/100)),S$4-$A12,1)</f>
        <v>109.05510194901632</v>
      </c>
      <c r="T12" s="21">
        <f>-PV(IF((T$4-$A12)&lt;20,(Outil_de_calcul!$B$7-Outil_de_calcul!$B$10)/100,IF((T$4-$A12)&lt;30,((((20*Outil_de_calcul!$B$7)+((T$4-$A12-20))*Outil_de_calcul!$B$8)/(T$4-$A12))-Outil_de_calcul!$B$10)/100,((((20*Outil_de_calcul!$B$7)+(10*Outil_de_calcul!$B$8)+((T$4-$A12-30)*Outil_de_calcul!$B$9))/(T$4-$A12))-Outil_de_calcul!$B$10)/100)),T$4-$A12,1)</f>
        <v>107.63278612565995</v>
      </c>
      <c r="U12" s="21">
        <f>-PV(IF((U$4-$A12)&lt;20,(Outil_de_calcul!$B$7-Outil_de_calcul!$B$10)/100,IF((U$4-$A12)&lt;30,((((20*Outil_de_calcul!$B$7)+((U$4-$A12-20))*Outil_de_calcul!$B$8)/(U$4-$A12))-Outil_de_calcul!$B$10)/100,((((20*Outil_de_calcul!$B$7)+(10*Outil_de_calcul!$B$8)+((U$4-$A12-30)*Outil_de_calcul!$B$9))/(U$4-$A12))-Outil_de_calcul!$B$10)/100)),U$4-$A12,1)</f>
        <v>106.21442373791346</v>
      </c>
      <c r="V12" s="21">
        <f>-PV(IF((V$4-$A12)&lt;20,(Outil_de_calcul!$B$7-Outil_de_calcul!$B$10)/100,IF((V$4-$A12)&lt;30,((((20*Outil_de_calcul!$B$7)+((V$4-$A12-20))*Outil_de_calcul!$B$8)/(V$4-$A12))-Outil_de_calcul!$B$10)/100,((((20*Outil_de_calcul!$B$7)+(10*Outil_de_calcul!$B$8)+((V$4-$A12-30)*Outil_de_calcul!$B$9))/(V$4-$A12))-Outil_de_calcul!$B$10)/100)),V$4-$A12,1)</f>
        <v>104.80000397084433</v>
      </c>
      <c r="W12" s="21">
        <f>-PV(IF((W$4-$A12)&lt;20,(Outil_de_calcul!$B$7-Outil_de_calcul!$B$10)/100,IF((W$4-$A12)&lt;30,((((20*Outil_de_calcul!$B$7)+((W$4-$A12-20))*Outil_de_calcul!$B$8)/(W$4-$A12))-Outil_de_calcul!$B$10)/100,((((20*Outil_de_calcul!$B$7)+(10*Outil_de_calcul!$B$8)+((W$4-$A12-30)*Outil_de_calcul!$B$9))/(W$4-$A12))-Outil_de_calcul!$B$10)/100)),W$4-$A12,1)</f>
        <v>103.38951603905474</v>
      </c>
      <c r="X12" s="21">
        <f>-PV(IF((X$4-$A12)&lt;20,(Outil_de_calcul!$B$7-Outil_de_calcul!$B$10)/100,IF((X$4-$A12)&lt;30,((((20*Outil_de_calcul!$B$7)+((X$4-$A12-20))*Outil_de_calcul!$B$8)/(X$4-$A12))-Outil_de_calcul!$B$10)/100,((((20*Outil_de_calcul!$B$7)+(10*Outil_de_calcul!$B$8)+((X$4-$A12-30)*Outil_de_calcul!$B$9))/(X$4-$A12))-Outil_de_calcul!$B$10)/100)),X$4-$A12,1)</f>
        <v>101.9829491866187</v>
      </c>
      <c r="Y12" s="21">
        <f>-PV(IF((Y$4-$A12)&lt;20,(Outil_de_calcul!$B$7-Outil_de_calcul!$B$10)/100,IF((Y$4-$A12)&lt;30,((((20*Outil_de_calcul!$B$7)+((Y$4-$A12-20))*Outil_de_calcul!$B$8)/(Y$4-$A12))-Outil_de_calcul!$B$10)/100,((((20*Outil_de_calcul!$B$7)+(10*Outil_de_calcul!$B$8)+((Y$4-$A12-30)*Outil_de_calcul!$B$9))/(Y$4-$A12))-Outil_de_calcul!$B$10)/100)),Y$4-$A12,1)</f>
        <v>100.58029268699518</v>
      </c>
      <c r="Z12" s="21">
        <f>-PV(IF((Z$4-$A12)&lt;20,(Outil_de_calcul!$B$7-Outil_de_calcul!$B$10)/100,IF((Z$4-$A12)&lt;30,((((20*Outil_de_calcul!$B$7)+((Z$4-$A12-20))*Outil_de_calcul!$B$8)/(Z$4-$A12))-Outil_de_calcul!$B$10)/100,((((20*Outil_de_calcul!$B$7)+(10*Outil_de_calcul!$B$8)+((Z$4-$A12-30)*Outil_de_calcul!$B$9))/(Z$4-$A12))-Outil_de_calcul!$B$10)/100)),Z$4-$A12,1)</f>
        <v>99.181535842985227</v>
      </c>
      <c r="AA12" s="21">
        <f>-PV(IF((AA$4-$A12)&lt;20,(Outil_de_calcul!$B$7-Outil_de_calcul!$B$10)/100,IF((AA$4-$A12)&lt;30,((((20*Outil_de_calcul!$B$7)+((AA$4-$A12-20))*Outil_de_calcul!$B$8)/(AA$4-$A12))-Outil_de_calcul!$B$10)/100,((((20*Outil_de_calcul!$B$7)+(10*Outil_de_calcul!$B$8)+((AA$4-$A12-30)*Outil_de_calcul!$B$9))/(AA$4-$A12))-Outil_de_calcul!$B$10)/100)),AA$4-$A12,1)</f>
        <v>97.78666798663582</v>
      </c>
      <c r="AB12" s="21">
        <f>-PV(IF((AB$4-$A12)&lt;20,(Outil_de_calcul!$B$7-Outil_de_calcul!$B$10)/100,IF((AB$4-$A12)&lt;30,((((20*Outil_de_calcul!$B$7)+((AB$4-$A12-20))*Outil_de_calcul!$B$8)/(AB$4-$A12))-Outil_de_calcul!$B$10)/100,((((20*Outil_de_calcul!$B$7)+(10*Outil_de_calcul!$B$8)+((AB$4-$A12-30)*Outil_de_calcul!$B$9))/(AB$4-$A12))-Outil_de_calcul!$B$10)/100)),AB$4-$A12,1)</f>
        <v>96.39567847918498</v>
      </c>
      <c r="AC12" s="21">
        <f>-PV(IF((AC$4-$A12)&lt;20,(Outil_de_calcul!$B$7-Outil_de_calcul!$B$10)/100,IF((AC$4-$A12)&lt;30,((((20*Outil_de_calcul!$B$7)+((AC$4-$A12-20))*Outil_de_calcul!$B$8)/(AC$4-$A12))-Outil_de_calcul!$B$10)/100,((((20*Outil_de_calcul!$B$7)+(10*Outil_de_calcul!$B$8)+((AC$4-$A12-30)*Outil_de_calcul!$B$9))/(AC$4-$A12))-Outil_de_calcul!$B$10)/100)),AC$4-$A12,1)</f>
        <v>95.008556710992892</v>
      </c>
      <c r="AD12" s="21">
        <f>-PV(IF((AD$4-$A12)&lt;20,(Outil_de_calcul!$B$7-Outil_de_calcul!$B$10)/100,IF((AD$4-$A12)&lt;30,((((20*Outil_de_calcul!$B$7)+((AD$4-$A12-20))*Outil_de_calcul!$B$8)/(AD$4-$A12))-Outil_de_calcul!$B$10)/100,((((20*Outil_de_calcul!$B$7)+(10*Outil_de_calcul!$B$8)+((AD$4-$A12-30)*Outil_de_calcul!$B$9))/(AD$4-$A12))-Outil_de_calcul!$B$10)/100)),AD$4-$A12,1)</f>
        <v>93.62529210147413</v>
      </c>
      <c r="AE12" s="21">
        <f>-PV(IF((AE$4-$A12)&lt;20,(Outil_de_calcul!$B$7-Outil_de_calcul!$B$10)/100,IF((AE$4-$A12)&lt;30,((((20*Outil_de_calcul!$B$7)+((AE$4-$A12-20))*Outil_de_calcul!$B$8)/(AE$4-$A12))-Outil_de_calcul!$B$10)/100,((((20*Outil_de_calcul!$B$7)+(10*Outil_de_calcul!$B$8)+((AE$4-$A12-30)*Outil_de_calcul!$B$9))/(AE$4-$A12))-Outil_de_calcul!$B$10)/100)),AE$4-$A12,1)</f>
        <v>92.245874099032562</v>
      </c>
      <c r="AF12" s="21">
        <f>-PV(IF((AF$4-$A12)&lt;20,(Outil_de_calcul!$B$7-Outil_de_calcul!$B$10)/100,IF((AF$4-$A12)&lt;30,((((20*Outil_de_calcul!$B$7)+((AF$4-$A12-20))*Outil_de_calcul!$B$8)/(AF$4-$A12))-Outil_de_calcul!$B$10)/100,((((20*Outil_de_calcul!$B$7)+(10*Outil_de_calcul!$B$8)+((AF$4-$A12-30)*Outil_de_calcul!$B$9))/(AF$4-$A12))-Outil_de_calcul!$B$10)/100)),AF$4-$A12,1)</f>
        <v>90.870292181002171</v>
      </c>
      <c r="AG12" s="21">
        <f>-PV(IF((AG$4-$A12)&lt;20,(Outil_de_calcul!$B$7-Outil_de_calcul!$B$10)/100,IF((AG$4-$A12)&lt;30,((((20*Outil_de_calcul!$B$7)+((AG$4-$A12-20))*Outil_de_calcul!$B$8)/(AG$4-$A12))-Outil_de_calcul!$B$10)/100,((((20*Outil_de_calcul!$B$7)+(10*Outil_de_calcul!$B$8)+((AG$4-$A12-30)*Outil_de_calcul!$B$9))/(AG$4-$A12))-Outil_de_calcul!$B$10)/100)),AG$4-$A12,1)</f>
        <v>89.498535853579639</v>
      </c>
      <c r="AH12" s="21">
        <f>-PV(IF((AH$4-$A12)&lt;20,(Outil_de_calcul!$B$7-Outil_de_calcul!$B$10)/100,IF((AH$4-$A12)&lt;30,((((20*Outil_de_calcul!$B$7)+((AH$4-$A12-20))*Outil_de_calcul!$B$8)/(AH$4-$A12))-Outil_de_calcul!$B$10)/100,((((20*Outil_de_calcul!$B$7)+(10*Outil_de_calcul!$B$8)+((AH$4-$A12-30)*Outil_de_calcul!$B$9))/(AH$4-$A12))-Outil_de_calcul!$B$10)/100)),AH$4-$A12,1)</f>
        <v>88.130594651762564</v>
      </c>
      <c r="AI12" s="21">
        <f>-PV(IF((AI$4-$A12)&lt;20,(Outil_de_calcul!$B$7-Outil_de_calcul!$B$10)/100,IF((AI$4-$A12)&lt;30,((((20*Outil_de_calcul!$B$7)+((AI$4-$A12-20))*Outil_de_calcul!$B$8)/(AI$4-$A12))-Outil_de_calcul!$B$10)/100,((((20*Outil_de_calcul!$B$7)+(10*Outil_de_calcul!$B$8)+((AI$4-$A12-30)*Outil_de_calcul!$B$9))/(AI$4-$A12))-Outil_de_calcul!$B$10)/100)),AI$4-$A12,1)</f>
        <v>86.766458139299047</v>
      </c>
      <c r="AJ12" s="21">
        <f>-PV(IF((AJ$4-$A12)&lt;20,(Outil_de_calcul!$B$7-Outil_de_calcul!$B$10)/100,IF((AJ$4-$A12)&lt;30,((((20*Outil_de_calcul!$B$7)+((AJ$4-$A12-20))*Outil_de_calcul!$B$8)/(AJ$4-$A12))-Outil_de_calcul!$B$10)/100,((((20*Outil_de_calcul!$B$7)+(10*Outil_de_calcul!$B$8)+((AJ$4-$A12-30)*Outil_de_calcul!$B$9))/(AJ$4-$A12))-Outil_de_calcul!$B$10)/100)),AJ$4-$A12,1)</f>
        <v>85.406115908621885</v>
      </c>
      <c r="AK12" s="21">
        <f>-PV(IF((AK$4-$A12)&lt;20,(Outil_de_calcul!$B$7-Outil_de_calcul!$B$10)/100,IF((AK$4-$A12)&lt;30,((((20*Outil_de_calcul!$B$7)+((AK$4-$A12-20))*Outil_de_calcul!$B$8)/(AK$4-$A12))-Outil_de_calcul!$B$10)/100,((((20*Outil_de_calcul!$B$7)+(10*Outil_de_calcul!$B$8)+((AK$4-$A12-30)*Outil_de_calcul!$B$9))/(AK$4-$A12))-Outil_de_calcul!$B$10)/100)),AK$4-$A12,1)</f>
        <v>84.049557580794399</v>
      </c>
      <c r="AL12" s="21">
        <f>-PV(IF((AL$4-$A12)&lt;20,(Outil_de_calcul!$B$7-Outil_de_calcul!$B$10)/100,IF((AL$4-$A12)&lt;30,((((20*Outil_de_calcul!$B$7)+((AL$4-$A12-20))*Outil_de_calcul!$B$8)/(AL$4-$A12))-Outil_de_calcul!$B$10)/100,((((20*Outil_de_calcul!$B$7)+(10*Outil_de_calcul!$B$8)+((AL$4-$A12-30)*Outil_de_calcul!$B$9))/(AL$4-$A12))-Outil_de_calcul!$B$10)/100)),AL$4-$A12,1)</f>
        <v>82.69677280546621</v>
      </c>
      <c r="AM12" s="21">
        <f>-PV(IF((AM$4-$A12)&lt;20,(Outil_de_calcul!$B$7-Outil_de_calcul!$B$10)/100,IF((AM$4-$A12)&lt;30,((((20*Outil_de_calcul!$B$7)+((AM$4-$A12-20))*Outil_de_calcul!$B$8)/(AM$4-$A12))-Outil_de_calcul!$B$10)/100,((((20*Outil_de_calcul!$B$7)+(10*Outil_de_calcul!$B$8)+((AM$4-$A12-30)*Outil_de_calcul!$B$9))/(AM$4-$A12))-Outil_de_calcul!$B$10)/100)),AM$4-$A12,1)</f>
        <v>81.347751260807001</v>
      </c>
      <c r="AN12" s="21">
        <f>-PV(IF((AN$4-$A12)&lt;20,(Outil_de_calcul!$B$7-Outil_de_calcul!$B$10)/100,IF((AN$4-$A12)&lt;30,((((20*Outil_de_calcul!$B$7)+((AN$4-$A12-20))*Outil_de_calcul!$B$8)/(AN$4-$A12))-Outil_de_calcul!$B$10)/100,((((20*Outil_de_calcul!$B$7)+(10*Outil_de_calcul!$B$8)+((AN$4-$A12-30)*Outil_de_calcul!$B$9))/(AN$4-$A12))-Outil_de_calcul!$B$10)/100)),AN$4-$A12,1)</f>
        <v>80.002482653477514</v>
      </c>
      <c r="AO12" s="21">
        <f>-PV(IF((AO$4-$A12)&lt;20,(Outil_de_calcul!$B$7-Outil_de_calcul!$B$10)/100,IF((AO$4-$A12)&lt;30,((((20*Outil_de_calcul!$B$7)+((AO$4-$A12-20))*Outil_de_calcul!$B$8)/(AO$4-$A12))-Outil_de_calcul!$B$10)/100,((((20*Outil_de_calcul!$B$7)+(10*Outil_de_calcul!$B$8)+((AO$4-$A12-30)*Outil_de_calcul!$B$9))/(AO$4-$A12))-Outil_de_calcul!$B$10)/100)),AO$4-$A12,1)</f>
        <v>78.660956718565302</v>
      </c>
      <c r="AP12" s="21">
        <f>-PV(IF((AP$4-$A12)&lt;20,(Outil_de_calcul!$B$7-Outil_de_calcul!$B$10)/100,IF((AP$4-$A12)&lt;30,((((20*Outil_de_calcul!$B$7)+((AP$4-$A12-20))*Outil_de_calcul!$B$8)/(AP$4-$A12))-Outil_de_calcul!$B$10)/100,((((20*Outil_de_calcul!$B$7)+(10*Outil_de_calcul!$B$8)+((AP$4-$A12-30)*Outil_de_calcul!$B$9))/(AP$4-$A12))-Outil_de_calcul!$B$10)/100)),AP$4-$A12,1)</f>
        <v>77.323163219556875</v>
      </c>
      <c r="AQ12" s="21">
        <f>-PV(IF((AQ$4-$A12)&lt;20,(Outil_de_calcul!$B$7-Outil_de_calcul!$B$10)/100,IF((AQ$4-$A12)&lt;30,((((20*Outil_de_calcul!$B$7)+((AQ$4-$A12-20))*Outil_de_calcul!$B$8)/(AQ$4-$A12))-Outil_de_calcul!$B$10)/100,((((20*Outil_de_calcul!$B$7)+(10*Outil_de_calcul!$B$8)+((AQ$4-$A12-30)*Outil_de_calcul!$B$9))/(AQ$4-$A12))-Outil_de_calcul!$B$10)/100)),AQ$4-$A12,1)</f>
        <v>75.989091948293293</v>
      </c>
      <c r="AR12" s="21">
        <f>-PV(IF((AR$4-$A12)&lt;20,(Outil_de_calcul!$B$7-Outil_de_calcul!$B$10)/100,IF((AR$4-$A12)&lt;30,((((20*Outil_de_calcul!$B$7)+((AR$4-$A12-20))*Outil_de_calcul!$B$8)/(AR$4-$A12))-Outil_de_calcul!$B$10)/100,((((20*Outil_de_calcul!$B$7)+(10*Outil_de_calcul!$B$8)+((AR$4-$A12-30)*Outil_de_calcul!$B$9))/(AR$4-$A12))-Outil_de_calcul!$B$10)/100)),AR$4-$A12,1)</f>
        <v>74.65873272493485</v>
      </c>
      <c r="AS12" s="21">
        <f>-PV(IF((AS$4-$A12)&lt;20,(Outil_de_calcul!$B$7-Outil_de_calcul!$B$10)/100,IF((AS$4-$A12)&lt;30,((((20*Outil_de_calcul!$B$7)+((AS$4-$A12-20))*Outil_de_calcul!$B$8)/(AS$4-$A12))-Outil_de_calcul!$B$10)/100,((((20*Outil_de_calcul!$B$7)+(10*Outil_de_calcul!$B$8)+((AS$4-$A12-30)*Outil_de_calcul!$B$9))/(AS$4-$A12))-Outil_de_calcul!$B$10)/100)),AS$4-$A12,1)</f>
        <v>73.332075397935554</v>
      </c>
      <c r="AT12" s="21">
        <f>-PV(IF((AT$4-$A12)&lt;20,(Outil_de_calcul!$B$7-Outil_de_calcul!$B$10)/100,IF((AT$4-$A12)&lt;30,((((20*Outil_de_calcul!$B$7)+((AT$4-$A12-20))*Outil_de_calcul!$B$8)/(AT$4-$A12))-Outil_de_calcul!$B$10)/100,((((20*Outil_de_calcul!$B$7)+(10*Outil_de_calcul!$B$8)+((AT$4-$A12-30)*Outil_de_calcul!$B$9))/(AT$4-$A12))-Outil_de_calcul!$B$10)/100)),AT$4-$A12,1)</f>
        <v>72.009109844009615</v>
      </c>
      <c r="AU12" s="21">
        <f>-PV(IF((AU$4-$A12)&lt;20,(Outil_de_calcul!$B$7-Outil_de_calcul!$B$10)/100,IF((AU$4-$A12)&lt;30,((((20*Outil_de_calcul!$B$7)+((AU$4-$A12-20))*Outil_de_calcul!$B$8)/(AU$4-$A12))-Outil_de_calcul!$B$10)/100,((((20*Outil_de_calcul!$B$7)+(10*Outil_de_calcul!$B$8)+((AU$4-$A12-30)*Outil_de_calcul!$B$9))/(AU$4-$A12))-Outil_de_calcul!$B$10)/100)),AU$4-$A12,1)</f>
        <v>70.689825968119592</v>
      </c>
      <c r="AV12" s="21">
        <f>-PV(IF((AV$4-$A12)&lt;20,(Outil_de_calcul!$B$7-Outil_de_calcul!$B$10)/100,IF((AV$4-$A12)&lt;30,((((20*Outil_de_calcul!$B$7)+((AV$4-$A12-20))*Outil_de_calcul!$B$8)/(AV$4-$A12))-Outil_de_calcul!$B$10)/100,((((20*Outil_de_calcul!$B$7)+(10*Outil_de_calcul!$B$8)+((AV$4-$A12-30)*Outil_de_calcul!$B$9))/(AV$4-$A12))-Outil_de_calcul!$B$10)/100)),AV$4-$A12,1)</f>
        <v>69.374213703458778</v>
      </c>
      <c r="AW12" s="21">
        <f>-PV(IF((AW$4-$A12)&lt;20,(Outil_de_calcul!$B$7-Outil_de_calcul!$B$10)/100,IF((AW$4-$A12)&lt;30,((((20*Outil_de_calcul!$B$7)+((AW$4-$A12-20))*Outil_de_calcul!$B$8)/(AW$4-$A12))-Outil_de_calcul!$B$10)/100,((((20*Outil_de_calcul!$B$7)+(10*Outil_de_calcul!$B$8)+((AW$4-$A12-30)*Outil_de_calcul!$B$9))/(AW$4-$A12))-Outil_de_calcul!$B$10)/100)),AW$4-$A12,1)</f>
        <v>68.062263011438603</v>
      </c>
      <c r="AX12" s="21">
        <f>-PV(IF((AX$4-$A12)&lt;20,(Outil_de_calcul!$B$7-Outil_de_calcul!$B$10)/100,IF((AX$4-$A12)&lt;30,((((20*Outil_de_calcul!$B$7)+((AX$4-$A12-20))*Outil_de_calcul!$B$8)/(AX$4-$A12))-Outil_de_calcul!$B$10)/100,((((20*Outil_de_calcul!$B$7)+(10*Outil_de_calcul!$B$8)+((AX$4-$A12-30)*Outil_de_calcul!$B$9))/(AX$4-$A12))-Outil_de_calcul!$B$10)/100)),AX$4-$A12,1)</f>
        <v>66.753963881699903</v>
      </c>
      <c r="AY12" s="21">
        <f>-PV(IF((AY$4-$A12)&lt;20,(Outil_de_calcul!$B$7-Outil_de_calcul!$B$10)/100,IF((AY$4-$A12)&lt;30,((((20*Outil_de_calcul!$B$7)+((AY$4-$A12-20))*Outil_de_calcul!$B$8)/(AY$4-$A12))-Outil_de_calcul!$B$10)/100,((((20*Outil_de_calcul!$B$7)+(10*Outil_de_calcul!$B$8)+((AY$4-$A12-30)*Outil_de_calcul!$B$9))/(AY$4-$A12))-Outil_de_calcul!$B$10)/100)),AY$4-$A12,1)</f>
        <v>65.449306332112045</v>
      </c>
      <c r="AZ12" s="21">
        <f>-PV(IF((AZ$4-$A12)&lt;20,(Outil_de_calcul!$B$7-Outil_de_calcul!$B$10)/100,IF((AZ$4-$A12)&lt;30,((((20*Outil_de_calcul!$B$7)+((AZ$4-$A12-20))*Outil_de_calcul!$B$8)/(AZ$4-$A12))-Outil_de_calcul!$B$10)/100,((((20*Outil_de_calcul!$B$7)+(10*Outil_de_calcul!$B$8)+((AZ$4-$A12-30)*Outil_de_calcul!$B$9))/(AZ$4-$A12))-Outil_de_calcul!$B$10)/100)),AZ$4-$A12,1)</f>
        <v>64.148280408793312</v>
      </c>
      <c r="BA12" s="21">
        <f>-PV(IF((BA$4-$A12)&lt;20,(Outil_de_calcul!$B$7-Outil_de_calcul!$B$10)/100,IF((BA$4-$A12)&lt;30,((((20*Outil_de_calcul!$B$7)+((BA$4-$A12-20))*Outil_de_calcul!$B$8)/(BA$4-$A12))-Outil_de_calcul!$B$10)/100,((((20*Outil_de_calcul!$B$7)+(10*Outil_de_calcul!$B$8)+((BA$4-$A12-30)*Outil_de_calcul!$B$9))/(BA$4-$A12))-Outil_de_calcul!$B$10)/100)),BA$4-$A12,1)</f>
        <v>62.850876186142102</v>
      </c>
      <c r="BB12" s="21">
        <f>-PV(IF((BB$4-$A12)&lt;20,(Outil_de_calcul!$B$7-Outil_de_calcul!$B$10)/100,IF((BB$4-$A12)&lt;30,((((20*Outil_de_calcul!$B$7)+((BB$4-$A12-20))*Outil_de_calcul!$B$8)/(BB$4-$A12))-Outil_de_calcul!$B$10)/100,((((20*Outil_de_calcul!$B$7)+(10*Outil_de_calcul!$B$8)+((BB$4-$A12-30)*Outil_de_calcul!$B$9))/(BB$4-$A12))-Outil_de_calcul!$B$10)/100)),BB$4-$A12,1)</f>
        <v>61.557083766876886</v>
      </c>
      <c r="BC12" s="21">
        <f>-PV(IF((BC$4-$A12)&lt;20,(Outil_de_calcul!$B$7-Outil_de_calcul!$B$10)/100,IF((BC$4-$A12)&lt;30,((((20*Outil_de_calcul!$B$7)+((BC$4-$A12-20))*Outil_de_calcul!$B$8)/(BC$4-$A12))-Outil_de_calcul!$B$10)/100,((((20*Outil_de_calcul!$B$7)+(10*Outil_de_calcul!$B$8)+((BC$4-$A12-30)*Outil_de_calcul!$B$9))/(BC$4-$A12))-Outil_de_calcul!$B$10)/100)),BC$4-$A12,1)</f>
        <v>60.266893282089192</v>
      </c>
      <c r="BD12" s="21">
        <f>-PV(IF((BD$4-$A12)&lt;20,(Outil_de_calcul!$B$7-Outil_de_calcul!$B$10)/100,IF((BD$4-$A12)&lt;30,((((20*Outil_de_calcul!$B$7)+((BD$4-$A12-20))*Outil_de_calcul!$B$8)/(BD$4-$A12))-Outil_de_calcul!$B$10)/100,((((20*Outil_de_calcul!$B$7)+(10*Outil_de_calcul!$B$8)+((BD$4-$A12-30)*Outil_de_calcul!$B$9))/(BD$4-$A12))-Outil_de_calcul!$B$10)/100)),BD$4-$A12,1)</f>
        <v>58.980294891320938</v>
      </c>
      <c r="BE12" s="21">
        <f>-PV(IF((BE$4-$A12)&lt;20,(Outil_de_calcul!$B$7-Outil_de_calcul!$B$10)/100,IF((BE$4-$A12)&lt;30,((((20*Outil_de_calcul!$B$7)+((BE$4-$A12-20))*Outil_de_calcul!$B$8)/(BE$4-$A12))-Outil_de_calcul!$B$10)/100,((((20*Outil_de_calcul!$B$7)+(10*Outil_de_calcul!$B$8)+((BE$4-$A12-30)*Outil_de_calcul!$B$9))/(BE$4-$A12))-Outil_de_calcul!$B$10)/100)),BE$4-$A12,1)</f>
        <v>57.697278782647096</v>
      </c>
      <c r="BF12" s="21">
        <f>-PV(IF((BF$4-$A12)&lt;20,(Outil_de_calcul!$B$7-Outil_de_calcul!$B$10)/100,IF((BF$4-$A12)&lt;30,((((20*Outil_de_calcul!$B$7)+((BF$4-$A12-20))*Outil_de_calcul!$B$8)/(BF$4-$A12))-Outil_de_calcul!$B$10)/100,((((20*Outil_de_calcul!$B$7)+(10*Outil_de_calcul!$B$8)+((BF$4-$A12-30)*Outil_de_calcul!$B$9))/(BF$4-$A12))-Outil_de_calcul!$B$10)/100)),BF$4-$A12,1)</f>
        <v>56.417835172789722</v>
      </c>
      <c r="BG12" s="21">
        <f>-PV(IF((BG$4-$A12)&lt;20,(Outil_de_calcul!$B$7-Outil_de_calcul!$B$10)/100,IF((BG$4-$A12)&lt;30,((((20*Outil_de_calcul!$B$7)+((BG$4-$A12-20))*Outil_de_calcul!$B$8)/(BG$4-$A12))-Outil_de_calcul!$B$10)/100,((((20*Outil_de_calcul!$B$7)+(10*Outil_de_calcul!$B$8)+((BG$4-$A12-30)*Outil_de_calcul!$B$9))/(BG$4-$A12))-Outil_de_calcul!$B$10)/100)),BG$4-$A12,1)</f>
        <v>55.141954307254458</v>
      </c>
      <c r="BH12" s="21">
        <f>-PV(IF((BH$4-$A12)&lt;20,(Outil_de_calcul!$B$7-Outil_de_calcul!$B$10)/100,IF((BH$4-$A12)&lt;30,((((20*Outil_de_calcul!$B$7)+((BH$4-$A12-20))*Outil_de_calcul!$B$8)/(BH$4-$A12))-Outil_de_calcul!$B$10)/100,((((20*Outil_de_calcul!$B$7)+(10*Outil_de_calcul!$B$8)+((BH$4-$A12-30)*Outil_de_calcul!$B$9))/(BH$4-$A12))-Outil_de_calcul!$B$10)/100)),BH$4-$A12,1)</f>
        <v>53.869626460489229</v>
      </c>
      <c r="BI12" s="21">
        <f>-PV(IF((BI$4-$A12)&lt;20,(Outil_de_calcul!$B$7-Outil_de_calcul!$B$10)/100,IF((BI$4-$A12)&lt;30,((((20*Outil_de_calcul!$B$7)+((BI$4-$A12-20))*Outil_de_calcul!$B$8)/(BI$4-$A12))-Outil_de_calcul!$B$10)/100,((((20*Outil_de_calcul!$B$7)+(10*Outil_de_calcul!$B$8)+((BI$4-$A12-30)*Outil_de_calcul!$B$9))/(BI$4-$A12))-Outil_de_calcul!$B$10)/100)),BI$4-$A12,1)</f>
        <v>52.600841936082219</v>
      </c>
      <c r="BJ12" s="21">
        <f>-PV(IF((BJ$4-$A12)&lt;20,(Outil_de_calcul!$B$7-Outil_de_calcul!$B$10)/100,IF((BJ$4-$A12)&lt;30,((((20*Outil_de_calcul!$B$7)+((BJ$4-$A12-20))*Outil_de_calcul!$B$8)/(BJ$4-$A12))-Outil_de_calcul!$B$10)/100,((((20*Outil_de_calcul!$B$7)+(10*Outil_de_calcul!$B$8)+((BJ$4-$A12-30)*Outil_de_calcul!$B$9))/(BJ$4-$A12))-Outil_de_calcul!$B$10)/100)),BJ$4-$A12,1)</f>
        <v>51.335591066995576</v>
      </c>
      <c r="BK12" s="21">
        <f>-PV(IF((BK$4-$A12)&lt;20,(Outil_de_calcul!$B$7-Outil_de_calcul!$B$10)/100,IF((BK$4-$A12)&lt;30,((((20*Outil_de_calcul!$B$7)+((BK$4-$A12-20))*Outil_de_calcul!$B$8)/(BK$4-$A12))-Outil_de_calcul!$B$10)/100,((((20*Outil_de_calcul!$B$7)+(10*Outil_de_calcul!$B$8)+((BK$4-$A12-30)*Outil_de_calcul!$B$9))/(BK$4-$A12))-Outil_de_calcul!$B$10)/100)),BK$4-$A12,1)</f>
        <v>50.073864215837247</v>
      </c>
      <c r="BL12" s="21">
        <f>-PV(IF((BL$4-$A12)&lt;20,(Outil_de_calcul!$B$7-Outil_de_calcul!$B$10)/100,IF((BL$4-$A12)&lt;30,((((20*Outil_de_calcul!$B$7)+((BL$4-$A12-20))*Outil_de_calcul!$B$8)/(BL$4-$A12))-Outil_de_calcul!$B$10)/100,((((20*Outil_de_calcul!$B$7)+(10*Outil_de_calcul!$B$8)+((BL$4-$A12-30)*Outil_de_calcul!$B$9))/(BL$4-$A12))-Outil_de_calcul!$B$10)/100)),BL$4-$A12,1)</f>
        <v>48.815651775195299</v>
      </c>
      <c r="BM12" s="21">
        <f>-PV(IF((BM$4-$A12)&lt;20,(Outil_de_calcul!$B$7-Outil_de_calcul!$B$10)/100,IF((BM$4-$A12)&lt;30,((((20*Outil_de_calcul!$B$7)+((BM$4-$A12-20))*Outil_de_calcul!$B$8)/(BM$4-$A12))-Outil_de_calcul!$B$10)/100,((((20*Outil_de_calcul!$B$7)+(10*Outil_de_calcul!$B$8)+((BM$4-$A12-30)*Outil_de_calcul!$B$9))/(BM$4-$A12))-Outil_de_calcul!$B$10)/100)),BM$4-$A12,1)</f>
        <v>47.560944168023099</v>
      </c>
      <c r="BN12" s="21">
        <f>-PV(IF((BN$4-$A12)&lt;20,(Outil_de_calcul!$B$7-Outil_de_calcul!$B$10)/100,IF((BN$4-$A12)&lt;30,((((20*Outil_de_calcul!$B$7)+((BN$4-$A12-20))*Outil_de_calcul!$B$8)/(BN$4-$A12))-Outil_de_calcul!$B$10)/100,((((20*Outil_de_calcul!$B$7)+(10*Outil_de_calcul!$B$8)+((BN$4-$A12-30)*Outil_de_calcul!$B$9))/(BN$4-$A12))-Outil_de_calcul!$B$10)/100)),BN$4-$A12,1)</f>
        <v>46.30973184809902</v>
      </c>
      <c r="BO12" s="21">
        <f>-PV(IF((BO$4-$A12)&lt;20,(Outil_de_calcul!$B$7-Outil_de_calcul!$B$10)/100,IF((BO$4-$A12)&lt;30,((((20*Outil_de_calcul!$B$7)+((BO$4-$A12-20))*Outil_de_calcul!$B$8)/(BO$4-$A12))-Outil_de_calcul!$B$10)/100,((((20*Outil_de_calcul!$B$7)+(10*Outil_de_calcul!$B$8)+((BO$4-$A12-30)*Outil_de_calcul!$B$9))/(BO$4-$A12))-Outil_de_calcul!$B$10)/100)),BO$4-$A12,1)</f>
        <v>45.062005300570831</v>
      </c>
      <c r="BP12" s="21">
        <f>-PV(IF((BP$4-$A12)&lt;20,(Outil_de_calcul!$B$7-Outil_de_calcul!$B$10)/100,IF((BP$4-$A12)&lt;30,((((20*Outil_de_calcul!$B$7)+((BP$4-$A12-20))*Outil_de_calcul!$B$8)/(BP$4-$A12))-Outil_de_calcul!$B$10)/100,((((20*Outil_de_calcul!$B$7)+(10*Outil_de_calcul!$B$8)+((BP$4-$A12-30)*Outil_de_calcul!$B$9))/(BP$4-$A12))-Outil_de_calcul!$B$10)/100)),BP$4-$A12,1)</f>
        <v>43.817755042600773</v>
      </c>
      <c r="BQ12" s="21">
        <f>-PV(IF((BQ$4-$A12)&lt;20,(Outil_de_calcul!$B$7-Outil_de_calcul!$B$10)/100,IF((BQ$4-$A12)&lt;30,((((20*Outil_de_calcul!$B$7)+((BQ$4-$A12-20))*Outil_de_calcul!$B$8)/(BQ$4-$A12))-Outil_de_calcul!$B$10)/100,((((20*Outil_de_calcul!$B$7)+(10*Outil_de_calcul!$B$8)+((BQ$4-$A12-30)*Outil_de_calcul!$B$9))/(BQ$4-$A12))-Outil_de_calcul!$B$10)/100)),BQ$4-$A12,1)</f>
        <v>42.576971624131474</v>
      </c>
      <c r="BR12" s="21">
        <f>-PV(IF((BR$4-$A12)&lt;20,(Outil_de_calcul!$B$7-Outil_de_calcul!$B$10)/100,IF((BR$4-$A12)&lt;30,((((20*Outil_de_calcul!$B$7)+((BR$4-$A12-20))*Outil_de_calcul!$B$8)/(BR$4-$A12))-Outil_de_calcul!$B$10)/100,((((20*Outil_de_calcul!$B$7)+(10*Outil_de_calcul!$B$8)+((BR$4-$A12-30)*Outil_de_calcul!$B$9))/(BR$4-$A12))-Outil_de_calcul!$B$10)/100)),BR$4-$A12,1)</f>
        <v>41.339645628793427</v>
      </c>
      <c r="BS12" s="21">
        <f>-PV(IF((BS$4-$A12)&lt;20,(Outil_de_calcul!$B$7-Outil_de_calcul!$B$10)/100,IF((BS$4-$A12)&lt;30,((((20*Outil_de_calcul!$B$7)+((BS$4-$A12-20))*Outil_de_calcul!$B$8)/(BS$4-$A12))-Outil_de_calcul!$B$10)/100,((((20*Outil_de_calcul!$B$7)+(10*Outil_de_calcul!$B$8)+((BS$4-$A12-30)*Outil_de_calcul!$B$9))/(BS$4-$A12))-Outil_de_calcul!$B$10)/100)),BS$4-$A12,1)</f>
        <v>40.105767674984712</v>
      </c>
      <c r="BT12" s="21">
        <f>-PV(IF((BT$4-$A12)&lt;20,(Outil_de_calcul!$B$7-Outil_de_calcul!$B$10)/100,IF((BT$4-$A12)&lt;30,((((20*Outil_de_calcul!$B$7)+((BT$4-$A12-20))*Outil_de_calcul!$B$8)/(BT$4-$A12))-Outil_de_calcul!$B$10)/100,((((20*Outil_de_calcul!$B$7)+(10*Outil_de_calcul!$B$8)+((BT$4-$A12-30)*Outil_de_calcul!$B$9))/(BT$4-$A12))-Outil_de_calcul!$B$10)/100)),BT$4-$A12,1)</f>
        <v>38.875328417170202</v>
      </c>
      <c r="BU12" s="21">
        <f>-PV(IF((BU$4-$A12)&lt;20,(Outil_de_calcul!$B$7-Outil_de_calcul!$B$10)/100,IF((BU$4-$A12)&lt;30,((((20*Outil_de_calcul!$B$7)+((BU$4-$A12-20))*Outil_de_calcul!$B$8)/(BU$4-$A12))-Outil_de_calcul!$B$10)/100,((((20*Outil_de_calcul!$B$7)+(10*Outil_de_calcul!$B$8)+((BU$4-$A12-30)*Outil_de_calcul!$B$9))/(BU$4-$A12))-Outil_de_calcul!$B$10)/100)),BU$4-$A12,1)</f>
        <v>37.648318547428289</v>
      </c>
      <c r="BV12" s="21">
        <f>-PV(IF((BV$4-$A12)&lt;20,(Outil_de_calcul!$B$7-Outil_de_calcul!$B$10)/100,IF((BV$4-$A12)&lt;30,((((20*Outil_de_calcul!$B$7)+((BV$4-$A12-20))*Outil_de_calcul!$B$8)/(BV$4-$A12))-Outil_de_calcul!$B$10)/100,((((20*Outil_de_calcul!$B$7)+(10*Outil_de_calcul!$B$8)+((BV$4-$A12-30)*Outil_de_calcul!$B$9))/(BV$4-$A12))-Outil_de_calcul!$B$10)/100)),BV$4-$A12,1)</f>
        <v>36.424728797319382</v>
      </c>
      <c r="BW12" s="21">
        <f>-PV(IF((BW$4-$A12)&lt;20,(Outil_de_calcul!$B$7-Outil_de_calcul!$B$10)/100,IF((BW$4-$A12)&lt;30,((((20*Outil_de_calcul!$B$7)+((BW$4-$A12-20))*Outil_de_calcul!$B$8)/(BW$4-$A12))-Outil_de_calcul!$B$10)/100,((((20*Outil_de_calcul!$B$7)+(10*Outil_de_calcul!$B$8)+((BW$4-$A12-30)*Outil_de_calcul!$B$9))/(BW$4-$A12))-Outil_de_calcul!$B$10)/100)),BW$4-$A12,1)</f>
        <v>35.204549940140545</v>
      </c>
      <c r="BX12" s="21">
        <f>-PV(IF((BX$4-$A12)&lt;20,(Outil_de_calcul!$B$7-Outil_de_calcul!$B$10)/100,IF((BX$4-$A12)&lt;30,((((20*Outil_de_calcul!$B$7)+((BX$4-$A12-20))*Outil_de_calcul!$B$8)/(BX$4-$A12))-Outil_de_calcul!$B$10)/100,((((20*Outil_de_calcul!$B$7)+(10*Outil_de_calcul!$B$8)+((BX$4-$A12-30)*Outil_de_calcul!$B$9))/(BX$4-$A12))-Outil_de_calcul!$B$10)/100)),BX$4-$A12,1)</f>
        <v>33.919313673412852</v>
      </c>
      <c r="BY12" s="21">
        <f>-PV(IF((BY$4-$A12)&lt;20,(Outil_de_calcul!$B$7-Outil_de_calcul!$B$10)/100,IF((BY$4-$A12)&lt;30,((((20*Outil_de_calcul!$B$7)+((BY$4-$A12-20))*Outil_de_calcul!$B$8)/(BY$4-$A12))-Outil_de_calcul!$B$10)/100,((((20*Outil_de_calcul!$B$7)+(10*Outil_de_calcul!$B$8)+((BY$4-$A12-30)*Outil_de_calcul!$B$9))/(BY$4-$A12))-Outil_de_calcul!$B$10)/100)),BY$4-$A12,1)</f>
        <v>32.642406076092001</v>
      </c>
      <c r="BZ12" s="21">
        <f>-PV(IF((BZ$4-$A12)&lt;20,(Outil_de_calcul!$B$7-Outil_de_calcul!$B$10)/100,IF((BZ$4-$A12)&lt;30,((((20*Outil_de_calcul!$B$7)+((BZ$4-$A12-20))*Outil_de_calcul!$B$8)/(BZ$4-$A12))-Outil_de_calcul!$B$10)/100,((((20*Outil_de_calcul!$B$7)+(10*Outil_de_calcul!$B$8)+((BZ$4-$A12-30)*Outil_de_calcul!$B$9))/(BZ$4-$A12))-Outil_de_calcul!$B$10)/100)),BZ$4-$A12,1)</f>
        <v>31.373773659713791</v>
      </c>
      <c r="CA12" s="21">
        <f>-PV(IF((CA$4-$A12)&lt;20,(Outil_de_calcul!$B$7-Outil_de_calcul!$B$10)/100,IF((CA$4-$A12)&lt;30,((((20*Outil_de_calcul!$B$7)+((CA$4-$A12-20))*Outil_de_calcul!$B$8)/(CA$4-$A12))-Outil_de_calcul!$B$10)/100,((((20*Outil_de_calcul!$B$7)+(10*Outil_de_calcul!$B$8)+((CA$4-$A12-30)*Outil_de_calcul!$B$9))/(CA$4-$A12))-Outil_de_calcul!$B$10)/100)),CA$4-$A12,1)</f>
        <v>30.113363285502885</v>
      </c>
      <c r="CB12" s="21">
        <f>-PV(IF((CB$4-$A12)&lt;20,(Outil_de_calcul!$B$7-Outil_de_calcul!$B$10)/100,IF((CB$4-$A12)&lt;30,((((20*Outil_de_calcul!$B$7)+((CB$4-$A12-20))*Outil_de_calcul!$B$8)/(CB$4-$A12))-Outil_de_calcul!$B$10)/100,((((20*Outil_de_calcul!$B$7)+(10*Outil_de_calcul!$B$8)+((CB$4-$A12-30)*Outil_de_calcul!$B$9))/(CB$4-$A12))-Outil_de_calcul!$B$10)/100)),CB$4-$A12,1)</f>
        <v>28.861122163526581</v>
      </c>
      <c r="CC12" s="21">
        <f>-PV(IF((CC$4-$A12)&lt;20,(Outil_de_calcul!$B$7-Outil_de_calcul!$B$10)/100,IF((CC$4-$A12)&lt;30,((((20*Outil_de_calcul!$B$7)+((CC$4-$A12-20))*Outil_de_calcul!$B$8)/(CC$4-$A12))-Outil_de_calcul!$B$10)/100,((((20*Outil_de_calcul!$B$7)+(10*Outil_de_calcul!$B$8)+((CC$4-$A12-30)*Outil_de_calcul!$B$9))/(CC$4-$A12))-Outil_de_calcul!$B$10)/100)),CC$4-$A12,1)</f>
        <v>27.616997852205024</v>
      </c>
      <c r="CD12" s="21">
        <f>-PV(IF((CD$4-$A12)&lt;20,(Outil_de_calcul!$B$7-Outil_de_calcul!$B$10)/100,IF((CD$4-$A12)&lt;30,((((20*Outil_de_calcul!$B$7)+((CD$4-$A12-20))*Outil_de_calcul!$B$8)/(CD$4-$A12))-Outil_de_calcul!$B$10)/100,((((20*Outil_de_calcul!$B$7)+(10*Outil_de_calcul!$B$8)+((CD$4-$A12-30)*Outil_de_calcul!$B$9))/(CD$4-$A12))-Outil_de_calcul!$B$10)/100)),CD$4-$A12,1)</f>
        <v>26.380938258275911</v>
      </c>
      <c r="CE12" s="21">
        <f>-PV(IF((CE$4-$A12)&lt;20,(Outil_de_calcul!$B$7-Outil_de_calcul!$B$10)/100,IF((CE$4-$A12)&lt;30,((((20*Outil_de_calcul!$B$7)+((CE$4-$A12-20))*Outil_de_calcul!$B$8)/(CE$4-$A12))-Outil_de_calcul!$B$10)/100,((((20*Outil_de_calcul!$B$7)+(10*Outil_de_calcul!$B$8)+((CE$4-$A12-30)*Outil_de_calcul!$B$9))/(CE$4-$A12))-Outil_de_calcul!$B$10)/100)),CE$4-$A12,1)</f>
        <v>25.152891637356145</v>
      </c>
      <c r="CF12" s="21">
        <f>-PV(IF((CF$4-$A12)&lt;20,(Outil_de_calcul!$B$7-Outil_de_calcul!$B$10)/100,IF((CF$4-$A12)&lt;30,((((20*Outil_de_calcul!$B$7)+((CF$4-$A12-20))*Outil_de_calcul!$B$8)/(CF$4-$A12))-Outil_de_calcul!$B$10)/100,((((20*Outil_de_calcul!$B$7)+(10*Outil_de_calcul!$B$8)+((CF$4-$A12-30)*Outil_de_calcul!$B$9))/(CF$4-$A12))-Outil_de_calcul!$B$10)/100)),CF$4-$A12,1)</f>
        <v>23.932806595297635</v>
      </c>
      <c r="CG12" s="21">
        <f>-PV(IF((CG$4-$A12)&lt;20,(Outil_de_calcul!$B$7-Outil_de_calcul!$B$10)/100,IF((CG$4-$A12)&lt;30,((((20*Outil_de_calcul!$B$7)+((CG$4-$A12-20))*Outil_de_calcul!$B$8)/(CG$4-$A12))-Outil_de_calcul!$B$10)/100,((((20*Outil_de_calcul!$B$7)+(10*Outil_de_calcul!$B$8)+((CG$4-$A12-30)*Outil_de_calcul!$B$9))/(CG$4-$A12))-Outil_de_calcul!$B$10)/100)),CG$4-$A12,1)</f>
        <v>22.720632090604731</v>
      </c>
      <c r="CH12" s="21">
        <f>-PV(IF((CH$4-$A12)&lt;20,(Outil_de_calcul!$B$7-Outil_de_calcul!$B$10)/100,IF((CH$4-$A12)&lt;30,((((20*Outil_de_calcul!$B$7)+((CH$4-$A12-20))*Outil_de_calcul!$B$8)/(CH$4-$A12))-Outil_de_calcul!$B$10)/100,((((20*Outil_de_calcul!$B$7)+(10*Outil_de_calcul!$B$8)+((CH$4-$A12-30)*Outil_de_calcul!$B$9))/(CH$4-$A12))-Outil_de_calcul!$B$10)/100)),CH$4-$A12,1)</f>
        <v>21.451368543191212</v>
      </c>
      <c r="CI12" s="21">
        <f>-PV(IF((CI$4-$A12)&lt;20,(Outil_de_calcul!$B$7-Outil_de_calcul!$B$10)/100,IF((CI$4-$A12)&lt;30,((((20*Outil_de_calcul!$B$7)+((CI$4-$A12-20))*Outil_de_calcul!$B$8)/(CI$4-$A12))-Outil_de_calcul!$B$10)/100,((((20*Outil_de_calcul!$B$7)+(10*Outil_de_calcul!$B$8)+((CI$4-$A12-30)*Outil_de_calcul!$B$9))/(CI$4-$A12))-Outil_de_calcul!$B$10)/100)),CI$4-$A12,1)</f>
        <v>20.197147112740634</v>
      </c>
      <c r="CJ12" s="21">
        <f>-PV(IF((CJ$4-$A12)&lt;20,(Outil_de_calcul!$B$7-Outil_de_calcul!$B$10)/100,IF((CJ$4-$A12)&lt;30,((((20*Outil_de_calcul!$B$7)+((CJ$4-$A12-20))*Outil_de_calcul!$B$8)/(CJ$4-$A12))-Outil_de_calcul!$B$10)/100,((((20*Outil_de_calcul!$B$7)+(10*Outil_de_calcul!$B$8)+((CJ$4-$A12-30)*Outil_de_calcul!$B$9))/(CJ$4-$A12))-Outil_de_calcul!$B$10)/100)),CJ$4-$A12,1)</f>
        <v>18.957789534240067</v>
      </c>
      <c r="CK12" s="21">
        <f>-PV(IF((CK$4-$A12)&lt;20,(Outil_de_calcul!$B$7-Outil_de_calcul!$B$10)/100,IF((CK$4-$A12)&lt;30,((((20*Outil_de_calcul!$B$7)+((CK$4-$A12-20))*Outil_de_calcul!$B$8)/(CK$4-$A12))-Outil_de_calcul!$B$10)/100,((((20*Outil_de_calcul!$B$7)+(10*Outil_de_calcul!$B$8)+((CK$4-$A12-30)*Outil_de_calcul!$B$9))/(CK$4-$A12))-Outil_de_calcul!$B$10)/100)),CK$4-$A12,1)</f>
        <v>17.7331196553057</v>
      </c>
      <c r="CL12" s="21">
        <f>-PV(IF((CL$4-$A12)&lt;20,(Outil_de_calcul!$B$7-Outil_de_calcul!$B$10)/100,IF((CL$4-$A12)&lt;30,((((20*Outil_de_calcul!$B$7)+((CL$4-$A12-20))*Outil_de_calcul!$B$8)/(CL$4-$A12))-Outil_de_calcul!$B$10)/100,((((20*Outil_de_calcul!$B$7)+(10*Outil_de_calcul!$B$8)+((CL$4-$A12-30)*Outil_de_calcul!$B$9))/(CL$4-$A12))-Outil_de_calcul!$B$10)/100)),CL$4-$A12,1)</f>
        <v>16.522963411145998</v>
      </c>
      <c r="CM12" s="21">
        <f>-PV(IF((CM$4-$A12)&lt;20,(Outil_de_calcul!$B$7-Outil_de_calcul!$B$10)/100,IF((CM$4-$A12)&lt;30,((((20*Outil_de_calcul!$B$7)+((CM$4-$A12-20))*Outil_de_calcul!$B$8)/(CM$4-$A12))-Outil_de_calcul!$B$10)/100,((((20*Outil_de_calcul!$B$7)+(10*Outil_de_calcul!$B$8)+((CM$4-$A12-30)*Outil_de_calcul!$B$9))/(CM$4-$A12))-Outil_de_calcul!$B$10)/100)),CM$4-$A12,1)</f>
        <v>15.327148799821474</v>
      </c>
      <c r="CN12" s="21">
        <f>-PV(IF((CN$4-$A12)&lt;20,(Outil_de_calcul!$B$7-Outil_de_calcul!$B$10)/100,IF((CN$4-$A12)&lt;30,((((20*Outil_de_calcul!$B$7)+((CN$4-$A12-20))*Outil_de_calcul!$B$8)/(CN$4-$A12))-Outil_de_calcul!$B$10)/100,((((20*Outil_de_calcul!$B$7)+(10*Outil_de_calcul!$B$8)+((CN$4-$A12-30)*Outil_de_calcul!$B$9))/(CN$4-$A12))-Outil_de_calcul!$B$10)/100)),CN$4-$A12,1)</f>
        <v>14.145505857797811</v>
      </c>
      <c r="CO12" s="21">
        <f>-PV(IF((CO$4-$A12)&lt;20,(Outil_de_calcul!$B$7-Outil_de_calcul!$B$10)/100,IF((CO$4-$A12)&lt;30,((((20*Outil_de_calcul!$B$7)+((CO$4-$A12-20))*Outil_de_calcul!$B$8)/(CO$4-$A12))-Outil_de_calcul!$B$10)/100,((((20*Outil_de_calcul!$B$7)+(10*Outil_de_calcul!$B$8)+((CO$4-$A12-30)*Outil_de_calcul!$B$9))/(CO$4-$A12))-Outil_de_calcul!$B$10)/100)),CO$4-$A12,1)</f>
        <v>12.977866635788459</v>
      </c>
      <c r="CP12" s="21">
        <f>-PV(IF((CP$4-$A12)&lt;20,(Outil_de_calcul!$B$7-Outil_de_calcul!$B$10)/100,IF((CP$4-$A12)&lt;30,((((20*Outil_de_calcul!$B$7)+((CP$4-$A12-20))*Outil_de_calcul!$B$8)/(CP$4-$A12))-Outil_de_calcul!$B$10)/100,((((20*Outil_de_calcul!$B$7)+(10*Outil_de_calcul!$B$8)+((CP$4-$A12-30)*Outil_de_calcul!$B$9))/(CP$4-$A12))-Outil_de_calcul!$B$10)/100)),CP$4-$A12,1)</f>
        <v>11.824065174883819</v>
      </c>
      <c r="CQ12" s="21">
        <f>-PV(IF((CQ$4-$A12)&lt;20,(Outil_de_calcul!$B$7-Outil_de_calcul!$B$10)/100,IF((CQ$4-$A12)&lt;30,((((20*Outil_de_calcul!$B$7)+((CQ$4-$A12-20))*Outil_de_calcul!$B$8)/(CQ$4-$A12))-Outil_de_calcul!$B$10)/100,((((20*Outil_de_calcul!$B$7)+(10*Outil_de_calcul!$B$8)+((CQ$4-$A12-30)*Outil_de_calcul!$B$9))/(CQ$4-$A12))-Outil_de_calcul!$B$10)/100)),CQ$4-$A12,1)</f>
        <v>10.683937482963023</v>
      </c>
      <c r="CR12" s="21">
        <f>-PV(IF((CR$4-$A12)&lt;20,(Outil_de_calcul!$B$7-Outil_de_calcul!$B$10)/100,IF((CR$4-$A12)&lt;30,((((20*Outil_de_calcul!$B$7)+((CR$4-$A12-20))*Outil_de_calcul!$B$8)/(CR$4-$A12))-Outil_de_calcul!$B$10)/100,((((20*Outil_de_calcul!$B$7)+(10*Outil_de_calcul!$B$8)+((CR$4-$A12-30)*Outil_de_calcul!$B$9))/(CR$4-$A12))-Outil_de_calcul!$B$10)/100)),CR$4-$A12,1)</f>
        <v>9.5573215113855188</v>
      </c>
      <c r="CS12" s="21">
        <f>-PV(IF((CS$4-$A12)&lt;20,(Outil_de_calcul!$B$7-Outil_de_calcul!$B$10)/100,IF((CS$4-$A12)&lt;30,((((20*Outil_de_calcul!$B$7)+((CS$4-$A12-20))*Outil_de_calcul!$B$8)/(CS$4-$A12))-Outil_de_calcul!$B$10)/100,((((20*Outil_de_calcul!$B$7)+(10*Outil_de_calcul!$B$8)+((CS$4-$A12-30)*Outil_de_calcul!$B$9))/(CS$4-$A12))-Outil_de_calcul!$B$10)/100)),CS$4-$A12,1)</f>
        <v>8.4440571319587026</v>
      </c>
      <c r="CT12" s="21">
        <f>-PV(IF((CT$4-$A12)&lt;20,(Outil_de_calcul!$B$7-Outil_de_calcul!$B$10)/100,IF((CT$4-$A12)&lt;30,((((20*Outil_de_calcul!$B$7)+((CT$4-$A12-20))*Outil_de_calcul!$B$8)/(CT$4-$A12))-Outil_de_calcul!$B$10)/100,((((20*Outil_de_calcul!$B$7)+(10*Outil_de_calcul!$B$8)+((CT$4-$A12-30)*Outil_de_calcul!$B$9))/(CT$4-$A12))-Outil_de_calcul!$B$10)/100)),CT$4-$A12,1)</f>
        <v>7.3439861141786249</v>
      </c>
      <c r="CU12" s="21">
        <f>-PV(IF((CU$4-$A12)&lt;20,(Outil_de_calcul!$B$7-Outil_de_calcul!$B$10)/100,IF((CU$4-$A12)&lt;30,((((20*Outil_de_calcul!$B$7)+((CU$4-$A12-20))*Outil_de_calcul!$B$8)/(CU$4-$A12))-Outil_de_calcul!$B$10)/100,((((20*Outil_de_calcul!$B$7)+(10*Outil_de_calcul!$B$8)+((CU$4-$A12-30)*Outil_de_calcul!$B$9))/(CU$4-$A12))-Outil_de_calcul!$B$10)/100)),CU$4-$A12,1)</f>
        <v>6.2569521027403052</v>
      </c>
      <c r="CV12" s="21">
        <f>-PV(IF((CV$4-$A12)&lt;20,(Outil_de_calcul!$B$7-Outil_de_calcul!$B$10)/100,IF((CV$4-$A12)&lt;30,((((20*Outil_de_calcul!$B$7)+((CV$4-$A12-20))*Outil_de_calcul!$B$8)/(CV$4-$A12))-Outil_de_calcul!$B$10)/100,((((20*Outil_de_calcul!$B$7)+(10*Outil_de_calcul!$B$8)+((CV$4-$A12-30)*Outil_de_calcul!$B$9))/(CV$4-$A12))-Outil_de_calcul!$B$10)/100)),CV$4-$A12,1)</f>
        <v>5.1828005953147311</v>
      </c>
      <c r="CW12" s="21">
        <f>-PV(IF((CW$4-$A12)&lt;20,(Outil_de_calcul!$B$7-Outil_de_calcul!$B$10)/100,IF((CW$4-$A12)&lt;30,((((20*Outil_de_calcul!$B$7)+((CW$4-$A12-20))*Outil_de_calcul!$B$8)/(CW$4-$A12))-Outil_de_calcul!$B$10)/100,((((20*Outil_de_calcul!$B$7)+(10*Outil_de_calcul!$B$8)+((CW$4-$A12-30)*Outil_de_calcul!$B$9))/(CW$4-$A12))-Outil_de_calcul!$B$10)/100)),CW$4-$A12,1)</f>
        <v>4.1213789205890263</v>
      </c>
      <c r="CX12" s="21">
        <f>-PV(IF((CX$4-$A12)&lt;20,(Outil_de_calcul!$B$7-Outil_de_calcul!$B$10)/100,IF((CX$4-$A12)&lt;30,((((20*Outil_de_calcul!$B$7)+((CX$4-$A12-20))*Outil_de_calcul!$B$8)/(CX$4-$A12))-Outil_de_calcul!$B$10)/100,((((20*Outil_de_calcul!$B$7)+(10*Outil_de_calcul!$B$8)+((CX$4-$A12-30)*Outil_de_calcul!$B$9))/(CX$4-$A12))-Outil_de_calcul!$B$10)/100)),CX$4-$A12,1)</f>
        <v>3.0725362165670753</v>
      </c>
      <c r="CY12" s="21">
        <f>-PV(IF((CY$4-$A12)&lt;20,(Outil_de_calcul!$B$7-Outil_de_calcul!$B$10)/100,IF((CY$4-$A12)&lt;30,((((20*Outil_de_calcul!$B$7)+((CY$4-$A12-20))*Outil_de_calcul!$B$8)/(CY$4-$A12))-Outil_de_calcul!$B$10)/100,((((20*Outil_de_calcul!$B$7)+(10*Outil_de_calcul!$B$8)+((CY$4-$A12-30)*Outil_de_calcul!$B$9))/(CY$4-$A12))-Outil_de_calcul!$B$10)/100)),CY$4-$A12,1)</f>
        <v>2.0361234091271116</v>
      </c>
      <c r="CZ12" s="21">
        <f>-PV(IF((CZ$4-$A12)&lt;20,(Outil_de_calcul!$B$7-Outil_de_calcul!$B$10)/100,IF((CZ$4-$A12)&lt;30,((((20*Outil_de_calcul!$B$7)+((CZ$4-$A12-20))*Outil_de_calcul!$B$8)/(CZ$4-$A12))-Outil_de_calcul!$B$10)/100,((((20*Outil_de_calcul!$B$7)+(10*Outil_de_calcul!$B$8)+((CZ$4-$A12-30)*Outil_de_calcul!$B$9))/(CZ$4-$A12))-Outil_de_calcul!$B$10)/100)),CZ$4-$A12,1)</f>
        <v>1.011993190833582</v>
      </c>
      <c r="DA12" s="21">
        <f>-PV(IF((DA$4-$A12)&lt;20,(Outil_de_calcul!$B$7-Outil_de_calcul!$B$10)/100,IF((DA$4-$A12)&lt;30,((((20*Outil_de_calcul!$B$7)+((DA$4-$A12-20))*Outil_de_calcul!$B$8)/(DA$4-$A12))-Outil_de_calcul!$B$10)/100,((((20*Outil_de_calcul!$B$7)+(10*Outil_de_calcul!$B$8)+((DA$4-$A12-30)*Outil_de_calcul!$B$9))/(DA$4-$A12))-Outil_de_calcul!$B$10)/100)),DA$4-$A12,1)</f>
        <v>0</v>
      </c>
      <c r="DB12" s="21">
        <f>-PV(IF((DB$4-$A12)&lt;20,(Outil_de_calcul!$B$7-Outil_de_calcul!$B$10)/100,IF((DB$4-$A12)&lt;30,((((20*Outil_de_calcul!$B$7)+((DB$4-$A12-20))*Outil_de_calcul!$B$8)/(DB$4-$A12))-Outil_de_calcul!$B$10)/100,((((20*Outil_de_calcul!$B$7)+(10*Outil_de_calcul!$B$8)+((DB$4-$A12-30)*Outil_de_calcul!$B$9))/(DB$4-$A12))-Outil_de_calcul!$B$10)/100)),DB$4-$A12,1)</f>
        <v>-0.99999999999999889</v>
      </c>
      <c r="DC12" s="21">
        <f>-PV(IF((DC$4-$A12)&lt;20,(Outil_de_calcul!$B$7-Outil_de_calcul!$B$10)/100,IF((DC$4-$A12)&lt;30,((((20*Outil_de_calcul!$B$7)+((DC$4-$A12-20))*Outil_de_calcul!$B$8)/(DC$4-$A12))-Outil_de_calcul!$B$10)/100,((((20*Outil_de_calcul!$B$7)+(10*Outil_de_calcul!$B$8)+((DC$4-$A12-30)*Outil_de_calcul!$B$9))/(DC$4-$A12))-Outil_de_calcul!$B$10)/100)),DC$4-$A12,1)</f>
        <v>-1.9881489411764657</v>
      </c>
      <c r="DD12" s="21">
        <f>-PV(IF((DD$4-$A12)&lt;20,(Outil_de_calcul!$B$7-Outil_de_calcul!$B$10)/100,IF((DD$4-$A12)&lt;30,((((20*Outil_de_calcul!$B$7)+((DD$4-$A12-20))*Outil_de_calcul!$B$8)/(DD$4-$A12))-Outil_de_calcul!$B$10)/100,((((20*Outil_de_calcul!$B$7)+(10*Outil_de_calcul!$B$8)+((DD$4-$A12-30)*Outil_de_calcul!$B$9))/(DD$4-$A12))-Outil_de_calcul!$B$10)/100)),DD$4-$A12,1)</f>
        <v>-2.9645872711246612</v>
      </c>
      <c r="DE12" s="21">
        <f>-PV(IF((DE$4-$A12)&lt;20,(Outil_de_calcul!$B$7-Outil_de_calcul!$B$10)/100,IF((DE$4-$A12)&lt;30,((((20*Outil_de_calcul!$B$7)+((DE$4-$A12-20))*Outil_de_calcul!$B$8)/(DE$4-$A12))-Outil_de_calcul!$B$10)/100,((((20*Outil_de_calcul!$B$7)+(10*Outil_de_calcul!$B$8)+((DE$4-$A12-30)*Outil_de_calcul!$B$9))/(DE$4-$A12))-Outil_de_calcul!$B$10)/100)),DE$4-$A12,1)</f>
        <v>-3.9294537729870722</v>
      </c>
      <c r="DF12" s="21">
        <f>-PV(IF((DF$4-$A12)&lt;20,(Outil_de_calcul!$B$7-Outil_de_calcul!$B$10)/100,IF((DF$4-$A12)&lt;30,((((20*Outil_de_calcul!$B$7)+((DF$4-$A12-20))*Outil_de_calcul!$B$8)/(DF$4-$A12))-Outil_de_calcul!$B$10)/100,((((20*Outil_de_calcul!$B$7)+(10*Outil_de_calcul!$B$8)+((DF$4-$A12-30)*Outil_de_calcul!$B$9))/(DF$4-$A12))-Outil_de_calcul!$B$10)/100)),DF$4-$A12,1)</f>
        <v>-4.8828855851790633</v>
      </c>
      <c r="DG12" s="21">
        <f>-PV(IF((DG$4-$A12)&lt;20,(Outil_de_calcul!$B$7-Outil_de_calcul!$B$10)/100,IF((DG$4-$A12)&lt;30,(((((20*Outil_de_calcul!$B$7)+(DG$4-$A12-20))*Outil_de_calcul!$B$8)/(DG$4-$A12))-Outil_de_calcul!$B$10)/100,((((20*Outil_de_calcul!$B$7)+(10*Outil_de_calcul!$B$8)+((DG$4-$A12-30)*Outil_de_calcul!$B$9))/(DG$4-$A12))-Outil_de_calcul!$B$10)/100)),DG$4-$A12,1)</f>
        <v>-6.7559855872967578</v>
      </c>
      <c r="DH12" s="21">
        <f>-PV(IF((DH$4-$A12)&lt;20,(Outil_de_calcul!$B$7-Outil_de_calcul!$B$10)/100,IF((DH$4-$A12)&lt;30,(((((20*Outil_de_calcul!$B$7)+(DH$4-$A12-20))*Outil_de_calcul!$B$8)/(DH$4-$A12))-Outil_de_calcul!$B$10)/100,((((20*Outil_de_calcul!$B$7)+(10*Outil_de_calcul!$B$8)+((DH$4-$A12-30)*Outil_de_calcul!$B$9))/(DH$4-$A12))-Outil_de_calcul!$B$10)/100)),DH$4-$A12,1)</f>
        <v>-6.7559855872967578</v>
      </c>
      <c r="DI12" s="21">
        <f>-PV(IF((DI$4-$A12)&lt;20,(Outil_de_calcul!$B$7-Outil_de_calcul!$B$10)/100,IF((DI$4-$A12)&lt;30,(((((20*Outil_de_calcul!$B$7)+(DI$4-$A12-20))*Outil_de_calcul!$B$8)/(DI$4-$A12))-Outil_de_calcul!$B$10)/100,((((20*Outil_de_calcul!$B$7)+(10*Outil_de_calcul!$B$8)+((DI$4-$A12-30)*Outil_de_calcul!$B$9))/(DI$4-$A12))-Outil_de_calcul!$B$10)/100)),DI$4-$A12,1)</f>
        <v>-6.7559855872967578</v>
      </c>
      <c r="DJ12" s="21">
        <f>-PV(IF((DJ$4-$A12)&lt;20,(Outil_de_calcul!$B$7-Outil_de_calcul!$B$10)/100,IF((DJ$4-$A12)&lt;30,(((((20*Outil_de_calcul!$B$7)+(DJ$4-$A12-20))*Outil_de_calcul!$B$8)/(DJ$4-$A12))-Outil_de_calcul!$B$10)/100,((((20*Outil_de_calcul!$B$7)+(10*Outil_de_calcul!$B$8)+((DJ$4-$A12-30)*Outil_de_calcul!$B$9))/(DJ$4-$A12))-Outil_de_calcul!$B$10)/100)),DJ$4-$A12,1)</f>
        <v>-6.7559855872967578</v>
      </c>
      <c r="DK12" s="21">
        <f>-PV(IF((DK$4-$A12)&lt;20,(Outil_de_calcul!$B$7-Outil_de_calcul!$B$10)/100,IF((DK$4-$A12)&lt;30,(((((20*Outil_de_calcul!$B$7)+(DK$4-$A12-20))*Outil_de_calcul!$B$8)/(DK$4-$A12))-Outil_de_calcul!$B$10)/100,((((20*Outil_de_calcul!$B$7)+(10*Outil_de_calcul!$B$8)+((DK$4-$A12-30)*Outil_de_calcul!$B$9))/(DK$4-$A12))-Outil_de_calcul!$B$10)/100)),DK$4-$A12,1)</f>
        <v>-6.7559855872967578</v>
      </c>
      <c r="DL12" s="21">
        <f>-PV(IF((DL$4-$A12)&lt;20,(Outil_de_calcul!$B$7-Outil_de_calcul!$B$10)/100,IF((DL$4-$A12)&lt;30,(((((20*Outil_de_calcul!$B$7)+(DL$4-$A12-20))*Outil_de_calcul!$B$8)/(DL$4-$A12))-Outil_de_calcul!$B$10)/100,((((20*Outil_de_calcul!$B$7)+(10*Outil_de_calcul!$B$8)+((DL$4-$A12-30)*Outil_de_calcul!$B$9))/(DL$4-$A12))-Outil_de_calcul!$B$10)/100)),DL$4-$A12,1)</f>
        <v>-6.7559855872967578</v>
      </c>
    </row>
    <row r="13" spans="1:116" ht="12" customHeight="1" x14ac:dyDescent="0.2">
      <c r="A13" s="29">
        <v>8</v>
      </c>
      <c r="B13" s="21">
        <f>-PV(IF((B$4-$A13)&lt;20,(Outil_de_calcul!$B$7-Outil_de_calcul!$B$10)/100,IF((B$4-$A13)&lt;30,((((20*Outil_de_calcul!$B$7)+((B$4-$A13-20))*Outil_de_calcul!$B$8)/(B$4-$A13))-Outil_de_calcul!$B$10)/100,((((20*Outil_de_calcul!$B$7)+(10*Outil_de_calcul!$B$8)+((B$4-$A13-30)*Outil_de_calcul!$B$9))/(B$4-$A13))-Outil_de_calcul!$B$10)/100)),B$4-$A13,1)</f>
        <v>132.35876299773335</v>
      </c>
      <c r="C13" s="21">
        <f>-PV(IF((C$4-$A13)&lt;20,(Outil_de_calcul!$B$7-Outil_de_calcul!$B$10)/100,IF((C$4-$A13)&lt;30,((((20*Outil_de_calcul!$B$7)+((C$4-$A13-20))*Outil_de_calcul!$B$8)/(C$4-$A13))-Outil_de_calcul!$B$10)/100,((((20*Outil_de_calcul!$B$7)+(10*Outil_de_calcul!$B$8)+((C$4-$A13-30)*Outil_de_calcul!$B$9))/(C$4-$A13))-Outil_de_calcul!$B$10)/100)),C$4-$A13,1)</f>
        <v>130.87169698059643</v>
      </c>
      <c r="D13" s="21">
        <f>-PV(IF((D$4-$A13)&lt;20,(Outil_de_calcul!$B$7-Outil_de_calcul!$B$10)/100,IF((D$4-$A13)&lt;30,((((20*Outil_de_calcul!$B$7)+((D$4-$A13-20))*Outil_de_calcul!$B$8)/(D$4-$A13))-Outil_de_calcul!$B$10)/100,((((20*Outil_de_calcul!$B$7)+(10*Outil_de_calcul!$B$8)+((D$4-$A13-30)*Outil_de_calcul!$B$9))/(D$4-$A13))-Outil_de_calcul!$B$10)/100)),D$4-$A13,1)</f>
        <v>129.38876151652022</v>
      </c>
      <c r="E13" s="21">
        <f>-PV(IF((E$4-$A13)&lt;20,(Outil_de_calcul!$B$7-Outil_de_calcul!$B$10)/100,IF((E$4-$A13)&lt;30,((((20*Outil_de_calcul!$B$7)+((E$4-$A13-20))*Outil_de_calcul!$B$8)/(E$4-$A13))-Outil_de_calcul!$B$10)/100,((((20*Outil_de_calcul!$B$7)+(10*Outil_de_calcul!$B$8)+((E$4-$A13-30)*Outil_de_calcul!$B$9))/(E$4-$A13))-Outil_de_calcul!$B$10)/100)),E$4-$A13,1)</f>
        <v>127.90994530765366</v>
      </c>
      <c r="F13" s="21">
        <f>-PV(IF((F$4-$A13)&lt;20,(Outil_de_calcul!$B$7-Outil_de_calcul!$B$10)/100,IF((F$4-$A13)&lt;30,((((20*Outil_de_calcul!$B$7)+((F$4-$A13-20))*Outil_de_calcul!$B$8)/(F$4-$A13))-Outil_de_calcul!$B$10)/100,((((20*Outil_de_calcul!$B$7)+(10*Outil_de_calcul!$B$8)+((F$4-$A13-30)*Outil_de_calcul!$B$9))/(F$4-$A13))-Outil_de_calcul!$B$10)/100)),F$4-$A13,1)</f>
        <v>126.43523708692132</v>
      </c>
      <c r="G13" s="21">
        <f>-PV(IF((G$4-$A13)&lt;20,(Outil_de_calcul!$B$7-Outil_de_calcul!$B$10)/100,IF((G$4-$A13)&lt;30,((((20*Outil_de_calcul!$B$7)+((G$4-$A13-20))*Outil_de_calcul!$B$8)/(G$4-$A13))-Outil_de_calcul!$B$10)/100,((((20*Outil_de_calcul!$B$7)+(10*Outil_de_calcul!$B$8)+((G$4-$A13-30)*Outil_de_calcul!$B$9))/(G$4-$A13))-Outil_de_calcul!$B$10)/100)),G$4-$A13,1)</f>
        <v>124.96462561793189</v>
      </c>
      <c r="H13" s="21">
        <f>-PV(IF((H$4-$A13)&lt;20,(Outil_de_calcul!$B$7-Outil_de_calcul!$B$10)/100,IF((H$4-$A13)&lt;30,((((20*Outil_de_calcul!$B$7)+((H$4-$A13-20))*Outil_de_calcul!$B$8)/(H$4-$A13))-Outil_de_calcul!$B$10)/100,((((20*Outil_de_calcul!$B$7)+(10*Outil_de_calcul!$B$8)+((H$4-$A13-30)*Outil_de_calcul!$B$9))/(H$4-$A13))-Outil_de_calcul!$B$10)/100)),H$4-$A13,1)</f>
        <v>123.49809969490552</v>
      </c>
      <c r="I13" s="21">
        <f>-PV(IF((I$4-$A13)&lt;20,(Outil_de_calcul!$B$7-Outil_de_calcul!$B$10)/100,IF((I$4-$A13)&lt;30,((((20*Outil_de_calcul!$B$7)+((I$4-$A13-20))*Outil_de_calcul!$B$8)/(I$4-$A13))-Outil_de_calcul!$B$10)/100,((((20*Outil_de_calcul!$B$7)+(10*Outil_de_calcul!$B$8)+((I$4-$A13-30)*Outil_de_calcul!$B$9))/(I$4-$A13))-Outil_de_calcul!$B$10)/100)),I$4-$A13,1)</f>
        <v>122.03564814260118</v>
      </c>
      <c r="J13" s="21">
        <f>-PV(IF((J$4-$A13)&lt;20,(Outil_de_calcul!$B$7-Outil_de_calcul!$B$10)/100,IF((J$4-$A13)&lt;30,((((20*Outil_de_calcul!$B$7)+((J$4-$A13-20))*Outil_de_calcul!$B$8)/(J$4-$A13))-Outil_de_calcul!$B$10)/100,((((20*Outil_de_calcul!$B$7)+(10*Outil_de_calcul!$B$8)+((J$4-$A13-30)*Outil_de_calcul!$B$9))/(J$4-$A13))-Outil_de_calcul!$B$10)/100)),J$4-$A13,1)</f>
        <v>120.57725981620938</v>
      </c>
      <c r="K13" s="21">
        <f>-PV(IF((K$4-$A13)&lt;20,(Outil_de_calcul!$B$7-Outil_de_calcul!$B$10)/100,IF((K$4-$A13)&lt;30,((((20*Outil_de_calcul!$B$7)+((K$4-$A13-20))*Outil_de_calcul!$B$8)/(K$4-$A13))-Outil_de_calcul!$B$10)/100,((((20*Outil_de_calcul!$B$7)+(10*Outil_de_calcul!$B$8)+((K$4-$A13-30)*Outil_de_calcul!$B$9))/(K$4-$A13))-Outil_de_calcul!$B$10)/100)),K$4-$A13,1)</f>
        <v>119.1229236013106</v>
      </c>
      <c r="L13" s="21">
        <f>-PV(IF((L$4-$A13)&lt;20,(Outil_de_calcul!$B$7-Outil_de_calcul!$B$10)/100,IF((L$4-$A13)&lt;30,((((20*Outil_de_calcul!$B$7)+((L$4-$A13-20))*Outil_de_calcul!$B$8)/(L$4-$A13))-Outil_de_calcul!$B$10)/100,((((20*Outil_de_calcul!$B$7)+(10*Outil_de_calcul!$B$8)+((L$4-$A13-30)*Outil_de_calcul!$B$9))/(L$4-$A13))-Outil_de_calcul!$B$10)/100)),L$4-$A13,1)</f>
        <v>117.67262841376912</v>
      </c>
      <c r="M13" s="21">
        <f>-PV(IF((M$4-$A13)&lt;20,(Outil_de_calcul!$B$7-Outil_de_calcul!$B$10)/100,IF((M$4-$A13)&lt;30,((((20*Outil_de_calcul!$B$7)+((M$4-$A13-20))*Outil_de_calcul!$B$8)/(M$4-$A13))-Outil_de_calcul!$B$10)/100,((((20*Outil_de_calcul!$B$7)+(10*Outil_de_calcul!$B$8)+((M$4-$A13-30)*Outil_de_calcul!$B$9))/(M$4-$A13))-Outil_de_calcul!$B$10)/100)),M$4-$A13,1)</f>
        <v>116.22636319967026</v>
      </c>
      <c r="N13" s="21">
        <f>-PV(IF((N$4-$A13)&lt;20,(Outil_de_calcul!$B$7-Outil_de_calcul!$B$10)/100,IF((N$4-$A13)&lt;30,((((20*Outil_de_calcul!$B$7)+((N$4-$A13-20))*Outil_de_calcul!$B$8)/(N$4-$A13))-Outil_de_calcul!$B$10)/100,((((20*Outil_de_calcul!$B$7)+(10*Outil_de_calcul!$B$8)+((N$4-$A13-30)*Outil_de_calcul!$B$9))/(N$4-$A13))-Outil_de_calcul!$B$10)/100)),N$4-$A13,1)</f>
        <v>114.78411693522926</v>
      </c>
      <c r="O13" s="21">
        <f>-PV(IF((O$4-$A13)&lt;20,(Outil_de_calcul!$B$7-Outil_de_calcul!$B$10)/100,IF((O$4-$A13)&lt;30,((((20*Outil_de_calcul!$B$7)+((O$4-$A13-20))*Outil_de_calcul!$B$8)/(O$4-$A13))-Outil_de_calcul!$B$10)/100,((((20*Outil_de_calcul!$B$7)+(10*Outil_de_calcul!$B$8)+((O$4-$A13-30)*Outil_de_calcul!$B$9))/(O$4-$A13))-Outil_de_calcul!$B$10)/100)),O$4-$A13,1)</f>
        <v>113.34587862673062</v>
      </c>
      <c r="P13" s="21">
        <f>-PV(IF((P$4-$A13)&lt;20,(Outil_de_calcul!$B$7-Outil_de_calcul!$B$10)/100,IF((P$4-$A13)&lt;30,((((20*Outil_de_calcul!$B$7)+((P$4-$A13-20))*Outil_de_calcul!$B$8)/(P$4-$A13))-Outil_de_calcul!$B$10)/100,((((20*Outil_de_calcul!$B$7)+(10*Outil_de_calcul!$B$8)+((P$4-$A13-30)*Outil_de_calcul!$B$9))/(P$4-$A13))-Outil_de_calcul!$B$10)/100)),P$4-$A13,1)</f>
        <v>111.91163731044038</v>
      </c>
      <c r="Q13" s="21">
        <f>-PV(IF((Q$4-$A13)&lt;20,(Outil_de_calcul!$B$7-Outil_de_calcul!$B$10)/100,IF((Q$4-$A13)&lt;30,((((20*Outil_de_calcul!$B$7)+((Q$4-$A13-20))*Outil_de_calcul!$B$8)/(Q$4-$A13))-Outil_de_calcul!$B$10)/100,((((20*Outil_de_calcul!$B$7)+(10*Outil_de_calcul!$B$8)+((Q$4-$A13-30)*Outil_de_calcul!$B$9))/(Q$4-$A13))-Outil_de_calcul!$B$10)/100)),Q$4-$A13,1)</f>
        <v>110.48138205253193</v>
      </c>
      <c r="R13" s="21">
        <f>-PV(IF((R$4-$A13)&lt;20,(Outil_de_calcul!$B$7-Outil_de_calcul!$B$10)/100,IF((R$4-$A13)&lt;30,((((20*Outil_de_calcul!$B$7)+((R$4-$A13-20))*Outil_de_calcul!$B$8)/(R$4-$A13))-Outil_de_calcul!$B$10)/100,((((20*Outil_de_calcul!$B$7)+(10*Outil_de_calcul!$B$8)+((R$4-$A13-30)*Outil_de_calcul!$B$9))/(R$4-$A13))-Outil_de_calcul!$B$10)/100)),R$4-$A13,1)</f>
        <v>109.05510194901632</v>
      </c>
      <c r="S13" s="21">
        <f>-PV(IF((S$4-$A13)&lt;20,(Outil_de_calcul!$B$7-Outil_de_calcul!$B$10)/100,IF((S$4-$A13)&lt;30,((((20*Outil_de_calcul!$B$7)+((S$4-$A13-20))*Outil_de_calcul!$B$8)/(S$4-$A13))-Outil_de_calcul!$B$10)/100,((((20*Outil_de_calcul!$B$7)+(10*Outil_de_calcul!$B$8)+((S$4-$A13-30)*Outil_de_calcul!$B$9))/(S$4-$A13))-Outil_de_calcul!$B$10)/100)),S$4-$A13,1)</f>
        <v>107.63278612565995</v>
      </c>
      <c r="T13" s="21">
        <f>-PV(IF((T$4-$A13)&lt;20,(Outil_de_calcul!$B$7-Outil_de_calcul!$B$10)/100,IF((T$4-$A13)&lt;30,((((20*Outil_de_calcul!$B$7)+((T$4-$A13-20))*Outil_de_calcul!$B$8)/(T$4-$A13))-Outil_de_calcul!$B$10)/100,((((20*Outil_de_calcul!$B$7)+(10*Outil_de_calcul!$B$8)+((T$4-$A13-30)*Outil_de_calcul!$B$9))/(T$4-$A13))-Outil_de_calcul!$B$10)/100)),T$4-$A13,1)</f>
        <v>106.21442373791346</v>
      </c>
      <c r="U13" s="21">
        <f>-PV(IF((U$4-$A13)&lt;20,(Outil_de_calcul!$B$7-Outil_de_calcul!$B$10)/100,IF((U$4-$A13)&lt;30,((((20*Outil_de_calcul!$B$7)+((U$4-$A13-20))*Outil_de_calcul!$B$8)/(U$4-$A13))-Outil_de_calcul!$B$10)/100,((((20*Outil_de_calcul!$B$7)+(10*Outil_de_calcul!$B$8)+((U$4-$A13-30)*Outil_de_calcul!$B$9))/(U$4-$A13))-Outil_de_calcul!$B$10)/100)),U$4-$A13,1)</f>
        <v>104.80000397084433</v>
      </c>
      <c r="V13" s="21">
        <f>-PV(IF((V$4-$A13)&lt;20,(Outil_de_calcul!$B$7-Outil_de_calcul!$B$10)/100,IF((V$4-$A13)&lt;30,((((20*Outil_de_calcul!$B$7)+((V$4-$A13-20))*Outil_de_calcul!$B$8)/(V$4-$A13))-Outil_de_calcul!$B$10)/100,((((20*Outil_de_calcul!$B$7)+(10*Outil_de_calcul!$B$8)+((V$4-$A13-30)*Outil_de_calcul!$B$9))/(V$4-$A13))-Outil_de_calcul!$B$10)/100)),V$4-$A13,1)</f>
        <v>103.38951603905474</v>
      </c>
      <c r="W13" s="21">
        <f>-PV(IF((W$4-$A13)&lt;20,(Outil_de_calcul!$B$7-Outil_de_calcul!$B$10)/100,IF((W$4-$A13)&lt;30,((((20*Outil_de_calcul!$B$7)+((W$4-$A13-20))*Outil_de_calcul!$B$8)/(W$4-$A13))-Outil_de_calcul!$B$10)/100,((((20*Outil_de_calcul!$B$7)+(10*Outil_de_calcul!$B$8)+((W$4-$A13-30)*Outil_de_calcul!$B$9))/(W$4-$A13))-Outil_de_calcul!$B$10)/100)),W$4-$A13,1)</f>
        <v>101.9829491866187</v>
      </c>
      <c r="X13" s="21">
        <f>-PV(IF((X$4-$A13)&lt;20,(Outil_de_calcul!$B$7-Outil_de_calcul!$B$10)/100,IF((X$4-$A13)&lt;30,((((20*Outil_de_calcul!$B$7)+((X$4-$A13-20))*Outil_de_calcul!$B$8)/(X$4-$A13))-Outil_de_calcul!$B$10)/100,((((20*Outil_de_calcul!$B$7)+(10*Outil_de_calcul!$B$8)+((X$4-$A13-30)*Outil_de_calcul!$B$9))/(X$4-$A13))-Outil_de_calcul!$B$10)/100)),X$4-$A13,1)</f>
        <v>100.58029268699518</v>
      </c>
      <c r="Y13" s="21">
        <f>-PV(IF((Y$4-$A13)&lt;20,(Outil_de_calcul!$B$7-Outil_de_calcul!$B$10)/100,IF((Y$4-$A13)&lt;30,((((20*Outil_de_calcul!$B$7)+((Y$4-$A13-20))*Outil_de_calcul!$B$8)/(Y$4-$A13))-Outil_de_calcul!$B$10)/100,((((20*Outil_de_calcul!$B$7)+(10*Outil_de_calcul!$B$8)+((Y$4-$A13-30)*Outil_de_calcul!$B$9))/(Y$4-$A13))-Outil_de_calcul!$B$10)/100)),Y$4-$A13,1)</f>
        <v>99.181535842985227</v>
      </c>
      <c r="Z13" s="21">
        <f>-PV(IF((Z$4-$A13)&lt;20,(Outil_de_calcul!$B$7-Outil_de_calcul!$B$10)/100,IF((Z$4-$A13)&lt;30,((((20*Outil_de_calcul!$B$7)+((Z$4-$A13-20))*Outil_de_calcul!$B$8)/(Z$4-$A13))-Outil_de_calcul!$B$10)/100,((((20*Outil_de_calcul!$B$7)+(10*Outil_de_calcul!$B$8)+((Z$4-$A13-30)*Outil_de_calcul!$B$9))/(Z$4-$A13))-Outil_de_calcul!$B$10)/100)),Z$4-$A13,1)</f>
        <v>97.78666798663582</v>
      </c>
      <c r="AA13" s="21">
        <f>-PV(IF((AA$4-$A13)&lt;20,(Outil_de_calcul!$B$7-Outil_de_calcul!$B$10)/100,IF((AA$4-$A13)&lt;30,((((20*Outil_de_calcul!$B$7)+((AA$4-$A13-20))*Outil_de_calcul!$B$8)/(AA$4-$A13))-Outil_de_calcul!$B$10)/100,((((20*Outil_de_calcul!$B$7)+(10*Outil_de_calcul!$B$8)+((AA$4-$A13-30)*Outil_de_calcul!$B$9))/(AA$4-$A13))-Outil_de_calcul!$B$10)/100)),AA$4-$A13,1)</f>
        <v>96.39567847918498</v>
      </c>
      <c r="AB13" s="21">
        <f>-PV(IF((AB$4-$A13)&lt;20,(Outil_de_calcul!$B$7-Outil_de_calcul!$B$10)/100,IF((AB$4-$A13)&lt;30,((((20*Outil_de_calcul!$B$7)+((AB$4-$A13-20))*Outil_de_calcul!$B$8)/(AB$4-$A13))-Outil_de_calcul!$B$10)/100,((((20*Outil_de_calcul!$B$7)+(10*Outil_de_calcul!$B$8)+((AB$4-$A13-30)*Outil_de_calcul!$B$9))/(AB$4-$A13))-Outil_de_calcul!$B$10)/100)),AB$4-$A13,1)</f>
        <v>95.008556710992892</v>
      </c>
      <c r="AC13" s="21">
        <f>-PV(IF((AC$4-$A13)&lt;20,(Outil_de_calcul!$B$7-Outil_de_calcul!$B$10)/100,IF((AC$4-$A13)&lt;30,((((20*Outil_de_calcul!$B$7)+((AC$4-$A13-20))*Outil_de_calcul!$B$8)/(AC$4-$A13))-Outil_de_calcul!$B$10)/100,((((20*Outil_de_calcul!$B$7)+(10*Outil_de_calcul!$B$8)+((AC$4-$A13-30)*Outil_de_calcul!$B$9))/(AC$4-$A13))-Outil_de_calcul!$B$10)/100)),AC$4-$A13,1)</f>
        <v>93.62529210147413</v>
      </c>
      <c r="AD13" s="21">
        <f>-PV(IF((AD$4-$A13)&lt;20,(Outil_de_calcul!$B$7-Outil_de_calcul!$B$10)/100,IF((AD$4-$A13)&lt;30,((((20*Outil_de_calcul!$B$7)+((AD$4-$A13-20))*Outil_de_calcul!$B$8)/(AD$4-$A13))-Outil_de_calcul!$B$10)/100,((((20*Outil_de_calcul!$B$7)+(10*Outil_de_calcul!$B$8)+((AD$4-$A13-30)*Outil_de_calcul!$B$9))/(AD$4-$A13))-Outil_de_calcul!$B$10)/100)),AD$4-$A13,1)</f>
        <v>92.245874099032562</v>
      </c>
      <c r="AE13" s="21">
        <f>-PV(IF((AE$4-$A13)&lt;20,(Outil_de_calcul!$B$7-Outil_de_calcul!$B$10)/100,IF((AE$4-$A13)&lt;30,((((20*Outil_de_calcul!$B$7)+((AE$4-$A13-20))*Outil_de_calcul!$B$8)/(AE$4-$A13))-Outil_de_calcul!$B$10)/100,((((20*Outil_de_calcul!$B$7)+(10*Outil_de_calcul!$B$8)+((AE$4-$A13-30)*Outil_de_calcul!$B$9))/(AE$4-$A13))-Outil_de_calcul!$B$10)/100)),AE$4-$A13,1)</f>
        <v>90.870292181002171</v>
      </c>
      <c r="AF13" s="21">
        <f>-PV(IF((AF$4-$A13)&lt;20,(Outil_de_calcul!$B$7-Outil_de_calcul!$B$10)/100,IF((AF$4-$A13)&lt;30,((((20*Outil_de_calcul!$B$7)+((AF$4-$A13-20))*Outil_de_calcul!$B$8)/(AF$4-$A13))-Outil_de_calcul!$B$10)/100,((((20*Outil_de_calcul!$B$7)+(10*Outil_de_calcul!$B$8)+((AF$4-$A13-30)*Outil_de_calcul!$B$9))/(AF$4-$A13))-Outil_de_calcul!$B$10)/100)),AF$4-$A13,1)</f>
        <v>89.498535853579639</v>
      </c>
      <c r="AG13" s="21">
        <f>-PV(IF((AG$4-$A13)&lt;20,(Outil_de_calcul!$B$7-Outil_de_calcul!$B$10)/100,IF((AG$4-$A13)&lt;30,((((20*Outil_de_calcul!$B$7)+((AG$4-$A13-20))*Outil_de_calcul!$B$8)/(AG$4-$A13))-Outil_de_calcul!$B$10)/100,((((20*Outil_de_calcul!$B$7)+(10*Outil_de_calcul!$B$8)+((AG$4-$A13-30)*Outil_de_calcul!$B$9))/(AG$4-$A13))-Outil_de_calcul!$B$10)/100)),AG$4-$A13,1)</f>
        <v>88.130594651762564</v>
      </c>
      <c r="AH13" s="21">
        <f>-PV(IF((AH$4-$A13)&lt;20,(Outil_de_calcul!$B$7-Outil_de_calcul!$B$10)/100,IF((AH$4-$A13)&lt;30,((((20*Outil_de_calcul!$B$7)+((AH$4-$A13-20))*Outil_de_calcul!$B$8)/(AH$4-$A13))-Outil_de_calcul!$B$10)/100,((((20*Outil_de_calcul!$B$7)+(10*Outil_de_calcul!$B$8)+((AH$4-$A13-30)*Outil_de_calcul!$B$9))/(AH$4-$A13))-Outil_de_calcul!$B$10)/100)),AH$4-$A13,1)</f>
        <v>86.766458139299047</v>
      </c>
      <c r="AI13" s="21">
        <f>-PV(IF((AI$4-$A13)&lt;20,(Outil_de_calcul!$B$7-Outil_de_calcul!$B$10)/100,IF((AI$4-$A13)&lt;30,((((20*Outil_de_calcul!$B$7)+((AI$4-$A13-20))*Outil_de_calcul!$B$8)/(AI$4-$A13))-Outil_de_calcul!$B$10)/100,((((20*Outil_de_calcul!$B$7)+(10*Outil_de_calcul!$B$8)+((AI$4-$A13-30)*Outil_de_calcul!$B$9))/(AI$4-$A13))-Outil_de_calcul!$B$10)/100)),AI$4-$A13,1)</f>
        <v>85.406115908621885</v>
      </c>
      <c r="AJ13" s="21">
        <f>-PV(IF((AJ$4-$A13)&lt;20,(Outil_de_calcul!$B$7-Outil_de_calcul!$B$10)/100,IF((AJ$4-$A13)&lt;30,((((20*Outil_de_calcul!$B$7)+((AJ$4-$A13-20))*Outil_de_calcul!$B$8)/(AJ$4-$A13))-Outil_de_calcul!$B$10)/100,((((20*Outil_de_calcul!$B$7)+(10*Outil_de_calcul!$B$8)+((AJ$4-$A13-30)*Outil_de_calcul!$B$9))/(AJ$4-$A13))-Outil_de_calcul!$B$10)/100)),AJ$4-$A13,1)</f>
        <v>84.049557580794399</v>
      </c>
      <c r="AK13" s="21">
        <f>-PV(IF((AK$4-$A13)&lt;20,(Outil_de_calcul!$B$7-Outil_de_calcul!$B$10)/100,IF((AK$4-$A13)&lt;30,((((20*Outil_de_calcul!$B$7)+((AK$4-$A13-20))*Outil_de_calcul!$B$8)/(AK$4-$A13))-Outil_de_calcul!$B$10)/100,((((20*Outil_de_calcul!$B$7)+(10*Outil_de_calcul!$B$8)+((AK$4-$A13-30)*Outil_de_calcul!$B$9))/(AK$4-$A13))-Outil_de_calcul!$B$10)/100)),AK$4-$A13,1)</f>
        <v>82.69677280546621</v>
      </c>
      <c r="AL13" s="21">
        <f>-PV(IF((AL$4-$A13)&lt;20,(Outil_de_calcul!$B$7-Outil_de_calcul!$B$10)/100,IF((AL$4-$A13)&lt;30,((((20*Outil_de_calcul!$B$7)+((AL$4-$A13-20))*Outil_de_calcul!$B$8)/(AL$4-$A13))-Outil_de_calcul!$B$10)/100,((((20*Outil_de_calcul!$B$7)+(10*Outil_de_calcul!$B$8)+((AL$4-$A13-30)*Outil_de_calcul!$B$9))/(AL$4-$A13))-Outil_de_calcul!$B$10)/100)),AL$4-$A13,1)</f>
        <v>81.347751260807001</v>
      </c>
      <c r="AM13" s="21">
        <f>-PV(IF((AM$4-$A13)&lt;20,(Outil_de_calcul!$B$7-Outil_de_calcul!$B$10)/100,IF((AM$4-$A13)&lt;30,((((20*Outil_de_calcul!$B$7)+((AM$4-$A13-20))*Outil_de_calcul!$B$8)/(AM$4-$A13))-Outil_de_calcul!$B$10)/100,((((20*Outil_de_calcul!$B$7)+(10*Outil_de_calcul!$B$8)+((AM$4-$A13-30)*Outil_de_calcul!$B$9))/(AM$4-$A13))-Outil_de_calcul!$B$10)/100)),AM$4-$A13,1)</f>
        <v>80.002482653477514</v>
      </c>
      <c r="AN13" s="21">
        <f>-PV(IF((AN$4-$A13)&lt;20,(Outil_de_calcul!$B$7-Outil_de_calcul!$B$10)/100,IF((AN$4-$A13)&lt;30,((((20*Outil_de_calcul!$B$7)+((AN$4-$A13-20))*Outil_de_calcul!$B$8)/(AN$4-$A13))-Outil_de_calcul!$B$10)/100,((((20*Outil_de_calcul!$B$7)+(10*Outil_de_calcul!$B$8)+((AN$4-$A13-30)*Outil_de_calcul!$B$9))/(AN$4-$A13))-Outil_de_calcul!$B$10)/100)),AN$4-$A13,1)</f>
        <v>78.660956718565302</v>
      </c>
      <c r="AO13" s="21">
        <f>-PV(IF((AO$4-$A13)&lt;20,(Outil_de_calcul!$B$7-Outil_de_calcul!$B$10)/100,IF((AO$4-$A13)&lt;30,((((20*Outil_de_calcul!$B$7)+((AO$4-$A13-20))*Outil_de_calcul!$B$8)/(AO$4-$A13))-Outil_de_calcul!$B$10)/100,((((20*Outil_de_calcul!$B$7)+(10*Outil_de_calcul!$B$8)+((AO$4-$A13-30)*Outil_de_calcul!$B$9))/(AO$4-$A13))-Outil_de_calcul!$B$10)/100)),AO$4-$A13,1)</f>
        <v>77.323163219556875</v>
      </c>
      <c r="AP13" s="21">
        <f>-PV(IF((AP$4-$A13)&lt;20,(Outil_de_calcul!$B$7-Outil_de_calcul!$B$10)/100,IF((AP$4-$A13)&lt;30,((((20*Outil_de_calcul!$B$7)+((AP$4-$A13-20))*Outil_de_calcul!$B$8)/(AP$4-$A13))-Outil_de_calcul!$B$10)/100,((((20*Outil_de_calcul!$B$7)+(10*Outil_de_calcul!$B$8)+((AP$4-$A13-30)*Outil_de_calcul!$B$9))/(AP$4-$A13))-Outil_de_calcul!$B$10)/100)),AP$4-$A13,1)</f>
        <v>75.989091948293293</v>
      </c>
      <c r="AQ13" s="21">
        <f>-PV(IF((AQ$4-$A13)&lt;20,(Outil_de_calcul!$B$7-Outil_de_calcul!$B$10)/100,IF((AQ$4-$A13)&lt;30,((((20*Outil_de_calcul!$B$7)+((AQ$4-$A13-20))*Outil_de_calcul!$B$8)/(AQ$4-$A13))-Outil_de_calcul!$B$10)/100,((((20*Outil_de_calcul!$B$7)+(10*Outil_de_calcul!$B$8)+((AQ$4-$A13-30)*Outil_de_calcul!$B$9))/(AQ$4-$A13))-Outil_de_calcul!$B$10)/100)),AQ$4-$A13,1)</f>
        <v>74.65873272493485</v>
      </c>
      <c r="AR13" s="21">
        <f>-PV(IF((AR$4-$A13)&lt;20,(Outil_de_calcul!$B$7-Outil_de_calcul!$B$10)/100,IF((AR$4-$A13)&lt;30,((((20*Outil_de_calcul!$B$7)+((AR$4-$A13-20))*Outil_de_calcul!$B$8)/(AR$4-$A13))-Outil_de_calcul!$B$10)/100,((((20*Outil_de_calcul!$B$7)+(10*Outil_de_calcul!$B$8)+((AR$4-$A13-30)*Outil_de_calcul!$B$9))/(AR$4-$A13))-Outil_de_calcul!$B$10)/100)),AR$4-$A13,1)</f>
        <v>73.332075397935554</v>
      </c>
      <c r="AS13" s="21">
        <f>-PV(IF((AS$4-$A13)&lt;20,(Outil_de_calcul!$B$7-Outil_de_calcul!$B$10)/100,IF((AS$4-$A13)&lt;30,((((20*Outil_de_calcul!$B$7)+((AS$4-$A13-20))*Outil_de_calcul!$B$8)/(AS$4-$A13))-Outil_de_calcul!$B$10)/100,((((20*Outil_de_calcul!$B$7)+(10*Outil_de_calcul!$B$8)+((AS$4-$A13-30)*Outil_de_calcul!$B$9))/(AS$4-$A13))-Outil_de_calcul!$B$10)/100)),AS$4-$A13,1)</f>
        <v>72.009109844009615</v>
      </c>
      <c r="AT13" s="21">
        <f>-PV(IF((AT$4-$A13)&lt;20,(Outil_de_calcul!$B$7-Outil_de_calcul!$B$10)/100,IF((AT$4-$A13)&lt;30,((((20*Outil_de_calcul!$B$7)+((AT$4-$A13-20))*Outil_de_calcul!$B$8)/(AT$4-$A13))-Outil_de_calcul!$B$10)/100,((((20*Outil_de_calcul!$B$7)+(10*Outil_de_calcul!$B$8)+((AT$4-$A13-30)*Outil_de_calcul!$B$9))/(AT$4-$A13))-Outil_de_calcul!$B$10)/100)),AT$4-$A13,1)</f>
        <v>70.689825968119592</v>
      </c>
      <c r="AU13" s="21">
        <f>-PV(IF((AU$4-$A13)&lt;20,(Outil_de_calcul!$B$7-Outil_de_calcul!$B$10)/100,IF((AU$4-$A13)&lt;30,((((20*Outil_de_calcul!$B$7)+((AU$4-$A13-20))*Outil_de_calcul!$B$8)/(AU$4-$A13))-Outil_de_calcul!$B$10)/100,((((20*Outil_de_calcul!$B$7)+(10*Outil_de_calcul!$B$8)+((AU$4-$A13-30)*Outil_de_calcul!$B$9))/(AU$4-$A13))-Outil_de_calcul!$B$10)/100)),AU$4-$A13,1)</f>
        <v>69.374213703458778</v>
      </c>
      <c r="AV13" s="21">
        <f>-PV(IF((AV$4-$A13)&lt;20,(Outil_de_calcul!$B$7-Outil_de_calcul!$B$10)/100,IF((AV$4-$A13)&lt;30,((((20*Outil_de_calcul!$B$7)+((AV$4-$A13-20))*Outil_de_calcul!$B$8)/(AV$4-$A13))-Outil_de_calcul!$B$10)/100,((((20*Outil_de_calcul!$B$7)+(10*Outil_de_calcul!$B$8)+((AV$4-$A13-30)*Outil_de_calcul!$B$9))/(AV$4-$A13))-Outil_de_calcul!$B$10)/100)),AV$4-$A13,1)</f>
        <v>68.062263011438603</v>
      </c>
      <c r="AW13" s="21">
        <f>-PV(IF((AW$4-$A13)&lt;20,(Outil_de_calcul!$B$7-Outil_de_calcul!$B$10)/100,IF((AW$4-$A13)&lt;30,((((20*Outil_de_calcul!$B$7)+((AW$4-$A13-20))*Outil_de_calcul!$B$8)/(AW$4-$A13))-Outil_de_calcul!$B$10)/100,((((20*Outil_de_calcul!$B$7)+(10*Outil_de_calcul!$B$8)+((AW$4-$A13-30)*Outil_de_calcul!$B$9))/(AW$4-$A13))-Outil_de_calcul!$B$10)/100)),AW$4-$A13,1)</f>
        <v>66.753963881699903</v>
      </c>
      <c r="AX13" s="21">
        <f>-PV(IF((AX$4-$A13)&lt;20,(Outil_de_calcul!$B$7-Outil_de_calcul!$B$10)/100,IF((AX$4-$A13)&lt;30,((((20*Outil_de_calcul!$B$7)+((AX$4-$A13-20))*Outil_de_calcul!$B$8)/(AX$4-$A13))-Outil_de_calcul!$B$10)/100,((((20*Outil_de_calcul!$B$7)+(10*Outil_de_calcul!$B$8)+((AX$4-$A13-30)*Outil_de_calcul!$B$9))/(AX$4-$A13))-Outil_de_calcul!$B$10)/100)),AX$4-$A13,1)</f>
        <v>65.449306332112045</v>
      </c>
      <c r="AY13" s="21">
        <f>-PV(IF((AY$4-$A13)&lt;20,(Outil_de_calcul!$B$7-Outil_de_calcul!$B$10)/100,IF((AY$4-$A13)&lt;30,((((20*Outil_de_calcul!$B$7)+((AY$4-$A13-20))*Outil_de_calcul!$B$8)/(AY$4-$A13))-Outil_de_calcul!$B$10)/100,((((20*Outil_de_calcul!$B$7)+(10*Outil_de_calcul!$B$8)+((AY$4-$A13-30)*Outil_de_calcul!$B$9))/(AY$4-$A13))-Outil_de_calcul!$B$10)/100)),AY$4-$A13,1)</f>
        <v>64.148280408793312</v>
      </c>
      <c r="AZ13" s="21">
        <f>-PV(IF((AZ$4-$A13)&lt;20,(Outil_de_calcul!$B$7-Outil_de_calcul!$B$10)/100,IF((AZ$4-$A13)&lt;30,((((20*Outil_de_calcul!$B$7)+((AZ$4-$A13-20))*Outil_de_calcul!$B$8)/(AZ$4-$A13))-Outil_de_calcul!$B$10)/100,((((20*Outil_de_calcul!$B$7)+(10*Outil_de_calcul!$B$8)+((AZ$4-$A13-30)*Outil_de_calcul!$B$9))/(AZ$4-$A13))-Outil_de_calcul!$B$10)/100)),AZ$4-$A13,1)</f>
        <v>62.850876186142102</v>
      </c>
      <c r="BA13" s="21">
        <f>-PV(IF((BA$4-$A13)&lt;20,(Outil_de_calcul!$B$7-Outil_de_calcul!$B$10)/100,IF((BA$4-$A13)&lt;30,((((20*Outil_de_calcul!$B$7)+((BA$4-$A13-20))*Outil_de_calcul!$B$8)/(BA$4-$A13))-Outil_de_calcul!$B$10)/100,((((20*Outil_de_calcul!$B$7)+(10*Outil_de_calcul!$B$8)+((BA$4-$A13-30)*Outil_de_calcul!$B$9))/(BA$4-$A13))-Outil_de_calcul!$B$10)/100)),BA$4-$A13,1)</f>
        <v>61.557083766876886</v>
      </c>
      <c r="BB13" s="21">
        <f>-PV(IF((BB$4-$A13)&lt;20,(Outil_de_calcul!$B$7-Outil_de_calcul!$B$10)/100,IF((BB$4-$A13)&lt;30,((((20*Outil_de_calcul!$B$7)+((BB$4-$A13-20))*Outil_de_calcul!$B$8)/(BB$4-$A13))-Outil_de_calcul!$B$10)/100,((((20*Outil_de_calcul!$B$7)+(10*Outil_de_calcul!$B$8)+((BB$4-$A13-30)*Outil_de_calcul!$B$9))/(BB$4-$A13))-Outil_de_calcul!$B$10)/100)),BB$4-$A13,1)</f>
        <v>60.266893282089192</v>
      </c>
      <c r="BC13" s="21">
        <f>-PV(IF((BC$4-$A13)&lt;20,(Outil_de_calcul!$B$7-Outil_de_calcul!$B$10)/100,IF((BC$4-$A13)&lt;30,((((20*Outil_de_calcul!$B$7)+((BC$4-$A13-20))*Outil_de_calcul!$B$8)/(BC$4-$A13))-Outil_de_calcul!$B$10)/100,((((20*Outil_de_calcul!$B$7)+(10*Outil_de_calcul!$B$8)+((BC$4-$A13-30)*Outil_de_calcul!$B$9))/(BC$4-$A13))-Outil_de_calcul!$B$10)/100)),BC$4-$A13,1)</f>
        <v>58.980294891320938</v>
      </c>
      <c r="BD13" s="21">
        <f>-PV(IF((BD$4-$A13)&lt;20,(Outil_de_calcul!$B$7-Outil_de_calcul!$B$10)/100,IF((BD$4-$A13)&lt;30,((((20*Outil_de_calcul!$B$7)+((BD$4-$A13-20))*Outil_de_calcul!$B$8)/(BD$4-$A13))-Outil_de_calcul!$B$10)/100,((((20*Outil_de_calcul!$B$7)+(10*Outil_de_calcul!$B$8)+((BD$4-$A13-30)*Outil_de_calcul!$B$9))/(BD$4-$A13))-Outil_de_calcul!$B$10)/100)),BD$4-$A13,1)</f>
        <v>57.697278782647096</v>
      </c>
      <c r="BE13" s="21">
        <f>-PV(IF((BE$4-$A13)&lt;20,(Outil_de_calcul!$B$7-Outil_de_calcul!$B$10)/100,IF((BE$4-$A13)&lt;30,((((20*Outil_de_calcul!$B$7)+((BE$4-$A13-20))*Outil_de_calcul!$B$8)/(BE$4-$A13))-Outil_de_calcul!$B$10)/100,((((20*Outil_de_calcul!$B$7)+(10*Outil_de_calcul!$B$8)+((BE$4-$A13-30)*Outil_de_calcul!$B$9))/(BE$4-$A13))-Outil_de_calcul!$B$10)/100)),BE$4-$A13,1)</f>
        <v>56.417835172789722</v>
      </c>
      <c r="BF13" s="21">
        <f>-PV(IF((BF$4-$A13)&lt;20,(Outil_de_calcul!$B$7-Outil_de_calcul!$B$10)/100,IF((BF$4-$A13)&lt;30,((((20*Outil_de_calcul!$B$7)+((BF$4-$A13-20))*Outil_de_calcul!$B$8)/(BF$4-$A13))-Outil_de_calcul!$B$10)/100,((((20*Outil_de_calcul!$B$7)+(10*Outil_de_calcul!$B$8)+((BF$4-$A13-30)*Outil_de_calcul!$B$9))/(BF$4-$A13))-Outil_de_calcul!$B$10)/100)),BF$4-$A13,1)</f>
        <v>55.141954307254458</v>
      </c>
      <c r="BG13" s="21">
        <f>-PV(IF((BG$4-$A13)&lt;20,(Outil_de_calcul!$B$7-Outil_de_calcul!$B$10)/100,IF((BG$4-$A13)&lt;30,((((20*Outil_de_calcul!$B$7)+((BG$4-$A13-20))*Outil_de_calcul!$B$8)/(BG$4-$A13))-Outil_de_calcul!$B$10)/100,((((20*Outil_de_calcul!$B$7)+(10*Outil_de_calcul!$B$8)+((BG$4-$A13-30)*Outil_de_calcul!$B$9))/(BG$4-$A13))-Outil_de_calcul!$B$10)/100)),BG$4-$A13,1)</f>
        <v>53.869626460489229</v>
      </c>
      <c r="BH13" s="21">
        <f>-PV(IF((BH$4-$A13)&lt;20,(Outil_de_calcul!$B$7-Outil_de_calcul!$B$10)/100,IF((BH$4-$A13)&lt;30,((((20*Outil_de_calcul!$B$7)+((BH$4-$A13-20))*Outil_de_calcul!$B$8)/(BH$4-$A13))-Outil_de_calcul!$B$10)/100,((((20*Outil_de_calcul!$B$7)+(10*Outil_de_calcul!$B$8)+((BH$4-$A13-30)*Outil_de_calcul!$B$9))/(BH$4-$A13))-Outil_de_calcul!$B$10)/100)),BH$4-$A13,1)</f>
        <v>52.600841936082219</v>
      </c>
      <c r="BI13" s="21">
        <f>-PV(IF((BI$4-$A13)&lt;20,(Outil_de_calcul!$B$7-Outil_de_calcul!$B$10)/100,IF((BI$4-$A13)&lt;30,((((20*Outil_de_calcul!$B$7)+((BI$4-$A13-20))*Outil_de_calcul!$B$8)/(BI$4-$A13))-Outil_de_calcul!$B$10)/100,((((20*Outil_de_calcul!$B$7)+(10*Outil_de_calcul!$B$8)+((BI$4-$A13-30)*Outil_de_calcul!$B$9))/(BI$4-$A13))-Outil_de_calcul!$B$10)/100)),BI$4-$A13,1)</f>
        <v>51.335591066995576</v>
      </c>
      <c r="BJ13" s="21">
        <f>-PV(IF((BJ$4-$A13)&lt;20,(Outil_de_calcul!$B$7-Outil_de_calcul!$B$10)/100,IF((BJ$4-$A13)&lt;30,((((20*Outil_de_calcul!$B$7)+((BJ$4-$A13-20))*Outil_de_calcul!$B$8)/(BJ$4-$A13))-Outil_de_calcul!$B$10)/100,((((20*Outil_de_calcul!$B$7)+(10*Outil_de_calcul!$B$8)+((BJ$4-$A13-30)*Outil_de_calcul!$B$9))/(BJ$4-$A13))-Outil_de_calcul!$B$10)/100)),BJ$4-$A13,1)</f>
        <v>50.073864215837247</v>
      </c>
      <c r="BK13" s="21">
        <f>-PV(IF((BK$4-$A13)&lt;20,(Outil_de_calcul!$B$7-Outil_de_calcul!$B$10)/100,IF((BK$4-$A13)&lt;30,((((20*Outil_de_calcul!$B$7)+((BK$4-$A13-20))*Outil_de_calcul!$B$8)/(BK$4-$A13))-Outil_de_calcul!$B$10)/100,((((20*Outil_de_calcul!$B$7)+(10*Outil_de_calcul!$B$8)+((BK$4-$A13-30)*Outil_de_calcul!$B$9))/(BK$4-$A13))-Outil_de_calcul!$B$10)/100)),BK$4-$A13,1)</f>
        <v>48.815651775195299</v>
      </c>
      <c r="BL13" s="21">
        <f>-PV(IF((BL$4-$A13)&lt;20,(Outil_de_calcul!$B$7-Outil_de_calcul!$B$10)/100,IF((BL$4-$A13)&lt;30,((((20*Outil_de_calcul!$B$7)+((BL$4-$A13-20))*Outil_de_calcul!$B$8)/(BL$4-$A13))-Outil_de_calcul!$B$10)/100,((((20*Outil_de_calcul!$B$7)+(10*Outil_de_calcul!$B$8)+((BL$4-$A13-30)*Outil_de_calcul!$B$9))/(BL$4-$A13))-Outil_de_calcul!$B$10)/100)),BL$4-$A13,1)</f>
        <v>47.560944168023099</v>
      </c>
      <c r="BM13" s="21">
        <f>-PV(IF((BM$4-$A13)&lt;20,(Outil_de_calcul!$B$7-Outil_de_calcul!$B$10)/100,IF((BM$4-$A13)&lt;30,((((20*Outil_de_calcul!$B$7)+((BM$4-$A13-20))*Outil_de_calcul!$B$8)/(BM$4-$A13))-Outil_de_calcul!$B$10)/100,((((20*Outil_de_calcul!$B$7)+(10*Outil_de_calcul!$B$8)+((BM$4-$A13-30)*Outil_de_calcul!$B$9))/(BM$4-$A13))-Outil_de_calcul!$B$10)/100)),BM$4-$A13,1)</f>
        <v>46.30973184809902</v>
      </c>
      <c r="BN13" s="21">
        <f>-PV(IF((BN$4-$A13)&lt;20,(Outil_de_calcul!$B$7-Outil_de_calcul!$B$10)/100,IF((BN$4-$A13)&lt;30,((((20*Outil_de_calcul!$B$7)+((BN$4-$A13-20))*Outil_de_calcul!$B$8)/(BN$4-$A13))-Outil_de_calcul!$B$10)/100,((((20*Outil_de_calcul!$B$7)+(10*Outil_de_calcul!$B$8)+((BN$4-$A13-30)*Outil_de_calcul!$B$9))/(BN$4-$A13))-Outil_de_calcul!$B$10)/100)),BN$4-$A13,1)</f>
        <v>45.062005300570831</v>
      </c>
      <c r="BO13" s="21">
        <f>-PV(IF((BO$4-$A13)&lt;20,(Outil_de_calcul!$B$7-Outil_de_calcul!$B$10)/100,IF((BO$4-$A13)&lt;30,((((20*Outil_de_calcul!$B$7)+((BO$4-$A13-20))*Outil_de_calcul!$B$8)/(BO$4-$A13))-Outil_de_calcul!$B$10)/100,((((20*Outil_de_calcul!$B$7)+(10*Outil_de_calcul!$B$8)+((BO$4-$A13-30)*Outil_de_calcul!$B$9))/(BO$4-$A13))-Outil_de_calcul!$B$10)/100)),BO$4-$A13,1)</f>
        <v>43.817755042600773</v>
      </c>
      <c r="BP13" s="21">
        <f>-PV(IF((BP$4-$A13)&lt;20,(Outil_de_calcul!$B$7-Outil_de_calcul!$B$10)/100,IF((BP$4-$A13)&lt;30,((((20*Outil_de_calcul!$B$7)+((BP$4-$A13-20))*Outil_de_calcul!$B$8)/(BP$4-$A13))-Outil_de_calcul!$B$10)/100,((((20*Outil_de_calcul!$B$7)+(10*Outil_de_calcul!$B$8)+((BP$4-$A13-30)*Outil_de_calcul!$B$9))/(BP$4-$A13))-Outil_de_calcul!$B$10)/100)),BP$4-$A13,1)</f>
        <v>42.576971624131474</v>
      </c>
      <c r="BQ13" s="21">
        <f>-PV(IF((BQ$4-$A13)&lt;20,(Outil_de_calcul!$B$7-Outil_de_calcul!$B$10)/100,IF((BQ$4-$A13)&lt;30,((((20*Outil_de_calcul!$B$7)+((BQ$4-$A13-20))*Outil_de_calcul!$B$8)/(BQ$4-$A13))-Outil_de_calcul!$B$10)/100,((((20*Outil_de_calcul!$B$7)+(10*Outil_de_calcul!$B$8)+((BQ$4-$A13-30)*Outil_de_calcul!$B$9))/(BQ$4-$A13))-Outil_de_calcul!$B$10)/100)),BQ$4-$A13,1)</f>
        <v>41.339645628793427</v>
      </c>
      <c r="BR13" s="21">
        <f>-PV(IF((BR$4-$A13)&lt;20,(Outil_de_calcul!$B$7-Outil_de_calcul!$B$10)/100,IF((BR$4-$A13)&lt;30,((((20*Outil_de_calcul!$B$7)+((BR$4-$A13-20))*Outil_de_calcul!$B$8)/(BR$4-$A13))-Outil_de_calcul!$B$10)/100,((((20*Outil_de_calcul!$B$7)+(10*Outil_de_calcul!$B$8)+((BR$4-$A13-30)*Outil_de_calcul!$B$9))/(BR$4-$A13))-Outil_de_calcul!$B$10)/100)),BR$4-$A13,1)</f>
        <v>40.105767674984712</v>
      </c>
      <c r="BS13" s="21">
        <f>-PV(IF((BS$4-$A13)&lt;20,(Outil_de_calcul!$B$7-Outil_de_calcul!$B$10)/100,IF((BS$4-$A13)&lt;30,((((20*Outil_de_calcul!$B$7)+((BS$4-$A13-20))*Outil_de_calcul!$B$8)/(BS$4-$A13))-Outil_de_calcul!$B$10)/100,((((20*Outil_de_calcul!$B$7)+(10*Outil_de_calcul!$B$8)+((BS$4-$A13-30)*Outil_de_calcul!$B$9))/(BS$4-$A13))-Outil_de_calcul!$B$10)/100)),BS$4-$A13,1)</f>
        <v>38.875328417170202</v>
      </c>
      <c r="BT13" s="21">
        <f>-PV(IF((BT$4-$A13)&lt;20,(Outil_de_calcul!$B$7-Outil_de_calcul!$B$10)/100,IF((BT$4-$A13)&lt;30,((((20*Outil_de_calcul!$B$7)+((BT$4-$A13-20))*Outil_de_calcul!$B$8)/(BT$4-$A13))-Outil_de_calcul!$B$10)/100,((((20*Outil_de_calcul!$B$7)+(10*Outil_de_calcul!$B$8)+((BT$4-$A13-30)*Outil_de_calcul!$B$9))/(BT$4-$A13))-Outil_de_calcul!$B$10)/100)),BT$4-$A13,1)</f>
        <v>37.648318547428289</v>
      </c>
      <c r="BU13" s="21">
        <f>-PV(IF((BU$4-$A13)&lt;20,(Outil_de_calcul!$B$7-Outil_de_calcul!$B$10)/100,IF((BU$4-$A13)&lt;30,((((20*Outil_de_calcul!$B$7)+((BU$4-$A13-20))*Outil_de_calcul!$B$8)/(BU$4-$A13))-Outil_de_calcul!$B$10)/100,((((20*Outil_de_calcul!$B$7)+(10*Outil_de_calcul!$B$8)+((BU$4-$A13-30)*Outil_de_calcul!$B$9))/(BU$4-$A13))-Outil_de_calcul!$B$10)/100)),BU$4-$A13,1)</f>
        <v>36.424728797319382</v>
      </c>
      <c r="BV13" s="21">
        <f>-PV(IF((BV$4-$A13)&lt;20,(Outil_de_calcul!$B$7-Outil_de_calcul!$B$10)/100,IF((BV$4-$A13)&lt;30,((((20*Outil_de_calcul!$B$7)+((BV$4-$A13-20))*Outil_de_calcul!$B$8)/(BV$4-$A13))-Outil_de_calcul!$B$10)/100,((((20*Outil_de_calcul!$B$7)+(10*Outil_de_calcul!$B$8)+((BV$4-$A13-30)*Outil_de_calcul!$B$9))/(BV$4-$A13))-Outil_de_calcul!$B$10)/100)),BV$4-$A13,1)</f>
        <v>35.204549940140545</v>
      </c>
      <c r="BW13" s="21">
        <f>-PV(IF((BW$4-$A13)&lt;20,(Outil_de_calcul!$B$7-Outil_de_calcul!$B$10)/100,IF((BW$4-$A13)&lt;30,((((20*Outil_de_calcul!$B$7)+((BW$4-$A13-20))*Outil_de_calcul!$B$8)/(BW$4-$A13))-Outil_de_calcul!$B$10)/100,((((20*Outil_de_calcul!$B$7)+(10*Outil_de_calcul!$B$8)+((BW$4-$A13-30)*Outil_de_calcul!$B$9))/(BW$4-$A13))-Outil_de_calcul!$B$10)/100)),BW$4-$A13,1)</f>
        <v>33.919313673412852</v>
      </c>
      <c r="BX13" s="21">
        <f>-PV(IF((BX$4-$A13)&lt;20,(Outil_de_calcul!$B$7-Outil_de_calcul!$B$10)/100,IF((BX$4-$A13)&lt;30,((((20*Outil_de_calcul!$B$7)+((BX$4-$A13-20))*Outil_de_calcul!$B$8)/(BX$4-$A13))-Outil_de_calcul!$B$10)/100,((((20*Outil_de_calcul!$B$7)+(10*Outil_de_calcul!$B$8)+((BX$4-$A13-30)*Outil_de_calcul!$B$9))/(BX$4-$A13))-Outil_de_calcul!$B$10)/100)),BX$4-$A13,1)</f>
        <v>32.642406076092001</v>
      </c>
      <c r="BY13" s="21">
        <f>-PV(IF((BY$4-$A13)&lt;20,(Outil_de_calcul!$B$7-Outil_de_calcul!$B$10)/100,IF((BY$4-$A13)&lt;30,((((20*Outil_de_calcul!$B$7)+((BY$4-$A13-20))*Outil_de_calcul!$B$8)/(BY$4-$A13))-Outil_de_calcul!$B$10)/100,((((20*Outil_de_calcul!$B$7)+(10*Outil_de_calcul!$B$8)+((BY$4-$A13-30)*Outil_de_calcul!$B$9))/(BY$4-$A13))-Outil_de_calcul!$B$10)/100)),BY$4-$A13,1)</f>
        <v>31.373773659713791</v>
      </c>
      <c r="BZ13" s="21">
        <f>-PV(IF((BZ$4-$A13)&lt;20,(Outil_de_calcul!$B$7-Outil_de_calcul!$B$10)/100,IF((BZ$4-$A13)&lt;30,((((20*Outil_de_calcul!$B$7)+((BZ$4-$A13-20))*Outil_de_calcul!$B$8)/(BZ$4-$A13))-Outil_de_calcul!$B$10)/100,((((20*Outil_de_calcul!$B$7)+(10*Outil_de_calcul!$B$8)+((BZ$4-$A13-30)*Outil_de_calcul!$B$9))/(BZ$4-$A13))-Outil_de_calcul!$B$10)/100)),BZ$4-$A13,1)</f>
        <v>30.113363285502885</v>
      </c>
      <c r="CA13" s="21">
        <f>-PV(IF((CA$4-$A13)&lt;20,(Outil_de_calcul!$B$7-Outil_de_calcul!$B$10)/100,IF((CA$4-$A13)&lt;30,((((20*Outil_de_calcul!$B$7)+((CA$4-$A13-20))*Outil_de_calcul!$B$8)/(CA$4-$A13))-Outil_de_calcul!$B$10)/100,((((20*Outil_de_calcul!$B$7)+(10*Outil_de_calcul!$B$8)+((CA$4-$A13-30)*Outil_de_calcul!$B$9))/(CA$4-$A13))-Outil_de_calcul!$B$10)/100)),CA$4-$A13,1)</f>
        <v>28.861122163526581</v>
      </c>
      <c r="CB13" s="21">
        <f>-PV(IF((CB$4-$A13)&lt;20,(Outil_de_calcul!$B$7-Outil_de_calcul!$B$10)/100,IF((CB$4-$A13)&lt;30,((((20*Outil_de_calcul!$B$7)+((CB$4-$A13-20))*Outil_de_calcul!$B$8)/(CB$4-$A13))-Outil_de_calcul!$B$10)/100,((((20*Outil_de_calcul!$B$7)+(10*Outil_de_calcul!$B$8)+((CB$4-$A13-30)*Outil_de_calcul!$B$9))/(CB$4-$A13))-Outil_de_calcul!$B$10)/100)),CB$4-$A13,1)</f>
        <v>27.616997852205024</v>
      </c>
      <c r="CC13" s="21">
        <f>-PV(IF((CC$4-$A13)&lt;20,(Outil_de_calcul!$B$7-Outil_de_calcul!$B$10)/100,IF((CC$4-$A13)&lt;30,((((20*Outil_de_calcul!$B$7)+((CC$4-$A13-20))*Outil_de_calcul!$B$8)/(CC$4-$A13))-Outil_de_calcul!$B$10)/100,((((20*Outil_de_calcul!$B$7)+(10*Outil_de_calcul!$B$8)+((CC$4-$A13-30)*Outil_de_calcul!$B$9))/(CC$4-$A13))-Outil_de_calcul!$B$10)/100)),CC$4-$A13,1)</f>
        <v>26.380938258275911</v>
      </c>
      <c r="CD13" s="21">
        <f>-PV(IF((CD$4-$A13)&lt;20,(Outil_de_calcul!$B$7-Outil_de_calcul!$B$10)/100,IF((CD$4-$A13)&lt;30,((((20*Outil_de_calcul!$B$7)+((CD$4-$A13-20))*Outil_de_calcul!$B$8)/(CD$4-$A13))-Outil_de_calcul!$B$10)/100,((((20*Outil_de_calcul!$B$7)+(10*Outil_de_calcul!$B$8)+((CD$4-$A13-30)*Outil_de_calcul!$B$9))/(CD$4-$A13))-Outil_de_calcul!$B$10)/100)),CD$4-$A13,1)</f>
        <v>25.152891637356145</v>
      </c>
      <c r="CE13" s="21">
        <f>-PV(IF((CE$4-$A13)&lt;20,(Outil_de_calcul!$B$7-Outil_de_calcul!$B$10)/100,IF((CE$4-$A13)&lt;30,((((20*Outil_de_calcul!$B$7)+((CE$4-$A13-20))*Outil_de_calcul!$B$8)/(CE$4-$A13))-Outil_de_calcul!$B$10)/100,((((20*Outil_de_calcul!$B$7)+(10*Outil_de_calcul!$B$8)+((CE$4-$A13-30)*Outil_de_calcul!$B$9))/(CE$4-$A13))-Outil_de_calcul!$B$10)/100)),CE$4-$A13,1)</f>
        <v>23.932806595297635</v>
      </c>
      <c r="CF13" s="21">
        <f>-PV(IF((CF$4-$A13)&lt;20,(Outil_de_calcul!$B$7-Outil_de_calcul!$B$10)/100,IF((CF$4-$A13)&lt;30,((((20*Outil_de_calcul!$B$7)+((CF$4-$A13-20))*Outil_de_calcul!$B$8)/(CF$4-$A13))-Outil_de_calcul!$B$10)/100,((((20*Outil_de_calcul!$B$7)+(10*Outil_de_calcul!$B$8)+((CF$4-$A13-30)*Outil_de_calcul!$B$9))/(CF$4-$A13))-Outil_de_calcul!$B$10)/100)),CF$4-$A13,1)</f>
        <v>22.720632090604731</v>
      </c>
      <c r="CG13" s="21">
        <f>-PV(IF((CG$4-$A13)&lt;20,(Outil_de_calcul!$B$7-Outil_de_calcul!$B$10)/100,IF((CG$4-$A13)&lt;30,((((20*Outil_de_calcul!$B$7)+((CG$4-$A13-20))*Outil_de_calcul!$B$8)/(CG$4-$A13))-Outil_de_calcul!$B$10)/100,((((20*Outil_de_calcul!$B$7)+(10*Outil_de_calcul!$B$8)+((CG$4-$A13-30)*Outil_de_calcul!$B$9))/(CG$4-$A13))-Outil_de_calcul!$B$10)/100)),CG$4-$A13,1)</f>
        <v>21.451368543191212</v>
      </c>
      <c r="CH13" s="21">
        <f>-PV(IF((CH$4-$A13)&lt;20,(Outil_de_calcul!$B$7-Outil_de_calcul!$B$10)/100,IF((CH$4-$A13)&lt;30,((((20*Outil_de_calcul!$B$7)+((CH$4-$A13-20))*Outil_de_calcul!$B$8)/(CH$4-$A13))-Outil_de_calcul!$B$10)/100,((((20*Outil_de_calcul!$B$7)+(10*Outil_de_calcul!$B$8)+((CH$4-$A13-30)*Outil_de_calcul!$B$9))/(CH$4-$A13))-Outil_de_calcul!$B$10)/100)),CH$4-$A13,1)</f>
        <v>20.197147112740634</v>
      </c>
      <c r="CI13" s="21">
        <f>-PV(IF((CI$4-$A13)&lt;20,(Outil_de_calcul!$B$7-Outil_de_calcul!$B$10)/100,IF((CI$4-$A13)&lt;30,((((20*Outil_de_calcul!$B$7)+((CI$4-$A13-20))*Outil_de_calcul!$B$8)/(CI$4-$A13))-Outil_de_calcul!$B$10)/100,((((20*Outil_de_calcul!$B$7)+(10*Outil_de_calcul!$B$8)+((CI$4-$A13-30)*Outil_de_calcul!$B$9))/(CI$4-$A13))-Outil_de_calcul!$B$10)/100)),CI$4-$A13,1)</f>
        <v>18.957789534240067</v>
      </c>
      <c r="CJ13" s="21">
        <f>-PV(IF((CJ$4-$A13)&lt;20,(Outil_de_calcul!$B$7-Outil_de_calcul!$B$10)/100,IF((CJ$4-$A13)&lt;30,((((20*Outil_de_calcul!$B$7)+((CJ$4-$A13-20))*Outil_de_calcul!$B$8)/(CJ$4-$A13))-Outil_de_calcul!$B$10)/100,((((20*Outil_de_calcul!$B$7)+(10*Outil_de_calcul!$B$8)+((CJ$4-$A13-30)*Outil_de_calcul!$B$9))/(CJ$4-$A13))-Outil_de_calcul!$B$10)/100)),CJ$4-$A13,1)</f>
        <v>17.7331196553057</v>
      </c>
      <c r="CK13" s="21">
        <f>-PV(IF((CK$4-$A13)&lt;20,(Outil_de_calcul!$B$7-Outil_de_calcul!$B$10)/100,IF((CK$4-$A13)&lt;30,((((20*Outil_de_calcul!$B$7)+((CK$4-$A13-20))*Outil_de_calcul!$B$8)/(CK$4-$A13))-Outil_de_calcul!$B$10)/100,((((20*Outil_de_calcul!$B$7)+(10*Outil_de_calcul!$B$8)+((CK$4-$A13-30)*Outil_de_calcul!$B$9))/(CK$4-$A13))-Outil_de_calcul!$B$10)/100)),CK$4-$A13,1)</f>
        <v>16.522963411145998</v>
      </c>
      <c r="CL13" s="21">
        <f>-PV(IF((CL$4-$A13)&lt;20,(Outil_de_calcul!$B$7-Outil_de_calcul!$B$10)/100,IF((CL$4-$A13)&lt;30,((((20*Outil_de_calcul!$B$7)+((CL$4-$A13-20))*Outil_de_calcul!$B$8)/(CL$4-$A13))-Outil_de_calcul!$B$10)/100,((((20*Outil_de_calcul!$B$7)+(10*Outil_de_calcul!$B$8)+((CL$4-$A13-30)*Outil_de_calcul!$B$9))/(CL$4-$A13))-Outil_de_calcul!$B$10)/100)),CL$4-$A13,1)</f>
        <v>15.327148799821474</v>
      </c>
      <c r="CM13" s="21">
        <f>-PV(IF((CM$4-$A13)&lt;20,(Outil_de_calcul!$B$7-Outil_de_calcul!$B$10)/100,IF((CM$4-$A13)&lt;30,((((20*Outil_de_calcul!$B$7)+((CM$4-$A13-20))*Outil_de_calcul!$B$8)/(CM$4-$A13))-Outil_de_calcul!$B$10)/100,((((20*Outil_de_calcul!$B$7)+(10*Outil_de_calcul!$B$8)+((CM$4-$A13-30)*Outil_de_calcul!$B$9))/(CM$4-$A13))-Outil_de_calcul!$B$10)/100)),CM$4-$A13,1)</f>
        <v>14.145505857797811</v>
      </c>
      <c r="CN13" s="21">
        <f>-PV(IF((CN$4-$A13)&lt;20,(Outil_de_calcul!$B$7-Outil_de_calcul!$B$10)/100,IF((CN$4-$A13)&lt;30,((((20*Outil_de_calcul!$B$7)+((CN$4-$A13-20))*Outil_de_calcul!$B$8)/(CN$4-$A13))-Outil_de_calcul!$B$10)/100,((((20*Outil_de_calcul!$B$7)+(10*Outil_de_calcul!$B$8)+((CN$4-$A13-30)*Outil_de_calcul!$B$9))/(CN$4-$A13))-Outil_de_calcul!$B$10)/100)),CN$4-$A13,1)</f>
        <v>12.977866635788459</v>
      </c>
      <c r="CO13" s="21">
        <f>-PV(IF((CO$4-$A13)&lt;20,(Outil_de_calcul!$B$7-Outil_de_calcul!$B$10)/100,IF((CO$4-$A13)&lt;30,((((20*Outil_de_calcul!$B$7)+((CO$4-$A13-20))*Outil_de_calcul!$B$8)/(CO$4-$A13))-Outil_de_calcul!$B$10)/100,((((20*Outil_de_calcul!$B$7)+(10*Outil_de_calcul!$B$8)+((CO$4-$A13-30)*Outil_de_calcul!$B$9))/(CO$4-$A13))-Outil_de_calcul!$B$10)/100)),CO$4-$A13,1)</f>
        <v>11.824065174883819</v>
      </c>
      <c r="CP13" s="21">
        <f>-PV(IF((CP$4-$A13)&lt;20,(Outil_de_calcul!$B$7-Outil_de_calcul!$B$10)/100,IF((CP$4-$A13)&lt;30,((((20*Outil_de_calcul!$B$7)+((CP$4-$A13-20))*Outil_de_calcul!$B$8)/(CP$4-$A13))-Outil_de_calcul!$B$10)/100,((((20*Outil_de_calcul!$B$7)+(10*Outil_de_calcul!$B$8)+((CP$4-$A13-30)*Outil_de_calcul!$B$9))/(CP$4-$A13))-Outil_de_calcul!$B$10)/100)),CP$4-$A13,1)</f>
        <v>10.683937482963023</v>
      </c>
      <c r="CQ13" s="21">
        <f>-PV(IF((CQ$4-$A13)&lt;20,(Outil_de_calcul!$B$7-Outil_de_calcul!$B$10)/100,IF((CQ$4-$A13)&lt;30,((((20*Outil_de_calcul!$B$7)+((CQ$4-$A13-20))*Outil_de_calcul!$B$8)/(CQ$4-$A13))-Outil_de_calcul!$B$10)/100,((((20*Outil_de_calcul!$B$7)+(10*Outil_de_calcul!$B$8)+((CQ$4-$A13-30)*Outil_de_calcul!$B$9))/(CQ$4-$A13))-Outil_de_calcul!$B$10)/100)),CQ$4-$A13,1)</f>
        <v>9.5573215113855188</v>
      </c>
      <c r="CR13" s="21">
        <f>-PV(IF((CR$4-$A13)&lt;20,(Outil_de_calcul!$B$7-Outil_de_calcul!$B$10)/100,IF((CR$4-$A13)&lt;30,((((20*Outil_de_calcul!$B$7)+((CR$4-$A13-20))*Outil_de_calcul!$B$8)/(CR$4-$A13))-Outil_de_calcul!$B$10)/100,((((20*Outil_de_calcul!$B$7)+(10*Outil_de_calcul!$B$8)+((CR$4-$A13-30)*Outil_de_calcul!$B$9))/(CR$4-$A13))-Outil_de_calcul!$B$10)/100)),CR$4-$A13,1)</f>
        <v>8.4440571319587026</v>
      </c>
      <c r="CS13" s="21">
        <f>-PV(IF((CS$4-$A13)&lt;20,(Outil_de_calcul!$B$7-Outil_de_calcul!$B$10)/100,IF((CS$4-$A13)&lt;30,((((20*Outil_de_calcul!$B$7)+((CS$4-$A13-20))*Outil_de_calcul!$B$8)/(CS$4-$A13))-Outil_de_calcul!$B$10)/100,((((20*Outil_de_calcul!$B$7)+(10*Outil_de_calcul!$B$8)+((CS$4-$A13-30)*Outil_de_calcul!$B$9))/(CS$4-$A13))-Outil_de_calcul!$B$10)/100)),CS$4-$A13,1)</f>
        <v>7.3439861141786249</v>
      </c>
      <c r="CT13" s="21">
        <f>-PV(IF((CT$4-$A13)&lt;20,(Outil_de_calcul!$B$7-Outil_de_calcul!$B$10)/100,IF((CT$4-$A13)&lt;30,((((20*Outil_de_calcul!$B$7)+((CT$4-$A13-20))*Outil_de_calcul!$B$8)/(CT$4-$A13))-Outil_de_calcul!$B$10)/100,((((20*Outil_de_calcul!$B$7)+(10*Outil_de_calcul!$B$8)+((CT$4-$A13-30)*Outil_de_calcul!$B$9))/(CT$4-$A13))-Outil_de_calcul!$B$10)/100)),CT$4-$A13,1)</f>
        <v>6.2569521027403052</v>
      </c>
      <c r="CU13" s="21">
        <f>-PV(IF((CU$4-$A13)&lt;20,(Outil_de_calcul!$B$7-Outil_de_calcul!$B$10)/100,IF((CU$4-$A13)&lt;30,((((20*Outil_de_calcul!$B$7)+((CU$4-$A13-20))*Outil_de_calcul!$B$8)/(CU$4-$A13))-Outil_de_calcul!$B$10)/100,((((20*Outil_de_calcul!$B$7)+(10*Outil_de_calcul!$B$8)+((CU$4-$A13-30)*Outil_de_calcul!$B$9))/(CU$4-$A13))-Outil_de_calcul!$B$10)/100)),CU$4-$A13,1)</f>
        <v>5.1828005953147311</v>
      </c>
      <c r="CV13" s="21">
        <f>-PV(IF((CV$4-$A13)&lt;20,(Outil_de_calcul!$B$7-Outil_de_calcul!$B$10)/100,IF((CV$4-$A13)&lt;30,((((20*Outil_de_calcul!$B$7)+((CV$4-$A13-20))*Outil_de_calcul!$B$8)/(CV$4-$A13))-Outil_de_calcul!$B$10)/100,((((20*Outil_de_calcul!$B$7)+(10*Outil_de_calcul!$B$8)+((CV$4-$A13-30)*Outil_de_calcul!$B$9))/(CV$4-$A13))-Outil_de_calcul!$B$10)/100)),CV$4-$A13,1)</f>
        <v>4.1213789205890263</v>
      </c>
      <c r="CW13" s="21">
        <f>-PV(IF((CW$4-$A13)&lt;20,(Outil_de_calcul!$B$7-Outil_de_calcul!$B$10)/100,IF((CW$4-$A13)&lt;30,((((20*Outil_de_calcul!$B$7)+((CW$4-$A13-20))*Outil_de_calcul!$B$8)/(CW$4-$A13))-Outil_de_calcul!$B$10)/100,((((20*Outil_de_calcul!$B$7)+(10*Outil_de_calcul!$B$8)+((CW$4-$A13-30)*Outil_de_calcul!$B$9))/(CW$4-$A13))-Outil_de_calcul!$B$10)/100)),CW$4-$A13,1)</f>
        <v>3.0725362165670753</v>
      </c>
      <c r="CX13" s="21">
        <f>-PV(IF((CX$4-$A13)&lt;20,(Outil_de_calcul!$B$7-Outil_de_calcul!$B$10)/100,IF((CX$4-$A13)&lt;30,((((20*Outil_de_calcul!$B$7)+((CX$4-$A13-20))*Outil_de_calcul!$B$8)/(CX$4-$A13))-Outil_de_calcul!$B$10)/100,((((20*Outil_de_calcul!$B$7)+(10*Outil_de_calcul!$B$8)+((CX$4-$A13-30)*Outil_de_calcul!$B$9))/(CX$4-$A13))-Outil_de_calcul!$B$10)/100)),CX$4-$A13,1)</f>
        <v>2.0361234091271116</v>
      </c>
      <c r="CY13" s="21">
        <f>-PV(IF((CY$4-$A13)&lt;20,(Outil_de_calcul!$B$7-Outil_de_calcul!$B$10)/100,IF((CY$4-$A13)&lt;30,((((20*Outil_de_calcul!$B$7)+((CY$4-$A13-20))*Outil_de_calcul!$B$8)/(CY$4-$A13))-Outil_de_calcul!$B$10)/100,((((20*Outil_de_calcul!$B$7)+(10*Outil_de_calcul!$B$8)+((CY$4-$A13-30)*Outil_de_calcul!$B$9))/(CY$4-$A13))-Outil_de_calcul!$B$10)/100)),CY$4-$A13,1)</f>
        <v>1.011993190833582</v>
      </c>
      <c r="CZ13" s="21">
        <f>-PV(IF((CZ$4-$A13)&lt;20,(Outil_de_calcul!$B$7-Outil_de_calcul!$B$10)/100,IF((CZ$4-$A13)&lt;30,((((20*Outil_de_calcul!$B$7)+((CZ$4-$A13-20))*Outil_de_calcul!$B$8)/(CZ$4-$A13))-Outil_de_calcul!$B$10)/100,((((20*Outil_de_calcul!$B$7)+(10*Outil_de_calcul!$B$8)+((CZ$4-$A13-30)*Outil_de_calcul!$B$9))/(CZ$4-$A13))-Outil_de_calcul!$B$10)/100)),CZ$4-$A13,1)</f>
        <v>0</v>
      </c>
      <c r="DA13" s="21">
        <f>-PV(IF((DA$4-$A13)&lt;20,(Outil_de_calcul!$B$7-Outil_de_calcul!$B$10)/100,IF((DA$4-$A13)&lt;30,((((20*Outil_de_calcul!$B$7)+((DA$4-$A13-20))*Outil_de_calcul!$B$8)/(DA$4-$A13))-Outil_de_calcul!$B$10)/100,((((20*Outil_de_calcul!$B$7)+(10*Outil_de_calcul!$B$8)+((DA$4-$A13-30)*Outil_de_calcul!$B$9))/(DA$4-$A13))-Outil_de_calcul!$B$10)/100)),DA$4-$A13,1)</f>
        <v>-0.99999999999999889</v>
      </c>
      <c r="DB13" s="21">
        <f>-PV(IF((DB$4-$A13)&lt;20,(Outil_de_calcul!$B$7-Outil_de_calcul!$B$10)/100,IF((DB$4-$A13)&lt;30,((((20*Outil_de_calcul!$B$7)+((DB$4-$A13-20))*Outil_de_calcul!$B$8)/(DB$4-$A13))-Outil_de_calcul!$B$10)/100,((((20*Outil_de_calcul!$B$7)+(10*Outil_de_calcul!$B$8)+((DB$4-$A13-30)*Outil_de_calcul!$B$9))/(DB$4-$A13))-Outil_de_calcul!$B$10)/100)),DB$4-$A13,1)</f>
        <v>-1.9881489411764657</v>
      </c>
      <c r="DC13" s="21">
        <f>-PV(IF((DC$4-$A13)&lt;20,(Outil_de_calcul!$B$7-Outil_de_calcul!$B$10)/100,IF((DC$4-$A13)&lt;30,((((20*Outil_de_calcul!$B$7)+((DC$4-$A13-20))*Outil_de_calcul!$B$8)/(DC$4-$A13))-Outil_de_calcul!$B$10)/100,((((20*Outil_de_calcul!$B$7)+(10*Outil_de_calcul!$B$8)+((DC$4-$A13-30)*Outil_de_calcul!$B$9))/(DC$4-$A13))-Outil_de_calcul!$B$10)/100)),DC$4-$A13,1)</f>
        <v>-2.9645872711246612</v>
      </c>
      <c r="DD13" s="21">
        <f>-PV(IF((DD$4-$A13)&lt;20,(Outil_de_calcul!$B$7-Outil_de_calcul!$B$10)/100,IF((DD$4-$A13)&lt;30,((((20*Outil_de_calcul!$B$7)+((DD$4-$A13-20))*Outil_de_calcul!$B$8)/(DD$4-$A13))-Outil_de_calcul!$B$10)/100,((((20*Outil_de_calcul!$B$7)+(10*Outil_de_calcul!$B$8)+((DD$4-$A13-30)*Outil_de_calcul!$B$9))/(DD$4-$A13))-Outil_de_calcul!$B$10)/100)),DD$4-$A13,1)</f>
        <v>-3.9294537729870722</v>
      </c>
      <c r="DE13" s="21">
        <f>-PV(IF((DE$4-$A13)&lt;20,(Outil_de_calcul!$B$7-Outil_de_calcul!$B$10)/100,IF((DE$4-$A13)&lt;30,((((20*Outil_de_calcul!$B$7)+((DE$4-$A13-20))*Outil_de_calcul!$B$8)/(DE$4-$A13))-Outil_de_calcul!$B$10)/100,((((20*Outil_de_calcul!$B$7)+(10*Outil_de_calcul!$B$8)+((DE$4-$A13-30)*Outil_de_calcul!$B$9))/(DE$4-$A13))-Outil_de_calcul!$B$10)/100)),DE$4-$A13,1)</f>
        <v>-4.8828855851790633</v>
      </c>
      <c r="DF13" s="21">
        <f>-PV(IF((DF$4-$A13)&lt;20,(Outil_de_calcul!$B$7-Outil_de_calcul!$B$10)/100,IF((DF$4-$A13)&lt;30,((((20*Outil_de_calcul!$B$7)+((DF$4-$A13-20))*Outil_de_calcul!$B$8)/(DF$4-$A13))-Outil_de_calcul!$B$10)/100,((((20*Outil_de_calcul!$B$7)+(10*Outil_de_calcul!$B$8)+((DF$4-$A13-30)*Outil_de_calcul!$B$9))/(DF$4-$A13))-Outil_de_calcul!$B$10)/100)),DF$4-$A13,1)</f>
        <v>-5.8250182208805352</v>
      </c>
      <c r="DG13" s="21">
        <f>-PV(IF((DG$4-$A13)&lt;20,(Outil_de_calcul!$B$7-Outil_de_calcul!$B$10)/100,IF((DG$4-$A13)&lt;30,(((((20*Outil_de_calcul!$B$7)+(DG$4-$A13-20))*Outil_de_calcul!$B$8)/(DG$4-$A13))-Outil_de_calcul!$B$10)/100,((((20*Outil_de_calcul!$B$7)+(10*Outil_de_calcul!$B$8)+((DG$4-$A13-30)*Outil_de_calcul!$B$9))/(DG$4-$A13))-Outil_de_calcul!$B$10)/100)),DG$4-$A13,1)</f>
        <v>-7.6759200046907772</v>
      </c>
      <c r="DH13" s="21">
        <f>-PV(IF((DH$4-$A13)&lt;20,(Outil_de_calcul!$B$7-Outil_de_calcul!$B$10)/100,IF((DH$4-$A13)&lt;30,(((((20*Outil_de_calcul!$B$7)+(DH$4-$A13-20))*Outil_de_calcul!$B$8)/(DH$4-$A13))-Outil_de_calcul!$B$10)/100,((((20*Outil_de_calcul!$B$7)+(10*Outil_de_calcul!$B$8)+((DH$4-$A13-30)*Outil_de_calcul!$B$9))/(DH$4-$A13))-Outil_de_calcul!$B$10)/100)),DH$4-$A13,1)</f>
        <v>-7.6759200046907772</v>
      </c>
      <c r="DI13" s="21">
        <f>-PV(IF((DI$4-$A13)&lt;20,(Outil_de_calcul!$B$7-Outil_de_calcul!$B$10)/100,IF((DI$4-$A13)&lt;30,(((((20*Outil_de_calcul!$B$7)+(DI$4-$A13-20))*Outil_de_calcul!$B$8)/(DI$4-$A13))-Outil_de_calcul!$B$10)/100,((((20*Outil_de_calcul!$B$7)+(10*Outil_de_calcul!$B$8)+((DI$4-$A13-30)*Outil_de_calcul!$B$9))/(DI$4-$A13))-Outil_de_calcul!$B$10)/100)),DI$4-$A13,1)</f>
        <v>-7.6759200046907772</v>
      </c>
      <c r="DJ13" s="21">
        <f>-PV(IF((DJ$4-$A13)&lt;20,(Outil_de_calcul!$B$7-Outil_de_calcul!$B$10)/100,IF((DJ$4-$A13)&lt;30,(((((20*Outil_de_calcul!$B$7)+(DJ$4-$A13-20))*Outil_de_calcul!$B$8)/(DJ$4-$A13))-Outil_de_calcul!$B$10)/100,((((20*Outil_de_calcul!$B$7)+(10*Outil_de_calcul!$B$8)+((DJ$4-$A13-30)*Outil_de_calcul!$B$9))/(DJ$4-$A13))-Outil_de_calcul!$B$10)/100)),DJ$4-$A13,1)</f>
        <v>-7.6759200046907772</v>
      </c>
      <c r="DK13" s="21">
        <f>-PV(IF((DK$4-$A13)&lt;20,(Outil_de_calcul!$B$7-Outil_de_calcul!$B$10)/100,IF((DK$4-$A13)&lt;30,(((((20*Outil_de_calcul!$B$7)+(DK$4-$A13-20))*Outil_de_calcul!$B$8)/(DK$4-$A13))-Outil_de_calcul!$B$10)/100,((((20*Outil_de_calcul!$B$7)+(10*Outil_de_calcul!$B$8)+((DK$4-$A13-30)*Outil_de_calcul!$B$9))/(DK$4-$A13))-Outil_de_calcul!$B$10)/100)),DK$4-$A13,1)</f>
        <v>-7.6759200046907772</v>
      </c>
      <c r="DL13" s="21">
        <f>-PV(IF((DL$4-$A13)&lt;20,(Outil_de_calcul!$B$7-Outil_de_calcul!$B$10)/100,IF((DL$4-$A13)&lt;30,(((((20*Outil_de_calcul!$B$7)+(DL$4-$A13-20))*Outil_de_calcul!$B$8)/(DL$4-$A13))-Outil_de_calcul!$B$10)/100,((((20*Outil_de_calcul!$B$7)+(10*Outil_de_calcul!$B$8)+((DL$4-$A13-30)*Outil_de_calcul!$B$9))/(DL$4-$A13))-Outil_de_calcul!$B$10)/100)),DL$4-$A13,1)</f>
        <v>-7.6759200046907772</v>
      </c>
    </row>
    <row r="14" spans="1:116" ht="12" customHeight="1" x14ac:dyDescent="0.2">
      <c r="A14" s="29">
        <v>9</v>
      </c>
      <c r="B14" s="21">
        <f>-PV(IF((B$4-$A14)&lt;20,(Outil_de_calcul!$B$7-Outil_de_calcul!$B$10)/100,IF((B$4-$A14)&lt;30,((((20*Outil_de_calcul!$B$7)+((B$4-$A14-20))*Outil_de_calcul!$B$8)/(B$4-$A14))-Outil_de_calcul!$B$10)/100,((((20*Outil_de_calcul!$B$7)+(10*Outil_de_calcul!$B$8)+((B$4-$A14-30)*Outil_de_calcul!$B$9))/(B$4-$A14))-Outil_de_calcul!$B$10)/100)),B$4-$A14,1)</f>
        <v>130.87169698059643</v>
      </c>
      <c r="C14" s="21">
        <f>-PV(IF((C$4-$A14)&lt;20,(Outil_de_calcul!$B$7-Outil_de_calcul!$B$10)/100,IF((C$4-$A14)&lt;30,((((20*Outil_de_calcul!$B$7)+((C$4-$A14-20))*Outil_de_calcul!$B$8)/(C$4-$A14))-Outil_de_calcul!$B$10)/100,((((20*Outil_de_calcul!$B$7)+(10*Outil_de_calcul!$B$8)+((C$4-$A14-30)*Outil_de_calcul!$B$9))/(C$4-$A14))-Outil_de_calcul!$B$10)/100)),C$4-$A14,1)</f>
        <v>129.38876151652022</v>
      </c>
      <c r="D14" s="21">
        <f>-PV(IF((D$4-$A14)&lt;20,(Outil_de_calcul!$B$7-Outil_de_calcul!$B$10)/100,IF((D$4-$A14)&lt;30,((((20*Outil_de_calcul!$B$7)+((D$4-$A14-20))*Outil_de_calcul!$B$8)/(D$4-$A14))-Outil_de_calcul!$B$10)/100,((((20*Outil_de_calcul!$B$7)+(10*Outil_de_calcul!$B$8)+((D$4-$A14-30)*Outil_de_calcul!$B$9))/(D$4-$A14))-Outil_de_calcul!$B$10)/100)),D$4-$A14,1)</f>
        <v>127.90994530765366</v>
      </c>
      <c r="E14" s="21">
        <f>-PV(IF((E$4-$A14)&lt;20,(Outil_de_calcul!$B$7-Outil_de_calcul!$B$10)/100,IF((E$4-$A14)&lt;30,((((20*Outil_de_calcul!$B$7)+((E$4-$A14-20))*Outil_de_calcul!$B$8)/(E$4-$A14))-Outil_de_calcul!$B$10)/100,((((20*Outil_de_calcul!$B$7)+(10*Outil_de_calcul!$B$8)+((E$4-$A14-30)*Outil_de_calcul!$B$9))/(E$4-$A14))-Outil_de_calcul!$B$10)/100)),E$4-$A14,1)</f>
        <v>126.43523708692132</v>
      </c>
      <c r="F14" s="21">
        <f>-PV(IF((F$4-$A14)&lt;20,(Outil_de_calcul!$B$7-Outil_de_calcul!$B$10)/100,IF((F$4-$A14)&lt;30,((((20*Outil_de_calcul!$B$7)+((F$4-$A14-20))*Outil_de_calcul!$B$8)/(F$4-$A14))-Outil_de_calcul!$B$10)/100,((((20*Outil_de_calcul!$B$7)+(10*Outil_de_calcul!$B$8)+((F$4-$A14-30)*Outil_de_calcul!$B$9))/(F$4-$A14))-Outil_de_calcul!$B$10)/100)),F$4-$A14,1)</f>
        <v>124.96462561793189</v>
      </c>
      <c r="G14" s="21">
        <f>-PV(IF((G$4-$A14)&lt;20,(Outil_de_calcul!$B$7-Outil_de_calcul!$B$10)/100,IF((G$4-$A14)&lt;30,((((20*Outil_de_calcul!$B$7)+((G$4-$A14-20))*Outil_de_calcul!$B$8)/(G$4-$A14))-Outil_de_calcul!$B$10)/100,((((20*Outil_de_calcul!$B$7)+(10*Outil_de_calcul!$B$8)+((G$4-$A14-30)*Outil_de_calcul!$B$9))/(G$4-$A14))-Outil_de_calcul!$B$10)/100)),G$4-$A14,1)</f>
        <v>123.49809969490552</v>
      </c>
      <c r="H14" s="21">
        <f>-PV(IF((H$4-$A14)&lt;20,(Outil_de_calcul!$B$7-Outil_de_calcul!$B$10)/100,IF((H$4-$A14)&lt;30,((((20*Outil_de_calcul!$B$7)+((H$4-$A14-20))*Outil_de_calcul!$B$8)/(H$4-$A14))-Outil_de_calcul!$B$10)/100,((((20*Outil_de_calcul!$B$7)+(10*Outil_de_calcul!$B$8)+((H$4-$A14-30)*Outil_de_calcul!$B$9))/(H$4-$A14))-Outil_de_calcul!$B$10)/100)),H$4-$A14,1)</f>
        <v>122.03564814260118</v>
      </c>
      <c r="I14" s="21">
        <f>-PV(IF((I$4-$A14)&lt;20,(Outil_de_calcul!$B$7-Outil_de_calcul!$B$10)/100,IF((I$4-$A14)&lt;30,((((20*Outil_de_calcul!$B$7)+((I$4-$A14-20))*Outil_de_calcul!$B$8)/(I$4-$A14))-Outil_de_calcul!$B$10)/100,((((20*Outil_de_calcul!$B$7)+(10*Outil_de_calcul!$B$8)+((I$4-$A14-30)*Outil_de_calcul!$B$9))/(I$4-$A14))-Outil_de_calcul!$B$10)/100)),I$4-$A14,1)</f>
        <v>120.57725981620938</v>
      </c>
      <c r="J14" s="21">
        <f>-PV(IF((J$4-$A14)&lt;20,(Outil_de_calcul!$B$7-Outil_de_calcul!$B$10)/100,IF((J$4-$A14)&lt;30,((((20*Outil_de_calcul!$B$7)+((J$4-$A14-20))*Outil_de_calcul!$B$8)/(J$4-$A14))-Outil_de_calcul!$B$10)/100,((((20*Outil_de_calcul!$B$7)+(10*Outil_de_calcul!$B$8)+((J$4-$A14-30)*Outil_de_calcul!$B$9))/(J$4-$A14))-Outil_de_calcul!$B$10)/100)),J$4-$A14,1)</f>
        <v>119.1229236013106</v>
      </c>
      <c r="K14" s="21">
        <f>-PV(IF((K$4-$A14)&lt;20,(Outil_de_calcul!$B$7-Outil_de_calcul!$B$10)/100,IF((K$4-$A14)&lt;30,((((20*Outil_de_calcul!$B$7)+((K$4-$A14-20))*Outil_de_calcul!$B$8)/(K$4-$A14))-Outil_de_calcul!$B$10)/100,((((20*Outil_de_calcul!$B$7)+(10*Outil_de_calcul!$B$8)+((K$4-$A14-30)*Outil_de_calcul!$B$9))/(K$4-$A14))-Outil_de_calcul!$B$10)/100)),K$4-$A14,1)</f>
        <v>117.67262841376912</v>
      </c>
      <c r="L14" s="21">
        <f>-PV(IF((L$4-$A14)&lt;20,(Outil_de_calcul!$B$7-Outil_de_calcul!$B$10)/100,IF((L$4-$A14)&lt;30,((((20*Outil_de_calcul!$B$7)+((L$4-$A14-20))*Outil_de_calcul!$B$8)/(L$4-$A14))-Outil_de_calcul!$B$10)/100,((((20*Outil_de_calcul!$B$7)+(10*Outil_de_calcul!$B$8)+((L$4-$A14-30)*Outil_de_calcul!$B$9))/(L$4-$A14))-Outil_de_calcul!$B$10)/100)),L$4-$A14,1)</f>
        <v>116.22636319967026</v>
      </c>
      <c r="M14" s="21">
        <f>-PV(IF((M$4-$A14)&lt;20,(Outil_de_calcul!$B$7-Outil_de_calcul!$B$10)/100,IF((M$4-$A14)&lt;30,((((20*Outil_de_calcul!$B$7)+((M$4-$A14-20))*Outil_de_calcul!$B$8)/(M$4-$A14))-Outil_de_calcul!$B$10)/100,((((20*Outil_de_calcul!$B$7)+(10*Outil_de_calcul!$B$8)+((M$4-$A14-30)*Outil_de_calcul!$B$9))/(M$4-$A14))-Outil_de_calcul!$B$10)/100)),M$4-$A14,1)</f>
        <v>114.78411693522926</v>
      </c>
      <c r="N14" s="21">
        <f>-PV(IF((N$4-$A14)&lt;20,(Outil_de_calcul!$B$7-Outil_de_calcul!$B$10)/100,IF((N$4-$A14)&lt;30,((((20*Outil_de_calcul!$B$7)+((N$4-$A14-20))*Outil_de_calcul!$B$8)/(N$4-$A14))-Outil_de_calcul!$B$10)/100,((((20*Outil_de_calcul!$B$7)+(10*Outil_de_calcul!$B$8)+((N$4-$A14-30)*Outil_de_calcul!$B$9))/(N$4-$A14))-Outil_de_calcul!$B$10)/100)),N$4-$A14,1)</f>
        <v>113.34587862673062</v>
      </c>
      <c r="O14" s="21">
        <f>-PV(IF((O$4-$A14)&lt;20,(Outil_de_calcul!$B$7-Outil_de_calcul!$B$10)/100,IF((O$4-$A14)&lt;30,((((20*Outil_de_calcul!$B$7)+((O$4-$A14-20))*Outil_de_calcul!$B$8)/(O$4-$A14))-Outil_de_calcul!$B$10)/100,((((20*Outil_de_calcul!$B$7)+(10*Outil_de_calcul!$B$8)+((O$4-$A14-30)*Outil_de_calcul!$B$9))/(O$4-$A14))-Outil_de_calcul!$B$10)/100)),O$4-$A14,1)</f>
        <v>111.91163731044038</v>
      </c>
      <c r="P14" s="21">
        <f>-PV(IF((P$4-$A14)&lt;20,(Outil_de_calcul!$B$7-Outil_de_calcul!$B$10)/100,IF((P$4-$A14)&lt;30,((((20*Outil_de_calcul!$B$7)+((P$4-$A14-20))*Outil_de_calcul!$B$8)/(P$4-$A14))-Outil_de_calcul!$B$10)/100,((((20*Outil_de_calcul!$B$7)+(10*Outil_de_calcul!$B$8)+((P$4-$A14-30)*Outil_de_calcul!$B$9))/(P$4-$A14))-Outil_de_calcul!$B$10)/100)),P$4-$A14,1)</f>
        <v>110.48138205253193</v>
      </c>
      <c r="Q14" s="21">
        <f>-PV(IF((Q$4-$A14)&lt;20,(Outil_de_calcul!$B$7-Outil_de_calcul!$B$10)/100,IF((Q$4-$A14)&lt;30,((((20*Outil_de_calcul!$B$7)+((Q$4-$A14-20))*Outil_de_calcul!$B$8)/(Q$4-$A14))-Outil_de_calcul!$B$10)/100,((((20*Outil_de_calcul!$B$7)+(10*Outil_de_calcul!$B$8)+((Q$4-$A14-30)*Outil_de_calcul!$B$9))/(Q$4-$A14))-Outil_de_calcul!$B$10)/100)),Q$4-$A14,1)</f>
        <v>109.05510194901632</v>
      </c>
      <c r="R14" s="21">
        <f>-PV(IF((R$4-$A14)&lt;20,(Outil_de_calcul!$B$7-Outil_de_calcul!$B$10)/100,IF((R$4-$A14)&lt;30,((((20*Outil_de_calcul!$B$7)+((R$4-$A14-20))*Outil_de_calcul!$B$8)/(R$4-$A14))-Outil_de_calcul!$B$10)/100,((((20*Outil_de_calcul!$B$7)+(10*Outil_de_calcul!$B$8)+((R$4-$A14-30)*Outil_de_calcul!$B$9))/(R$4-$A14))-Outil_de_calcul!$B$10)/100)),R$4-$A14,1)</f>
        <v>107.63278612565995</v>
      </c>
      <c r="S14" s="21">
        <f>-PV(IF((S$4-$A14)&lt;20,(Outil_de_calcul!$B$7-Outil_de_calcul!$B$10)/100,IF((S$4-$A14)&lt;30,((((20*Outil_de_calcul!$B$7)+((S$4-$A14-20))*Outil_de_calcul!$B$8)/(S$4-$A14))-Outil_de_calcul!$B$10)/100,((((20*Outil_de_calcul!$B$7)+(10*Outil_de_calcul!$B$8)+((S$4-$A14-30)*Outil_de_calcul!$B$9))/(S$4-$A14))-Outil_de_calcul!$B$10)/100)),S$4-$A14,1)</f>
        <v>106.21442373791346</v>
      </c>
      <c r="T14" s="21">
        <f>-PV(IF((T$4-$A14)&lt;20,(Outil_de_calcul!$B$7-Outil_de_calcul!$B$10)/100,IF((T$4-$A14)&lt;30,((((20*Outil_de_calcul!$B$7)+((T$4-$A14-20))*Outil_de_calcul!$B$8)/(T$4-$A14))-Outil_de_calcul!$B$10)/100,((((20*Outil_de_calcul!$B$7)+(10*Outil_de_calcul!$B$8)+((T$4-$A14-30)*Outil_de_calcul!$B$9))/(T$4-$A14))-Outil_de_calcul!$B$10)/100)),T$4-$A14,1)</f>
        <v>104.80000397084433</v>
      </c>
      <c r="U14" s="21">
        <f>-PV(IF((U$4-$A14)&lt;20,(Outil_de_calcul!$B$7-Outil_de_calcul!$B$10)/100,IF((U$4-$A14)&lt;30,((((20*Outil_de_calcul!$B$7)+((U$4-$A14-20))*Outil_de_calcul!$B$8)/(U$4-$A14))-Outil_de_calcul!$B$10)/100,((((20*Outil_de_calcul!$B$7)+(10*Outil_de_calcul!$B$8)+((U$4-$A14-30)*Outil_de_calcul!$B$9))/(U$4-$A14))-Outil_de_calcul!$B$10)/100)),U$4-$A14,1)</f>
        <v>103.38951603905474</v>
      </c>
      <c r="V14" s="21">
        <f>-PV(IF((V$4-$A14)&lt;20,(Outil_de_calcul!$B$7-Outil_de_calcul!$B$10)/100,IF((V$4-$A14)&lt;30,((((20*Outil_de_calcul!$B$7)+((V$4-$A14-20))*Outil_de_calcul!$B$8)/(V$4-$A14))-Outil_de_calcul!$B$10)/100,((((20*Outil_de_calcul!$B$7)+(10*Outil_de_calcul!$B$8)+((V$4-$A14-30)*Outil_de_calcul!$B$9))/(V$4-$A14))-Outil_de_calcul!$B$10)/100)),V$4-$A14,1)</f>
        <v>101.9829491866187</v>
      </c>
      <c r="W14" s="21">
        <f>-PV(IF((W$4-$A14)&lt;20,(Outil_de_calcul!$B$7-Outil_de_calcul!$B$10)/100,IF((W$4-$A14)&lt;30,((((20*Outil_de_calcul!$B$7)+((W$4-$A14-20))*Outil_de_calcul!$B$8)/(W$4-$A14))-Outil_de_calcul!$B$10)/100,((((20*Outil_de_calcul!$B$7)+(10*Outil_de_calcul!$B$8)+((W$4-$A14-30)*Outil_de_calcul!$B$9))/(W$4-$A14))-Outil_de_calcul!$B$10)/100)),W$4-$A14,1)</f>
        <v>100.58029268699518</v>
      </c>
      <c r="X14" s="21">
        <f>-PV(IF((X$4-$A14)&lt;20,(Outil_de_calcul!$B$7-Outil_de_calcul!$B$10)/100,IF((X$4-$A14)&lt;30,((((20*Outil_de_calcul!$B$7)+((X$4-$A14-20))*Outil_de_calcul!$B$8)/(X$4-$A14))-Outil_de_calcul!$B$10)/100,((((20*Outil_de_calcul!$B$7)+(10*Outil_de_calcul!$B$8)+((X$4-$A14-30)*Outil_de_calcul!$B$9))/(X$4-$A14))-Outil_de_calcul!$B$10)/100)),X$4-$A14,1)</f>
        <v>99.181535842985227</v>
      </c>
      <c r="Y14" s="21">
        <f>-PV(IF((Y$4-$A14)&lt;20,(Outil_de_calcul!$B$7-Outil_de_calcul!$B$10)/100,IF((Y$4-$A14)&lt;30,((((20*Outil_de_calcul!$B$7)+((Y$4-$A14-20))*Outil_de_calcul!$B$8)/(Y$4-$A14))-Outil_de_calcul!$B$10)/100,((((20*Outil_de_calcul!$B$7)+(10*Outil_de_calcul!$B$8)+((Y$4-$A14-30)*Outil_de_calcul!$B$9))/(Y$4-$A14))-Outil_de_calcul!$B$10)/100)),Y$4-$A14,1)</f>
        <v>97.78666798663582</v>
      </c>
      <c r="Z14" s="21">
        <f>-PV(IF((Z$4-$A14)&lt;20,(Outil_de_calcul!$B$7-Outil_de_calcul!$B$10)/100,IF((Z$4-$A14)&lt;30,((((20*Outil_de_calcul!$B$7)+((Z$4-$A14-20))*Outil_de_calcul!$B$8)/(Z$4-$A14))-Outil_de_calcul!$B$10)/100,((((20*Outil_de_calcul!$B$7)+(10*Outil_de_calcul!$B$8)+((Z$4-$A14-30)*Outil_de_calcul!$B$9))/(Z$4-$A14))-Outil_de_calcul!$B$10)/100)),Z$4-$A14,1)</f>
        <v>96.39567847918498</v>
      </c>
      <c r="AA14" s="21">
        <f>-PV(IF((AA$4-$A14)&lt;20,(Outil_de_calcul!$B$7-Outil_de_calcul!$B$10)/100,IF((AA$4-$A14)&lt;30,((((20*Outil_de_calcul!$B$7)+((AA$4-$A14-20))*Outil_de_calcul!$B$8)/(AA$4-$A14))-Outil_de_calcul!$B$10)/100,((((20*Outil_de_calcul!$B$7)+(10*Outil_de_calcul!$B$8)+((AA$4-$A14-30)*Outil_de_calcul!$B$9))/(AA$4-$A14))-Outil_de_calcul!$B$10)/100)),AA$4-$A14,1)</f>
        <v>95.008556710992892</v>
      </c>
      <c r="AB14" s="21">
        <f>-PV(IF((AB$4-$A14)&lt;20,(Outil_de_calcul!$B$7-Outil_de_calcul!$B$10)/100,IF((AB$4-$A14)&lt;30,((((20*Outil_de_calcul!$B$7)+((AB$4-$A14-20))*Outil_de_calcul!$B$8)/(AB$4-$A14))-Outil_de_calcul!$B$10)/100,((((20*Outil_de_calcul!$B$7)+(10*Outil_de_calcul!$B$8)+((AB$4-$A14-30)*Outil_de_calcul!$B$9))/(AB$4-$A14))-Outil_de_calcul!$B$10)/100)),AB$4-$A14,1)</f>
        <v>93.62529210147413</v>
      </c>
      <c r="AC14" s="21">
        <f>-PV(IF((AC$4-$A14)&lt;20,(Outil_de_calcul!$B$7-Outil_de_calcul!$B$10)/100,IF((AC$4-$A14)&lt;30,((((20*Outil_de_calcul!$B$7)+((AC$4-$A14-20))*Outil_de_calcul!$B$8)/(AC$4-$A14))-Outil_de_calcul!$B$10)/100,((((20*Outil_de_calcul!$B$7)+(10*Outil_de_calcul!$B$8)+((AC$4-$A14-30)*Outil_de_calcul!$B$9))/(AC$4-$A14))-Outil_de_calcul!$B$10)/100)),AC$4-$A14,1)</f>
        <v>92.245874099032562</v>
      </c>
      <c r="AD14" s="21">
        <f>-PV(IF((AD$4-$A14)&lt;20,(Outil_de_calcul!$B$7-Outil_de_calcul!$B$10)/100,IF((AD$4-$A14)&lt;30,((((20*Outil_de_calcul!$B$7)+((AD$4-$A14-20))*Outil_de_calcul!$B$8)/(AD$4-$A14))-Outil_de_calcul!$B$10)/100,((((20*Outil_de_calcul!$B$7)+(10*Outil_de_calcul!$B$8)+((AD$4-$A14-30)*Outil_de_calcul!$B$9))/(AD$4-$A14))-Outil_de_calcul!$B$10)/100)),AD$4-$A14,1)</f>
        <v>90.870292181002171</v>
      </c>
      <c r="AE14" s="21">
        <f>-PV(IF((AE$4-$A14)&lt;20,(Outil_de_calcul!$B$7-Outil_de_calcul!$B$10)/100,IF((AE$4-$A14)&lt;30,((((20*Outil_de_calcul!$B$7)+((AE$4-$A14-20))*Outil_de_calcul!$B$8)/(AE$4-$A14))-Outil_de_calcul!$B$10)/100,((((20*Outil_de_calcul!$B$7)+(10*Outil_de_calcul!$B$8)+((AE$4-$A14-30)*Outil_de_calcul!$B$9))/(AE$4-$A14))-Outil_de_calcul!$B$10)/100)),AE$4-$A14,1)</f>
        <v>89.498535853579639</v>
      </c>
      <c r="AF14" s="21">
        <f>-PV(IF((AF$4-$A14)&lt;20,(Outil_de_calcul!$B$7-Outil_de_calcul!$B$10)/100,IF((AF$4-$A14)&lt;30,((((20*Outil_de_calcul!$B$7)+((AF$4-$A14-20))*Outil_de_calcul!$B$8)/(AF$4-$A14))-Outil_de_calcul!$B$10)/100,((((20*Outil_de_calcul!$B$7)+(10*Outil_de_calcul!$B$8)+((AF$4-$A14-30)*Outil_de_calcul!$B$9))/(AF$4-$A14))-Outil_de_calcul!$B$10)/100)),AF$4-$A14,1)</f>
        <v>88.130594651762564</v>
      </c>
      <c r="AG14" s="21">
        <f>-PV(IF((AG$4-$A14)&lt;20,(Outil_de_calcul!$B$7-Outil_de_calcul!$B$10)/100,IF((AG$4-$A14)&lt;30,((((20*Outil_de_calcul!$B$7)+((AG$4-$A14-20))*Outil_de_calcul!$B$8)/(AG$4-$A14))-Outil_de_calcul!$B$10)/100,((((20*Outil_de_calcul!$B$7)+(10*Outil_de_calcul!$B$8)+((AG$4-$A14-30)*Outil_de_calcul!$B$9))/(AG$4-$A14))-Outil_de_calcul!$B$10)/100)),AG$4-$A14,1)</f>
        <v>86.766458139299047</v>
      </c>
      <c r="AH14" s="21">
        <f>-PV(IF((AH$4-$A14)&lt;20,(Outil_de_calcul!$B$7-Outil_de_calcul!$B$10)/100,IF((AH$4-$A14)&lt;30,((((20*Outil_de_calcul!$B$7)+((AH$4-$A14-20))*Outil_de_calcul!$B$8)/(AH$4-$A14))-Outil_de_calcul!$B$10)/100,((((20*Outil_de_calcul!$B$7)+(10*Outil_de_calcul!$B$8)+((AH$4-$A14-30)*Outil_de_calcul!$B$9))/(AH$4-$A14))-Outil_de_calcul!$B$10)/100)),AH$4-$A14,1)</f>
        <v>85.406115908621885</v>
      </c>
      <c r="AI14" s="21">
        <f>-PV(IF((AI$4-$A14)&lt;20,(Outil_de_calcul!$B$7-Outil_de_calcul!$B$10)/100,IF((AI$4-$A14)&lt;30,((((20*Outil_de_calcul!$B$7)+((AI$4-$A14-20))*Outil_de_calcul!$B$8)/(AI$4-$A14))-Outil_de_calcul!$B$10)/100,((((20*Outil_de_calcul!$B$7)+(10*Outil_de_calcul!$B$8)+((AI$4-$A14-30)*Outil_de_calcul!$B$9))/(AI$4-$A14))-Outil_de_calcul!$B$10)/100)),AI$4-$A14,1)</f>
        <v>84.049557580794399</v>
      </c>
      <c r="AJ14" s="21">
        <f>-PV(IF((AJ$4-$A14)&lt;20,(Outil_de_calcul!$B$7-Outil_de_calcul!$B$10)/100,IF((AJ$4-$A14)&lt;30,((((20*Outil_de_calcul!$B$7)+((AJ$4-$A14-20))*Outil_de_calcul!$B$8)/(AJ$4-$A14))-Outil_de_calcul!$B$10)/100,((((20*Outil_de_calcul!$B$7)+(10*Outil_de_calcul!$B$8)+((AJ$4-$A14-30)*Outil_de_calcul!$B$9))/(AJ$4-$A14))-Outil_de_calcul!$B$10)/100)),AJ$4-$A14,1)</f>
        <v>82.69677280546621</v>
      </c>
      <c r="AK14" s="21">
        <f>-PV(IF((AK$4-$A14)&lt;20,(Outil_de_calcul!$B$7-Outil_de_calcul!$B$10)/100,IF((AK$4-$A14)&lt;30,((((20*Outil_de_calcul!$B$7)+((AK$4-$A14-20))*Outil_de_calcul!$B$8)/(AK$4-$A14))-Outil_de_calcul!$B$10)/100,((((20*Outil_de_calcul!$B$7)+(10*Outil_de_calcul!$B$8)+((AK$4-$A14-30)*Outil_de_calcul!$B$9))/(AK$4-$A14))-Outil_de_calcul!$B$10)/100)),AK$4-$A14,1)</f>
        <v>81.347751260807001</v>
      </c>
      <c r="AL14" s="21">
        <f>-PV(IF((AL$4-$A14)&lt;20,(Outil_de_calcul!$B$7-Outil_de_calcul!$B$10)/100,IF((AL$4-$A14)&lt;30,((((20*Outil_de_calcul!$B$7)+((AL$4-$A14-20))*Outil_de_calcul!$B$8)/(AL$4-$A14))-Outil_de_calcul!$B$10)/100,((((20*Outil_de_calcul!$B$7)+(10*Outil_de_calcul!$B$8)+((AL$4-$A14-30)*Outil_de_calcul!$B$9))/(AL$4-$A14))-Outil_de_calcul!$B$10)/100)),AL$4-$A14,1)</f>
        <v>80.002482653477514</v>
      </c>
      <c r="AM14" s="21">
        <f>-PV(IF((AM$4-$A14)&lt;20,(Outil_de_calcul!$B$7-Outil_de_calcul!$B$10)/100,IF((AM$4-$A14)&lt;30,((((20*Outil_de_calcul!$B$7)+((AM$4-$A14-20))*Outil_de_calcul!$B$8)/(AM$4-$A14))-Outil_de_calcul!$B$10)/100,((((20*Outil_de_calcul!$B$7)+(10*Outil_de_calcul!$B$8)+((AM$4-$A14-30)*Outil_de_calcul!$B$9))/(AM$4-$A14))-Outil_de_calcul!$B$10)/100)),AM$4-$A14,1)</f>
        <v>78.660956718565302</v>
      </c>
      <c r="AN14" s="21">
        <f>-PV(IF((AN$4-$A14)&lt;20,(Outil_de_calcul!$B$7-Outil_de_calcul!$B$10)/100,IF((AN$4-$A14)&lt;30,((((20*Outil_de_calcul!$B$7)+((AN$4-$A14-20))*Outil_de_calcul!$B$8)/(AN$4-$A14))-Outil_de_calcul!$B$10)/100,((((20*Outil_de_calcul!$B$7)+(10*Outil_de_calcul!$B$8)+((AN$4-$A14-30)*Outil_de_calcul!$B$9))/(AN$4-$A14))-Outil_de_calcul!$B$10)/100)),AN$4-$A14,1)</f>
        <v>77.323163219556875</v>
      </c>
      <c r="AO14" s="21">
        <f>-PV(IF((AO$4-$A14)&lt;20,(Outil_de_calcul!$B$7-Outil_de_calcul!$B$10)/100,IF((AO$4-$A14)&lt;30,((((20*Outil_de_calcul!$B$7)+((AO$4-$A14-20))*Outil_de_calcul!$B$8)/(AO$4-$A14))-Outil_de_calcul!$B$10)/100,((((20*Outil_de_calcul!$B$7)+(10*Outil_de_calcul!$B$8)+((AO$4-$A14-30)*Outil_de_calcul!$B$9))/(AO$4-$A14))-Outil_de_calcul!$B$10)/100)),AO$4-$A14,1)</f>
        <v>75.989091948293293</v>
      </c>
      <c r="AP14" s="21">
        <f>-PV(IF((AP$4-$A14)&lt;20,(Outil_de_calcul!$B$7-Outil_de_calcul!$B$10)/100,IF((AP$4-$A14)&lt;30,((((20*Outil_de_calcul!$B$7)+((AP$4-$A14-20))*Outil_de_calcul!$B$8)/(AP$4-$A14))-Outil_de_calcul!$B$10)/100,((((20*Outil_de_calcul!$B$7)+(10*Outil_de_calcul!$B$8)+((AP$4-$A14-30)*Outil_de_calcul!$B$9))/(AP$4-$A14))-Outil_de_calcul!$B$10)/100)),AP$4-$A14,1)</f>
        <v>74.65873272493485</v>
      </c>
      <c r="AQ14" s="21">
        <f>-PV(IF((AQ$4-$A14)&lt;20,(Outil_de_calcul!$B$7-Outil_de_calcul!$B$10)/100,IF((AQ$4-$A14)&lt;30,((((20*Outil_de_calcul!$B$7)+((AQ$4-$A14-20))*Outil_de_calcul!$B$8)/(AQ$4-$A14))-Outil_de_calcul!$B$10)/100,((((20*Outil_de_calcul!$B$7)+(10*Outil_de_calcul!$B$8)+((AQ$4-$A14-30)*Outil_de_calcul!$B$9))/(AQ$4-$A14))-Outil_de_calcul!$B$10)/100)),AQ$4-$A14,1)</f>
        <v>73.332075397935554</v>
      </c>
      <c r="AR14" s="21">
        <f>-PV(IF((AR$4-$A14)&lt;20,(Outil_de_calcul!$B$7-Outil_de_calcul!$B$10)/100,IF((AR$4-$A14)&lt;30,((((20*Outil_de_calcul!$B$7)+((AR$4-$A14-20))*Outil_de_calcul!$B$8)/(AR$4-$A14))-Outil_de_calcul!$B$10)/100,((((20*Outil_de_calcul!$B$7)+(10*Outil_de_calcul!$B$8)+((AR$4-$A14-30)*Outil_de_calcul!$B$9))/(AR$4-$A14))-Outil_de_calcul!$B$10)/100)),AR$4-$A14,1)</f>
        <v>72.009109844009615</v>
      </c>
      <c r="AS14" s="21">
        <f>-PV(IF((AS$4-$A14)&lt;20,(Outil_de_calcul!$B$7-Outil_de_calcul!$B$10)/100,IF((AS$4-$A14)&lt;30,((((20*Outil_de_calcul!$B$7)+((AS$4-$A14-20))*Outil_de_calcul!$B$8)/(AS$4-$A14))-Outil_de_calcul!$B$10)/100,((((20*Outil_de_calcul!$B$7)+(10*Outil_de_calcul!$B$8)+((AS$4-$A14-30)*Outil_de_calcul!$B$9))/(AS$4-$A14))-Outil_de_calcul!$B$10)/100)),AS$4-$A14,1)</f>
        <v>70.689825968119592</v>
      </c>
      <c r="AT14" s="21">
        <f>-PV(IF((AT$4-$A14)&lt;20,(Outil_de_calcul!$B$7-Outil_de_calcul!$B$10)/100,IF((AT$4-$A14)&lt;30,((((20*Outil_de_calcul!$B$7)+((AT$4-$A14-20))*Outil_de_calcul!$B$8)/(AT$4-$A14))-Outil_de_calcul!$B$10)/100,((((20*Outil_de_calcul!$B$7)+(10*Outil_de_calcul!$B$8)+((AT$4-$A14-30)*Outil_de_calcul!$B$9))/(AT$4-$A14))-Outil_de_calcul!$B$10)/100)),AT$4-$A14,1)</f>
        <v>69.374213703458778</v>
      </c>
      <c r="AU14" s="21">
        <f>-PV(IF((AU$4-$A14)&lt;20,(Outil_de_calcul!$B$7-Outil_de_calcul!$B$10)/100,IF((AU$4-$A14)&lt;30,((((20*Outil_de_calcul!$B$7)+((AU$4-$A14-20))*Outil_de_calcul!$B$8)/(AU$4-$A14))-Outil_de_calcul!$B$10)/100,((((20*Outil_de_calcul!$B$7)+(10*Outil_de_calcul!$B$8)+((AU$4-$A14-30)*Outil_de_calcul!$B$9))/(AU$4-$A14))-Outil_de_calcul!$B$10)/100)),AU$4-$A14,1)</f>
        <v>68.062263011438603</v>
      </c>
      <c r="AV14" s="21">
        <f>-PV(IF((AV$4-$A14)&lt;20,(Outil_de_calcul!$B$7-Outil_de_calcul!$B$10)/100,IF((AV$4-$A14)&lt;30,((((20*Outil_de_calcul!$B$7)+((AV$4-$A14-20))*Outil_de_calcul!$B$8)/(AV$4-$A14))-Outil_de_calcul!$B$10)/100,((((20*Outil_de_calcul!$B$7)+(10*Outil_de_calcul!$B$8)+((AV$4-$A14-30)*Outil_de_calcul!$B$9))/(AV$4-$A14))-Outil_de_calcul!$B$10)/100)),AV$4-$A14,1)</f>
        <v>66.753963881699903</v>
      </c>
      <c r="AW14" s="21">
        <f>-PV(IF((AW$4-$A14)&lt;20,(Outil_de_calcul!$B$7-Outil_de_calcul!$B$10)/100,IF((AW$4-$A14)&lt;30,((((20*Outil_de_calcul!$B$7)+((AW$4-$A14-20))*Outil_de_calcul!$B$8)/(AW$4-$A14))-Outil_de_calcul!$B$10)/100,((((20*Outil_de_calcul!$B$7)+(10*Outil_de_calcul!$B$8)+((AW$4-$A14-30)*Outil_de_calcul!$B$9))/(AW$4-$A14))-Outil_de_calcul!$B$10)/100)),AW$4-$A14,1)</f>
        <v>65.449306332112045</v>
      </c>
      <c r="AX14" s="21">
        <f>-PV(IF((AX$4-$A14)&lt;20,(Outil_de_calcul!$B$7-Outil_de_calcul!$B$10)/100,IF((AX$4-$A14)&lt;30,((((20*Outil_de_calcul!$B$7)+((AX$4-$A14-20))*Outil_de_calcul!$B$8)/(AX$4-$A14))-Outil_de_calcul!$B$10)/100,((((20*Outil_de_calcul!$B$7)+(10*Outil_de_calcul!$B$8)+((AX$4-$A14-30)*Outil_de_calcul!$B$9))/(AX$4-$A14))-Outil_de_calcul!$B$10)/100)),AX$4-$A14,1)</f>
        <v>64.148280408793312</v>
      </c>
      <c r="AY14" s="21">
        <f>-PV(IF((AY$4-$A14)&lt;20,(Outil_de_calcul!$B$7-Outil_de_calcul!$B$10)/100,IF((AY$4-$A14)&lt;30,((((20*Outil_de_calcul!$B$7)+((AY$4-$A14-20))*Outil_de_calcul!$B$8)/(AY$4-$A14))-Outil_de_calcul!$B$10)/100,((((20*Outil_de_calcul!$B$7)+(10*Outil_de_calcul!$B$8)+((AY$4-$A14-30)*Outil_de_calcul!$B$9))/(AY$4-$A14))-Outil_de_calcul!$B$10)/100)),AY$4-$A14,1)</f>
        <v>62.850876186142102</v>
      </c>
      <c r="AZ14" s="21">
        <f>-PV(IF((AZ$4-$A14)&lt;20,(Outil_de_calcul!$B$7-Outil_de_calcul!$B$10)/100,IF((AZ$4-$A14)&lt;30,((((20*Outil_de_calcul!$B$7)+((AZ$4-$A14-20))*Outil_de_calcul!$B$8)/(AZ$4-$A14))-Outil_de_calcul!$B$10)/100,((((20*Outil_de_calcul!$B$7)+(10*Outil_de_calcul!$B$8)+((AZ$4-$A14-30)*Outil_de_calcul!$B$9))/(AZ$4-$A14))-Outil_de_calcul!$B$10)/100)),AZ$4-$A14,1)</f>
        <v>61.557083766876886</v>
      </c>
      <c r="BA14" s="21">
        <f>-PV(IF((BA$4-$A14)&lt;20,(Outil_de_calcul!$B$7-Outil_de_calcul!$B$10)/100,IF((BA$4-$A14)&lt;30,((((20*Outil_de_calcul!$B$7)+((BA$4-$A14-20))*Outil_de_calcul!$B$8)/(BA$4-$A14))-Outil_de_calcul!$B$10)/100,((((20*Outil_de_calcul!$B$7)+(10*Outil_de_calcul!$B$8)+((BA$4-$A14-30)*Outil_de_calcul!$B$9))/(BA$4-$A14))-Outil_de_calcul!$B$10)/100)),BA$4-$A14,1)</f>
        <v>60.266893282089192</v>
      </c>
      <c r="BB14" s="21">
        <f>-PV(IF((BB$4-$A14)&lt;20,(Outil_de_calcul!$B$7-Outil_de_calcul!$B$10)/100,IF((BB$4-$A14)&lt;30,((((20*Outil_de_calcul!$B$7)+((BB$4-$A14-20))*Outil_de_calcul!$B$8)/(BB$4-$A14))-Outil_de_calcul!$B$10)/100,((((20*Outil_de_calcul!$B$7)+(10*Outil_de_calcul!$B$8)+((BB$4-$A14-30)*Outil_de_calcul!$B$9))/(BB$4-$A14))-Outil_de_calcul!$B$10)/100)),BB$4-$A14,1)</f>
        <v>58.980294891320938</v>
      </c>
      <c r="BC14" s="21">
        <f>-PV(IF((BC$4-$A14)&lt;20,(Outil_de_calcul!$B$7-Outil_de_calcul!$B$10)/100,IF((BC$4-$A14)&lt;30,((((20*Outil_de_calcul!$B$7)+((BC$4-$A14-20))*Outil_de_calcul!$B$8)/(BC$4-$A14))-Outil_de_calcul!$B$10)/100,((((20*Outil_de_calcul!$B$7)+(10*Outil_de_calcul!$B$8)+((BC$4-$A14-30)*Outil_de_calcul!$B$9))/(BC$4-$A14))-Outil_de_calcul!$B$10)/100)),BC$4-$A14,1)</f>
        <v>57.697278782647096</v>
      </c>
      <c r="BD14" s="21">
        <f>-PV(IF((BD$4-$A14)&lt;20,(Outil_de_calcul!$B$7-Outil_de_calcul!$B$10)/100,IF((BD$4-$A14)&lt;30,((((20*Outil_de_calcul!$B$7)+((BD$4-$A14-20))*Outil_de_calcul!$B$8)/(BD$4-$A14))-Outil_de_calcul!$B$10)/100,((((20*Outil_de_calcul!$B$7)+(10*Outil_de_calcul!$B$8)+((BD$4-$A14-30)*Outil_de_calcul!$B$9))/(BD$4-$A14))-Outil_de_calcul!$B$10)/100)),BD$4-$A14,1)</f>
        <v>56.417835172789722</v>
      </c>
      <c r="BE14" s="21">
        <f>-PV(IF((BE$4-$A14)&lt;20,(Outil_de_calcul!$B$7-Outil_de_calcul!$B$10)/100,IF((BE$4-$A14)&lt;30,((((20*Outil_de_calcul!$B$7)+((BE$4-$A14-20))*Outil_de_calcul!$B$8)/(BE$4-$A14))-Outil_de_calcul!$B$10)/100,((((20*Outil_de_calcul!$B$7)+(10*Outil_de_calcul!$B$8)+((BE$4-$A14-30)*Outil_de_calcul!$B$9))/(BE$4-$A14))-Outil_de_calcul!$B$10)/100)),BE$4-$A14,1)</f>
        <v>55.141954307254458</v>
      </c>
      <c r="BF14" s="21">
        <f>-PV(IF((BF$4-$A14)&lt;20,(Outil_de_calcul!$B$7-Outil_de_calcul!$B$10)/100,IF((BF$4-$A14)&lt;30,((((20*Outil_de_calcul!$B$7)+((BF$4-$A14-20))*Outil_de_calcul!$B$8)/(BF$4-$A14))-Outil_de_calcul!$B$10)/100,((((20*Outil_de_calcul!$B$7)+(10*Outil_de_calcul!$B$8)+((BF$4-$A14-30)*Outil_de_calcul!$B$9))/(BF$4-$A14))-Outil_de_calcul!$B$10)/100)),BF$4-$A14,1)</f>
        <v>53.869626460489229</v>
      </c>
      <c r="BG14" s="21">
        <f>-PV(IF((BG$4-$A14)&lt;20,(Outil_de_calcul!$B$7-Outil_de_calcul!$B$10)/100,IF((BG$4-$A14)&lt;30,((((20*Outil_de_calcul!$B$7)+((BG$4-$A14-20))*Outil_de_calcul!$B$8)/(BG$4-$A14))-Outil_de_calcul!$B$10)/100,((((20*Outil_de_calcul!$B$7)+(10*Outil_de_calcul!$B$8)+((BG$4-$A14-30)*Outil_de_calcul!$B$9))/(BG$4-$A14))-Outil_de_calcul!$B$10)/100)),BG$4-$A14,1)</f>
        <v>52.600841936082219</v>
      </c>
      <c r="BH14" s="21">
        <f>-PV(IF((BH$4-$A14)&lt;20,(Outil_de_calcul!$B$7-Outil_de_calcul!$B$10)/100,IF((BH$4-$A14)&lt;30,((((20*Outil_de_calcul!$B$7)+((BH$4-$A14-20))*Outil_de_calcul!$B$8)/(BH$4-$A14))-Outil_de_calcul!$B$10)/100,((((20*Outil_de_calcul!$B$7)+(10*Outil_de_calcul!$B$8)+((BH$4-$A14-30)*Outil_de_calcul!$B$9))/(BH$4-$A14))-Outil_de_calcul!$B$10)/100)),BH$4-$A14,1)</f>
        <v>51.335591066995576</v>
      </c>
      <c r="BI14" s="21">
        <f>-PV(IF((BI$4-$A14)&lt;20,(Outil_de_calcul!$B$7-Outil_de_calcul!$B$10)/100,IF((BI$4-$A14)&lt;30,((((20*Outil_de_calcul!$B$7)+((BI$4-$A14-20))*Outil_de_calcul!$B$8)/(BI$4-$A14))-Outil_de_calcul!$B$10)/100,((((20*Outil_de_calcul!$B$7)+(10*Outil_de_calcul!$B$8)+((BI$4-$A14-30)*Outil_de_calcul!$B$9))/(BI$4-$A14))-Outil_de_calcul!$B$10)/100)),BI$4-$A14,1)</f>
        <v>50.073864215837247</v>
      </c>
      <c r="BJ14" s="21">
        <f>-PV(IF((BJ$4-$A14)&lt;20,(Outil_de_calcul!$B$7-Outil_de_calcul!$B$10)/100,IF((BJ$4-$A14)&lt;30,((((20*Outil_de_calcul!$B$7)+((BJ$4-$A14-20))*Outil_de_calcul!$B$8)/(BJ$4-$A14))-Outil_de_calcul!$B$10)/100,((((20*Outil_de_calcul!$B$7)+(10*Outil_de_calcul!$B$8)+((BJ$4-$A14-30)*Outil_de_calcul!$B$9))/(BJ$4-$A14))-Outil_de_calcul!$B$10)/100)),BJ$4-$A14,1)</f>
        <v>48.815651775195299</v>
      </c>
      <c r="BK14" s="21">
        <f>-PV(IF((BK$4-$A14)&lt;20,(Outil_de_calcul!$B$7-Outil_de_calcul!$B$10)/100,IF((BK$4-$A14)&lt;30,((((20*Outil_de_calcul!$B$7)+((BK$4-$A14-20))*Outil_de_calcul!$B$8)/(BK$4-$A14))-Outil_de_calcul!$B$10)/100,((((20*Outil_de_calcul!$B$7)+(10*Outil_de_calcul!$B$8)+((BK$4-$A14-30)*Outil_de_calcul!$B$9))/(BK$4-$A14))-Outil_de_calcul!$B$10)/100)),BK$4-$A14,1)</f>
        <v>47.560944168023099</v>
      </c>
      <c r="BL14" s="21">
        <f>-PV(IF((BL$4-$A14)&lt;20,(Outil_de_calcul!$B$7-Outil_de_calcul!$B$10)/100,IF((BL$4-$A14)&lt;30,((((20*Outil_de_calcul!$B$7)+((BL$4-$A14-20))*Outil_de_calcul!$B$8)/(BL$4-$A14))-Outil_de_calcul!$B$10)/100,((((20*Outil_de_calcul!$B$7)+(10*Outil_de_calcul!$B$8)+((BL$4-$A14-30)*Outil_de_calcul!$B$9))/(BL$4-$A14))-Outil_de_calcul!$B$10)/100)),BL$4-$A14,1)</f>
        <v>46.30973184809902</v>
      </c>
      <c r="BM14" s="21">
        <f>-PV(IF((BM$4-$A14)&lt;20,(Outil_de_calcul!$B$7-Outil_de_calcul!$B$10)/100,IF((BM$4-$A14)&lt;30,((((20*Outil_de_calcul!$B$7)+((BM$4-$A14-20))*Outil_de_calcul!$B$8)/(BM$4-$A14))-Outil_de_calcul!$B$10)/100,((((20*Outil_de_calcul!$B$7)+(10*Outil_de_calcul!$B$8)+((BM$4-$A14-30)*Outil_de_calcul!$B$9))/(BM$4-$A14))-Outil_de_calcul!$B$10)/100)),BM$4-$A14,1)</f>
        <v>45.062005300570831</v>
      </c>
      <c r="BN14" s="21">
        <f>-PV(IF((BN$4-$A14)&lt;20,(Outil_de_calcul!$B$7-Outil_de_calcul!$B$10)/100,IF((BN$4-$A14)&lt;30,((((20*Outil_de_calcul!$B$7)+((BN$4-$A14-20))*Outil_de_calcul!$B$8)/(BN$4-$A14))-Outil_de_calcul!$B$10)/100,((((20*Outil_de_calcul!$B$7)+(10*Outil_de_calcul!$B$8)+((BN$4-$A14-30)*Outil_de_calcul!$B$9))/(BN$4-$A14))-Outil_de_calcul!$B$10)/100)),BN$4-$A14,1)</f>
        <v>43.817755042600773</v>
      </c>
      <c r="BO14" s="21">
        <f>-PV(IF((BO$4-$A14)&lt;20,(Outil_de_calcul!$B$7-Outil_de_calcul!$B$10)/100,IF((BO$4-$A14)&lt;30,((((20*Outil_de_calcul!$B$7)+((BO$4-$A14-20))*Outil_de_calcul!$B$8)/(BO$4-$A14))-Outil_de_calcul!$B$10)/100,((((20*Outil_de_calcul!$B$7)+(10*Outil_de_calcul!$B$8)+((BO$4-$A14-30)*Outil_de_calcul!$B$9))/(BO$4-$A14))-Outil_de_calcul!$B$10)/100)),BO$4-$A14,1)</f>
        <v>42.576971624131474</v>
      </c>
      <c r="BP14" s="21">
        <f>-PV(IF((BP$4-$A14)&lt;20,(Outil_de_calcul!$B$7-Outil_de_calcul!$B$10)/100,IF((BP$4-$A14)&lt;30,((((20*Outil_de_calcul!$B$7)+((BP$4-$A14-20))*Outil_de_calcul!$B$8)/(BP$4-$A14))-Outil_de_calcul!$B$10)/100,((((20*Outil_de_calcul!$B$7)+(10*Outil_de_calcul!$B$8)+((BP$4-$A14-30)*Outil_de_calcul!$B$9))/(BP$4-$A14))-Outil_de_calcul!$B$10)/100)),BP$4-$A14,1)</f>
        <v>41.339645628793427</v>
      </c>
      <c r="BQ14" s="21">
        <f>-PV(IF((BQ$4-$A14)&lt;20,(Outil_de_calcul!$B$7-Outil_de_calcul!$B$10)/100,IF((BQ$4-$A14)&lt;30,((((20*Outil_de_calcul!$B$7)+((BQ$4-$A14-20))*Outil_de_calcul!$B$8)/(BQ$4-$A14))-Outil_de_calcul!$B$10)/100,((((20*Outil_de_calcul!$B$7)+(10*Outil_de_calcul!$B$8)+((BQ$4-$A14-30)*Outil_de_calcul!$B$9))/(BQ$4-$A14))-Outil_de_calcul!$B$10)/100)),BQ$4-$A14,1)</f>
        <v>40.105767674984712</v>
      </c>
      <c r="BR14" s="21">
        <f>-PV(IF((BR$4-$A14)&lt;20,(Outil_de_calcul!$B$7-Outil_de_calcul!$B$10)/100,IF((BR$4-$A14)&lt;30,((((20*Outil_de_calcul!$B$7)+((BR$4-$A14-20))*Outil_de_calcul!$B$8)/(BR$4-$A14))-Outil_de_calcul!$B$10)/100,((((20*Outil_de_calcul!$B$7)+(10*Outil_de_calcul!$B$8)+((BR$4-$A14-30)*Outil_de_calcul!$B$9))/(BR$4-$A14))-Outil_de_calcul!$B$10)/100)),BR$4-$A14,1)</f>
        <v>38.875328417170202</v>
      </c>
      <c r="BS14" s="21">
        <f>-PV(IF((BS$4-$A14)&lt;20,(Outil_de_calcul!$B$7-Outil_de_calcul!$B$10)/100,IF((BS$4-$A14)&lt;30,((((20*Outil_de_calcul!$B$7)+((BS$4-$A14-20))*Outil_de_calcul!$B$8)/(BS$4-$A14))-Outil_de_calcul!$B$10)/100,((((20*Outil_de_calcul!$B$7)+(10*Outil_de_calcul!$B$8)+((BS$4-$A14-30)*Outil_de_calcul!$B$9))/(BS$4-$A14))-Outil_de_calcul!$B$10)/100)),BS$4-$A14,1)</f>
        <v>37.648318547428289</v>
      </c>
      <c r="BT14" s="21">
        <f>-PV(IF((BT$4-$A14)&lt;20,(Outil_de_calcul!$B$7-Outil_de_calcul!$B$10)/100,IF((BT$4-$A14)&lt;30,((((20*Outil_de_calcul!$B$7)+((BT$4-$A14-20))*Outil_de_calcul!$B$8)/(BT$4-$A14))-Outil_de_calcul!$B$10)/100,((((20*Outil_de_calcul!$B$7)+(10*Outil_de_calcul!$B$8)+((BT$4-$A14-30)*Outil_de_calcul!$B$9))/(BT$4-$A14))-Outil_de_calcul!$B$10)/100)),BT$4-$A14,1)</f>
        <v>36.424728797319382</v>
      </c>
      <c r="BU14" s="21">
        <f>-PV(IF((BU$4-$A14)&lt;20,(Outil_de_calcul!$B$7-Outil_de_calcul!$B$10)/100,IF((BU$4-$A14)&lt;30,((((20*Outil_de_calcul!$B$7)+((BU$4-$A14-20))*Outil_de_calcul!$B$8)/(BU$4-$A14))-Outil_de_calcul!$B$10)/100,((((20*Outil_de_calcul!$B$7)+(10*Outil_de_calcul!$B$8)+((BU$4-$A14-30)*Outil_de_calcul!$B$9))/(BU$4-$A14))-Outil_de_calcul!$B$10)/100)),BU$4-$A14,1)</f>
        <v>35.204549940140545</v>
      </c>
      <c r="BV14" s="21">
        <f>-PV(IF((BV$4-$A14)&lt;20,(Outil_de_calcul!$B$7-Outil_de_calcul!$B$10)/100,IF((BV$4-$A14)&lt;30,((((20*Outil_de_calcul!$B$7)+((BV$4-$A14-20))*Outil_de_calcul!$B$8)/(BV$4-$A14))-Outil_de_calcul!$B$10)/100,((((20*Outil_de_calcul!$B$7)+(10*Outil_de_calcul!$B$8)+((BV$4-$A14-30)*Outil_de_calcul!$B$9))/(BV$4-$A14))-Outil_de_calcul!$B$10)/100)),BV$4-$A14,1)</f>
        <v>33.919313673412852</v>
      </c>
      <c r="BW14" s="21">
        <f>-PV(IF((BW$4-$A14)&lt;20,(Outil_de_calcul!$B$7-Outil_de_calcul!$B$10)/100,IF((BW$4-$A14)&lt;30,((((20*Outil_de_calcul!$B$7)+((BW$4-$A14-20))*Outil_de_calcul!$B$8)/(BW$4-$A14))-Outil_de_calcul!$B$10)/100,((((20*Outil_de_calcul!$B$7)+(10*Outil_de_calcul!$B$8)+((BW$4-$A14-30)*Outil_de_calcul!$B$9))/(BW$4-$A14))-Outil_de_calcul!$B$10)/100)),BW$4-$A14,1)</f>
        <v>32.642406076092001</v>
      </c>
      <c r="BX14" s="21">
        <f>-PV(IF((BX$4-$A14)&lt;20,(Outil_de_calcul!$B$7-Outil_de_calcul!$B$10)/100,IF((BX$4-$A14)&lt;30,((((20*Outil_de_calcul!$B$7)+((BX$4-$A14-20))*Outil_de_calcul!$B$8)/(BX$4-$A14))-Outil_de_calcul!$B$10)/100,((((20*Outil_de_calcul!$B$7)+(10*Outil_de_calcul!$B$8)+((BX$4-$A14-30)*Outil_de_calcul!$B$9))/(BX$4-$A14))-Outil_de_calcul!$B$10)/100)),BX$4-$A14,1)</f>
        <v>31.373773659713791</v>
      </c>
      <c r="BY14" s="21">
        <f>-PV(IF((BY$4-$A14)&lt;20,(Outil_de_calcul!$B$7-Outil_de_calcul!$B$10)/100,IF((BY$4-$A14)&lt;30,((((20*Outil_de_calcul!$B$7)+((BY$4-$A14-20))*Outil_de_calcul!$B$8)/(BY$4-$A14))-Outil_de_calcul!$B$10)/100,((((20*Outil_de_calcul!$B$7)+(10*Outil_de_calcul!$B$8)+((BY$4-$A14-30)*Outil_de_calcul!$B$9))/(BY$4-$A14))-Outil_de_calcul!$B$10)/100)),BY$4-$A14,1)</f>
        <v>30.113363285502885</v>
      </c>
      <c r="BZ14" s="21">
        <f>-PV(IF((BZ$4-$A14)&lt;20,(Outil_de_calcul!$B$7-Outil_de_calcul!$B$10)/100,IF((BZ$4-$A14)&lt;30,((((20*Outil_de_calcul!$B$7)+((BZ$4-$A14-20))*Outil_de_calcul!$B$8)/(BZ$4-$A14))-Outil_de_calcul!$B$10)/100,((((20*Outil_de_calcul!$B$7)+(10*Outil_de_calcul!$B$8)+((BZ$4-$A14-30)*Outil_de_calcul!$B$9))/(BZ$4-$A14))-Outil_de_calcul!$B$10)/100)),BZ$4-$A14,1)</f>
        <v>28.861122163526581</v>
      </c>
      <c r="CA14" s="21">
        <f>-PV(IF((CA$4-$A14)&lt;20,(Outil_de_calcul!$B$7-Outil_de_calcul!$B$10)/100,IF((CA$4-$A14)&lt;30,((((20*Outil_de_calcul!$B$7)+((CA$4-$A14-20))*Outil_de_calcul!$B$8)/(CA$4-$A14))-Outil_de_calcul!$B$10)/100,((((20*Outil_de_calcul!$B$7)+(10*Outil_de_calcul!$B$8)+((CA$4-$A14-30)*Outil_de_calcul!$B$9))/(CA$4-$A14))-Outil_de_calcul!$B$10)/100)),CA$4-$A14,1)</f>
        <v>27.616997852205024</v>
      </c>
      <c r="CB14" s="21">
        <f>-PV(IF((CB$4-$A14)&lt;20,(Outil_de_calcul!$B$7-Outil_de_calcul!$B$10)/100,IF((CB$4-$A14)&lt;30,((((20*Outil_de_calcul!$B$7)+((CB$4-$A14-20))*Outil_de_calcul!$B$8)/(CB$4-$A14))-Outil_de_calcul!$B$10)/100,((((20*Outil_de_calcul!$B$7)+(10*Outil_de_calcul!$B$8)+((CB$4-$A14-30)*Outil_de_calcul!$B$9))/(CB$4-$A14))-Outil_de_calcul!$B$10)/100)),CB$4-$A14,1)</f>
        <v>26.380938258275911</v>
      </c>
      <c r="CC14" s="21">
        <f>-PV(IF((CC$4-$A14)&lt;20,(Outil_de_calcul!$B$7-Outil_de_calcul!$B$10)/100,IF((CC$4-$A14)&lt;30,((((20*Outil_de_calcul!$B$7)+((CC$4-$A14-20))*Outil_de_calcul!$B$8)/(CC$4-$A14))-Outil_de_calcul!$B$10)/100,((((20*Outil_de_calcul!$B$7)+(10*Outil_de_calcul!$B$8)+((CC$4-$A14-30)*Outil_de_calcul!$B$9))/(CC$4-$A14))-Outil_de_calcul!$B$10)/100)),CC$4-$A14,1)</f>
        <v>25.152891637356145</v>
      </c>
      <c r="CD14" s="21">
        <f>-PV(IF((CD$4-$A14)&lt;20,(Outil_de_calcul!$B$7-Outil_de_calcul!$B$10)/100,IF((CD$4-$A14)&lt;30,((((20*Outil_de_calcul!$B$7)+((CD$4-$A14-20))*Outil_de_calcul!$B$8)/(CD$4-$A14))-Outil_de_calcul!$B$10)/100,((((20*Outil_de_calcul!$B$7)+(10*Outil_de_calcul!$B$8)+((CD$4-$A14-30)*Outil_de_calcul!$B$9))/(CD$4-$A14))-Outil_de_calcul!$B$10)/100)),CD$4-$A14,1)</f>
        <v>23.932806595297635</v>
      </c>
      <c r="CE14" s="21">
        <f>-PV(IF((CE$4-$A14)&lt;20,(Outil_de_calcul!$B$7-Outil_de_calcul!$B$10)/100,IF((CE$4-$A14)&lt;30,((((20*Outil_de_calcul!$B$7)+((CE$4-$A14-20))*Outil_de_calcul!$B$8)/(CE$4-$A14))-Outil_de_calcul!$B$10)/100,((((20*Outil_de_calcul!$B$7)+(10*Outil_de_calcul!$B$8)+((CE$4-$A14-30)*Outil_de_calcul!$B$9))/(CE$4-$A14))-Outil_de_calcul!$B$10)/100)),CE$4-$A14,1)</f>
        <v>22.720632090604731</v>
      </c>
      <c r="CF14" s="21">
        <f>-PV(IF((CF$4-$A14)&lt;20,(Outil_de_calcul!$B$7-Outil_de_calcul!$B$10)/100,IF((CF$4-$A14)&lt;30,((((20*Outil_de_calcul!$B$7)+((CF$4-$A14-20))*Outil_de_calcul!$B$8)/(CF$4-$A14))-Outil_de_calcul!$B$10)/100,((((20*Outil_de_calcul!$B$7)+(10*Outil_de_calcul!$B$8)+((CF$4-$A14-30)*Outil_de_calcul!$B$9))/(CF$4-$A14))-Outil_de_calcul!$B$10)/100)),CF$4-$A14,1)</f>
        <v>21.451368543191212</v>
      </c>
      <c r="CG14" s="21">
        <f>-PV(IF((CG$4-$A14)&lt;20,(Outil_de_calcul!$B$7-Outil_de_calcul!$B$10)/100,IF((CG$4-$A14)&lt;30,((((20*Outil_de_calcul!$B$7)+((CG$4-$A14-20))*Outil_de_calcul!$B$8)/(CG$4-$A14))-Outil_de_calcul!$B$10)/100,((((20*Outil_de_calcul!$B$7)+(10*Outil_de_calcul!$B$8)+((CG$4-$A14-30)*Outil_de_calcul!$B$9))/(CG$4-$A14))-Outil_de_calcul!$B$10)/100)),CG$4-$A14,1)</f>
        <v>20.197147112740634</v>
      </c>
      <c r="CH14" s="21">
        <f>-PV(IF((CH$4-$A14)&lt;20,(Outil_de_calcul!$B$7-Outil_de_calcul!$B$10)/100,IF((CH$4-$A14)&lt;30,((((20*Outil_de_calcul!$B$7)+((CH$4-$A14-20))*Outil_de_calcul!$B$8)/(CH$4-$A14))-Outil_de_calcul!$B$10)/100,((((20*Outil_de_calcul!$B$7)+(10*Outil_de_calcul!$B$8)+((CH$4-$A14-30)*Outil_de_calcul!$B$9))/(CH$4-$A14))-Outil_de_calcul!$B$10)/100)),CH$4-$A14,1)</f>
        <v>18.957789534240067</v>
      </c>
      <c r="CI14" s="21">
        <f>-PV(IF((CI$4-$A14)&lt;20,(Outil_de_calcul!$B$7-Outil_de_calcul!$B$10)/100,IF((CI$4-$A14)&lt;30,((((20*Outil_de_calcul!$B$7)+((CI$4-$A14-20))*Outil_de_calcul!$B$8)/(CI$4-$A14))-Outil_de_calcul!$B$10)/100,((((20*Outil_de_calcul!$B$7)+(10*Outil_de_calcul!$B$8)+((CI$4-$A14-30)*Outil_de_calcul!$B$9))/(CI$4-$A14))-Outil_de_calcul!$B$10)/100)),CI$4-$A14,1)</f>
        <v>17.7331196553057</v>
      </c>
      <c r="CJ14" s="21">
        <f>-PV(IF((CJ$4-$A14)&lt;20,(Outil_de_calcul!$B$7-Outil_de_calcul!$B$10)/100,IF((CJ$4-$A14)&lt;30,((((20*Outil_de_calcul!$B$7)+((CJ$4-$A14-20))*Outil_de_calcul!$B$8)/(CJ$4-$A14))-Outil_de_calcul!$B$10)/100,((((20*Outil_de_calcul!$B$7)+(10*Outil_de_calcul!$B$8)+((CJ$4-$A14-30)*Outil_de_calcul!$B$9))/(CJ$4-$A14))-Outil_de_calcul!$B$10)/100)),CJ$4-$A14,1)</f>
        <v>16.522963411145998</v>
      </c>
      <c r="CK14" s="21">
        <f>-PV(IF((CK$4-$A14)&lt;20,(Outil_de_calcul!$B$7-Outil_de_calcul!$B$10)/100,IF((CK$4-$A14)&lt;30,((((20*Outil_de_calcul!$B$7)+((CK$4-$A14-20))*Outil_de_calcul!$B$8)/(CK$4-$A14))-Outil_de_calcul!$B$10)/100,((((20*Outil_de_calcul!$B$7)+(10*Outil_de_calcul!$B$8)+((CK$4-$A14-30)*Outil_de_calcul!$B$9))/(CK$4-$A14))-Outil_de_calcul!$B$10)/100)),CK$4-$A14,1)</f>
        <v>15.327148799821474</v>
      </c>
      <c r="CL14" s="21">
        <f>-PV(IF((CL$4-$A14)&lt;20,(Outil_de_calcul!$B$7-Outil_de_calcul!$B$10)/100,IF((CL$4-$A14)&lt;30,((((20*Outil_de_calcul!$B$7)+((CL$4-$A14-20))*Outil_de_calcul!$B$8)/(CL$4-$A14))-Outil_de_calcul!$B$10)/100,((((20*Outil_de_calcul!$B$7)+(10*Outil_de_calcul!$B$8)+((CL$4-$A14-30)*Outil_de_calcul!$B$9))/(CL$4-$A14))-Outil_de_calcul!$B$10)/100)),CL$4-$A14,1)</f>
        <v>14.145505857797811</v>
      </c>
      <c r="CM14" s="21">
        <f>-PV(IF((CM$4-$A14)&lt;20,(Outil_de_calcul!$B$7-Outil_de_calcul!$B$10)/100,IF((CM$4-$A14)&lt;30,((((20*Outil_de_calcul!$B$7)+((CM$4-$A14-20))*Outil_de_calcul!$B$8)/(CM$4-$A14))-Outil_de_calcul!$B$10)/100,((((20*Outil_de_calcul!$B$7)+(10*Outil_de_calcul!$B$8)+((CM$4-$A14-30)*Outil_de_calcul!$B$9))/(CM$4-$A14))-Outil_de_calcul!$B$10)/100)),CM$4-$A14,1)</f>
        <v>12.977866635788459</v>
      </c>
      <c r="CN14" s="21">
        <f>-PV(IF((CN$4-$A14)&lt;20,(Outil_de_calcul!$B$7-Outil_de_calcul!$B$10)/100,IF((CN$4-$A14)&lt;30,((((20*Outil_de_calcul!$B$7)+((CN$4-$A14-20))*Outil_de_calcul!$B$8)/(CN$4-$A14))-Outil_de_calcul!$B$10)/100,((((20*Outil_de_calcul!$B$7)+(10*Outil_de_calcul!$B$8)+((CN$4-$A14-30)*Outil_de_calcul!$B$9))/(CN$4-$A14))-Outil_de_calcul!$B$10)/100)),CN$4-$A14,1)</f>
        <v>11.824065174883819</v>
      </c>
      <c r="CO14" s="21">
        <f>-PV(IF((CO$4-$A14)&lt;20,(Outil_de_calcul!$B$7-Outil_de_calcul!$B$10)/100,IF((CO$4-$A14)&lt;30,((((20*Outil_de_calcul!$B$7)+((CO$4-$A14-20))*Outil_de_calcul!$B$8)/(CO$4-$A14))-Outil_de_calcul!$B$10)/100,((((20*Outil_de_calcul!$B$7)+(10*Outil_de_calcul!$B$8)+((CO$4-$A14-30)*Outil_de_calcul!$B$9))/(CO$4-$A14))-Outil_de_calcul!$B$10)/100)),CO$4-$A14,1)</f>
        <v>10.683937482963023</v>
      </c>
      <c r="CP14" s="21">
        <f>-PV(IF((CP$4-$A14)&lt;20,(Outil_de_calcul!$B$7-Outil_de_calcul!$B$10)/100,IF((CP$4-$A14)&lt;30,((((20*Outil_de_calcul!$B$7)+((CP$4-$A14-20))*Outil_de_calcul!$B$8)/(CP$4-$A14))-Outil_de_calcul!$B$10)/100,((((20*Outil_de_calcul!$B$7)+(10*Outil_de_calcul!$B$8)+((CP$4-$A14-30)*Outil_de_calcul!$B$9))/(CP$4-$A14))-Outil_de_calcul!$B$10)/100)),CP$4-$A14,1)</f>
        <v>9.5573215113855188</v>
      </c>
      <c r="CQ14" s="21">
        <f>-PV(IF((CQ$4-$A14)&lt;20,(Outil_de_calcul!$B$7-Outil_de_calcul!$B$10)/100,IF((CQ$4-$A14)&lt;30,((((20*Outil_de_calcul!$B$7)+((CQ$4-$A14-20))*Outil_de_calcul!$B$8)/(CQ$4-$A14))-Outil_de_calcul!$B$10)/100,((((20*Outil_de_calcul!$B$7)+(10*Outil_de_calcul!$B$8)+((CQ$4-$A14-30)*Outil_de_calcul!$B$9))/(CQ$4-$A14))-Outil_de_calcul!$B$10)/100)),CQ$4-$A14,1)</f>
        <v>8.4440571319587026</v>
      </c>
      <c r="CR14" s="21">
        <f>-PV(IF((CR$4-$A14)&lt;20,(Outil_de_calcul!$B$7-Outil_de_calcul!$B$10)/100,IF((CR$4-$A14)&lt;30,((((20*Outil_de_calcul!$B$7)+((CR$4-$A14-20))*Outil_de_calcul!$B$8)/(CR$4-$A14))-Outil_de_calcul!$B$10)/100,((((20*Outil_de_calcul!$B$7)+(10*Outil_de_calcul!$B$8)+((CR$4-$A14-30)*Outil_de_calcul!$B$9))/(CR$4-$A14))-Outil_de_calcul!$B$10)/100)),CR$4-$A14,1)</f>
        <v>7.3439861141786249</v>
      </c>
      <c r="CS14" s="21">
        <f>-PV(IF((CS$4-$A14)&lt;20,(Outil_de_calcul!$B$7-Outil_de_calcul!$B$10)/100,IF((CS$4-$A14)&lt;30,((((20*Outil_de_calcul!$B$7)+((CS$4-$A14-20))*Outil_de_calcul!$B$8)/(CS$4-$A14))-Outil_de_calcul!$B$10)/100,((((20*Outil_de_calcul!$B$7)+(10*Outil_de_calcul!$B$8)+((CS$4-$A14-30)*Outil_de_calcul!$B$9))/(CS$4-$A14))-Outil_de_calcul!$B$10)/100)),CS$4-$A14,1)</f>
        <v>6.2569521027403052</v>
      </c>
      <c r="CT14" s="21">
        <f>-PV(IF((CT$4-$A14)&lt;20,(Outil_de_calcul!$B$7-Outil_de_calcul!$B$10)/100,IF((CT$4-$A14)&lt;30,((((20*Outil_de_calcul!$B$7)+((CT$4-$A14-20))*Outil_de_calcul!$B$8)/(CT$4-$A14))-Outil_de_calcul!$B$10)/100,((((20*Outil_de_calcul!$B$7)+(10*Outil_de_calcul!$B$8)+((CT$4-$A14-30)*Outil_de_calcul!$B$9))/(CT$4-$A14))-Outil_de_calcul!$B$10)/100)),CT$4-$A14,1)</f>
        <v>5.1828005953147311</v>
      </c>
      <c r="CU14" s="21">
        <f>-PV(IF((CU$4-$A14)&lt;20,(Outil_de_calcul!$B$7-Outil_de_calcul!$B$10)/100,IF((CU$4-$A14)&lt;30,((((20*Outil_de_calcul!$B$7)+((CU$4-$A14-20))*Outil_de_calcul!$B$8)/(CU$4-$A14))-Outil_de_calcul!$B$10)/100,((((20*Outil_de_calcul!$B$7)+(10*Outil_de_calcul!$B$8)+((CU$4-$A14-30)*Outil_de_calcul!$B$9))/(CU$4-$A14))-Outil_de_calcul!$B$10)/100)),CU$4-$A14,1)</f>
        <v>4.1213789205890263</v>
      </c>
      <c r="CV14" s="21">
        <f>-PV(IF((CV$4-$A14)&lt;20,(Outil_de_calcul!$B$7-Outil_de_calcul!$B$10)/100,IF((CV$4-$A14)&lt;30,((((20*Outil_de_calcul!$B$7)+((CV$4-$A14-20))*Outil_de_calcul!$B$8)/(CV$4-$A14))-Outil_de_calcul!$B$10)/100,((((20*Outil_de_calcul!$B$7)+(10*Outil_de_calcul!$B$8)+((CV$4-$A14-30)*Outil_de_calcul!$B$9))/(CV$4-$A14))-Outil_de_calcul!$B$10)/100)),CV$4-$A14,1)</f>
        <v>3.0725362165670753</v>
      </c>
      <c r="CW14" s="21">
        <f>-PV(IF((CW$4-$A14)&lt;20,(Outil_de_calcul!$B$7-Outil_de_calcul!$B$10)/100,IF((CW$4-$A14)&lt;30,((((20*Outil_de_calcul!$B$7)+((CW$4-$A14-20))*Outil_de_calcul!$B$8)/(CW$4-$A14))-Outil_de_calcul!$B$10)/100,((((20*Outil_de_calcul!$B$7)+(10*Outil_de_calcul!$B$8)+((CW$4-$A14-30)*Outil_de_calcul!$B$9))/(CW$4-$A14))-Outil_de_calcul!$B$10)/100)),CW$4-$A14,1)</f>
        <v>2.0361234091271116</v>
      </c>
      <c r="CX14" s="21">
        <f>-PV(IF((CX$4-$A14)&lt;20,(Outil_de_calcul!$B$7-Outil_de_calcul!$B$10)/100,IF((CX$4-$A14)&lt;30,((((20*Outil_de_calcul!$B$7)+((CX$4-$A14-20))*Outil_de_calcul!$B$8)/(CX$4-$A14))-Outil_de_calcul!$B$10)/100,((((20*Outil_de_calcul!$B$7)+(10*Outil_de_calcul!$B$8)+((CX$4-$A14-30)*Outil_de_calcul!$B$9))/(CX$4-$A14))-Outil_de_calcul!$B$10)/100)),CX$4-$A14,1)</f>
        <v>1.011993190833582</v>
      </c>
      <c r="CY14" s="21">
        <f>-PV(IF((CY$4-$A14)&lt;20,(Outil_de_calcul!$B$7-Outil_de_calcul!$B$10)/100,IF((CY$4-$A14)&lt;30,((((20*Outil_de_calcul!$B$7)+((CY$4-$A14-20))*Outil_de_calcul!$B$8)/(CY$4-$A14))-Outil_de_calcul!$B$10)/100,((((20*Outil_de_calcul!$B$7)+(10*Outil_de_calcul!$B$8)+((CY$4-$A14-30)*Outil_de_calcul!$B$9))/(CY$4-$A14))-Outil_de_calcul!$B$10)/100)),CY$4-$A14,1)</f>
        <v>0</v>
      </c>
      <c r="CZ14" s="21">
        <f>-PV(IF((CZ$4-$A14)&lt;20,(Outil_de_calcul!$B$7-Outil_de_calcul!$B$10)/100,IF((CZ$4-$A14)&lt;30,((((20*Outil_de_calcul!$B$7)+((CZ$4-$A14-20))*Outil_de_calcul!$B$8)/(CZ$4-$A14))-Outil_de_calcul!$B$10)/100,((((20*Outil_de_calcul!$B$7)+(10*Outil_de_calcul!$B$8)+((CZ$4-$A14-30)*Outil_de_calcul!$B$9))/(CZ$4-$A14))-Outil_de_calcul!$B$10)/100)),CZ$4-$A14,1)</f>
        <v>-0.99999999999999889</v>
      </c>
      <c r="DA14" s="21">
        <f>-PV(IF((DA$4-$A14)&lt;20,(Outil_de_calcul!$B$7-Outil_de_calcul!$B$10)/100,IF((DA$4-$A14)&lt;30,((((20*Outil_de_calcul!$B$7)+((DA$4-$A14-20))*Outil_de_calcul!$B$8)/(DA$4-$A14))-Outil_de_calcul!$B$10)/100,((((20*Outil_de_calcul!$B$7)+(10*Outil_de_calcul!$B$8)+((DA$4-$A14-30)*Outil_de_calcul!$B$9))/(DA$4-$A14))-Outil_de_calcul!$B$10)/100)),DA$4-$A14,1)</f>
        <v>-1.9881489411764657</v>
      </c>
      <c r="DB14" s="21">
        <f>-PV(IF((DB$4-$A14)&lt;20,(Outil_de_calcul!$B$7-Outil_de_calcul!$B$10)/100,IF((DB$4-$A14)&lt;30,((((20*Outil_de_calcul!$B$7)+((DB$4-$A14-20))*Outil_de_calcul!$B$8)/(DB$4-$A14))-Outil_de_calcul!$B$10)/100,((((20*Outil_de_calcul!$B$7)+(10*Outil_de_calcul!$B$8)+((DB$4-$A14-30)*Outil_de_calcul!$B$9))/(DB$4-$A14))-Outil_de_calcul!$B$10)/100)),DB$4-$A14,1)</f>
        <v>-2.9645872711246612</v>
      </c>
      <c r="DC14" s="21">
        <f>-PV(IF((DC$4-$A14)&lt;20,(Outil_de_calcul!$B$7-Outil_de_calcul!$B$10)/100,IF((DC$4-$A14)&lt;30,((((20*Outil_de_calcul!$B$7)+((DC$4-$A14-20))*Outil_de_calcul!$B$8)/(DC$4-$A14))-Outil_de_calcul!$B$10)/100,((((20*Outil_de_calcul!$B$7)+(10*Outil_de_calcul!$B$8)+((DC$4-$A14-30)*Outil_de_calcul!$B$9))/(DC$4-$A14))-Outil_de_calcul!$B$10)/100)),DC$4-$A14,1)</f>
        <v>-3.9294537729870722</v>
      </c>
      <c r="DD14" s="21">
        <f>-PV(IF((DD$4-$A14)&lt;20,(Outil_de_calcul!$B$7-Outil_de_calcul!$B$10)/100,IF((DD$4-$A14)&lt;30,((((20*Outil_de_calcul!$B$7)+((DD$4-$A14-20))*Outil_de_calcul!$B$8)/(DD$4-$A14))-Outil_de_calcul!$B$10)/100,((((20*Outil_de_calcul!$B$7)+(10*Outil_de_calcul!$B$8)+((DD$4-$A14-30)*Outil_de_calcul!$B$9))/(DD$4-$A14))-Outil_de_calcul!$B$10)/100)),DD$4-$A14,1)</f>
        <v>-4.8828855851790633</v>
      </c>
      <c r="DE14" s="21">
        <f>-PV(IF((DE$4-$A14)&lt;20,(Outil_de_calcul!$B$7-Outil_de_calcul!$B$10)/100,IF((DE$4-$A14)&lt;30,((((20*Outil_de_calcul!$B$7)+((DE$4-$A14-20))*Outil_de_calcul!$B$8)/(DE$4-$A14))-Outil_de_calcul!$B$10)/100,((((20*Outil_de_calcul!$B$7)+(10*Outil_de_calcul!$B$8)+((DE$4-$A14-30)*Outil_de_calcul!$B$9))/(DE$4-$A14))-Outil_de_calcul!$B$10)/100)),DE$4-$A14,1)</f>
        <v>-5.8250182208805352</v>
      </c>
      <c r="DF14" s="21">
        <f>-PV(IF((DF$4-$A14)&lt;20,(Outil_de_calcul!$B$7-Outil_de_calcul!$B$10)/100,IF((DF$4-$A14)&lt;30,((((20*Outil_de_calcul!$B$7)+((DF$4-$A14-20))*Outil_de_calcul!$B$8)/(DF$4-$A14))-Outil_de_calcul!$B$10)/100,((((20*Outil_de_calcul!$B$7)+(10*Outil_de_calcul!$B$8)+((DF$4-$A14-30)*Outil_de_calcul!$B$9))/(DF$4-$A14))-Outil_de_calcul!$B$10)/100)),DF$4-$A14,1)</f>
        <v>-6.7559855872967578</v>
      </c>
      <c r="DG14" s="21">
        <f>-PV(IF((DG$4-$A14)&lt;20,(Outil_de_calcul!$B$7-Outil_de_calcul!$B$10)/100,IF((DG$4-$A14)&lt;30,(((((20*Outil_de_calcul!$B$7)+(DG$4-$A14-20))*Outil_de_calcul!$B$8)/(DG$4-$A14))-Outil_de_calcul!$B$10)/100,((((20*Outil_de_calcul!$B$7)+(10*Outil_de_calcul!$B$8)+((DG$4-$A14-30)*Outil_de_calcul!$B$9))/(DG$4-$A14))-Outil_de_calcul!$B$10)/100)),DG$4-$A14,1)</f>
        <v>-8.584952225190488</v>
      </c>
      <c r="DH14" s="21">
        <f>-PV(IF((DH$4-$A14)&lt;20,(Outil_de_calcul!$B$7-Outil_de_calcul!$B$10)/100,IF((DH$4-$A14)&lt;30,(((((20*Outil_de_calcul!$B$7)+(DH$4-$A14-20))*Outil_de_calcul!$B$8)/(DH$4-$A14))-Outil_de_calcul!$B$10)/100,((((20*Outil_de_calcul!$B$7)+(10*Outil_de_calcul!$B$8)+((DH$4-$A14-30)*Outil_de_calcul!$B$9))/(DH$4-$A14))-Outil_de_calcul!$B$10)/100)),DH$4-$A14,1)</f>
        <v>-8.584952225190488</v>
      </c>
      <c r="DI14" s="21">
        <f>-PV(IF((DI$4-$A14)&lt;20,(Outil_de_calcul!$B$7-Outil_de_calcul!$B$10)/100,IF((DI$4-$A14)&lt;30,(((((20*Outil_de_calcul!$B$7)+(DI$4-$A14-20))*Outil_de_calcul!$B$8)/(DI$4-$A14))-Outil_de_calcul!$B$10)/100,((((20*Outil_de_calcul!$B$7)+(10*Outil_de_calcul!$B$8)+((DI$4-$A14-30)*Outil_de_calcul!$B$9))/(DI$4-$A14))-Outil_de_calcul!$B$10)/100)),DI$4-$A14,1)</f>
        <v>-8.584952225190488</v>
      </c>
      <c r="DJ14" s="21">
        <f>-PV(IF((DJ$4-$A14)&lt;20,(Outil_de_calcul!$B$7-Outil_de_calcul!$B$10)/100,IF((DJ$4-$A14)&lt;30,(((((20*Outil_de_calcul!$B$7)+(DJ$4-$A14-20))*Outil_de_calcul!$B$8)/(DJ$4-$A14))-Outil_de_calcul!$B$10)/100,((((20*Outil_de_calcul!$B$7)+(10*Outil_de_calcul!$B$8)+((DJ$4-$A14-30)*Outil_de_calcul!$B$9))/(DJ$4-$A14))-Outil_de_calcul!$B$10)/100)),DJ$4-$A14,1)</f>
        <v>-8.584952225190488</v>
      </c>
      <c r="DK14" s="21">
        <f>-PV(IF((DK$4-$A14)&lt;20,(Outil_de_calcul!$B$7-Outil_de_calcul!$B$10)/100,IF((DK$4-$A14)&lt;30,(((((20*Outil_de_calcul!$B$7)+(DK$4-$A14-20))*Outil_de_calcul!$B$8)/(DK$4-$A14))-Outil_de_calcul!$B$10)/100,((((20*Outil_de_calcul!$B$7)+(10*Outil_de_calcul!$B$8)+((DK$4-$A14-30)*Outil_de_calcul!$B$9))/(DK$4-$A14))-Outil_de_calcul!$B$10)/100)),DK$4-$A14,1)</f>
        <v>-8.584952225190488</v>
      </c>
      <c r="DL14" s="21">
        <f>-PV(IF((DL$4-$A14)&lt;20,(Outil_de_calcul!$B$7-Outil_de_calcul!$B$10)/100,IF((DL$4-$A14)&lt;30,(((((20*Outil_de_calcul!$B$7)+(DL$4-$A14-20))*Outil_de_calcul!$B$8)/(DL$4-$A14))-Outil_de_calcul!$B$10)/100,((((20*Outil_de_calcul!$B$7)+(10*Outil_de_calcul!$B$8)+((DL$4-$A14-30)*Outil_de_calcul!$B$9))/(DL$4-$A14))-Outil_de_calcul!$B$10)/100)),DL$4-$A14,1)</f>
        <v>-8.584952225190488</v>
      </c>
    </row>
    <row r="15" spans="1:116" ht="12" customHeight="1" x14ac:dyDescent="0.2">
      <c r="A15" s="29">
        <v>10</v>
      </c>
      <c r="B15" s="21">
        <f>-PV(IF((B$4-$A15)&lt;20,(Outil_de_calcul!$B$7-Outil_de_calcul!$B$10)/100,IF((B$4-$A15)&lt;30,((((20*Outil_de_calcul!$B$7)+((B$4-$A15-20))*Outil_de_calcul!$B$8)/(B$4-$A15))-Outil_de_calcul!$B$10)/100,((((20*Outil_de_calcul!$B$7)+(10*Outil_de_calcul!$B$8)+((B$4-$A15-30)*Outil_de_calcul!$B$9))/(B$4-$A15))-Outil_de_calcul!$B$10)/100)),B$4-$A15,1)</f>
        <v>129.38876151652022</v>
      </c>
      <c r="C15" s="21">
        <f>-PV(IF((C$4-$A15)&lt;20,(Outil_de_calcul!$B$7-Outil_de_calcul!$B$10)/100,IF((C$4-$A15)&lt;30,((((20*Outil_de_calcul!$B$7)+((C$4-$A15-20))*Outil_de_calcul!$B$8)/(C$4-$A15))-Outil_de_calcul!$B$10)/100,((((20*Outil_de_calcul!$B$7)+(10*Outil_de_calcul!$B$8)+((C$4-$A15-30)*Outil_de_calcul!$B$9))/(C$4-$A15))-Outil_de_calcul!$B$10)/100)),C$4-$A15,1)</f>
        <v>127.90994530765366</v>
      </c>
      <c r="D15" s="21">
        <f>-PV(IF((D$4-$A15)&lt;20,(Outil_de_calcul!$B$7-Outil_de_calcul!$B$10)/100,IF((D$4-$A15)&lt;30,((((20*Outil_de_calcul!$B$7)+((D$4-$A15-20))*Outil_de_calcul!$B$8)/(D$4-$A15))-Outil_de_calcul!$B$10)/100,((((20*Outil_de_calcul!$B$7)+(10*Outil_de_calcul!$B$8)+((D$4-$A15-30)*Outil_de_calcul!$B$9))/(D$4-$A15))-Outil_de_calcul!$B$10)/100)),D$4-$A15,1)</f>
        <v>126.43523708692132</v>
      </c>
      <c r="E15" s="21">
        <f>-PV(IF((E$4-$A15)&lt;20,(Outil_de_calcul!$B$7-Outil_de_calcul!$B$10)/100,IF((E$4-$A15)&lt;30,((((20*Outil_de_calcul!$B$7)+((E$4-$A15-20))*Outil_de_calcul!$B$8)/(E$4-$A15))-Outil_de_calcul!$B$10)/100,((((20*Outil_de_calcul!$B$7)+(10*Outil_de_calcul!$B$8)+((E$4-$A15-30)*Outil_de_calcul!$B$9))/(E$4-$A15))-Outil_de_calcul!$B$10)/100)),E$4-$A15,1)</f>
        <v>124.96462561793189</v>
      </c>
      <c r="F15" s="21">
        <f>-PV(IF((F$4-$A15)&lt;20,(Outil_de_calcul!$B$7-Outil_de_calcul!$B$10)/100,IF((F$4-$A15)&lt;30,((((20*Outil_de_calcul!$B$7)+((F$4-$A15-20))*Outil_de_calcul!$B$8)/(F$4-$A15))-Outil_de_calcul!$B$10)/100,((((20*Outil_de_calcul!$B$7)+(10*Outil_de_calcul!$B$8)+((F$4-$A15-30)*Outil_de_calcul!$B$9))/(F$4-$A15))-Outil_de_calcul!$B$10)/100)),F$4-$A15,1)</f>
        <v>123.49809969490552</v>
      </c>
      <c r="G15" s="21">
        <f>-PV(IF((G$4-$A15)&lt;20,(Outil_de_calcul!$B$7-Outil_de_calcul!$B$10)/100,IF((G$4-$A15)&lt;30,((((20*Outil_de_calcul!$B$7)+((G$4-$A15-20))*Outil_de_calcul!$B$8)/(G$4-$A15))-Outil_de_calcul!$B$10)/100,((((20*Outil_de_calcul!$B$7)+(10*Outil_de_calcul!$B$8)+((G$4-$A15-30)*Outil_de_calcul!$B$9))/(G$4-$A15))-Outil_de_calcul!$B$10)/100)),G$4-$A15,1)</f>
        <v>122.03564814260118</v>
      </c>
      <c r="H15" s="21">
        <f>-PV(IF((H$4-$A15)&lt;20,(Outil_de_calcul!$B$7-Outil_de_calcul!$B$10)/100,IF((H$4-$A15)&lt;30,((((20*Outil_de_calcul!$B$7)+((H$4-$A15-20))*Outil_de_calcul!$B$8)/(H$4-$A15))-Outil_de_calcul!$B$10)/100,((((20*Outil_de_calcul!$B$7)+(10*Outil_de_calcul!$B$8)+((H$4-$A15-30)*Outil_de_calcul!$B$9))/(H$4-$A15))-Outil_de_calcul!$B$10)/100)),H$4-$A15,1)</f>
        <v>120.57725981620938</v>
      </c>
      <c r="I15" s="21">
        <f>-PV(IF((I$4-$A15)&lt;20,(Outil_de_calcul!$B$7-Outil_de_calcul!$B$10)/100,IF((I$4-$A15)&lt;30,((((20*Outil_de_calcul!$B$7)+((I$4-$A15-20))*Outil_de_calcul!$B$8)/(I$4-$A15))-Outil_de_calcul!$B$10)/100,((((20*Outil_de_calcul!$B$7)+(10*Outil_de_calcul!$B$8)+((I$4-$A15-30)*Outil_de_calcul!$B$9))/(I$4-$A15))-Outil_de_calcul!$B$10)/100)),I$4-$A15,1)</f>
        <v>119.1229236013106</v>
      </c>
      <c r="J15" s="21">
        <f>-PV(IF((J$4-$A15)&lt;20,(Outil_de_calcul!$B$7-Outil_de_calcul!$B$10)/100,IF((J$4-$A15)&lt;30,((((20*Outil_de_calcul!$B$7)+((J$4-$A15-20))*Outil_de_calcul!$B$8)/(J$4-$A15))-Outil_de_calcul!$B$10)/100,((((20*Outil_de_calcul!$B$7)+(10*Outil_de_calcul!$B$8)+((J$4-$A15-30)*Outil_de_calcul!$B$9))/(J$4-$A15))-Outil_de_calcul!$B$10)/100)),J$4-$A15,1)</f>
        <v>117.67262841376912</v>
      </c>
      <c r="K15" s="21">
        <f>-PV(IF((K$4-$A15)&lt;20,(Outil_de_calcul!$B$7-Outil_de_calcul!$B$10)/100,IF((K$4-$A15)&lt;30,((((20*Outil_de_calcul!$B$7)+((K$4-$A15-20))*Outil_de_calcul!$B$8)/(K$4-$A15))-Outil_de_calcul!$B$10)/100,((((20*Outil_de_calcul!$B$7)+(10*Outil_de_calcul!$B$8)+((K$4-$A15-30)*Outil_de_calcul!$B$9))/(K$4-$A15))-Outil_de_calcul!$B$10)/100)),K$4-$A15,1)</f>
        <v>116.22636319967026</v>
      </c>
      <c r="L15" s="21">
        <f>-PV(IF((L$4-$A15)&lt;20,(Outil_de_calcul!$B$7-Outil_de_calcul!$B$10)/100,IF((L$4-$A15)&lt;30,((((20*Outil_de_calcul!$B$7)+((L$4-$A15-20))*Outil_de_calcul!$B$8)/(L$4-$A15))-Outil_de_calcul!$B$10)/100,((((20*Outil_de_calcul!$B$7)+(10*Outil_de_calcul!$B$8)+((L$4-$A15-30)*Outil_de_calcul!$B$9))/(L$4-$A15))-Outil_de_calcul!$B$10)/100)),L$4-$A15,1)</f>
        <v>114.78411693522926</v>
      </c>
      <c r="M15" s="21">
        <f>-PV(IF((M$4-$A15)&lt;20,(Outil_de_calcul!$B$7-Outil_de_calcul!$B$10)/100,IF((M$4-$A15)&lt;30,((((20*Outil_de_calcul!$B$7)+((M$4-$A15-20))*Outil_de_calcul!$B$8)/(M$4-$A15))-Outil_de_calcul!$B$10)/100,((((20*Outil_de_calcul!$B$7)+(10*Outil_de_calcul!$B$8)+((M$4-$A15-30)*Outil_de_calcul!$B$9))/(M$4-$A15))-Outil_de_calcul!$B$10)/100)),M$4-$A15,1)</f>
        <v>113.34587862673062</v>
      </c>
      <c r="N15" s="21">
        <f>-PV(IF((N$4-$A15)&lt;20,(Outil_de_calcul!$B$7-Outil_de_calcul!$B$10)/100,IF((N$4-$A15)&lt;30,((((20*Outil_de_calcul!$B$7)+((N$4-$A15-20))*Outil_de_calcul!$B$8)/(N$4-$A15))-Outil_de_calcul!$B$10)/100,((((20*Outil_de_calcul!$B$7)+(10*Outil_de_calcul!$B$8)+((N$4-$A15-30)*Outil_de_calcul!$B$9))/(N$4-$A15))-Outil_de_calcul!$B$10)/100)),N$4-$A15,1)</f>
        <v>111.91163731044038</v>
      </c>
      <c r="O15" s="21">
        <f>-PV(IF((O$4-$A15)&lt;20,(Outil_de_calcul!$B$7-Outil_de_calcul!$B$10)/100,IF((O$4-$A15)&lt;30,((((20*Outil_de_calcul!$B$7)+((O$4-$A15-20))*Outil_de_calcul!$B$8)/(O$4-$A15))-Outil_de_calcul!$B$10)/100,((((20*Outil_de_calcul!$B$7)+(10*Outil_de_calcul!$B$8)+((O$4-$A15-30)*Outil_de_calcul!$B$9))/(O$4-$A15))-Outil_de_calcul!$B$10)/100)),O$4-$A15,1)</f>
        <v>110.48138205253193</v>
      </c>
      <c r="P15" s="21">
        <f>-PV(IF((P$4-$A15)&lt;20,(Outil_de_calcul!$B$7-Outil_de_calcul!$B$10)/100,IF((P$4-$A15)&lt;30,((((20*Outil_de_calcul!$B$7)+((P$4-$A15-20))*Outil_de_calcul!$B$8)/(P$4-$A15))-Outil_de_calcul!$B$10)/100,((((20*Outil_de_calcul!$B$7)+(10*Outil_de_calcul!$B$8)+((P$4-$A15-30)*Outil_de_calcul!$B$9))/(P$4-$A15))-Outil_de_calcul!$B$10)/100)),P$4-$A15,1)</f>
        <v>109.05510194901632</v>
      </c>
      <c r="Q15" s="21">
        <f>-PV(IF((Q$4-$A15)&lt;20,(Outil_de_calcul!$B$7-Outil_de_calcul!$B$10)/100,IF((Q$4-$A15)&lt;30,((((20*Outil_de_calcul!$B$7)+((Q$4-$A15-20))*Outil_de_calcul!$B$8)/(Q$4-$A15))-Outil_de_calcul!$B$10)/100,((((20*Outil_de_calcul!$B$7)+(10*Outil_de_calcul!$B$8)+((Q$4-$A15-30)*Outil_de_calcul!$B$9))/(Q$4-$A15))-Outil_de_calcul!$B$10)/100)),Q$4-$A15,1)</f>
        <v>107.63278612565995</v>
      </c>
      <c r="R15" s="21">
        <f>-PV(IF((R$4-$A15)&lt;20,(Outil_de_calcul!$B$7-Outil_de_calcul!$B$10)/100,IF((R$4-$A15)&lt;30,((((20*Outil_de_calcul!$B$7)+((R$4-$A15-20))*Outil_de_calcul!$B$8)/(R$4-$A15))-Outil_de_calcul!$B$10)/100,((((20*Outil_de_calcul!$B$7)+(10*Outil_de_calcul!$B$8)+((R$4-$A15-30)*Outil_de_calcul!$B$9))/(R$4-$A15))-Outil_de_calcul!$B$10)/100)),R$4-$A15,1)</f>
        <v>106.21442373791346</v>
      </c>
      <c r="S15" s="21">
        <f>-PV(IF((S$4-$A15)&lt;20,(Outil_de_calcul!$B$7-Outil_de_calcul!$B$10)/100,IF((S$4-$A15)&lt;30,((((20*Outil_de_calcul!$B$7)+((S$4-$A15-20))*Outil_de_calcul!$B$8)/(S$4-$A15))-Outil_de_calcul!$B$10)/100,((((20*Outil_de_calcul!$B$7)+(10*Outil_de_calcul!$B$8)+((S$4-$A15-30)*Outil_de_calcul!$B$9))/(S$4-$A15))-Outil_de_calcul!$B$10)/100)),S$4-$A15,1)</f>
        <v>104.80000397084433</v>
      </c>
      <c r="T15" s="21">
        <f>-PV(IF((T$4-$A15)&lt;20,(Outil_de_calcul!$B$7-Outil_de_calcul!$B$10)/100,IF((T$4-$A15)&lt;30,((((20*Outil_de_calcul!$B$7)+((T$4-$A15-20))*Outil_de_calcul!$B$8)/(T$4-$A15))-Outil_de_calcul!$B$10)/100,((((20*Outil_de_calcul!$B$7)+(10*Outil_de_calcul!$B$8)+((T$4-$A15-30)*Outil_de_calcul!$B$9))/(T$4-$A15))-Outil_de_calcul!$B$10)/100)),T$4-$A15,1)</f>
        <v>103.38951603905474</v>
      </c>
      <c r="U15" s="21">
        <f>-PV(IF((U$4-$A15)&lt;20,(Outil_de_calcul!$B$7-Outil_de_calcul!$B$10)/100,IF((U$4-$A15)&lt;30,((((20*Outil_de_calcul!$B$7)+((U$4-$A15-20))*Outil_de_calcul!$B$8)/(U$4-$A15))-Outil_de_calcul!$B$10)/100,((((20*Outil_de_calcul!$B$7)+(10*Outil_de_calcul!$B$8)+((U$4-$A15-30)*Outil_de_calcul!$B$9))/(U$4-$A15))-Outil_de_calcul!$B$10)/100)),U$4-$A15,1)</f>
        <v>101.9829491866187</v>
      </c>
      <c r="V15" s="21">
        <f>-PV(IF((V$4-$A15)&lt;20,(Outil_de_calcul!$B$7-Outil_de_calcul!$B$10)/100,IF((V$4-$A15)&lt;30,((((20*Outil_de_calcul!$B$7)+((V$4-$A15-20))*Outil_de_calcul!$B$8)/(V$4-$A15))-Outil_de_calcul!$B$10)/100,((((20*Outil_de_calcul!$B$7)+(10*Outil_de_calcul!$B$8)+((V$4-$A15-30)*Outil_de_calcul!$B$9))/(V$4-$A15))-Outil_de_calcul!$B$10)/100)),V$4-$A15,1)</f>
        <v>100.58029268699518</v>
      </c>
      <c r="W15" s="21">
        <f>-PV(IF((W$4-$A15)&lt;20,(Outil_de_calcul!$B$7-Outil_de_calcul!$B$10)/100,IF((W$4-$A15)&lt;30,((((20*Outil_de_calcul!$B$7)+((W$4-$A15-20))*Outil_de_calcul!$B$8)/(W$4-$A15))-Outil_de_calcul!$B$10)/100,((((20*Outil_de_calcul!$B$7)+(10*Outil_de_calcul!$B$8)+((W$4-$A15-30)*Outil_de_calcul!$B$9))/(W$4-$A15))-Outil_de_calcul!$B$10)/100)),W$4-$A15,1)</f>
        <v>99.181535842985227</v>
      </c>
      <c r="X15" s="21">
        <f>-PV(IF((X$4-$A15)&lt;20,(Outil_de_calcul!$B$7-Outil_de_calcul!$B$10)/100,IF((X$4-$A15)&lt;30,((((20*Outil_de_calcul!$B$7)+((X$4-$A15-20))*Outil_de_calcul!$B$8)/(X$4-$A15))-Outil_de_calcul!$B$10)/100,((((20*Outil_de_calcul!$B$7)+(10*Outil_de_calcul!$B$8)+((X$4-$A15-30)*Outil_de_calcul!$B$9))/(X$4-$A15))-Outil_de_calcul!$B$10)/100)),X$4-$A15,1)</f>
        <v>97.78666798663582</v>
      </c>
      <c r="Y15" s="21">
        <f>-PV(IF((Y$4-$A15)&lt;20,(Outil_de_calcul!$B$7-Outil_de_calcul!$B$10)/100,IF((Y$4-$A15)&lt;30,((((20*Outil_de_calcul!$B$7)+((Y$4-$A15-20))*Outil_de_calcul!$B$8)/(Y$4-$A15))-Outil_de_calcul!$B$10)/100,((((20*Outil_de_calcul!$B$7)+(10*Outil_de_calcul!$B$8)+((Y$4-$A15-30)*Outil_de_calcul!$B$9))/(Y$4-$A15))-Outil_de_calcul!$B$10)/100)),Y$4-$A15,1)</f>
        <v>96.39567847918498</v>
      </c>
      <c r="Z15" s="21">
        <f>-PV(IF((Z$4-$A15)&lt;20,(Outil_de_calcul!$B$7-Outil_de_calcul!$B$10)/100,IF((Z$4-$A15)&lt;30,((((20*Outil_de_calcul!$B$7)+((Z$4-$A15-20))*Outil_de_calcul!$B$8)/(Z$4-$A15))-Outil_de_calcul!$B$10)/100,((((20*Outil_de_calcul!$B$7)+(10*Outil_de_calcul!$B$8)+((Z$4-$A15-30)*Outil_de_calcul!$B$9))/(Z$4-$A15))-Outil_de_calcul!$B$10)/100)),Z$4-$A15,1)</f>
        <v>95.008556710992892</v>
      </c>
      <c r="AA15" s="21">
        <f>-PV(IF((AA$4-$A15)&lt;20,(Outil_de_calcul!$B$7-Outil_de_calcul!$B$10)/100,IF((AA$4-$A15)&lt;30,((((20*Outil_de_calcul!$B$7)+((AA$4-$A15-20))*Outil_de_calcul!$B$8)/(AA$4-$A15))-Outil_de_calcul!$B$10)/100,((((20*Outil_de_calcul!$B$7)+(10*Outil_de_calcul!$B$8)+((AA$4-$A15-30)*Outil_de_calcul!$B$9))/(AA$4-$A15))-Outil_de_calcul!$B$10)/100)),AA$4-$A15,1)</f>
        <v>93.62529210147413</v>
      </c>
      <c r="AB15" s="21">
        <f>-PV(IF((AB$4-$A15)&lt;20,(Outil_de_calcul!$B$7-Outil_de_calcul!$B$10)/100,IF((AB$4-$A15)&lt;30,((((20*Outil_de_calcul!$B$7)+((AB$4-$A15-20))*Outil_de_calcul!$B$8)/(AB$4-$A15))-Outil_de_calcul!$B$10)/100,((((20*Outil_de_calcul!$B$7)+(10*Outil_de_calcul!$B$8)+((AB$4-$A15-30)*Outil_de_calcul!$B$9))/(AB$4-$A15))-Outil_de_calcul!$B$10)/100)),AB$4-$A15,1)</f>
        <v>92.245874099032562</v>
      </c>
      <c r="AC15" s="21">
        <f>-PV(IF((AC$4-$A15)&lt;20,(Outil_de_calcul!$B$7-Outil_de_calcul!$B$10)/100,IF((AC$4-$A15)&lt;30,((((20*Outil_de_calcul!$B$7)+((AC$4-$A15-20))*Outil_de_calcul!$B$8)/(AC$4-$A15))-Outil_de_calcul!$B$10)/100,((((20*Outil_de_calcul!$B$7)+(10*Outil_de_calcul!$B$8)+((AC$4-$A15-30)*Outil_de_calcul!$B$9))/(AC$4-$A15))-Outil_de_calcul!$B$10)/100)),AC$4-$A15,1)</f>
        <v>90.870292181002171</v>
      </c>
      <c r="AD15" s="21">
        <f>-PV(IF((AD$4-$A15)&lt;20,(Outil_de_calcul!$B$7-Outil_de_calcul!$B$10)/100,IF((AD$4-$A15)&lt;30,((((20*Outil_de_calcul!$B$7)+((AD$4-$A15-20))*Outil_de_calcul!$B$8)/(AD$4-$A15))-Outil_de_calcul!$B$10)/100,((((20*Outil_de_calcul!$B$7)+(10*Outil_de_calcul!$B$8)+((AD$4-$A15-30)*Outil_de_calcul!$B$9))/(AD$4-$A15))-Outil_de_calcul!$B$10)/100)),AD$4-$A15,1)</f>
        <v>89.498535853579639</v>
      </c>
      <c r="AE15" s="21">
        <f>-PV(IF((AE$4-$A15)&lt;20,(Outil_de_calcul!$B$7-Outil_de_calcul!$B$10)/100,IF((AE$4-$A15)&lt;30,((((20*Outil_de_calcul!$B$7)+((AE$4-$A15-20))*Outil_de_calcul!$B$8)/(AE$4-$A15))-Outil_de_calcul!$B$10)/100,((((20*Outil_de_calcul!$B$7)+(10*Outil_de_calcul!$B$8)+((AE$4-$A15-30)*Outil_de_calcul!$B$9))/(AE$4-$A15))-Outil_de_calcul!$B$10)/100)),AE$4-$A15,1)</f>
        <v>88.130594651762564</v>
      </c>
      <c r="AF15" s="21">
        <f>-PV(IF((AF$4-$A15)&lt;20,(Outil_de_calcul!$B$7-Outil_de_calcul!$B$10)/100,IF((AF$4-$A15)&lt;30,((((20*Outil_de_calcul!$B$7)+((AF$4-$A15-20))*Outil_de_calcul!$B$8)/(AF$4-$A15))-Outil_de_calcul!$B$10)/100,((((20*Outil_de_calcul!$B$7)+(10*Outil_de_calcul!$B$8)+((AF$4-$A15-30)*Outil_de_calcul!$B$9))/(AF$4-$A15))-Outil_de_calcul!$B$10)/100)),AF$4-$A15,1)</f>
        <v>86.766458139299047</v>
      </c>
      <c r="AG15" s="21">
        <f>-PV(IF((AG$4-$A15)&lt;20,(Outil_de_calcul!$B$7-Outil_de_calcul!$B$10)/100,IF((AG$4-$A15)&lt;30,((((20*Outil_de_calcul!$B$7)+((AG$4-$A15-20))*Outil_de_calcul!$B$8)/(AG$4-$A15))-Outil_de_calcul!$B$10)/100,((((20*Outil_de_calcul!$B$7)+(10*Outil_de_calcul!$B$8)+((AG$4-$A15-30)*Outil_de_calcul!$B$9))/(AG$4-$A15))-Outil_de_calcul!$B$10)/100)),AG$4-$A15,1)</f>
        <v>85.406115908621885</v>
      </c>
      <c r="AH15" s="21">
        <f>-PV(IF((AH$4-$A15)&lt;20,(Outil_de_calcul!$B$7-Outil_de_calcul!$B$10)/100,IF((AH$4-$A15)&lt;30,((((20*Outil_de_calcul!$B$7)+((AH$4-$A15-20))*Outil_de_calcul!$B$8)/(AH$4-$A15))-Outil_de_calcul!$B$10)/100,((((20*Outil_de_calcul!$B$7)+(10*Outil_de_calcul!$B$8)+((AH$4-$A15-30)*Outil_de_calcul!$B$9))/(AH$4-$A15))-Outil_de_calcul!$B$10)/100)),AH$4-$A15,1)</f>
        <v>84.049557580794399</v>
      </c>
      <c r="AI15" s="21">
        <f>-PV(IF((AI$4-$A15)&lt;20,(Outil_de_calcul!$B$7-Outil_de_calcul!$B$10)/100,IF((AI$4-$A15)&lt;30,((((20*Outil_de_calcul!$B$7)+((AI$4-$A15-20))*Outil_de_calcul!$B$8)/(AI$4-$A15))-Outil_de_calcul!$B$10)/100,((((20*Outil_de_calcul!$B$7)+(10*Outil_de_calcul!$B$8)+((AI$4-$A15-30)*Outil_de_calcul!$B$9))/(AI$4-$A15))-Outil_de_calcul!$B$10)/100)),AI$4-$A15,1)</f>
        <v>82.69677280546621</v>
      </c>
      <c r="AJ15" s="21">
        <f>-PV(IF((AJ$4-$A15)&lt;20,(Outil_de_calcul!$B$7-Outil_de_calcul!$B$10)/100,IF((AJ$4-$A15)&lt;30,((((20*Outil_de_calcul!$B$7)+((AJ$4-$A15-20))*Outil_de_calcul!$B$8)/(AJ$4-$A15))-Outil_de_calcul!$B$10)/100,((((20*Outil_de_calcul!$B$7)+(10*Outil_de_calcul!$B$8)+((AJ$4-$A15-30)*Outil_de_calcul!$B$9))/(AJ$4-$A15))-Outil_de_calcul!$B$10)/100)),AJ$4-$A15,1)</f>
        <v>81.347751260807001</v>
      </c>
      <c r="AK15" s="21">
        <f>-PV(IF((AK$4-$A15)&lt;20,(Outil_de_calcul!$B$7-Outil_de_calcul!$B$10)/100,IF((AK$4-$A15)&lt;30,((((20*Outil_de_calcul!$B$7)+((AK$4-$A15-20))*Outil_de_calcul!$B$8)/(AK$4-$A15))-Outil_de_calcul!$B$10)/100,((((20*Outil_de_calcul!$B$7)+(10*Outil_de_calcul!$B$8)+((AK$4-$A15-30)*Outil_de_calcul!$B$9))/(AK$4-$A15))-Outil_de_calcul!$B$10)/100)),AK$4-$A15,1)</f>
        <v>80.002482653477514</v>
      </c>
      <c r="AL15" s="21">
        <f>-PV(IF((AL$4-$A15)&lt;20,(Outil_de_calcul!$B$7-Outil_de_calcul!$B$10)/100,IF((AL$4-$A15)&lt;30,((((20*Outil_de_calcul!$B$7)+((AL$4-$A15-20))*Outil_de_calcul!$B$8)/(AL$4-$A15))-Outil_de_calcul!$B$10)/100,((((20*Outil_de_calcul!$B$7)+(10*Outil_de_calcul!$B$8)+((AL$4-$A15-30)*Outil_de_calcul!$B$9))/(AL$4-$A15))-Outil_de_calcul!$B$10)/100)),AL$4-$A15,1)</f>
        <v>78.660956718565302</v>
      </c>
      <c r="AM15" s="21">
        <f>-PV(IF((AM$4-$A15)&lt;20,(Outil_de_calcul!$B$7-Outil_de_calcul!$B$10)/100,IF((AM$4-$A15)&lt;30,((((20*Outil_de_calcul!$B$7)+((AM$4-$A15-20))*Outil_de_calcul!$B$8)/(AM$4-$A15))-Outil_de_calcul!$B$10)/100,((((20*Outil_de_calcul!$B$7)+(10*Outil_de_calcul!$B$8)+((AM$4-$A15-30)*Outil_de_calcul!$B$9))/(AM$4-$A15))-Outil_de_calcul!$B$10)/100)),AM$4-$A15,1)</f>
        <v>77.323163219556875</v>
      </c>
      <c r="AN15" s="21">
        <f>-PV(IF((AN$4-$A15)&lt;20,(Outil_de_calcul!$B$7-Outil_de_calcul!$B$10)/100,IF((AN$4-$A15)&lt;30,((((20*Outil_de_calcul!$B$7)+((AN$4-$A15-20))*Outil_de_calcul!$B$8)/(AN$4-$A15))-Outil_de_calcul!$B$10)/100,((((20*Outil_de_calcul!$B$7)+(10*Outil_de_calcul!$B$8)+((AN$4-$A15-30)*Outil_de_calcul!$B$9))/(AN$4-$A15))-Outil_de_calcul!$B$10)/100)),AN$4-$A15,1)</f>
        <v>75.989091948293293</v>
      </c>
      <c r="AO15" s="21">
        <f>-PV(IF((AO$4-$A15)&lt;20,(Outil_de_calcul!$B$7-Outil_de_calcul!$B$10)/100,IF((AO$4-$A15)&lt;30,((((20*Outil_de_calcul!$B$7)+((AO$4-$A15-20))*Outil_de_calcul!$B$8)/(AO$4-$A15))-Outil_de_calcul!$B$10)/100,((((20*Outil_de_calcul!$B$7)+(10*Outil_de_calcul!$B$8)+((AO$4-$A15-30)*Outil_de_calcul!$B$9))/(AO$4-$A15))-Outil_de_calcul!$B$10)/100)),AO$4-$A15,1)</f>
        <v>74.65873272493485</v>
      </c>
      <c r="AP15" s="21">
        <f>-PV(IF((AP$4-$A15)&lt;20,(Outil_de_calcul!$B$7-Outil_de_calcul!$B$10)/100,IF((AP$4-$A15)&lt;30,((((20*Outil_de_calcul!$B$7)+((AP$4-$A15-20))*Outil_de_calcul!$B$8)/(AP$4-$A15))-Outil_de_calcul!$B$10)/100,((((20*Outil_de_calcul!$B$7)+(10*Outil_de_calcul!$B$8)+((AP$4-$A15-30)*Outil_de_calcul!$B$9))/(AP$4-$A15))-Outil_de_calcul!$B$10)/100)),AP$4-$A15,1)</f>
        <v>73.332075397935554</v>
      </c>
      <c r="AQ15" s="21">
        <f>-PV(IF((AQ$4-$A15)&lt;20,(Outil_de_calcul!$B$7-Outil_de_calcul!$B$10)/100,IF((AQ$4-$A15)&lt;30,((((20*Outil_de_calcul!$B$7)+((AQ$4-$A15-20))*Outil_de_calcul!$B$8)/(AQ$4-$A15))-Outil_de_calcul!$B$10)/100,((((20*Outil_de_calcul!$B$7)+(10*Outil_de_calcul!$B$8)+((AQ$4-$A15-30)*Outil_de_calcul!$B$9))/(AQ$4-$A15))-Outil_de_calcul!$B$10)/100)),AQ$4-$A15,1)</f>
        <v>72.009109844009615</v>
      </c>
      <c r="AR15" s="21">
        <f>-PV(IF((AR$4-$A15)&lt;20,(Outil_de_calcul!$B$7-Outil_de_calcul!$B$10)/100,IF((AR$4-$A15)&lt;30,((((20*Outil_de_calcul!$B$7)+((AR$4-$A15-20))*Outil_de_calcul!$B$8)/(AR$4-$A15))-Outil_de_calcul!$B$10)/100,((((20*Outil_de_calcul!$B$7)+(10*Outil_de_calcul!$B$8)+((AR$4-$A15-30)*Outil_de_calcul!$B$9))/(AR$4-$A15))-Outil_de_calcul!$B$10)/100)),AR$4-$A15,1)</f>
        <v>70.689825968119592</v>
      </c>
      <c r="AS15" s="21">
        <f>-PV(IF((AS$4-$A15)&lt;20,(Outil_de_calcul!$B$7-Outil_de_calcul!$B$10)/100,IF((AS$4-$A15)&lt;30,((((20*Outil_de_calcul!$B$7)+((AS$4-$A15-20))*Outil_de_calcul!$B$8)/(AS$4-$A15))-Outil_de_calcul!$B$10)/100,((((20*Outil_de_calcul!$B$7)+(10*Outil_de_calcul!$B$8)+((AS$4-$A15-30)*Outil_de_calcul!$B$9))/(AS$4-$A15))-Outil_de_calcul!$B$10)/100)),AS$4-$A15,1)</f>
        <v>69.374213703458778</v>
      </c>
      <c r="AT15" s="21">
        <f>-PV(IF((AT$4-$A15)&lt;20,(Outil_de_calcul!$B$7-Outil_de_calcul!$B$10)/100,IF((AT$4-$A15)&lt;30,((((20*Outil_de_calcul!$B$7)+((AT$4-$A15-20))*Outil_de_calcul!$B$8)/(AT$4-$A15))-Outil_de_calcul!$B$10)/100,((((20*Outil_de_calcul!$B$7)+(10*Outil_de_calcul!$B$8)+((AT$4-$A15-30)*Outil_de_calcul!$B$9))/(AT$4-$A15))-Outil_de_calcul!$B$10)/100)),AT$4-$A15,1)</f>
        <v>68.062263011438603</v>
      </c>
      <c r="AU15" s="21">
        <f>-PV(IF((AU$4-$A15)&lt;20,(Outil_de_calcul!$B$7-Outil_de_calcul!$B$10)/100,IF((AU$4-$A15)&lt;30,((((20*Outil_de_calcul!$B$7)+((AU$4-$A15-20))*Outil_de_calcul!$B$8)/(AU$4-$A15))-Outil_de_calcul!$B$10)/100,((((20*Outil_de_calcul!$B$7)+(10*Outil_de_calcul!$B$8)+((AU$4-$A15-30)*Outil_de_calcul!$B$9))/(AU$4-$A15))-Outil_de_calcul!$B$10)/100)),AU$4-$A15,1)</f>
        <v>66.753963881699903</v>
      </c>
      <c r="AV15" s="21">
        <f>-PV(IF((AV$4-$A15)&lt;20,(Outil_de_calcul!$B$7-Outil_de_calcul!$B$10)/100,IF((AV$4-$A15)&lt;30,((((20*Outil_de_calcul!$B$7)+((AV$4-$A15-20))*Outil_de_calcul!$B$8)/(AV$4-$A15))-Outil_de_calcul!$B$10)/100,((((20*Outil_de_calcul!$B$7)+(10*Outil_de_calcul!$B$8)+((AV$4-$A15-30)*Outil_de_calcul!$B$9))/(AV$4-$A15))-Outil_de_calcul!$B$10)/100)),AV$4-$A15,1)</f>
        <v>65.449306332112045</v>
      </c>
      <c r="AW15" s="21">
        <f>-PV(IF((AW$4-$A15)&lt;20,(Outil_de_calcul!$B$7-Outil_de_calcul!$B$10)/100,IF((AW$4-$A15)&lt;30,((((20*Outil_de_calcul!$B$7)+((AW$4-$A15-20))*Outil_de_calcul!$B$8)/(AW$4-$A15))-Outil_de_calcul!$B$10)/100,((((20*Outil_de_calcul!$B$7)+(10*Outil_de_calcul!$B$8)+((AW$4-$A15-30)*Outil_de_calcul!$B$9))/(AW$4-$A15))-Outil_de_calcul!$B$10)/100)),AW$4-$A15,1)</f>
        <v>64.148280408793312</v>
      </c>
      <c r="AX15" s="21">
        <f>-PV(IF((AX$4-$A15)&lt;20,(Outil_de_calcul!$B$7-Outil_de_calcul!$B$10)/100,IF((AX$4-$A15)&lt;30,((((20*Outil_de_calcul!$B$7)+((AX$4-$A15-20))*Outil_de_calcul!$B$8)/(AX$4-$A15))-Outil_de_calcul!$B$10)/100,((((20*Outil_de_calcul!$B$7)+(10*Outil_de_calcul!$B$8)+((AX$4-$A15-30)*Outil_de_calcul!$B$9))/(AX$4-$A15))-Outil_de_calcul!$B$10)/100)),AX$4-$A15,1)</f>
        <v>62.850876186142102</v>
      </c>
      <c r="AY15" s="21">
        <f>-PV(IF((AY$4-$A15)&lt;20,(Outil_de_calcul!$B$7-Outil_de_calcul!$B$10)/100,IF((AY$4-$A15)&lt;30,((((20*Outil_de_calcul!$B$7)+((AY$4-$A15-20))*Outil_de_calcul!$B$8)/(AY$4-$A15))-Outil_de_calcul!$B$10)/100,((((20*Outil_de_calcul!$B$7)+(10*Outil_de_calcul!$B$8)+((AY$4-$A15-30)*Outil_de_calcul!$B$9))/(AY$4-$A15))-Outil_de_calcul!$B$10)/100)),AY$4-$A15,1)</f>
        <v>61.557083766876886</v>
      </c>
      <c r="AZ15" s="21">
        <f>-PV(IF((AZ$4-$A15)&lt;20,(Outil_de_calcul!$B$7-Outil_de_calcul!$B$10)/100,IF((AZ$4-$A15)&lt;30,((((20*Outil_de_calcul!$B$7)+((AZ$4-$A15-20))*Outil_de_calcul!$B$8)/(AZ$4-$A15))-Outil_de_calcul!$B$10)/100,((((20*Outil_de_calcul!$B$7)+(10*Outil_de_calcul!$B$8)+((AZ$4-$A15-30)*Outil_de_calcul!$B$9))/(AZ$4-$A15))-Outil_de_calcul!$B$10)/100)),AZ$4-$A15,1)</f>
        <v>60.266893282089192</v>
      </c>
      <c r="BA15" s="21">
        <f>-PV(IF((BA$4-$A15)&lt;20,(Outil_de_calcul!$B$7-Outil_de_calcul!$B$10)/100,IF((BA$4-$A15)&lt;30,((((20*Outil_de_calcul!$B$7)+((BA$4-$A15-20))*Outil_de_calcul!$B$8)/(BA$4-$A15))-Outil_de_calcul!$B$10)/100,((((20*Outil_de_calcul!$B$7)+(10*Outil_de_calcul!$B$8)+((BA$4-$A15-30)*Outil_de_calcul!$B$9))/(BA$4-$A15))-Outil_de_calcul!$B$10)/100)),BA$4-$A15,1)</f>
        <v>58.980294891320938</v>
      </c>
      <c r="BB15" s="21">
        <f>-PV(IF((BB$4-$A15)&lt;20,(Outil_de_calcul!$B$7-Outil_de_calcul!$B$10)/100,IF((BB$4-$A15)&lt;30,((((20*Outil_de_calcul!$B$7)+((BB$4-$A15-20))*Outil_de_calcul!$B$8)/(BB$4-$A15))-Outil_de_calcul!$B$10)/100,((((20*Outil_de_calcul!$B$7)+(10*Outil_de_calcul!$B$8)+((BB$4-$A15-30)*Outil_de_calcul!$B$9))/(BB$4-$A15))-Outil_de_calcul!$B$10)/100)),BB$4-$A15,1)</f>
        <v>57.697278782647096</v>
      </c>
      <c r="BC15" s="21">
        <f>-PV(IF((BC$4-$A15)&lt;20,(Outil_de_calcul!$B$7-Outil_de_calcul!$B$10)/100,IF((BC$4-$A15)&lt;30,((((20*Outil_de_calcul!$B$7)+((BC$4-$A15-20))*Outil_de_calcul!$B$8)/(BC$4-$A15))-Outil_de_calcul!$B$10)/100,((((20*Outil_de_calcul!$B$7)+(10*Outil_de_calcul!$B$8)+((BC$4-$A15-30)*Outil_de_calcul!$B$9))/(BC$4-$A15))-Outil_de_calcul!$B$10)/100)),BC$4-$A15,1)</f>
        <v>56.417835172789722</v>
      </c>
      <c r="BD15" s="21">
        <f>-PV(IF((BD$4-$A15)&lt;20,(Outil_de_calcul!$B$7-Outil_de_calcul!$B$10)/100,IF((BD$4-$A15)&lt;30,((((20*Outil_de_calcul!$B$7)+((BD$4-$A15-20))*Outil_de_calcul!$B$8)/(BD$4-$A15))-Outil_de_calcul!$B$10)/100,((((20*Outil_de_calcul!$B$7)+(10*Outil_de_calcul!$B$8)+((BD$4-$A15-30)*Outil_de_calcul!$B$9))/(BD$4-$A15))-Outil_de_calcul!$B$10)/100)),BD$4-$A15,1)</f>
        <v>55.141954307254458</v>
      </c>
      <c r="BE15" s="21">
        <f>-PV(IF((BE$4-$A15)&lt;20,(Outil_de_calcul!$B$7-Outil_de_calcul!$B$10)/100,IF((BE$4-$A15)&lt;30,((((20*Outil_de_calcul!$B$7)+((BE$4-$A15-20))*Outil_de_calcul!$B$8)/(BE$4-$A15))-Outil_de_calcul!$B$10)/100,((((20*Outil_de_calcul!$B$7)+(10*Outil_de_calcul!$B$8)+((BE$4-$A15-30)*Outil_de_calcul!$B$9))/(BE$4-$A15))-Outil_de_calcul!$B$10)/100)),BE$4-$A15,1)</f>
        <v>53.869626460489229</v>
      </c>
      <c r="BF15" s="21">
        <f>-PV(IF((BF$4-$A15)&lt;20,(Outil_de_calcul!$B$7-Outil_de_calcul!$B$10)/100,IF((BF$4-$A15)&lt;30,((((20*Outil_de_calcul!$B$7)+((BF$4-$A15-20))*Outil_de_calcul!$B$8)/(BF$4-$A15))-Outil_de_calcul!$B$10)/100,((((20*Outil_de_calcul!$B$7)+(10*Outil_de_calcul!$B$8)+((BF$4-$A15-30)*Outil_de_calcul!$B$9))/(BF$4-$A15))-Outil_de_calcul!$B$10)/100)),BF$4-$A15,1)</f>
        <v>52.600841936082219</v>
      </c>
      <c r="BG15" s="21">
        <f>-PV(IF((BG$4-$A15)&lt;20,(Outil_de_calcul!$B$7-Outil_de_calcul!$B$10)/100,IF((BG$4-$A15)&lt;30,((((20*Outil_de_calcul!$B$7)+((BG$4-$A15-20))*Outil_de_calcul!$B$8)/(BG$4-$A15))-Outil_de_calcul!$B$10)/100,((((20*Outil_de_calcul!$B$7)+(10*Outil_de_calcul!$B$8)+((BG$4-$A15-30)*Outil_de_calcul!$B$9))/(BG$4-$A15))-Outil_de_calcul!$B$10)/100)),BG$4-$A15,1)</f>
        <v>51.335591066995576</v>
      </c>
      <c r="BH15" s="21">
        <f>-PV(IF((BH$4-$A15)&lt;20,(Outil_de_calcul!$B$7-Outil_de_calcul!$B$10)/100,IF((BH$4-$A15)&lt;30,((((20*Outil_de_calcul!$B$7)+((BH$4-$A15-20))*Outil_de_calcul!$B$8)/(BH$4-$A15))-Outil_de_calcul!$B$10)/100,((((20*Outil_de_calcul!$B$7)+(10*Outil_de_calcul!$B$8)+((BH$4-$A15-30)*Outil_de_calcul!$B$9))/(BH$4-$A15))-Outil_de_calcul!$B$10)/100)),BH$4-$A15,1)</f>
        <v>50.073864215837247</v>
      </c>
      <c r="BI15" s="21">
        <f>-PV(IF((BI$4-$A15)&lt;20,(Outil_de_calcul!$B$7-Outil_de_calcul!$B$10)/100,IF((BI$4-$A15)&lt;30,((((20*Outil_de_calcul!$B$7)+((BI$4-$A15-20))*Outil_de_calcul!$B$8)/(BI$4-$A15))-Outil_de_calcul!$B$10)/100,((((20*Outil_de_calcul!$B$7)+(10*Outil_de_calcul!$B$8)+((BI$4-$A15-30)*Outil_de_calcul!$B$9))/(BI$4-$A15))-Outil_de_calcul!$B$10)/100)),BI$4-$A15,1)</f>
        <v>48.815651775195299</v>
      </c>
      <c r="BJ15" s="21">
        <f>-PV(IF((BJ$4-$A15)&lt;20,(Outil_de_calcul!$B$7-Outil_de_calcul!$B$10)/100,IF((BJ$4-$A15)&lt;30,((((20*Outil_de_calcul!$B$7)+((BJ$4-$A15-20))*Outil_de_calcul!$B$8)/(BJ$4-$A15))-Outil_de_calcul!$B$10)/100,((((20*Outil_de_calcul!$B$7)+(10*Outil_de_calcul!$B$8)+((BJ$4-$A15-30)*Outil_de_calcul!$B$9))/(BJ$4-$A15))-Outil_de_calcul!$B$10)/100)),BJ$4-$A15,1)</f>
        <v>47.560944168023099</v>
      </c>
      <c r="BK15" s="21">
        <f>-PV(IF((BK$4-$A15)&lt;20,(Outil_de_calcul!$B$7-Outil_de_calcul!$B$10)/100,IF((BK$4-$A15)&lt;30,((((20*Outil_de_calcul!$B$7)+((BK$4-$A15-20))*Outil_de_calcul!$B$8)/(BK$4-$A15))-Outil_de_calcul!$B$10)/100,((((20*Outil_de_calcul!$B$7)+(10*Outil_de_calcul!$B$8)+((BK$4-$A15-30)*Outil_de_calcul!$B$9))/(BK$4-$A15))-Outil_de_calcul!$B$10)/100)),BK$4-$A15,1)</f>
        <v>46.30973184809902</v>
      </c>
      <c r="BL15" s="21">
        <f>-PV(IF((BL$4-$A15)&lt;20,(Outil_de_calcul!$B$7-Outil_de_calcul!$B$10)/100,IF((BL$4-$A15)&lt;30,((((20*Outil_de_calcul!$B$7)+((BL$4-$A15-20))*Outil_de_calcul!$B$8)/(BL$4-$A15))-Outil_de_calcul!$B$10)/100,((((20*Outil_de_calcul!$B$7)+(10*Outil_de_calcul!$B$8)+((BL$4-$A15-30)*Outil_de_calcul!$B$9))/(BL$4-$A15))-Outil_de_calcul!$B$10)/100)),BL$4-$A15,1)</f>
        <v>45.062005300570831</v>
      </c>
      <c r="BM15" s="21">
        <f>-PV(IF((BM$4-$A15)&lt;20,(Outil_de_calcul!$B$7-Outil_de_calcul!$B$10)/100,IF((BM$4-$A15)&lt;30,((((20*Outil_de_calcul!$B$7)+((BM$4-$A15-20))*Outil_de_calcul!$B$8)/(BM$4-$A15))-Outil_de_calcul!$B$10)/100,((((20*Outil_de_calcul!$B$7)+(10*Outil_de_calcul!$B$8)+((BM$4-$A15-30)*Outil_de_calcul!$B$9))/(BM$4-$A15))-Outil_de_calcul!$B$10)/100)),BM$4-$A15,1)</f>
        <v>43.817755042600773</v>
      </c>
      <c r="BN15" s="21">
        <f>-PV(IF((BN$4-$A15)&lt;20,(Outil_de_calcul!$B$7-Outil_de_calcul!$B$10)/100,IF((BN$4-$A15)&lt;30,((((20*Outil_de_calcul!$B$7)+((BN$4-$A15-20))*Outil_de_calcul!$B$8)/(BN$4-$A15))-Outil_de_calcul!$B$10)/100,((((20*Outil_de_calcul!$B$7)+(10*Outil_de_calcul!$B$8)+((BN$4-$A15-30)*Outil_de_calcul!$B$9))/(BN$4-$A15))-Outil_de_calcul!$B$10)/100)),BN$4-$A15,1)</f>
        <v>42.576971624131474</v>
      </c>
      <c r="BO15" s="21">
        <f>-PV(IF((BO$4-$A15)&lt;20,(Outil_de_calcul!$B$7-Outil_de_calcul!$B$10)/100,IF((BO$4-$A15)&lt;30,((((20*Outil_de_calcul!$B$7)+((BO$4-$A15-20))*Outil_de_calcul!$B$8)/(BO$4-$A15))-Outil_de_calcul!$B$10)/100,((((20*Outil_de_calcul!$B$7)+(10*Outil_de_calcul!$B$8)+((BO$4-$A15-30)*Outil_de_calcul!$B$9))/(BO$4-$A15))-Outil_de_calcul!$B$10)/100)),BO$4-$A15,1)</f>
        <v>41.339645628793427</v>
      </c>
      <c r="BP15" s="21">
        <f>-PV(IF((BP$4-$A15)&lt;20,(Outil_de_calcul!$B$7-Outil_de_calcul!$B$10)/100,IF((BP$4-$A15)&lt;30,((((20*Outil_de_calcul!$B$7)+((BP$4-$A15-20))*Outil_de_calcul!$B$8)/(BP$4-$A15))-Outil_de_calcul!$B$10)/100,((((20*Outil_de_calcul!$B$7)+(10*Outil_de_calcul!$B$8)+((BP$4-$A15-30)*Outil_de_calcul!$B$9))/(BP$4-$A15))-Outil_de_calcul!$B$10)/100)),BP$4-$A15,1)</f>
        <v>40.105767674984712</v>
      </c>
      <c r="BQ15" s="21">
        <f>-PV(IF((BQ$4-$A15)&lt;20,(Outil_de_calcul!$B$7-Outil_de_calcul!$B$10)/100,IF((BQ$4-$A15)&lt;30,((((20*Outil_de_calcul!$B$7)+((BQ$4-$A15-20))*Outil_de_calcul!$B$8)/(BQ$4-$A15))-Outil_de_calcul!$B$10)/100,((((20*Outil_de_calcul!$B$7)+(10*Outil_de_calcul!$B$8)+((BQ$4-$A15-30)*Outil_de_calcul!$B$9))/(BQ$4-$A15))-Outil_de_calcul!$B$10)/100)),BQ$4-$A15,1)</f>
        <v>38.875328417170202</v>
      </c>
      <c r="BR15" s="21">
        <f>-PV(IF((BR$4-$A15)&lt;20,(Outil_de_calcul!$B$7-Outil_de_calcul!$B$10)/100,IF((BR$4-$A15)&lt;30,((((20*Outil_de_calcul!$B$7)+((BR$4-$A15-20))*Outil_de_calcul!$B$8)/(BR$4-$A15))-Outil_de_calcul!$B$10)/100,((((20*Outil_de_calcul!$B$7)+(10*Outil_de_calcul!$B$8)+((BR$4-$A15-30)*Outil_de_calcul!$B$9))/(BR$4-$A15))-Outil_de_calcul!$B$10)/100)),BR$4-$A15,1)</f>
        <v>37.648318547428289</v>
      </c>
      <c r="BS15" s="21">
        <f>-PV(IF((BS$4-$A15)&lt;20,(Outil_de_calcul!$B$7-Outil_de_calcul!$B$10)/100,IF((BS$4-$A15)&lt;30,((((20*Outil_de_calcul!$B$7)+((BS$4-$A15-20))*Outil_de_calcul!$B$8)/(BS$4-$A15))-Outil_de_calcul!$B$10)/100,((((20*Outil_de_calcul!$B$7)+(10*Outil_de_calcul!$B$8)+((BS$4-$A15-30)*Outil_de_calcul!$B$9))/(BS$4-$A15))-Outil_de_calcul!$B$10)/100)),BS$4-$A15,1)</f>
        <v>36.424728797319382</v>
      </c>
      <c r="BT15" s="21">
        <f>-PV(IF((BT$4-$A15)&lt;20,(Outil_de_calcul!$B$7-Outil_de_calcul!$B$10)/100,IF((BT$4-$A15)&lt;30,((((20*Outil_de_calcul!$B$7)+((BT$4-$A15-20))*Outil_de_calcul!$B$8)/(BT$4-$A15))-Outil_de_calcul!$B$10)/100,((((20*Outil_de_calcul!$B$7)+(10*Outil_de_calcul!$B$8)+((BT$4-$A15-30)*Outil_de_calcul!$B$9))/(BT$4-$A15))-Outil_de_calcul!$B$10)/100)),BT$4-$A15,1)</f>
        <v>35.204549940140545</v>
      </c>
      <c r="BU15" s="21">
        <f>-PV(IF((BU$4-$A15)&lt;20,(Outil_de_calcul!$B$7-Outil_de_calcul!$B$10)/100,IF((BU$4-$A15)&lt;30,((((20*Outil_de_calcul!$B$7)+((BU$4-$A15-20))*Outil_de_calcul!$B$8)/(BU$4-$A15))-Outil_de_calcul!$B$10)/100,((((20*Outil_de_calcul!$B$7)+(10*Outil_de_calcul!$B$8)+((BU$4-$A15-30)*Outil_de_calcul!$B$9))/(BU$4-$A15))-Outil_de_calcul!$B$10)/100)),BU$4-$A15,1)</f>
        <v>33.919313673412852</v>
      </c>
      <c r="BV15" s="21">
        <f>-PV(IF((BV$4-$A15)&lt;20,(Outil_de_calcul!$B$7-Outil_de_calcul!$B$10)/100,IF((BV$4-$A15)&lt;30,((((20*Outil_de_calcul!$B$7)+((BV$4-$A15-20))*Outil_de_calcul!$B$8)/(BV$4-$A15))-Outil_de_calcul!$B$10)/100,((((20*Outil_de_calcul!$B$7)+(10*Outil_de_calcul!$B$8)+((BV$4-$A15-30)*Outil_de_calcul!$B$9))/(BV$4-$A15))-Outil_de_calcul!$B$10)/100)),BV$4-$A15,1)</f>
        <v>32.642406076092001</v>
      </c>
      <c r="BW15" s="21">
        <f>-PV(IF((BW$4-$A15)&lt;20,(Outil_de_calcul!$B$7-Outil_de_calcul!$B$10)/100,IF((BW$4-$A15)&lt;30,((((20*Outil_de_calcul!$B$7)+((BW$4-$A15-20))*Outil_de_calcul!$B$8)/(BW$4-$A15))-Outil_de_calcul!$B$10)/100,((((20*Outil_de_calcul!$B$7)+(10*Outil_de_calcul!$B$8)+((BW$4-$A15-30)*Outil_de_calcul!$B$9))/(BW$4-$A15))-Outil_de_calcul!$B$10)/100)),BW$4-$A15,1)</f>
        <v>31.373773659713791</v>
      </c>
      <c r="BX15" s="21">
        <f>-PV(IF((BX$4-$A15)&lt;20,(Outil_de_calcul!$B$7-Outil_de_calcul!$B$10)/100,IF((BX$4-$A15)&lt;30,((((20*Outil_de_calcul!$B$7)+((BX$4-$A15-20))*Outil_de_calcul!$B$8)/(BX$4-$A15))-Outil_de_calcul!$B$10)/100,((((20*Outil_de_calcul!$B$7)+(10*Outil_de_calcul!$B$8)+((BX$4-$A15-30)*Outil_de_calcul!$B$9))/(BX$4-$A15))-Outil_de_calcul!$B$10)/100)),BX$4-$A15,1)</f>
        <v>30.113363285502885</v>
      </c>
      <c r="BY15" s="21">
        <f>-PV(IF((BY$4-$A15)&lt;20,(Outil_de_calcul!$B$7-Outil_de_calcul!$B$10)/100,IF((BY$4-$A15)&lt;30,((((20*Outil_de_calcul!$B$7)+((BY$4-$A15-20))*Outil_de_calcul!$B$8)/(BY$4-$A15))-Outil_de_calcul!$B$10)/100,((((20*Outil_de_calcul!$B$7)+(10*Outil_de_calcul!$B$8)+((BY$4-$A15-30)*Outil_de_calcul!$B$9))/(BY$4-$A15))-Outil_de_calcul!$B$10)/100)),BY$4-$A15,1)</f>
        <v>28.861122163526581</v>
      </c>
      <c r="BZ15" s="21">
        <f>-PV(IF((BZ$4-$A15)&lt;20,(Outil_de_calcul!$B$7-Outil_de_calcul!$B$10)/100,IF((BZ$4-$A15)&lt;30,((((20*Outil_de_calcul!$B$7)+((BZ$4-$A15-20))*Outil_de_calcul!$B$8)/(BZ$4-$A15))-Outil_de_calcul!$B$10)/100,((((20*Outil_de_calcul!$B$7)+(10*Outil_de_calcul!$B$8)+((BZ$4-$A15-30)*Outil_de_calcul!$B$9))/(BZ$4-$A15))-Outil_de_calcul!$B$10)/100)),BZ$4-$A15,1)</f>
        <v>27.616997852205024</v>
      </c>
      <c r="CA15" s="21">
        <f>-PV(IF((CA$4-$A15)&lt;20,(Outil_de_calcul!$B$7-Outil_de_calcul!$B$10)/100,IF((CA$4-$A15)&lt;30,((((20*Outil_de_calcul!$B$7)+((CA$4-$A15-20))*Outil_de_calcul!$B$8)/(CA$4-$A15))-Outil_de_calcul!$B$10)/100,((((20*Outil_de_calcul!$B$7)+(10*Outil_de_calcul!$B$8)+((CA$4-$A15-30)*Outil_de_calcul!$B$9))/(CA$4-$A15))-Outil_de_calcul!$B$10)/100)),CA$4-$A15,1)</f>
        <v>26.380938258275911</v>
      </c>
      <c r="CB15" s="21">
        <f>-PV(IF((CB$4-$A15)&lt;20,(Outil_de_calcul!$B$7-Outil_de_calcul!$B$10)/100,IF((CB$4-$A15)&lt;30,((((20*Outil_de_calcul!$B$7)+((CB$4-$A15-20))*Outil_de_calcul!$B$8)/(CB$4-$A15))-Outil_de_calcul!$B$10)/100,((((20*Outil_de_calcul!$B$7)+(10*Outil_de_calcul!$B$8)+((CB$4-$A15-30)*Outil_de_calcul!$B$9))/(CB$4-$A15))-Outil_de_calcul!$B$10)/100)),CB$4-$A15,1)</f>
        <v>25.152891637356145</v>
      </c>
      <c r="CC15" s="21">
        <f>-PV(IF((CC$4-$A15)&lt;20,(Outil_de_calcul!$B$7-Outil_de_calcul!$B$10)/100,IF((CC$4-$A15)&lt;30,((((20*Outil_de_calcul!$B$7)+((CC$4-$A15-20))*Outil_de_calcul!$B$8)/(CC$4-$A15))-Outil_de_calcul!$B$10)/100,((((20*Outil_de_calcul!$B$7)+(10*Outil_de_calcul!$B$8)+((CC$4-$A15-30)*Outil_de_calcul!$B$9))/(CC$4-$A15))-Outil_de_calcul!$B$10)/100)),CC$4-$A15,1)</f>
        <v>23.932806595297635</v>
      </c>
      <c r="CD15" s="21">
        <f>-PV(IF((CD$4-$A15)&lt;20,(Outil_de_calcul!$B$7-Outil_de_calcul!$B$10)/100,IF((CD$4-$A15)&lt;30,((((20*Outil_de_calcul!$B$7)+((CD$4-$A15-20))*Outil_de_calcul!$B$8)/(CD$4-$A15))-Outil_de_calcul!$B$10)/100,((((20*Outil_de_calcul!$B$7)+(10*Outil_de_calcul!$B$8)+((CD$4-$A15-30)*Outil_de_calcul!$B$9))/(CD$4-$A15))-Outil_de_calcul!$B$10)/100)),CD$4-$A15,1)</f>
        <v>22.720632090604731</v>
      </c>
      <c r="CE15" s="21">
        <f>-PV(IF((CE$4-$A15)&lt;20,(Outil_de_calcul!$B$7-Outil_de_calcul!$B$10)/100,IF((CE$4-$A15)&lt;30,((((20*Outil_de_calcul!$B$7)+((CE$4-$A15-20))*Outil_de_calcul!$B$8)/(CE$4-$A15))-Outil_de_calcul!$B$10)/100,((((20*Outil_de_calcul!$B$7)+(10*Outil_de_calcul!$B$8)+((CE$4-$A15-30)*Outil_de_calcul!$B$9))/(CE$4-$A15))-Outil_de_calcul!$B$10)/100)),CE$4-$A15,1)</f>
        <v>21.451368543191212</v>
      </c>
      <c r="CF15" s="21">
        <f>-PV(IF((CF$4-$A15)&lt;20,(Outil_de_calcul!$B$7-Outil_de_calcul!$B$10)/100,IF((CF$4-$A15)&lt;30,((((20*Outil_de_calcul!$B$7)+((CF$4-$A15-20))*Outil_de_calcul!$B$8)/(CF$4-$A15))-Outil_de_calcul!$B$10)/100,((((20*Outil_de_calcul!$B$7)+(10*Outil_de_calcul!$B$8)+((CF$4-$A15-30)*Outil_de_calcul!$B$9))/(CF$4-$A15))-Outil_de_calcul!$B$10)/100)),CF$4-$A15,1)</f>
        <v>20.197147112740634</v>
      </c>
      <c r="CG15" s="21">
        <f>-PV(IF((CG$4-$A15)&lt;20,(Outil_de_calcul!$B$7-Outil_de_calcul!$B$10)/100,IF((CG$4-$A15)&lt;30,((((20*Outil_de_calcul!$B$7)+((CG$4-$A15-20))*Outil_de_calcul!$B$8)/(CG$4-$A15))-Outil_de_calcul!$B$10)/100,((((20*Outil_de_calcul!$B$7)+(10*Outil_de_calcul!$B$8)+((CG$4-$A15-30)*Outil_de_calcul!$B$9))/(CG$4-$A15))-Outil_de_calcul!$B$10)/100)),CG$4-$A15,1)</f>
        <v>18.957789534240067</v>
      </c>
      <c r="CH15" s="21">
        <f>-PV(IF((CH$4-$A15)&lt;20,(Outil_de_calcul!$B$7-Outil_de_calcul!$B$10)/100,IF((CH$4-$A15)&lt;30,((((20*Outil_de_calcul!$B$7)+((CH$4-$A15-20))*Outil_de_calcul!$B$8)/(CH$4-$A15))-Outil_de_calcul!$B$10)/100,((((20*Outil_de_calcul!$B$7)+(10*Outil_de_calcul!$B$8)+((CH$4-$A15-30)*Outil_de_calcul!$B$9))/(CH$4-$A15))-Outil_de_calcul!$B$10)/100)),CH$4-$A15,1)</f>
        <v>17.7331196553057</v>
      </c>
      <c r="CI15" s="21">
        <f>-PV(IF((CI$4-$A15)&lt;20,(Outil_de_calcul!$B$7-Outil_de_calcul!$B$10)/100,IF((CI$4-$A15)&lt;30,((((20*Outil_de_calcul!$B$7)+((CI$4-$A15-20))*Outil_de_calcul!$B$8)/(CI$4-$A15))-Outil_de_calcul!$B$10)/100,((((20*Outil_de_calcul!$B$7)+(10*Outil_de_calcul!$B$8)+((CI$4-$A15-30)*Outil_de_calcul!$B$9))/(CI$4-$A15))-Outil_de_calcul!$B$10)/100)),CI$4-$A15,1)</f>
        <v>16.522963411145998</v>
      </c>
      <c r="CJ15" s="21">
        <f>-PV(IF((CJ$4-$A15)&lt;20,(Outil_de_calcul!$B$7-Outil_de_calcul!$B$10)/100,IF((CJ$4-$A15)&lt;30,((((20*Outil_de_calcul!$B$7)+((CJ$4-$A15-20))*Outil_de_calcul!$B$8)/(CJ$4-$A15))-Outil_de_calcul!$B$10)/100,((((20*Outil_de_calcul!$B$7)+(10*Outil_de_calcul!$B$8)+((CJ$4-$A15-30)*Outil_de_calcul!$B$9))/(CJ$4-$A15))-Outil_de_calcul!$B$10)/100)),CJ$4-$A15,1)</f>
        <v>15.327148799821474</v>
      </c>
      <c r="CK15" s="21">
        <f>-PV(IF((CK$4-$A15)&lt;20,(Outil_de_calcul!$B$7-Outil_de_calcul!$B$10)/100,IF((CK$4-$A15)&lt;30,((((20*Outil_de_calcul!$B$7)+((CK$4-$A15-20))*Outil_de_calcul!$B$8)/(CK$4-$A15))-Outil_de_calcul!$B$10)/100,((((20*Outil_de_calcul!$B$7)+(10*Outil_de_calcul!$B$8)+((CK$4-$A15-30)*Outil_de_calcul!$B$9))/(CK$4-$A15))-Outil_de_calcul!$B$10)/100)),CK$4-$A15,1)</f>
        <v>14.145505857797811</v>
      </c>
      <c r="CL15" s="21">
        <f>-PV(IF((CL$4-$A15)&lt;20,(Outil_de_calcul!$B$7-Outil_de_calcul!$B$10)/100,IF((CL$4-$A15)&lt;30,((((20*Outil_de_calcul!$B$7)+((CL$4-$A15-20))*Outil_de_calcul!$B$8)/(CL$4-$A15))-Outil_de_calcul!$B$10)/100,((((20*Outil_de_calcul!$B$7)+(10*Outil_de_calcul!$B$8)+((CL$4-$A15-30)*Outil_de_calcul!$B$9))/(CL$4-$A15))-Outil_de_calcul!$B$10)/100)),CL$4-$A15,1)</f>
        <v>12.977866635788459</v>
      </c>
      <c r="CM15" s="21">
        <f>-PV(IF((CM$4-$A15)&lt;20,(Outil_de_calcul!$B$7-Outil_de_calcul!$B$10)/100,IF((CM$4-$A15)&lt;30,((((20*Outil_de_calcul!$B$7)+((CM$4-$A15-20))*Outil_de_calcul!$B$8)/(CM$4-$A15))-Outil_de_calcul!$B$10)/100,((((20*Outil_de_calcul!$B$7)+(10*Outil_de_calcul!$B$8)+((CM$4-$A15-30)*Outil_de_calcul!$B$9))/(CM$4-$A15))-Outil_de_calcul!$B$10)/100)),CM$4-$A15,1)</f>
        <v>11.824065174883819</v>
      </c>
      <c r="CN15" s="21">
        <f>-PV(IF((CN$4-$A15)&lt;20,(Outil_de_calcul!$B$7-Outil_de_calcul!$B$10)/100,IF((CN$4-$A15)&lt;30,((((20*Outil_de_calcul!$B$7)+((CN$4-$A15-20))*Outil_de_calcul!$B$8)/(CN$4-$A15))-Outil_de_calcul!$B$10)/100,((((20*Outil_de_calcul!$B$7)+(10*Outil_de_calcul!$B$8)+((CN$4-$A15-30)*Outil_de_calcul!$B$9))/(CN$4-$A15))-Outil_de_calcul!$B$10)/100)),CN$4-$A15,1)</f>
        <v>10.683937482963023</v>
      </c>
      <c r="CO15" s="21">
        <f>-PV(IF((CO$4-$A15)&lt;20,(Outil_de_calcul!$B$7-Outil_de_calcul!$B$10)/100,IF((CO$4-$A15)&lt;30,((((20*Outil_de_calcul!$B$7)+((CO$4-$A15-20))*Outil_de_calcul!$B$8)/(CO$4-$A15))-Outil_de_calcul!$B$10)/100,((((20*Outil_de_calcul!$B$7)+(10*Outil_de_calcul!$B$8)+((CO$4-$A15-30)*Outil_de_calcul!$B$9))/(CO$4-$A15))-Outil_de_calcul!$B$10)/100)),CO$4-$A15,1)</f>
        <v>9.5573215113855188</v>
      </c>
      <c r="CP15" s="21">
        <f>-PV(IF((CP$4-$A15)&lt;20,(Outil_de_calcul!$B$7-Outil_de_calcul!$B$10)/100,IF((CP$4-$A15)&lt;30,((((20*Outil_de_calcul!$B$7)+((CP$4-$A15-20))*Outil_de_calcul!$B$8)/(CP$4-$A15))-Outil_de_calcul!$B$10)/100,((((20*Outil_de_calcul!$B$7)+(10*Outil_de_calcul!$B$8)+((CP$4-$A15-30)*Outil_de_calcul!$B$9))/(CP$4-$A15))-Outil_de_calcul!$B$10)/100)),CP$4-$A15,1)</f>
        <v>8.4440571319587026</v>
      </c>
      <c r="CQ15" s="21">
        <f>-PV(IF((CQ$4-$A15)&lt;20,(Outil_de_calcul!$B$7-Outil_de_calcul!$B$10)/100,IF((CQ$4-$A15)&lt;30,((((20*Outil_de_calcul!$B$7)+((CQ$4-$A15-20))*Outil_de_calcul!$B$8)/(CQ$4-$A15))-Outil_de_calcul!$B$10)/100,((((20*Outil_de_calcul!$B$7)+(10*Outil_de_calcul!$B$8)+((CQ$4-$A15-30)*Outil_de_calcul!$B$9))/(CQ$4-$A15))-Outil_de_calcul!$B$10)/100)),CQ$4-$A15,1)</f>
        <v>7.3439861141786249</v>
      </c>
      <c r="CR15" s="21">
        <f>-PV(IF((CR$4-$A15)&lt;20,(Outil_de_calcul!$B$7-Outil_de_calcul!$B$10)/100,IF((CR$4-$A15)&lt;30,((((20*Outil_de_calcul!$B$7)+((CR$4-$A15-20))*Outil_de_calcul!$B$8)/(CR$4-$A15))-Outil_de_calcul!$B$10)/100,((((20*Outil_de_calcul!$B$7)+(10*Outil_de_calcul!$B$8)+((CR$4-$A15-30)*Outil_de_calcul!$B$9))/(CR$4-$A15))-Outil_de_calcul!$B$10)/100)),CR$4-$A15,1)</f>
        <v>6.2569521027403052</v>
      </c>
      <c r="CS15" s="21">
        <f>-PV(IF((CS$4-$A15)&lt;20,(Outil_de_calcul!$B$7-Outil_de_calcul!$B$10)/100,IF((CS$4-$A15)&lt;30,((((20*Outil_de_calcul!$B$7)+((CS$4-$A15-20))*Outil_de_calcul!$B$8)/(CS$4-$A15))-Outil_de_calcul!$B$10)/100,((((20*Outil_de_calcul!$B$7)+(10*Outil_de_calcul!$B$8)+((CS$4-$A15-30)*Outil_de_calcul!$B$9))/(CS$4-$A15))-Outil_de_calcul!$B$10)/100)),CS$4-$A15,1)</f>
        <v>5.1828005953147311</v>
      </c>
      <c r="CT15" s="21">
        <f>-PV(IF((CT$4-$A15)&lt;20,(Outil_de_calcul!$B$7-Outil_de_calcul!$B$10)/100,IF((CT$4-$A15)&lt;30,((((20*Outil_de_calcul!$B$7)+((CT$4-$A15-20))*Outil_de_calcul!$B$8)/(CT$4-$A15))-Outil_de_calcul!$B$10)/100,((((20*Outil_de_calcul!$B$7)+(10*Outil_de_calcul!$B$8)+((CT$4-$A15-30)*Outil_de_calcul!$B$9))/(CT$4-$A15))-Outil_de_calcul!$B$10)/100)),CT$4-$A15,1)</f>
        <v>4.1213789205890263</v>
      </c>
      <c r="CU15" s="21">
        <f>-PV(IF((CU$4-$A15)&lt;20,(Outil_de_calcul!$B$7-Outil_de_calcul!$B$10)/100,IF((CU$4-$A15)&lt;30,((((20*Outil_de_calcul!$B$7)+((CU$4-$A15-20))*Outil_de_calcul!$B$8)/(CU$4-$A15))-Outil_de_calcul!$B$10)/100,((((20*Outil_de_calcul!$B$7)+(10*Outil_de_calcul!$B$8)+((CU$4-$A15-30)*Outil_de_calcul!$B$9))/(CU$4-$A15))-Outil_de_calcul!$B$10)/100)),CU$4-$A15,1)</f>
        <v>3.0725362165670753</v>
      </c>
      <c r="CV15" s="21">
        <f>-PV(IF((CV$4-$A15)&lt;20,(Outil_de_calcul!$B$7-Outil_de_calcul!$B$10)/100,IF((CV$4-$A15)&lt;30,((((20*Outil_de_calcul!$B$7)+((CV$4-$A15-20))*Outil_de_calcul!$B$8)/(CV$4-$A15))-Outil_de_calcul!$B$10)/100,((((20*Outil_de_calcul!$B$7)+(10*Outil_de_calcul!$B$8)+((CV$4-$A15-30)*Outil_de_calcul!$B$9))/(CV$4-$A15))-Outil_de_calcul!$B$10)/100)),CV$4-$A15,1)</f>
        <v>2.0361234091271116</v>
      </c>
      <c r="CW15" s="21">
        <f>-PV(IF((CW$4-$A15)&lt;20,(Outil_de_calcul!$B$7-Outil_de_calcul!$B$10)/100,IF((CW$4-$A15)&lt;30,((((20*Outil_de_calcul!$B$7)+((CW$4-$A15-20))*Outil_de_calcul!$B$8)/(CW$4-$A15))-Outil_de_calcul!$B$10)/100,((((20*Outil_de_calcul!$B$7)+(10*Outil_de_calcul!$B$8)+((CW$4-$A15-30)*Outil_de_calcul!$B$9))/(CW$4-$A15))-Outil_de_calcul!$B$10)/100)),CW$4-$A15,1)</f>
        <v>1.011993190833582</v>
      </c>
      <c r="CX15" s="21">
        <f>-PV(IF((CX$4-$A15)&lt;20,(Outil_de_calcul!$B$7-Outil_de_calcul!$B$10)/100,IF((CX$4-$A15)&lt;30,((((20*Outil_de_calcul!$B$7)+((CX$4-$A15-20))*Outil_de_calcul!$B$8)/(CX$4-$A15))-Outil_de_calcul!$B$10)/100,((((20*Outil_de_calcul!$B$7)+(10*Outil_de_calcul!$B$8)+((CX$4-$A15-30)*Outil_de_calcul!$B$9))/(CX$4-$A15))-Outil_de_calcul!$B$10)/100)),CX$4-$A15,1)</f>
        <v>0</v>
      </c>
      <c r="CY15" s="21">
        <f>-PV(IF((CY$4-$A15)&lt;20,(Outil_de_calcul!$B$7-Outil_de_calcul!$B$10)/100,IF((CY$4-$A15)&lt;30,((((20*Outil_de_calcul!$B$7)+((CY$4-$A15-20))*Outil_de_calcul!$B$8)/(CY$4-$A15))-Outil_de_calcul!$B$10)/100,((((20*Outil_de_calcul!$B$7)+(10*Outil_de_calcul!$B$8)+((CY$4-$A15-30)*Outil_de_calcul!$B$9))/(CY$4-$A15))-Outil_de_calcul!$B$10)/100)),CY$4-$A15,1)</f>
        <v>-0.99999999999999889</v>
      </c>
      <c r="CZ15" s="21">
        <f>-PV(IF((CZ$4-$A15)&lt;20,(Outil_de_calcul!$B$7-Outil_de_calcul!$B$10)/100,IF((CZ$4-$A15)&lt;30,((((20*Outil_de_calcul!$B$7)+((CZ$4-$A15-20))*Outil_de_calcul!$B$8)/(CZ$4-$A15))-Outil_de_calcul!$B$10)/100,((((20*Outil_de_calcul!$B$7)+(10*Outil_de_calcul!$B$8)+((CZ$4-$A15-30)*Outil_de_calcul!$B$9))/(CZ$4-$A15))-Outil_de_calcul!$B$10)/100)),CZ$4-$A15,1)</f>
        <v>-1.9881489411764657</v>
      </c>
      <c r="DA15" s="21">
        <f>-PV(IF((DA$4-$A15)&lt;20,(Outil_de_calcul!$B$7-Outil_de_calcul!$B$10)/100,IF((DA$4-$A15)&lt;30,((((20*Outil_de_calcul!$B$7)+((DA$4-$A15-20))*Outil_de_calcul!$B$8)/(DA$4-$A15))-Outil_de_calcul!$B$10)/100,((((20*Outil_de_calcul!$B$7)+(10*Outil_de_calcul!$B$8)+((DA$4-$A15-30)*Outil_de_calcul!$B$9))/(DA$4-$A15))-Outil_de_calcul!$B$10)/100)),DA$4-$A15,1)</f>
        <v>-2.9645872711246612</v>
      </c>
      <c r="DB15" s="21">
        <f>-PV(IF((DB$4-$A15)&lt;20,(Outil_de_calcul!$B$7-Outil_de_calcul!$B$10)/100,IF((DB$4-$A15)&lt;30,((((20*Outil_de_calcul!$B$7)+((DB$4-$A15-20))*Outil_de_calcul!$B$8)/(DB$4-$A15))-Outil_de_calcul!$B$10)/100,((((20*Outil_de_calcul!$B$7)+(10*Outil_de_calcul!$B$8)+((DB$4-$A15-30)*Outil_de_calcul!$B$9))/(DB$4-$A15))-Outil_de_calcul!$B$10)/100)),DB$4-$A15,1)</f>
        <v>-3.9294537729870722</v>
      </c>
      <c r="DC15" s="21">
        <f>-PV(IF((DC$4-$A15)&lt;20,(Outil_de_calcul!$B$7-Outil_de_calcul!$B$10)/100,IF((DC$4-$A15)&lt;30,((((20*Outil_de_calcul!$B$7)+((DC$4-$A15-20))*Outil_de_calcul!$B$8)/(DC$4-$A15))-Outil_de_calcul!$B$10)/100,((((20*Outil_de_calcul!$B$7)+(10*Outil_de_calcul!$B$8)+((DC$4-$A15-30)*Outil_de_calcul!$B$9))/(DC$4-$A15))-Outil_de_calcul!$B$10)/100)),DC$4-$A15,1)</f>
        <v>-4.8828855851790633</v>
      </c>
      <c r="DD15" s="21">
        <f>-PV(IF((DD$4-$A15)&lt;20,(Outil_de_calcul!$B$7-Outil_de_calcul!$B$10)/100,IF((DD$4-$A15)&lt;30,((((20*Outil_de_calcul!$B$7)+((DD$4-$A15-20))*Outil_de_calcul!$B$8)/(DD$4-$A15))-Outil_de_calcul!$B$10)/100,((((20*Outil_de_calcul!$B$7)+(10*Outil_de_calcul!$B$8)+((DD$4-$A15-30)*Outil_de_calcul!$B$9))/(DD$4-$A15))-Outil_de_calcul!$B$10)/100)),DD$4-$A15,1)</f>
        <v>-5.8250182208805352</v>
      </c>
      <c r="DE15" s="21">
        <f>-PV(IF((DE$4-$A15)&lt;20,(Outil_de_calcul!$B$7-Outil_de_calcul!$B$10)/100,IF((DE$4-$A15)&lt;30,((((20*Outil_de_calcul!$B$7)+((DE$4-$A15-20))*Outil_de_calcul!$B$8)/(DE$4-$A15))-Outil_de_calcul!$B$10)/100,((((20*Outil_de_calcul!$B$7)+(10*Outil_de_calcul!$B$8)+((DE$4-$A15-30)*Outil_de_calcul!$B$9))/(DE$4-$A15))-Outil_de_calcul!$B$10)/100)),DE$4-$A15,1)</f>
        <v>-6.7559855872967578</v>
      </c>
      <c r="DF15" s="21">
        <f>-PV(IF((DF$4-$A15)&lt;20,(Outil_de_calcul!$B$7-Outil_de_calcul!$B$10)/100,IF((DF$4-$A15)&lt;30,((((20*Outil_de_calcul!$B$7)+((DF$4-$A15-20))*Outil_de_calcul!$B$8)/(DF$4-$A15))-Outil_de_calcul!$B$10)/100,((((20*Outil_de_calcul!$B$7)+(10*Outil_de_calcul!$B$8)+((DF$4-$A15-30)*Outil_de_calcul!$B$9))/(DF$4-$A15))-Outil_de_calcul!$B$10)/100)),DF$4-$A15,1)</f>
        <v>-7.6759200046907772</v>
      </c>
      <c r="DG15" s="21">
        <f>-PV(IF((DG$4-$A15)&lt;20,(Outil_de_calcul!$B$7-Outil_de_calcul!$B$10)/100,IF((DG$4-$A15)&lt;30,(((((20*Outil_de_calcul!$B$7)+(DG$4-$A15-20))*Outil_de_calcul!$B$8)/(DG$4-$A15))-Outil_de_calcul!$B$10)/100,((((20*Outil_de_calcul!$B$7)+(10*Outil_de_calcul!$B$8)+((DG$4-$A15-30)*Outil_de_calcul!$B$9))/(DG$4-$A15))-Outil_de_calcul!$B$10)/100)),DG$4-$A15,1)</f>
        <v>-9.4832114513725561</v>
      </c>
      <c r="DH15" s="21">
        <f>-PV(IF((DH$4-$A15)&lt;20,(Outil_de_calcul!$B$7-Outil_de_calcul!$B$10)/100,IF((DH$4-$A15)&lt;30,(((((20*Outil_de_calcul!$B$7)+(DH$4-$A15-20))*Outil_de_calcul!$B$8)/(DH$4-$A15))-Outil_de_calcul!$B$10)/100,((((20*Outil_de_calcul!$B$7)+(10*Outil_de_calcul!$B$8)+((DH$4-$A15-30)*Outil_de_calcul!$B$9))/(DH$4-$A15))-Outil_de_calcul!$B$10)/100)),DH$4-$A15,1)</f>
        <v>-9.4832114513725561</v>
      </c>
      <c r="DI15" s="21">
        <f>-PV(IF((DI$4-$A15)&lt;20,(Outil_de_calcul!$B$7-Outil_de_calcul!$B$10)/100,IF((DI$4-$A15)&lt;30,(((((20*Outil_de_calcul!$B$7)+(DI$4-$A15-20))*Outil_de_calcul!$B$8)/(DI$4-$A15))-Outil_de_calcul!$B$10)/100,((((20*Outil_de_calcul!$B$7)+(10*Outil_de_calcul!$B$8)+((DI$4-$A15-30)*Outil_de_calcul!$B$9))/(DI$4-$A15))-Outil_de_calcul!$B$10)/100)),DI$4-$A15,1)</f>
        <v>-9.4832114513725561</v>
      </c>
      <c r="DJ15" s="21">
        <f>-PV(IF((DJ$4-$A15)&lt;20,(Outil_de_calcul!$B$7-Outil_de_calcul!$B$10)/100,IF((DJ$4-$A15)&lt;30,(((((20*Outil_de_calcul!$B$7)+(DJ$4-$A15-20))*Outil_de_calcul!$B$8)/(DJ$4-$A15))-Outil_de_calcul!$B$10)/100,((((20*Outil_de_calcul!$B$7)+(10*Outil_de_calcul!$B$8)+((DJ$4-$A15-30)*Outil_de_calcul!$B$9))/(DJ$4-$A15))-Outil_de_calcul!$B$10)/100)),DJ$4-$A15,1)</f>
        <v>-9.4832114513725561</v>
      </c>
      <c r="DK15" s="21">
        <f>-PV(IF((DK$4-$A15)&lt;20,(Outil_de_calcul!$B$7-Outil_de_calcul!$B$10)/100,IF((DK$4-$A15)&lt;30,(((((20*Outil_de_calcul!$B$7)+(DK$4-$A15-20))*Outil_de_calcul!$B$8)/(DK$4-$A15))-Outil_de_calcul!$B$10)/100,((((20*Outil_de_calcul!$B$7)+(10*Outil_de_calcul!$B$8)+((DK$4-$A15-30)*Outil_de_calcul!$B$9))/(DK$4-$A15))-Outil_de_calcul!$B$10)/100)),DK$4-$A15,1)</f>
        <v>-9.4832114513725561</v>
      </c>
      <c r="DL15" s="21">
        <f>-PV(IF((DL$4-$A15)&lt;20,(Outil_de_calcul!$B$7-Outil_de_calcul!$B$10)/100,IF((DL$4-$A15)&lt;30,(((((20*Outil_de_calcul!$B$7)+(DL$4-$A15-20))*Outil_de_calcul!$B$8)/(DL$4-$A15))-Outil_de_calcul!$B$10)/100,((((20*Outil_de_calcul!$B$7)+(10*Outil_de_calcul!$B$8)+((DL$4-$A15-30)*Outil_de_calcul!$B$9))/(DL$4-$A15))-Outil_de_calcul!$B$10)/100)),DL$4-$A15,1)</f>
        <v>-9.4832114513725561</v>
      </c>
    </row>
    <row r="16" spans="1:116" ht="12" customHeight="1" x14ac:dyDescent="0.2">
      <c r="A16" s="29">
        <v>11</v>
      </c>
      <c r="B16" s="21">
        <f>-PV(IF((B$4-$A16)&lt;20,(Outil_de_calcul!$B$7-Outil_de_calcul!$B$10)/100,IF((B$4-$A16)&lt;30,((((20*Outil_de_calcul!$B$7)+((B$4-$A16-20))*Outil_de_calcul!$B$8)/(B$4-$A16))-Outil_de_calcul!$B$10)/100,((((20*Outil_de_calcul!$B$7)+(10*Outil_de_calcul!$B$8)+((B$4-$A16-30)*Outil_de_calcul!$B$9))/(B$4-$A16))-Outil_de_calcul!$B$10)/100)),B$4-$A16,1)</f>
        <v>127.90994530765366</v>
      </c>
      <c r="C16" s="21">
        <f>-PV(IF((C$4-$A16)&lt;20,(Outil_de_calcul!$B$7-Outil_de_calcul!$B$10)/100,IF((C$4-$A16)&lt;30,((((20*Outil_de_calcul!$B$7)+((C$4-$A16-20))*Outil_de_calcul!$B$8)/(C$4-$A16))-Outil_de_calcul!$B$10)/100,((((20*Outil_de_calcul!$B$7)+(10*Outil_de_calcul!$B$8)+((C$4-$A16-30)*Outil_de_calcul!$B$9))/(C$4-$A16))-Outil_de_calcul!$B$10)/100)),C$4-$A16,1)</f>
        <v>126.43523708692132</v>
      </c>
      <c r="D16" s="21">
        <f>-PV(IF((D$4-$A16)&lt;20,(Outil_de_calcul!$B$7-Outil_de_calcul!$B$10)/100,IF((D$4-$A16)&lt;30,((((20*Outil_de_calcul!$B$7)+((D$4-$A16-20))*Outil_de_calcul!$B$8)/(D$4-$A16))-Outil_de_calcul!$B$10)/100,((((20*Outil_de_calcul!$B$7)+(10*Outil_de_calcul!$B$8)+((D$4-$A16-30)*Outil_de_calcul!$B$9))/(D$4-$A16))-Outil_de_calcul!$B$10)/100)),D$4-$A16,1)</f>
        <v>124.96462561793189</v>
      </c>
      <c r="E16" s="21">
        <f>-PV(IF((E$4-$A16)&lt;20,(Outil_de_calcul!$B$7-Outil_de_calcul!$B$10)/100,IF((E$4-$A16)&lt;30,((((20*Outil_de_calcul!$B$7)+((E$4-$A16-20))*Outil_de_calcul!$B$8)/(E$4-$A16))-Outil_de_calcul!$B$10)/100,((((20*Outil_de_calcul!$B$7)+(10*Outil_de_calcul!$B$8)+((E$4-$A16-30)*Outil_de_calcul!$B$9))/(E$4-$A16))-Outil_de_calcul!$B$10)/100)),E$4-$A16,1)</f>
        <v>123.49809969490552</v>
      </c>
      <c r="F16" s="21">
        <f>-PV(IF((F$4-$A16)&lt;20,(Outil_de_calcul!$B$7-Outil_de_calcul!$B$10)/100,IF((F$4-$A16)&lt;30,((((20*Outil_de_calcul!$B$7)+((F$4-$A16-20))*Outil_de_calcul!$B$8)/(F$4-$A16))-Outil_de_calcul!$B$10)/100,((((20*Outil_de_calcul!$B$7)+(10*Outil_de_calcul!$B$8)+((F$4-$A16-30)*Outil_de_calcul!$B$9))/(F$4-$A16))-Outil_de_calcul!$B$10)/100)),F$4-$A16,1)</f>
        <v>122.03564814260118</v>
      </c>
      <c r="G16" s="21">
        <f>-PV(IF((G$4-$A16)&lt;20,(Outil_de_calcul!$B$7-Outil_de_calcul!$B$10)/100,IF((G$4-$A16)&lt;30,((((20*Outil_de_calcul!$B$7)+((G$4-$A16-20))*Outil_de_calcul!$B$8)/(G$4-$A16))-Outil_de_calcul!$B$10)/100,((((20*Outil_de_calcul!$B$7)+(10*Outil_de_calcul!$B$8)+((G$4-$A16-30)*Outil_de_calcul!$B$9))/(G$4-$A16))-Outil_de_calcul!$B$10)/100)),G$4-$A16,1)</f>
        <v>120.57725981620938</v>
      </c>
      <c r="H16" s="21">
        <f>-PV(IF((H$4-$A16)&lt;20,(Outil_de_calcul!$B$7-Outil_de_calcul!$B$10)/100,IF((H$4-$A16)&lt;30,((((20*Outil_de_calcul!$B$7)+((H$4-$A16-20))*Outil_de_calcul!$B$8)/(H$4-$A16))-Outil_de_calcul!$B$10)/100,((((20*Outil_de_calcul!$B$7)+(10*Outil_de_calcul!$B$8)+((H$4-$A16-30)*Outil_de_calcul!$B$9))/(H$4-$A16))-Outil_de_calcul!$B$10)/100)),H$4-$A16,1)</f>
        <v>119.1229236013106</v>
      </c>
      <c r="I16" s="21">
        <f>-PV(IF((I$4-$A16)&lt;20,(Outil_de_calcul!$B$7-Outil_de_calcul!$B$10)/100,IF((I$4-$A16)&lt;30,((((20*Outil_de_calcul!$B$7)+((I$4-$A16-20))*Outil_de_calcul!$B$8)/(I$4-$A16))-Outil_de_calcul!$B$10)/100,((((20*Outil_de_calcul!$B$7)+(10*Outil_de_calcul!$B$8)+((I$4-$A16-30)*Outil_de_calcul!$B$9))/(I$4-$A16))-Outil_de_calcul!$B$10)/100)),I$4-$A16,1)</f>
        <v>117.67262841376912</v>
      </c>
      <c r="J16" s="21">
        <f>-PV(IF((J$4-$A16)&lt;20,(Outil_de_calcul!$B$7-Outil_de_calcul!$B$10)/100,IF((J$4-$A16)&lt;30,((((20*Outil_de_calcul!$B$7)+((J$4-$A16-20))*Outil_de_calcul!$B$8)/(J$4-$A16))-Outil_de_calcul!$B$10)/100,((((20*Outil_de_calcul!$B$7)+(10*Outil_de_calcul!$B$8)+((J$4-$A16-30)*Outil_de_calcul!$B$9))/(J$4-$A16))-Outil_de_calcul!$B$10)/100)),J$4-$A16,1)</f>
        <v>116.22636319967026</v>
      </c>
      <c r="K16" s="21">
        <f>-PV(IF((K$4-$A16)&lt;20,(Outil_de_calcul!$B$7-Outil_de_calcul!$B$10)/100,IF((K$4-$A16)&lt;30,((((20*Outil_de_calcul!$B$7)+((K$4-$A16-20))*Outil_de_calcul!$B$8)/(K$4-$A16))-Outil_de_calcul!$B$10)/100,((((20*Outil_de_calcul!$B$7)+(10*Outil_de_calcul!$B$8)+((K$4-$A16-30)*Outil_de_calcul!$B$9))/(K$4-$A16))-Outil_de_calcul!$B$10)/100)),K$4-$A16,1)</f>
        <v>114.78411693522926</v>
      </c>
      <c r="L16" s="21">
        <f>-PV(IF((L$4-$A16)&lt;20,(Outil_de_calcul!$B$7-Outil_de_calcul!$B$10)/100,IF((L$4-$A16)&lt;30,((((20*Outil_de_calcul!$B$7)+((L$4-$A16-20))*Outil_de_calcul!$B$8)/(L$4-$A16))-Outil_de_calcul!$B$10)/100,((((20*Outil_de_calcul!$B$7)+(10*Outil_de_calcul!$B$8)+((L$4-$A16-30)*Outil_de_calcul!$B$9))/(L$4-$A16))-Outil_de_calcul!$B$10)/100)),L$4-$A16,1)</f>
        <v>113.34587862673062</v>
      </c>
      <c r="M16" s="21">
        <f>-PV(IF((M$4-$A16)&lt;20,(Outil_de_calcul!$B$7-Outil_de_calcul!$B$10)/100,IF((M$4-$A16)&lt;30,((((20*Outil_de_calcul!$B$7)+((M$4-$A16-20))*Outil_de_calcul!$B$8)/(M$4-$A16))-Outil_de_calcul!$B$10)/100,((((20*Outil_de_calcul!$B$7)+(10*Outil_de_calcul!$B$8)+((M$4-$A16-30)*Outil_de_calcul!$B$9))/(M$4-$A16))-Outil_de_calcul!$B$10)/100)),M$4-$A16,1)</f>
        <v>111.91163731044038</v>
      </c>
      <c r="N16" s="21">
        <f>-PV(IF((N$4-$A16)&lt;20,(Outil_de_calcul!$B$7-Outil_de_calcul!$B$10)/100,IF((N$4-$A16)&lt;30,((((20*Outil_de_calcul!$B$7)+((N$4-$A16-20))*Outil_de_calcul!$B$8)/(N$4-$A16))-Outil_de_calcul!$B$10)/100,((((20*Outil_de_calcul!$B$7)+(10*Outil_de_calcul!$B$8)+((N$4-$A16-30)*Outil_de_calcul!$B$9))/(N$4-$A16))-Outil_de_calcul!$B$10)/100)),N$4-$A16,1)</f>
        <v>110.48138205253193</v>
      </c>
      <c r="O16" s="21">
        <f>-PV(IF((O$4-$A16)&lt;20,(Outil_de_calcul!$B$7-Outil_de_calcul!$B$10)/100,IF((O$4-$A16)&lt;30,((((20*Outil_de_calcul!$B$7)+((O$4-$A16-20))*Outil_de_calcul!$B$8)/(O$4-$A16))-Outil_de_calcul!$B$10)/100,((((20*Outil_de_calcul!$B$7)+(10*Outil_de_calcul!$B$8)+((O$4-$A16-30)*Outil_de_calcul!$B$9))/(O$4-$A16))-Outil_de_calcul!$B$10)/100)),O$4-$A16,1)</f>
        <v>109.05510194901632</v>
      </c>
      <c r="P16" s="21">
        <f>-PV(IF((P$4-$A16)&lt;20,(Outil_de_calcul!$B$7-Outil_de_calcul!$B$10)/100,IF((P$4-$A16)&lt;30,((((20*Outil_de_calcul!$B$7)+((P$4-$A16-20))*Outil_de_calcul!$B$8)/(P$4-$A16))-Outil_de_calcul!$B$10)/100,((((20*Outil_de_calcul!$B$7)+(10*Outil_de_calcul!$B$8)+((P$4-$A16-30)*Outil_de_calcul!$B$9))/(P$4-$A16))-Outil_de_calcul!$B$10)/100)),P$4-$A16,1)</f>
        <v>107.63278612565995</v>
      </c>
      <c r="Q16" s="21">
        <f>-PV(IF((Q$4-$A16)&lt;20,(Outil_de_calcul!$B$7-Outil_de_calcul!$B$10)/100,IF((Q$4-$A16)&lt;30,((((20*Outil_de_calcul!$B$7)+((Q$4-$A16-20))*Outil_de_calcul!$B$8)/(Q$4-$A16))-Outil_de_calcul!$B$10)/100,((((20*Outil_de_calcul!$B$7)+(10*Outil_de_calcul!$B$8)+((Q$4-$A16-30)*Outil_de_calcul!$B$9))/(Q$4-$A16))-Outil_de_calcul!$B$10)/100)),Q$4-$A16,1)</f>
        <v>106.21442373791346</v>
      </c>
      <c r="R16" s="21">
        <f>-PV(IF((R$4-$A16)&lt;20,(Outil_de_calcul!$B$7-Outil_de_calcul!$B$10)/100,IF((R$4-$A16)&lt;30,((((20*Outil_de_calcul!$B$7)+((R$4-$A16-20))*Outil_de_calcul!$B$8)/(R$4-$A16))-Outil_de_calcul!$B$10)/100,((((20*Outil_de_calcul!$B$7)+(10*Outil_de_calcul!$B$8)+((R$4-$A16-30)*Outil_de_calcul!$B$9))/(R$4-$A16))-Outil_de_calcul!$B$10)/100)),R$4-$A16,1)</f>
        <v>104.80000397084433</v>
      </c>
      <c r="S16" s="21">
        <f>-PV(IF((S$4-$A16)&lt;20,(Outil_de_calcul!$B$7-Outil_de_calcul!$B$10)/100,IF((S$4-$A16)&lt;30,((((20*Outil_de_calcul!$B$7)+((S$4-$A16-20))*Outil_de_calcul!$B$8)/(S$4-$A16))-Outil_de_calcul!$B$10)/100,((((20*Outil_de_calcul!$B$7)+(10*Outil_de_calcul!$B$8)+((S$4-$A16-30)*Outil_de_calcul!$B$9))/(S$4-$A16))-Outil_de_calcul!$B$10)/100)),S$4-$A16,1)</f>
        <v>103.38951603905474</v>
      </c>
      <c r="T16" s="21">
        <f>-PV(IF((T$4-$A16)&lt;20,(Outil_de_calcul!$B$7-Outil_de_calcul!$B$10)/100,IF((T$4-$A16)&lt;30,((((20*Outil_de_calcul!$B$7)+((T$4-$A16-20))*Outil_de_calcul!$B$8)/(T$4-$A16))-Outil_de_calcul!$B$10)/100,((((20*Outil_de_calcul!$B$7)+(10*Outil_de_calcul!$B$8)+((T$4-$A16-30)*Outil_de_calcul!$B$9))/(T$4-$A16))-Outil_de_calcul!$B$10)/100)),T$4-$A16,1)</f>
        <v>101.9829491866187</v>
      </c>
      <c r="U16" s="21">
        <f>-PV(IF((U$4-$A16)&lt;20,(Outil_de_calcul!$B$7-Outil_de_calcul!$B$10)/100,IF((U$4-$A16)&lt;30,((((20*Outil_de_calcul!$B$7)+((U$4-$A16-20))*Outil_de_calcul!$B$8)/(U$4-$A16))-Outil_de_calcul!$B$10)/100,((((20*Outil_de_calcul!$B$7)+(10*Outil_de_calcul!$B$8)+((U$4-$A16-30)*Outil_de_calcul!$B$9))/(U$4-$A16))-Outil_de_calcul!$B$10)/100)),U$4-$A16,1)</f>
        <v>100.58029268699518</v>
      </c>
      <c r="V16" s="21">
        <f>-PV(IF((V$4-$A16)&lt;20,(Outil_de_calcul!$B$7-Outil_de_calcul!$B$10)/100,IF((V$4-$A16)&lt;30,((((20*Outil_de_calcul!$B$7)+((V$4-$A16-20))*Outil_de_calcul!$B$8)/(V$4-$A16))-Outil_de_calcul!$B$10)/100,((((20*Outil_de_calcul!$B$7)+(10*Outil_de_calcul!$B$8)+((V$4-$A16-30)*Outil_de_calcul!$B$9))/(V$4-$A16))-Outil_de_calcul!$B$10)/100)),V$4-$A16,1)</f>
        <v>99.181535842985227</v>
      </c>
      <c r="W16" s="21">
        <f>-PV(IF((W$4-$A16)&lt;20,(Outil_de_calcul!$B$7-Outil_de_calcul!$B$10)/100,IF((W$4-$A16)&lt;30,((((20*Outil_de_calcul!$B$7)+((W$4-$A16-20))*Outil_de_calcul!$B$8)/(W$4-$A16))-Outil_de_calcul!$B$10)/100,((((20*Outil_de_calcul!$B$7)+(10*Outil_de_calcul!$B$8)+((W$4-$A16-30)*Outil_de_calcul!$B$9))/(W$4-$A16))-Outil_de_calcul!$B$10)/100)),W$4-$A16,1)</f>
        <v>97.78666798663582</v>
      </c>
      <c r="X16" s="21">
        <f>-PV(IF((X$4-$A16)&lt;20,(Outil_de_calcul!$B$7-Outil_de_calcul!$B$10)/100,IF((X$4-$A16)&lt;30,((((20*Outil_de_calcul!$B$7)+((X$4-$A16-20))*Outil_de_calcul!$B$8)/(X$4-$A16))-Outil_de_calcul!$B$10)/100,((((20*Outil_de_calcul!$B$7)+(10*Outil_de_calcul!$B$8)+((X$4-$A16-30)*Outil_de_calcul!$B$9))/(X$4-$A16))-Outil_de_calcul!$B$10)/100)),X$4-$A16,1)</f>
        <v>96.39567847918498</v>
      </c>
      <c r="Y16" s="21">
        <f>-PV(IF((Y$4-$A16)&lt;20,(Outil_de_calcul!$B$7-Outil_de_calcul!$B$10)/100,IF((Y$4-$A16)&lt;30,((((20*Outil_de_calcul!$B$7)+((Y$4-$A16-20))*Outil_de_calcul!$B$8)/(Y$4-$A16))-Outil_de_calcul!$B$10)/100,((((20*Outil_de_calcul!$B$7)+(10*Outil_de_calcul!$B$8)+((Y$4-$A16-30)*Outil_de_calcul!$B$9))/(Y$4-$A16))-Outil_de_calcul!$B$10)/100)),Y$4-$A16,1)</f>
        <v>95.008556710992892</v>
      </c>
      <c r="Z16" s="21">
        <f>-PV(IF((Z$4-$A16)&lt;20,(Outil_de_calcul!$B$7-Outil_de_calcul!$B$10)/100,IF((Z$4-$A16)&lt;30,((((20*Outil_de_calcul!$B$7)+((Z$4-$A16-20))*Outil_de_calcul!$B$8)/(Z$4-$A16))-Outil_de_calcul!$B$10)/100,((((20*Outil_de_calcul!$B$7)+(10*Outil_de_calcul!$B$8)+((Z$4-$A16-30)*Outil_de_calcul!$B$9))/(Z$4-$A16))-Outil_de_calcul!$B$10)/100)),Z$4-$A16,1)</f>
        <v>93.62529210147413</v>
      </c>
      <c r="AA16" s="21">
        <f>-PV(IF((AA$4-$A16)&lt;20,(Outil_de_calcul!$B$7-Outil_de_calcul!$B$10)/100,IF((AA$4-$A16)&lt;30,((((20*Outil_de_calcul!$B$7)+((AA$4-$A16-20))*Outil_de_calcul!$B$8)/(AA$4-$A16))-Outil_de_calcul!$B$10)/100,((((20*Outil_de_calcul!$B$7)+(10*Outil_de_calcul!$B$8)+((AA$4-$A16-30)*Outil_de_calcul!$B$9))/(AA$4-$A16))-Outil_de_calcul!$B$10)/100)),AA$4-$A16,1)</f>
        <v>92.245874099032562</v>
      </c>
      <c r="AB16" s="21">
        <f>-PV(IF((AB$4-$A16)&lt;20,(Outil_de_calcul!$B$7-Outil_de_calcul!$B$10)/100,IF((AB$4-$A16)&lt;30,((((20*Outil_de_calcul!$B$7)+((AB$4-$A16-20))*Outil_de_calcul!$B$8)/(AB$4-$A16))-Outil_de_calcul!$B$10)/100,((((20*Outil_de_calcul!$B$7)+(10*Outil_de_calcul!$B$8)+((AB$4-$A16-30)*Outil_de_calcul!$B$9))/(AB$4-$A16))-Outil_de_calcul!$B$10)/100)),AB$4-$A16,1)</f>
        <v>90.870292181002171</v>
      </c>
      <c r="AC16" s="21">
        <f>-PV(IF((AC$4-$A16)&lt;20,(Outil_de_calcul!$B$7-Outil_de_calcul!$B$10)/100,IF((AC$4-$A16)&lt;30,((((20*Outil_de_calcul!$B$7)+((AC$4-$A16-20))*Outil_de_calcul!$B$8)/(AC$4-$A16))-Outil_de_calcul!$B$10)/100,((((20*Outil_de_calcul!$B$7)+(10*Outil_de_calcul!$B$8)+((AC$4-$A16-30)*Outil_de_calcul!$B$9))/(AC$4-$A16))-Outil_de_calcul!$B$10)/100)),AC$4-$A16,1)</f>
        <v>89.498535853579639</v>
      </c>
      <c r="AD16" s="21">
        <f>-PV(IF((AD$4-$A16)&lt;20,(Outil_de_calcul!$B$7-Outil_de_calcul!$B$10)/100,IF((AD$4-$A16)&lt;30,((((20*Outil_de_calcul!$B$7)+((AD$4-$A16-20))*Outil_de_calcul!$B$8)/(AD$4-$A16))-Outil_de_calcul!$B$10)/100,((((20*Outil_de_calcul!$B$7)+(10*Outil_de_calcul!$B$8)+((AD$4-$A16-30)*Outil_de_calcul!$B$9))/(AD$4-$A16))-Outil_de_calcul!$B$10)/100)),AD$4-$A16,1)</f>
        <v>88.130594651762564</v>
      </c>
      <c r="AE16" s="21">
        <f>-PV(IF((AE$4-$A16)&lt;20,(Outil_de_calcul!$B$7-Outil_de_calcul!$B$10)/100,IF((AE$4-$A16)&lt;30,((((20*Outil_de_calcul!$B$7)+((AE$4-$A16-20))*Outil_de_calcul!$B$8)/(AE$4-$A16))-Outil_de_calcul!$B$10)/100,((((20*Outil_de_calcul!$B$7)+(10*Outil_de_calcul!$B$8)+((AE$4-$A16-30)*Outil_de_calcul!$B$9))/(AE$4-$A16))-Outil_de_calcul!$B$10)/100)),AE$4-$A16,1)</f>
        <v>86.766458139299047</v>
      </c>
      <c r="AF16" s="21">
        <f>-PV(IF((AF$4-$A16)&lt;20,(Outil_de_calcul!$B$7-Outil_de_calcul!$B$10)/100,IF((AF$4-$A16)&lt;30,((((20*Outil_de_calcul!$B$7)+((AF$4-$A16-20))*Outil_de_calcul!$B$8)/(AF$4-$A16))-Outil_de_calcul!$B$10)/100,((((20*Outil_de_calcul!$B$7)+(10*Outil_de_calcul!$B$8)+((AF$4-$A16-30)*Outil_de_calcul!$B$9))/(AF$4-$A16))-Outil_de_calcul!$B$10)/100)),AF$4-$A16,1)</f>
        <v>85.406115908621885</v>
      </c>
      <c r="AG16" s="21">
        <f>-PV(IF((AG$4-$A16)&lt;20,(Outil_de_calcul!$B$7-Outil_de_calcul!$B$10)/100,IF((AG$4-$A16)&lt;30,((((20*Outil_de_calcul!$B$7)+((AG$4-$A16-20))*Outil_de_calcul!$B$8)/(AG$4-$A16))-Outil_de_calcul!$B$10)/100,((((20*Outil_de_calcul!$B$7)+(10*Outil_de_calcul!$B$8)+((AG$4-$A16-30)*Outil_de_calcul!$B$9))/(AG$4-$A16))-Outil_de_calcul!$B$10)/100)),AG$4-$A16,1)</f>
        <v>84.049557580794399</v>
      </c>
      <c r="AH16" s="21">
        <f>-PV(IF((AH$4-$A16)&lt;20,(Outil_de_calcul!$B$7-Outil_de_calcul!$B$10)/100,IF((AH$4-$A16)&lt;30,((((20*Outil_de_calcul!$B$7)+((AH$4-$A16-20))*Outil_de_calcul!$B$8)/(AH$4-$A16))-Outil_de_calcul!$B$10)/100,((((20*Outil_de_calcul!$B$7)+(10*Outil_de_calcul!$B$8)+((AH$4-$A16-30)*Outil_de_calcul!$B$9))/(AH$4-$A16))-Outil_de_calcul!$B$10)/100)),AH$4-$A16,1)</f>
        <v>82.69677280546621</v>
      </c>
      <c r="AI16" s="21">
        <f>-PV(IF((AI$4-$A16)&lt;20,(Outil_de_calcul!$B$7-Outil_de_calcul!$B$10)/100,IF((AI$4-$A16)&lt;30,((((20*Outil_de_calcul!$B$7)+((AI$4-$A16-20))*Outil_de_calcul!$B$8)/(AI$4-$A16))-Outil_de_calcul!$B$10)/100,((((20*Outil_de_calcul!$B$7)+(10*Outil_de_calcul!$B$8)+((AI$4-$A16-30)*Outil_de_calcul!$B$9))/(AI$4-$A16))-Outil_de_calcul!$B$10)/100)),AI$4-$A16,1)</f>
        <v>81.347751260807001</v>
      </c>
      <c r="AJ16" s="21">
        <f>-PV(IF((AJ$4-$A16)&lt;20,(Outil_de_calcul!$B$7-Outil_de_calcul!$B$10)/100,IF((AJ$4-$A16)&lt;30,((((20*Outil_de_calcul!$B$7)+((AJ$4-$A16-20))*Outil_de_calcul!$B$8)/(AJ$4-$A16))-Outil_de_calcul!$B$10)/100,((((20*Outil_de_calcul!$B$7)+(10*Outil_de_calcul!$B$8)+((AJ$4-$A16-30)*Outil_de_calcul!$B$9))/(AJ$4-$A16))-Outil_de_calcul!$B$10)/100)),AJ$4-$A16,1)</f>
        <v>80.002482653477514</v>
      </c>
      <c r="AK16" s="21">
        <f>-PV(IF((AK$4-$A16)&lt;20,(Outil_de_calcul!$B$7-Outil_de_calcul!$B$10)/100,IF((AK$4-$A16)&lt;30,((((20*Outil_de_calcul!$B$7)+((AK$4-$A16-20))*Outil_de_calcul!$B$8)/(AK$4-$A16))-Outil_de_calcul!$B$10)/100,((((20*Outil_de_calcul!$B$7)+(10*Outil_de_calcul!$B$8)+((AK$4-$A16-30)*Outil_de_calcul!$B$9))/(AK$4-$A16))-Outil_de_calcul!$B$10)/100)),AK$4-$A16,1)</f>
        <v>78.660956718565302</v>
      </c>
      <c r="AL16" s="21">
        <f>-PV(IF((AL$4-$A16)&lt;20,(Outil_de_calcul!$B$7-Outil_de_calcul!$B$10)/100,IF((AL$4-$A16)&lt;30,((((20*Outil_de_calcul!$B$7)+((AL$4-$A16-20))*Outil_de_calcul!$B$8)/(AL$4-$A16))-Outil_de_calcul!$B$10)/100,((((20*Outil_de_calcul!$B$7)+(10*Outil_de_calcul!$B$8)+((AL$4-$A16-30)*Outil_de_calcul!$B$9))/(AL$4-$A16))-Outil_de_calcul!$B$10)/100)),AL$4-$A16,1)</f>
        <v>77.323163219556875</v>
      </c>
      <c r="AM16" s="21">
        <f>-PV(IF((AM$4-$A16)&lt;20,(Outil_de_calcul!$B$7-Outil_de_calcul!$B$10)/100,IF((AM$4-$A16)&lt;30,((((20*Outil_de_calcul!$B$7)+((AM$4-$A16-20))*Outil_de_calcul!$B$8)/(AM$4-$A16))-Outil_de_calcul!$B$10)/100,((((20*Outil_de_calcul!$B$7)+(10*Outil_de_calcul!$B$8)+((AM$4-$A16-30)*Outil_de_calcul!$B$9))/(AM$4-$A16))-Outil_de_calcul!$B$10)/100)),AM$4-$A16,1)</f>
        <v>75.989091948293293</v>
      </c>
      <c r="AN16" s="21">
        <f>-PV(IF((AN$4-$A16)&lt;20,(Outil_de_calcul!$B$7-Outil_de_calcul!$B$10)/100,IF((AN$4-$A16)&lt;30,((((20*Outil_de_calcul!$B$7)+((AN$4-$A16-20))*Outil_de_calcul!$B$8)/(AN$4-$A16))-Outil_de_calcul!$B$10)/100,((((20*Outil_de_calcul!$B$7)+(10*Outil_de_calcul!$B$8)+((AN$4-$A16-30)*Outil_de_calcul!$B$9))/(AN$4-$A16))-Outil_de_calcul!$B$10)/100)),AN$4-$A16,1)</f>
        <v>74.65873272493485</v>
      </c>
      <c r="AO16" s="21">
        <f>-PV(IF((AO$4-$A16)&lt;20,(Outil_de_calcul!$B$7-Outil_de_calcul!$B$10)/100,IF((AO$4-$A16)&lt;30,((((20*Outil_de_calcul!$B$7)+((AO$4-$A16-20))*Outil_de_calcul!$B$8)/(AO$4-$A16))-Outil_de_calcul!$B$10)/100,((((20*Outil_de_calcul!$B$7)+(10*Outil_de_calcul!$B$8)+((AO$4-$A16-30)*Outil_de_calcul!$B$9))/(AO$4-$A16))-Outil_de_calcul!$B$10)/100)),AO$4-$A16,1)</f>
        <v>73.332075397935554</v>
      </c>
      <c r="AP16" s="21">
        <f>-PV(IF((AP$4-$A16)&lt;20,(Outil_de_calcul!$B$7-Outil_de_calcul!$B$10)/100,IF((AP$4-$A16)&lt;30,((((20*Outil_de_calcul!$B$7)+((AP$4-$A16-20))*Outil_de_calcul!$B$8)/(AP$4-$A16))-Outil_de_calcul!$B$10)/100,((((20*Outil_de_calcul!$B$7)+(10*Outil_de_calcul!$B$8)+((AP$4-$A16-30)*Outil_de_calcul!$B$9))/(AP$4-$A16))-Outil_de_calcul!$B$10)/100)),AP$4-$A16,1)</f>
        <v>72.009109844009615</v>
      </c>
      <c r="AQ16" s="21">
        <f>-PV(IF((AQ$4-$A16)&lt;20,(Outil_de_calcul!$B$7-Outil_de_calcul!$B$10)/100,IF((AQ$4-$A16)&lt;30,((((20*Outil_de_calcul!$B$7)+((AQ$4-$A16-20))*Outil_de_calcul!$B$8)/(AQ$4-$A16))-Outil_de_calcul!$B$10)/100,((((20*Outil_de_calcul!$B$7)+(10*Outil_de_calcul!$B$8)+((AQ$4-$A16-30)*Outil_de_calcul!$B$9))/(AQ$4-$A16))-Outil_de_calcul!$B$10)/100)),AQ$4-$A16,1)</f>
        <v>70.689825968119592</v>
      </c>
      <c r="AR16" s="21">
        <f>-PV(IF((AR$4-$A16)&lt;20,(Outil_de_calcul!$B$7-Outil_de_calcul!$B$10)/100,IF((AR$4-$A16)&lt;30,((((20*Outil_de_calcul!$B$7)+((AR$4-$A16-20))*Outil_de_calcul!$B$8)/(AR$4-$A16))-Outil_de_calcul!$B$10)/100,((((20*Outil_de_calcul!$B$7)+(10*Outil_de_calcul!$B$8)+((AR$4-$A16-30)*Outil_de_calcul!$B$9))/(AR$4-$A16))-Outil_de_calcul!$B$10)/100)),AR$4-$A16,1)</f>
        <v>69.374213703458778</v>
      </c>
      <c r="AS16" s="21">
        <f>-PV(IF((AS$4-$A16)&lt;20,(Outil_de_calcul!$B$7-Outil_de_calcul!$B$10)/100,IF((AS$4-$A16)&lt;30,((((20*Outil_de_calcul!$B$7)+((AS$4-$A16-20))*Outil_de_calcul!$B$8)/(AS$4-$A16))-Outil_de_calcul!$B$10)/100,((((20*Outil_de_calcul!$B$7)+(10*Outil_de_calcul!$B$8)+((AS$4-$A16-30)*Outil_de_calcul!$B$9))/(AS$4-$A16))-Outil_de_calcul!$B$10)/100)),AS$4-$A16,1)</f>
        <v>68.062263011438603</v>
      </c>
      <c r="AT16" s="21">
        <f>-PV(IF((AT$4-$A16)&lt;20,(Outil_de_calcul!$B$7-Outil_de_calcul!$B$10)/100,IF((AT$4-$A16)&lt;30,((((20*Outil_de_calcul!$B$7)+((AT$4-$A16-20))*Outil_de_calcul!$B$8)/(AT$4-$A16))-Outil_de_calcul!$B$10)/100,((((20*Outil_de_calcul!$B$7)+(10*Outil_de_calcul!$B$8)+((AT$4-$A16-30)*Outil_de_calcul!$B$9))/(AT$4-$A16))-Outil_de_calcul!$B$10)/100)),AT$4-$A16,1)</f>
        <v>66.753963881699903</v>
      </c>
      <c r="AU16" s="21">
        <f>-PV(IF((AU$4-$A16)&lt;20,(Outil_de_calcul!$B$7-Outil_de_calcul!$B$10)/100,IF((AU$4-$A16)&lt;30,((((20*Outil_de_calcul!$B$7)+((AU$4-$A16-20))*Outil_de_calcul!$B$8)/(AU$4-$A16))-Outil_de_calcul!$B$10)/100,((((20*Outil_de_calcul!$B$7)+(10*Outil_de_calcul!$B$8)+((AU$4-$A16-30)*Outil_de_calcul!$B$9))/(AU$4-$A16))-Outil_de_calcul!$B$10)/100)),AU$4-$A16,1)</f>
        <v>65.449306332112045</v>
      </c>
      <c r="AV16" s="21">
        <f>-PV(IF((AV$4-$A16)&lt;20,(Outil_de_calcul!$B$7-Outil_de_calcul!$B$10)/100,IF((AV$4-$A16)&lt;30,((((20*Outil_de_calcul!$B$7)+((AV$4-$A16-20))*Outil_de_calcul!$B$8)/(AV$4-$A16))-Outil_de_calcul!$B$10)/100,((((20*Outil_de_calcul!$B$7)+(10*Outil_de_calcul!$B$8)+((AV$4-$A16-30)*Outil_de_calcul!$B$9))/(AV$4-$A16))-Outil_de_calcul!$B$10)/100)),AV$4-$A16,1)</f>
        <v>64.148280408793312</v>
      </c>
      <c r="AW16" s="21">
        <f>-PV(IF((AW$4-$A16)&lt;20,(Outil_de_calcul!$B$7-Outil_de_calcul!$B$10)/100,IF((AW$4-$A16)&lt;30,((((20*Outil_de_calcul!$B$7)+((AW$4-$A16-20))*Outil_de_calcul!$B$8)/(AW$4-$A16))-Outil_de_calcul!$B$10)/100,((((20*Outil_de_calcul!$B$7)+(10*Outil_de_calcul!$B$8)+((AW$4-$A16-30)*Outil_de_calcul!$B$9))/(AW$4-$A16))-Outil_de_calcul!$B$10)/100)),AW$4-$A16,1)</f>
        <v>62.850876186142102</v>
      </c>
      <c r="AX16" s="21">
        <f>-PV(IF((AX$4-$A16)&lt;20,(Outil_de_calcul!$B$7-Outil_de_calcul!$B$10)/100,IF((AX$4-$A16)&lt;30,((((20*Outil_de_calcul!$B$7)+((AX$4-$A16-20))*Outil_de_calcul!$B$8)/(AX$4-$A16))-Outil_de_calcul!$B$10)/100,((((20*Outil_de_calcul!$B$7)+(10*Outil_de_calcul!$B$8)+((AX$4-$A16-30)*Outil_de_calcul!$B$9))/(AX$4-$A16))-Outil_de_calcul!$B$10)/100)),AX$4-$A16,1)</f>
        <v>61.557083766876886</v>
      </c>
      <c r="AY16" s="21">
        <f>-PV(IF((AY$4-$A16)&lt;20,(Outil_de_calcul!$B$7-Outil_de_calcul!$B$10)/100,IF((AY$4-$A16)&lt;30,((((20*Outil_de_calcul!$B$7)+((AY$4-$A16-20))*Outil_de_calcul!$B$8)/(AY$4-$A16))-Outil_de_calcul!$B$10)/100,((((20*Outil_de_calcul!$B$7)+(10*Outil_de_calcul!$B$8)+((AY$4-$A16-30)*Outil_de_calcul!$B$9))/(AY$4-$A16))-Outil_de_calcul!$B$10)/100)),AY$4-$A16,1)</f>
        <v>60.266893282089192</v>
      </c>
      <c r="AZ16" s="21">
        <f>-PV(IF((AZ$4-$A16)&lt;20,(Outil_de_calcul!$B$7-Outil_de_calcul!$B$10)/100,IF((AZ$4-$A16)&lt;30,((((20*Outil_de_calcul!$B$7)+((AZ$4-$A16-20))*Outil_de_calcul!$B$8)/(AZ$4-$A16))-Outil_de_calcul!$B$10)/100,((((20*Outil_de_calcul!$B$7)+(10*Outil_de_calcul!$B$8)+((AZ$4-$A16-30)*Outil_de_calcul!$B$9))/(AZ$4-$A16))-Outil_de_calcul!$B$10)/100)),AZ$4-$A16,1)</f>
        <v>58.980294891320938</v>
      </c>
      <c r="BA16" s="21">
        <f>-PV(IF((BA$4-$A16)&lt;20,(Outil_de_calcul!$B$7-Outil_de_calcul!$B$10)/100,IF((BA$4-$A16)&lt;30,((((20*Outil_de_calcul!$B$7)+((BA$4-$A16-20))*Outil_de_calcul!$B$8)/(BA$4-$A16))-Outil_de_calcul!$B$10)/100,((((20*Outil_de_calcul!$B$7)+(10*Outil_de_calcul!$B$8)+((BA$4-$A16-30)*Outil_de_calcul!$B$9))/(BA$4-$A16))-Outil_de_calcul!$B$10)/100)),BA$4-$A16,1)</f>
        <v>57.697278782647096</v>
      </c>
      <c r="BB16" s="21">
        <f>-PV(IF((BB$4-$A16)&lt;20,(Outil_de_calcul!$B$7-Outil_de_calcul!$B$10)/100,IF((BB$4-$A16)&lt;30,((((20*Outil_de_calcul!$B$7)+((BB$4-$A16-20))*Outil_de_calcul!$B$8)/(BB$4-$A16))-Outil_de_calcul!$B$10)/100,((((20*Outil_de_calcul!$B$7)+(10*Outil_de_calcul!$B$8)+((BB$4-$A16-30)*Outil_de_calcul!$B$9))/(BB$4-$A16))-Outil_de_calcul!$B$10)/100)),BB$4-$A16,1)</f>
        <v>56.417835172789722</v>
      </c>
      <c r="BC16" s="21">
        <f>-PV(IF((BC$4-$A16)&lt;20,(Outil_de_calcul!$B$7-Outil_de_calcul!$B$10)/100,IF((BC$4-$A16)&lt;30,((((20*Outil_de_calcul!$B$7)+((BC$4-$A16-20))*Outil_de_calcul!$B$8)/(BC$4-$A16))-Outil_de_calcul!$B$10)/100,((((20*Outil_de_calcul!$B$7)+(10*Outil_de_calcul!$B$8)+((BC$4-$A16-30)*Outil_de_calcul!$B$9))/(BC$4-$A16))-Outil_de_calcul!$B$10)/100)),BC$4-$A16,1)</f>
        <v>55.141954307254458</v>
      </c>
      <c r="BD16" s="21">
        <f>-PV(IF((BD$4-$A16)&lt;20,(Outil_de_calcul!$B$7-Outil_de_calcul!$B$10)/100,IF((BD$4-$A16)&lt;30,((((20*Outil_de_calcul!$B$7)+((BD$4-$A16-20))*Outil_de_calcul!$B$8)/(BD$4-$A16))-Outil_de_calcul!$B$10)/100,((((20*Outil_de_calcul!$B$7)+(10*Outil_de_calcul!$B$8)+((BD$4-$A16-30)*Outil_de_calcul!$B$9))/(BD$4-$A16))-Outil_de_calcul!$B$10)/100)),BD$4-$A16,1)</f>
        <v>53.869626460489229</v>
      </c>
      <c r="BE16" s="21">
        <f>-PV(IF((BE$4-$A16)&lt;20,(Outil_de_calcul!$B$7-Outil_de_calcul!$B$10)/100,IF((BE$4-$A16)&lt;30,((((20*Outil_de_calcul!$B$7)+((BE$4-$A16-20))*Outil_de_calcul!$B$8)/(BE$4-$A16))-Outil_de_calcul!$B$10)/100,((((20*Outil_de_calcul!$B$7)+(10*Outil_de_calcul!$B$8)+((BE$4-$A16-30)*Outil_de_calcul!$B$9))/(BE$4-$A16))-Outil_de_calcul!$B$10)/100)),BE$4-$A16,1)</f>
        <v>52.600841936082219</v>
      </c>
      <c r="BF16" s="21">
        <f>-PV(IF((BF$4-$A16)&lt;20,(Outil_de_calcul!$B$7-Outil_de_calcul!$B$10)/100,IF((BF$4-$A16)&lt;30,((((20*Outil_de_calcul!$B$7)+((BF$4-$A16-20))*Outil_de_calcul!$B$8)/(BF$4-$A16))-Outil_de_calcul!$B$10)/100,((((20*Outil_de_calcul!$B$7)+(10*Outil_de_calcul!$B$8)+((BF$4-$A16-30)*Outil_de_calcul!$B$9))/(BF$4-$A16))-Outil_de_calcul!$B$10)/100)),BF$4-$A16,1)</f>
        <v>51.335591066995576</v>
      </c>
      <c r="BG16" s="21">
        <f>-PV(IF((BG$4-$A16)&lt;20,(Outil_de_calcul!$B$7-Outil_de_calcul!$B$10)/100,IF((BG$4-$A16)&lt;30,((((20*Outil_de_calcul!$B$7)+((BG$4-$A16-20))*Outil_de_calcul!$B$8)/(BG$4-$A16))-Outil_de_calcul!$B$10)/100,((((20*Outil_de_calcul!$B$7)+(10*Outil_de_calcul!$B$8)+((BG$4-$A16-30)*Outil_de_calcul!$B$9))/(BG$4-$A16))-Outil_de_calcul!$B$10)/100)),BG$4-$A16,1)</f>
        <v>50.073864215837247</v>
      </c>
      <c r="BH16" s="21">
        <f>-PV(IF((BH$4-$A16)&lt;20,(Outil_de_calcul!$B$7-Outil_de_calcul!$B$10)/100,IF((BH$4-$A16)&lt;30,((((20*Outil_de_calcul!$B$7)+((BH$4-$A16-20))*Outil_de_calcul!$B$8)/(BH$4-$A16))-Outil_de_calcul!$B$10)/100,((((20*Outil_de_calcul!$B$7)+(10*Outil_de_calcul!$B$8)+((BH$4-$A16-30)*Outil_de_calcul!$B$9))/(BH$4-$A16))-Outil_de_calcul!$B$10)/100)),BH$4-$A16,1)</f>
        <v>48.815651775195299</v>
      </c>
      <c r="BI16" s="21">
        <f>-PV(IF((BI$4-$A16)&lt;20,(Outil_de_calcul!$B$7-Outil_de_calcul!$B$10)/100,IF((BI$4-$A16)&lt;30,((((20*Outil_de_calcul!$B$7)+((BI$4-$A16-20))*Outil_de_calcul!$B$8)/(BI$4-$A16))-Outil_de_calcul!$B$10)/100,((((20*Outil_de_calcul!$B$7)+(10*Outil_de_calcul!$B$8)+((BI$4-$A16-30)*Outil_de_calcul!$B$9))/(BI$4-$A16))-Outil_de_calcul!$B$10)/100)),BI$4-$A16,1)</f>
        <v>47.560944168023099</v>
      </c>
      <c r="BJ16" s="21">
        <f>-PV(IF((BJ$4-$A16)&lt;20,(Outil_de_calcul!$B$7-Outil_de_calcul!$B$10)/100,IF((BJ$4-$A16)&lt;30,((((20*Outil_de_calcul!$B$7)+((BJ$4-$A16-20))*Outil_de_calcul!$B$8)/(BJ$4-$A16))-Outil_de_calcul!$B$10)/100,((((20*Outil_de_calcul!$B$7)+(10*Outil_de_calcul!$B$8)+((BJ$4-$A16-30)*Outil_de_calcul!$B$9))/(BJ$4-$A16))-Outil_de_calcul!$B$10)/100)),BJ$4-$A16,1)</f>
        <v>46.30973184809902</v>
      </c>
      <c r="BK16" s="21">
        <f>-PV(IF((BK$4-$A16)&lt;20,(Outil_de_calcul!$B$7-Outil_de_calcul!$B$10)/100,IF((BK$4-$A16)&lt;30,((((20*Outil_de_calcul!$B$7)+((BK$4-$A16-20))*Outil_de_calcul!$B$8)/(BK$4-$A16))-Outil_de_calcul!$B$10)/100,((((20*Outil_de_calcul!$B$7)+(10*Outil_de_calcul!$B$8)+((BK$4-$A16-30)*Outil_de_calcul!$B$9))/(BK$4-$A16))-Outil_de_calcul!$B$10)/100)),BK$4-$A16,1)</f>
        <v>45.062005300570831</v>
      </c>
      <c r="BL16" s="21">
        <f>-PV(IF((BL$4-$A16)&lt;20,(Outil_de_calcul!$B$7-Outil_de_calcul!$B$10)/100,IF((BL$4-$A16)&lt;30,((((20*Outil_de_calcul!$B$7)+((BL$4-$A16-20))*Outil_de_calcul!$B$8)/(BL$4-$A16))-Outil_de_calcul!$B$10)/100,((((20*Outil_de_calcul!$B$7)+(10*Outil_de_calcul!$B$8)+((BL$4-$A16-30)*Outil_de_calcul!$B$9))/(BL$4-$A16))-Outil_de_calcul!$B$10)/100)),BL$4-$A16,1)</f>
        <v>43.817755042600773</v>
      </c>
      <c r="BM16" s="21">
        <f>-PV(IF((BM$4-$A16)&lt;20,(Outil_de_calcul!$B$7-Outil_de_calcul!$B$10)/100,IF((BM$4-$A16)&lt;30,((((20*Outil_de_calcul!$B$7)+((BM$4-$A16-20))*Outil_de_calcul!$B$8)/(BM$4-$A16))-Outil_de_calcul!$B$10)/100,((((20*Outil_de_calcul!$B$7)+(10*Outil_de_calcul!$B$8)+((BM$4-$A16-30)*Outil_de_calcul!$B$9))/(BM$4-$A16))-Outil_de_calcul!$B$10)/100)),BM$4-$A16,1)</f>
        <v>42.576971624131474</v>
      </c>
      <c r="BN16" s="21">
        <f>-PV(IF((BN$4-$A16)&lt;20,(Outil_de_calcul!$B$7-Outil_de_calcul!$B$10)/100,IF((BN$4-$A16)&lt;30,((((20*Outil_de_calcul!$B$7)+((BN$4-$A16-20))*Outil_de_calcul!$B$8)/(BN$4-$A16))-Outil_de_calcul!$B$10)/100,((((20*Outil_de_calcul!$B$7)+(10*Outil_de_calcul!$B$8)+((BN$4-$A16-30)*Outil_de_calcul!$B$9))/(BN$4-$A16))-Outil_de_calcul!$B$10)/100)),BN$4-$A16,1)</f>
        <v>41.339645628793427</v>
      </c>
      <c r="BO16" s="21">
        <f>-PV(IF((BO$4-$A16)&lt;20,(Outil_de_calcul!$B$7-Outil_de_calcul!$B$10)/100,IF((BO$4-$A16)&lt;30,((((20*Outil_de_calcul!$B$7)+((BO$4-$A16-20))*Outil_de_calcul!$B$8)/(BO$4-$A16))-Outil_de_calcul!$B$10)/100,((((20*Outil_de_calcul!$B$7)+(10*Outil_de_calcul!$B$8)+((BO$4-$A16-30)*Outil_de_calcul!$B$9))/(BO$4-$A16))-Outil_de_calcul!$B$10)/100)),BO$4-$A16,1)</f>
        <v>40.105767674984712</v>
      </c>
      <c r="BP16" s="21">
        <f>-PV(IF((BP$4-$A16)&lt;20,(Outil_de_calcul!$B$7-Outil_de_calcul!$B$10)/100,IF((BP$4-$A16)&lt;30,((((20*Outil_de_calcul!$B$7)+((BP$4-$A16-20))*Outil_de_calcul!$B$8)/(BP$4-$A16))-Outil_de_calcul!$B$10)/100,((((20*Outil_de_calcul!$B$7)+(10*Outil_de_calcul!$B$8)+((BP$4-$A16-30)*Outil_de_calcul!$B$9))/(BP$4-$A16))-Outil_de_calcul!$B$10)/100)),BP$4-$A16,1)</f>
        <v>38.875328417170202</v>
      </c>
      <c r="BQ16" s="21">
        <f>-PV(IF((BQ$4-$A16)&lt;20,(Outil_de_calcul!$B$7-Outil_de_calcul!$B$10)/100,IF((BQ$4-$A16)&lt;30,((((20*Outil_de_calcul!$B$7)+((BQ$4-$A16-20))*Outil_de_calcul!$B$8)/(BQ$4-$A16))-Outil_de_calcul!$B$10)/100,((((20*Outil_de_calcul!$B$7)+(10*Outil_de_calcul!$B$8)+((BQ$4-$A16-30)*Outil_de_calcul!$B$9))/(BQ$4-$A16))-Outil_de_calcul!$B$10)/100)),BQ$4-$A16,1)</f>
        <v>37.648318547428289</v>
      </c>
      <c r="BR16" s="21">
        <f>-PV(IF((BR$4-$A16)&lt;20,(Outil_de_calcul!$B$7-Outil_de_calcul!$B$10)/100,IF((BR$4-$A16)&lt;30,((((20*Outil_de_calcul!$B$7)+((BR$4-$A16-20))*Outil_de_calcul!$B$8)/(BR$4-$A16))-Outil_de_calcul!$B$10)/100,((((20*Outil_de_calcul!$B$7)+(10*Outil_de_calcul!$B$8)+((BR$4-$A16-30)*Outil_de_calcul!$B$9))/(BR$4-$A16))-Outil_de_calcul!$B$10)/100)),BR$4-$A16,1)</f>
        <v>36.424728797319382</v>
      </c>
      <c r="BS16" s="21">
        <f>-PV(IF((BS$4-$A16)&lt;20,(Outil_de_calcul!$B$7-Outil_de_calcul!$B$10)/100,IF((BS$4-$A16)&lt;30,((((20*Outil_de_calcul!$B$7)+((BS$4-$A16-20))*Outil_de_calcul!$B$8)/(BS$4-$A16))-Outil_de_calcul!$B$10)/100,((((20*Outil_de_calcul!$B$7)+(10*Outil_de_calcul!$B$8)+((BS$4-$A16-30)*Outil_de_calcul!$B$9))/(BS$4-$A16))-Outil_de_calcul!$B$10)/100)),BS$4-$A16,1)</f>
        <v>35.204549940140545</v>
      </c>
      <c r="BT16" s="21">
        <f>-PV(IF((BT$4-$A16)&lt;20,(Outil_de_calcul!$B$7-Outil_de_calcul!$B$10)/100,IF((BT$4-$A16)&lt;30,((((20*Outil_de_calcul!$B$7)+((BT$4-$A16-20))*Outil_de_calcul!$B$8)/(BT$4-$A16))-Outil_de_calcul!$B$10)/100,((((20*Outil_de_calcul!$B$7)+(10*Outil_de_calcul!$B$8)+((BT$4-$A16-30)*Outil_de_calcul!$B$9))/(BT$4-$A16))-Outil_de_calcul!$B$10)/100)),BT$4-$A16,1)</f>
        <v>33.919313673412852</v>
      </c>
      <c r="BU16" s="21">
        <f>-PV(IF((BU$4-$A16)&lt;20,(Outil_de_calcul!$B$7-Outil_de_calcul!$B$10)/100,IF((BU$4-$A16)&lt;30,((((20*Outil_de_calcul!$B$7)+((BU$4-$A16-20))*Outil_de_calcul!$B$8)/(BU$4-$A16))-Outil_de_calcul!$B$10)/100,((((20*Outil_de_calcul!$B$7)+(10*Outil_de_calcul!$B$8)+((BU$4-$A16-30)*Outil_de_calcul!$B$9))/(BU$4-$A16))-Outil_de_calcul!$B$10)/100)),BU$4-$A16,1)</f>
        <v>32.642406076092001</v>
      </c>
      <c r="BV16" s="21">
        <f>-PV(IF((BV$4-$A16)&lt;20,(Outil_de_calcul!$B$7-Outil_de_calcul!$B$10)/100,IF((BV$4-$A16)&lt;30,((((20*Outil_de_calcul!$B$7)+((BV$4-$A16-20))*Outil_de_calcul!$B$8)/(BV$4-$A16))-Outil_de_calcul!$B$10)/100,((((20*Outil_de_calcul!$B$7)+(10*Outil_de_calcul!$B$8)+((BV$4-$A16-30)*Outil_de_calcul!$B$9))/(BV$4-$A16))-Outil_de_calcul!$B$10)/100)),BV$4-$A16,1)</f>
        <v>31.373773659713791</v>
      </c>
      <c r="BW16" s="21">
        <f>-PV(IF((BW$4-$A16)&lt;20,(Outil_de_calcul!$B$7-Outil_de_calcul!$B$10)/100,IF((BW$4-$A16)&lt;30,((((20*Outil_de_calcul!$B$7)+((BW$4-$A16-20))*Outil_de_calcul!$B$8)/(BW$4-$A16))-Outil_de_calcul!$B$10)/100,((((20*Outil_de_calcul!$B$7)+(10*Outil_de_calcul!$B$8)+((BW$4-$A16-30)*Outil_de_calcul!$B$9))/(BW$4-$A16))-Outil_de_calcul!$B$10)/100)),BW$4-$A16,1)</f>
        <v>30.113363285502885</v>
      </c>
      <c r="BX16" s="21">
        <f>-PV(IF((BX$4-$A16)&lt;20,(Outil_de_calcul!$B$7-Outil_de_calcul!$B$10)/100,IF((BX$4-$A16)&lt;30,((((20*Outil_de_calcul!$B$7)+((BX$4-$A16-20))*Outil_de_calcul!$B$8)/(BX$4-$A16))-Outil_de_calcul!$B$10)/100,((((20*Outil_de_calcul!$B$7)+(10*Outil_de_calcul!$B$8)+((BX$4-$A16-30)*Outil_de_calcul!$B$9))/(BX$4-$A16))-Outil_de_calcul!$B$10)/100)),BX$4-$A16,1)</f>
        <v>28.861122163526581</v>
      </c>
      <c r="BY16" s="21">
        <f>-PV(IF((BY$4-$A16)&lt;20,(Outil_de_calcul!$B$7-Outil_de_calcul!$B$10)/100,IF((BY$4-$A16)&lt;30,((((20*Outil_de_calcul!$B$7)+((BY$4-$A16-20))*Outil_de_calcul!$B$8)/(BY$4-$A16))-Outil_de_calcul!$B$10)/100,((((20*Outil_de_calcul!$B$7)+(10*Outil_de_calcul!$B$8)+((BY$4-$A16-30)*Outil_de_calcul!$B$9))/(BY$4-$A16))-Outil_de_calcul!$B$10)/100)),BY$4-$A16,1)</f>
        <v>27.616997852205024</v>
      </c>
      <c r="BZ16" s="21">
        <f>-PV(IF((BZ$4-$A16)&lt;20,(Outil_de_calcul!$B$7-Outil_de_calcul!$B$10)/100,IF((BZ$4-$A16)&lt;30,((((20*Outil_de_calcul!$B$7)+((BZ$4-$A16-20))*Outil_de_calcul!$B$8)/(BZ$4-$A16))-Outil_de_calcul!$B$10)/100,((((20*Outil_de_calcul!$B$7)+(10*Outil_de_calcul!$B$8)+((BZ$4-$A16-30)*Outil_de_calcul!$B$9))/(BZ$4-$A16))-Outil_de_calcul!$B$10)/100)),BZ$4-$A16,1)</f>
        <v>26.380938258275911</v>
      </c>
      <c r="CA16" s="21">
        <f>-PV(IF((CA$4-$A16)&lt;20,(Outil_de_calcul!$B$7-Outil_de_calcul!$B$10)/100,IF((CA$4-$A16)&lt;30,((((20*Outil_de_calcul!$B$7)+((CA$4-$A16-20))*Outil_de_calcul!$B$8)/(CA$4-$A16))-Outil_de_calcul!$B$10)/100,((((20*Outil_de_calcul!$B$7)+(10*Outil_de_calcul!$B$8)+((CA$4-$A16-30)*Outil_de_calcul!$B$9))/(CA$4-$A16))-Outil_de_calcul!$B$10)/100)),CA$4-$A16,1)</f>
        <v>25.152891637356145</v>
      </c>
      <c r="CB16" s="21">
        <f>-PV(IF((CB$4-$A16)&lt;20,(Outil_de_calcul!$B$7-Outil_de_calcul!$B$10)/100,IF((CB$4-$A16)&lt;30,((((20*Outil_de_calcul!$B$7)+((CB$4-$A16-20))*Outil_de_calcul!$B$8)/(CB$4-$A16))-Outil_de_calcul!$B$10)/100,((((20*Outil_de_calcul!$B$7)+(10*Outil_de_calcul!$B$8)+((CB$4-$A16-30)*Outil_de_calcul!$B$9))/(CB$4-$A16))-Outil_de_calcul!$B$10)/100)),CB$4-$A16,1)</f>
        <v>23.932806595297635</v>
      </c>
      <c r="CC16" s="21">
        <f>-PV(IF((CC$4-$A16)&lt;20,(Outil_de_calcul!$B$7-Outil_de_calcul!$B$10)/100,IF((CC$4-$A16)&lt;30,((((20*Outil_de_calcul!$B$7)+((CC$4-$A16-20))*Outil_de_calcul!$B$8)/(CC$4-$A16))-Outil_de_calcul!$B$10)/100,((((20*Outil_de_calcul!$B$7)+(10*Outil_de_calcul!$B$8)+((CC$4-$A16-30)*Outil_de_calcul!$B$9))/(CC$4-$A16))-Outil_de_calcul!$B$10)/100)),CC$4-$A16,1)</f>
        <v>22.720632090604731</v>
      </c>
      <c r="CD16" s="21">
        <f>-PV(IF((CD$4-$A16)&lt;20,(Outil_de_calcul!$B$7-Outil_de_calcul!$B$10)/100,IF((CD$4-$A16)&lt;30,((((20*Outil_de_calcul!$B$7)+((CD$4-$A16-20))*Outil_de_calcul!$B$8)/(CD$4-$A16))-Outil_de_calcul!$B$10)/100,((((20*Outil_de_calcul!$B$7)+(10*Outil_de_calcul!$B$8)+((CD$4-$A16-30)*Outil_de_calcul!$B$9))/(CD$4-$A16))-Outil_de_calcul!$B$10)/100)),CD$4-$A16,1)</f>
        <v>21.451368543191212</v>
      </c>
      <c r="CE16" s="21">
        <f>-PV(IF((CE$4-$A16)&lt;20,(Outil_de_calcul!$B$7-Outil_de_calcul!$B$10)/100,IF((CE$4-$A16)&lt;30,((((20*Outil_de_calcul!$B$7)+((CE$4-$A16-20))*Outil_de_calcul!$B$8)/(CE$4-$A16))-Outil_de_calcul!$B$10)/100,((((20*Outil_de_calcul!$B$7)+(10*Outil_de_calcul!$B$8)+((CE$4-$A16-30)*Outil_de_calcul!$B$9))/(CE$4-$A16))-Outil_de_calcul!$B$10)/100)),CE$4-$A16,1)</f>
        <v>20.197147112740634</v>
      </c>
      <c r="CF16" s="21">
        <f>-PV(IF((CF$4-$A16)&lt;20,(Outil_de_calcul!$B$7-Outil_de_calcul!$B$10)/100,IF((CF$4-$A16)&lt;30,((((20*Outil_de_calcul!$B$7)+((CF$4-$A16-20))*Outil_de_calcul!$B$8)/(CF$4-$A16))-Outil_de_calcul!$B$10)/100,((((20*Outil_de_calcul!$B$7)+(10*Outil_de_calcul!$B$8)+((CF$4-$A16-30)*Outil_de_calcul!$B$9))/(CF$4-$A16))-Outil_de_calcul!$B$10)/100)),CF$4-$A16,1)</f>
        <v>18.957789534240067</v>
      </c>
      <c r="CG16" s="21">
        <f>-PV(IF((CG$4-$A16)&lt;20,(Outil_de_calcul!$B$7-Outil_de_calcul!$B$10)/100,IF((CG$4-$A16)&lt;30,((((20*Outil_de_calcul!$B$7)+((CG$4-$A16-20))*Outil_de_calcul!$B$8)/(CG$4-$A16))-Outil_de_calcul!$B$10)/100,((((20*Outil_de_calcul!$B$7)+(10*Outil_de_calcul!$B$8)+((CG$4-$A16-30)*Outil_de_calcul!$B$9))/(CG$4-$A16))-Outil_de_calcul!$B$10)/100)),CG$4-$A16,1)</f>
        <v>17.7331196553057</v>
      </c>
      <c r="CH16" s="21">
        <f>-PV(IF((CH$4-$A16)&lt;20,(Outil_de_calcul!$B$7-Outil_de_calcul!$B$10)/100,IF((CH$4-$A16)&lt;30,((((20*Outil_de_calcul!$B$7)+((CH$4-$A16-20))*Outil_de_calcul!$B$8)/(CH$4-$A16))-Outil_de_calcul!$B$10)/100,((((20*Outil_de_calcul!$B$7)+(10*Outil_de_calcul!$B$8)+((CH$4-$A16-30)*Outil_de_calcul!$B$9))/(CH$4-$A16))-Outil_de_calcul!$B$10)/100)),CH$4-$A16,1)</f>
        <v>16.522963411145998</v>
      </c>
      <c r="CI16" s="21">
        <f>-PV(IF((CI$4-$A16)&lt;20,(Outil_de_calcul!$B$7-Outil_de_calcul!$B$10)/100,IF((CI$4-$A16)&lt;30,((((20*Outil_de_calcul!$B$7)+((CI$4-$A16-20))*Outil_de_calcul!$B$8)/(CI$4-$A16))-Outil_de_calcul!$B$10)/100,((((20*Outil_de_calcul!$B$7)+(10*Outil_de_calcul!$B$8)+((CI$4-$A16-30)*Outil_de_calcul!$B$9))/(CI$4-$A16))-Outil_de_calcul!$B$10)/100)),CI$4-$A16,1)</f>
        <v>15.327148799821474</v>
      </c>
      <c r="CJ16" s="21">
        <f>-PV(IF((CJ$4-$A16)&lt;20,(Outil_de_calcul!$B$7-Outil_de_calcul!$B$10)/100,IF((CJ$4-$A16)&lt;30,((((20*Outil_de_calcul!$B$7)+((CJ$4-$A16-20))*Outil_de_calcul!$B$8)/(CJ$4-$A16))-Outil_de_calcul!$B$10)/100,((((20*Outil_de_calcul!$B$7)+(10*Outil_de_calcul!$B$8)+((CJ$4-$A16-30)*Outil_de_calcul!$B$9))/(CJ$4-$A16))-Outil_de_calcul!$B$10)/100)),CJ$4-$A16,1)</f>
        <v>14.145505857797811</v>
      </c>
      <c r="CK16" s="21">
        <f>-PV(IF((CK$4-$A16)&lt;20,(Outil_de_calcul!$B$7-Outil_de_calcul!$B$10)/100,IF((CK$4-$A16)&lt;30,((((20*Outil_de_calcul!$B$7)+((CK$4-$A16-20))*Outil_de_calcul!$B$8)/(CK$4-$A16))-Outil_de_calcul!$B$10)/100,((((20*Outil_de_calcul!$B$7)+(10*Outil_de_calcul!$B$8)+((CK$4-$A16-30)*Outil_de_calcul!$B$9))/(CK$4-$A16))-Outil_de_calcul!$B$10)/100)),CK$4-$A16,1)</f>
        <v>12.977866635788459</v>
      </c>
      <c r="CL16" s="21">
        <f>-PV(IF((CL$4-$A16)&lt;20,(Outil_de_calcul!$B$7-Outil_de_calcul!$B$10)/100,IF((CL$4-$A16)&lt;30,((((20*Outil_de_calcul!$B$7)+((CL$4-$A16-20))*Outil_de_calcul!$B$8)/(CL$4-$A16))-Outil_de_calcul!$B$10)/100,((((20*Outil_de_calcul!$B$7)+(10*Outil_de_calcul!$B$8)+((CL$4-$A16-30)*Outil_de_calcul!$B$9))/(CL$4-$A16))-Outil_de_calcul!$B$10)/100)),CL$4-$A16,1)</f>
        <v>11.824065174883819</v>
      </c>
      <c r="CM16" s="21">
        <f>-PV(IF((CM$4-$A16)&lt;20,(Outil_de_calcul!$B$7-Outil_de_calcul!$B$10)/100,IF((CM$4-$A16)&lt;30,((((20*Outil_de_calcul!$B$7)+((CM$4-$A16-20))*Outil_de_calcul!$B$8)/(CM$4-$A16))-Outil_de_calcul!$B$10)/100,((((20*Outil_de_calcul!$B$7)+(10*Outil_de_calcul!$B$8)+((CM$4-$A16-30)*Outil_de_calcul!$B$9))/(CM$4-$A16))-Outil_de_calcul!$B$10)/100)),CM$4-$A16,1)</f>
        <v>10.683937482963023</v>
      </c>
      <c r="CN16" s="21">
        <f>-PV(IF((CN$4-$A16)&lt;20,(Outil_de_calcul!$B$7-Outil_de_calcul!$B$10)/100,IF((CN$4-$A16)&lt;30,((((20*Outil_de_calcul!$B$7)+((CN$4-$A16-20))*Outil_de_calcul!$B$8)/(CN$4-$A16))-Outil_de_calcul!$B$10)/100,((((20*Outil_de_calcul!$B$7)+(10*Outil_de_calcul!$B$8)+((CN$4-$A16-30)*Outil_de_calcul!$B$9))/(CN$4-$A16))-Outil_de_calcul!$B$10)/100)),CN$4-$A16,1)</f>
        <v>9.5573215113855188</v>
      </c>
      <c r="CO16" s="21">
        <f>-PV(IF((CO$4-$A16)&lt;20,(Outil_de_calcul!$B$7-Outil_de_calcul!$B$10)/100,IF((CO$4-$A16)&lt;30,((((20*Outil_de_calcul!$B$7)+((CO$4-$A16-20))*Outil_de_calcul!$B$8)/(CO$4-$A16))-Outil_de_calcul!$B$10)/100,((((20*Outil_de_calcul!$B$7)+(10*Outil_de_calcul!$B$8)+((CO$4-$A16-30)*Outil_de_calcul!$B$9))/(CO$4-$A16))-Outil_de_calcul!$B$10)/100)),CO$4-$A16,1)</f>
        <v>8.4440571319587026</v>
      </c>
      <c r="CP16" s="21">
        <f>-PV(IF((CP$4-$A16)&lt;20,(Outil_de_calcul!$B$7-Outil_de_calcul!$B$10)/100,IF((CP$4-$A16)&lt;30,((((20*Outil_de_calcul!$B$7)+((CP$4-$A16-20))*Outil_de_calcul!$B$8)/(CP$4-$A16))-Outil_de_calcul!$B$10)/100,((((20*Outil_de_calcul!$B$7)+(10*Outil_de_calcul!$B$8)+((CP$4-$A16-30)*Outil_de_calcul!$B$9))/(CP$4-$A16))-Outil_de_calcul!$B$10)/100)),CP$4-$A16,1)</f>
        <v>7.3439861141786249</v>
      </c>
      <c r="CQ16" s="21">
        <f>-PV(IF((CQ$4-$A16)&lt;20,(Outil_de_calcul!$B$7-Outil_de_calcul!$B$10)/100,IF((CQ$4-$A16)&lt;30,((((20*Outil_de_calcul!$B$7)+((CQ$4-$A16-20))*Outil_de_calcul!$B$8)/(CQ$4-$A16))-Outil_de_calcul!$B$10)/100,((((20*Outil_de_calcul!$B$7)+(10*Outil_de_calcul!$B$8)+((CQ$4-$A16-30)*Outil_de_calcul!$B$9))/(CQ$4-$A16))-Outil_de_calcul!$B$10)/100)),CQ$4-$A16,1)</f>
        <v>6.2569521027403052</v>
      </c>
      <c r="CR16" s="21">
        <f>-PV(IF((CR$4-$A16)&lt;20,(Outil_de_calcul!$B$7-Outil_de_calcul!$B$10)/100,IF((CR$4-$A16)&lt;30,((((20*Outil_de_calcul!$B$7)+((CR$4-$A16-20))*Outil_de_calcul!$B$8)/(CR$4-$A16))-Outil_de_calcul!$B$10)/100,((((20*Outil_de_calcul!$B$7)+(10*Outil_de_calcul!$B$8)+((CR$4-$A16-30)*Outil_de_calcul!$B$9))/(CR$4-$A16))-Outil_de_calcul!$B$10)/100)),CR$4-$A16,1)</f>
        <v>5.1828005953147311</v>
      </c>
      <c r="CS16" s="21">
        <f>-PV(IF((CS$4-$A16)&lt;20,(Outil_de_calcul!$B$7-Outil_de_calcul!$B$10)/100,IF((CS$4-$A16)&lt;30,((((20*Outil_de_calcul!$B$7)+((CS$4-$A16-20))*Outil_de_calcul!$B$8)/(CS$4-$A16))-Outil_de_calcul!$B$10)/100,((((20*Outil_de_calcul!$B$7)+(10*Outil_de_calcul!$B$8)+((CS$4-$A16-30)*Outil_de_calcul!$B$9))/(CS$4-$A16))-Outil_de_calcul!$B$10)/100)),CS$4-$A16,1)</f>
        <v>4.1213789205890263</v>
      </c>
      <c r="CT16" s="21">
        <f>-PV(IF((CT$4-$A16)&lt;20,(Outil_de_calcul!$B$7-Outil_de_calcul!$B$10)/100,IF((CT$4-$A16)&lt;30,((((20*Outil_de_calcul!$B$7)+((CT$4-$A16-20))*Outil_de_calcul!$B$8)/(CT$4-$A16))-Outil_de_calcul!$B$10)/100,((((20*Outil_de_calcul!$B$7)+(10*Outil_de_calcul!$B$8)+((CT$4-$A16-30)*Outil_de_calcul!$B$9))/(CT$4-$A16))-Outil_de_calcul!$B$10)/100)),CT$4-$A16,1)</f>
        <v>3.0725362165670753</v>
      </c>
      <c r="CU16" s="21">
        <f>-PV(IF((CU$4-$A16)&lt;20,(Outil_de_calcul!$B$7-Outil_de_calcul!$B$10)/100,IF((CU$4-$A16)&lt;30,((((20*Outil_de_calcul!$B$7)+((CU$4-$A16-20))*Outil_de_calcul!$B$8)/(CU$4-$A16))-Outil_de_calcul!$B$10)/100,((((20*Outil_de_calcul!$B$7)+(10*Outil_de_calcul!$B$8)+((CU$4-$A16-30)*Outil_de_calcul!$B$9))/(CU$4-$A16))-Outil_de_calcul!$B$10)/100)),CU$4-$A16,1)</f>
        <v>2.0361234091271116</v>
      </c>
      <c r="CV16" s="21">
        <f>-PV(IF((CV$4-$A16)&lt;20,(Outil_de_calcul!$B$7-Outil_de_calcul!$B$10)/100,IF((CV$4-$A16)&lt;30,((((20*Outil_de_calcul!$B$7)+((CV$4-$A16-20))*Outil_de_calcul!$B$8)/(CV$4-$A16))-Outil_de_calcul!$B$10)/100,((((20*Outil_de_calcul!$B$7)+(10*Outil_de_calcul!$B$8)+((CV$4-$A16-30)*Outil_de_calcul!$B$9))/(CV$4-$A16))-Outil_de_calcul!$B$10)/100)),CV$4-$A16,1)</f>
        <v>1.011993190833582</v>
      </c>
      <c r="CW16" s="21">
        <f>-PV(IF((CW$4-$A16)&lt;20,(Outil_de_calcul!$B$7-Outil_de_calcul!$B$10)/100,IF((CW$4-$A16)&lt;30,((((20*Outil_de_calcul!$B$7)+((CW$4-$A16-20))*Outil_de_calcul!$B$8)/(CW$4-$A16))-Outil_de_calcul!$B$10)/100,((((20*Outil_de_calcul!$B$7)+(10*Outil_de_calcul!$B$8)+((CW$4-$A16-30)*Outil_de_calcul!$B$9))/(CW$4-$A16))-Outil_de_calcul!$B$10)/100)),CW$4-$A16,1)</f>
        <v>0</v>
      </c>
      <c r="CX16" s="21">
        <f>-PV(IF((CX$4-$A16)&lt;20,(Outil_de_calcul!$B$7-Outil_de_calcul!$B$10)/100,IF((CX$4-$A16)&lt;30,((((20*Outil_de_calcul!$B$7)+((CX$4-$A16-20))*Outil_de_calcul!$B$8)/(CX$4-$A16))-Outil_de_calcul!$B$10)/100,((((20*Outil_de_calcul!$B$7)+(10*Outil_de_calcul!$B$8)+((CX$4-$A16-30)*Outil_de_calcul!$B$9))/(CX$4-$A16))-Outil_de_calcul!$B$10)/100)),CX$4-$A16,1)</f>
        <v>-0.99999999999999889</v>
      </c>
      <c r="CY16" s="21">
        <f>-PV(IF((CY$4-$A16)&lt;20,(Outil_de_calcul!$B$7-Outil_de_calcul!$B$10)/100,IF((CY$4-$A16)&lt;30,((((20*Outil_de_calcul!$B$7)+((CY$4-$A16-20))*Outil_de_calcul!$B$8)/(CY$4-$A16))-Outil_de_calcul!$B$10)/100,((((20*Outil_de_calcul!$B$7)+(10*Outil_de_calcul!$B$8)+((CY$4-$A16-30)*Outil_de_calcul!$B$9))/(CY$4-$A16))-Outil_de_calcul!$B$10)/100)),CY$4-$A16,1)</f>
        <v>-1.9881489411764657</v>
      </c>
      <c r="CZ16" s="21">
        <f>-PV(IF((CZ$4-$A16)&lt;20,(Outil_de_calcul!$B$7-Outil_de_calcul!$B$10)/100,IF((CZ$4-$A16)&lt;30,((((20*Outil_de_calcul!$B$7)+((CZ$4-$A16-20))*Outil_de_calcul!$B$8)/(CZ$4-$A16))-Outil_de_calcul!$B$10)/100,((((20*Outil_de_calcul!$B$7)+(10*Outil_de_calcul!$B$8)+((CZ$4-$A16-30)*Outil_de_calcul!$B$9))/(CZ$4-$A16))-Outil_de_calcul!$B$10)/100)),CZ$4-$A16,1)</f>
        <v>-2.9645872711246612</v>
      </c>
      <c r="DA16" s="21">
        <f>-PV(IF((DA$4-$A16)&lt;20,(Outil_de_calcul!$B$7-Outil_de_calcul!$B$10)/100,IF((DA$4-$A16)&lt;30,((((20*Outil_de_calcul!$B$7)+((DA$4-$A16-20))*Outil_de_calcul!$B$8)/(DA$4-$A16))-Outil_de_calcul!$B$10)/100,((((20*Outil_de_calcul!$B$7)+(10*Outil_de_calcul!$B$8)+((DA$4-$A16-30)*Outil_de_calcul!$B$9))/(DA$4-$A16))-Outil_de_calcul!$B$10)/100)),DA$4-$A16,1)</f>
        <v>-3.9294537729870722</v>
      </c>
      <c r="DB16" s="21">
        <f>-PV(IF((DB$4-$A16)&lt;20,(Outil_de_calcul!$B$7-Outil_de_calcul!$B$10)/100,IF((DB$4-$A16)&lt;30,((((20*Outil_de_calcul!$B$7)+((DB$4-$A16-20))*Outil_de_calcul!$B$8)/(DB$4-$A16))-Outil_de_calcul!$B$10)/100,((((20*Outil_de_calcul!$B$7)+(10*Outil_de_calcul!$B$8)+((DB$4-$A16-30)*Outil_de_calcul!$B$9))/(DB$4-$A16))-Outil_de_calcul!$B$10)/100)),DB$4-$A16,1)</f>
        <v>-4.8828855851790633</v>
      </c>
      <c r="DC16" s="21">
        <f>-PV(IF((DC$4-$A16)&lt;20,(Outil_de_calcul!$B$7-Outil_de_calcul!$B$10)/100,IF((DC$4-$A16)&lt;30,((((20*Outil_de_calcul!$B$7)+((DC$4-$A16-20))*Outil_de_calcul!$B$8)/(DC$4-$A16))-Outil_de_calcul!$B$10)/100,((((20*Outil_de_calcul!$B$7)+(10*Outil_de_calcul!$B$8)+((DC$4-$A16-30)*Outil_de_calcul!$B$9))/(DC$4-$A16))-Outil_de_calcul!$B$10)/100)),DC$4-$A16,1)</f>
        <v>-5.8250182208805352</v>
      </c>
      <c r="DD16" s="21">
        <f>-PV(IF((DD$4-$A16)&lt;20,(Outil_de_calcul!$B$7-Outil_de_calcul!$B$10)/100,IF((DD$4-$A16)&lt;30,((((20*Outil_de_calcul!$B$7)+((DD$4-$A16-20))*Outil_de_calcul!$B$8)/(DD$4-$A16))-Outil_de_calcul!$B$10)/100,((((20*Outil_de_calcul!$B$7)+(10*Outil_de_calcul!$B$8)+((DD$4-$A16-30)*Outil_de_calcul!$B$9))/(DD$4-$A16))-Outil_de_calcul!$B$10)/100)),DD$4-$A16,1)</f>
        <v>-6.7559855872967578</v>
      </c>
      <c r="DE16" s="21">
        <f>-PV(IF((DE$4-$A16)&lt;20,(Outil_de_calcul!$B$7-Outil_de_calcul!$B$10)/100,IF((DE$4-$A16)&lt;30,((((20*Outil_de_calcul!$B$7)+((DE$4-$A16-20))*Outil_de_calcul!$B$8)/(DE$4-$A16))-Outil_de_calcul!$B$10)/100,((((20*Outil_de_calcul!$B$7)+(10*Outil_de_calcul!$B$8)+((DE$4-$A16-30)*Outil_de_calcul!$B$9))/(DE$4-$A16))-Outil_de_calcul!$B$10)/100)),DE$4-$A16,1)</f>
        <v>-7.6759200046907772</v>
      </c>
      <c r="DF16" s="21">
        <f>-PV(IF((DF$4-$A16)&lt;20,(Outil_de_calcul!$B$7-Outil_de_calcul!$B$10)/100,IF((DF$4-$A16)&lt;30,((((20*Outil_de_calcul!$B$7)+((DF$4-$A16-20))*Outil_de_calcul!$B$8)/(DF$4-$A16))-Outil_de_calcul!$B$10)/100,((((20*Outil_de_calcul!$B$7)+(10*Outil_de_calcul!$B$8)+((DF$4-$A16-30)*Outil_de_calcul!$B$9))/(DF$4-$A16))-Outil_de_calcul!$B$10)/100)),DF$4-$A16,1)</f>
        <v>-8.584952225190488</v>
      </c>
      <c r="DG16" s="21">
        <f>-PV(IF((DG$4-$A16)&lt;20,(Outil_de_calcul!$B$7-Outil_de_calcul!$B$10)/100,IF((DG$4-$A16)&lt;30,(((((20*Outil_de_calcul!$B$7)+(DG$4-$A16-20))*Outil_de_calcul!$B$8)/(DG$4-$A16))-Outil_de_calcul!$B$10)/100,((((20*Outil_de_calcul!$B$7)+(10*Outil_de_calcul!$B$8)+((DG$4-$A16-30)*Outil_de_calcul!$B$9))/(DG$4-$A16))-Outil_de_calcul!$B$10)/100)),DG$4-$A16,1)</f>
        <v>-10.370825354626373</v>
      </c>
      <c r="DH16" s="21">
        <f>-PV(IF((DH$4-$A16)&lt;20,(Outil_de_calcul!$B$7-Outil_de_calcul!$B$10)/100,IF((DH$4-$A16)&lt;30,(((((20*Outil_de_calcul!$B$7)+(DH$4-$A16-20))*Outil_de_calcul!$B$8)/(DH$4-$A16))-Outil_de_calcul!$B$10)/100,((((20*Outil_de_calcul!$B$7)+(10*Outil_de_calcul!$B$8)+((DH$4-$A16-30)*Outil_de_calcul!$B$9))/(DH$4-$A16))-Outil_de_calcul!$B$10)/100)),DH$4-$A16,1)</f>
        <v>-10.370825354626373</v>
      </c>
      <c r="DI16" s="21">
        <f>-PV(IF((DI$4-$A16)&lt;20,(Outil_de_calcul!$B$7-Outil_de_calcul!$B$10)/100,IF((DI$4-$A16)&lt;30,(((((20*Outil_de_calcul!$B$7)+(DI$4-$A16-20))*Outil_de_calcul!$B$8)/(DI$4-$A16))-Outil_de_calcul!$B$10)/100,((((20*Outil_de_calcul!$B$7)+(10*Outil_de_calcul!$B$8)+((DI$4-$A16-30)*Outil_de_calcul!$B$9))/(DI$4-$A16))-Outil_de_calcul!$B$10)/100)),DI$4-$A16,1)</f>
        <v>-10.370825354626373</v>
      </c>
      <c r="DJ16" s="21">
        <f>-PV(IF((DJ$4-$A16)&lt;20,(Outil_de_calcul!$B$7-Outil_de_calcul!$B$10)/100,IF((DJ$4-$A16)&lt;30,(((((20*Outil_de_calcul!$B$7)+(DJ$4-$A16-20))*Outil_de_calcul!$B$8)/(DJ$4-$A16))-Outil_de_calcul!$B$10)/100,((((20*Outil_de_calcul!$B$7)+(10*Outil_de_calcul!$B$8)+((DJ$4-$A16-30)*Outil_de_calcul!$B$9))/(DJ$4-$A16))-Outil_de_calcul!$B$10)/100)),DJ$4-$A16,1)</f>
        <v>-10.370825354626373</v>
      </c>
      <c r="DK16" s="21">
        <f>-PV(IF((DK$4-$A16)&lt;20,(Outil_de_calcul!$B$7-Outil_de_calcul!$B$10)/100,IF((DK$4-$A16)&lt;30,(((((20*Outil_de_calcul!$B$7)+(DK$4-$A16-20))*Outil_de_calcul!$B$8)/(DK$4-$A16))-Outil_de_calcul!$B$10)/100,((((20*Outil_de_calcul!$B$7)+(10*Outil_de_calcul!$B$8)+((DK$4-$A16-30)*Outil_de_calcul!$B$9))/(DK$4-$A16))-Outil_de_calcul!$B$10)/100)),DK$4-$A16,1)</f>
        <v>-10.370825354626373</v>
      </c>
      <c r="DL16" s="21">
        <f>-PV(IF((DL$4-$A16)&lt;20,(Outil_de_calcul!$B$7-Outil_de_calcul!$B$10)/100,IF((DL$4-$A16)&lt;30,(((((20*Outil_de_calcul!$B$7)+(DL$4-$A16-20))*Outil_de_calcul!$B$8)/(DL$4-$A16))-Outil_de_calcul!$B$10)/100,((((20*Outil_de_calcul!$B$7)+(10*Outil_de_calcul!$B$8)+((DL$4-$A16-30)*Outil_de_calcul!$B$9))/(DL$4-$A16))-Outil_de_calcul!$B$10)/100)),DL$4-$A16,1)</f>
        <v>-10.370825354626373</v>
      </c>
    </row>
    <row r="17" spans="1:116" ht="12" customHeight="1" x14ac:dyDescent="0.2">
      <c r="A17" s="29">
        <v>12</v>
      </c>
      <c r="B17" s="21">
        <f>-PV(IF((B$4-$A17)&lt;20,(Outil_de_calcul!$B$7-Outil_de_calcul!$B$10)/100,IF((B$4-$A17)&lt;30,((((20*Outil_de_calcul!$B$7)+((B$4-$A17-20))*Outil_de_calcul!$B$8)/(B$4-$A17))-Outil_de_calcul!$B$10)/100,((((20*Outil_de_calcul!$B$7)+(10*Outil_de_calcul!$B$8)+((B$4-$A17-30)*Outil_de_calcul!$B$9))/(B$4-$A17))-Outil_de_calcul!$B$10)/100)),B$4-$A17,1)</f>
        <v>126.43523708692132</v>
      </c>
      <c r="C17" s="21">
        <f>-PV(IF((C$4-$A17)&lt;20,(Outil_de_calcul!$B$7-Outil_de_calcul!$B$10)/100,IF((C$4-$A17)&lt;30,((((20*Outil_de_calcul!$B$7)+((C$4-$A17-20))*Outil_de_calcul!$B$8)/(C$4-$A17))-Outil_de_calcul!$B$10)/100,((((20*Outil_de_calcul!$B$7)+(10*Outil_de_calcul!$B$8)+((C$4-$A17-30)*Outil_de_calcul!$B$9))/(C$4-$A17))-Outil_de_calcul!$B$10)/100)),C$4-$A17,1)</f>
        <v>124.96462561793189</v>
      </c>
      <c r="D17" s="21">
        <f>-PV(IF((D$4-$A17)&lt;20,(Outil_de_calcul!$B$7-Outil_de_calcul!$B$10)/100,IF((D$4-$A17)&lt;30,((((20*Outil_de_calcul!$B$7)+((D$4-$A17-20))*Outil_de_calcul!$B$8)/(D$4-$A17))-Outil_de_calcul!$B$10)/100,((((20*Outil_de_calcul!$B$7)+(10*Outil_de_calcul!$B$8)+((D$4-$A17-30)*Outil_de_calcul!$B$9))/(D$4-$A17))-Outil_de_calcul!$B$10)/100)),D$4-$A17,1)</f>
        <v>123.49809969490552</v>
      </c>
      <c r="E17" s="21">
        <f>-PV(IF((E$4-$A17)&lt;20,(Outil_de_calcul!$B$7-Outil_de_calcul!$B$10)/100,IF((E$4-$A17)&lt;30,((((20*Outil_de_calcul!$B$7)+((E$4-$A17-20))*Outil_de_calcul!$B$8)/(E$4-$A17))-Outil_de_calcul!$B$10)/100,((((20*Outil_de_calcul!$B$7)+(10*Outil_de_calcul!$B$8)+((E$4-$A17-30)*Outil_de_calcul!$B$9))/(E$4-$A17))-Outil_de_calcul!$B$10)/100)),E$4-$A17,1)</f>
        <v>122.03564814260118</v>
      </c>
      <c r="F17" s="21">
        <f>-PV(IF((F$4-$A17)&lt;20,(Outil_de_calcul!$B$7-Outil_de_calcul!$B$10)/100,IF((F$4-$A17)&lt;30,((((20*Outil_de_calcul!$B$7)+((F$4-$A17-20))*Outil_de_calcul!$B$8)/(F$4-$A17))-Outil_de_calcul!$B$10)/100,((((20*Outil_de_calcul!$B$7)+(10*Outil_de_calcul!$B$8)+((F$4-$A17-30)*Outil_de_calcul!$B$9))/(F$4-$A17))-Outil_de_calcul!$B$10)/100)),F$4-$A17,1)</f>
        <v>120.57725981620938</v>
      </c>
      <c r="G17" s="21">
        <f>-PV(IF((G$4-$A17)&lt;20,(Outil_de_calcul!$B$7-Outil_de_calcul!$B$10)/100,IF((G$4-$A17)&lt;30,((((20*Outil_de_calcul!$B$7)+((G$4-$A17-20))*Outil_de_calcul!$B$8)/(G$4-$A17))-Outil_de_calcul!$B$10)/100,((((20*Outil_de_calcul!$B$7)+(10*Outil_de_calcul!$B$8)+((G$4-$A17-30)*Outil_de_calcul!$B$9))/(G$4-$A17))-Outil_de_calcul!$B$10)/100)),G$4-$A17,1)</f>
        <v>119.1229236013106</v>
      </c>
      <c r="H17" s="21">
        <f>-PV(IF((H$4-$A17)&lt;20,(Outil_de_calcul!$B$7-Outil_de_calcul!$B$10)/100,IF((H$4-$A17)&lt;30,((((20*Outil_de_calcul!$B$7)+((H$4-$A17-20))*Outil_de_calcul!$B$8)/(H$4-$A17))-Outil_de_calcul!$B$10)/100,((((20*Outil_de_calcul!$B$7)+(10*Outil_de_calcul!$B$8)+((H$4-$A17-30)*Outil_de_calcul!$B$9))/(H$4-$A17))-Outil_de_calcul!$B$10)/100)),H$4-$A17,1)</f>
        <v>117.67262841376912</v>
      </c>
      <c r="I17" s="21">
        <f>-PV(IF((I$4-$A17)&lt;20,(Outil_de_calcul!$B$7-Outil_de_calcul!$B$10)/100,IF((I$4-$A17)&lt;30,((((20*Outil_de_calcul!$B$7)+((I$4-$A17-20))*Outil_de_calcul!$B$8)/(I$4-$A17))-Outil_de_calcul!$B$10)/100,((((20*Outil_de_calcul!$B$7)+(10*Outil_de_calcul!$B$8)+((I$4-$A17-30)*Outil_de_calcul!$B$9))/(I$4-$A17))-Outil_de_calcul!$B$10)/100)),I$4-$A17,1)</f>
        <v>116.22636319967026</v>
      </c>
      <c r="J17" s="21">
        <f>-PV(IF((J$4-$A17)&lt;20,(Outil_de_calcul!$B$7-Outil_de_calcul!$B$10)/100,IF((J$4-$A17)&lt;30,((((20*Outil_de_calcul!$B$7)+((J$4-$A17-20))*Outil_de_calcul!$B$8)/(J$4-$A17))-Outil_de_calcul!$B$10)/100,((((20*Outil_de_calcul!$B$7)+(10*Outil_de_calcul!$B$8)+((J$4-$A17-30)*Outil_de_calcul!$B$9))/(J$4-$A17))-Outil_de_calcul!$B$10)/100)),J$4-$A17,1)</f>
        <v>114.78411693522926</v>
      </c>
      <c r="K17" s="21">
        <f>-PV(IF((K$4-$A17)&lt;20,(Outil_de_calcul!$B$7-Outil_de_calcul!$B$10)/100,IF((K$4-$A17)&lt;30,((((20*Outil_de_calcul!$B$7)+((K$4-$A17-20))*Outil_de_calcul!$B$8)/(K$4-$A17))-Outil_de_calcul!$B$10)/100,((((20*Outil_de_calcul!$B$7)+(10*Outil_de_calcul!$B$8)+((K$4-$A17-30)*Outil_de_calcul!$B$9))/(K$4-$A17))-Outil_de_calcul!$B$10)/100)),K$4-$A17,1)</f>
        <v>113.34587862673062</v>
      </c>
      <c r="L17" s="21">
        <f>-PV(IF((L$4-$A17)&lt;20,(Outil_de_calcul!$B$7-Outil_de_calcul!$B$10)/100,IF((L$4-$A17)&lt;30,((((20*Outil_de_calcul!$B$7)+((L$4-$A17-20))*Outil_de_calcul!$B$8)/(L$4-$A17))-Outil_de_calcul!$B$10)/100,((((20*Outil_de_calcul!$B$7)+(10*Outil_de_calcul!$B$8)+((L$4-$A17-30)*Outil_de_calcul!$B$9))/(L$4-$A17))-Outil_de_calcul!$B$10)/100)),L$4-$A17,1)</f>
        <v>111.91163731044038</v>
      </c>
      <c r="M17" s="21">
        <f>-PV(IF((M$4-$A17)&lt;20,(Outil_de_calcul!$B$7-Outil_de_calcul!$B$10)/100,IF((M$4-$A17)&lt;30,((((20*Outil_de_calcul!$B$7)+((M$4-$A17-20))*Outil_de_calcul!$B$8)/(M$4-$A17))-Outil_de_calcul!$B$10)/100,((((20*Outil_de_calcul!$B$7)+(10*Outil_de_calcul!$B$8)+((M$4-$A17-30)*Outil_de_calcul!$B$9))/(M$4-$A17))-Outil_de_calcul!$B$10)/100)),M$4-$A17,1)</f>
        <v>110.48138205253193</v>
      </c>
      <c r="N17" s="21">
        <f>-PV(IF((N$4-$A17)&lt;20,(Outil_de_calcul!$B$7-Outil_de_calcul!$B$10)/100,IF((N$4-$A17)&lt;30,((((20*Outil_de_calcul!$B$7)+((N$4-$A17-20))*Outil_de_calcul!$B$8)/(N$4-$A17))-Outil_de_calcul!$B$10)/100,((((20*Outil_de_calcul!$B$7)+(10*Outil_de_calcul!$B$8)+((N$4-$A17-30)*Outil_de_calcul!$B$9))/(N$4-$A17))-Outil_de_calcul!$B$10)/100)),N$4-$A17,1)</f>
        <v>109.05510194901632</v>
      </c>
      <c r="O17" s="21">
        <f>-PV(IF((O$4-$A17)&lt;20,(Outil_de_calcul!$B$7-Outil_de_calcul!$B$10)/100,IF((O$4-$A17)&lt;30,((((20*Outil_de_calcul!$B$7)+((O$4-$A17-20))*Outil_de_calcul!$B$8)/(O$4-$A17))-Outil_de_calcul!$B$10)/100,((((20*Outil_de_calcul!$B$7)+(10*Outil_de_calcul!$B$8)+((O$4-$A17-30)*Outil_de_calcul!$B$9))/(O$4-$A17))-Outil_de_calcul!$B$10)/100)),O$4-$A17,1)</f>
        <v>107.63278612565995</v>
      </c>
      <c r="P17" s="21">
        <f>-PV(IF((P$4-$A17)&lt;20,(Outil_de_calcul!$B$7-Outil_de_calcul!$B$10)/100,IF((P$4-$A17)&lt;30,((((20*Outil_de_calcul!$B$7)+((P$4-$A17-20))*Outil_de_calcul!$B$8)/(P$4-$A17))-Outil_de_calcul!$B$10)/100,((((20*Outil_de_calcul!$B$7)+(10*Outil_de_calcul!$B$8)+((P$4-$A17-30)*Outil_de_calcul!$B$9))/(P$4-$A17))-Outil_de_calcul!$B$10)/100)),P$4-$A17,1)</f>
        <v>106.21442373791346</v>
      </c>
      <c r="Q17" s="21">
        <f>-PV(IF((Q$4-$A17)&lt;20,(Outil_de_calcul!$B$7-Outil_de_calcul!$B$10)/100,IF((Q$4-$A17)&lt;30,((((20*Outil_de_calcul!$B$7)+((Q$4-$A17-20))*Outil_de_calcul!$B$8)/(Q$4-$A17))-Outil_de_calcul!$B$10)/100,((((20*Outil_de_calcul!$B$7)+(10*Outil_de_calcul!$B$8)+((Q$4-$A17-30)*Outil_de_calcul!$B$9))/(Q$4-$A17))-Outil_de_calcul!$B$10)/100)),Q$4-$A17,1)</f>
        <v>104.80000397084433</v>
      </c>
      <c r="R17" s="21">
        <f>-PV(IF((R$4-$A17)&lt;20,(Outil_de_calcul!$B$7-Outil_de_calcul!$B$10)/100,IF((R$4-$A17)&lt;30,((((20*Outil_de_calcul!$B$7)+((R$4-$A17-20))*Outil_de_calcul!$B$8)/(R$4-$A17))-Outil_de_calcul!$B$10)/100,((((20*Outil_de_calcul!$B$7)+(10*Outil_de_calcul!$B$8)+((R$4-$A17-30)*Outil_de_calcul!$B$9))/(R$4-$A17))-Outil_de_calcul!$B$10)/100)),R$4-$A17,1)</f>
        <v>103.38951603905474</v>
      </c>
      <c r="S17" s="21">
        <f>-PV(IF((S$4-$A17)&lt;20,(Outil_de_calcul!$B$7-Outil_de_calcul!$B$10)/100,IF((S$4-$A17)&lt;30,((((20*Outil_de_calcul!$B$7)+((S$4-$A17-20))*Outil_de_calcul!$B$8)/(S$4-$A17))-Outil_de_calcul!$B$10)/100,((((20*Outil_de_calcul!$B$7)+(10*Outil_de_calcul!$B$8)+((S$4-$A17-30)*Outil_de_calcul!$B$9))/(S$4-$A17))-Outil_de_calcul!$B$10)/100)),S$4-$A17,1)</f>
        <v>101.9829491866187</v>
      </c>
      <c r="T17" s="21">
        <f>-PV(IF((T$4-$A17)&lt;20,(Outil_de_calcul!$B$7-Outil_de_calcul!$B$10)/100,IF((T$4-$A17)&lt;30,((((20*Outil_de_calcul!$B$7)+((T$4-$A17-20))*Outil_de_calcul!$B$8)/(T$4-$A17))-Outil_de_calcul!$B$10)/100,((((20*Outil_de_calcul!$B$7)+(10*Outil_de_calcul!$B$8)+((T$4-$A17-30)*Outil_de_calcul!$B$9))/(T$4-$A17))-Outil_de_calcul!$B$10)/100)),T$4-$A17,1)</f>
        <v>100.58029268699518</v>
      </c>
      <c r="U17" s="21">
        <f>-PV(IF((U$4-$A17)&lt;20,(Outil_de_calcul!$B$7-Outil_de_calcul!$B$10)/100,IF((U$4-$A17)&lt;30,((((20*Outil_de_calcul!$B$7)+((U$4-$A17-20))*Outil_de_calcul!$B$8)/(U$4-$A17))-Outil_de_calcul!$B$10)/100,((((20*Outil_de_calcul!$B$7)+(10*Outil_de_calcul!$B$8)+((U$4-$A17-30)*Outil_de_calcul!$B$9))/(U$4-$A17))-Outil_de_calcul!$B$10)/100)),U$4-$A17,1)</f>
        <v>99.181535842985227</v>
      </c>
      <c r="V17" s="21">
        <f>-PV(IF((V$4-$A17)&lt;20,(Outil_de_calcul!$B$7-Outil_de_calcul!$B$10)/100,IF((V$4-$A17)&lt;30,((((20*Outil_de_calcul!$B$7)+((V$4-$A17-20))*Outil_de_calcul!$B$8)/(V$4-$A17))-Outil_de_calcul!$B$10)/100,((((20*Outil_de_calcul!$B$7)+(10*Outil_de_calcul!$B$8)+((V$4-$A17-30)*Outil_de_calcul!$B$9))/(V$4-$A17))-Outil_de_calcul!$B$10)/100)),V$4-$A17,1)</f>
        <v>97.78666798663582</v>
      </c>
      <c r="W17" s="21">
        <f>-PV(IF((W$4-$A17)&lt;20,(Outil_de_calcul!$B$7-Outil_de_calcul!$B$10)/100,IF((W$4-$A17)&lt;30,((((20*Outil_de_calcul!$B$7)+((W$4-$A17-20))*Outil_de_calcul!$B$8)/(W$4-$A17))-Outil_de_calcul!$B$10)/100,((((20*Outil_de_calcul!$B$7)+(10*Outil_de_calcul!$B$8)+((W$4-$A17-30)*Outil_de_calcul!$B$9))/(W$4-$A17))-Outil_de_calcul!$B$10)/100)),W$4-$A17,1)</f>
        <v>96.39567847918498</v>
      </c>
      <c r="X17" s="21">
        <f>-PV(IF((X$4-$A17)&lt;20,(Outil_de_calcul!$B$7-Outil_de_calcul!$B$10)/100,IF((X$4-$A17)&lt;30,((((20*Outil_de_calcul!$B$7)+((X$4-$A17-20))*Outil_de_calcul!$B$8)/(X$4-$A17))-Outil_de_calcul!$B$10)/100,((((20*Outil_de_calcul!$B$7)+(10*Outil_de_calcul!$B$8)+((X$4-$A17-30)*Outil_de_calcul!$B$9))/(X$4-$A17))-Outil_de_calcul!$B$10)/100)),X$4-$A17,1)</f>
        <v>95.008556710992892</v>
      </c>
      <c r="Y17" s="21">
        <f>-PV(IF((Y$4-$A17)&lt;20,(Outil_de_calcul!$B$7-Outil_de_calcul!$B$10)/100,IF((Y$4-$A17)&lt;30,((((20*Outil_de_calcul!$B$7)+((Y$4-$A17-20))*Outil_de_calcul!$B$8)/(Y$4-$A17))-Outil_de_calcul!$B$10)/100,((((20*Outil_de_calcul!$B$7)+(10*Outil_de_calcul!$B$8)+((Y$4-$A17-30)*Outil_de_calcul!$B$9))/(Y$4-$A17))-Outil_de_calcul!$B$10)/100)),Y$4-$A17,1)</f>
        <v>93.62529210147413</v>
      </c>
      <c r="Z17" s="21">
        <f>-PV(IF((Z$4-$A17)&lt;20,(Outil_de_calcul!$B$7-Outil_de_calcul!$B$10)/100,IF((Z$4-$A17)&lt;30,((((20*Outil_de_calcul!$B$7)+((Z$4-$A17-20))*Outil_de_calcul!$B$8)/(Z$4-$A17))-Outil_de_calcul!$B$10)/100,((((20*Outil_de_calcul!$B$7)+(10*Outil_de_calcul!$B$8)+((Z$4-$A17-30)*Outil_de_calcul!$B$9))/(Z$4-$A17))-Outil_de_calcul!$B$10)/100)),Z$4-$A17,1)</f>
        <v>92.245874099032562</v>
      </c>
      <c r="AA17" s="21">
        <f>-PV(IF((AA$4-$A17)&lt;20,(Outil_de_calcul!$B$7-Outil_de_calcul!$B$10)/100,IF((AA$4-$A17)&lt;30,((((20*Outil_de_calcul!$B$7)+((AA$4-$A17-20))*Outil_de_calcul!$B$8)/(AA$4-$A17))-Outil_de_calcul!$B$10)/100,((((20*Outil_de_calcul!$B$7)+(10*Outil_de_calcul!$B$8)+((AA$4-$A17-30)*Outil_de_calcul!$B$9))/(AA$4-$A17))-Outil_de_calcul!$B$10)/100)),AA$4-$A17,1)</f>
        <v>90.870292181002171</v>
      </c>
      <c r="AB17" s="21">
        <f>-PV(IF((AB$4-$A17)&lt;20,(Outil_de_calcul!$B$7-Outil_de_calcul!$B$10)/100,IF((AB$4-$A17)&lt;30,((((20*Outil_de_calcul!$B$7)+((AB$4-$A17-20))*Outil_de_calcul!$B$8)/(AB$4-$A17))-Outil_de_calcul!$B$10)/100,((((20*Outil_de_calcul!$B$7)+(10*Outil_de_calcul!$B$8)+((AB$4-$A17-30)*Outil_de_calcul!$B$9))/(AB$4-$A17))-Outil_de_calcul!$B$10)/100)),AB$4-$A17,1)</f>
        <v>89.498535853579639</v>
      </c>
      <c r="AC17" s="21">
        <f>-PV(IF((AC$4-$A17)&lt;20,(Outil_de_calcul!$B$7-Outil_de_calcul!$B$10)/100,IF((AC$4-$A17)&lt;30,((((20*Outil_de_calcul!$B$7)+((AC$4-$A17-20))*Outil_de_calcul!$B$8)/(AC$4-$A17))-Outil_de_calcul!$B$10)/100,((((20*Outil_de_calcul!$B$7)+(10*Outil_de_calcul!$B$8)+((AC$4-$A17-30)*Outil_de_calcul!$B$9))/(AC$4-$A17))-Outil_de_calcul!$B$10)/100)),AC$4-$A17,1)</f>
        <v>88.130594651762564</v>
      </c>
      <c r="AD17" s="21">
        <f>-PV(IF((AD$4-$A17)&lt;20,(Outil_de_calcul!$B$7-Outil_de_calcul!$B$10)/100,IF((AD$4-$A17)&lt;30,((((20*Outil_de_calcul!$B$7)+((AD$4-$A17-20))*Outil_de_calcul!$B$8)/(AD$4-$A17))-Outil_de_calcul!$B$10)/100,((((20*Outil_de_calcul!$B$7)+(10*Outil_de_calcul!$B$8)+((AD$4-$A17-30)*Outil_de_calcul!$B$9))/(AD$4-$A17))-Outil_de_calcul!$B$10)/100)),AD$4-$A17,1)</f>
        <v>86.766458139299047</v>
      </c>
      <c r="AE17" s="21">
        <f>-PV(IF((AE$4-$A17)&lt;20,(Outil_de_calcul!$B$7-Outil_de_calcul!$B$10)/100,IF((AE$4-$A17)&lt;30,((((20*Outil_de_calcul!$B$7)+((AE$4-$A17-20))*Outil_de_calcul!$B$8)/(AE$4-$A17))-Outil_de_calcul!$B$10)/100,((((20*Outil_de_calcul!$B$7)+(10*Outil_de_calcul!$B$8)+((AE$4-$A17-30)*Outil_de_calcul!$B$9))/(AE$4-$A17))-Outil_de_calcul!$B$10)/100)),AE$4-$A17,1)</f>
        <v>85.406115908621885</v>
      </c>
      <c r="AF17" s="21">
        <f>-PV(IF((AF$4-$A17)&lt;20,(Outil_de_calcul!$B$7-Outil_de_calcul!$B$10)/100,IF((AF$4-$A17)&lt;30,((((20*Outil_de_calcul!$B$7)+((AF$4-$A17-20))*Outil_de_calcul!$B$8)/(AF$4-$A17))-Outil_de_calcul!$B$10)/100,((((20*Outil_de_calcul!$B$7)+(10*Outil_de_calcul!$B$8)+((AF$4-$A17-30)*Outil_de_calcul!$B$9))/(AF$4-$A17))-Outil_de_calcul!$B$10)/100)),AF$4-$A17,1)</f>
        <v>84.049557580794399</v>
      </c>
      <c r="AG17" s="21">
        <f>-PV(IF((AG$4-$A17)&lt;20,(Outil_de_calcul!$B$7-Outil_de_calcul!$B$10)/100,IF((AG$4-$A17)&lt;30,((((20*Outil_de_calcul!$B$7)+((AG$4-$A17-20))*Outil_de_calcul!$B$8)/(AG$4-$A17))-Outil_de_calcul!$B$10)/100,((((20*Outil_de_calcul!$B$7)+(10*Outil_de_calcul!$B$8)+((AG$4-$A17-30)*Outil_de_calcul!$B$9))/(AG$4-$A17))-Outil_de_calcul!$B$10)/100)),AG$4-$A17,1)</f>
        <v>82.69677280546621</v>
      </c>
      <c r="AH17" s="21">
        <f>-PV(IF((AH$4-$A17)&lt;20,(Outil_de_calcul!$B$7-Outil_de_calcul!$B$10)/100,IF((AH$4-$A17)&lt;30,((((20*Outil_de_calcul!$B$7)+((AH$4-$A17-20))*Outil_de_calcul!$B$8)/(AH$4-$A17))-Outil_de_calcul!$B$10)/100,((((20*Outil_de_calcul!$B$7)+(10*Outil_de_calcul!$B$8)+((AH$4-$A17-30)*Outil_de_calcul!$B$9))/(AH$4-$A17))-Outil_de_calcul!$B$10)/100)),AH$4-$A17,1)</f>
        <v>81.347751260807001</v>
      </c>
      <c r="AI17" s="21">
        <f>-PV(IF((AI$4-$A17)&lt;20,(Outil_de_calcul!$B$7-Outil_de_calcul!$B$10)/100,IF((AI$4-$A17)&lt;30,((((20*Outil_de_calcul!$B$7)+((AI$4-$A17-20))*Outil_de_calcul!$B$8)/(AI$4-$A17))-Outil_de_calcul!$B$10)/100,((((20*Outil_de_calcul!$B$7)+(10*Outil_de_calcul!$B$8)+((AI$4-$A17-30)*Outil_de_calcul!$B$9))/(AI$4-$A17))-Outil_de_calcul!$B$10)/100)),AI$4-$A17,1)</f>
        <v>80.002482653477514</v>
      </c>
      <c r="AJ17" s="21">
        <f>-PV(IF((AJ$4-$A17)&lt;20,(Outil_de_calcul!$B$7-Outil_de_calcul!$B$10)/100,IF((AJ$4-$A17)&lt;30,((((20*Outil_de_calcul!$B$7)+((AJ$4-$A17-20))*Outil_de_calcul!$B$8)/(AJ$4-$A17))-Outil_de_calcul!$B$10)/100,((((20*Outil_de_calcul!$B$7)+(10*Outil_de_calcul!$B$8)+((AJ$4-$A17-30)*Outil_de_calcul!$B$9))/(AJ$4-$A17))-Outil_de_calcul!$B$10)/100)),AJ$4-$A17,1)</f>
        <v>78.660956718565302</v>
      </c>
      <c r="AK17" s="21">
        <f>-PV(IF((AK$4-$A17)&lt;20,(Outil_de_calcul!$B$7-Outil_de_calcul!$B$10)/100,IF((AK$4-$A17)&lt;30,((((20*Outil_de_calcul!$B$7)+((AK$4-$A17-20))*Outil_de_calcul!$B$8)/(AK$4-$A17))-Outil_de_calcul!$B$10)/100,((((20*Outil_de_calcul!$B$7)+(10*Outil_de_calcul!$B$8)+((AK$4-$A17-30)*Outil_de_calcul!$B$9))/(AK$4-$A17))-Outil_de_calcul!$B$10)/100)),AK$4-$A17,1)</f>
        <v>77.323163219556875</v>
      </c>
      <c r="AL17" s="21">
        <f>-PV(IF((AL$4-$A17)&lt;20,(Outil_de_calcul!$B$7-Outil_de_calcul!$B$10)/100,IF((AL$4-$A17)&lt;30,((((20*Outil_de_calcul!$B$7)+((AL$4-$A17-20))*Outil_de_calcul!$B$8)/(AL$4-$A17))-Outil_de_calcul!$B$10)/100,((((20*Outil_de_calcul!$B$7)+(10*Outil_de_calcul!$B$8)+((AL$4-$A17-30)*Outil_de_calcul!$B$9))/(AL$4-$A17))-Outil_de_calcul!$B$10)/100)),AL$4-$A17,1)</f>
        <v>75.989091948293293</v>
      </c>
      <c r="AM17" s="21">
        <f>-PV(IF((AM$4-$A17)&lt;20,(Outil_de_calcul!$B$7-Outil_de_calcul!$B$10)/100,IF((AM$4-$A17)&lt;30,((((20*Outil_de_calcul!$B$7)+((AM$4-$A17-20))*Outil_de_calcul!$B$8)/(AM$4-$A17))-Outil_de_calcul!$B$10)/100,((((20*Outil_de_calcul!$B$7)+(10*Outil_de_calcul!$B$8)+((AM$4-$A17-30)*Outil_de_calcul!$B$9))/(AM$4-$A17))-Outil_de_calcul!$B$10)/100)),AM$4-$A17,1)</f>
        <v>74.65873272493485</v>
      </c>
      <c r="AN17" s="21">
        <f>-PV(IF((AN$4-$A17)&lt;20,(Outil_de_calcul!$B$7-Outil_de_calcul!$B$10)/100,IF((AN$4-$A17)&lt;30,((((20*Outil_de_calcul!$B$7)+((AN$4-$A17-20))*Outil_de_calcul!$B$8)/(AN$4-$A17))-Outil_de_calcul!$B$10)/100,((((20*Outil_de_calcul!$B$7)+(10*Outil_de_calcul!$B$8)+((AN$4-$A17-30)*Outil_de_calcul!$B$9))/(AN$4-$A17))-Outil_de_calcul!$B$10)/100)),AN$4-$A17,1)</f>
        <v>73.332075397935554</v>
      </c>
      <c r="AO17" s="21">
        <f>-PV(IF((AO$4-$A17)&lt;20,(Outil_de_calcul!$B$7-Outil_de_calcul!$B$10)/100,IF((AO$4-$A17)&lt;30,((((20*Outil_de_calcul!$B$7)+((AO$4-$A17-20))*Outil_de_calcul!$B$8)/(AO$4-$A17))-Outil_de_calcul!$B$10)/100,((((20*Outil_de_calcul!$B$7)+(10*Outil_de_calcul!$B$8)+((AO$4-$A17-30)*Outil_de_calcul!$B$9))/(AO$4-$A17))-Outil_de_calcul!$B$10)/100)),AO$4-$A17,1)</f>
        <v>72.009109844009615</v>
      </c>
      <c r="AP17" s="21">
        <f>-PV(IF((AP$4-$A17)&lt;20,(Outil_de_calcul!$B$7-Outil_de_calcul!$B$10)/100,IF((AP$4-$A17)&lt;30,((((20*Outil_de_calcul!$B$7)+((AP$4-$A17-20))*Outil_de_calcul!$B$8)/(AP$4-$A17))-Outil_de_calcul!$B$10)/100,((((20*Outil_de_calcul!$B$7)+(10*Outil_de_calcul!$B$8)+((AP$4-$A17-30)*Outil_de_calcul!$B$9))/(AP$4-$A17))-Outil_de_calcul!$B$10)/100)),AP$4-$A17,1)</f>
        <v>70.689825968119592</v>
      </c>
      <c r="AQ17" s="21">
        <f>-PV(IF((AQ$4-$A17)&lt;20,(Outil_de_calcul!$B$7-Outil_de_calcul!$B$10)/100,IF((AQ$4-$A17)&lt;30,((((20*Outil_de_calcul!$B$7)+((AQ$4-$A17-20))*Outil_de_calcul!$B$8)/(AQ$4-$A17))-Outil_de_calcul!$B$10)/100,((((20*Outil_de_calcul!$B$7)+(10*Outil_de_calcul!$B$8)+((AQ$4-$A17-30)*Outil_de_calcul!$B$9))/(AQ$4-$A17))-Outil_de_calcul!$B$10)/100)),AQ$4-$A17,1)</f>
        <v>69.374213703458778</v>
      </c>
      <c r="AR17" s="21">
        <f>-PV(IF((AR$4-$A17)&lt;20,(Outil_de_calcul!$B$7-Outil_de_calcul!$B$10)/100,IF((AR$4-$A17)&lt;30,((((20*Outil_de_calcul!$B$7)+((AR$4-$A17-20))*Outil_de_calcul!$B$8)/(AR$4-$A17))-Outil_de_calcul!$B$10)/100,((((20*Outil_de_calcul!$B$7)+(10*Outil_de_calcul!$B$8)+((AR$4-$A17-30)*Outil_de_calcul!$B$9))/(AR$4-$A17))-Outil_de_calcul!$B$10)/100)),AR$4-$A17,1)</f>
        <v>68.062263011438603</v>
      </c>
      <c r="AS17" s="21">
        <f>-PV(IF((AS$4-$A17)&lt;20,(Outil_de_calcul!$B$7-Outil_de_calcul!$B$10)/100,IF((AS$4-$A17)&lt;30,((((20*Outil_de_calcul!$B$7)+((AS$4-$A17-20))*Outil_de_calcul!$B$8)/(AS$4-$A17))-Outil_de_calcul!$B$10)/100,((((20*Outil_de_calcul!$B$7)+(10*Outil_de_calcul!$B$8)+((AS$4-$A17-30)*Outil_de_calcul!$B$9))/(AS$4-$A17))-Outil_de_calcul!$B$10)/100)),AS$4-$A17,1)</f>
        <v>66.753963881699903</v>
      </c>
      <c r="AT17" s="21">
        <f>-PV(IF((AT$4-$A17)&lt;20,(Outil_de_calcul!$B$7-Outil_de_calcul!$B$10)/100,IF((AT$4-$A17)&lt;30,((((20*Outil_de_calcul!$B$7)+((AT$4-$A17-20))*Outil_de_calcul!$B$8)/(AT$4-$A17))-Outil_de_calcul!$B$10)/100,((((20*Outil_de_calcul!$B$7)+(10*Outil_de_calcul!$B$8)+((AT$4-$A17-30)*Outil_de_calcul!$B$9))/(AT$4-$A17))-Outil_de_calcul!$B$10)/100)),AT$4-$A17,1)</f>
        <v>65.449306332112045</v>
      </c>
      <c r="AU17" s="21">
        <f>-PV(IF((AU$4-$A17)&lt;20,(Outil_de_calcul!$B$7-Outil_de_calcul!$B$10)/100,IF((AU$4-$A17)&lt;30,((((20*Outil_de_calcul!$B$7)+((AU$4-$A17-20))*Outil_de_calcul!$B$8)/(AU$4-$A17))-Outil_de_calcul!$B$10)/100,((((20*Outil_de_calcul!$B$7)+(10*Outil_de_calcul!$B$8)+((AU$4-$A17-30)*Outil_de_calcul!$B$9))/(AU$4-$A17))-Outil_de_calcul!$B$10)/100)),AU$4-$A17,1)</f>
        <v>64.148280408793312</v>
      </c>
      <c r="AV17" s="21">
        <f>-PV(IF((AV$4-$A17)&lt;20,(Outil_de_calcul!$B$7-Outil_de_calcul!$B$10)/100,IF((AV$4-$A17)&lt;30,((((20*Outil_de_calcul!$B$7)+((AV$4-$A17-20))*Outil_de_calcul!$B$8)/(AV$4-$A17))-Outil_de_calcul!$B$10)/100,((((20*Outil_de_calcul!$B$7)+(10*Outil_de_calcul!$B$8)+((AV$4-$A17-30)*Outil_de_calcul!$B$9))/(AV$4-$A17))-Outil_de_calcul!$B$10)/100)),AV$4-$A17,1)</f>
        <v>62.850876186142102</v>
      </c>
      <c r="AW17" s="21">
        <f>-PV(IF((AW$4-$A17)&lt;20,(Outil_de_calcul!$B$7-Outil_de_calcul!$B$10)/100,IF((AW$4-$A17)&lt;30,((((20*Outil_de_calcul!$B$7)+((AW$4-$A17-20))*Outil_de_calcul!$B$8)/(AW$4-$A17))-Outil_de_calcul!$B$10)/100,((((20*Outil_de_calcul!$B$7)+(10*Outil_de_calcul!$B$8)+((AW$4-$A17-30)*Outil_de_calcul!$B$9))/(AW$4-$A17))-Outil_de_calcul!$B$10)/100)),AW$4-$A17,1)</f>
        <v>61.557083766876886</v>
      </c>
      <c r="AX17" s="21">
        <f>-PV(IF((AX$4-$A17)&lt;20,(Outil_de_calcul!$B$7-Outil_de_calcul!$B$10)/100,IF((AX$4-$A17)&lt;30,((((20*Outil_de_calcul!$B$7)+((AX$4-$A17-20))*Outil_de_calcul!$B$8)/(AX$4-$A17))-Outil_de_calcul!$B$10)/100,((((20*Outil_de_calcul!$B$7)+(10*Outil_de_calcul!$B$8)+((AX$4-$A17-30)*Outil_de_calcul!$B$9))/(AX$4-$A17))-Outil_de_calcul!$B$10)/100)),AX$4-$A17,1)</f>
        <v>60.266893282089192</v>
      </c>
      <c r="AY17" s="21">
        <f>-PV(IF((AY$4-$A17)&lt;20,(Outil_de_calcul!$B$7-Outil_de_calcul!$B$10)/100,IF((AY$4-$A17)&lt;30,((((20*Outil_de_calcul!$B$7)+((AY$4-$A17-20))*Outil_de_calcul!$B$8)/(AY$4-$A17))-Outil_de_calcul!$B$10)/100,((((20*Outil_de_calcul!$B$7)+(10*Outil_de_calcul!$B$8)+((AY$4-$A17-30)*Outil_de_calcul!$B$9))/(AY$4-$A17))-Outil_de_calcul!$B$10)/100)),AY$4-$A17,1)</f>
        <v>58.980294891320938</v>
      </c>
      <c r="AZ17" s="21">
        <f>-PV(IF((AZ$4-$A17)&lt;20,(Outil_de_calcul!$B$7-Outil_de_calcul!$B$10)/100,IF((AZ$4-$A17)&lt;30,((((20*Outil_de_calcul!$B$7)+((AZ$4-$A17-20))*Outil_de_calcul!$B$8)/(AZ$4-$A17))-Outil_de_calcul!$B$10)/100,((((20*Outil_de_calcul!$B$7)+(10*Outil_de_calcul!$B$8)+((AZ$4-$A17-30)*Outil_de_calcul!$B$9))/(AZ$4-$A17))-Outil_de_calcul!$B$10)/100)),AZ$4-$A17,1)</f>
        <v>57.697278782647096</v>
      </c>
      <c r="BA17" s="21">
        <f>-PV(IF((BA$4-$A17)&lt;20,(Outil_de_calcul!$B$7-Outil_de_calcul!$B$10)/100,IF((BA$4-$A17)&lt;30,((((20*Outil_de_calcul!$B$7)+((BA$4-$A17-20))*Outil_de_calcul!$B$8)/(BA$4-$A17))-Outil_de_calcul!$B$10)/100,((((20*Outil_de_calcul!$B$7)+(10*Outil_de_calcul!$B$8)+((BA$4-$A17-30)*Outil_de_calcul!$B$9))/(BA$4-$A17))-Outil_de_calcul!$B$10)/100)),BA$4-$A17,1)</f>
        <v>56.417835172789722</v>
      </c>
      <c r="BB17" s="21">
        <f>-PV(IF((BB$4-$A17)&lt;20,(Outil_de_calcul!$B$7-Outil_de_calcul!$B$10)/100,IF((BB$4-$A17)&lt;30,((((20*Outil_de_calcul!$B$7)+((BB$4-$A17-20))*Outil_de_calcul!$B$8)/(BB$4-$A17))-Outil_de_calcul!$B$10)/100,((((20*Outil_de_calcul!$B$7)+(10*Outil_de_calcul!$B$8)+((BB$4-$A17-30)*Outil_de_calcul!$B$9))/(BB$4-$A17))-Outil_de_calcul!$B$10)/100)),BB$4-$A17,1)</f>
        <v>55.141954307254458</v>
      </c>
      <c r="BC17" s="21">
        <f>-PV(IF((BC$4-$A17)&lt;20,(Outil_de_calcul!$B$7-Outil_de_calcul!$B$10)/100,IF((BC$4-$A17)&lt;30,((((20*Outil_de_calcul!$B$7)+((BC$4-$A17-20))*Outil_de_calcul!$B$8)/(BC$4-$A17))-Outil_de_calcul!$B$10)/100,((((20*Outil_de_calcul!$B$7)+(10*Outil_de_calcul!$B$8)+((BC$4-$A17-30)*Outil_de_calcul!$B$9))/(BC$4-$A17))-Outil_de_calcul!$B$10)/100)),BC$4-$A17,1)</f>
        <v>53.869626460489229</v>
      </c>
      <c r="BD17" s="21">
        <f>-PV(IF((BD$4-$A17)&lt;20,(Outil_de_calcul!$B$7-Outil_de_calcul!$B$10)/100,IF((BD$4-$A17)&lt;30,((((20*Outil_de_calcul!$B$7)+((BD$4-$A17-20))*Outil_de_calcul!$B$8)/(BD$4-$A17))-Outil_de_calcul!$B$10)/100,((((20*Outil_de_calcul!$B$7)+(10*Outil_de_calcul!$B$8)+((BD$4-$A17-30)*Outil_de_calcul!$B$9))/(BD$4-$A17))-Outil_de_calcul!$B$10)/100)),BD$4-$A17,1)</f>
        <v>52.600841936082219</v>
      </c>
      <c r="BE17" s="21">
        <f>-PV(IF((BE$4-$A17)&lt;20,(Outil_de_calcul!$B$7-Outil_de_calcul!$B$10)/100,IF((BE$4-$A17)&lt;30,((((20*Outil_de_calcul!$B$7)+((BE$4-$A17-20))*Outil_de_calcul!$B$8)/(BE$4-$A17))-Outil_de_calcul!$B$10)/100,((((20*Outil_de_calcul!$B$7)+(10*Outil_de_calcul!$B$8)+((BE$4-$A17-30)*Outil_de_calcul!$B$9))/(BE$4-$A17))-Outil_de_calcul!$B$10)/100)),BE$4-$A17,1)</f>
        <v>51.335591066995576</v>
      </c>
      <c r="BF17" s="21">
        <f>-PV(IF((BF$4-$A17)&lt;20,(Outil_de_calcul!$B$7-Outil_de_calcul!$B$10)/100,IF((BF$4-$A17)&lt;30,((((20*Outil_de_calcul!$B$7)+((BF$4-$A17-20))*Outil_de_calcul!$B$8)/(BF$4-$A17))-Outil_de_calcul!$B$10)/100,((((20*Outil_de_calcul!$B$7)+(10*Outil_de_calcul!$B$8)+((BF$4-$A17-30)*Outil_de_calcul!$B$9))/(BF$4-$A17))-Outil_de_calcul!$B$10)/100)),BF$4-$A17,1)</f>
        <v>50.073864215837247</v>
      </c>
      <c r="BG17" s="21">
        <f>-PV(IF((BG$4-$A17)&lt;20,(Outil_de_calcul!$B$7-Outil_de_calcul!$B$10)/100,IF((BG$4-$A17)&lt;30,((((20*Outil_de_calcul!$B$7)+((BG$4-$A17-20))*Outil_de_calcul!$B$8)/(BG$4-$A17))-Outil_de_calcul!$B$10)/100,((((20*Outil_de_calcul!$B$7)+(10*Outil_de_calcul!$B$8)+((BG$4-$A17-30)*Outil_de_calcul!$B$9))/(BG$4-$A17))-Outil_de_calcul!$B$10)/100)),BG$4-$A17,1)</f>
        <v>48.815651775195299</v>
      </c>
      <c r="BH17" s="21">
        <f>-PV(IF((BH$4-$A17)&lt;20,(Outil_de_calcul!$B$7-Outil_de_calcul!$B$10)/100,IF((BH$4-$A17)&lt;30,((((20*Outil_de_calcul!$B$7)+((BH$4-$A17-20))*Outil_de_calcul!$B$8)/(BH$4-$A17))-Outil_de_calcul!$B$10)/100,((((20*Outil_de_calcul!$B$7)+(10*Outil_de_calcul!$B$8)+((BH$4-$A17-30)*Outil_de_calcul!$B$9))/(BH$4-$A17))-Outil_de_calcul!$B$10)/100)),BH$4-$A17,1)</f>
        <v>47.560944168023099</v>
      </c>
      <c r="BI17" s="21">
        <f>-PV(IF((BI$4-$A17)&lt;20,(Outil_de_calcul!$B$7-Outil_de_calcul!$B$10)/100,IF((BI$4-$A17)&lt;30,((((20*Outil_de_calcul!$B$7)+((BI$4-$A17-20))*Outil_de_calcul!$B$8)/(BI$4-$A17))-Outil_de_calcul!$B$10)/100,((((20*Outil_de_calcul!$B$7)+(10*Outil_de_calcul!$B$8)+((BI$4-$A17-30)*Outil_de_calcul!$B$9))/(BI$4-$A17))-Outil_de_calcul!$B$10)/100)),BI$4-$A17,1)</f>
        <v>46.30973184809902</v>
      </c>
      <c r="BJ17" s="21">
        <f>-PV(IF((BJ$4-$A17)&lt;20,(Outil_de_calcul!$B$7-Outil_de_calcul!$B$10)/100,IF((BJ$4-$A17)&lt;30,((((20*Outil_de_calcul!$B$7)+((BJ$4-$A17-20))*Outil_de_calcul!$B$8)/(BJ$4-$A17))-Outil_de_calcul!$B$10)/100,((((20*Outil_de_calcul!$B$7)+(10*Outil_de_calcul!$B$8)+((BJ$4-$A17-30)*Outil_de_calcul!$B$9))/(BJ$4-$A17))-Outil_de_calcul!$B$10)/100)),BJ$4-$A17,1)</f>
        <v>45.062005300570831</v>
      </c>
      <c r="BK17" s="21">
        <f>-PV(IF((BK$4-$A17)&lt;20,(Outil_de_calcul!$B$7-Outil_de_calcul!$B$10)/100,IF((BK$4-$A17)&lt;30,((((20*Outil_de_calcul!$B$7)+((BK$4-$A17-20))*Outil_de_calcul!$B$8)/(BK$4-$A17))-Outil_de_calcul!$B$10)/100,((((20*Outil_de_calcul!$B$7)+(10*Outil_de_calcul!$B$8)+((BK$4-$A17-30)*Outil_de_calcul!$B$9))/(BK$4-$A17))-Outil_de_calcul!$B$10)/100)),BK$4-$A17,1)</f>
        <v>43.817755042600773</v>
      </c>
      <c r="BL17" s="21">
        <f>-PV(IF((BL$4-$A17)&lt;20,(Outil_de_calcul!$B$7-Outil_de_calcul!$B$10)/100,IF((BL$4-$A17)&lt;30,((((20*Outil_de_calcul!$B$7)+((BL$4-$A17-20))*Outil_de_calcul!$B$8)/(BL$4-$A17))-Outil_de_calcul!$B$10)/100,((((20*Outil_de_calcul!$B$7)+(10*Outil_de_calcul!$B$8)+((BL$4-$A17-30)*Outil_de_calcul!$B$9))/(BL$4-$A17))-Outil_de_calcul!$B$10)/100)),BL$4-$A17,1)</f>
        <v>42.576971624131474</v>
      </c>
      <c r="BM17" s="21">
        <f>-PV(IF((BM$4-$A17)&lt;20,(Outil_de_calcul!$B$7-Outil_de_calcul!$B$10)/100,IF((BM$4-$A17)&lt;30,((((20*Outil_de_calcul!$B$7)+((BM$4-$A17-20))*Outil_de_calcul!$B$8)/(BM$4-$A17))-Outil_de_calcul!$B$10)/100,((((20*Outil_de_calcul!$B$7)+(10*Outil_de_calcul!$B$8)+((BM$4-$A17-30)*Outil_de_calcul!$B$9))/(BM$4-$A17))-Outil_de_calcul!$B$10)/100)),BM$4-$A17,1)</f>
        <v>41.339645628793427</v>
      </c>
      <c r="BN17" s="21">
        <f>-PV(IF((BN$4-$A17)&lt;20,(Outil_de_calcul!$B$7-Outil_de_calcul!$B$10)/100,IF((BN$4-$A17)&lt;30,((((20*Outil_de_calcul!$B$7)+((BN$4-$A17-20))*Outil_de_calcul!$B$8)/(BN$4-$A17))-Outil_de_calcul!$B$10)/100,((((20*Outil_de_calcul!$B$7)+(10*Outil_de_calcul!$B$8)+((BN$4-$A17-30)*Outil_de_calcul!$B$9))/(BN$4-$A17))-Outil_de_calcul!$B$10)/100)),BN$4-$A17,1)</f>
        <v>40.105767674984712</v>
      </c>
      <c r="BO17" s="21">
        <f>-PV(IF((BO$4-$A17)&lt;20,(Outil_de_calcul!$B$7-Outil_de_calcul!$B$10)/100,IF((BO$4-$A17)&lt;30,((((20*Outil_de_calcul!$B$7)+((BO$4-$A17-20))*Outil_de_calcul!$B$8)/(BO$4-$A17))-Outil_de_calcul!$B$10)/100,((((20*Outil_de_calcul!$B$7)+(10*Outil_de_calcul!$B$8)+((BO$4-$A17-30)*Outil_de_calcul!$B$9))/(BO$4-$A17))-Outil_de_calcul!$B$10)/100)),BO$4-$A17,1)</f>
        <v>38.875328417170202</v>
      </c>
      <c r="BP17" s="21">
        <f>-PV(IF((BP$4-$A17)&lt;20,(Outil_de_calcul!$B$7-Outil_de_calcul!$B$10)/100,IF((BP$4-$A17)&lt;30,((((20*Outil_de_calcul!$B$7)+((BP$4-$A17-20))*Outil_de_calcul!$B$8)/(BP$4-$A17))-Outil_de_calcul!$B$10)/100,((((20*Outil_de_calcul!$B$7)+(10*Outil_de_calcul!$B$8)+((BP$4-$A17-30)*Outil_de_calcul!$B$9))/(BP$4-$A17))-Outil_de_calcul!$B$10)/100)),BP$4-$A17,1)</f>
        <v>37.648318547428289</v>
      </c>
      <c r="BQ17" s="21">
        <f>-PV(IF((BQ$4-$A17)&lt;20,(Outil_de_calcul!$B$7-Outil_de_calcul!$B$10)/100,IF((BQ$4-$A17)&lt;30,((((20*Outil_de_calcul!$B$7)+((BQ$4-$A17-20))*Outil_de_calcul!$B$8)/(BQ$4-$A17))-Outil_de_calcul!$B$10)/100,((((20*Outil_de_calcul!$B$7)+(10*Outil_de_calcul!$B$8)+((BQ$4-$A17-30)*Outil_de_calcul!$B$9))/(BQ$4-$A17))-Outil_de_calcul!$B$10)/100)),BQ$4-$A17,1)</f>
        <v>36.424728797319382</v>
      </c>
      <c r="BR17" s="21">
        <f>-PV(IF((BR$4-$A17)&lt;20,(Outil_de_calcul!$B$7-Outil_de_calcul!$B$10)/100,IF((BR$4-$A17)&lt;30,((((20*Outil_de_calcul!$B$7)+((BR$4-$A17-20))*Outil_de_calcul!$B$8)/(BR$4-$A17))-Outil_de_calcul!$B$10)/100,((((20*Outil_de_calcul!$B$7)+(10*Outil_de_calcul!$B$8)+((BR$4-$A17-30)*Outil_de_calcul!$B$9))/(BR$4-$A17))-Outil_de_calcul!$B$10)/100)),BR$4-$A17,1)</f>
        <v>35.204549940140545</v>
      </c>
      <c r="BS17" s="21">
        <f>-PV(IF((BS$4-$A17)&lt;20,(Outil_de_calcul!$B$7-Outil_de_calcul!$B$10)/100,IF((BS$4-$A17)&lt;30,((((20*Outil_de_calcul!$B$7)+((BS$4-$A17-20))*Outil_de_calcul!$B$8)/(BS$4-$A17))-Outil_de_calcul!$B$10)/100,((((20*Outil_de_calcul!$B$7)+(10*Outil_de_calcul!$B$8)+((BS$4-$A17-30)*Outil_de_calcul!$B$9))/(BS$4-$A17))-Outil_de_calcul!$B$10)/100)),BS$4-$A17,1)</f>
        <v>33.919313673412852</v>
      </c>
      <c r="BT17" s="21">
        <f>-PV(IF((BT$4-$A17)&lt;20,(Outil_de_calcul!$B$7-Outil_de_calcul!$B$10)/100,IF((BT$4-$A17)&lt;30,((((20*Outil_de_calcul!$B$7)+((BT$4-$A17-20))*Outil_de_calcul!$B$8)/(BT$4-$A17))-Outil_de_calcul!$B$10)/100,((((20*Outil_de_calcul!$B$7)+(10*Outil_de_calcul!$B$8)+((BT$4-$A17-30)*Outil_de_calcul!$B$9))/(BT$4-$A17))-Outil_de_calcul!$B$10)/100)),BT$4-$A17,1)</f>
        <v>32.642406076092001</v>
      </c>
      <c r="BU17" s="21">
        <f>-PV(IF((BU$4-$A17)&lt;20,(Outil_de_calcul!$B$7-Outil_de_calcul!$B$10)/100,IF((BU$4-$A17)&lt;30,((((20*Outil_de_calcul!$B$7)+((BU$4-$A17-20))*Outil_de_calcul!$B$8)/(BU$4-$A17))-Outil_de_calcul!$B$10)/100,((((20*Outil_de_calcul!$B$7)+(10*Outil_de_calcul!$B$8)+((BU$4-$A17-30)*Outil_de_calcul!$B$9))/(BU$4-$A17))-Outil_de_calcul!$B$10)/100)),BU$4-$A17,1)</f>
        <v>31.373773659713791</v>
      </c>
      <c r="BV17" s="21">
        <f>-PV(IF((BV$4-$A17)&lt;20,(Outil_de_calcul!$B$7-Outil_de_calcul!$B$10)/100,IF((BV$4-$A17)&lt;30,((((20*Outil_de_calcul!$B$7)+((BV$4-$A17-20))*Outil_de_calcul!$B$8)/(BV$4-$A17))-Outil_de_calcul!$B$10)/100,((((20*Outil_de_calcul!$B$7)+(10*Outil_de_calcul!$B$8)+((BV$4-$A17-30)*Outil_de_calcul!$B$9))/(BV$4-$A17))-Outil_de_calcul!$B$10)/100)),BV$4-$A17,1)</f>
        <v>30.113363285502885</v>
      </c>
      <c r="BW17" s="21">
        <f>-PV(IF((BW$4-$A17)&lt;20,(Outil_de_calcul!$B$7-Outil_de_calcul!$B$10)/100,IF((BW$4-$A17)&lt;30,((((20*Outil_de_calcul!$B$7)+((BW$4-$A17-20))*Outil_de_calcul!$B$8)/(BW$4-$A17))-Outil_de_calcul!$B$10)/100,((((20*Outil_de_calcul!$B$7)+(10*Outil_de_calcul!$B$8)+((BW$4-$A17-30)*Outil_de_calcul!$B$9))/(BW$4-$A17))-Outil_de_calcul!$B$10)/100)),BW$4-$A17,1)</f>
        <v>28.861122163526581</v>
      </c>
      <c r="BX17" s="21">
        <f>-PV(IF((BX$4-$A17)&lt;20,(Outil_de_calcul!$B$7-Outil_de_calcul!$B$10)/100,IF((BX$4-$A17)&lt;30,((((20*Outil_de_calcul!$B$7)+((BX$4-$A17-20))*Outil_de_calcul!$B$8)/(BX$4-$A17))-Outil_de_calcul!$B$10)/100,((((20*Outil_de_calcul!$B$7)+(10*Outil_de_calcul!$B$8)+((BX$4-$A17-30)*Outil_de_calcul!$B$9))/(BX$4-$A17))-Outil_de_calcul!$B$10)/100)),BX$4-$A17,1)</f>
        <v>27.616997852205024</v>
      </c>
      <c r="BY17" s="21">
        <f>-PV(IF((BY$4-$A17)&lt;20,(Outil_de_calcul!$B$7-Outil_de_calcul!$B$10)/100,IF((BY$4-$A17)&lt;30,((((20*Outil_de_calcul!$B$7)+((BY$4-$A17-20))*Outil_de_calcul!$B$8)/(BY$4-$A17))-Outil_de_calcul!$B$10)/100,((((20*Outil_de_calcul!$B$7)+(10*Outil_de_calcul!$B$8)+((BY$4-$A17-30)*Outil_de_calcul!$B$9))/(BY$4-$A17))-Outil_de_calcul!$B$10)/100)),BY$4-$A17,1)</f>
        <v>26.380938258275911</v>
      </c>
      <c r="BZ17" s="21">
        <f>-PV(IF((BZ$4-$A17)&lt;20,(Outil_de_calcul!$B$7-Outil_de_calcul!$B$10)/100,IF((BZ$4-$A17)&lt;30,((((20*Outil_de_calcul!$B$7)+((BZ$4-$A17-20))*Outil_de_calcul!$B$8)/(BZ$4-$A17))-Outil_de_calcul!$B$10)/100,((((20*Outil_de_calcul!$B$7)+(10*Outil_de_calcul!$B$8)+((BZ$4-$A17-30)*Outil_de_calcul!$B$9))/(BZ$4-$A17))-Outil_de_calcul!$B$10)/100)),BZ$4-$A17,1)</f>
        <v>25.152891637356145</v>
      </c>
      <c r="CA17" s="21">
        <f>-PV(IF((CA$4-$A17)&lt;20,(Outil_de_calcul!$B$7-Outil_de_calcul!$B$10)/100,IF((CA$4-$A17)&lt;30,((((20*Outil_de_calcul!$B$7)+((CA$4-$A17-20))*Outil_de_calcul!$B$8)/(CA$4-$A17))-Outil_de_calcul!$B$10)/100,((((20*Outil_de_calcul!$B$7)+(10*Outil_de_calcul!$B$8)+((CA$4-$A17-30)*Outil_de_calcul!$B$9))/(CA$4-$A17))-Outil_de_calcul!$B$10)/100)),CA$4-$A17,1)</f>
        <v>23.932806595297635</v>
      </c>
      <c r="CB17" s="21">
        <f>-PV(IF((CB$4-$A17)&lt;20,(Outil_de_calcul!$B$7-Outil_de_calcul!$B$10)/100,IF((CB$4-$A17)&lt;30,((((20*Outil_de_calcul!$B$7)+((CB$4-$A17-20))*Outil_de_calcul!$B$8)/(CB$4-$A17))-Outil_de_calcul!$B$10)/100,((((20*Outil_de_calcul!$B$7)+(10*Outil_de_calcul!$B$8)+((CB$4-$A17-30)*Outil_de_calcul!$B$9))/(CB$4-$A17))-Outil_de_calcul!$B$10)/100)),CB$4-$A17,1)</f>
        <v>22.720632090604731</v>
      </c>
      <c r="CC17" s="21">
        <f>-PV(IF((CC$4-$A17)&lt;20,(Outil_de_calcul!$B$7-Outil_de_calcul!$B$10)/100,IF((CC$4-$A17)&lt;30,((((20*Outil_de_calcul!$B$7)+((CC$4-$A17-20))*Outil_de_calcul!$B$8)/(CC$4-$A17))-Outil_de_calcul!$B$10)/100,((((20*Outil_de_calcul!$B$7)+(10*Outil_de_calcul!$B$8)+((CC$4-$A17-30)*Outil_de_calcul!$B$9))/(CC$4-$A17))-Outil_de_calcul!$B$10)/100)),CC$4-$A17,1)</f>
        <v>21.451368543191212</v>
      </c>
      <c r="CD17" s="21">
        <f>-PV(IF((CD$4-$A17)&lt;20,(Outil_de_calcul!$B$7-Outil_de_calcul!$B$10)/100,IF((CD$4-$A17)&lt;30,((((20*Outil_de_calcul!$B$7)+((CD$4-$A17-20))*Outil_de_calcul!$B$8)/(CD$4-$A17))-Outil_de_calcul!$B$10)/100,((((20*Outil_de_calcul!$B$7)+(10*Outil_de_calcul!$B$8)+((CD$4-$A17-30)*Outil_de_calcul!$B$9))/(CD$4-$A17))-Outil_de_calcul!$B$10)/100)),CD$4-$A17,1)</f>
        <v>20.197147112740634</v>
      </c>
      <c r="CE17" s="21">
        <f>-PV(IF((CE$4-$A17)&lt;20,(Outil_de_calcul!$B$7-Outil_de_calcul!$B$10)/100,IF((CE$4-$A17)&lt;30,((((20*Outil_de_calcul!$B$7)+((CE$4-$A17-20))*Outil_de_calcul!$B$8)/(CE$4-$A17))-Outil_de_calcul!$B$10)/100,((((20*Outil_de_calcul!$B$7)+(10*Outil_de_calcul!$B$8)+((CE$4-$A17-30)*Outil_de_calcul!$B$9))/(CE$4-$A17))-Outil_de_calcul!$B$10)/100)),CE$4-$A17,1)</f>
        <v>18.957789534240067</v>
      </c>
      <c r="CF17" s="21">
        <f>-PV(IF((CF$4-$A17)&lt;20,(Outil_de_calcul!$B$7-Outil_de_calcul!$B$10)/100,IF((CF$4-$A17)&lt;30,((((20*Outil_de_calcul!$B$7)+((CF$4-$A17-20))*Outil_de_calcul!$B$8)/(CF$4-$A17))-Outil_de_calcul!$B$10)/100,((((20*Outil_de_calcul!$B$7)+(10*Outil_de_calcul!$B$8)+((CF$4-$A17-30)*Outil_de_calcul!$B$9))/(CF$4-$A17))-Outil_de_calcul!$B$10)/100)),CF$4-$A17,1)</f>
        <v>17.7331196553057</v>
      </c>
      <c r="CG17" s="21">
        <f>-PV(IF((CG$4-$A17)&lt;20,(Outil_de_calcul!$B$7-Outil_de_calcul!$B$10)/100,IF((CG$4-$A17)&lt;30,((((20*Outil_de_calcul!$B$7)+((CG$4-$A17-20))*Outil_de_calcul!$B$8)/(CG$4-$A17))-Outil_de_calcul!$B$10)/100,((((20*Outil_de_calcul!$B$7)+(10*Outil_de_calcul!$B$8)+((CG$4-$A17-30)*Outil_de_calcul!$B$9))/(CG$4-$A17))-Outil_de_calcul!$B$10)/100)),CG$4-$A17,1)</f>
        <v>16.522963411145998</v>
      </c>
      <c r="CH17" s="21">
        <f>-PV(IF((CH$4-$A17)&lt;20,(Outil_de_calcul!$B$7-Outil_de_calcul!$B$10)/100,IF((CH$4-$A17)&lt;30,((((20*Outil_de_calcul!$B$7)+((CH$4-$A17-20))*Outil_de_calcul!$B$8)/(CH$4-$A17))-Outil_de_calcul!$B$10)/100,((((20*Outil_de_calcul!$B$7)+(10*Outil_de_calcul!$B$8)+((CH$4-$A17-30)*Outil_de_calcul!$B$9))/(CH$4-$A17))-Outil_de_calcul!$B$10)/100)),CH$4-$A17,1)</f>
        <v>15.327148799821474</v>
      </c>
      <c r="CI17" s="21">
        <f>-PV(IF((CI$4-$A17)&lt;20,(Outil_de_calcul!$B$7-Outil_de_calcul!$B$10)/100,IF((CI$4-$A17)&lt;30,((((20*Outil_de_calcul!$B$7)+((CI$4-$A17-20))*Outil_de_calcul!$B$8)/(CI$4-$A17))-Outil_de_calcul!$B$10)/100,((((20*Outil_de_calcul!$B$7)+(10*Outil_de_calcul!$B$8)+((CI$4-$A17-30)*Outil_de_calcul!$B$9))/(CI$4-$A17))-Outil_de_calcul!$B$10)/100)),CI$4-$A17,1)</f>
        <v>14.145505857797811</v>
      </c>
      <c r="CJ17" s="21">
        <f>-PV(IF((CJ$4-$A17)&lt;20,(Outil_de_calcul!$B$7-Outil_de_calcul!$B$10)/100,IF((CJ$4-$A17)&lt;30,((((20*Outil_de_calcul!$B$7)+((CJ$4-$A17-20))*Outil_de_calcul!$B$8)/(CJ$4-$A17))-Outil_de_calcul!$B$10)/100,((((20*Outil_de_calcul!$B$7)+(10*Outil_de_calcul!$B$8)+((CJ$4-$A17-30)*Outil_de_calcul!$B$9))/(CJ$4-$A17))-Outil_de_calcul!$B$10)/100)),CJ$4-$A17,1)</f>
        <v>12.977866635788459</v>
      </c>
      <c r="CK17" s="21">
        <f>-PV(IF((CK$4-$A17)&lt;20,(Outil_de_calcul!$B$7-Outil_de_calcul!$B$10)/100,IF((CK$4-$A17)&lt;30,((((20*Outil_de_calcul!$B$7)+((CK$4-$A17-20))*Outil_de_calcul!$B$8)/(CK$4-$A17))-Outil_de_calcul!$B$10)/100,((((20*Outil_de_calcul!$B$7)+(10*Outil_de_calcul!$B$8)+((CK$4-$A17-30)*Outil_de_calcul!$B$9))/(CK$4-$A17))-Outil_de_calcul!$B$10)/100)),CK$4-$A17,1)</f>
        <v>11.824065174883819</v>
      </c>
      <c r="CL17" s="21">
        <f>-PV(IF((CL$4-$A17)&lt;20,(Outil_de_calcul!$B$7-Outil_de_calcul!$B$10)/100,IF((CL$4-$A17)&lt;30,((((20*Outil_de_calcul!$B$7)+((CL$4-$A17-20))*Outil_de_calcul!$B$8)/(CL$4-$A17))-Outil_de_calcul!$B$10)/100,((((20*Outil_de_calcul!$B$7)+(10*Outil_de_calcul!$B$8)+((CL$4-$A17-30)*Outil_de_calcul!$B$9))/(CL$4-$A17))-Outil_de_calcul!$B$10)/100)),CL$4-$A17,1)</f>
        <v>10.683937482963023</v>
      </c>
      <c r="CM17" s="21">
        <f>-PV(IF((CM$4-$A17)&lt;20,(Outil_de_calcul!$B$7-Outil_de_calcul!$B$10)/100,IF((CM$4-$A17)&lt;30,((((20*Outil_de_calcul!$B$7)+((CM$4-$A17-20))*Outil_de_calcul!$B$8)/(CM$4-$A17))-Outil_de_calcul!$B$10)/100,((((20*Outil_de_calcul!$B$7)+(10*Outil_de_calcul!$B$8)+((CM$4-$A17-30)*Outil_de_calcul!$B$9))/(CM$4-$A17))-Outil_de_calcul!$B$10)/100)),CM$4-$A17,1)</f>
        <v>9.5573215113855188</v>
      </c>
      <c r="CN17" s="21">
        <f>-PV(IF((CN$4-$A17)&lt;20,(Outil_de_calcul!$B$7-Outil_de_calcul!$B$10)/100,IF((CN$4-$A17)&lt;30,((((20*Outil_de_calcul!$B$7)+((CN$4-$A17-20))*Outil_de_calcul!$B$8)/(CN$4-$A17))-Outil_de_calcul!$B$10)/100,((((20*Outil_de_calcul!$B$7)+(10*Outil_de_calcul!$B$8)+((CN$4-$A17-30)*Outil_de_calcul!$B$9))/(CN$4-$A17))-Outil_de_calcul!$B$10)/100)),CN$4-$A17,1)</f>
        <v>8.4440571319587026</v>
      </c>
      <c r="CO17" s="21">
        <f>-PV(IF((CO$4-$A17)&lt;20,(Outil_de_calcul!$B$7-Outil_de_calcul!$B$10)/100,IF((CO$4-$A17)&lt;30,((((20*Outil_de_calcul!$B$7)+((CO$4-$A17-20))*Outil_de_calcul!$B$8)/(CO$4-$A17))-Outil_de_calcul!$B$10)/100,((((20*Outil_de_calcul!$B$7)+(10*Outil_de_calcul!$B$8)+((CO$4-$A17-30)*Outil_de_calcul!$B$9))/(CO$4-$A17))-Outil_de_calcul!$B$10)/100)),CO$4-$A17,1)</f>
        <v>7.3439861141786249</v>
      </c>
      <c r="CP17" s="21">
        <f>-PV(IF((CP$4-$A17)&lt;20,(Outil_de_calcul!$B$7-Outil_de_calcul!$B$10)/100,IF((CP$4-$A17)&lt;30,((((20*Outil_de_calcul!$B$7)+((CP$4-$A17-20))*Outil_de_calcul!$B$8)/(CP$4-$A17))-Outil_de_calcul!$B$10)/100,((((20*Outil_de_calcul!$B$7)+(10*Outil_de_calcul!$B$8)+((CP$4-$A17-30)*Outil_de_calcul!$B$9))/(CP$4-$A17))-Outil_de_calcul!$B$10)/100)),CP$4-$A17,1)</f>
        <v>6.2569521027403052</v>
      </c>
      <c r="CQ17" s="21">
        <f>-PV(IF((CQ$4-$A17)&lt;20,(Outil_de_calcul!$B$7-Outil_de_calcul!$B$10)/100,IF((CQ$4-$A17)&lt;30,((((20*Outil_de_calcul!$B$7)+((CQ$4-$A17-20))*Outil_de_calcul!$B$8)/(CQ$4-$A17))-Outil_de_calcul!$B$10)/100,((((20*Outil_de_calcul!$B$7)+(10*Outil_de_calcul!$B$8)+((CQ$4-$A17-30)*Outil_de_calcul!$B$9))/(CQ$4-$A17))-Outil_de_calcul!$B$10)/100)),CQ$4-$A17,1)</f>
        <v>5.1828005953147311</v>
      </c>
      <c r="CR17" s="21">
        <f>-PV(IF((CR$4-$A17)&lt;20,(Outil_de_calcul!$B$7-Outil_de_calcul!$B$10)/100,IF((CR$4-$A17)&lt;30,((((20*Outil_de_calcul!$B$7)+((CR$4-$A17-20))*Outil_de_calcul!$B$8)/(CR$4-$A17))-Outil_de_calcul!$B$10)/100,((((20*Outil_de_calcul!$B$7)+(10*Outil_de_calcul!$B$8)+((CR$4-$A17-30)*Outil_de_calcul!$B$9))/(CR$4-$A17))-Outil_de_calcul!$B$10)/100)),CR$4-$A17,1)</f>
        <v>4.1213789205890263</v>
      </c>
      <c r="CS17" s="21">
        <f>-PV(IF((CS$4-$A17)&lt;20,(Outil_de_calcul!$B$7-Outil_de_calcul!$B$10)/100,IF((CS$4-$A17)&lt;30,((((20*Outil_de_calcul!$B$7)+((CS$4-$A17-20))*Outil_de_calcul!$B$8)/(CS$4-$A17))-Outil_de_calcul!$B$10)/100,((((20*Outil_de_calcul!$B$7)+(10*Outil_de_calcul!$B$8)+((CS$4-$A17-30)*Outil_de_calcul!$B$9))/(CS$4-$A17))-Outil_de_calcul!$B$10)/100)),CS$4-$A17,1)</f>
        <v>3.0725362165670753</v>
      </c>
      <c r="CT17" s="21">
        <f>-PV(IF((CT$4-$A17)&lt;20,(Outil_de_calcul!$B$7-Outil_de_calcul!$B$10)/100,IF((CT$4-$A17)&lt;30,((((20*Outil_de_calcul!$B$7)+((CT$4-$A17-20))*Outil_de_calcul!$B$8)/(CT$4-$A17))-Outil_de_calcul!$B$10)/100,((((20*Outil_de_calcul!$B$7)+(10*Outil_de_calcul!$B$8)+((CT$4-$A17-30)*Outil_de_calcul!$B$9))/(CT$4-$A17))-Outil_de_calcul!$B$10)/100)),CT$4-$A17,1)</f>
        <v>2.0361234091271116</v>
      </c>
      <c r="CU17" s="21">
        <f>-PV(IF((CU$4-$A17)&lt;20,(Outil_de_calcul!$B$7-Outil_de_calcul!$B$10)/100,IF((CU$4-$A17)&lt;30,((((20*Outil_de_calcul!$B$7)+((CU$4-$A17-20))*Outil_de_calcul!$B$8)/(CU$4-$A17))-Outil_de_calcul!$B$10)/100,((((20*Outil_de_calcul!$B$7)+(10*Outil_de_calcul!$B$8)+((CU$4-$A17-30)*Outil_de_calcul!$B$9))/(CU$4-$A17))-Outil_de_calcul!$B$10)/100)),CU$4-$A17,1)</f>
        <v>1.011993190833582</v>
      </c>
      <c r="CV17" s="21">
        <f>-PV(IF((CV$4-$A17)&lt;20,(Outil_de_calcul!$B$7-Outil_de_calcul!$B$10)/100,IF((CV$4-$A17)&lt;30,((((20*Outil_de_calcul!$B$7)+((CV$4-$A17-20))*Outil_de_calcul!$B$8)/(CV$4-$A17))-Outil_de_calcul!$B$10)/100,((((20*Outil_de_calcul!$B$7)+(10*Outil_de_calcul!$B$8)+((CV$4-$A17-30)*Outil_de_calcul!$B$9))/(CV$4-$A17))-Outil_de_calcul!$B$10)/100)),CV$4-$A17,1)</f>
        <v>0</v>
      </c>
      <c r="CW17" s="21">
        <f>-PV(IF((CW$4-$A17)&lt;20,(Outil_de_calcul!$B$7-Outil_de_calcul!$B$10)/100,IF((CW$4-$A17)&lt;30,((((20*Outil_de_calcul!$B$7)+((CW$4-$A17-20))*Outil_de_calcul!$B$8)/(CW$4-$A17))-Outil_de_calcul!$B$10)/100,((((20*Outil_de_calcul!$B$7)+(10*Outil_de_calcul!$B$8)+((CW$4-$A17-30)*Outil_de_calcul!$B$9))/(CW$4-$A17))-Outil_de_calcul!$B$10)/100)),CW$4-$A17,1)</f>
        <v>-0.99999999999999889</v>
      </c>
      <c r="CX17" s="21">
        <f>-PV(IF((CX$4-$A17)&lt;20,(Outil_de_calcul!$B$7-Outil_de_calcul!$B$10)/100,IF((CX$4-$A17)&lt;30,((((20*Outil_de_calcul!$B$7)+((CX$4-$A17-20))*Outil_de_calcul!$B$8)/(CX$4-$A17))-Outil_de_calcul!$B$10)/100,((((20*Outil_de_calcul!$B$7)+(10*Outil_de_calcul!$B$8)+((CX$4-$A17-30)*Outil_de_calcul!$B$9))/(CX$4-$A17))-Outil_de_calcul!$B$10)/100)),CX$4-$A17,1)</f>
        <v>-1.9881489411764657</v>
      </c>
      <c r="CY17" s="21">
        <f>-PV(IF((CY$4-$A17)&lt;20,(Outil_de_calcul!$B$7-Outil_de_calcul!$B$10)/100,IF((CY$4-$A17)&lt;30,((((20*Outil_de_calcul!$B$7)+((CY$4-$A17-20))*Outil_de_calcul!$B$8)/(CY$4-$A17))-Outil_de_calcul!$B$10)/100,((((20*Outil_de_calcul!$B$7)+(10*Outil_de_calcul!$B$8)+((CY$4-$A17-30)*Outil_de_calcul!$B$9))/(CY$4-$A17))-Outil_de_calcul!$B$10)/100)),CY$4-$A17,1)</f>
        <v>-2.9645872711246612</v>
      </c>
      <c r="CZ17" s="21">
        <f>-PV(IF((CZ$4-$A17)&lt;20,(Outil_de_calcul!$B$7-Outil_de_calcul!$B$10)/100,IF((CZ$4-$A17)&lt;30,((((20*Outil_de_calcul!$B$7)+((CZ$4-$A17-20))*Outil_de_calcul!$B$8)/(CZ$4-$A17))-Outil_de_calcul!$B$10)/100,((((20*Outil_de_calcul!$B$7)+(10*Outil_de_calcul!$B$8)+((CZ$4-$A17-30)*Outil_de_calcul!$B$9))/(CZ$4-$A17))-Outil_de_calcul!$B$10)/100)),CZ$4-$A17,1)</f>
        <v>-3.9294537729870722</v>
      </c>
      <c r="DA17" s="21">
        <f>-PV(IF((DA$4-$A17)&lt;20,(Outil_de_calcul!$B$7-Outil_de_calcul!$B$10)/100,IF((DA$4-$A17)&lt;30,((((20*Outil_de_calcul!$B$7)+((DA$4-$A17-20))*Outil_de_calcul!$B$8)/(DA$4-$A17))-Outil_de_calcul!$B$10)/100,((((20*Outil_de_calcul!$B$7)+(10*Outil_de_calcul!$B$8)+((DA$4-$A17-30)*Outil_de_calcul!$B$9))/(DA$4-$A17))-Outil_de_calcul!$B$10)/100)),DA$4-$A17,1)</f>
        <v>-4.8828855851790633</v>
      </c>
      <c r="DB17" s="21">
        <f>-PV(IF((DB$4-$A17)&lt;20,(Outil_de_calcul!$B$7-Outil_de_calcul!$B$10)/100,IF((DB$4-$A17)&lt;30,((((20*Outil_de_calcul!$B$7)+((DB$4-$A17-20))*Outil_de_calcul!$B$8)/(DB$4-$A17))-Outil_de_calcul!$B$10)/100,((((20*Outil_de_calcul!$B$7)+(10*Outil_de_calcul!$B$8)+((DB$4-$A17-30)*Outil_de_calcul!$B$9))/(DB$4-$A17))-Outil_de_calcul!$B$10)/100)),DB$4-$A17,1)</f>
        <v>-5.8250182208805352</v>
      </c>
      <c r="DC17" s="21">
        <f>-PV(IF((DC$4-$A17)&lt;20,(Outil_de_calcul!$B$7-Outil_de_calcul!$B$10)/100,IF((DC$4-$A17)&lt;30,((((20*Outil_de_calcul!$B$7)+((DC$4-$A17-20))*Outil_de_calcul!$B$8)/(DC$4-$A17))-Outil_de_calcul!$B$10)/100,((((20*Outil_de_calcul!$B$7)+(10*Outil_de_calcul!$B$8)+((DC$4-$A17-30)*Outil_de_calcul!$B$9))/(DC$4-$A17))-Outil_de_calcul!$B$10)/100)),DC$4-$A17,1)</f>
        <v>-6.7559855872967578</v>
      </c>
      <c r="DD17" s="21">
        <f>-PV(IF((DD$4-$A17)&lt;20,(Outil_de_calcul!$B$7-Outil_de_calcul!$B$10)/100,IF((DD$4-$A17)&lt;30,((((20*Outil_de_calcul!$B$7)+((DD$4-$A17-20))*Outil_de_calcul!$B$8)/(DD$4-$A17))-Outil_de_calcul!$B$10)/100,((((20*Outil_de_calcul!$B$7)+(10*Outil_de_calcul!$B$8)+((DD$4-$A17-30)*Outil_de_calcul!$B$9))/(DD$4-$A17))-Outil_de_calcul!$B$10)/100)),DD$4-$A17,1)</f>
        <v>-7.6759200046907772</v>
      </c>
      <c r="DE17" s="21">
        <f>-PV(IF((DE$4-$A17)&lt;20,(Outil_de_calcul!$B$7-Outil_de_calcul!$B$10)/100,IF((DE$4-$A17)&lt;30,((((20*Outil_de_calcul!$B$7)+((DE$4-$A17-20))*Outil_de_calcul!$B$8)/(DE$4-$A17))-Outil_de_calcul!$B$10)/100,((((20*Outil_de_calcul!$B$7)+(10*Outil_de_calcul!$B$8)+((DE$4-$A17-30)*Outil_de_calcul!$B$9))/(DE$4-$A17))-Outil_de_calcul!$B$10)/100)),DE$4-$A17,1)</f>
        <v>-8.584952225190488</v>
      </c>
      <c r="DF17" s="21">
        <f>-PV(IF((DF$4-$A17)&lt;20,(Outil_de_calcul!$B$7-Outil_de_calcul!$B$10)/100,IF((DF$4-$A17)&lt;30,((((20*Outil_de_calcul!$B$7)+((DF$4-$A17-20))*Outil_de_calcul!$B$8)/(DF$4-$A17))-Outil_de_calcul!$B$10)/100,((((20*Outil_de_calcul!$B$7)+(10*Outil_de_calcul!$B$8)+((DF$4-$A17-30)*Outil_de_calcul!$B$9))/(DF$4-$A17))-Outil_de_calcul!$B$10)/100)),DF$4-$A17,1)</f>
        <v>-9.4832114513725561</v>
      </c>
      <c r="DG17" s="21">
        <f>-PV(IF((DG$4-$A17)&lt;20,(Outil_de_calcul!$B$7-Outil_de_calcul!$B$10)/100,IF((DG$4-$A17)&lt;30,(((((20*Outil_de_calcul!$B$7)+(DG$4-$A17-20))*Outil_de_calcul!$B$8)/(DG$4-$A17))-Outil_de_calcul!$B$10)/100,((((20*Outil_de_calcul!$B$7)+(10*Outil_de_calcul!$B$8)+((DG$4-$A17-30)*Outil_de_calcul!$B$9))/(DG$4-$A17))-Outil_de_calcul!$B$10)/100)),DG$4-$A17,1)</f>
        <v>-11.247920093300142</v>
      </c>
      <c r="DH17" s="21">
        <f>-PV(IF((DH$4-$A17)&lt;20,(Outil_de_calcul!$B$7-Outil_de_calcul!$B$10)/100,IF((DH$4-$A17)&lt;30,(((((20*Outil_de_calcul!$B$7)+(DH$4-$A17-20))*Outil_de_calcul!$B$8)/(DH$4-$A17))-Outil_de_calcul!$B$10)/100,((((20*Outil_de_calcul!$B$7)+(10*Outil_de_calcul!$B$8)+((DH$4-$A17-30)*Outil_de_calcul!$B$9))/(DH$4-$A17))-Outil_de_calcul!$B$10)/100)),DH$4-$A17,1)</f>
        <v>-11.247920093300142</v>
      </c>
      <c r="DI17" s="21">
        <f>-PV(IF((DI$4-$A17)&lt;20,(Outil_de_calcul!$B$7-Outil_de_calcul!$B$10)/100,IF((DI$4-$A17)&lt;30,(((((20*Outil_de_calcul!$B$7)+(DI$4-$A17-20))*Outil_de_calcul!$B$8)/(DI$4-$A17))-Outil_de_calcul!$B$10)/100,((((20*Outil_de_calcul!$B$7)+(10*Outil_de_calcul!$B$8)+((DI$4-$A17-30)*Outil_de_calcul!$B$9))/(DI$4-$A17))-Outil_de_calcul!$B$10)/100)),DI$4-$A17,1)</f>
        <v>-11.247920093300142</v>
      </c>
      <c r="DJ17" s="21">
        <f>-PV(IF((DJ$4-$A17)&lt;20,(Outil_de_calcul!$B$7-Outil_de_calcul!$B$10)/100,IF((DJ$4-$A17)&lt;30,(((((20*Outil_de_calcul!$B$7)+(DJ$4-$A17-20))*Outil_de_calcul!$B$8)/(DJ$4-$A17))-Outil_de_calcul!$B$10)/100,((((20*Outil_de_calcul!$B$7)+(10*Outil_de_calcul!$B$8)+((DJ$4-$A17-30)*Outil_de_calcul!$B$9))/(DJ$4-$A17))-Outil_de_calcul!$B$10)/100)),DJ$4-$A17,1)</f>
        <v>-11.247920093300142</v>
      </c>
      <c r="DK17" s="21">
        <f>-PV(IF((DK$4-$A17)&lt;20,(Outil_de_calcul!$B$7-Outil_de_calcul!$B$10)/100,IF((DK$4-$A17)&lt;30,(((((20*Outil_de_calcul!$B$7)+(DK$4-$A17-20))*Outil_de_calcul!$B$8)/(DK$4-$A17))-Outil_de_calcul!$B$10)/100,((((20*Outil_de_calcul!$B$7)+(10*Outil_de_calcul!$B$8)+((DK$4-$A17-30)*Outil_de_calcul!$B$9))/(DK$4-$A17))-Outil_de_calcul!$B$10)/100)),DK$4-$A17,1)</f>
        <v>-11.247920093300142</v>
      </c>
      <c r="DL17" s="21">
        <f>-PV(IF((DL$4-$A17)&lt;20,(Outil_de_calcul!$B$7-Outil_de_calcul!$B$10)/100,IF((DL$4-$A17)&lt;30,(((((20*Outil_de_calcul!$B$7)+(DL$4-$A17-20))*Outil_de_calcul!$B$8)/(DL$4-$A17))-Outil_de_calcul!$B$10)/100,((((20*Outil_de_calcul!$B$7)+(10*Outil_de_calcul!$B$8)+((DL$4-$A17-30)*Outil_de_calcul!$B$9))/(DL$4-$A17))-Outil_de_calcul!$B$10)/100)),DL$4-$A17,1)</f>
        <v>-11.247920093300142</v>
      </c>
    </row>
    <row r="18" spans="1:116" ht="12" customHeight="1" x14ac:dyDescent="0.2">
      <c r="A18" s="29">
        <v>13</v>
      </c>
      <c r="B18" s="21">
        <f>-PV(IF((B$4-$A18)&lt;20,(Outil_de_calcul!$B$7-Outil_de_calcul!$B$10)/100,IF((B$4-$A18)&lt;30,((((20*Outil_de_calcul!$B$7)+((B$4-$A18-20))*Outil_de_calcul!$B$8)/(B$4-$A18))-Outil_de_calcul!$B$10)/100,((((20*Outil_de_calcul!$B$7)+(10*Outil_de_calcul!$B$8)+((B$4-$A18-30)*Outil_de_calcul!$B$9))/(B$4-$A18))-Outil_de_calcul!$B$10)/100)),B$4-$A18,1)</f>
        <v>124.96462561793189</v>
      </c>
      <c r="C18" s="21">
        <f>-PV(IF((C$4-$A18)&lt;20,(Outil_de_calcul!$B$7-Outil_de_calcul!$B$10)/100,IF((C$4-$A18)&lt;30,((((20*Outil_de_calcul!$B$7)+((C$4-$A18-20))*Outil_de_calcul!$B$8)/(C$4-$A18))-Outil_de_calcul!$B$10)/100,((((20*Outil_de_calcul!$B$7)+(10*Outil_de_calcul!$B$8)+((C$4-$A18-30)*Outil_de_calcul!$B$9))/(C$4-$A18))-Outil_de_calcul!$B$10)/100)),C$4-$A18,1)</f>
        <v>123.49809969490552</v>
      </c>
      <c r="D18" s="21">
        <f>-PV(IF((D$4-$A18)&lt;20,(Outil_de_calcul!$B$7-Outil_de_calcul!$B$10)/100,IF((D$4-$A18)&lt;30,((((20*Outil_de_calcul!$B$7)+((D$4-$A18-20))*Outil_de_calcul!$B$8)/(D$4-$A18))-Outil_de_calcul!$B$10)/100,((((20*Outil_de_calcul!$B$7)+(10*Outil_de_calcul!$B$8)+((D$4-$A18-30)*Outil_de_calcul!$B$9))/(D$4-$A18))-Outil_de_calcul!$B$10)/100)),D$4-$A18,1)</f>
        <v>122.03564814260118</v>
      </c>
      <c r="E18" s="21">
        <f>-PV(IF((E$4-$A18)&lt;20,(Outil_de_calcul!$B$7-Outil_de_calcul!$B$10)/100,IF((E$4-$A18)&lt;30,((((20*Outil_de_calcul!$B$7)+((E$4-$A18-20))*Outil_de_calcul!$B$8)/(E$4-$A18))-Outil_de_calcul!$B$10)/100,((((20*Outil_de_calcul!$B$7)+(10*Outil_de_calcul!$B$8)+((E$4-$A18-30)*Outil_de_calcul!$B$9))/(E$4-$A18))-Outil_de_calcul!$B$10)/100)),E$4-$A18,1)</f>
        <v>120.57725981620938</v>
      </c>
      <c r="F18" s="21">
        <f>-PV(IF((F$4-$A18)&lt;20,(Outil_de_calcul!$B$7-Outil_de_calcul!$B$10)/100,IF((F$4-$A18)&lt;30,((((20*Outil_de_calcul!$B$7)+((F$4-$A18-20))*Outil_de_calcul!$B$8)/(F$4-$A18))-Outil_de_calcul!$B$10)/100,((((20*Outil_de_calcul!$B$7)+(10*Outil_de_calcul!$B$8)+((F$4-$A18-30)*Outil_de_calcul!$B$9))/(F$4-$A18))-Outil_de_calcul!$B$10)/100)),F$4-$A18,1)</f>
        <v>119.1229236013106</v>
      </c>
      <c r="G18" s="21">
        <f>-PV(IF((G$4-$A18)&lt;20,(Outil_de_calcul!$B$7-Outil_de_calcul!$B$10)/100,IF((G$4-$A18)&lt;30,((((20*Outil_de_calcul!$B$7)+((G$4-$A18-20))*Outil_de_calcul!$B$8)/(G$4-$A18))-Outil_de_calcul!$B$10)/100,((((20*Outil_de_calcul!$B$7)+(10*Outil_de_calcul!$B$8)+((G$4-$A18-30)*Outil_de_calcul!$B$9))/(G$4-$A18))-Outil_de_calcul!$B$10)/100)),G$4-$A18,1)</f>
        <v>117.67262841376912</v>
      </c>
      <c r="H18" s="21">
        <f>-PV(IF((H$4-$A18)&lt;20,(Outil_de_calcul!$B$7-Outil_de_calcul!$B$10)/100,IF((H$4-$A18)&lt;30,((((20*Outil_de_calcul!$B$7)+((H$4-$A18-20))*Outil_de_calcul!$B$8)/(H$4-$A18))-Outil_de_calcul!$B$10)/100,((((20*Outil_de_calcul!$B$7)+(10*Outil_de_calcul!$B$8)+((H$4-$A18-30)*Outil_de_calcul!$B$9))/(H$4-$A18))-Outil_de_calcul!$B$10)/100)),H$4-$A18,1)</f>
        <v>116.22636319967026</v>
      </c>
      <c r="I18" s="21">
        <f>-PV(IF((I$4-$A18)&lt;20,(Outil_de_calcul!$B$7-Outil_de_calcul!$B$10)/100,IF((I$4-$A18)&lt;30,((((20*Outil_de_calcul!$B$7)+((I$4-$A18-20))*Outil_de_calcul!$B$8)/(I$4-$A18))-Outil_de_calcul!$B$10)/100,((((20*Outil_de_calcul!$B$7)+(10*Outil_de_calcul!$B$8)+((I$4-$A18-30)*Outil_de_calcul!$B$9))/(I$4-$A18))-Outil_de_calcul!$B$10)/100)),I$4-$A18,1)</f>
        <v>114.78411693522926</v>
      </c>
      <c r="J18" s="21">
        <f>-PV(IF((J$4-$A18)&lt;20,(Outil_de_calcul!$B$7-Outil_de_calcul!$B$10)/100,IF((J$4-$A18)&lt;30,((((20*Outil_de_calcul!$B$7)+((J$4-$A18-20))*Outil_de_calcul!$B$8)/(J$4-$A18))-Outil_de_calcul!$B$10)/100,((((20*Outil_de_calcul!$B$7)+(10*Outil_de_calcul!$B$8)+((J$4-$A18-30)*Outil_de_calcul!$B$9))/(J$4-$A18))-Outil_de_calcul!$B$10)/100)),J$4-$A18,1)</f>
        <v>113.34587862673062</v>
      </c>
      <c r="K18" s="21">
        <f>-PV(IF((K$4-$A18)&lt;20,(Outil_de_calcul!$B$7-Outil_de_calcul!$B$10)/100,IF((K$4-$A18)&lt;30,((((20*Outil_de_calcul!$B$7)+((K$4-$A18-20))*Outil_de_calcul!$B$8)/(K$4-$A18))-Outil_de_calcul!$B$10)/100,((((20*Outil_de_calcul!$B$7)+(10*Outil_de_calcul!$B$8)+((K$4-$A18-30)*Outil_de_calcul!$B$9))/(K$4-$A18))-Outil_de_calcul!$B$10)/100)),K$4-$A18,1)</f>
        <v>111.91163731044038</v>
      </c>
      <c r="L18" s="21">
        <f>-PV(IF((L$4-$A18)&lt;20,(Outil_de_calcul!$B$7-Outil_de_calcul!$B$10)/100,IF((L$4-$A18)&lt;30,((((20*Outil_de_calcul!$B$7)+((L$4-$A18-20))*Outil_de_calcul!$B$8)/(L$4-$A18))-Outil_de_calcul!$B$10)/100,((((20*Outil_de_calcul!$B$7)+(10*Outil_de_calcul!$B$8)+((L$4-$A18-30)*Outil_de_calcul!$B$9))/(L$4-$A18))-Outil_de_calcul!$B$10)/100)),L$4-$A18,1)</f>
        <v>110.48138205253193</v>
      </c>
      <c r="M18" s="21">
        <f>-PV(IF((M$4-$A18)&lt;20,(Outil_de_calcul!$B$7-Outil_de_calcul!$B$10)/100,IF((M$4-$A18)&lt;30,((((20*Outil_de_calcul!$B$7)+((M$4-$A18-20))*Outil_de_calcul!$B$8)/(M$4-$A18))-Outil_de_calcul!$B$10)/100,((((20*Outil_de_calcul!$B$7)+(10*Outil_de_calcul!$B$8)+((M$4-$A18-30)*Outil_de_calcul!$B$9))/(M$4-$A18))-Outil_de_calcul!$B$10)/100)),M$4-$A18,1)</f>
        <v>109.05510194901632</v>
      </c>
      <c r="N18" s="21">
        <f>-PV(IF((N$4-$A18)&lt;20,(Outil_de_calcul!$B$7-Outil_de_calcul!$B$10)/100,IF((N$4-$A18)&lt;30,((((20*Outil_de_calcul!$B$7)+((N$4-$A18-20))*Outil_de_calcul!$B$8)/(N$4-$A18))-Outil_de_calcul!$B$10)/100,((((20*Outil_de_calcul!$B$7)+(10*Outil_de_calcul!$B$8)+((N$4-$A18-30)*Outil_de_calcul!$B$9))/(N$4-$A18))-Outil_de_calcul!$B$10)/100)),N$4-$A18,1)</f>
        <v>107.63278612565995</v>
      </c>
      <c r="O18" s="21">
        <f>-PV(IF((O$4-$A18)&lt;20,(Outil_de_calcul!$B$7-Outil_de_calcul!$B$10)/100,IF((O$4-$A18)&lt;30,((((20*Outil_de_calcul!$B$7)+((O$4-$A18-20))*Outil_de_calcul!$B$8)/(O$4-$A18))-Outil_de_calcul!$B$10)/100,((((20*Outil_de_calcul!$B$7)+(10*Outil_de_calcul!$B$8)+((O$4-$A18-30)*Outil_de_calcul!$B$9))/(O$4-$A18))-Outil_de_calcul!$B$10)/100)),O$4-$A18,1)</f>
        <v>106.21442373791346</v>
      </c>
      <c r="P18" s="21">
        <f>-PV(IF((P$4-$A18)&lt;20,(Outil_de_calcul!$B$7-Outil_de_calcul!$B$10)/100,IF((P$4-$A18)&lt;30,((((20*Outil_de_calcul!$B$7)+((P$4-$A18-20))*Outil_de_calcul!$B$8)/(P$4-$A18))-Outil_de_calcul!$B$10)/100,((((20*Outil_de_calcul!$B$7)+(10*Outil_de_calcul!$B$8)+((P$4-$A18-30)*Outil_de_calcul!$B$9))/(P$4-$A18))-Outil_de_calcul!$B$10)/100)),P$4-$A18,1)</f>
        <v>104.80000397084433</v>
      </c>
      <c r="Q18" s="21">
        <f>-PV(IF((Q$4-$A18)&lt;20,(Outil_de_calcul!$B$7-Outil_de_calcul!$B$10)/100,IF((Q$4-$A18)&lt;30,((((20*Outil_de_calcul!$B$7)+((Q$4-$A18-20))*Outil_de_calcul!$B$8)/(Q$4-$A18))-Outil_de_calcul!$B$10)/100,((((20*Outil_de_calcul!$B$7)+(10*Outil_de_calcul!$B$8)+((Q$4-$A18-30)*Outil_de_calcul!$B$9))/(Q$4-$A18))-Outil_de_calcul!$B$10)/100)),Q$4-$A18,1)</f>
        <v>103.38951603905474</v>
      </c>
      <c r="R18" s="21">
        <f>-PV(IF((R$4-$A18)&lt;20,(Outil_de_calcul!$B$7-Outil_de_calcul!$B$10)/100,IF((R$4-$A18)&lt;30,((((20*Outil_de_calcul!$B$7)+((R$4-$A18-20))*Outil_de_calcul!$B$8)/(R$4-$A18))-Outil_de_calcul!$B$10)/100,((((20*Outil_de_calcul!$B$7)+(10*Outil_de_calcul!$B$8)+((R$4-$A18-30)*Outil_de_calcul!$B$9))/(R$4-$A18))-Outil_de_calcul!$B$10)/100)),R$4-$A18,1)</f>
        <v>101.9829491866187</v>
      </c>
      <c r="S18" s="21">
        <f>-PV(IF((S$4-$A18)&lt;20,(Outil_de_calcul!$B$7-Outil_de_calcul!$B$10)/100,IF((S$4-$A18)&lt;30,((((20*Outil_de_calcul!$B$7)+((S$4-$A18-20))*Outil_de_calcul!$B$8)/(S$4-$A18))-Outil_de_calcul!$B$10)/100,((((20*Outil_de_calcul!$B$7)+(10*Outil_de_calcul!$B$8)+((S$4-$A18-30)*Outil_de_calcul!$B$9))/(S$4-$A18))-Outil_de_calcul!$B$10)/100)),S$4-$A18,1)</f>
        <v>100.58029268699518</v>
      </c>
      <c r="T18" s="21">
        <f>-PV(IF((T$4-$A18)&lt;20,(Outil_de_calcul!$B$7-Outil_de_calcul!$B$10)/100,IF((T$4-$A18)&lt;30,((((20*Outil_de_calcul!$B$7)+((T$4-$A18-20))*Outil_de_calcul!$B$8)/(T$4-$A18))-Outil_de_calcul!$B$10)/100,((((20*Outil_de_calcul!$B$7)+(10*Outil_de_calcul!$B$8)+((T$4-$A18-30)*Outil_de_calcul!$B$9))/(T$4-$A18))-Outil_de_calcul!$B$10)/100)),T$4-$A18,1)</f>
        <v>99.181535842985227</v>
      </c>
      <c r="U18" s="21">
        <f>-PV(IF((U$4-$A18)&lt;20,(Outil_de_calcul!$B$7-Outil_de_calcul!$B$10)/100,IF((U$4-$A18)&lt;30,((((20*Outil_de_calcul!$B$7)+((U$4-$A18-20))*Outil_de_calcul!$B$8)/(U$4-$A18))-Outil_de_calcul!$B$10)/100,((((20*Outil_de_calcul!$B$7)+(10*Outil_de_calcul!$B$8)+((U$4-$A18-30)*Outil_de_calcul!$B$9))/(U$4-$A18))-Outil_de_calcul!$B$10)/100)),U$4-$A18,1)</f>
        <v>97.78666798663582</v>
      </c>
      <c r="V18" s="21">
        <f>-PV(IF((V$4-$A18)&lt;20,(Outil_de_calcul!$B$7-Outil_de_calcul!$B$10)/100,IF((V$4-$A18)&lt;30,((((20*Outil_de_calcul!$B$7)+((V$4-$A18-20))*Outil_de_calcul!$B$8)/(V$4-$A18))-Outil_de_calcul!$B$10)/100,((((20*Outil_de_calcul!$B$7)+(10*Outil_de_calcul!$B$8)+((V$4-$A18-30)*Outil_de_calcul!$B$9))/(V$4-$A18))-Outil_de_calcul!$B$10)/100)),V$4-$A18,1)</f>
        <v>96.39567847918498</v>
      </c>
      <c r="W18" s="21">
        <f>-PV(IF((W$4-$A18)&lt;20,(Outil_de_calcul!$B$7-Outil_de_calcul!$B$10)/100,IF((W$4-$A18)&lt;30,((((20*Outil_de_calcul!$B$7)+((W$4-$A18-20))*Outil_de_calcul!$B$8)/(W$4-$A18))-Outil_de_calcul!$B$10)/100,((((20*Outil_de_calcul!$B$7)+(10*Outil_de_calcul!$B$8)+((W$4-$A18-30)*Outil_de_calcul!$B$9))/(W$4-$A18))-Outil_de_calcul!$B$10)/100)),W$4-$A18,1)</f>
        <v>95.008556710992892</v>
      </c>
      <c r="X18" s="21">
        <f>-PV(IF((X$4-$A18)&lt;20,(Outil_de_calcul!$B$7-Outil_de_calcul!$B$10)/100,IF((X$4-$A18)&lt;30,((((20*Outil_de_calcul!$B$7)+((X$4-$A18-20))*Outil_de_calcul!$B$8)/(X$4-$A18))-Outil_de_calcul!$B$10)/100,((((20*Outil_de_calcul!$B$7)+(10*Outil_de_calcul!$B$8)+((X$4-$A18-30)*Outil_de_calcul!$B$9))/(X$4-$A18))-Outil_de_calcul!$B$10)/100)),X$4-$A18,1)</f>
        <v>93.62529210147413</v>
      </c>
      <c r="Y18" s="21">
        <f>-PV(IF((Y$4-$A18)&lt;20,(Outil_de_calcul!$B$7-Outil_de_calcul!$B$10)/100,IF((Y$4-$A18)&lt;30,((((20*Outil_de_calcul!$B$7)+((Y$4-$A18-20))*Outil_de_calcul!$B$8)/(Y$4-$A18))-Outil_de_calcul!$B$10)/100,((((20*Outil_de_calcul!$B$7)+(10*Outil_de_calcul!$B$8)+((Y$4-$A18-30)*Outil_de_calcul!$B$9))/(Y$4-$A18))-Outil_de_calcul!$B$10)/100)),Y$4-$A18,1)</f>
        <v>92.245874099032562</v>
      </c>
      <c r="Z18" s="21">
        <f>-PV(IF((Z$4-$A18)&lt;20,(Outil_de_calcul!$B$7-Outil_de_calcul!$B$10)/100,IF((Z$4-$A18)&lt;30,((((20*Outil_de_calcul!$B$7)+((Z$4-$A18-20))*Outil_de_calcul!$B$8)/(Z$4-$A18))-Outil_de_calcul!$B$10)/100,((((20*Outil_de_calcul!$B$7)+(10*Outil_de_calcul!$B$8)+((Z$4-$A18-30)*Outil_de_calcul!$B$9))/(Z$4-$A18))-Outil_de_calcul!$B$10)/100)),Z$4-$A18,1)</f>
        <v>90.870292181002171</v>
      </c>
      <c r="AA18" s="21">
        <f>-PV(IF((AA$4-$A18)&lt;20,(Outil_de_calcul!$B$7-Outil_de_calcul!$B$10)/100,IF((AA$4-$A18)&lt;30,((((20*Outil_de_calcul!$B$7)+((AA$4-$A18-20))*Outil_de_calcul!$B$8)/(AA$4-$A18))-Outil_de_calcul!$B$10)/100,((((20*Outil_de_calcul!$B$7)+(10*Outil_de_calcul!$B$8)+((AA$4-$A18-30)*Outil_de_calcul!$B$9))/(AA$4-$A18))-Outil_de_calcul!$B$10)/100)),AA$4-$A18,1)</f>
        <v>89.498535853579639</v>
      </c>
      <c r="AB18" s="21">
        <f>-PV(IF((AB$4-$A18)&lt;20,(Outil_de_calcul!$B$7-Outil_de_calcul!$B$10)/100,IF((AB$4-$A18)&lt;30,((((20*Outil_de_calcul!$B$7)+((AB$4-$A18-20))*Outil_de_calcul!$B$8)/(AB$4-$A18))-Outil_de_calcul!$B$10)/100,((((20*Outil_de_calcul!$B$7)+(10*Outil_de_calcul!$B$8)+((AB$4-$A18-30)*Outil_de_calcul!$B$9))/(AB$4-$A18))-Outil_de_calcul!$B$10)/100)),AB$4-$A18,1)</f>
        <v>88.130594651762564</v>
      </c>
      <c r="AC18" s="21">
        <f>-PV(IF((AC$4-$A18)&lt;20,(Outil_de_calcul!$B$7-Outil_de_calcul!$B$10)/100,IF((AC$4-$A18)&lt;30,((((20*Outil_de_calcul!$B$7)+((AC$4-$A18-20))*Outil_de_calcul!$B$8)/(AC$4-$A18))-Outil_de_calcul!$B$10)/100,((((20*Outil_de_calcul!$B$7)+(10*Outil_de_calcul!$B$8)+((AC$4-$A18-30)*Outil_de_calcul!$B$9))/(AC$4-$A18))-Outil_de_calcul!$B$10)/100)),AC$4-$A18,1)</f>
        <v>86.766458139299047</v>
      </c>
      <c r="AD18" s="21">
        <f>-PV(IF((AD$4-$A18)&lt;20,(Outil_de_calcul!$B$7-Outil_de_calcul!$B$10)/100,IF((AD$4-$A18)&lt;30,((((20*Outil_de_calcul!$B$7)+((AD$4-$A18-20))*Outil_de_calcul!$B$8)/(AD$4-$A18))-Outil_de_calcul!$B$10)/100,((((20*Outil_de_calcul!$B$7)+(10*Outil_de_calcul!$B$8)+((AD$4-$A18-30)*Outil_de_calcul!$B$9))/(AD$4-$A18))-Outil_de_calcul!$B$10)/100)),AD$4-$A18,1)</f>
        <v>85.406115908621885</v>
      </c>
      <c r="AE18" s="21">
        <f>-PV(IF((AE$4-$A18)&lt;20,(Outil_de_calcul!$B$7-Outil_de_calcul!$B$10)/100,IF((AE$4-$A18)&lt;30,((((20*Outil_de_calcul!$B$7)+((AE$4-$A18-20))*Outil_de_calcul!$B$8)/(AE$4-$A18))-Outil_de_calcul!$B$10)/100,((((20*Outil_de_calcul!$B$7)+(10*Outil_de_calcul!$B$8)+((AE$4-$A18-30)*Outil_de_calcul!$B$9))/(AE$4-$A18))-Outil_de_calcul!$B$10)/100)),AE$4-$A18,1)</f>
        <v>84.049557580794399</v>
      </c>
      <c r="AF18" s="21">
        <f>-PV(IF((AF$4-$A18)&lt;20,(Outil_de_calcul!$B$7-Outil_de_calcul!$B$10)/100,IF((AF$4-$A18)&lt;30,((((20*Outil_de_calcul!$B$7)+((AF$4-$A18-20))*Outil_de_calcul!$B$8)/(AF$4-$A18))-Outil_de_calcul!$B$10)/100,((((20*Outil_de_calcul!$B$7)+(10*Outil_de_calcul!$B$8)+((AF$4-$A18-30)*Outil_de_calcul!$B$9))/(AF$4-$A18))-Outil_de_calcul!$B$10)/100)),AF$4-$A18,1)</f>
        <v>82.69677280546621</v>
      </c>
      <c r="AG18" s="21">
        <f>-PV(IF((AG$4-$A18)&lt;20,(Outil_de_calcul!$B$7-Outil_de_calcul!$B$10)/100,IF((AG$4-$A18)&lt;30,((((20*Outil_de_calcul!$B$7)+((AG$4-$A18-20))*Outil_de_calcul!$B$8)/(AG$4-$A18))-Outil_de_calcul!$B$10)/100,((((20*Outil_de_calcul!$B$7)+(10*Outil_de_calcul!$B$8)+((AG$4-$A18-30)*Outil_de_calcul!$B$9))/(AG$4-$A18))-Outil_de_calcul!$B$10)/100)),AG$4-$A18,1)</f>
        <v>81.347751260807001</v>
      </c>
      <c r="AH18" s="21">
        <f>-PV(IF((AH$4-$A18)&lt;20,(Outil_de_calcul!$B$7-Outil_de_calcul!$B$10)/100,IF((AH$4-$A18)&lt;30,((((20*Outil_de_calcul!$B$7)+((AH$4-$A18-20))*Outil_de_calcul!$B$8)/(AH$4-$A18))-Outil_de_calcul!$B$10)/100,((((20*Outil_de_calcul!$B$7)+(10*Outil_de_calcul!$B$8)+((AH$4-$A18-30)*Outil_de_calcul!$B$9))/(AH$4-$A18))-Outil_de_calcul!$B$10)/100)),AH$4-$A18,1)</f>
        <v>80.002482653477514</v>
      </c>
      <c r="AI18" s="21">
        <f>-PV(IF((AI$4-$A18)&lt;20,(Outil_de_calcul!$B$7-Outil_de_calcul!$B$10)/100,IF((AI$4-$A18)&lt;30,((((20*Outil_de_calcul!$B$7)+((AI$4-$A18-20))*Outil_de_calcul!$B$8)/(AI$4-$A18))-Outil_de_calcul!$B$10)/100,((((20*Outil_de_calcul!$B$7)+(10*Outil_de_calcul!$B$8)+((AI$4-$A18-30)*Outil_de_calcul!$B$9))/(AI$4-$A18))-Outil_de_calcul!$B$10)/100)),AI$4-$A18,1)</f>
        <v>78.660956718565302</v>
      </c>
      <c r="AJ18" s="21">
        <f>-PV(IF((AJ$4-$A18)&lt;20,(Outil_de_calcul!$B$7-Outil_de_calcul!$B$10)/100,IF((AJ$4-$A18)&lt;30,((((20*Outil_de_calcul!$B$7)+((AJ$4-$A18-20))*Outil_de_calcul!$B$8)/(AJ$4-$A18))-Outil_de_calcul!$B$10)/100,((((20*Outil_de_calcul!$B$7)+(10*Outil_de_calcul!$B$8)+((AJ$4-$A18-30)*Outil_de_calcul!$B$9))/(AJ$4-$A18))-Outil_de_calcul!$B$10)/100)),AJ$4-$A18,1)</f>
        <v>77.323163219556875</v>
      </c>
      <c r="AK18" s="21">
        <f>-PV(IF((AK$4-$A18)&lt;20,(Outil_de_calcul!$B$7-Outil_de_calcul!$B$10)/100,IF((AK$4-$A18)&lt;30,((((20*Outil_de_calcul!$B$7)+((AK$4-$A18-20))*Outil_de_calcul!$B$8)/(AK$4-$A18))-Outil_de_calcul!$B$10)/100,((((20*Outil_de_calcul!$B$7)+(10*Outil_de_calcul!$B$8)+((AK$4-$A18-30)*Outil_de_calcul!$B$9))/(AK$4-$A18))-Outil_de_calcul!$B$10)/100)),AK$4-$A18,1)</f>
        <v>75.989091948293293</v>
      </c>
      <c r="AL18" s="21">
        <f>-PV(IF((AL$4-$A18)&lt;20,(Outil_de_calcul!$B$7-Outil_de_calcul!$B$10)/100,IF((AL$4-$A18)&lt;30,((((20*Outil_de_calcul!$B$7)+((AL$4-$A18-20))*Outil_de_calcul!$B$8)/(AL$4-$A18))-Outil_de_calcul!$B$10)/100,((((20*Outil_de_calcul!$B$7)+(10*Outil_de_calcul!$B$8)+((AL$4-$A18-30)*Outil_de_calcul!$B$9))/(AL$4-$A18))-Outil_de_calcul!$B$10)/100)),AL$4-$A18,1)</f>
        <v>74.65873272493485</v>
      </c>
      <c r="AM18" s="21">
        <f>-PV(IF((AM$4-$A18)&lt;20,(Outil_de_calcul!$B$7-Outil_de_calcul!$B$10)/100,IF((AM$4-$A18)&lt;30,((((20*Outil_de_calcul!$B$7)+((AM$4-$A18-20))*Outil_de_calcul!$B$8)/(AM$4-$A18))-Outil_de_calcul!$B$10)/100,((((20*Outil_de_calcul!$B$7)+(10*Outil_de_calcul!$B$8)+((AM$4-$A18-30)*Outil_de_calcul!$B$9))/(AM$4-$A18))-Outil_de_calcul!$B$10)/100)),AM$4-$A18,1)</f>
        <v>73.332075397935554</v>
      </c>
      <c r="AN18" s="21">
        <f>-PV(IF((AN$4-$A18)&lt;20,(Outil_de_calcul!$B$7-Outil_de_calcul!$B$10)/100,IF((AN$4-$A18)&lt;30,((((20*Outil_de_calcul!$B$7)+((AN$4-$A18-20))*Outil_de_calcul!$B$8)/(AN$4-$A18))-Outil_de_calcul!$B$10)/100,((((20*Outil_de_calcul!$B$7)+(10*Outil_de_calcul!$B$8)+((AN$4-$A18-30)*Outil_de_calcul!$B$9))/(AN$4-$A18))-Outil_de_calcul!$B$10)/100)),AN$4-$A18,1)</f>
        <v>72.009109844009615</v>
      </c>
      <c r="AO18" s="21">
        <f>-PV(IF((AO$4-$A18)&lt;20,(Outil_de_calcul!$B$7-Outil_de_calcul!$B$10)/100,IF((AO$4-$A18)&lt;30,((((20*Outil_de_calcul!$B$7)+((AO$4-$A18-20))*Outil_de_calcul!$B$8)/(AO$4-$A18))-Outil_de_calcul!$B$10)/100,((((20*Outil_de_calcul!$B$7)+(10*Outil_de_calcul!$B$8)+((AO$4-$A18-30)*Outil_de_calcul!$B$9))/(AO$4-$A18))-Outil_de_calcul!$B$10)/100)),AO$4-$A18,1)</f>
        <v>70.689825968119592</v>
      </c>
      <c r="AP18" s="21">
        <f>-PV(IF((AP$4-$A18)&lt;20,(Outil_de_calcul!$B$7-Outil_de_calcul!$B$10)/100,IF((AP$4-$A18)&lt;30,((((20*Outil_de_calcul!$B$7)+((AP$4-$A18-20))*Outil_de_calcul!$B$8)/(AP$4-$A18))-Outil_de_calcul!$B$10)/100,((((20*Outil_de_calcul!$B$7)+(10*Outil_de_calcul!$B$8)+((AP$4-$A18-30)*Outil_de_calcul!$B$9))/(AP$4-$A18))-Outil_de_calcul!$B$10)/100)),AP$4-$A18,1)</f>
        <v>69.374213703458778</v>
      </c>
      <c r="AQ18" s="21">
        <f>-PV(IF((AQ$4-$A18)&lt;20,(Outil_de_calcul!$B$7-Outil_de_calcul!$B$10)/100,IF((AQ$4-$A18)&lt;30,((((20*Outil_de_calcul!$B$7)+((AQ$4-$A18-20))*Outil_de_calcul!$B$8)/(AQ$4-$A18))-Outil_de_calcul!$B$10)/100,((((20*Outil_de_calcul!$B$7)+(10*Outil_de_calcul!$B$8)+((AQ$4-$A18-30)*Outil_de_calcul!$B$9))/(AQ$4-$A18))-Outil_de_calcul!$B$10)/100)),AQ$4-$A18,1)</f>
        <v>68.062263011438603</v>
      </c>
      <c r="AR18" s="21">
        <f>-PV(IF((AR$4-$A18)&lt;20,(Outil_de_calcul!$B$7-Outil_de_calcul!$B$10)/100,IF((AR$4-$A18)&lt;30,((((20*Outil_de_calcul!$B$7)+((AR$4-$A18-20))*Outil_de_calcul!$B$8)/(AR$4-$A18))-Outil_de_calcul!$B$10)/100,((((20*Outil_de_calcul!$B$7)+(10*Outil_de_calcul!$B$8)+((AR$4-$A18-30)*Outil_de_calcul!$B$9))/(AR$4-$A18))-Outil_de_calcul!$B$10)/100)),AR$4-$A18,1)</f>
        <v>66.753963881699903</v>
      </c>
      <c r="AS18" s="21">
        <f>-PV(IF((AS$4-$A18)&lt;20,(Outil_de_calcul!$B$7-Outil_de_calcul!$B$10)/100,IF((AS$4-$A18)&lt;30,((((20*Outil_de_calcul!$B$7)+((AS$4-$A18-20))*Outil_de_calcul!$B$8)/(AS$4-$A18))-Outil_de_calcul!$B$10)/100,((((20*Outil_de_calcul!$B$7)+(10*Outil_de_calcul!$B$8)+((AS$4-$A18-30)*Outil_de_calcul!$B$9))/(AS$4-$A18))-Outil_de_calcul!$B$10)/100)),AS$4-$A18,1)</f>
        <v>65.449306332112045</v>
      </c>
      <c r="AT18" s="21">
        <f>-PV(IF((AT$4-$A18)&lt;20,(Outil_de_calcul!$B$7-Outil_de_calcul!$B$10)/100,IF((AT$4-$A18)&lt;30,((((20*Outil_de_calcul!$B$7)+((AT$4-$A18-20))*Outil_de_calcul!$B$8)/(AT$4-$A18))-Outil_de_calcul!$B$10)/100,((((20*Outil_de_calcul!$B$7)+(10*Outil_de_calcul!$B$8)+((AT$4-$A18-30)*Outil_de_calcul!$B$9))/(AT$4-$A18))-Outil_de_calcul!$B$10)/100)),AT$4-$A18,1)</f>
        <v>64.148280408793312</v>
      </c>
      <c r="AU18" s="21">
        <f>-PV(IF((AU$4-$A18)&lt;20,(Outil_de_calcul!$B$7-Outil_de_calcul!$B$10)/100,IF((AU$4-$A18)&lt;30,((((20*Outil_de_calcul!$B$7)+((AU$4-$A18-20))*Outil_de_calcul!$B$8)/(AU$4-$A18))-Outil_de_calcul!$B$10)/100,((((20*Outil_de_calcul!$B$7)+(10*Outil_de_calcul!$B$8)+((AU$4-$A18-30)*Outil_de_calcul!$B$9))/(AU$4-$A18))-Outil_de_calcul!$B$10)/100)),AU$4-$A18,1)</f>
        <v>62.850876186142102</v>
      </c>
      <c r="AV18" s="21">
        <f>-PV(IF((AV$4-$A18)&lt;20,(Outil_de_calcul!$B$7-Outil_de_calcul!$B$10)/100,IF((AV$4-$A18)&lt;30,((((20*Outil_de_calcul!$B$7)+((AV$4-$A18-20))*Outil_de_calcul!$B$8)/(AV$4-$A18))-Outil_de_calcul!$B$10)/100,((((20*Outil_de_calcul!$B$7)+(10*Outil_de_calcul!$B$8)+((AV$4-$A18-30)*Outil_de_calcul!$B$9))/(AV$4-$A18))-Outil_de_calcul!$B$10)/100)),AV$4-$A18,1)</f>
        <v>61.557083766876886</v>
      </c>
      <c r="AW18" s="21">
        <f>-PV(IF((AW$4-$A18)&lt;20,(Outil_de_calcul!$B$7-Outil_de_calcul!$B$10)/100,IF((AW$4-$A18)&lt;30,((((20*Outil_de_calcul!$B$7)+((AW$4-$A18-20))*Outil_de_calcul!$B$8)/(AW$4-$A18))-Outil_de_calcul!$B$10)/100,((((20*Outil_de_calcul!$B$7)+(10*Outil_de_calcul!$B$8)+((AW$4-$A18-30)*Outil_de_calcul!$B$9))/(AW$4-$A18))-Outil_de_calcul!$B$10)/100)),AW$4-$A18,1)</f>
        <v>60.266893282089192</v>
      </c>
      <c r="AX18" s="21">
        <f>-PV(IF((AX$4-$A18)&lt;20,(Outil_de_calcul!$B$7-Outil_de_calcul!$B$10)/100,IF((AX$4-$A18)&lt;30,((((20*Outil_de_calcul!$B$7)+((AX$4-$A18-20))*Outil_de_calcul!$B$8)/(AX$4-$A18))-Outil_de_calcul!$B$10)/100,((((20*Outil_de_calcul!$B$7)+(10*Outil_de_calcul!$B$8)+((AX$4-$A18-30)*Outil_de_calcul!$B$9))/(AX$4-$A18))-Outil_de_calcul!$B$10)/100)),AX$4-$A18,1)</f>
        <v>58.980294891320938</v>
      </c>
      <c r="AY18" s="21">
        <f>-PV(IF((AY$4-$A18)&lt;20,(Outil_de_calcul!$B$7-Outil_de_calcul!$B$10)/100,IF((AY$4-$A18)&lt;30,((((20*Outil_de_calcul!$B$7)+((AY$4-$A18-20))*Outil_de_calcul!$B$8)/(AY$4-$A18))-Outil_de_calcul!$B$10)/100,((((20*Outil_de_calcul!$B$7)+(10*Outil_de_calcul!$B$8)+((AY$4-$A18-30)*Outil_de_calcul!$B$9))/(AY$4-$A18))-Outil_de_calcul!$B$10)/100)),AY$4-$A18,1)</f>
        <v>57.697278782647096</v>
      </c>
      <c r="AZ18" s="21">
        <f>-PV(IF((AZ$4-$A18)&lt;20,(Outil_de_calcul!$B$7-Outil_de_calcul!$B$10)/100,IF((AZ$4-$A18)&lt;30,((((20*Outil_de_calcul!$B$7)+((AZ$4-$A18-20))*Outil_de_calcul!$B$8)/(AZ$4-$A18))-Outil_de_calcul!$B$10)/100,((((20*Outil_de_calcul!$B$7)+(10*Outil_de_calcul!$B$8)+((AZ$4-$A18-30)*Outil_de_calcul!$B$9))/(AZ$4-$A18))-Outil_de_calcul!$B$10)/100)),AZ$4-$A18,1)</f>
        <v>56.417835172789722</v>
      </c>
      <c r="BA18" s="21">
        <f>-PV(IF((BA$4-$A18)&lt;20,(Outil_de_calcul!$B$7-Outil_de_calcul!$B$10)/100,IF((BA$4-$A18)&lt;30,((((20*Outil_de_calcul!$B$7)+((BA$4-$A18-20))*Outil_de_calcul!$B$8)/(BA$4-$A18))-Outil_de_calcul!$B$10)/100,((((20*Outil_de_calcul!$B$7)+(10*Outil_de_calcul!$B$8)+((BA$4-$A18-30)*Outil_de_calcul!$B$9))/(BA$4-$A18))-Outil_de_calcul!$B$10)/100)),BA$4-$A18,1)</f>
        <v>55.141954307254458</v>
      </c>
      <c r="BB18" s="21">
        <f>-PV(IF((BB$4-$A18)&lt;20,(Outil_de_calcul!$B$7-Outil_de_calcul!$B$10)/100,IF((BB$4-$A18)&lt;30,((((20*Outil_de_calcul!$B$7)+((BB$4-$A18-20))*Outil_de_calcul!$B$8)/(BB$4-$A18))-Outil_de_calcul!$B$10)/100,((((20*Outil_de_calcul!$B$7)+(10*Outil_de_calcul!$B$8)+((BB$4-$A18-30)*Outil_de_calcul!$B$9))/(BB$4-$A18))-Outil_de_calcul!$B$10)/100)),BB$4-$A18,1)</f>
        <v>53.869626460489229</v>
      </c>
      <c r="BC18" s="21">
        <f>-PV(IF((BC$4-$A18)&lt;20,(Outil_de_calcul!$B$7-Outil_de_calcul!$B$10)/100,IF((BC$4-$A18)&lt;30,((((20*Outil_de_calcul!$B$7)+((BC$4-$A18-20))*Outil_de_calcul!$B$8)/(BC$4-$A18))-Outil_de_calcul!$B$10)/100,((((20*Outil_de_calcul!$B$7)+(10*Outil_de_calcul!$B$8)+((BC$4-$A18-30)*Outil_de_calcul!$B$9))/(BC$4-$A18))-Outil_de_calcul!$B$10)/100)),BC$4-$A18,1)</f>
        <v>52.600841936082219</v>
      </c>
      <c r="BD18" s="21">
        <f>-PV(IF((BD$4-$A18)&lt;20,(Outil_de_calcul!$B$7-Outil_de_calcul!$B$10)/100,IF((BD$4-$A18)&lt;30,((((20*Outil_de_calcul!$B$7)+((BD$4-$A18-20))*Outil_de_calcul!$B$8)/(BD$4-$A18))-Outil_de_calcul!$B$10)/100,((((20*Outil_de_calcul!$B$7)+(10*Outil_de_calcul!$B$8)+((BD$4-$A18-30)*Outil_de_calcul!$B$9))/(BD$4-$A18))-Outil_de_calcul!$B$10)/100)),BD$4-$A18,1)</f>
        <v>51.335591066995576</v>
      </c>
      <c r="BE18" s="21">
        <f>-PV(IF((BE$4-$A18)&lt;20,(Outil_de_calcul!$B$7-Outil_de_calcul!$B$10)/100,IF((BE$4-$A18)&lt;30,((((20*Outil_de_calcul!$B$7)+((BE$4-$A18-20))*Outil_de_calcul!$B$8)/(BE$4-$A18))-Outil_de_calcul!$B$10)/100,((((20*Outil_de_calcul!$B$7)+(10*Outil_de_calcul!$B$8)+((BE$4-$A18-30)*Outil_de_calcul!$B$9))/(BE$4-$A18))-Outil_de_calcul!$B$10)/100)),BE$4-$A18,1)</f>
        <v>50.073864215837247</v>
      </c>
      <c r="BF18" s="21">
        <f>-PV(IF((BF$4-$A18)&lt;20,(Outil_de_calcul!$B$7-Outil_de_calcul!$B$10)/100,IF((BF$4-$A18)&lt;30,((((20*Outil_de_calcul!$B$7)+((BF$4-$A18-20))*Outil_de_calcul!$B$8)/(BF$4-$A18))-Outil_de_calcul!$B$10)/100,((((20*Outil_de_calcul!$B$7)+(10*Outil_de_calcul!$B$8)+((BF$4-$A18-30)*Outil_de_calcul!$B$9))/(BF$4-$A18))-Outil_de_calcul!$B$10)/100)),BF$4-$A18,1)</f>
        <v>48.815651775195299</v>
      </c>
      <c r="BG18" s="21">
        <f>-PV(IF((BG$4-$A18)&lt;20,(Outil_de_calcul!$B$7-Outil_de_calcul!$B$10)/100,IF((BG$4-$A18)&lt;30,((((20*Outil_de_calcul!$B$7)+((BG$4-$A18-20))*Outil_de_calcul!$B$8)/(BG$4-$A18))-Outil_de_calcul!$B$10)/100,((((20*Outil_de_calcul!$B$7)+(10*Outil_de_calcul!$B$8)+((BG$4-$A18-30)*Outil_de_calcul!$B$9))/(BG$4-$A18))-Outil_de_calcul!$B$10)/100)),BG$4-$A18,1)</f>
        <v>47.560944168023099</v>
      </c>
      <c r="BH18" s="21">
        <f>-PV(IF((BH$4-$A18)&lt;20,(Outil_de_calcul!$B$7-Outil_de_calcul!$B$10)/100,IF((BH$4-$A18)&lt;30,((((20*Outil_de_calcul!$B$7)+((BH$4-$A18-20))*Outil_de_calcul!$B$8)/(BH$4-$A18))-Outil_de_calcul!$B$10)/100,((((20*Outil_de_calcul!$B$7)+(10*Outil_de_calcul!$B$8)+((BH$4-$A18-30)*Outil_de_calcul!$B$9))/(BH$4-$A18))-Outil_de_calcul!$B$10)/100)),BH$4-$A18,1)</f>
        <v>46.30973184809902</v>
      </c>
      <c r="BI18" s="21">
        <f>-PV(IF((BI$4-$A18)&lt;20,(Outil_de_calcul!$B$7-Outil_de_calcul!$B$10)/100,IF((BI$4-$A18)&lt;30,((((20*Outil_de_calcul!$B$7)+((BI$4-$A18-20))*Outil_de_calcul!$B$8)/(BI$4-$A18))-Outil_de_calcul!$B$10)/100,((((20*Outil_de_calcul!$B$7)+(10*Outil_de_calcul!$B$8)+((BI$4-$A18-30)*Outil_de_calcul!$B$9))/(BI$4-$A18))-Outil_de_calcul!$B$10)/100)),BI$4-$A18,1)</f>
        <v>45.062005300570831</v>
      </c>
      <c r="BJ18" s="21">
        <f>-PV(IF((BJ$4-$A18)&lt;20,(Outil_de_calcul!$B$7-Outil_de_calcul!$B$10)/100,IF((BJ$4-$A18)&lt;30,((((20*Outil_de_calcul!$B$7)+((BJ$4-$A18-20))*Outil_de_calcul!$B$8)/(BJ$4-$A18))-Outil_de_calcul!$B$10)/100,((((20*Outil_de_calcul!$B$7)+(10*Outil_de_calcul!$B$8)+((BJ$4-$A18-30)*Outil_de_calcul!$B$9))/(BJ$4-$A18))-Outil_de_calcul!$B$10)/100)),BJ$4-$A18,1)</f>
        <v>43.817755042600773</v>
      </c>
      <c r="BK18" s="21">
        <f>-PV(IF((BK$4-$A18)&lt;20,(Outil_de_calcul!$B$7-Outil_de_calcul!$B$10)/100,IF((BK$4-$A18)&lt;30,((((20*Outil_de_calcul!$B$7)+((BK$4-$A18-20))*Outil_de_calcul!$B$8)/(BK$4-$A18))-Outil_de_calcul!$B$10)/100,((((20*Outil_de_calcul!$B$7)+(10*Outil_de_calcul!$B$8)+((BK$4-$A18-30)*Outil_de_calcul!$B$9))/(BK$4-$A18))-Outil_de_calcul!$B$10)/100)),BK$4-$A18,1)</f>
        <v>42.576971624131474</v>
      </c>
      <c r="BL18" s="21">
        <f>-PV(IF((BL$4-$A18)&lt;20,(Outil_de_calcul!$B$7-Outil_de_calcul!$B$10)/100,IF((BL$4-$A18)&lt;30,((((20*Outil_de_calcul!$B$7)+((BL$4-$A18-20))*Outil_de_calcul!$B$8)/(BL$4-$A18))-Outil_de_calcul!$B$10)/100,((((20*Outil_de_calcul!$B$7)+(10*Outil_de_calcul!$B$8)+((BL$4-$A18-30)*Outil_de_calcul!$B$9))/(BL$4-$A18))-Outil_de_calcul!$B$10)/100)),BL$4-$A18,1)</f>
        <v>41.339645628793427</v>
      </c>
      <c r="BM18" s="21">
        <f>-PV(IF((BM$4-$A18)&lt;20,(Outil_de_calcul!$B$7-Outil_de_calcul!$B$10)/100,IF((BM$4-$A18)&lt;30,((((20*Outil_de_calcul!$B$7)+((BM$4-$A18-20))*Outil_de_calcul!$B$8)/(BM$4-$A18))-Outil_de_calcul!$B$10)/100,((((20*Outil_de_calcul!$B$7)+(10*Outil_de_calcul!$B$8)+((BM$4-$A18-30)*Outil_de_calcul!$B$9))/(BM$4-$A18))-Outil_de_calcul!$B$10)/100)),BM$4-$A18,1)</f>
        <v>40.105767674984712</v>
      </c>
      <c r="BN18" s="21">
        <f>-PV(IF((BN$4-$A18)&lt;20,(Outil_de_calcul!$B$7-Outil_de_calcul!$B$10)/100,IF((BN$4-$A18)&lt;30,((((20*Outil_de_calcul!$B$7)+((BN$4-$A18-20))*Outil_de_calcul!$B$8)/(BN$4-$A18))-Outil_de_calcul!$B$10)/100,((((20*Outil_de_calcul!$B$7)+(10*Outil_de_calcul!$B$8)+((BN$4-$A18-30)*Outil_de_calcul!$B$9))/(BN$4-$A18))-Outil_de_calcul!$B$10)/100)),BN$4-$A18,1)</f>
        <v>38.875328417170202</v>
      </c>
      <c r="BO18" s="21">
        <f>-PV(IF((BO$4-$A18)&lt;20,(Outil_de_calcul!$B$7-Outil_de_calcul!$B$10)/100,IF((BO$4-$A18)&lt;30,((((20*Outil_de_calcul!$B$7)+((BO$4-$A18-20))*Outil_de_calcul!$B$8)/(BO$4-$A18))-Outil_de_calcul!$B$10)/100,((((20*Outil_de_calcul!$B$7)+(10*Outil_de_calcul!$B$8)+((BO$4-$A18-30)*Outil_de_calcul!$B$9))/(BO$4-$A18))-Outil_de_calcul!$B$10)/100)),BO$4-$A18,1)</f>
        <v>37.648318547428289</v>
      </c>
      <c r="BP18" s="21">
        <f>-PV(IF((BP$4-$A18)&lt;20,(Outil_de_calcul!$B$7-Outil_de_calcul!$B$10)/100,IF((BP$4-$A18)&lt;30,((((20*Outil_de_calcul!$B$7)+((BP$4-$A18-20))*Outil_de_calcul!$B$8)/(BP$4-$A18))-Outil_de_calcul!$B$10)/100,((((20*Outil_de_calcul!$B$7)+(10*Outil_de_calcul!$B$8)+((BP$4-$A18-30)*Outil_de_calcul!$B$9))/(BP$4-$A18))-Outil_de_calcul!$B$10)/100)),BP$4-$A18,1)</f>
        <v>36.424728797319382</v>
      </c>
      <c r="BQ18" s="21">
        <f>-PV(IF((BQ$4-$A18)&lt;20,(Outil_de_calcul!$B$7-Outil_de_calcul!$B$10)/100,IF((BQ$4-$A18)&lt;30,((((20*Outil_de_calcul!$B$7)+((BQ$4-$A18-20))*Outil_de_calcul!$B$8)/(BQ$4-$A18))-Outil_de_calcul!$B$10)/100,((((20*Outil_de_calcul!$B$7)+(10*Outil_de_calcul!$B$8)+((BQ$4-$A18-30)*Outil_de_calcul!$B$9))/(BQ$4-$A18))-Outil_de_calcul!$B$10)/100)),BQ$4-$A18,1)</f>
        <v>35.204549940140545</v>
      </c>
      <c r="BR18" s="21">
        <f>-PV(IF((BR$4-$A18)&lt;20,(Outil_de_calcul!$B$7-Outil_de_calcul!$B$10)/100,IF((BR$4-$A18)&lt;30,((((20*Outil_de_calcul!$B$7)+((BR$4-$A18-20))*Outil_de_calcul!$B$8)/(BR$4-$A18))-Outil_de_calcul!$B$10)/100,((((20*Outil_de_calcul!$B$7)+(10*Outil_de_calcul!$B$8)+((BR$4-$A18-30)*Outil_de_calcul!$B$9))/(BR$4-$A18))-Outil_de_calcul!$B$10)/100)),BR$4-$A18,1)</f>
        <v>33.919313673412852</v>
      </c>
      <c r="BS18" s="21">
        <f>-PV(IF((BS$4-$A18)&lt;20,(Outil_de_calcul!$B$7-Outil_de_calcul!$B$10)/100,IF((BS$4-$A18)&lt;30,((((20*Outil_de_calcul!$B$7)+((BS$4-$A18-20))*Outil_de_calcul!$B$8)/(BS$4-$A18))-Outil_de_calcul!$B$10)/100,((((20*Outil_de_calcul!$B$7)+(10*Outil_de_calcul!$B$8)+((BS$4-$A18-30)*Outil_de_calcul!$B$9))/(BS$4-$A18))-Outil_de_calcul!$B$10)/100)),BS$4-$A18,1)</f>
        <v>32.642406076092001</v>
      </c>
      <c r="BT18" s="21">
        <f>-PV(IF((BT$4-$A18)&lt;20,(Outil_de_calcul!$B$7-Outil_de_calcul!$B$10)/100,IF((BT$4-$A18)&lt;30,((((20*Outil_de_calcul!$B$7)+((BT$4-$A18-20))*Outil_de_calcul!$B$8)/(BT$4-$A18))-Outil_de_calcul!$B$10)/100,((((20*Outil_de_calcul!$B$7)+(10*Outil_de_calcul!$B$8)+((BT$4-$A18-30)*Outil_de_calcul!$B$9))/(BT$4-$A18))-Outil_de_calcul!$B$10)/100)),BT$4-$A18,1)</f>
        <v>31.373773659713791</v>
      </c>
      <c r="BU18" s="21">
        <f>-PV(IF((BU$4-$A18)&lt;20,(Outil_de_calcul!$B$7-Outil_de_calcul!$B$10)/100,IF((BU$4-$A18)&lt;30,((((20*Outil_de_calcul!$B$7)+((BU$4-$A18-20))*Outil_de_calcul!$B$8)/(BU$4-$A18))-Outil_de_calcul!$B$10)/100,((((20*Outil_de_calcul!$B$7)+(10*Outil_de_calcul!$B$8)+((BU$4-$A18-30)*Outil_de_calcul!$B$9))/(BU$4-$A18))-Outil_de_calcul!$B$10)/100)),BU$4-$A18,1)</f>
        <v>30.113363285502885</v>
      </c>
      <c r="BV18" s="21">
        <f>-PV(IF((BV$4-$A18)&lt;20,(Outil_de_calcul!$B$7-Outil_de_calcul!$B$10)/100,IF((BV$4-$A18)&lt;30,((((20*Outil_de_calcul!$B$7)+((BV$4-$A18-20))*Outil_de_calcul!$B$8)/(BV$4-$A18))-Outil_de_calcul!$B$10)/100,((((20*Outil_de_calcul!$B$7)+(10*Outil_de_calcul!$B$8)+((BV$4-$A18-30)*Outil_de_calcul!$B$9))/(BV$4-$A18))-Outil_de_calcul!$B$10)/100)),BV$4-$A18,1)</f>
        <v>28.861122163526581</v>
      </c>
      <c r="BW18" s="21">
        <f>-PV(IF((BW$4-$A18)&lt;20,(Outil_de_calcul!$B$7-Outil_de_calcul!$B$10)/100,IF((BW$4-$A18)&lt;30,((((20*Outil_de_calcul!$B$7)+((BW$4-$A18-20))*Outil_de_calcul!$B$8)/(BW$4-$A18))-Outil_de_calcul!$B$10)/100,((((20*Outil_de_calcul!$B$7)+(10*Outil_de_calcul!$B$8)+((BW$4-$A18-30)*Outil_de_calcul!$B$9))/(BW$4-$A18))-Outil_de_calcul!$B$10)/100)),BW$4-$A18,1)</f>
        <v>27.616997852205024</v>
      </c>
      <c r="BX18" s="21">
        <f>-PV(IF((BX$4-$A18)&lt;20,(Outil_de_calcul!$B$7-Outil_de_calcul!$B$10)/100,IF((BX$4-$A18)&lt;30,((((20*Outil_de_calcul!$B$7)+((BX$4-$A18-20))*Outil_de_calcul!$B$8)/(BX$4-$A18))-Outil_de_calcul!$B$10)/100,((((20*Outil_de_calcul!$B$7)+(10*Outil_de_calcul!$B$8)+((BX$4-$A18-30)*Outil_de_calcul!$B$9))/(BX$4-$A18))-Outil_de_calcul!$B$10)/100)),BX$4-$A18,1)</f>
        <v>26.380938258275911</v>
      </c>
      <c r="BY18" s="21">
        <f>-PV(IF((BY$4-$A18)&lt;20,(Outil_de_calcul!$B$7-Outil_de_calcul!$B$10)/100,IF((BY$4-$A18)&lt;30,((((20*Outil_de_calcul!$B$7)+((BY$4-$A18-20))*Outil_de_calcul!$B$8)/(BY$4-$A18))-Outil_de_calcul!$B$10)/100,((((20*Outil_de_calcul!$B$7)+(10*Outil_de_calcul!$B$8)+((BY$4-$A18-30)*Outil_de_calcul!$B$9))/(BY$4-$A18))-Outil_de_calcul!$B$10)/100)),BY$4-$A18,1)</f>
        <v>25.152891637356145</v>
      </c>
      <c r="BZ18" s="21">
        <f>-PV(IF((BZ$4-$A18)&lt;20,(Outil_de_calcul!$B$7-Outil_de_calcul!$B$10)/100,IF((BZ$4-$A18)&lt;30,((((20*Outil_de_calcul!$B$7)+((BZ$4-$A18-20))*Outil_de_calcul!$B$8)/(BZ$4-$A18))-Outil_de_calcul!$B$10)/100,((((20*Outil_de_calcul!$B$7)+(10*Outil_de_calcul!$B$8)+((BZ$4-$A18-30)*Outil_de_calcul!$B$9))/(BZ$4-$A18))-Outil_de_calcul!$B$10)/100)),BZ$4-$A18,1)</f>
        <v>23.932806595297635</v>
      </c>
      <c r="CA18" s="21">
        <f>-PV(IF((CA$4-$A18)&lt;20,(Outil_de_calcul!$B$7-Outil_de_calcul!$B$10)/100,IF((CA$4-$A18)&lt;30,((((20*Outil_de_calcul!$B$7)+((CA$4-$A18-20))*Outil_de_calcul!$B$8)/(CA$4-$A18))-Outil_de_calcul!$B$10)/100,((((20*Outil_de_calcul!$B$7)+(10*Outil_de_calcul!$B$8)+((CA$4-$A18-30)*Outil_de_calcul!$B$9))/(CA$4-$A18))-Outil_de_calcul!$B$10)/100)),CA$4-$A18,1)</f>
        <v>22.720632090604731</v>
      </c>
      <c r="CB18" s="21">
        <f>-PV(IF((CB$4-$A18)&lt;20,(Outil_de_calcul!$B$7-Outil_de_calcul!$B$10)/100,IF((CB$4-$A18)&lt;30,((((20*Outil_de_calcul!$B$7)+((CB$4-$A18-20))*Outil_de_calcul!$B$8)/(CB$4-$A18))-Outil_de_calcul!$B$10)/100,((((20*Outil_de_calcul!$B$7)+(10*Outil_de_calcul!$B$8)+((CB$4-$A18-30)*Outil_de_calcul!$B$9))/(CB$4-$A18))-Outil_de_calcul!$B$10)/100)),CB$4-$A18,1)</f>
        <v>21.451368543191212</v>
      </c>
      <c r="CC18" s="21">
        <f>-PV(IF((CC$4-$A18)&lt;20,(Outil_de_calcul!$B$7-Outil_de_calcul!$B$10)/100,IF((CC$4-$A18)&lt;30,((((20*Outil_de_calcul!$B$7)+((CC$4-$A18-20))*Outil_de_calcul!$B$8)/(CC$4-$A18))-Outil_de_calcul!$B$10)/100,((((20*Outil_de_calcul!$B$7)+(10*Outil_de_calcul!$B$8)+((CC$4-$A18-30)*Outil_de_calcul!$B$9))/(CC$4-$A18))-Outil_de_calcul!$B$10)/100)),CC$4-$A18,1)</f>
        <v>20.197147112740634</v>
      </c>
      <c r="CD18" s="21">
        <f>-PV(IF((CD$4-$A18)&lt;20,(Outil_de_calcul!$B$7-Outil_de_calcul!$B$10)/100,IF((CD$4-$A18)&lt;30,((((20*Outil_de_calcul!$B$7)+((CD$4-$A18-20))*Outil_de_calcul!$B$8)/(CD$4-$A18))-Outil_de_calcul!$B$10)/100,((((20*Outil_de_calcul!$B$7)+(10*Outil_de_calcul!$B$8)+((CD$4-$A18-30)*Outil_de_calcul!$B$9))/(CD$4-$A18))-Outil_de_calcul!$B$10)/100)),CD$4-$A18,1)</f>
        <v>18.957789534240067</v>
      </c>
      <c r="CE18" s="21">
        <f>-PV(IF((CE$4-$A18)&lt;20,(Outil_de_calcul!$B$7-Outil_de_calcul!$B$10)/100,IF((CE$4-$A18)&lt;30,((((20*Outil_de_calcul!$B$7)+((CE$4-$A18-20))*Outil_de_calcul!$B$8)/(CE$4-$A18))-Outil_de_calcul!$B$10)/100,((((20*Outil_de_calcul!$B$7)+(10*Outil_de_calcul!$B$8)+((CE$4-$A18-30)*Outil_de_calcul!$B$9))/(CE$4-$A18))-Outil_de_calcul!$B$10)/100)),CE$4-$A18,1)</f>
        <v>17.7331196553057</v>
      </c>
      <c r="CF18" s="21">
        <f>-PV(IF((CF$4-$A18)&lt;20,(Outil_de_calcul!$B$7-Outil_de_calcul!$B$10)/100,IF((CF$4-$A18)&lt;30,((((20*Outil_de_calcul!$B$7)+((CF$4-$A18-20))*Outil_de_calcul!$B$8)/(CF$4-$A18))-Outil_de_calcul!$B$10)/100,((((20*Outil_de_calcul!$B$7)+(10*Outil_de_calcul!$B$8)+((CF$4-$A18-30)*Outil_de_calcul!$B$9))/(CF$4-$A18))-Outil_de_calcul!$B$10)/100)),CF$4-$A18,1)</f>
        <v>16.522963411145998</v>
      </c>
      <c r="CG18" s="21">
        <f>-PV(IF((CG$4-$A18)&lt;20,(Outil_de_calcul!$B$7-Outil_de_calcul!$B$10)/100,IF((CG$4-$A18)&lt;30,((((20*Outil_de_calcul!$B$7)+((CG$4-$A18-20))*Outil_de_calcul!$B$8)/(CG$4-$A18))-Outil_de_calcul!$B$10)/100,((((20*Outil_de_calcul!$B$7)+(10*Outil_de_calcul!$B$8)+((CG$4-$A18-30)*Outil_de_calcul!$B$9))/(CG$4-$A18))-Outil_de_calcul!$B$10)/100)),CG$4-$A18,1)</f>
        <v>15.327148799821474</v>
      </c>
      <c r="CH18" s="21">
        <f>-PV(IF((CH$4-$A18)&lt;20,(Outil_de_calcul!$B$7-Outil_de_calcul!$B$10)/100,IF((CH$4-$A18)&lt;30,((((20*Outil_de_calcul!$B$7)+((CH$4-$A18-20))*Outil_de_calcul!$B$8)/(CH$4-$A18))-Outil_de_calcul!$B$10)/100,((((20*Outil_de_calcul!$B$7)+(10*Outil_de_calcul!$B$8)+((CH$4-$A18-30)*Outil_de_calcul!$B$9))/(CH$4-$A18))-Outil_de_calcul!$B$10)/100)),CH$4-$A18,1)</f>
        <v>14.145505857797811</v>
      </c>
      <c r="CI18" s="21">
        <f>-PV(IF((CI$4-$A18)&lt;20,(Outil_de_calcul!$B$7-Outil_de_calcul!$B$10)/100,IF((CI$4-$A18)&lt;30,((((20*Outil_de_calcul!$B$7)+((CI$4-$A18-20))*Outil_de_calcul!$B$8)/(CI$4-$A18))-Outil_de_calcul!$B$10)/100,((((20*Outil_de_calcul!$B$7)+(10*Outil_de_calcul!$B$8)+((CI$4-$A18-30)*Outil_de_calcul!$B$9))/(CI$4-$A18))-Outil_de_calcul!$B$10)/100)),CI$4-$A18,1)</f>
        <v>12.977866635788459</v>
      </c>
      <c r="CJ18" s="21">
        <f>-PV(IF((CJ$4-$A18)&lt;20,(Outil_de_calcul!$B$7-Outil_de_calcul!$B$10)/100,IF((CJ$4-$A18)&lt;30,((((20*Outil_de_calcul!$B$7)+((CJ$4-$A18-20))*Outil_de_calcul!$B$8)/(CJ$4-$A18))-Outil_de_calcul!$B$10)/100,((((20*Outil_de_calcul!$B$7)+(10*Outil_de_calcul!$B$8)+((CJ$4-$A18-30)*Outil_de_calcul!$B$9))/(CJ$4-$A18))-Outil_de_calcul!$B$10)/100)),CJ$4-$A18,1)</f>
        <v>11.824065174883819</v>
      </c>
      <c r="CK18" s="21">
        <f>-PV(IF((CK$4-$A18)&lt;20,(Outil_de_calcul!$B$7-Outil_de_calcul!$B$10)/100,IF((CK$4-$A18)&lt;30,((((20*Outil_de_calcul!$B$7)+((CK$4-$A18-20))*Outil_de_calcul!$B$8)/(CK$4-$A18))-Outil_de_calcul!$B$10)/100,((((20*Outil_de_calcul!$B$7)+(10*Outil_de_calcul!$B$8)+((CK$4-$A18-30)*Outil_de_calcul!$B$9))/(CK$4-$A18))-Outil_de_calcul!$B$10)/100)),CK$4-$A18,1)</f>
        <v>10.683937482963023</v>
      </c>
      <c r="CL18" s="21">
        <f>-PV(IF((CL$4-$A18)&lt;20,(Outil_de_calcul!$B$7-Outil_de_calcul!$B$10)/100,IF((CL$4-$A18)&lt;30,((((20*Outil_de_calcul!$B$7)+((CL$4-$A18-20))*Outil_de_calcul!$B$8)/(CL$4-$A18))-Outil_de_calcul!$B$10)/100,((((20*Outil_de_calcul!$B$7)+(10*Outil_de_calcul!$B$8)+((CL$4-$A18-30)*Outil_de_calcul!$B$9))/(CL$4-$A18))-Outil_de_calcul!$B$10)/100)),CL$4-$A18,1)</f>
        <v>9.5573215113855188</v>
      </c>
      <c r="CM18" s="21">
        <f>-PV(IF((CM$4-$A18)&lt;20,(Outil_de_calcul!$B$7-Outil_de_calcul!$B$10)/100,IF((CM$4-$A18)&lt;30,((((20*Outil_de_calcul!$B$7)+((CM$4-$A18-20))*Outil_de_calcul!$B$8)/(CM$4-$A18))-Outil_de_calcul!$B$10)/100,((((20*Outil_de_calcul!$B$7)+(10*Outil_de_calcul!$B$8)+((CM$4-$A18-30)*Outil_de_calcul!$B$9))/(CM$4-$A18))-Outil_de_calcul!$B$10)/100)),CM$4-$A18,1)</f>
        <v>8.4440571319587026</v>
      </c>
      <c r="CN18" s="21">
        <f>-PV(IF((CN$4-$A18)&lt;20,(Outil_de_calcul!$B$7-Outil_de_calcul!$B$10)/100,IF((CN$4-$A18)&lt;30,((((20*Outil_de_calcul!$B$7)+((CN$4-$A18-20))*Outil_de_calcul!$B$8)/(CN$4-$A18))-Outil_de_calcul!$B$10)/100,((((20*Outil_de_calcul!$B$7)+(10*Outil_de_calcul!$B$8)+((CN$4-$A18-30)*Outil_de_calcul!$B$9))/(CN$4-$A18))-Outil_de_calcul!$B$10)/100)),CN$4-$A18,1)</f>
        <v>7.3439861141786249</v>
      </c>
      <c r="CO18" s="21">
        <f>-PV(IF((CO$4-$A18)&lt;20,(Outil_de_calcul!$B$7-Outil_de_calcul!$B$10)/100,IF((CO$4-$A18)&lt;30,((((20*Outil_de_calcul!$B$7)+((CO$4-$A18-20))*Outil_de_calcul!$B$8)/(CO$4-$A18))-Outil_de_calcul!$B$10)/100,((((20*Outil_de_calcul!$B$7)+(10*Outil_de_calcul!$B$8)+((CO$4-$A18-30)*Outil_de_calcul!$B$9))/(CO$4-$A18))-Outil_de_calcul!$B$10)/100)),CO$4-$A18,1)</f>
        <v>6.2569521027403052</v>
      </c>
      <c r="CP18" s="21">
        <f>-PV(IF((CP$4-$A18)&lt;20,(Outil_de_calcul!$B$7-Outil_de_calcul!$B$10)/100,IF((CP$4-$A18)&lt;30,((((20*Outil_de_calcul!$B$7)+((CP$4-$A18-20))*Outil_de_calcul!$B$8)/(CP$4-$A18))-Outil_de_calcul!$B$10)/100,((((20*Outil_de_calcul!$B$7)+(10*Outil_de_calcul!$B$8)+((CP$4-$A18-30)*Outil_de_calcul!$B$9))/(CP$4-$A18))-Outil_de_calcul!$B$10)/100)),CP$4-$A18,1)</f>
        <v>5.1828005953147311</v>
      </c>
      <c r="CQ18" s="21">
        <f>-PV(IF((CQ$4-$A18)&lt;20,(Outil_de_calcul!$B$7-Outil_de_calcul!$B$10)/100,IF((CQ$4-$A18)&lt;30,((((20*Outil_de_calcul!$B$7)+((CQ$4-$A18-20))*Outil_de_calcul!$B$8)/(CQ$4-$A18))-Outil_de_calcul!$B$10)/100,((((20*Outil_de_calcul!$B$7)+(10*Outil_de_calcul!$B$8)+((CQ$4-$A18-30)*Outil_de_calcul!$B$9))/(CQ$4-$A18))-Outil_de_calcul!$B$10)/100)),CQ$4-$A18,1)</f>
        <v>4.1213789205890263</v>
      </c>
      <c r="CR18" s="21">
        <f>-PV(IF((CR$4-$A18)&lt;20,(Outil_de_calcul!$B$7-Outil_de_calcul!$B$10)/100,IF((CR$4-$A18)&lt;30,((((20*Outil_de_calcul!$B$7)+((CR$4-$A18-20))*Outil_de_calcul!$B$8)/(CR$4-$A18))-Outil_de_calcul!$B$10)/100,((((20*Outil_de_calcul!$B$7)+(10*Outil_de_calcul!$B$8)+((CR$4-$A18-30)*Outil_de_calcul!$B$9))/(CR$4-$A18))-Outil_de_calcul!$B$10)/100)),CR$4-$A18,1)</f>
        <v>3.0725362165670753</v>
      </c>
      <c r="CS18" s="21">
        <f>-PV(IF((CS$4-$A18)&lt;20,(Outil_de_calcul!$B$7-Outil_de_calcul!$B$10)/100,IF((CS$4-$A18)&lt;30,((((20*Outil_de_calcul!$B$7)+((CS$4-$A18-20))*Outil_de_calcul!$B$8)/(CS$4-$A18))-Outil_de_calcul!$B$10)/100,((((20*Outil_de_calcul!$B$7)+(10*Outil_de_calcul!$B$8)+((CS$4-$A18-30)*Outil_de_calcul!$B$9))/(CS$4-$A18))-Outil_de_calcul!$B$10)/100)),CS$4-$A18,1)</f>
        <v>2.0361234091271116</v>
      </c>
      <c r="CT18" s="21">
        <f>-PV(IF((CT$4-$A18)&lt;20,(Outil_de_calcul!$B$7-Outil_de_calcul!$B$10)/100,IF((CT$4-$A18)&lt;30,((((20*Outil_de_calcul!$B$7)+((CT$4-$A18-20))*Outil_de_calcul!$B$8)/(CT$4-$A18))-Outil_de_calcul!$B$10)/100,((((20*Outil_de_calcul!$B$7)+(10*Outil_de_calcul!$B$8)+((CT$4-$A18-30)*Outil_de_calcul!$B$9))/(CT$4-$A18))-Outil_de_calcul!$B$10)/100)),CT$4-$A18,1)</f>
        <v>1.011993190833582</v>
      </c>
      <c r="CU18" s="21">
        <f>-PV(IF((CU$4-$A18)&lt;20,(Outil_de_calcul!$B$7-Outil_de_calcul!$B$10)/100,IF((CU$4-$A18)&lt;30,((((20*Outil_de_calcul!$B$7)+((CU$4-$A18-20))*Outil_de_calcul!$B$8)/(CU$4-$A18))-Outil_de_calcul!$B$10)/100,((((20*Outil_de_calcul!$B$7)+(10*Outil_de_calcul!$B$8)+((CU$4-$A18-30)*Outil_de_calcul!$B$9))/(CU$4-$A18))-Outil_de_calcul!$B$10)/100)),CU$4-$A18,1)</f>
        <v>0</v>
      </c>
      <c r="CV18" s="21">
        <f>-PV(IF((CV$4-$A18)&lt;20,(Outil_de_calcul!$B$7-Outil_de_calcul!$B$10)/100,IF((CV$4-$A18)&lt;30,((((20*Outil_de_calcul!$B$7)+((CV$4-$A18-20))*Outil_de_calcul!$B$8)/(CV$4-$A18))-Outil_de_calcul!$B$10)/100,((((20*Outil_de_calcul!$B$7)+(10*Outil_de_calcul!$B$8)+((CV$4-$A18-30)*Outil_de_calcul!$B$9))/(CV$4-$A18))-Outil_de_calcul!$B$10)/100)),CV$4-$A18,1)</f>
        <v>-0.99999999999999889</v>
      </c>
      <c r="CW18" s="21">
        <f>-PV(IF((CW$4-$A18)&lt;20,(Outil_de_calcul!$B$7-Outil_de_calcul!$B$10)/100,IF((CW$4-$A18)&lt;30,((((20*Outil_de_calcul!$B$7)+((CW$4-$A18-20))*Outil_de_calcul!$B$8)/(CW$4-$A18))-Outil_de_calcul!$B$10)/100,((((20*Outil_de_calcul!$B$7)+(10*Outil_de_calcul!$B$8)+((CW$4-$A18-30)*Outil_de_calcul!$B$9))/(CW$4-$A18))-Outil_de_calcul!$B$10)/100)),CW$4-$A18,1)</f>
        <v>-1.9881489411764657</v>
      </c>
      <c r="CX18" s="21">
        <f>-PV(IF((CX$4-$A18)&lt;20,(Outil_de_calcul!$B$7-Outil_de_calcul!$B$10)/100,IF((CX$4-$A18)&lt;30,((((20*Outil_de_calcul!$B$7)+((CX$4-$A18-20))*Outil_de_calcul!$B$8)/(CX$4-$A18))-Outil_de_calcul!$B$10)/100,((((20*Outil_de_calcul!$B$7)+(10*Outil_de_calcul!$B$8)+((CX$4-$A18-30)*Outil_de_calcul!$B$9))/(CX$4-$A18))-Outil_de_calcul!$B$10)/100)),CX$4-$A18,1)</f>
        <v>-2.9645872711246612</v>
      </c>
      <c r="CY18" s="21">
        <f>-PV(IF((CY$4-$A18)&lt;20,(Outil_de_calcul!$B$7-Outil_de_calcul!$B$10)/100,IF((CY$4-$A18)&lt;30,((((20*Outil_de_calcul!$B$7)+((CY$4-$A18-20))*Outil_de_calcul!$B$8)/(CY$4-$A18))-Outil_de_calcul!$B$10)/100,((((20*Outil_de_calcul!$B$7)+(10*Outil_de_calcul!$B$8)+((CY$4-$A18-30)*Outil_de_calcul!$B$9))/(CY$4-$A18))-Outil_de_calcul!$B$10)/100)),CY$4-$A18,1)</f>
        <v>-3.9294537729870722</v>
      </c>
      <c r="CZ18" s="21">
        <f>-PV(IF((CZ$4-$A18)&lt;20,(Outil_de_calcul!$B$7-Outil_de_calcul!$B$10)/100,IF((CZ$4-$A18)&lt;30,((((20*Outil_de_calcul!$B$7)+((CZ$4-$A18-20))*Outil_de_calcul!$B$8)/(CZ$4-$A18))-Outil_de_calcul!$B$10)/100,((((20*Outil_de_calcul!$B$7)+(10*Outil_de_calcul!$B$8)+((CZ$4-$A18-30)*Outil_de_calcul!$B$9))/(CZ$4-$A18))-Outil_de_calcul!$B$10)/100)),CZ$4-$A18,1)</f>
        <v>-4.8828855851790633</v>
      </c>
      <c r="DA18" s="21">
        <f>-PV(IF((DA$4-$A18)&lt;20,(Outil_de_calcul!$B$7-Outil_de_calcul!$B$10)/100,IF((DA$4-$A18)&lt;30,((((20*Outil_de_calcul!$B$7)+((DA$4-$A18-20))*Outil_de_calcul!$B$8)/(DA$4-$A18))-Outil_de_calcul!$B$10)/100,((((20*Outil_de_calcul!$B$7)+(10*Outil_de_calcul!$B$8)+((DA$4-$A18-30)*Outil_de_calcul!$B$9))/(DA$4-$A18))-Outil_de_calcul!$B$10)/100)),DA$4-$A18,1)</f>
        <v>-5.8250182208805352</v>
      </c>
      <c r="DB18" s="21">
        <f>-PV(IF((DB$4-$A18)&lt;20,(Outil_de_calcul!$B$7-Outil_de_calcul!$B$10)/100,IF((DB$4-$A18)&lt;30,((((20*Outil_de_calcul!$B$7)+((DB$4-$A18-20))*Outil_de_calcul!$B$8)/(DB$4-$A18))-Outil_de_calcul!$B$10)/100,((((20*Outil_de_calcul!$B$7)+(10*Outil_de_calcul!$B$8)+((DB$4-$A18-30)*Outil_de_calcul!$B$9))/(DB$4-$A18))-Outil_de_calcul!$B$10)/100)),DB$4-$A18,1)</f>
        <v>-6.7559855872967578</v>
      </c>
      <c r="DC18" s="21">
        <f>-PV(IF((DC$4-$A18)&lt;20,(Outil_de_calcul!$B$7-Outil_de_calcul!$B$10)/100,IF((DC$4-$A18)&lt;30,((((20*Outil_de_calcul!$B$7)+((DC$4-$A18-20))*Outil_de_calcul!$B$8)/(DC$4-$A18))-Outil_de_calcul!$B$10)/100,((((20*Outil_de_calcul!$B$7)+(10*Outil_de_calcul!$B$8)+((DC$4-$A18-30)*Outil_de_calcul!$B$9))/(DC$4-$A18))-Outil_de_calcul!$B$10)/100)),DC$4-$A18,1)</f>
        <v>-7.6759200046907772</v>
      </c>
      <c r="DD18" s="21">
        <f>-PV(IF((DD$4-$A18)&lt;20,(Outil_de_calcul!$B$7-Outil_de_calcul!$B$10)/100,IF((DD$4-$A18)&lt;30,((((20*Outil_de_calcul!$B$7)+((DD$4-$A18-20))*Outil_de_calcul!$B$8)/(DD$4-$A18))-Outil_de_calcul!$B$10)/100,((((20*Outil_de_calcul!$B$7)+(10*Outil_de_calcul!$B$8)+((DD$4-$A18-30)*Outil_de_calcul!$B$9))/(DD$4-$A18))-Outil_de_calcul!$B$10)/100)),DD$4-$A18,1)</f>
        <v>-8.584952225190488</v>
      </c>
      <c r="DE18" s="21">
        <f>-PV(IF((DE$4-$A18)&lt;20,(Outil_de_calcul!$B$7-Outil_de_calcul!$B$10)/100,IF((DE$4-$A18)&lt;30,((((20*Outil_de_calcul!$B$7)+((DE$4-$A18-20))*Outil_de_calcul!$B$8)/(DE$4-$A18))-Outil_de_calcul!$B$10)/100,((((20*Outil_de_calcul!$B$7)+(10*Outil_de_calcul!$B$8)+((DE$4-$A18-30)*Outil_de_calcul!$B$9))/(DE$4-$A18))-Outil_de_calcul!$B$10)/100)),DE$4-$A18,1)</f>
        <v>-9.4832114513725561</v>
      </c>
      <c r="DF18" s="21">
        <f>-PV(IF((DF$4-$A18)&lt;20,(Outil_de_calcul!$B$7-Outil_de_calcul!$B$10)/100,IF((DF$4-$A18)&lt;30,((((20*Outil_de_calcul!$B$7)+((DF$4-$A18-20))*Outil_de_calcul!$B$8)/(DF$4-$A18))-Outil_de_calcul!$B$10)/100,((((20*Outil_de_calcul!$B$7)+(10*Outil_de_calcul!$B$8)+((DF$4-$A18-30)*Outil_de_calcul!$B$9))/(DF$4-$A18))-Outil_de_calcul!$B$10)/100)),DF$4-$A18,1)</f>
        <v>-10.370825354626373</v>
      </c>
      <c r="DG18" s="21">
        <f>-PV(IF((DG$4-$A18)&lt;20,(Outil_de_calcul!$B$7-Outil_de_calcul!$B$10)/100,IF((DG$4-$A18)&lt;30,(((((20*Outil_de_calcul!$B$7)+(DG$4-$A18-20))*Outil_de_calcul!$B$8)/(DG$4-$A18))-Outil_de_calcul!$B$10)/100,((((20*Outil_de_calcul!$B$7)+(10*Outil_de_calcul!$B$8)+((DG$4-$A18-30)*Outil_de_calcul!$B$9))/(DG$4-$A18))-Outil_de_calcul!$B$10)/100)),DG$4-$A18,1)</f>
        <v>-12.114620330632089</v>
      </c>
      <c r="DH18" s="21">
        <f>-PV(IF((DH$4-$A18)&lt;20,(Outil_de_calcul!$B$7-Outil_de_calcul!$B$10)/100,IF((DH$4-$A18)&lt;30,(((((20*Outil_de_calcul!$B$7)+(DH$4-$A18-20))*Outil_de_calcul!$B$8)/(DH$4-$A18))-Outil_de_calcul!$B$10)/100,((((20*Outil_de_calcul!$B$7)+(10*Outil_de_calcul!$B$8)+((DH$4-$A18-30)*Outil_de_calcul!$B$9))/(DH$4-$A18))-Outil_de_calcul!$B$10)/100)),DH$4-$A18,1)</f>
        <v>-12.114620330632089</v>
      </c>
      <c r="DI18" s="21">
        <f>-PV(IF((DI$4-$A18)&lt;20,(Outil_de_calcul!$B$7-Outil_de_calcul!$B$10)/100,IF((DI$4-$A18)&lt;30,(((((20*Outil_de_calcul!$B$7)+(DI$4-$A18-20))*Outil_de_calcul!$B$8)/(DI$4-$A18))-Outil_de_calcul!$B$10)/100,((((20*Outil_de_calcul!$B$7)+(10*Outil_de_calcul!$B$8)+((DI$4-$A18-30)*Outil_de_calcul!$B$9))/(DI$4-$A18))-Outil_de_calcul!$B$10)/100)),DI$4-$A18,1)</f>
        <v>-12.114620330632089</v>
      </c>
      <c r="DJ18" s="21">
        <f>-PV(IF((DJ$4-$A18)&lt;20,(Outil_de_calcul!$B$7-Outil_de_calcul!$B$10)/100,IF((DJ$4-$A18)&lt;30,(((((20*Outil_de_calcul!$B$7)+(DJ$4-$A18-20))*Outil_de_calcul!$B$8)/(DJ$4-$A18))-Outil_de_calcul!$B$10)/100,((((20*Outil_de_calcul!$B$7)+(10*Outil_de_calcul!$B$8)+((DJ$4-$A18-30)*Outil_de_calcul!$B$9))/(DJ$4-$A18))-Outil_de_calcul!$B$10)/100)),DJ$4-$A18,1)</f>
        <v>-12.114620330632089</v>
      </c>
      <c r="DK18" s="21">
        <f>-PV(IF((DK$4-$A18)&lt;20,(Outil_de_calcul!$B$7-Outil_de_calcul!$B$10)/100,IF((DK$4-$A18)&lt;30,(((((20*Outil_de_calcul!$B$7)+(DK$4-$A18-20))*Outil_de_calcul!$B$8)/(DK$4-$A18))-Outil_de_calcul!$B$10)/100,((((20*Outil_de_calcul!$B$7)+(10*Outil_de_calcul!$B$8)+((DK$4-$A18-30)*Outil_de_calcul!$B$9))/(DK$4-$A18))-Outil_de_calcul!$B$10)/100)),DK$4-$A18,1)</f>
        <v>-12.114620330632089</v>
      </c>
      <c r="DL18" s="21">
        <f>-PV(IF((DL$4-$A18)&lt;20,(Outil_de_calcul!$B$7-Outil_de_calcul!$B$10)/100,IF((DL$4-$A18)&lt;30,(((((20*Outil_de_calcul!$B$7)+(DL$4-$A18-20))*Outil_de_calcul!$B$8)/(DL$4-$A18))-Outil_de_calcul!$B$10)/100,((((20*Outil_de_calcul!$B$7)+(10*Outil_de_calcul!$B$8)+((DL$4-$A18-30)*Outil_de_calcul!$B$9))/(DL$4-$A18))-Outil_de_calcul!$B$10)/100)),DL$4-$A18,1)</f>
        <v>-12.114620330632089</v>
      </c>
    </row>
    <row r="19" spans="1:116" ht="12" customHeight="1" x14ac:dyDescent="0.2">
      <c r="A19" s="29">
        <v>14</v>
      </c>
      <c r="B19" s="21">
        <f>-PV(IF((B$4-$A19)&lt;20,(Outil_de_calcul!$B$7-Outil_de_calcul!$B$10)/100,IF((B$4-$A19)&lt;30,((((20*Outil_de_calcul!$B$7)+((B$4-$A19-20))*Outil_de_calcul!$B$8)/(B$4-$A19))-Outil_de_calcul!$B$10)/100,((((20*Outil_de_calcul!$B$7)+(10*Outil_de_calcul!$B$8)+((B$4-$A19-30)*Outil_de_calcul!$B$9))/(B$4-$A19))-Outil_de_calcul!$B$10)/100)),B$4-$A19,1)</f>
        <v>123.49809969490552</v>
      </c>
      <c r="C19" s="21">
        <f>-PV(IF((C$4-$A19)&lt;20,(Outil_de_calcul!$B$7-Outil_de_calcul!$B$10)/100,IF((C$4-$A19)&lt;30,((((20*Outil_de_calcul!$B$7)+((C$4-$A19-20))*Outil_de_calcul!$B$8)/(C$4-$A19))-Outil_de_calcul!$B$10)/100,((((20*Outil_de_calcul!$B$7)+(10*Outil_de_calcul!$B$8)+((C$4-$A19-30)*Outil_de_calcul!$B$9))/(C$4-$A19))-Outil_de_calcul!$B$10)/100)),C$4-$A19,1)</f>
        <v>122.03564814260118</v>
      </c>
      <c r="D19" s="21">
        <f>-PV(IF((D$4-$A19)&lt;20,(Outil_de_calcul!$B$7-Outil_de_calcul!$B$10)/100,IF((D$4-$A19)&lt;30,((((20*Outil_de_calcul!$B$7)+((D$4-$A19-20))*Outil_de_calcul!$B$8)/(D$4-$A19))-Outil_de_calcul!$B$10)/100,((((20*Outil_de_calcul!$B$7)+(10*Outil_de_calcul!$B$8)+((D$4-$A19-30)*Outil_de_calcul!$B$9))/(D$4-$A19))-Outil_de_calcul!$B$10)/100)),D$4-$A19,1)</f>
        <v>120.57725981620938</v>
      </c>
      <c r="E19" s="21">
        <f>-PV(IF((E$4-$A19)&lt;20,(Outil_de_calcul!$B$7-Outil_de_calcul!$B$10)/100,IF((E$4-$A19)&lt;30,((((20*Outil_de_calcul!$B$7)+((E$4-$A19-20))*Outil_de_calcul!$B$8)/(E$4-$A19))-Outil_de_calcul!$B$10)/100,((((20*Outil_de_calcul!$B$7)+(10*Outil_de_calcul!$B$8)+((E$4-$A19-30)*Outil_de_calcul!$B$9))/(E$4-$A19))-Outil_de_calcul!$B$10)/100)),E$4-$A19,1)</f>
        <v>119.1229236013106</v>
      </c>
      <c r="F19" s="21">
        <f>-PV(IF((F$4-$A19)&lt;20,(Outil_de_calcul!$B$7-Outil_de_calcul!$B$10)/100,IF((F$4-$A19)&lt;30,((((20*Outil_de_calcul!$B$7)+((F$4-$A19-20))*Outil_de_calcul!$B$8)/(F$4-$A19))-Outil_de_calcul!$B$10)/100,((((20*Outil_de_calcul!$B$7)+(10*Outil_de_calcul!$B$8)+((F$4-$A19-30)*Outil_de_calcul!$B$9))/(F$4-$A19))-Outil_de_calcul!$B$10)/100)),F$4-$A19,1)</f>
        <v>117.67262841376912</v>
      </c>
      <c r="G19" s="21">
        <f>-PV(IF((G$4-$A19)&lt;20,(Outil_de_calcul!$B$7-Outil_de_calcul!$B$10)/100,IF((G$4-$A19)&lt;30,((((20*Outil_de_calcul!$B$7)+((G$4-$A19-20))*Outil_de_calcul!$B$8)/(G$4-$A19))-Outil_de_calcul!$B$10)/100,((((20*Outil_de_calcul!$B$7)+(10*Outil_de_calcul!$B$8)+((G$4-$A19-30)*Outil_de_calcul!$B$9))/(G$4-$A19))-Outil_de_calcul!$B$10)/100)),G$4-$A19,1)</f>
        <v>116.22636319967026</v>
      </c>
      <c r="H19" s="21">
        <f>-PV(IF((H$4-$A19)&lt;20,(Outil_de_calcul!$B$7-Outil_de_calcul!$B$10)/100,IF((H$4-$A19)&lt;30,((((20*Outil_de_calcul!$B$7)+((H$4-$A19-20))*Outil_de_calcul!$B$8)/(H$4-$A19))-Outil_de_calcul!$B$10)/100,((((20*Outil_de_calcul!$B$7)+(10*Outil_de_calcul!$B$8)+((H$4-$A19-30)*Outil_de_calcul!$B$9))/(H$4-$A19))-Outil_de_calcul!$B$10)/100)),H$4-$A19,1)</f>
        <v>114.78411693522926</v>
      </c>
      <c r="I19" s="21">
        <f>-PV(IF((I$4-$A19)&lt;20,(Outil_de_calcul!$B$7-Outil_de_calcul!$B$10)/100,IF((I$4-$A19)&lt;30,((((20*Outil_de_calcul!$B$7)+((I$4-$A19-20))*Outil_de_calcul!$B$8)/(I$4-$A19))-Outil_de_calcul!$B$10)/100,((((20*Outil_de_calcul!$B$7)+(10*Outil_de_calcul!$B$8)+((I$4-$A19-30)*Outil_de_calcul!$B$9))/(I$4-$A19))-Outil_de_calcul!$B$10)/100)),I$4-$A19,1)</f>
        <v>113.34587862673062</v>
      </c>
      <c r="J19" s="21">
        <f>-PV(IF((J$4-$A19)&lt;20,(Outil_de_calcul!$B$7-Outil_de_calcul!$B$10)/100,IF((J$4-$A19)&lt;30,((((20*Outil_de_calcul!$B$7)+((J$4-$A19-20))*Outil_de_calcul!$B$8)/(J$4-$A19))-Outil_de_calcul!$B$10)/100,((((20*Outil_de_calcul!$B$7)+(10*Outil_de_calcul!$B$8)+((J$4-$A19-30)*Outil_de_calcul!$B$9))/(J$4-$A19))-Outil_de_calcul!$B$10)/100)),J$4-$A19,1)</f>
        <v>111.91163731044038</v>
      </c>
      <c r="K19" s="21">
        <f>-PV(IF((K$4-$A19)&lt;20,(Outil_de_calcul!$B$7-Outil_de_calcul!$B$10)/100,IF((K$4-$A19)&lt;30,((((20*Outil_de_calcul!$B$7)+((K$4-$A19-20))*Outil_de_calcul!$B$8)/(K$4-$A19))-Outil_de_calcul!$B$10)/100,((((20*Outil_de_calcul!$B$7)+(10*Outil_de_calcul!$B$8)+((K$4-$A19-30)*Outil_de_calcul!$B$9))/(K$4-$A19))-Outil_de_calcul!$B$10)/100)),K$4-$A19,1)</f>
        <v>110.48138205253193</v>
      </c>
      <c r="L19" s="21">
        <f>-PV(IF((L$4-$A19)&lt;20,(Outil_de_calcul!$B$7-Outil_de_calcul!$B$10)/100,IF((L$4-$A19)&lt;30,((((20*Outil_de_calcul!$B$7)+((L$4-$A19-20))*Outil_de_calcul!$B$8)/(L$4-$A19))-Outil_de_calcul!$B$10)/100,((((20*Outil_de_calcul!$B$7)+(10*Outil_de_calcul!$B$8)+((L$4-$A19-30)*Outil_de_calcul!$B$9))/(L$4-$A19))-Outil_de_calcul!$B$10)/100)),L$4-$A19,1)</f>
        <v>109.05510194901632</v>
      </c>
      <c r="M19" s="21">
        <f>-PV(IF((M$4-$A19)&lt;20,(Outil_de_calcul!$B$7-Outil_de_calcul!$B$10)/100,IF((M$4-$A19)&lt;30,((((20*Outil_de_calcul!$B$7)+((M$4-$A19-20))*Outil_de_calcul!$B$8)/(M$4-$A19))-Outil_de_calcul!$B$10)/100,((((20*Outil_de_calcul!$B$7)+(10*Outil_de_calcul!$B$8)+((M$4-$A19-30)*Outil_de_calcul!$B$9))/(M$4-$A19))-Outil_de_calcul!$B$10)/100)),M$4-$A19,1)</f>
        <v>107.63278612565995</v>
      </c>
      <c r="N19" s="21">
        <f>-PV(IF((N$4-$A19)&lt;20,(Outil_de_calcul!$B$7-Outil_de_calcul!$B$10)/100,IF((N$4-$A19)&lt;30,((((20*Outil_de_calcul!$B$7)+((N$4-$A19-20))*Outil_de_calcul!$B$8)/(N$4-$A19))-Outil_de_calcul!$B$10)/100,((((20*Outil_de_calcul!$B$7)+(10*Outil_de_calcul!$B$8)+((N$4-$A19-30)*Outil_de_calcul!$B$9))/(N$4-$A19))-Outil_de_calcul!$B$10)/100)),N$4-$A19,1)</f>
        <v>106.21442373791346</v>
      </c>
      <c r="O19" s="21">
        <f>-PV(IF((O$4-$A19)&lt;20,(Outil_de_calcul!$B$7-Outil_de_calcul!$B$10)/100,IF((O$4-$A19)&lt;30,((((20*Outil_de_calcul!$B$7)+((O$4-$A19-20))*Outil_de_calcul!$B$8)/(O$4-$A19))-Outil_de_calcul!$B$10)/100,((((20*Outil_de_calcul!$B$7)+(10*Outil_de_calcul!$B$8)+((O$4-$A19-30)*Outil_de_calcul!$B$9))/(O$4-$A19))-Outil_de_calcul!$B$10)/100)),O$4-$A19,1)</f>
        <v>104.80000397084433</v>
      </c>
      <c r="P19" s="21">
        <f>-PV(IF((P$4-$A19)&lt;20,(Outil_de_calcul!$B$7-Outil_de_calcul!$B$10)/100,IF((P$4-$A19)&lt;30,((((20*Outil_de_calcul!$B$7)+((P$4-$A19-20))*Outil_de_calcul!$B$8)/(P$4-$A19))-Outil_de_calcul!$B$10)/100,((((20*Outil_de_calcul!$B$7)+(10*Outil_de_calcul!$B$8)+((P$4-$A19-30)*Outil_de_calcul!$B$9))/(P$4-$A19))-Outil_de_calcul!$B$10)/100)),P$4-$A19,1)</f>
        <v>103.38951603905474</v>
      </c>
      <c r="Q19" s="21">
        <f>-PV(IF((Q$4-$A19)&lt;20,(Outil_de_calcul!$B$7-Outil_de_calcul!$B$10)/100,IF((Q$4-$A19)&lt;30,((((20*Outil_de_calcul!$B$7)+((Q$4-$A19-20))*Outil_de_calcul!$B$8)/(Q$4-$A19))-Outil_de_calcul!$B$10)/100,((((20*Outil_de_calcul!$B$7)+(10*Outil_de_calcul!$B$8)+((Q$4-$A19-30)*Outil_de_calcul!$B$9))/(Q$4-$A19))-Outil_de_calcul!$B$10)/100)),Q$4-$A19,1)</f>
        <v>101.9829491866187</v>
      </c>
      <c r="R19" s="21">
        <f>-PV(IF((R$4-$A19)&lt;20,(Outil_de_calcul!$B$7-Outil_de_calcul!$B$10)/100,IF((R$4-$A19)&lt;30,((((20*Outil_de_calcul!$B$7)+((R$4-$A19-20))*Outil_de_calcul!$B$8)/(R$4-$A19))-Outil_de_calcul!$B$10)/100,((((20*Outil_de_calcul!$B$7)+(10*Outil_de_calcul!$B$8)+((R$4-$A19-30)*Outil_de_calcul!$B$9))/(R$4-$A19))-Outil_de_calcul!$B$10)/100)),R$4-$A19,1)</f>
        <v>100.58029268699518</v>
      </c>
      <c r="S19" s="21">
        <f>-PV(IF((S$4-$A19)&lt;20,(Outil_de_calcul!$B$7-Outil_de_calcul!$B$10)/100,IF((S$4-$A19)&lt;30,((((20*Outil_de_calcul!$B$7)+((S$4-$A19-20))*Outil_de_calcul!$B$8)/(S$4-$A19))-Outil_de_calcul!$B$10)/100,((((20*Outil_de_calcul!$B$7)+(10*Outil_de_calcul!$B$8)+((S$4-$A19-30)*Outil_de_calcul!$B$9))/(S$4-$A19))-Outil_de_calcul!$B$10)/100)),S$4-$A19,1)</f>
        <v>99.181535842985227</v>
      </c>
      <c r="T19" s="21">
        <f>-PV(IF((T$4-$A19)&lt;20,(Outil_de_calcul!$B$7-Outil_de_calcul!$B$10)/100,IF((T$4-$A19)&lt;30,((((20*Outil_de_calcul!$B$7)+((T$4-$A19-20))*Outil_de_calcul!$B$8)/(T$4-$A19))-Outil_de_calcul!$B$10)/100,((((20*Outil_de_calcul!$B$7)+(10*Outil_de_calcul!$B$8)+((T$4-$A19-30)*Outil_de_calcul!$B$9))/(T$4-$A19))-Outil_de_calcul!$B$10)/100)),T$4-$A19,1)</f>
        <v>97.78666798663582</v>
      </c>
      <c r="U19" s="21">
        <f>-PV(IF((U$4-$A19)&lt;20,(Outil_de_calcul!$B$7-Outil_de_calcul!$B$10)/100,IF((U$4-$A19)&lt;30,((((20*Outil_de_calcul!$B$7)+((U$4-$A19-20))*Outil_de_calcul!$B$8)/(U$4-$A19))-Outil_de_calcul!$B$10)/100,((((20*Outil_de_calcul!$B$7)+(10*Outil_de_calcul!$B$8)+((U$4-$A19-30)*Outil_de_calcul!$B$9))/(U$4-$A19))-Outil_de_calcul!$B$10)/100)),U$4-$A19,1)</f>
        <v>96.39567847918498</v>
      </c>
      <c r="V19" s="21">
        <f>-PV(IF((V$4-$A19)&lt;20,(Outil_de_calcul!$B$7-Outil_de_calcul!$B$10)/100,IF((V$4-$A19)&lt;30,((((20*Outil_de_calcul!$B$7)+((V$4-$A19-20))*Outil_de_calcul!$B$8)/(V$4-$A19))-Outil_de_calcul!$B$10)/100,((((20*Outil_de_calcul!$B$7)+(10*Outil_de_calcul!$B$8)+((V$4-$A19-30)*Outil_de_calcul!$B$9))/(V$4-$A19))-Outil_de_calcul!$B$10)/100)),V$4-$A19,1)</f>
        <v>95.008556710992892</v>
      </c>
      <c r="W19" s="21">
        <f>-PV(IF((W$4-$A19)&lt;20,(Outil_de_calcul!$B$7-Outil_de_calcul!$B$10)/100,IF((W$4-$A19)&lt;30,((((20*Outil_de_calcul!$B$7)+((W$4-$A19-20))*Outil_de_calcul!$B$8)/(W$4-$A19))-Outil_de_calcul!$B$10)/100,((((20*Outil_de_calcul!$B$7)+(10*Outil_de_calcul!$B$8)+((W$4-$A19-30)*Outil_de_calcul!$B$9))/(W$4-$A19))-Outil_de_calcul!$B$10)/100)),W$4-$A19,1)</f>
        <v>93.62529210147413</v>
      </c>
      <c r="X19" s="21">
        <f>-PV(IF((X$4-$A19)&lt;20,(Outil_de_calcul!$B$7-Outil_de_calcul!$B$10)/100,IF((X$4-$A19)&lt;30,((((20*Outil_de_calcul!$B$7)+((X$4-$A19-20))*Outil_de_calcul!$B$8)/(X$4-$A19))-Outil_de_calcul!$B$10)/100,((((20*Outil_de_calcul!$B$7)+(10*Outil_de_calcul!$B$8)+((X$4-$A19-30)*Outil_de_calcul!$B$9))/(X$4-$A19))-Outil_de_calcul!$B$10)/100)),X$4-$A19,1)</f>
        <v>92.245874099032562</v>
      </c>
      <c r="Y19" s="21">
        <f>-PV(IF((Y$4-$A19)&lt;20,(Outil_de_calcul!$B$7-Outil_de_calcul!$B$10)/100,IF((Y$4-$A19)&lt;30,((((20*Outil_de_calcul!$B$7)+((Y$4-$A19-20))*Outil_de_calcul!$B$8)/(Y$4-$A19))-Outil_de_calcul!$B$10)/100,((((20*Outil_de_calcul!$B$7)+(10*Outil_de_calcul!$B$8)+((Y$4-$A19-30)*Outil_de_calcul!$B$9))/(Y$4-$A19))-Outil_de_calcul!$B$10)/100)),Y$4-$A19,1)</f>
        <v>90.870292181002171</v>
      </c>
      <c r="Z19" s="21">
        <f>-PV(IF((Z$4-$A19)&lt;20,(Outil_de_calcul!$B$7-Outil_de_calcul!$B$10)/100,IF((Z$4-$A19)&lt;30,((((20*Outil_de_calcul!$B$7)+((Z$4-$A19-20))*Outil_de_calcul!$B$8)/(Z$4-$A19))-Outil_de_calcul!$B$10)/100,((((20*Outil_de_calcul!$B$7)+(10*Outil_de_calcul!$B$8)+((Z$4-$A19-30)*Outil_de_calcul!$B$9))/(Z$4-$A19))-Outil_de_calcul!$B$10)/100)),Z$4-$A19,1)</f>
        <v>89.498535853579639</v>
      </c>
      <c r="AA19" s="21">
        <f>-PV(IF((AA$4-$A19)&lt;20,(Outil_de_calcul!$B$7-Outil_de_calcul!$B$10)/100,IF((AA$4-$A19)&lt;30,((((20*Outil_de_calcul!$B$7)+((AA$4-$A19-20))*Outil_de_calcul!$B$8)/(AA$4-$A19))-Outil_de_calcul!$B$10)/100,((((20*Outil_de_calcul!$B$7)+(10*Outil_de_calcul!$B$8)+((AA$4-$A19-30)*Outil_de_calcul!$B$9))/(AA$4-$A19))-Outil_de_calcul!$B$10)/100)),AA$4-$A19,1)</f>
        <v>88.130594651762564</v>
      </c>
      <c r="AB19" s="21">
        <f>-PV(IF((AB$4-$A19)&lt;20,(Outil_de_calcul!$B$7-Outil_de_calcul!$B$10)/100,IF((AB$4-$A19)&lt;30,((((20*Outil_de_calcul!$B$7)+((AB$4-$A19-20))*Outil_de_calcul!$B$8)/(AB$4-$A19))-Outil_de_calcul!$B$10)/100,((((20*Outil_de_calcul!$B$7)+(10*Outil_de_calcul!$B$8)+((AB$4-$A19-30)*Outil_de_calcul!$B$9))/(AB$4-$A19))-Outil_de_calcul!$B$10)/100)),AB$4-$A19,1)</f>
        <v>86.766458139299047</v>
      </c>
      <c r="AC19" s="21">
        <f>-PV(IF((AC$4-$A19)&lt;20,(Outil_de_calcul!$B$7-Outil_de_calcul!$B$10)/100,IF((AC$4-$A19)&lt;30,((((20*Outil_de_calcul!$B$7)+((AC$4-$A19-20))*Outil_de_calcul!$B$8)/(AC$4-$A19))-Outil_de_calcul!$B$10)/100,((((20*Outil_de_calcul!$B$7)+(10*Outil_de_calcul!$B$8)+((AC$4-$A19-30)*Outil_de_calcul!$B$9))/(AC$4-$A19))-Outil_de_calcul!$B$10)/100)),AC$4-$A19,1)</f>
        <v>85.406115908621885</v>
      </c>
      <c r="AD19" s="21">
        <f>-PV(IF((AD$4-$A19)&lt;20,(Outil_de_calcul!$B$7-Outil_de_calcul!$B$10)/100,IF((AD$4-$A19)&lt;30,((((20*Outil_de_calcul!$B$7)+((AD$4-$A19-20))*Outil_de_calcul!$B$8)/(AD$4-$A19))-Outil_de_calcul!$B$10)/100,((((20*Outil_de_calcul!$B$7)+(10*Outil_de_calcul!$B$8)+((AD$4-$A19-30)*Outil_de_calcul!$B$9))/(AD$4-$A19))-Outil_de_calcul!$B$10)/100)),AD$4-$A19,1)</f>
        <v>84.049557580794399</v>
      </c>
      <c r="AE19" s="21">
        <f>-PV(IF((AE$4-$A19)&lt;20,(Outil_de_calcul!$B$7-Outil_de_calcul!$B$10)/100,IF((AE$4-$A19)&lt;30,((((20*Outil_de_calcul!$B$7)+((AE$4-$A19-20))*Outil_de_calcul!$B$8)/(AE$4-$A19))-Outil_de_calcul!$B$10)/100,((((20*Outil_de_calcul!$B$7)+(10*Outil_de_calcul!$B$8)+((AE$4-$A19-30)*Outil_de_calcul!$B$9))/(AE$4-$A19))-Outil_de_calcul!$B$10)/100)),AE$4-$A19,1)</f>
        <v>82.69677280546621</v>
      </c>
      <c r="AF19" s="21">
        <f>-PV(IF((AF$4-$A19)&lt;20,(Outil_de_calcul!$B$7-Outil_de_calcul!$B$10)/100,IF((AF$4-$A19)&lt;30,((((20*Outil_de_calcul!$B$7)+((AF$4-$A19-20))*Outil_de_calcul!$B$8)/(AF$4-$A19))-Outil_de_calcul!$B$10)/100,((((20*Outil_de_calcul!$B$7)+(10*Outil_de_calcul!$B$8)+((AF$4-$A19-30)*Outil_de_calcul!$B$9))/(AF$4-$A19))-Outil_de_calcul!$B$10)/100)),AF$4-$A19,1)</f>
        <v>81.347751260807001</v>
      </c>
      <c r="AG19" s="21">
        <f>-PV(IF((AG$4-$A19)&lt;20,(Outil_de_calcul!$B$7-Outil_de_calcul!$B$10)/100,IF((AG$4-$A19)&lt;30,((((20*Outil_de_calcul!$B$7)+((AG$4-$A19-20))*Outil_de_calcul!$B$8)/(AG$4-$A19))-Outil_de_calcul!$B$10)/100,((((20*Outil_de_calcul!$B$7)+(10*Outil_de_calcul!$B$8)+((AG$4-$A19-30)*Outil_de_calcul!$B$9))/(AG$4-$A19))-Outil_de_calcul!$B$10)/100)),AG$4-$A19,1)</f>
        <v>80.002482653477514</v>
      </c>
      <c r="AH19" s="21">
        <f>-PV(IF((AH$4-$A19)&lt;20,(Outil_de_calcul!$B$7-Outil_de_calcul!$B$10)/100,IF((AH$4-$A19)&lt;30,((((20*Outil_de_calcul!$B$7)+((AH$4-$A19-20))*Outil_de_calcul!$B$8)/(AH$4-$A19))-Outil_de_calcul!$B$10)/100,((((20*Outil_de_calcul!$B$7)+(10*Outil_de_calcul!$B$8)+((AH$4-$A19-30)*Outil_de_calcul!$B$9))/(AH$4-$A19))-Outil_de_calcul!$B$10)/100)),AH$4-$A19,1)</f>
        <v>78.660956718565302</v>
      </c>
      <c r="AI19" s="21">
        <f>-PV(IF((AI$4-$A19)&lt;20,(Outil_de_calcul!$B$7-Outil_de_calcul!$B$10)/100,IF((AI$4-$A19)&lt;30,((((20*Outil_de_calcul!$B$7)+((AI$4-$A19-20))*Outil_de_calcul!$B$8)/(AI$4-$A19))-Outil_de_calcul!$B$10)/100,((((20*Outil_de_calcul!$B$7)+(10*Outil_de_calcul!$B$8)+((AI$4-$A19-30)*Outil_de_calcul!$B$9))/(AI$4-$A19))-Outil_de_calcul!$B$10)/100)),AI$4-$A19,1)</f>
        <v>77.323163219556875</v>
      </c>
      <c r="AJ19" s="21">
        <f>-PV(IF((AJ$4-$A19)&lt;20,(Outil_de_calcul!$B$7-Outil_de_calcul!$B$10)/100,IF((AJ$4-$A19)&lt;30,((((20*Outil_de_calcul!$B$7)+((AJ$4-$A19-20))*Outil_de_calcul!$B$8)/(AJ$4-$A19))-Outil_de_calcul!$B$10)/100,((((20*Outil_de_calcul!$B$7)+(10*Outil_de_calcul!$B$8)+((AJ$4-$A19-30)*Outil_de_calcul!$B$9))/(AJ$4-$A19))-Outil_de_calcul!$B$10)/100)),AJ$4-$A19,1)</f>
        <v>75.989091948293293</v>
      </c>
      <c r="AK19" s="21">
        <f>-PV(IF((AK$4-$A19)&lt;20,(Outil_de_calcul!$B$7-Outil_de_calcul!$B$10)/100,IF((AK$4-$A19)&lt;30,((((20*Outil_de_calcul!$B$7)+((AK$4-$A19-20))*Outil_de_calcul!$B$8)/(AK$4-$A19))-Outil_de_calcul!$B$10)/100,((((20*Outil_de_calcul!$B$7)+(10*Outil_de_calcul!$B$8)+((AK$4-$A19-30)*Outil_de_calcul!$B$9))/(AK$4-$A19))-Outil_de_calcul!$B$10)/100)),AK$4-$A19,1)</f>
        <v>74.65873272493485</v>
      </c>
      <c r="AL19" s="21">
        <f>-PV(IF((AL$4-$A19)&lt;20,(Outil_de_calcul!$B$7-Outil_de_calcul!$B$10)/100,IF((AL$4-$A19)&lt;30,((((20*Outil_de_calcul!$B$7)+((AL$4-$A19-20))*Outil_de_calcul!$B$8)/(AL$4-$A19))-Outil_de_calcul!$B$10)/100,((((20*Outil_de_calcul!$B$7)+(10*Outil_de_calcul!$B$8)+((AL$4-$A19-30)*Outil_de_calcul!$B$9))/(AL$4-$A19))-Outil_de_calcul!$B$10)/100)),AL$4-$A19,1)</f>
        <v>73.332075397935554</v>
      </c>
      <c r="AM19" s="21">
        <f>-PV(IF((AM$4-$A19)&lt;20,(Outil_de_calcul!$B$7-Outil_de_calcul!$B$10)/100,IF((AM$4-$A19)&lt;30,((((20*Outil_de_calcul!$B$7)+((AM$4-$A19-20))*Outil_de_calcul!$B$8)/(AM$4-$A19))-Outil_de_calcul!$B$10)/100,((((20*Outil_de_calcul!$B$7)+(10*Outil_de_calcul!$B$8)+((AM$4-$A19-30)*Outil_de_calcul!$B$9))/(AM$4-$A19))-Outil_de_calcul!$B$10)/100)),AM$4-$A19,1)</f>
        <v>72.009109844009615</v>
      </c>
      <c r="AN19" s="21">
        <f>-PV(IF((AN$4-$A19)&lt;20,(Outil_de_calcul!$B$7-Outil_de_calcul!$B$10)/100,IF((AN$4-$A19)&lt;30,((((20*Outil_de_calcul!$B$7)+((AN$4-$A19-20))*Outil_de_calcul!$B$8)/(AN$4-$A19))-Outil_de_calcul!$B$10)/100,((((20*Outil_de_calcul!$B$7)+(10*Outil_de_calcul!$B$8)+((AN$4-$A19-30)*Outil_de_calcul!$B$9))/(AN$4-$A19))-Outil_de_calcul!$B$10)/100)),AN$4-$A19,1)</f>
        <v>70.689825968119592</v>
      </c>
      <c r="AO19" s="21">
        <f>-PV(IF((AO$4-$A19)&lt;20,(Outil_de_calcul!$B$7-Outil_de_calcul!$B$10)/100,IF((AO$4-$A19)&lt;30,((((20*Outil_de_calcul!$B$7)+((AO$4-$A19-20))*Outil_de_calcul!$B$8)/(AO$4-$A19))-Outil_de_calcul!$B$10)/100,((((20*Outil_de_calcul!$B$7)+(10*Outil_de_calcul!$B$8)+((AO$4-$A19-30)*Outil_de_calcul!$B$9))/(AO$4-$A19))-Outil_de_calcul!$B$10)/100)),AO$4-$A19,1)</f>
        <v>69.374213703458778</v>
      </c>
      <c r="AP19" s="21">
        <f>-PV(IF((AP$4-$A19)&lt;20,(Outil_de_calcul!$B$7-Outil_de_calcul!$B$10)/100,IF((AP$4-$A19)&lt;30,((((20*Outil_de_calcul!$B$7)+((AP$4-$A19-20))*Outil_de_calcul!$B$8)/(AP$4-$A19))-Outil_de_calcul!$B$10)/100,((((20*Outil_de_calcul!$B$7)+(10*Outil_de_calcul!$B$8)+((AP$4-$A19-30)*Outil_de_calcul!$B$9))/(AP$4-$A19))-Outil_de_calcul!$B$10)/100)),AP$4-$A19,1)</f>
        <v>68.062263011438603</v>
      </c>
      <c r="AQ19" s="21">
        <f>-PV(IF((AQ$4-$A19)&lt;20,(Outil_de_calcul!$B$7-Outil_de_calcul!$B$10)/100,IF((AQ$4-$A19)&lt;30,((((20*Outil_de_calcul!$B$7)+((AQ$4-$A19-20))*Outil_de_calcul!$B$8)/(AQ$4-$A19))-Outil_de_calcul!$B$10)/100,((((20*Outil_de_calcul!$B$7)+(10*Outil_de_calcul!$B$8)+((AQ$4-$A19-30)*Outil_de_calcul!$B$9))/(AQ$4-$A19))-Outil_de_calcul!$B$10)/100)),AQ$4-$A19,1)</f>
        <v>66.753963881699903</v>
      </c>
      <c r="AR19" s="21">
        <f>-PV(IF((AR$4-$A19)&lt;20,(Outil_de_calcul!$B$7-Outil_de_calcul!$B$10)/100,IF((AR$4-$A19)&lt;30,((((20*Outil_de_calcul!$B$7)+((AR$4-$A19-20))*Outil_de_calcul!$B$8)/(AR$4-$A19))-Outil_de_calcul!$B$10)/100,((((20*Outil_de_calcul!$B$7)+(10*Outil_de_calcul!$B$8)+((AR$4-$A19-30)*Outil_de_calcul!$B$9))/(AR$4-$A19))-Outil_de_calcul!$B$10)/100)),AR$4-$A19,1)</f>
        <v>65.449306332112045</v>
      </c>
      <c r="AS19" s="21">
        <f>-PV(IF((AS$4-$A19)&lt;20,(Outil_de_calcul!$B$7-Outil_de_calcul!$B$10)/100,IF((AS$4-$A19)&lt;30,((((20*Outil_de_calcul!$B$7)+((AS$4-$A19-20))*Outil_de_calcul!$B$8)/(AS$4-$A19))-Outil_de_calcul!$B$10)/100,((((20*Outil_de_calcul!$B$7)+(10*Outil_de_calcul!$B$8)+((AS$4-$A19-30)*Outil_de_calcul!$B$9))/(AS$4-$A19))-Outil_de_calcul!$B$10)/100)),AS$4-$A19,1)</f>
        <v>64.148280408793312</v>
      </c>
      <c r="AT19" s="21">
        <f>-PV(IF((AT$4-$A19)&lt;20,(Outil_de_calcul!$B$7-Outil_de_calcul!$B$10)/100,IF((AT$4-$A19)&lt;30,((((20*Outil_de_calcul!$B$7)+((AT$4-$A19-20))*Outil_de_calcul!$B$8)/(AT$4-$A19))-Outil_de_calcul!$B$10)/100,((((20*Outil_de_calcul!$B$7)+(10*Outil_de_calcul!$B$8)+((AT$4-$A19-30)*Outil_de_calcul!$B$9))/(AT$4-$A19))-Outil_de_calcul!$B$10)/100)),AT$4-$A19,1)</f>
        <v>62.850876186142102</v>
      </c>
      <c r="AU19" s="21">
        <f>-PV(IF((AU$4-$A19)&lt;20,(Outil_de_calcul!$B$7-Outil_de_calcul!$B$10)/100,IF((AU$4-$A19)&lt;30,((((20*Outil_de_calcul!$B$7)+((AU$4-$A19-20))*Outil_de_calcul!$B$8)/(AU$4-$A19))-Outil_de_calcul!$B$10)/100,((((20*Outil_de_calcul!$B$7)+(10*Outil_de_calcul!$B$8)+((AU$4-$A19-30)*Outil_de_calcul!$B$9))/(AU$4-$A19))-Outil_de_calcul!$B$10)/100)),AU$4-$A19,1)</f>
        <v>61.557083766876886</v>
      </c>
      <c r="AV19" s="21">
        <f>-PV(IF((AV$4-$A19)&lt;20,(Outil_de_calcul!$B$7-Outil_de_calcul!$B$10)/100,IF((AV$4-$A19)&lt;30,((((20*Outil_de_calcul!$B$7)+((AV$4-$A19-20))*Outil_de_calcul!$B$8)/(AV$4-$A19))-Outil_de_calcul!$B$10)/100,((((20*Outil_de_calcul!$B$7)+(10*Outil_de_calcul!$B$8)+((AV$4-$A19-30)*Outil_de_calcul!$B$9))/(AV$4-$A19))-Outil_de_calcul!$B$10)/100)),AV$4-$A19,1)</f>
        <v>60.266893282089192</v>
      </c>
      <c r="AW19" s="21">
        <f>-PV(IF((AW$4-$A19)&lt;20,(Outil_de_calcul!$B$7-Outil_de_calcul!$B$10)/100,IF((AW$4-$A19)&lt;30,((((20*Outil_de_calcul!$B$7)+((AW$4-$A19-20))*Outil_de_calcul!$B$8)/(AW$4-$A19))-Outil_de_calcul!$B$10)/100,((((20*Outil_de_calcul!$B$7)+(10*Outil_de_calcul!$B$8)+((AW$4-$A19-30)*Outil_de_calcul!$B$9))/(AW$4-$A19))-Outil_de_calcul!$B$10)/100)),AW$4-$A19,1)</f>
        <v>58.980294891320938</v>
      </c>
      <c r="AX19" s="21">
        <f>-PV(IF((AX$4-$A19)&lt;20,(Outil_de_calcul!$B$7-Outil_de_calcul!$B$10)/100,IF((AX$4-$A19)&lt;30,((((20*Outil_de_calcul!$B$7)+((AX$4-$A19-20))*Outil_de_calcul!$B$8)/(AX$4-$A19))-Outil_de_calcul!$B$10)/100,((((20*Outil_de_calcul!$B$7)+(10*Outil_de_calcul!$B$8)+((AX$4-$A19-30)*Outil_de_calcul!$B$9))/(AX$4-$A19))-Outil_de_calcul!$B$10)/100)),AX$4-$A19,1)</f>
        <v>57.697278782647096</v>
      </c>
      <c r="AY19" s="21">
        <f>-PV(IF((AY$4-$A19)&lt;20,(Outil_de_calcul!$B$7-Outil_de_calcul!$B$10)/100,IF((AY$4-$A19)&lt;30,((((20*Outil_de_calcul!$B$7)+((AY$4-$A19-20))*Outil_de_calcul!$B$8)/(AY$4-$A19))-Outil_de_calcul!$B$10)/100,((((20*Outil_de_calcul!$B$7)+(10*Outil_de_calcul!$B$8)+((AY$4-$A19-30)*Outil_de_calcul!$B$9))/(AY$4-$A19))-Outil_de_calcul!$B$10)/100)),AY$4-$A19,1)</f>
        <v>56.417835172789722</v>
      </c>
      <c r="AZ19" s="21">
        <f>-PV(IF((AZ$4-$A19)&lt;20,(Outil_de_calcul!$B$7-Outil_de_calcul!$B$10)/100,IF((AZ$4-$A19)&lt;30,((((20*Outil_de_calcul!$B$7)+((AZ$4-$A19-20))*Outil_de_calcul!$B$8)/(AZ$4-$A19))-Outil_de_calcul!$B$10)/100,((((20*Outil_de_calcul!$B$7)+(10*Outil_de_calcul!$B$8)+((AZ$4-$A19-30)*Outil_de_calcul!$B$9))/(AZ$4-$A19))-Outil_de_calcul!$B$10)/100)),AZ$4-$A19,1)</f>
        <v>55.141954307254458</v>
      </c>
      <c r="BA19" s="21">
        <f>-PV(IF((BA$4-$A19)&lt;20,(Outil_de_calcul!$B$7-Outil_de_calcul!$B$10)/100,IF((BA$4-$A19)&lt;30,((((20*Outil_de_calcul!$B$7)+((BA$4-$A19-20))*Outil_de_calcul!$B$8)/(BA$4-$A19))-Outil_de_calcul!$B$10)/100,((((20*Outil_de_calcul!$B$7)+(10*Outil_de_calcul!$B$8)+((BA$4-$A19-30)*Outil_de_calcul!$B$9))/(BA$4-$A19))-Outil_de_calcul!$B$10)/100)),BA$4-$A19,1)</f>
        <v>53.869626460489229</v>
      </c>
      <c r="BB19" s="21">
        <f>-PV(IF((BB$4-$A19)&lt;20,(Outil_de_calcul!$B$7-Outil_de_calcul!$B$10)/100,IF((BB$4-$A19)&lt;30,((((20*Outil_de_calcul!$B$7)+((BB$4-$A19-20))*Outil_de_calcul!$B$8)/(BB$4-$A19))-Outil_de_calcul!$B$10)/100,((((20*Outil_de_calcul!$B$7)+(10*Outil_de_calcul!$B$8)+((BB$4-$A19-30)*Outil_de_calcul!$B$9))/(BB$4-$A19))-Outil_de_calcul!$B$10)/100)),BB$4-$A19,1)</f>
        <v>52.600841936082219</v>
      </c>
      <c r="BC19" s="21">
        <f>-PV(IF((BC$4-$A19)&lt;20,(Outil_de_calcul!$B$7-Outil_de_calcul!$B$10)/100,IF((BC$4-$A19)&lt;30,((((20*Outil_de_calcul!$B$7)+((BC$4-$A19-20))*Outil_de_calcul!$B$8)/(BC$4-$A19))-Outil_de_calcul!$B$10)/100,((((20*Outil_de_calcul!$B$7)+(10*Outil_de_calcul!$B$8)+((BC$4-$A19-30)*Outil_de_calcul!$B$9))/(BC$4-$A19))-Outil_de_calcul!$B$10)/100)),BC$4-$A19,1)</f>
        <v>51.335591066995576</v>
      </c>
      <c r="BD19" s="21">
        <f>-PV(IF((BD$4-$A19)&lt;20,(Outil_de_calcul!$B$7-Outil_de_calcul!$B$10)/100,IF((BD$4-$A19)&lt;30,((((20*Outil_de_calcul!$B$7)+((BD$4-$A19-20))*Outil_de_calcul!$B$8)/(BD$4-$A19))-Outil_de_calcul!$B$10)/100,((((20*Outil_de_calcul!$B$7)+(10*Outil_de_calcul!$B$8)+((BD$4-$A19-30)*Outil_de_calcul!$B$9))/(BD$4-$A19))-Outil_de_calcul!$B$10)/100)),BD$4-$A19,1)</f>
        <v>50.073864215837247</v>
      </c>
      <c r="BE19" s="21">
        <f>-PV(IF((BE$4-$A19)&lt;20,(Outil_de_calcul!$B$7-Outil_de_calcul!$B$10)/100,IF((BE$4-$A19)&lt;30,((((20*Outil_de_calcul!$B$7)+((BE$4-$A19-20))*Outil_de_calcul!$B$8)/(BE$4-$A19))-Outil_de_calcul!$B$10)/100,((((20*Outil_de_calcul!$B$7)+(10*Outil_de_calcul!$B$8)+((BE$4-$A19-30)*Outil_de_calcul!$B$9))/(BE$4-$A19))-Outil_de_calcul!$B$10)/100)),BE$4-$A19,1)</f>
        <v>48.815651775195299</v>
      </c>
      <c r="BF19" s="21">
        <f>-PV(IF((BF$4-$A19)&lt;20,(Outil_de_calcul!$B$7-Outil_de_calcul!$B$10)/100,IF((BF$4-$A19)&lt;30,((((20*Outil_de_calcul!$B$7)+((BF$4-$A19-20))*Outil_de_calcul!$B$8)/(BF$4-$A19))-Outil_de_calcul!$B$10)/100,((((20*Outil_de_calcul!$B$7)+(10*Outil_de_calcul!$B$8)+((BF$4-$A19-30)*Outil_de_calcul!$B$9))/(BF$4-$A19))-Outil_de_calcul!$B$10)/100)),BF$4-$A19,1)</f>
        <v>47.560944168023099</v>
      </c>
      <c r="BG19" s="21">
        <f>-PV(IF((BG$4-$A19)&lt;20,(Outil_de_calcul!$B$7-Outil_de_calcul!$B$10)/100,IF((BG$4-$A19)&lt;30,((((20*Outil_de_calcul!$B$7)+((BG$4-$A19-20))*Outil_de_calcul!$B$8)/(BG$4-$A19))-Outil_de_calcul!$B$10)/100,((((20*Outil_de_calcul!$B$7)+(10*Outil_de_calcul!$B$8)+((BG$4-$A19-30)*Outil_de_calcul!$B$9))/(BG$4-$A19))-Outil_de_calcul!$B$10)/100)),BG$4-$A19,1)</f>
        <v>46.30973184809902</v>
      </c>
      <c r="BH19" s="21">
        <f>-PV(IF((BH$4-$A19)&lt;20,(Outil_de_calcul!$B$7-Outil_de_calcul!$B$10)/100,IF((BH$4-$A19)&lt;30,((((20*Outil_de_calcul!$B$7)+((BH$4-$A19-20))*Outil_de_calcul!$B$8)/(BH$4-$A19))-Outil_de_calcul!$B$10)/100,((((20*Outil_de_calcul!$B$7)+(10*Outil_de_calcul!$B$8)+((BH$4-$A19-30)*Outil_de_calcul!$B$9))/(BH$4-$A19))-Outil_de_calcul!$B$10)/100)),BH$4-$A19,1)</f>
        <v>45.062005300570831</v>
      </c>
      <c r="BI19" s="21">
        <f>-PV(IF((BI$4-$A19)&lt;20,(Outil_de_calcul!$B$7-Outil_de_calcul!$B$10)/100,IF((BI$4-$A19)&lt;30,((((20*Outil_de_calcul!$B$7)+((BI$4-$A19-20))*Outil_de_calcul!$B$8)/(BI$4-$A19))-Outil_de_calcul!$B$10)/100,((((20*Outil_de_calcul!$B$7)+(10*Outil_de_calcul!$B$8)+((BI$4-$A19-30)*Outil_de_calcul!$B$9))/(BI$4-$A19))-Outil_de_calcul!$B$10)/100)),BI$4-$A19,1)</f>
        <v>43.817755042600773</v>
      </c>
      <c r="BJ19" s="21">
        <f>-PV(IF((BJ$4-$A19)&lt;20,(Outil_de_calcul!$B$7-Outil_de_calcul!$B$10)/100,IF((BJ$4-$A19)&lt;30,((((20*Outil_de_calcul!$B$7)+((BJ$4-$A19-20))*Outil_de_calcul!$B$8)/(BJ$4-$A19))-Outil_de_calcul!$B$10)/100,((((20*Outil_de_calcul!$B$7)+(10*Outil_de_calcul!$B$8)+((BJ$4-$A19-30)*Outil_de_calcul!$B$9))/(BJ$4-$A19))-Outil_de_calcul!$B$10)/100)),BJ$4-$A19,1)</f>
        <v>42.576971624131474</v>
      </c>
      <c r="BK19" s="21">
        <f>-PV(IF((BK$4-$A19)&lt;20,(Outil_de_calcul!$B$7-Outil_de_calcul!$B$10)/100,IF((BK$4-$A19)&lt;30,((((20*Outil_de_calcul!$B$7)+((BK$4-$A19-20))*Outil_de_calcul!$B$8)/(BK$4-$A19))-Outil_de_calcul!$B$10)/100,((((20*Outil_de_calcul!$B$7)+(10*Outil_de_calcul!$B$8)+((BK$4-$A19-30)*Outil_de_calcul!$B$9))/(BK$4-$A19))-Outil_de_calcul!$B$10)/100)),BK$4-$A19,1)</f>
        <v>41.339645628793427</v>
      </c>
      <c r="BL19" s="21">
        <f>-PV(IF((BL$4-$A19)&lt;20,(Outil_de_calcul!$B$7-Outil_de_calcul!$B$10)/100,IF((BL$4-$A19)&lt;30,((((20*Outil_de_calcul!$B$7)+((BL$4-$A19-20))*Outil_de_calcul!$B$8)/(BL$4-$A19))-Outil_de_calcul!$B$10)/100,((((20*Outil_de_calcul!$B$7)+(10*Outil_de_calcul!$B$8)+((BL$4-$A19-30)*Outil_de_calcul!$B$9))/(BL$4-$A19))-Outil_de_calcul!$B$10)/100)),BL$4-$A19,1)</f>
        <v>40.105767674984712</v>
      </c>
      <c r="BM19" s="21">
        <f>-PV(IF((BM$4-$A19)&lt;20,(Outil_de_calcul!$B$7-Outil_de_calcul!$B$10)/100,IF((BM$4-$A19)&lt;30,((((20*Outil_de_calcul!$B$7)+((BM$4-$A19-20))*Outil_de_calcul!$B$8)/(BM$4-$A19))-Outil_de_calcul!$B$10)/100,((((20*Outil_de_calcul!$B$7)+(10*Outil_de_calcul!$B$8)+((BM$4-$A19-30)*Outil_de_calcul!$B$9))/(BM$4-$A19))-Outil_de_calcul!$B$10)/100)),BM$4-$A19,1)</f>
        <v>38.875328417170202</v>
      </c>
      <c r="BN19" s="21">
        <f>-PV(IF((BN$4-$A19)&lt;20,(Outil_de_calcul!$B$7-Outil_de_calcul!$B$10)/100,IF((BN$4-$A19)&lt;30,((((20*Outil_de_calcul!$B$7)+((BN$4-$A19-20))*Outil_de_calcul!$B$8)/(BN$4-$A19))-Outil_de_calcul!$B$10)/100,((((20*Outil_de_calcul!$B$7)+(10*Outil_de_calcul!$B$8)+((BN$4-$A19-30)*Outil_de_calcul!$B$9))/(BN$4-$A19))-Outil_de_calcul!$B$10)/100)),BN$4-$A19,1)</f>
        <v>37.648318547428289</v>
      </c>
      <c r="BO19" s="21">
        <f>-PV(IF((BO$4-$A19)&lt;20,(Outil_de_calcul!$B$7-Outil_de_calcul!$B$10)/100,IF((BO$4-$A19)&lt;30,((((20*Outil_de_calcul!$B$7)+((BO$4-$A19-20))*Outil_de_calcul!$B$8)/(BO$4-$A19))-Outil_de_calcul!$B$10)/100,((((20*Outil_de_calcul!$B$7)+(10*Outil_de_calcul!$B$8)+((BO$4-$A19-30)*Outil_de_calcul!$B$9))/(BO$4-$A19))-Outil_de_calcul!$B$10)/100)),BO$4-$A19,1)</f>
        <v>36.424728797319382</v>
      </c>
      <c r="BP19" s="21">
        <f>-PV(IF((BP$4-$A19)&lt;20,(Outil_de_calcul!$B$7-Outil_de_calcul!$B$10)/100,IF((BP$4-$A19)&lt;30,((((20*Outil_de_calcul!$B$7)+((BP$4-$A19-20))*Outil_de_calcul!$B$8)/(BP$4-$A19))-Outil_de_calcul!$B$10)/100,((((20*Outil_de_calcul!$B$7)+(10*Outil_de_calcul!$B$8)+((BP$4-$A19-30)*Outil_de_calcul!$B$9))/(BP$4-$A19))-Outil_de_calcul!$B$10)/100)),BP$4-$A19,1)</f>
        <v>35.204549940140545</v>
      </c>
      <c r="BQ19" s="21">
        <f>-PV(IF((BQ$4-$A19)&lt;20,(Outil_de_calcul!$B$7-Outil_de_calcul!$B$10)/100,IF((BQ$4-$A19)&lt;30,((((20*Outil_de_calcul!$B$7)+((BQ$4-$A19-20))*Outil_de_calcul!$B$8)/(BQ$4-$A19))-Outil_de_calcul!$B$10)/100,((((20*Outil_de_calcul!$B$7)+(10*Outil_de_calcul!$B$8)+((BQ$4-$A19-30)*Outil_de_calcul!$B$9))/(BQ$4-$A19))-Outil_de_calcul!$B$10)/100)),BQ$4-$A19,1)</f>
        <v>33.919313673412852</v>
      </c>
      <c r="BR19" s="21">
        <f>-PV(IF((BR$4-$A19)&lt;20,(Outil_de_calcul!$B$7-Outil_de_calcul!$B$10)/100,IF((BR$4-$A19)&lt;30,((((20*Outil_de_calcul!$B$7)+((BR$4-$A19-20))*Outil_de_calcul!$B$8)/(BR$4-$A19))-Outil_de_calcul!$B$10)/100,((((20*Outil_de_calcul!$B$7)+(10*Outil_de_calcul!$B$8)+((BR$4-$A19-30)*Outil_de_calcul!$B$9))/(BR$4-$A19))-Outil_de_calcul!$B$10)/100)),BR$4-$A19,1)</f>
        <v>32.642406076092001</v>
      </c>
      <c r="BS19" s="21">
        <f>-PV(IF((BS$4-$A19)&lt;20,(Outil_de_calcul!$B$7-Outil_de_calcul!$B$10)/100,IF((BS$4-$A19)&lt;30,((((20*Outil_de_calcul!$B$7)+((BS$4-$A19-20))*Outil_de_calcul!$B$8)/(BS$4-$A19))-Outil_de_calcul!$B$10)/100,((((20*Outil_de_calcul!$B$7)+(10*Outil_de_calcul!$B$8)+((BS$4-$A19-30)*Outil_de_calcul!$B$9))/(BS$4-$A19))-Outil_de_calcul!$B$10)/100)),BS$4-$A19,1)</f>
        <v>31.373773659713791</v>
      </c>
      <c r="BT19" s="21">
        <f>-PV(IF((BT$4-$A19)&lt;20,(Outil_de_calcul!$B$7-Outil_de_calcul!$B$10)/100,IF((BT$4-$A19)&lt;30,((((20*Outil_de_calcul!$B$7)+((BT$4-$A19-20))*Outil_de_calcul!$B$8)/(BT$4-$A19))-Outil_de_calcul!$B$10)/100,((((20*Outil_de_calcul!$B$7)+(10*Outil_de_calcul!$B$8)+((BT$4-$A19-30)*Outil_de_calcul!$B$9))/(BT$4-$A19))-Outil_de_calcul!$B$10)/100)),BT$4-$A19,1)</f>
        <v>30.113363285502885</v>
      </c>
      <c r="BU19" s="21">
        <f>-PV(IF((BU$4-$A19)&lt;20,(Outil_de_calcul!$B$7-Outil_de_calcul!$B$10)/100,IF((BU$4-$A19)&lt;30,((((20*Outil_de_calcul!$B$7)+((BU$4-$A19-20))*Outil_de_calcul!$B$8)/(BU$4-$A19))-Outil_de_calcul!$B$10)/100,((((20*Outil_de_calcul!$B$7)+(10*Outil_de_calcul!$B$8)+((BU$4-$A19-30)*Outil_de_calcul!$B$9))/(BU$4-$A19))-Outil_de_calcul!$B$10)/100)),BU$4-$A19,1)</f>
        <v>28.861122163526581</v>
      </c>
      <c r="BV19" s="21">
        <f>-PV(IF((BV$4-$A19)&lt;20,(Outil_de_calcul!$B$7-Outil_de_calcul!$B$10)/100,IF((BV$4-$A19)&lt;30,((((20*Outil_de_calcul!$B$7)+((BV$4-$A19-20))*Outil_de_calcul!$B$8)/(BV$4-$A19))-Outil_de_calcul!$B$10)/100,((((20*Outil_de_calcul!$B$7)+(10*Outil_de_calcul!$B$8)+((BV$4-$A19-30)*Outil_de_calcul!$B$9))/(BV$4-$A19))-Outil_de_calcul!$B$10)/100)),BV$4-$A19,1)</f>
        <v>27.616997852205024</v>
      </c>
      <c r="BW19" s="21">
        <f>-PV(IF((BW$4-$A19)&lt;20,(Outil_de_calcul!$B$7-Outil_de_calcul!$B$10)/100,IF((BW$4-$A19)&lt;30,((((20*Outil_de_calcul!$B$7)+((BW$4-$A19-20))*Outil_de_calcul!$B$8)/(BW$4-$A19))-Outil_de_calcul!$B$10)/100,((((20*Outil_de_calcul!$B$7)+(10*Outil_de_calcul!$B$8)+((BW$4-$A19-30)*Outil_de_calcul!$B$9))/(BW$4-$A19))-Outil_de_calcul!$B$10)/100)),BW$4-$A19,1)</f>
        <v>26.380938258275911</v>
      </c>
      <c r="BX19" s="21">
        <f>-PV(IF((BX$4-$A19)&lt;20,(Outil_de_calcul!$B$7-Outil_de_calcul!$B$10)/100,IF((BX$4-$A19)&lt;30,((((20*Outil_de_calcul!$B$7)+((BX$4-$A19-20))*Outil_de_calcul!$B$8)/(BX$4-$A19))-Outil_de_calcul!$B$10)/100,((((20*Outil_de_calcul!$B$7)+(10*Outil_de_calcul!$B$8)+((BX$4-$A19-30)*Outil_de_calcul!$B$9))/(BX$4-$A19))-Outil_de_calcul!$B$10)/100)),BX$4-$A19,1)</f>
        <v>25.152891637356145</v>
      </c>
      <c r="BY19" s="21">
        <f>-PV(IF((BY$4-$A19)&lt;20,(Outil_de_calcul!$B$7-Outil_de_calcul!$B$10)/100,IF((BY$4-$A19)&lt;30,((((20*Outil_de_calcul!$B$7)+((BY$4-$A19-20))*Outil_de_calcul!$B$8)/(BY$4-$A19))-Outil_de_calcul!$B$10)/100,((((20*Outil_de_calcul!$B$7)+(10*Outil_de_calcul!$B$8)+((BY$4-$A19-30)*Outil_de_calcul!$B$9))/(BY$4-$A19))-Outil_de_calcul!$B$10)/100)),BY$4-$A19,1)</f>
        <v>23.932806595297635</v>
      </c>
      <c r="BZ19" s="21">
        <f>-PV(IF((BZ$4-$A19)&lt;20,(Outil_de_calcul!$B$7-Outil_de_calcul!$B$10)/100,IF((BZ$4-$A19)&lt;30,((((20*Outil_de_calcul!$B$7)+((BZ$4-$A19-20))*Outil_de_calcul!$B$8)/(BZ$4-$A19))-Outil_de_calcul!$B$10)/100,((((20*Outil_de_calcul!$B$7)+(10*Outil_de_calcul!$B$8)+((BZ$4-$A19-30)*Outil_de_calcul!$B$9))/(BZ$4-$A19))-Outil_de_calcul!$B$10)/100)),BZ$4-$A19,1)</f>
        <v>22.720632090604731</v>
      </c>
      <c r="CA19" s="21">
        <f>-PV(IF((CA$4-$A19)&lt;20,(Outil_de_calcul!$B$7-Outil_de_calcul!$B$10)/100,IF((CA$4-$A19)&lt;30,((((20*Outil_de_calcul!$B$7)+((CA$4-$A19-20))*Outil_de_calcul!$B$8)/(CA$4-$A19))-Outil_de_calcul!$B$10)/100,((((20*Outil_de_calcul!$B$7)+(10*Outil_de_calcul!$B$8)+((CA$4-$A19-30)*Outil_de_calcul!$B$9))/(CA$4-$A19))-Outil_de_calcul!$B$10)/100)),CA$4-$A19,1)</f>
        <v>21.451368543191212</v>
      </c>
      <c r="CB19" s="21">
        <f>-PV(IF((CB$4-$A19)&lt;20,(Outil_de_calcul!$B$7-Outil_de_calcul!$B$10)/100,IF((CB$4-$A19)&lt;30,((((20*Outil_de_calcul!$B$7)+((CB$4-$A19-20))*Outil_de_calcul!$B$8)/(CB$4-$A19))-Outil_de_calcul!$B$10)/100,((((20*Outil_de_calcul!$B$7)+(10*Outil_de_calcul!$B$8)+((CB$4-$A19-30)*Outil_de_calcul!$B$9))/(CB$4-$A19))-Outil_de_calcul!$B$10)/100)),CB$4-$A19,1)</f>
        <v>20.197147112740634</v>
      </c>
      <c r="CC19" s="21">
        <f>-PV(IF((CC$4-$A19)&lt;20,(Outil_de_calcul!$B$7-Outil_de_calcul!$B$10)/100,IF((CC$4-$A19)&lt;30,((((20*Outil_de_calcul!$B$7)+((CC$4-$A19-20))*Outil_de_calcul!$B$8)/(CC$4-$A19))-Outil_de_calcul!$B$10)/100,((((20*Outil_de_calcul!$B$7)+(10*Outil_de_calcul!$B$8)+((CC$4-$A19-30)*Outil_de_calcul!$B$9))/(CC$4-$A19))-Outil_de_calcul!$B$10)/100)),CC$4-$A19,1)</f>
        <v>18.957789534240067</v>
      </c>
      <c r="CD19" s="21">
        <f>-PV(IF((CD$4-$A19)&lt;20,(Outil_de_calcul!$B$7-Outil_de_calcul!$B$10)/100,IF((CD$4-$A19)&lt;30,((((20*Outil_de_calcul!$B$7)+((CD$4-$A19-20))*Outil_de_calcul!$B$8)/(CD$4-$A19))-Outil_de_calcul!$B$10)/100,((((20*Outil_de_calcul!$B$7)+(10*Outil_de_calcul!$B$8)+((CD$4-$A19-30)*Outil_de_calcul!$B$9))/(CD$4-$A19))-Outil_de_calcul!$B$10)/100)),CD$4-$A19,1)</f>
        <v>17.7331196553057</v>
      </c>
      <c r="CE19" s="21">
        <f>-PV(IF((CE$4-$A19)&lt;20,(Outil_de_calcul!$B$7-Outil_de_calcul!$B$10)/100,IF((CE$4-$A19)&lt;30,((((20*Outil_de_calcul!$B$7)+((CE$4-$A19-20))*Outil_de_calcul!$B$8)/(CE$4-$A19))-Outil_de_calcul!$B$10)/100,((((20*Outil_de_calcul!$B$7)+(10*Outil_de_calcul!$B$8)+((CE$4-$A19-30)*Outil_de_calcul!$B$9))/(CE$4-$A19))-Outil_de_calcul!$B$10)/100)),CE$4-$A19,1)</f>
        <v>16.522963411145998</v>
      </c>
      <c r="CF19" s="21">
        <f>-PV(IF((CF$4-$A19)&lt;20,(Outil_de_calcul!$B$7-Outil_de_calcul!$B$10)/100,IF((CF$4-$A19)&lt;30,((((20*Outil_de_calcul!$B$7)+((CF$4-$A19-20))*Outil_de_calcul!$B$8)/(CF$4-$A19))-Outil_de_calcul!$B$10)/100,((((20*Outil_de_calcul!$B$7)+(10*Outil_de_calcul!$B$8)+((CF$4-$A19-30)*Outil_de_calcul!$B$9))/(CF$4-$A19))-Outil_de_calcul!$B$10)/100)),CF$4-$A19,1)</f>
        <v>15.327148799821474</v>
      </c>
      <c r="CG19" s="21">
        <f>-PV(IF((CG$4-$A19)&lt;20,(Outil_de_calcul!$B$7-Outil_de_calcul!$B$10)/100,IF((CG$4-$A19)&lt;30,((((20*Outil_de_calcul!$B$7)+((CG$4-$A19-20))*Outil_de_calcul!$B$8)/(CG$4-$A19))-Outil_de_calcul!$B$10)/100,((((20*Outil_de_calcul!$B$7)+(10*Outil_de_calcul!$B$8)+((CG$4-$A19-30)*Outil_de_calcul!$B$9))/(CG$4-$A19))-Outil_de_calcul!$B$10)/100)),CG$4-$A19,1)</f>
        <v>14.145505857797811</v>
      </c>
      <c r="CH19" s="21">
        <f>-PV(IF((CH$4-$A19)&lt;20,(Outil_de_calcul!$B$7-Outil_de_calcul!$B$10)/100,IF((CH$4-$A19)&lt;30,((((20*Outil_de_calcul!$B$7)+((CH$4-$A19-20))*Outil_de_calcul!$B$8)/(CH$4-$A19))-Outil_de_calcul!$B$10)/100,((((20*Outil_de_calcul!$B$7)+(10*Outil_de_calcul!$B$8)+((CH$4-$A19-30)*Outil_de_calcul!$B$9))/(CH$4-$A19))-Outil_de_calcul!$B$10)/100)),CH$4-$A19,1)</f>
        <v>12.977866635788459</v>
      </c>
      <c r="CI19" s="21">
        <f>-PV(IF((CI$4-$A19)&lt;20,(Outil_de_calcul!$B$7-Outil_de_calcul!$B$10)/100,IF((CI$4-$A19)&lt;30,((((20*Outil_de_calcul!$B$7)+((CI$4-$A19-20))*Outil_de_calcul!$B$8)/(CI$4-$A19))-Outil_de_calcul!$B$10)/100,((((20*Outil_de_calcul!$B$7)+(10*Outil_de_calcul!$B$8)+((CI$4-$A19-30)*Outil_de_calcul!$B$9))/(CI$4-$A19))-Outil_de_calcul!$B$10)/100)),CI$4-$A19,1)</f>
        <v>11.824065174883819</v>
      </c>
      <c r="CJ19" s="21">
        <f>-PV(IF((CJ$4-$A19)&lt;20,(Outil_de_calcul!$B$7-Outil_de_calcul!$B$10)/100,IF((CJ$4-$A19)&lt;30,((((20*Outil_de_calcul!$B$7)+((CJ$4-$A19-20))*Outil_de_calcul!$B$8)/(CJ$4-$A19))-Outil_de_calcul!$B$10)/100,((((20*Outil_de_calcul!$B$7)+(10*Outil_de_calcul!$B$8)+((CJ$4-$A19-30)*Outil_de_calcul!$B$9))/(CJ$4-$A19))-Outil_de_calcul!$B$10)/100)),CJ$4-$A19,1)</f>
        <v>10.683937482963023</v>
      </c>
      <c r="CK19" s="21">
        <f>-PV(IF((CK$4-$A19)&lt;20,(Outil_de_calcul!$B$7-Outil_de_calcul!$B$10)/100,IF((CK$4-$A19)&lt;30,((((20*Outil_de_calcul!$B$7)+((CK$4-$A19-20))*Outil_de_calcul!$B$8)/(CK$4-$A19))-Outil_de_calcul!$B$10)/100,((((20*Outil_de_calcul!$B$7)+(10*Outil_de_calcul!$B$8)+((CK$4-$A19-30)*Outil_de_calcul!$B$9))/(CK$4-$A19))-Outil_de_calcul!$B$10)/100)),CK$4-$A19,1)</f>
        <v>9.5573215113855188</v>
      </c>
      <c r="CL19" s="21">
        <f>-PV(IF((CL$4-$A19)&lt;20,(Outil_de_calcul!$B$7-Outil_de_calcul!$B$10)/100,IF((CL$4-$A19)&lt;30,((((20*Outil_de_calcul!$B$7)+((CL$4-$A19-20))*Outil_de_calcul!$B$8)/(CL$4-$A19))-Outil_de_calcul!$B$10)/100,((((20*Outil_de_calcul!$B$7)+(10*Outil_de_calcul!$B$8)+((CL$4-$A19-30)*Outil_de_calcul!$B$9))/(CL$4-$A19))-Outil_de_calcul!$B$10)/100)),CL$4-$A19,1)</f>
        <v>8.4440571319587026</v>
      </c>
      <c r="CM19" s="21">
        <f>-PV(IF((CM$4-$A19)&lt;20,(Outil_de_calcul!$B$7-Outil_de_calcul!$B$10)/100,IF((CM$4-$A19)&lt;30,((((20*Outil_de_calcul!$B$7)+((CM$4-$A19-20))*Outil_de_calcul!$B$8)/(CM$4-$A19))-Outil_de_calcul!$B$10)/100,((((20*Outil_de_calcul!$B$7)+(10*Outil_de_calcul!$B$8)+((CM$4-$A19-30)*Outil_de_calcul!$B$9))/(CM$4-$A19))-Outil_de_calcul!$B$10)/100)),CM$4-$A19,1)</f>
        <v>7.3439861141786249</v>
      </c>
      <c r="CN19" s="21">
        <f>-PV(IF((CN$4-$A19)&lt;20,(Outil_de_calcul!$B$7-Outil_de_calcul!$B$10)/100,IF((CN$4-$A19)&lt;30,((((20*Outil_de_calcul!$B$7)+((CN$4-$A19-20))*Outil_de_calcul!$B$8)/(CN$4-$A19))-Outil_de_calcul!$B$10)/100,((((20*Outil_de_calcul!$B$7)+(10*Outil_de_calcul!$B$8)+((CN$4-$A19-30)*Outil_de_calcul!$B$9))/(CN$4-$A19))-Outil_de_calcul!$B$10)/100)),CN$4-$A19,1)</f>
        <v>6.2569521027403052</v>
      </c>
      <c r="CO19" s="21">
        <f>-PV(IF((CO$4-$A19)&lt;20,(Outil_de_calcul!$B$7-Outil_de_calcul!$B$10)/100,IF((CO$4-$A19)&lt;30,((((20*Outil_de_calcul!$B$7)+((CO$4-$A19-20))*Outil_de_calcul!$B$8)/(CO$4-$A19))-Outil_de_calcul!$B$10)/100,((((20*Outil_de_calcul!$B$7)+(10*Outil_de_calcul!$B$8)+((CO$4-$A19-30)*Outil_de_calcul!$B$9))/(CO$4-$A19))-Outil_de_calcul!$B$10)/100)),CO$4-$A19,1)</f>
        <v>5.1828005953147311</v>
      </c>
      <c r="CP19" s="21">
        <f>-PV(IF((CP$4-$A19)&lt;20,(Outil_de_calcul!$B$7-Outil_de_calcul!$B$10)/100,IF((CP$4-$A19)&lt;30,((((20*Outil_de_calcul!$B$7)+((CP$4-$A19-20))*Outil_de_calcul!$B$8)/(CP$4-$A19))-Outil_de_calcul!$B$10)/100,((((20*Outil_de_calcul!$B$7)+(10*Outil_de_calcul!$B$8)+((CP$4-$A19-30)*Outil_de_calcul!$B$9))/(CP$4-$A19))-Outil_de_calcul!$B$10)/100)),CP$4-$A19,1)</f>
        <v>4.1213789205890263</v>
      </c>
      <c r="CQ19" s="21">
        <f>-PV(IF((CQ$4-$A19)&lt;20,(Outil_de_calcul!$B$7-Outil_de_calcul!$B$10)/100,IF((CQ$4-$A19)&lt;30,((((20*Outil_de_calcul!$B$7)+((CQ$4-$A19-20))*Outil_de_calcul!$B$8)/(CQ$4-$A19))-Outil_de_calcul!$B$10)/100,((((20*Outil_de_calcul!$B$7)+(10*Outil_de_calcul!$B$8)+((CQ$4-$A19-30)*Outil_de_calcul!$B$9))/(CQ$4-$A19))-Outil_de_calcul!$B$10)/100)),CQ$4-$A19,1)</f>
        <v>3.0725362165670753</v>
      </c>
      <c r="CR19" s="21">
        <f>-PV(IF((CR$4-$A19)&lt;20,(Outil_de_calcul!$B$7-Outil_de_calcul!$B$10)/100,IF((CR$4-$A19)&lt;30,((((20*Outil_de_calcul!$B$7)+((CR$4-$A19-20))*Outil_de_calcul!$B$8)/(CR$4-$A19))-Outil_de_calcul!$B$10)/100,((((20*Outil_de_calcul!$B$7)+(10*Outil_de_calcul!$B$8)+((CR$4-$A19-30)*Outil_de_calcul!$B$9))/(CR$4-$A19))-Outil_de_calcul!$B$10)/100)),CR$4-$A19,1)</f>
        <v>2.0361234091271116</v>
      </c>
      <c r="CS19" s="21">
        <f>-PV(IF((CS$4-$A19)&lt;20,(Outil_de_calcul!$B$7-Outil_de_calcul!$B$10)/100,IF((CS$4-$A19)&lt;30,((((20*Outil_de_calcul!$B$7)+((CS$4-$A19-20))*Outil_de_calcul!$B$8)/(CS$4-$A19))-Outil_de_calcul!$B$10)/100,((((20*Outil_de_calcul!$B$7)+(10*Outil_de_calcul!$B$8)+((CS$4-$A19-30)*Outil_de_calcul!$B$9))/(CS$4-$A19))-Outil_de_calcul!$B$10)/100)),CS$4-$A19,1)</f>
        <v>1.011993190833582</v>
      </c>
      <c r="CT19" s="21">
        <f>-PV(IF((CT$4-$A19)&lt;20,(Outil_de_calcul!$B$7-Outil_de_calcul!$B$10)/100,IF((CT$4-$A19)&lt;30,((((20*Outil_de_calcul!$B$7)+((CT$4-$A19-20))*Outil_de_calcul!$B$8)/(CT$4-$A19))-Outil_de_calcul!$B$10)/100,((((20*Outil_de_calcul!$B$7)+(10*Outil_de_calcul!$B$8)+((CT$4-$A19-30)*Outil_de_calcul!$B$9))/(CT$4-$A19))-Outil_de_calcul!$B$10)/100)),CT$4-$A19,1)</f>
        <v>0</v>
      </c>
      <c r="CU19" s="21">
        <f>-PV(IF((CU$4-$A19)&lt;20,(Outil_de_calcul!$B$7-Outil_de_calcul!$B$10)/100,IF((CU$4-$A19)&lt;30,((((20*Outil_de_calcul!$B$7)+((CU$4-$A19-20))*Outil_de_calcul!$B$8)/(CU$4-$A19))-Outil_de_calcul!$B$10)/100,((((20*Outil_de_calcul!$B$7)+(10*Outil_de_calcul!$B$8)+((CU$4-$A19-30)*Outil_de_calcul!$B$9))/(CU$4-$A19))-Outil_de_calcul!$B$10)/100)),CU$4-$A19,1)</f>
        <v>-0.99999999999999889</v>
      </c>
      <c r="CV19" s="21">
        <f>-PV(IF((CV$4-$A19)&lt;20,(Outil_de_calcul!$B$7-Outil_de_calcul!$B$10)/100,IF((CV$4-$A19)&lt;30,((((20*Outil_de_calcul!$B$7)+((CV$4-$A19-20))*Outil_de_calcul!$B$8)/(CV$4-$A19))-Outil_de_calcul!$B$10)/100,((((20*Outil_de_calcul!$B$7)+(10*Outil_de_calcul!$B$8)+((CV$4-$A19-30)*Outil_de_calcul!$B$9))/(CV$4-$A19))-Outil_de_calcul!$B$10)/100)),CV$4-$A19,1)</f>
        <v>-1.9881489411764657</v>
      </c>
      <c r="CW19" s="21">
        <f>-PV(IF((CW$4-$A19)&lt;20,(Outil_de_calcul!$B$7-Outil_de_calcul!$B$10)/100,IF((CW$4-$A19)&lt;30,((((20*Outil_de_calcul!$B$7)+((CW$4-$A19-20))*Outil_de_calcul!$B$8)/(CW$4-$A19))-Outil_de_calcul!$B$10)/100,((((20*Outil_de_calcul!$B$7)+(10*Outil_de_calcul!$B$8)+((CW$4-$A19-30)*Outil_de_calcul!$B$9))/(CW$4-$A19))-Outil_de_calcul!$B$10)/100)),CW$4-$A19,1)</f>
        <v>-2.9645872711246612</v>
      </c>
      <c r="CX19" s="21">
        <f>-PV(IF((CX$4-$A19)&lt;20,(Outil_de_calcul!$B$7-Outil_de_calcul!$B$10)/100,IF((CX$4-$A19)&lt;30,((((20*Outil_de_calcul!$B$7)+((CX$4-$A19-20))*Outil_de_calcul!$B$8)/(CX$4-$A19))-Outil_de_calcul!$B$10)/100,((((20*Outil_de_calcul!$B$7)+(10*Outil_de_calcul!$B$8)+((CX$4-$A19-30)*Outil_de_calcul!$B$9))/(CX$4-$A19))-Outil_de_calcul!$B$10)/100)),CX$4-$A19,1)</f>
        <v>-3.9294537729870722</v>
      </c>
      <c r="CY19" s="21">
        <f>-PV(IF((CY$4-$A19)&lt;20,(Outil_de_calcul!$B$7-Outil_de_calcul!$B$10)/100,IF((CY$4-$A19)&lt;30,((((20*Outil_de_calcul!$B$7)+((CY$4-$A19-20))*Outil_de_calcul!$B$8)/(CY$4-$A19))-Outil_de_calcul!$B$10)/100,((((20*Outil_de_calcul!$B$7)+(10*Outil_de_calcul!$B$8)+((CY$4-$A19-30)*Outil_de_calcul!$B$9))/(CY$4-$A19))-Outil_de_calcul!$B$10)/100)),CY$4-$A19,1)</f>
        <v>-4.8828855851790633</v>
      </c>
      <c r="CZ19" s="21">
        <f>-PV(IF((CZ$4-$A19)&lt;20,(Outil_de_calcul!$B$7-Outil_de_calcul!$B$10)/100,IF((CZ$4-$A19)&lt;30,((((20*Outil_de_calcul!$B$7)+((CZ$4-$A19-20))*Outil_de_calcul!$B$8)/(CZ$4-$A19))-Outil_de_calcul!$B$10)/100,((((20*Outil_de_calcul!$B$7)+(10*Outil_de_calcul!$B$8)+((CZ$4-$A19-30)*Outil_de_calcul!$B$9))/(CZ$4-$A19))-Outil_de_calcul!$B$10)/100)),CZ$4-$A19,1)</f>
        <v>-5.8250182208805352</v>
      </c>
      <c r="DA19" s="21">
        <f>-PV(IF((DA$4-$A19)&lt;20,(Outil_de_calcul!$B$7-Outil_de_calcul!$B$10)/100,IF((DA$4-$A19)&lt;30,((((20*Outil_de_calcul!$B$7)+((DA$4-$A19-20))*Outil_de_calcul!$B$8)/(DA$4-$A19))-Outil_de_calcul!$B$10)/100,((((20*Outil_de_calcul!$B$7)+(10*Outil_de_calcul!$B$8)+((DA$4-$A19-30)*Outil_de_calcul!$B$9))/(DA$4-$A19))-Outil_de_calcul!$B$10)/100)),DA$4-$A19,1)</f>
        <v>-6.7559855872967578</v>
      </c>
      <c r="DB19" s="21">
        <f>-PV(IF((DB$4-$A19)&lt;20,(Outil_de_calcul!$B$7-Outil_de_calcul!$B$10)/100,IF((DB$4-$A19)&lt;30,((((20*Outil_de_calcul!$B$7)+((DB$4-$A19-20))*Outil_de_calcul!$B$8)/(DB$4-$A19))-Outil_de_calcul!$B$10)/100,((((20*Outil_de_calcul!$B$7)+(10*Outil_de_calcul!$B$8)+((DB$4-$A19-30)*Outil_de_calcul!$B$9))/(DB$4-$A19))-Outil_de_calcul!$B$10)/100)),DB$4-$A19,1)</f>
        <v>-7.6759200046907772</v>
      </c>
      <c r="DC19" s="21">
        <f>-PV(IF((DC$4-$A19)&lt;20,(Outil_de_calcul!$B$7-Outil_de_calcul!$B$10)/100,IF((DC$4-$A19)&lt;30,((((20*Outil_de_calcul!$B$7)+((DC$4-$A19-20))*Outil_de_calcul!$B$8)/(DC$4-$A19))-Outil_de_calcul!$B$10)/100,((((20*Outil_de_calcul!$B$7)+(10*Outil_de_calcul!$B$8)+((DC$4-$A19-30)*Outil_de_calcul!$B$9))/(DC$4-$A19))-Outil_de_calcul!$B$10)/100)),DC$4-$A19,1)</f>
        <v>-8.584952225190488</v>
      </c>
      <c r="DD19" s="21">
        <f>-PV(IF((DD$4-$A19)&lt;20,(Outil_de_calcul!$B$7-Outil_de_calcul!$B$10)/100,IF((DD$4-$A19)&lt;30,((((20*Outil_de_calcul!$B$7)+((DD$4-$A19-20))*Outil_de_calcul!$B$8)/(DD$4-$A19))-Outil_de_calcul!$B$10)/100,((((20*Outil_de_calcul!$B$7)+(10*Outil_de_calcul!$B$8)+((DD$4-$A19-30)*Outil_de_calcul!$B$9))/(DD$4-$A19))-Outil_de_calcul!$B$10)/100)),DD$4-$A19,1)</f>
        <v>-9.4832114513725561</v>
      </c>
      <c r="DE19" s="21">
        <f>-PV(IF((DE$4-$A19)&lt;20,(Outil_de_calcul!$B$7-Outil_de_calcul!$B$10)/100,IF((DE$4-$A19)&lt;30,((((20*Outil_de_calcul!$B$7)+((DE$4-$A19-20))*Outil_de_calcul!$B$8)/(DE$4-$A19))-Outil_de_calcul!$B$10)/100,((((20*Outil_de_calcul!$B$7)+(10*Outil_de_calcul!$B$8)+((DE$4-$A19-30)*Outil_de_calcul!$B$9))/(DE$4-$A19))-Outil_de_calcul!$B$10)/100)),DE$4-$A19,1)</f>
        <v>-10.370825354626373</v>
      </c>
      <c r="DF19" s="21">
        <f>-PV(IF((DF$4-$A19)&lt;20,(Outil_de_calcul!$B$7-Outil_de_calcul!$B$10)/100,IF((DF$4-$A19)&lt;30,((((20*Outil_de_calcul!$B$7)+((DF$4-$A19-20))*Outil_de_calcul!$B$8)/(DF$4-$A19))-Outil_de_calcul!$B$10)/100,((((20*Outil_de_calcul!$B$7)+(10*Outil_de_calcul!$B$8)+((DF$4-$A19-30)*Outil_de_calcul!$B$9))/(DF$4-$A19))-Outil_de_calcul!$B$10)/100)),DF$4-$A19,1)</f>
        <v>-11.247920093300142</v>
      </c>
      <c r="DG19" s="21">
        <f>-PV(IF((DG$4-$A19)&lt;20,(Outil_de_calcul!$B$7-Outil_de_calcul!$B$10)/100,IF((DG$4-$A19)&lt;30,(((((20*Outil_de_calcul!$B$7)+(DG$4-$A19-20))*Outil_de_calcul!$B$8)/(DG$4-$A19))-Outil_de_calcul!$B$10)/100,((((20*Outil_de_calcul!$B$7)+(10*Outil_de_calcul!$B$8)+((DG$4-$A19-30)*Outil_de_calcul!$B$9))/(DG$4-$A19))-Outil_de_calcul!$B$10)/100)),DG$4-$A19,1)</f>
        <v>-12.971049252469037</v>
      </c>
      <c r="DH19" s="21">
        <f>-PV(IF((DH$4-$A19)&lt;20,(Outil_de_calcul!$B$7-Outil_de_calcul!$B$10)/100,IF((DH$4-$A19)&lt;30,(((((20*Outil_de_calcul!$B$7)+(DH$4-$A19-20))*Outil_de_calcul!$B$8)/(DH$4-$A19))-Outil_de_calcul!$B$10)/100,((((20*Outil_de_calcul!$B$7)+(10*Outil_de_calcul!$B$8)+((DH$4-$A19-30)*Outil_de_calcul!$B$9))/(DH$4-$A19))-Outil_de_calcul!$B$10)/100)),DH$4-$A19,1)</f>
        <v>-12.971049252469037</v>
      </c>
      <c r="DI19" s="21">
        <f>-PV(IF((DI$4-$A19)&lt;20,(Outil_de_calcul!$B$7-Outil_de_calcul!$B$10)/100,IF((DI$4-$A19)&lt;30,(((((20*Outil_de_calcul!$B$7)+(DI$4-$A19-20))*Outil_de_calcul!$B$8)/(DI$4-$A19))-Outil_de_calcul!$B$10)/100,((((20*Outil_de_calcul!$B$7)+(10*Outil_de_calcul!$B$8)+((DI$4-$A19-30)*Outil_de_calcul!$B$9))/(DI$4-$A19))-Outil_de_calcul!$B$10)/100)),DI$4-$A19,1)</f>
        <v>-12.971049252469037</v>
      </c>
      <c r="DJ19" s="21">
        <f>-PV(IF((DJ$4-$A19)&lt;20,(Outil_de_calcul!$B$7-Outil_de_calcul!$B$10)/100,IF((DJ$4-$A19)&lt;30,(((((20*Outil_de_calcul!$B$7)+(DJ$4-$A19-20))*Outil_de_calcul!$B$8)/(DJ$4-$A19))-Outil_de_calcul!$B$10)/100,((((20*Outil_de_calcul!$B$7)+(10*Outil_de_calcul!$B$8)+((DJ$4-$A19-30)*Outil_de_calcul!$B$9))/(DJ$4-$A19))-Outil_de_calcul!$B$10)/100)),DJ$4-$A19,1)</f>
        <v>-12.971049252469037</v>
      </c>
      <c r="DK19" s="21">
        <f>-PV(IF((DK$4-$A19)&lt;20,(Outil_de_calcul!$B$7-Outil_de_calcul!$B$10)/100,IF((DK$4-$A19)&lt;30,(((((20*Outil_de_calcul!$B$7)+(DK$4-$A19-20))*Outil_de_calcul!$B$8)/(DK$4-$A19))-Outil_de_calcul!$B$10)/100,((((20*Outil_de_calcul!$B$7)+(10*Outil_de_calcul!$B$8)+((DK$4-$A19-30)*Outil_de_calcul!$B$9))/(DK$4-$A19))-Outil_de_calcul!$B$10)/100)),DK$4-$A19,1)</f>
        <v>-12.971049252469037</v>
      </c>
      <c r="DL19" s="21">
        <f>-PV(IF((DL$4-$A19)&lt;20,(Outil_de_calcul!$B$7-Outil_de_calcul!$B$10)/100,IF((DL$4-$A19)&lt;30,(((((20*Outil_de_calcul!$B$7)+(DL$4-$A19-20))*Outil_de_calcul!$B$8)/(DL$4-$A19))-Outil_de_calcul!$B$10)/100,((((20*Outil_de_calcul!$B$7)+(10*Outil_de_calcul!$B$8)+((DL$4-$A19-30)*Outil_de_calcul!$B$9))/(DL$4-$A19))-Outil_de_calcul!$B$10)/100)),DL$4-$A19,1)</f>
        <v>-12.971049252469037</v>
      </c>
    </row>
    <row r="20" spans="1:116" ht="12" customHeight="1" x14ac:dyDescent="0.2">
      <c r="A20" s="29">
        <v>15</v>
      </c>
      <c r="B20" s="21">
        <f>-PV(IF((B$4-$A20)&lt;20,(Outil_de_calcul!$B$7-Outil_de_calcul!$B$10)/100,IF((B$4-$A20)&lt;30,((((20*Outil_de_calcul!$B$7)+((B$4-$A20-20))*Outil_de_calcul!$B$8)/(B$4-$A20))-Outil_de_calcul!$B$10)/100,((((20*Outil_de_calcul!$B$7)+(10*Outil_de_calcul!$B$8)+((B$4-$A20-30)*Outil_de_calcul!$B$9))/(B$4-$A20))-Outil_de_calcul!$B$10)/100)),B$4-$A20,1)</f>
        <v>122.03564814260118</v>
      </c>
      <c r="C20" s="21">
        <f>-PV(IF((C$4-$A20)&lt;20,(Outil_de_calcul!$B$7-Outil_de_calcul!$B$10)/100,IF((C$4-$A20)&lt;30,((((20*Outil_de_calcul!$B$7)+((C$4-$A20-20))*Outil_de_calcul!$B$8)/(C$4-$A20))-Outil_de_calcul!$B$10)/100,((((20*Outil_de_calcul!$B$7)+(10*Outil_de_calcul!$B$8)+((C$4-$A20-30)*Outil_de_calcul!$B$9))/(C$4-$A20))-Outil_de_calcul!$B$10)/100)),C$4-$A20,1)</f>
        <v>120.57725981620938</v>
      </c>
      <c r="D20" s="21">
        <f>-PV(IF((D$4-$A20)&lt;20,(Outil_de_calcul!$B$7-Outil_de_calcul!$B$10)/100,IF((D$4-$A20)&lt;30,((((20*Outil_de_calcul!$B$7)+((D$4-$A20-20))*Outil_de_calcul!$B$8)/(D$4-$A20))-Outil_de_calcul!$B$10)/100,((((20*Outil_de_calcul!$B$7)+(10*Outil_de_calcul!$B$8)+((D$4-$A20-30)*Outil_de_calcul!$B$9))/(D$4-$A20))-Outil_de_calcul!$B$10)/100)),D$4-$A20,1)</f>
        <v>119.1229236013106</v>
      </c>
      <c r="E20" s="21">
        <f>-PV(IF((E$4-$A20)&lt;20,(Outil_de_calcul!$B$7-Outil_de_calcul!$B$10)/100,IF((E$4-$A20)&lt;30,((((20*Outil_de_calcul!$B$7)+((E$4-$A20-20))*Outil_de_calcul!$B$8)/(E$4-$A20))-Outil_de_calcul!$B$10)/100,((((20*Outil_de_calcul!$B$7)+(10*Outil_de_calcul!$B$8)+((E$4-$A20-30)*Outil_de_calcul!$B$9))/(E$4-$A20))-Outil_de_calcul!$B$10)/100)),E$4-$A20,1)</f>
        <v>117.67262841376912</v>
      </c>
      <c r="F20" s="21">
        <f>-PV(IF((F$4-$A20)&lt;20,(Outil_de_calcul!$B$7-Outil_de_calcul!$B$10)/100,IF((F$4-$A20)&lt;30,((((20*Outil_de_calcul!$B$7)+((F$4-$A20-20))*Outil_de_calcul!$B$8)/(F$4-$A20))-Outil_de_calcul!$B$10)/100,((((20*Outil_de_calcul!$B$7)+(10*Outil_de_calcul!$B$8)+((F$4-$A20-30)*Outil_de_calcul!$B$9))/(F$4-$A20))-Outil_de_calcul!$B$10)/100)),F$4-$A20,1)</f>
        <v>116.22636319967026</v>
      </c>
      <c r="G20" s="21">
        <f>-PV(IF((G$4-$A20)&lt;20,(Outil_de_calcul!$B$7-Outil_de_calcul!$B$10)/100,IF((G$4-$A20)&lt;30,((((20*Outil_de_calcul!$B$7)+((G$4-$A20-20))*Outil_de_calcul!$B$8)/(G$4-$A20))-Outil_de_calcul!$B$10)/100,((((20*Outil_de_calcul!$B$7)+(10*Outil_de_calcul!$B$8)+((G$4-$A20-30)*Outil_de_calcul!$B$9))/(G$4-$A20))-Outil_de_calcul!$B$10)/100)),G$4-$A20,1)</f>
        <v>114.78411693522926</v>
      </c>
      <c r="H20" s="21">
        <f>-PV(IF((H$4-$A20)&lt;20,(Outil_de_calcul!$B$7-Outil_de_calcul!$B$10)/100,IF((H$4-$A20)&lt;30,((((20*Outil_de_calcul!$B$7)+((H$4-$A20-20))*Outil_de_calcul!$B$8)/(H$4-$A20))-Outil_de_calcul!$B$10)/100,((((20*Outil_de_calcul!$B$7)+(10*Outil_de_calcul!$B$8)+((H$4-$A20-30)*Outil_de_calcul!$B$9))/(H$4-$A20))-Outil_de_calcul!$B$10)/100)),H$4-$A20,1)</f>
        <v>113.34587862673062</v>
      </c>
      <c r="I20" s="21">
        <f>-PV(IF((I$4-$A20)&lt;20,(Outil_de_calcul!$B$7-Outil_de_calcul!$B$10)/100,IF((I$4-$A20)&lt;30,((((20*Outil_de_calcul!$B$7)+((I$4-$A20-20))*Outil_de_calcul!$B$8)/(I$4-$A20))-Outil_de_calcul!$B$10)/100,((((20*Outil_de_calcul!$B$7)+(10*Outil_de_calcul!$B$8)+((I$4-$A20-30)*Outil_de_calcul!$B$9))/(I$4-$A20))-Outil_de_calcul!$B$10)/100)),I$4-$A20,1)</f>
        <v>111.91163731044038</v>
      </c>
      <c r="J20" s="21">
        <f>-PV(IF((J$4-$A20)&lt;20,(Outil_de_calcul!$B$7-Outil_de_calcul!$B$10)/100,IF((J$4-$A20)&lt;30,((((20*Outil_de_calcul!$B$7)+((J$4-$A20-20))*Outil_de_calcul!$B$8)/(J$4-$A20))-Outil_de_calcul!$B$10)/100,((((20*Outil_de_calcul!$B$7)+(10*Outil_de_calcul!$B$8)+((J$4-$A20-30)*Outil_de_calcul!$B$9))/(J$4-$A20))-Outil_de_calcul!$B$10)/100)),J$4-$A20,1)</f>
        <v>110.48138205253193</v>
      </c>
      <c r="K20" s="21">
        <f>-PV(IF((K$4-$A20)&lt;20,(Outil_de_calcul!$B$7-Outil_de_calcul!$B$10)/100,IF((K$4-$A20)&lt;30,((((20*Outil_de_calcul!$B$7)+((K$4-$A20-20))*Outil_de_calcul!$B$8)/(K$4-$A20))-Outil_de_calcul!$B$10)/100,((((20*Outil_de_calcul!$B$7)+(10*Outil_de_calcul!$B$8)+((K$4-$A20-30)*Outil_de_calcul!$B$9))/(K$4-$A20))-Outil_de_calcul!$B$10)/100)),K$4-$A20,1)</f>
        <v>109.05510194901632</v>
      </c>
      <c r="L20" s="21">
        <f>-PV(IF((L$4-$A20)&lt;20,(Outil_de_calcul!$B$7-Outil_de_calcul!$B$10)/100,IF((L$4-$A20)&lt;30,((((20*Outil_de_calcul!$B$7)+((L$4-$A20-20))*Outil_de_calcul!$B$8)/(L$4-$A20))-Outil_de_calcul!$B$10)/100,((((20*Outil_de_calcul!$B$7)+(10*Outil_de_calcul!$B$8)+((L$4-$A20-30)*Outil_de_calcul!$B$9))/(L$4-$A20))-Outil_de_calcul!$B$10)/100)),L$4-$A20,1)</f>
        <v>107.63278612565995</v>
      </c>
      <c r="M20" s="21">
        <f>-PV(IF((M$4-$A20)&lt;20,(Outil_de_calcul!$B$7-Outil_de_calcul!$B$10)/100,IF((M$4-$A20)&lt;30,((((20*Outil_de_calcul!$B$7)+((M$4-$A20-20))*Outil_de_calcul!$B$8)/(M$4-$A20))-Outil_de_calcul!$B$10)/100,((((20*Outil_de_calcul!$B$7)+(10*Outil_de_calcul!$B$8)+((M$4-$A20-30)*Outil_de_calcul!$B$9))/(M$4-$A20))-Outil_de_calcul!$B$10)/100)),M$4-$A20,1)</f>
        <v>106.21442373791346</v>
      </c>
      <c r="N20" s="21">
        <f>-PV(IF((N$4-$A20)&lt;20,(Outil_de_calcul!$B$7-Outil_de_calcul!$B$10)/100,IF((N$4-$A20)&lt;30,((((20*Outil_de_calcul!$B$7)+((N$4-$A20-20))*Outil_de_calcul!$B$8)/(N$4-$A20))-Outil_de_calcul!$B$10)/100,((((20*Outil_de_calcul!$B$7)+(10*Outil_de_calcul!$B$8)+((N$4-$A20-30)*Outil_de_calcul!$B$9))/(N$4-$A20))-Outil_de_calcul!$B$10)/100)),N$4-$A20,1)</f>
        <v>104.80000397084433</v>
      </c>
      <c r="O20" s="21">
        <f>-PV(IF((O$4-$A20)&lt;20,(Outil_de_calcul!$B$7-Outil_de_calcul!$B$10)/100,IF((O$4-$A20)&lt;30,((((20*Outil_de_calcul!$B$7)+((O$4-$A20-20))*Outil_de_calcul!$B$8)/(O$4-$A20))-Outil_de_calcul!$B$10)/100,((((20*Outil_de_calcul!$B$7)+(10*Outil_de_calcul!$B$8)+((O$4-$A20-30)*Outil_de_calcul!$B$9))/(O$4-$A20))-Outil_de_calcul!$B$10)/100)),O$4-$A20,1)</f>
        <v>103.38951603905474</v>
      </c>
      <c r="P20" s="21">
        <f>-PV(IF((P$4-$A20)&lt;20,(Outil_de_calcul!$B$7-Outil_de_calcul!$B$10)/100,IF((P$4-$A20)&lt;30,((((20*Outil_de_calcul!$B$7)+((P$4-$A20-20))*Outil_de_calcul!$B$8)/(P$4-$A20))-Outil_de_calcul!$B$10)/100,((((20*Outil_de_calcul!$B$7)+(10*Outil_de_calcul!$B$8)+((P$4-$A20-30)*Outil_de_calcul!$B$9))/(P$4-$A20))-Outil_de_calcul!$B$10)/100)),P$4-$A20,1)</f>
        <v>101.9829491866187</v>
      </c>
      <c r="Q20" s="21">
        <f>-PV(IF((Q$4-$A20)&lt;20,(Outil_de_calcul!$B$7-Outil_de_calcul!$B$10)/100,IF((Q$4-$A20)&lt;30,((((20*Outil_de_calcul!$B$7)+((Q$4-$A20-20))*Outil_de_calcul!$B$8)/(Q$4-$A20))-Outil_de_calcul!$B$10)/100,((((20*Outil_de_calcul!$B$7)+(10*Outil_de_calcul!$B$8)+((Q$4-$A20-30)*Outil_de_calcul!$B$9))/(Q$4-$A20))-Outil_de_calcul!$B$10)/100)),Q$4-$A20,1)</f>
        <v>100.58029268699518</v>
      </c>
      <c r="R20" s="21">
        <f>-PV(IF((R$4-$A20)&lt;20,(Outil_de_calcul!$B$7-Outil_de_calcul!$B$10)/100,IF((R$4-$A20)&lt;30,((((20*Outil_de_calcul!$B$7)+((R$4-$A20-20))*Outil_de_calcul!$B$8)/(R$4-$A20))-Outil_de_calcul!$B$10)/100,((((20*Outil_de_calcul!$B$7)+(10*Outil_de_calcul!$B$8)+((R$4-$A20-30)*Outil_de_calcul!$B$9))/(R$4-$A20))-Outil_de_calcul!$B$10)/100)),R$4-$A20,1)</f>
        <v>99.181535842985227</v>
      </c>
      <c r="S20" s="21">
        <f>-PV(IF((S$4-$A20)&lt;20,(Outil_de_calcul!$B$7-Outil_de_calcul!$B$10)/100,IF((S$4-$A20)&lt;30,((((20*Outil_de_calcul!$B$7)+((S$4-$A20-20))*Outil_de_calcul!$B$8)/(S$4-$A20))-Outil_de_calcul!$B$10)/100,((((20*Outil_de_calcul!$B$7)+(10*Outil_de_calcul!$B$8)+((S$4-$A20-30)*Outil_de_calcul!$B$9))/(S$4-$A20))-Outil_de_calcul!$B$10)/100)),S$4-$A20,1)</f>
        <v>97.78666798663582</v>
      </c>
      <c r="T20" s="21">
        <f>-PV(IF((T$4-$A20)&lt;20,(Outil_de_calcul!$B$7-Outil_de_calcul!$B$10)/100,IF((T$4-$A20)&lt;30,((((20*Outil_de_calcul!$B$7)+((T$4-$A20-20))*Outil_de_calcul!$B$8)/(T$4-$A20))-Outil_de_calcul!$B$10)/100,((((20*Outil_de_calcul!$B$7)+(10*Outil_de_calcul!$B$8)+((T$4-$A20-30)*Outil_de_calcul!$B$9))/(T$4-$A20))-Outil_de_calcul!$B$10)/100)),T$4-$A20,1)</f>
        <v>96.39567847918498</v>
      </c>
      <c r="U20" s="21">
        <f>-PV(IF((U$4-$A20)&lt;20,(Outil_de_calcul!$B$7-Outil_de_calcul!$B$10)/100,IF((U$4-$A20)&lt;30,((((20*Outil_de_calcul!$B$7)+((U$4-$A20-20))*Outil_de_calcul!$B$8)/(U$4-$A20))-Outil_de_calcul!$B$10)/100,((((20*Outil_de_calcul!$B$7)+(10*Outil_de_calcul!$B$8)+((U$4-$A20-30)*Outil_de_calcul!$B$9))/(U$4-$A20))-Outil_de_calcul!$B$10)/100)),U$4-$A20,1)</f>
        <v>95.008556710992892</v>
      </c>
      <c r="V20" s="21">
        <f>-PV(IF((V$4-$A20)&lt;20,(Outil_de_calcul!$B$7-Outil_de_calcul!$B$10)/100,IF((V$4-$A20)&lt;30,((((20*Outil_de_calcul!$B$7)+((V$4-$A20-20))*Outil_de_calcul!$B$8)/(V$4-$A20))-Outil_de_calcul!$B$10)/100,((((20*Outil_de_calcul!$B$7)+(10*Outil_de_calcul!$B$8)+((V$4-$A20-30)*Outil_de_calcul!$B$9))/(V$4-$A20))-Outil_de_calcul!$B$10)/100)),V$4-$A20,1)</f>
        <v>93.62529210147413</v>
      </c>
      <c r="W20" s="21">
        <f>-PV(IF((W$4-$A20)&lt;20,(Outil_de_calcul!$B$7-Outil_de_calcul!$B$10)/100,IF((W$4-$A20)&lt;30,((((20*Outil_de_calcul!$B$7)+((W$4-$A20-20))*Outil_de_calcul!$B$8)/(W$4-$A20))-Outil_de_calcul!$B$10)/100,((((20*Outil_de_calcul!$B$7)+(10*Outil_de_calcul!$B$8)+((W$4-$A20-30)*Outil_de_calcul!$B$9))/(W$4-$A20))-Outil_de_calcul!$B$10)/100)),W$4-$A20,1)</f>
        <v>92.245874099032562</v>
      </c>
      <c r="X20" s="21">
        <f>-PV(IF((X$4-$A20)&lt;20,(Outil_de_calcul!$B$7-Outil_de_calcul!$B$10)/100,IF((X$4-$A20)&lt;30,((((20*Outil_de_calcul!$B$7)+((X$4-$A20-20))*Outil_de_calcul!$B$8)/(X$4-$A20))-Outil_de_calcul!$B$10)/100,((((20*Outil_de_calcul!$B$7)+(10*Outil_de_calcul!$B$8)+((X$4-$A20-30)*Outil_de_calcul!$B$9))/(X$4-$A20))-Outil_de_calcul!$B$10)/100)),X$4-$A20,1)</f>
        <v>90.870292181002171</v>
      </c>
      <c r="Y20" s="21">
        <f>-PV(IF((Y$4-$A20)&lt;20,(Outil_de_calcul!$B$7-Outil_de_calcul!$B$10)/100,IF((Y$4-$A20)&lt;30,((((20*Outil_de_calcul!$B$7)+((Y$4-$A20-20))*Outil_de_calcul!$B$8)/(Y$4-$A20))-Outil_de_calcul!$B$10)/100,((((20*Outil_de_calcul!$B$7)+(10*Outil_de_calcul!$B$8)+((Y$4-$A20-30)*Outil_de_calcul!$B$9))/(Y$4-$A20))-Outil_de_calcul!$B$10)/100)),Y$4-$A20,1)</f>
        <v>89.498535853579639</v>
      </c>
      <c r="Z20" s="21">
        <f>-PV(IF((Z$4-$A20)&lt;20,(Outil_de_calcul!$B$7-Outil_de_calcul!$B$10)/100,IF((Z$4-$A20)&lt;30,((((20*Outil_de_calcul!$B$7)+((Z$4-$A20-20))*Outil_de_calcul!$B$8)/(Z$4-$A20))-Outil_de_calcul!$B$10)/100,((((20*Outil_de_calcul!$B$7)+(10*Outil_de_calcul!$B$8)+((Z$4-$A20-30)*Outil_de_calcul!$B$9))/(Z$4-$A20))-Outil_de_calcul!$B$10)/100)),Z$4-$A20,1)</f>
        <v>88.130594651762564</v>
      </c>
      <c r="AA20" s="21">
        <f>-PV(IF((AA$4-$A20)&lt;20,(Outil_de_calcul!$B$7-Outil_de_calcul!$B$10)/100,IF((AA$4-$A20)&lt;30,((((20*Outil_de_calcul!$B$7)+((AA$4-$A20-20))*Outil_de_calcul!$B$8)/(AA$4-$A20))-Outil_de_calcul!$B$10)/100,((((20*Outil_de_calcul!$B$7)+(10*Outil_de_calcul!$B$8)+((AA$4-$A20-30)*Outil_de_calcul!$B$9))/(AA$4-$A20))-Outil_de_calcul!$B$10)/100)),AA$4-$A20,1)</f>
        <v>86.766458139299047</v>
      </c>
      <c r="AB20" s="21">
        <f>-PV(IF((AB$4-$A20)&lt;20,(Outil_de_calcul!$B$7-Outil_de_calcul!$B$10)/100,IF((AB$4-$A20)&lt;30,((((20*Outil_de_calcul!$B$7)+((AB$4-$A20-20))*Outil_de_calcul!$B$8)/(AB$4-$A20))-Outil_de_calcul!$B$10)/100,((((20*Outil_de_calcul!$B$7)+(10*Outil_de_calcul!$B$8)+((AB$4-$A20-30)*Outil_de_calcul!$B$9))/(AB$4-$A20))-Outil_de_calcul!$B$10)/100)),AB$4-$A20,1)</f>
        <v>85.406115908621885</v>
      </c>
      <c r="AC20" s="21">
        <f>-PV(IF((AC$4-$A20)&lt;20,(Outil_de_calcul!$B$7-Outil_de_calcul!$B$10)/100,IF((AC$4-$A20)&lt;30,((((20*Outil_de_calcul!$B$7)+((AC$4-$A20-20))*Outil_de_calcul!$B$8)/(AC$4-$A20))-Outil_de_calcul!$B$10)/100,((((20*Outil_de_calcul!$B$7)+(10*Outil_de_calcul!$B$8)+((AC$4-$A20-30)*Outil_de_calcul!$B$9))/(AC$4-$A20))-Outil_de_calcul!$B$10)/100)),AC$4-$A20,1)</f>
        <v>84.049557580794399</v>
      </c>
      <c r="AD20" s="21">
        <f>-PV(IF((AD$4-$A20)&lt;20,(Outil_de_calcul!$B$7-Outil_de_calcul!$B$10)/100,IF((AD$4-$A20)&lt;30,((((20*Outil_de_calcul!$B$7)+((AD$4-$A20-20))*Outil_de_calcul!$B$8)/(AD$4-$A20))-Outil_de_calcul!$B$10)/100,((((20*Outil_de_calcul!$B$7)+(10*Outil_de_calcul!$B$8)+((AD$4-$A20-30)*Outil_de_calcul!$B$9))/(AD$4-$A20))-Outil_de_calcul!$B$10)/100)),AD$4-$A20,1)</f>
        <v>82.69677280546621</v>
      </c>
      <c r="AE20" s="21">
        <f>-PV(IF((AE$4-$A20)&lt;20,(Outil_de_calcul!$B$7-Outil_de_calcul!$B$10)/100,IF((AE$4-$A20)&lt;30,((((20*Outil_de_calcul!$B$7)+((AE$4-$A20-20))*Outil_de_calcul!$B$8)/(AE$4-$A20))-Outil_de_calcul!$B$10)/100,((((20*Outil_de_calcul!$B$7)+(10*Outil_de_calcul!$B$8)+((AE$4-$A20-30)*Outil_de_calcul!$B$9))/(AE$4-$A20))-Outil_de_calcul!$B$10)/100)),AE$4-$A20,1)</f>
        <v>81.347751260807001</v>
      </c>
      <c r="AF20" s="21">
        <f>-PV(IF((AF$4-$A20)&lt;20,(Outil_de_calcul!$B$7-Outil_de_calcul!$B$10)/100,IF((AF$4-$A20)&lt;30,((((20*Outil_de_calcul!$B$7)+((AF$4-$A20-20))*Outil_de_calcul!$B$8)/(AF$4-$A20))-Outil_de_calcul!$B$10)/100,((((20*Outil_de_calcul!$B$7)+(10*Outil_de_calcul!$B$8)+((AF$4-$A20-30)*Outil_de_calcul!$B$9))/(AF$4-$A20))-Outil_de_calcul!$B$10)/100)),AF$4-$A20,1)</f>
        <v>80.002482653477514</v>
      </c>
      <c r="AG20" s="21">
        <f>-PV(IF((AG$4-$A20)&lt;20,(Outil_de_calcul!$B$7-Outil_de_calcul!$B$10)/100,IF((AG$4-$A20)&lt;30,((((20*Outil_de_calcul!$B$7)+((AG$4-$A20-20))*Outil_de_calcul!$B$8)/(AG$4-$A20))-Outil_de_calcul!$B$10)/100,((((20*Outil_de_calcul!$B$7)+(10*Outil_de_calcul!$B$8)+((AG$4-$A20-30)*Outil_de_calcul!$B$9))/(AG$4-$A20))-Outil_de_calcul!$B$10)/100)),AG$4-$A20,1)</f>
        <v>78.660956718565302</v>
      </c>
      <c r="AH20" s="21">
        <f>-PV(IF((AH$4-$A20)&lt;20,(Outil_de_calcul!$B$7-Outil_de_calcul!$B$10)/100,IF((AH$4-$A20)&lt;30,((((20*Outil_de_calcul!$B$7)+((AH$4-$A20-20))*Outil_de_calcul!$B$8)/(AH$4-$A20))-Outil_de_calcul!$B$10)/100,((((20*Outil_de_calcul!$B$7)+(10*Outil_de_calcul!$B$8)+((AH$4-$A20-30)*Outil_de_calcul!$B$9))/(AH$4-$A20))-Outil_de_calcul!$B$10)/100)),AH$4-$A20,1)</f>
        <v>77.323163219556875</v>
      </c>
      <c r="AI20" s="21">
        <f>-PV(IF((AI$4-$A20)&lt;20,(Outil_de_calcul!$B$7-Outil_de_calcul!$B$10)/100,IF((AI$4-$A20)&lt;30,((((20*Outil_de_calcul!$B$7)+((AI$4-$A20-20))*Outil_de_calcul!$B$8)/(AI$4-$A20))-Outil_de_calcul!$B$10)/100,((((20*Outil_de_calcul!$B$7)+(10*Outil_de_calcul!$B$8)+((AI$4-$A20-30)*Outil_de_calcul!$B$9))/(AI$4-$A20))-Outil_de_calcul!$B$10)/100)),AI$4-$A20,1)</f>
        <v>75.989091948293293</v>
      </c>
      <c r="AJ20" s="21">
        <f>-PV(IF((AJ$4-$A20)&lt;20,(Outil_de_calcul!$B$7-Outil_de_calcul!$B$10)/100,IF((AJ$4-$A20)&lt;30,((((20*Outil_de_calcul!$B$7)+((AJ$4-$A20-20))*Outil_de_calcul!$B$8)/(AJ$4-$A20))-Outil_de_calcul!$B$10)/100,((((20*Outil_de_calcul!$B$7)+(10*Outil_de_calcul!$B$8)+((AJ$4-$A20-30)*Outil_de_calcul!$B$9))/(AJ$4-$A20))-Outil_de_calcul!$B$10)/100)),AJ$4-$A20,1)</f>
        <v>74.65873272493485</v>
      </c>
      <c r="AK20" s="21">
        <f>-PV(IF((AK$4-$A20)&lt;20,(Outil_de_calcul!$B$7-Outil_de_calcul!$B$10)/100,IF((AK$4-$A20)&lt;30,((((20*Outil_de_calcul!$B$7)+((AK$4-$A20-20))*Outil_de_calcul!$B$8)/(AK$4-$A20))-Outil_de_calcul!$B$10)/100,((((20*Outil_de_calcul!$B$7)+(10*Outil_de_calcul!$B$8)+((AK$4-$A20-30)*Outil_de_calcul!$B$9))/(AK$4-$A20))-Outil_de_calcul!$B$10)/100)),AK$4-$A20,1)</f>
        <v>73.332075397935554</v>
      </c>
      <c r="AL20" s="21">
        <f>-PV(IF((AL$4-$A20)&lt;20,(Outil_de_calcul!$B$7-Outil_de_calcul!$B$10)/100,IF((AL$4-$A20)&lt;30,((((20*Outil_de_calcul!$B$7)+((AL$4-$A20-20))*Outil_de_calcul!$B$8)/(AL$4-$A20))-Outil_de_calcul!$B$10)/100,((((20*Outil_de_calcul!$B$7)+(10*Outil_de_calcul!$B$8)+((AL$4-$A20-30)*Outil_de_calcul!$B$9))/(AL$4-$A20))-Outil_de_calcul!$B$10)/100)),AL$4-$A20,1)</f>
        <v>72.009109844009615</v>
      </c>
      <c r="AM20" s="21">
        <f>-PV(IF((AM$4-$A20)&lt;20,(Outil_de_calcul!$B$7-Outil_de_calcul!$B$10)/100,IF((AM$4-$A20)&lt;30,((((20*Outil_de_calcul!$B$7)+((AM$4-$A20-20))*Outil_de_calcul!$B$8)/(AM$4-$A20))-Outil_de_calcul!$B$10)/100,((((20*Outil_de_calcul!$B$7)+(10*Outil_de_calcul!$B$8)+((AM$4-$A20-30)*Outil_de_calcul!$B$9))/(AM$4-$A20))-Outil_de_calcul!$B$10)/100)),AM$4-$A20,1)</f>
        <v>70.689825968119592</v>
      </c>
      <c r="AN20" s="21">
        <f>-PV(IF((AN$4-$A20)&lt;20,(Outil_de_calcul!$B$7-Outil_de_calcul!$B$10)/100,IF((AN$4-$A20)&lt;30,((((20*Outil_de_calcul!$B$7)+((AN$4-$A20-20))*Outil_de_calcul!$B$8)/(AN$4-$A20))-Outil_de_calcul!$B$10)/100,((((20*Outil_de_calcul!$B$7)+(10*Outil_de_calcul!$B$8)+((AN$4-$A20-30)*Outil_de_calcul!$B$9))/(AN$4-$A20))-Outil_de_calcul!$B$10)/100)),AN$4-$A20,1)</f>
        <v>69.374213703458778</v>
      </c>
      <c r="AO20" s="21">
        <f>-PV(IF((AO$4-$A20)&lt;20,(Outil_de_calcul!$B$7-Outil_de_calcul!$B$10)/100,IF((AO$4-$A20)&lt;30,((((20*Outil_de_calcul!$B$7)+((AO$4-$A20-20))*Outil_de_calcul!$B$8)/(AO$4-$A20))-Outil_de_calcul!$B$10)/100,((((20*Outil_de_calcul!$B$7)+(10*Outil_de_calcul!$B$8)+((AO$4-$A20-30)*Outil_de_calcul!$B$9))/(AO$4-$A20))-Outil_de_calcul!$B$10)/100)),AO$4-$A20,1)</f>
        <v>68.062263011438603</v>
      </c>
      <c r="AP20" s="21">
        <f>-PV(IF((AP$4-$A20)&lt;20,(Outil_de_calcul!$B$7-Outil_de_calcul!$B$10)/100,IF((AP$4-$A20)&lt;30,((((20*Outil_de_calcul!$B$7)+((AP$4-$A20-20))*Outil_de_calcul!$B$8)/(AP$4-$A20))-Outil_de_calcul!$B$10)/100,((((20*Outil_de_calcul!$B$7)+(10*Outil_de_calcul!$B$8)+((AP$4-$A20-30)*Outil_de_calcul!$B$9))/(AP$4-$A20))-Outil_de_calcul!$B$10)/100)),AP$4-$A20,1)</f>
        <v>66.753963881699903</v>
      </c>
      <c r="AQ20" s="21">
        <f>-PV(IF((AQ$4-$A20)&lt;20,(Outil_de_calcul!$B$7-Outil_de_calcul!$B$10)/100,IF((AQ$4-$A20)&lt;30,((((20*Outil_de_calcul!$B$7)+((AQ$4-$A20-20))*Outil_de_calcul!$B$8)/(AQ$4-$A20))-Outil_de_calcul!$B$10)/100,((((20*Outil_de_calcul!$B$7)+(10*Outil_de_calcul!$B$8)+((AQ$4-$A20-30)*Outil_de_calcul!$B$9))/(AQ$4-$A20))-Outil_de_calcul!$B$10)/100)),AQ$4-$A20,1)</f>
        <v>65.449306332112045</v>
      </c>
      <c r="AR20" s="21">
        <f>-PV(IF((AR$4-$A20)&lt;20,(Outil_de_calcul!$B$7-Outil_de_calcul!$B$10)/100,IF((AR$4-$A20)&lt;30,((((20*Outil_de_calcul!$B$7)+((AR$4-$A20-20))*Outil_de_calcul!$B$8)/(AR$4-$A20))-Outil_de_calcul!$B$10)/100,((((20*Outil_de_calcul!$B$7)+(10*Outil_de_calcul!$B$8)+((AR$4-$A20-30)*Outil_de_calcul!$B$9))/(AR$4-$A20))-Outil_de_calcul!$B$10)/100)),AR$4-$A20,1)</f>
        <v>64.148280408793312</v>
      </c>
      <c r="AS20" s="21">
        <f>-PV(IF((AS$4-$A20)&lt;20,(Outil_de_calcul!$B$7-Outil_de_calcul!$B$10)/100,IF((AS$4-$A20)&lt;30,((((20*Outil_de_calcul!$B$7)+((AS$4-$A20-20))*Outil_de_calcul!$B$8)/(AS$4-$A20))-Outil_de_calcul!$B$10)/100,((((20*Outil_de_calcul!$B$7)+(10*Outil_de_calcul!$B$8)+((AS$4-$A20-30)*Outil_de_calcul!$B$9))/(AS$4-$A20))-Outil_de_calcul!$B$10)/100)),AS$4-$A20,1)</f>
        <v>62.850876186142102</v>
      </c>
      <c r="AT20" s="21">
        <f>-PV(IF((AT$4-$A20)&lt;20,(Outil_de_calcul!$B$7-Outil_de_calcul!$B$10)/100,IF((AT$4-$A20)&lt;30,((((20*Outil_de_calcul!$B$7)+((AT$4-$A20-20))*Outil_de_calcul!$B$8)/(AT$4-$A20))-Outil_de_calcul!$B$10)/100,((((20*Outil_de_calcul!$B$7)+(10*Outil_de_calcul!$B$8)+((AT$4-$A20-30)*Outil_de_calcul!$B$9))/(AT$4-$A20))-Outil_de_calcul!$B$10)/100)),AT$4-$A20,1)</f>
        <v>61.557083766876886</v>
      </c>
      <c r="AU20" s="21">
        <f>-PV(IF((AU$4-$A20)&lt;20,(Outil_de_calcul!$B$7-Outil_de_calcul!$B$10)/100,IF((AU$4-$A20)&lt;30,((((20*Outil_de_calcul!$B$7)+((AU$4-$A20-20))*Outil_de_calcul!$B$8)/(AU$4-$A20))-Outil_de_calcul!$B$10)/100,((((20*Outil_de_calcul!$B$7)+(10*Outil_de_calcul!$B$8)+((AU$4-$A20-30)*Outil_de_calcul!$B$9))/(AU$4-$A20))-Outil_de_calcul!$B$10)/100)),AU$4-$A20,1)</f>
        <v>60.266893282089192</v>
      </c>
      <c r="AV20" s="21">
        <f>-PV(IF((AV$4-$A20)&lt;20,(Outil_de_calcul!$B$7-Outil_de_calcul!$B$10)/100,IF((AV$4-$A20)&lt;30,((((20*Outil_de_calcul!$B$7)+((AV$4-$A20-20))*Outil_de_calcul!$B$8)/(AV$4-$A20))-Outil_de_calcul!$B$10)/100,((((20*Outil_de_calcul!$B$7)+(10*Outil_de_calcul!$B$8)+((AV$4-$A20-30)*Outil_de_calcul!$B$9))/(AV$4-$A20))-Outil_de_calcul!$B$10)/100)),AV$4-$A20,1)</f>
        <v>58.980294891320938</v>
      </c>
      <c r="AW20" s="21">
        <f>-PV(IF((AW$4-$A20)&lt;20,(Outil_de_calcul!$B$7-Outil_de_calcul!$B$10)/100,IF((AW$4-$A20)&lt;30,((((20*Outil_de_calcul!$B$7)+((AW$4-$A20-20))*Outil_de_calcul!$B$8)/(AW$4-$A20))-Outil_de_calcul!$B$10)/100,((((20*Outil_de_calcul!$B$7)+(10*Outil_de_calcul!$B$8)+((AW$4-$A20-30)*Outil_de_calcul!$B$9))/(AW$4-$A20))-Outil_de_calcul!$B$10)/100)),AW$4-$A20,1)</f>
        <v>57.697278782647096</v>
      </c>
      <c r="AX20" s="21">
        <f>-PV(IF((AX$4-$A20)&lt;20,(Outil_de_calcul!$B$7-Outil_de_calcul!$B$10)/100,IF((AX$4-$A20)&lt;30,((((20*Outil_de_calcul!$B$7)+((AX$4-$A20-20))*Outil_de_calcul!$B$8)/(AX$4-$A20))-Outil_de_calcul!$B$10)/100,((((20*Outil_de_calcul!$B$7)+(10*Outil_de_calcul!$B$8)+((AX$4-$A20-30)*Outil_de_calcul!$B$9))/(AX$4-$A20))-Outil_de_calcul!$B$10)/100)),AX$4-$A20,1)</f>
        <v>56.417835172789722</v>
      </c>
      <c r="AY20" s="21">
        <f>-PV(IF((AY$4-$A20)&lt;20,(Outil_de_calcul!$B$7-Outil_de_calcul!$B$10)/100,IF((AY$4-$A20)&lt;30,((((20*Outil_de_calcul!$B$7)+((AY$4-$A20-20))*Outil_de_calcul!$B$8)/(AY$4-$A20))-Outil_de_calcul!$B$10)/100,((((20*Outil_de_calcul!$B$7)+(10*Outil_de_calcul!$B$8)+((AY$4-$A20-30)*Outil_de_calcul!$B$9))/(AY$4-$A20))-Outil_de_calcul!$B$10)/100)),AY$4-$A20,1)</f>
        <v>55.141954307254458</v>
      </c>
      <c r="AZ20" s="21">
        <f>-PV(IF((AZ$4-$A20)&lt;20,(Outil_de_calcul!$B$7-Outil_de_calcul!$B$10)/100,IF((AZ$4-$A20)&lt;30,((((20*Outil_de_calcul!$B$7)+((AZ$4-$A20-20))*Outil_de_calcul!$B$8)/(AZ$4-$A20))-Outil_de_calcul!$B$10)/100,((((20*Outil_de_calcul!$B$7)+(10*Outil_de_calcul!$B$8)+((AZ$4-$A20-30)*Outil_de_calcul!$B$9))/(AZ$4-$A20))-Outil_de_calcul!$B$10)/100)),AZ$4-$A20,1)</f>
        <v>53.869626460489229</v>
      </c>
      <c r="BA20" s="21">
        <f>-PV(IF((BA$4-$A20)&lt;20,(Outil_de_calcul!$B$7-Outil_de_calcul!$B$10)/100,IF((BA$4-$A20)&lt;30,((((20*Outil_de_calcul!$B$7)+((BA$4-$A20-20))*Outil_de_calcul!$B$8)/(BA$4-$A20))-Outil_de_calcul!$B$10)/100,((((20*Outil_de_calcul!$B$7)+(10*Outil_de_calcul!$B$8)+((BA$4-$A20-30)*Outil_de_calcul!$B$9))/(BA$4-$A20))-Outil_de_calcul!$B$10)/100)),BA$4-$A20,1)</f>
        <v>52.600841936082219</v>
      </c>
      <c r="BB20" s="21">
        <f>-PV(IF((BB$4-$A20)&lt;20,(Outil_de_calcul!$B$7-Outil_de_calcul!$B$10)/100,IF((BB$4-$A20)&lt;30,((((20*Outil_de_calcul!$B$7)+((BB$4-$A20-20))*Outil_de_calcul!$B$8)/(BB$4-$A20))-Outil_de_calcul!$B$10)/100,((((20*Outil_de_calcul!$B$7)+(10*Outil_de_calcul!$B$8)+((BB$4-$A20-30)*Outil_de_calcul!$B$9))/(BB$4-$A20))-Outil_de_calcul!$B$10)/100)),BB$4-$A20,1)</f>
        <v>51.335591066995576</v>
      </c>
      <c r="BC20" s="21">
        <f>-PV(IF((BC$4-$A20)&lt;20,(Outil_de_calcul!$B$7-Outil_de_calcul!$B$10)/100,IF((BC$4-$A20)&lt;30,((((20*Outil_de_calcul!$B$7)+((BC$4-$A20-20))*Outil_de_calcul!$B$8)/(BC$4-$A20))-Outil_de_calcul!$B$10)/100,((((20*Outil_de_calcul!$B$7)+(10*Outil_de_calcul!$B$8)+((BC$4-$A20-30)*Outil_de_calcul!$B$9))/(BC$4-$A20))-Outil_de_calcul!$B$10)/100)),BC$4-$A20,1)</f>
        <v>50.073864215837247</v>
      </c>
      <c r="BD20" s="21">
        <f>-PV(IF((BD$4-$A20)&lt;20,(Outil_de_calcul!$B$7-Outil_de_calcul!$B$10)/100,IF((BD$4-$A20)&lt;30,((((20*Outil_de_calcul!$B$7)+((BD$4-$A20-20))*Outil_de_calcul!$B$8)/(BD$4-$A20))-Outil_de_calcul!$B$10)/100,((((20*Outil_de_calcul!$B$7)+(10*Outil_de_calcul!$B$8)+((BD$4-$A20-30)*Outil_de_calcul!$B$9))/(BD$4-$A20))-Outil_de_calcul!$B$10)/100)),BD$4-$A20,1)</f>
        <v>48.815651775195299</v>
      </c>
      <c r="BE20" s="21">
        <f>-PV(IF((BE$4-$A20)&lt;20,(Outil_de_calcul!$B$7-Outil_de_calcul!$B$10)/100,IF((BE$4-$A20)&lt;30,((((20*Outil_de_calcul!$B$7)+((BE$4-$A20-20))*Outil_de_calcul!$B$8)/(BE$4-$A20))-Outil_de_calcul!$B$10)/100,((((20*Outil_de_calcul!$B$7)+(10*Outil_de_calcul!$B$8)+((BE$4-$A20-30)*Outil_de_calcul!$B$9))/(BE$4-$A20))-Outil_de_calcul!$B$10)/100)),BE$4-$A20,1)</f>
        <v>47.560944168023099</v>
      </c>
      <c r="BF20" s="21">
        <f>-PV(IF((BF$4-$A20)&lt;20,(Outil_de_calcul!$B$7-Outil_de_calcul!$B$10)/100,IF((BF$4-$A20)&lt;30,((((20*Outil_de_calcul!$B$7)+((BF$4-$A20-20))*Outil_de_calcul!$B$8)/(BF$4-$A20))-Outil_de_calcul!$B$10)/100,((((20*Outil_de_calcul!$B$7)+(10*Outil_de_calcul!$B$8)+((BF$4-$A20-30)*Outil_de_calcul!$B$9))/(BF$4-$A20))-Outil_de_calcul!$B$10)/100)),BF$4-$A20,1)</f>
        <v>46.30973184809902</v>
      </c>
      <c r="BG20" s="21">
        <f>-PV(IF((BG$4-$A20)&lt;20,(Outil_de_calcul!$B$7-Outil_de_calcul!$B$10)/100,IF((BG$4-$A20)&lt;30,((((20*Outil_de_calcul!$B$7)+((BG$4-$A20-20))*Outil_de_calcul!$B$8)/(BG$4-$A20))-Outil_de_calcul!$B$10)/100,((((20*Outil_de_calcul!$B$7)+(10*Outil_de_calcul!$B$8)+((BG$4-$A20-30)*Outil_de_calcul!$B$9))/(BG$4-$A20))-Outil_de_calcul!$B$10)/100)),BG$4-$A20,1)</f>
        <v>45.062005300570831</v>
      </c>
      <c r="BH20" s="21">
        <f>-PV(IF((BH$4-$A20)&lt;20,(Outil_de_calcul!$B$7-Outil_de_calcul!$B$10)/100,IF((BH$4-$A20)&lt;30,((((20*Outil_de_calcul!$B$7)+((BH$4-$A20-20))*Outil_de_calcul!$B$8)/(BH$4-$A20))-Outil_de_calcul!$B$10)/100,((((20*Outil_de_calcul!$B$7)+(10*Outil_de_calcul!$B$8)+((BH$4-$A20-30)*Outil_de_calcul!$B$9))/(BH$4-$A20))-Outil_de_calcul!$B$10)/100)),BH$4-$A20,1)</f>
        <v>43.817755042600773</v>
      </c>
      <c r="BI20" s="21">
        <f>-PV(IF((BI$4-$A20)&lt;20,(Outil_de_calcul!$B$7-Outil_de_calcul!$B$10)/100,IF((BI$4-$A20)&lt;30,((((20*Outil_de_calcul!$B$7)+((BI$4-$A20-20))*Outil_de_calcul!$B$8)/(BI$4-$A20))-Outil_de_calcul!$B$10)/100,((((20*Outil_de_calcul!$B$7)+(10*Outil_de_calcul!$B$8)+((BI$4-$A20-30)*Outil_de_calcul!$B$9))/(BI$4-$A20))-Outil_de_calcul!$B$10)/100)),BI$4-$A20,1)</f>
        <v>42.576971624131474</v>
      </c>
      <c r="BJ20" s="21">
        <f>-PV(IF((BJ$4-$A20)&lt;20,(Outil_de_calcul!$B$7-Outil_de_calcul!$B$10)/100,IF((BJ$4-$A20)&lt;30,((((20*Outil_de_calcul!$B$7)+((BJ$4-$A20-20))*Outil_de_calcul!$B$8)/(BJ$4-$A20))-Outil_de_calcul!$B$10)/100,((((20*Outil_de_calcul!$B$7)+(10*Outil_de_calcul!$B$8)+((BJ$4-$A20-30)*Outil_de_calcul!$B$9))/(BJ$4-$A20))-Outil_de_calcul!$B$10)/100)),BJ$4-$A20,1)</f>
        <v>41.339645628793427</v>
      </c>
      <c r="BK20" s="21">
        <f>-PV(IF((BK$4-$A20)&lt;20,(Outil_de_calcul!$B$7-Outil_de_calcul!$B$10)/100,IF((BK$4-$A20)&lt;30,((((20*Outil_de_calcul!$B$7)+((BK$4-$A20-20))*Outil_de_calcul!$B$8)/(BK$4-$A20))-Outil_de_calcul!$B$10)/100,((((20*Outil_de_calcul!$B$7)+(10*Outil_de_calcul!$B$8)+((BK$4-$A20-30)*Outil_de_calcul!$B$9))/(BK$4-$A20))-Outil_de_calcul!$B$10)/100)),BK$4-$A20,1)</f>
        <v>40.105767674984712</v>
      </c>
      <c r="BL20" s="21">
        <f>-PV(IF((BL$4-$A20)&lt;20,(Outil_de_calcul!$B$7-Outil_de_calcul!$B$10)/100,IF((BL$4-$A20)&lt;30,((((20*Outil_de_calcul!$B$7)+((BL$4-$A20-20))*Outil_de_calcul!$B$8)/(BL$4-$A20))-Outil_de_calcul!$B$10)/100,((((20*Outil_de_calcul!$B$7)+(10*Outil_de_calcul!$B$8)+((BL$4-$A20-30)*Outil_de_calcul!$B$9))/(BL$4-$A20))-Outil_de_calcul!$B$10)/100)),BL$4-$A20,1)</f>
        <v>38.875328417170202</v>
      </c>
      <c r="BM20" s="21">
        <f>-PV(IF((BM$4-$A20)&lt;20,(Outil_de_calcul!$B$7-Outil_de_calcul!$B$10)/100,IF((BM$4-$A20)&lt;30,((((20*Outil_de_calcul!$B$7)+((BM$4-$A20-20))*Outil_de_calcul!$B$8)/(BM$4-$A20))-Outil_de_calcul!$B$10)/100,((((20*Outil_de_calcul!$B$7)+(10*Outil_de_calcul!$B$8)+((BM$4-$A20-30)*Outil_de_calcul!$B$9))/(BM$4-$A20))-Outil_de_calcul!$B$10)/100)),BM$4-$A20,1)</f>
        <v>37.648318547428289</v>
      </c>
      <c r="BN20" s="21">
        <f>-PV(IF((BN$4-$A20)&lt;20,(Outil_de_calcul!$B$7-Outil_de_calcul!$B$10)/100,IF((BN$4-$A20)&lt;30,((((20*Outil_de_calcul!$B$7)+((BN$4-$A20-20))*Outil_de_calcul!$B$8)/(BN$4-$A20))-Outil_de_calcul!$B$10)/100,((((20*Outil_de_calcul!$B$7)+(10*Outil_de_calcul!$B$8)+((BN$4-$A20-30)*Outil_de_calcul!$B$9))/(BN$4-$A20))-Outil_de_calcul!$B$10)/100)),BN$4-$A20,1)</f>
        <v>36.424728797319382</v>
      </c>
      <c r="BO20" s="21">
        <f>-PV(IF((BO$4-$A20)&lt;20,(Outil_de_calcul!$B$7-Outil_de_calcul!$B$10)/100,IF((BO$4-$A20)&lt;30,((((20*Outil_de_calcul!$B$7)+((BO$4-$A20-20))*Outil_de_calcul!$B$8)/(BO$4-$A20))-Outil_de_calcul!$B$10)/100,((((20*Outil_de_calcul!$B$7)+(10*Outil_de_calcul!$B$8)+((BO$4-$A20-30)*Outil_de_calcul!$B$9))/(BO$4-$A20))-Outil_de_calcul!$B$10)/100)),BO$4-$A20,1)</f>
        <v>35.204549940140545</v>
      </c>
      <c r="BP20" s="21">
        <f>-PV(IF((BP$4-$A20)&lt;20,(Outil_de_calcul!$B$7-Outil_de_calcul!$B$10)/100,IF((BP$4-$A20)&lt;30,((((20*Outil_de_calcul!$B$7)+((BP$4-$A20-20))*Outil_de_calcul!$B$8)/(BP$4-$A20))-Outil_de_calcul!$B$10)/100,((((20*Outil_de_calcul!$B$7)+(10*Outil_de_calcul!$B$8)+((BP$4-$A20-30)*Outil_de_calcul!$B$9))/(BP$4-$A20))-Outil_de_calcul!$B$10)/100)),BP$4-$A20,1)</f>
        <v>33.919313673412852</v>
      </c>
      <c r="BQ20" s="21">
        <f>-PV(IF((BQ$4-$A20)&lt;20,(Outil_de_calcul!$B$7-Outil_de_calcul!$B$10)/100,IF((BQ$4-$A20)&lt;30,((((20*Outil_de_calcul!$B$7)+((BQ$4-$A20-20))*Outil_de_calcul!$B$8)/(BQ$4-$A20))-Outil_de_calcul!$B$10)/100,((((20*Outil_de_calcul!$B$7)+(10*Outil_de_calcul!$B$8)+((BQ$4-$A20-30)*Outil_de_calcul!$B$9))/(BQ$4-$A20))-Outil_de_calcul!$B$10)/100)),BQ$4-$A20,1)</f>
        <v>32.642406076092001</v>
      </c>
      <c r="BR20" s="21">
        <f>-PV(IF((BR$4-$A20)&lt;20,(Outil_de_calcul!$B$7-Outil_de_calcul!$B$10)/100,IF((BR$4-$A20)&lt;30,((((20*Outil_de_calcul!$B$7)+((BR$4-$A20-20))*Outil_de_calcul!$B$8)/(BR$4-$A20))-Outil_de_calcul!$B$10)/100,((((20*Outil_de_calcul!$B$7)+(10*Outil_de_calcul!$B$8)+((BR$4-$A20-30)*Outil_de_calcul!$B$9))/(BR$4-$A20))-Outil_de_calcul!$B$10)/100)),BR$4-$A20,1)</f>
        <v>31.373773659713791</v>
      </c>
      <c r="BS20" s="21">
        <f>-PV(IF((BS$4-$A20)&lt;20,(Outil_de_calcul!$B$7-Outil_de_calcul!$B$10)/100,IF((BS$4-$A20)&lt;30,((((20*Outil_de_calcul!$B$7)+((BS$4-$A20-20))*Outil_de_calcul!$B$8)/(BS$4-$A20))-Outil_de_calcul!$B$10)/100,((((20*Outil_de_calcul!$B$7)+(10*Outil_de_calcul!$B$8)+((BS$4-$A20-30)*Outil_de_calcul!$B$9))/(BS$4-$A20))-Outil_de_calcul!$B$10)/100)),BS$4-$A20,1)</f>
        <v>30.113363285502885</v>
      </c>
      <c r="BT20" s="21">
        <f>-PV(IF((BT$4-$A20)&lt;20,(Outil_de_calcul!$B$7-Outil_de_calcul!$B$10)/100,IF((BT$4-$A20)&lt;30,((((20*Outil_de_calcul!$B$7)+((BT$4-$A20-20))*Outil_de_calcul!$B$8)/(BT$4-$A20))-Outil_de_calcul!$B$10)/100,((((20*Outil_de_calcul!$B$7)+(10*Outil_de_calcul!$B$8)+((BT$4-$A20-30)*Outil_de_calcul!$B$9))/(BT$4-$A20))-Outil_de_calcul!$B$10)/100)),BT$4-$A20,1)</f>
        <v>28.861122163526581</v>
      </c>
      <c r="BU20" s="21">
        <f>-PV(IF((BU$4-$A20)&lt;20,(Outil_de_calcul!$B$7-Outil_de_calcul!$B$10)/100,IF((BU$4-$A20)&lt;30,((((20*Outil_de_calcul!$B$7)+((BU$4-$A20-20))*Outil_de_calcul!$B$8)/(BU$4-$A20))-Outil_de_calcul!$B$10)/100,((((20*Outil_de_calcul!$B$7)+(10*Outil_de_calcul!$B$8)+((BU$4-$A20-30)*Outil_de_calcul!$B$9))/(BU$4-$A20))-Outil_de_calcul!$B$10)/100)),BU$4-$A20,1)</f>
        <v>27.616997852205024</v>
      </c>
      <c r="BV20" s="21">
        <f>-PV(IF((BV$4-$A20)&lt;20,(Outil_de_calcul!$B$7-Outil_de_calcul!$B$10)/100,IF((BV$4-$A20)&lt;30,((((20*Outil_de_calcul!$B$7)+((BV$4-$A20-20))*Outil_de_calcul!$B$8)/(BV$4-$A20))-Outil_de_calcul!$B$10)/100,((((20*Outil_de_calcul!$B$7)+(10*Outil_de_calcul!$B$8)+((BV$4-$A20-30)*Outil_de_calcul!$B$9))/(BV$4-$A20))-Outil_de_calcul!$B$10)/100)),BV$4-$A20,1)</f>
        <v>26.380938258275911</v>
      </c>
      <c r="BW20" s="21">
        <f>-PV(IF((BW$4-$A20)&lt;20,(Outil_de_calcul!$B$7-Outil_de_calcul!$B$10)/100,IF((BW$4-$A20)&lt;30,((((20*Outil_de_calcul!$B$7)+((BW$4-$A20-20))*Outil_de_calcul!$B$8)/(BW$4-$A20))-Outil_de_calcul!$B$10)/100,((((20*Outil_de_calcul!$B$7)+(10*Outil_de_calcul!$B$8)+((BW$4-$A20-30)*Outil_de_calcul!$B$9))/(BW$4-$A20))-Outil_de_calcul!$B$10)/100)),BW$4-$A20,1)</f>
        <v>25.152891637356145</v>
      </c>
      <c r="BX20" s="21">
        <f>-PV(IF((BX$4-$A20)&lt;20,(Outil_de_calcul!$B$7-Outil_de_calcul!$B$10)/100,IF((BX$4-$A20)&lt;30,((((20*Outil_de_calcul!$B$7)+((BX$4-$A20-20))*Outil_de_calcul!$B$8)/(BX$4-$A20))-Outil_de_calcul!$B$10)/100,((((20*Outil_de_calcul!$B$7)+(10*Outil_de_calcul!$B$8)+((BX$4-$A20-30)*Outil_de_calcul!$B$9))/(BX$4-$A20))-Outil_de_calcul!$B$10)/100)),BX$4-$A20,1)</f>
        <v>23.932806595297635</v>
      </c>
      <c r="BY20" s="21">
        <f>-PV(IF((BY$4-$A20)&lt;20,(Outil_de_calcul!$B$7-Outil_de_calcul!$B$10)/100,IF((BY$4-$A20)&lt;30,((((20*Outil_de_calcul!$B$7)+((BY$4-$A20-20))*Outil_de_calcul!$B$8)/(BY$4-$A20))-Outil_de_calcul!$B$10)/100,((((20*Outil_de_calcul!$B$7)+(10*Outil_de_calcul!$B$8)+((BY$4-$A20-30)*Outil_de_calcul!$B$9))/(BY$4-$A20))-Outil_de_calcul!$B$10)/100)),BY$4-$A20,1)</f>
        <v>22.720632090604731</v>
      </c>
      <c r="BZ20" s="21">
        <f>-PV(IF((BZ$4-$A20)&lt;20,(Outil_de_calcul!$B$7-Outil_de_calcul!$B$10)/100,IF((BZ$4-$A20)&lt;30,((((20*Outil_de_calcul!$B$7)+((BZ$4-$A20-20))*Outil_de_calcul!$B$8)/(BZ$4-$A20))-Outil_de_calcul!$B$10)/100,((((20*Outil_de_calcul!$B$7)+(10*Outil_de_calcul!$B$8)+((BZ$4-$A20-30)*Outil_de_calcul!$B$9))/(BZ$4-$A20))-Outil_de_calcul!$B$10)/100)),BZ$4-$A20,1)</f>
        <v>21.451368543191212</v>
      </c>
      <c r="CA20" s="21">
        <f>-PV(IF((CA$4-$A20)&lt;20,(Outil_de_calcul!$B$7-Outil_de_calcul!$B$10)/100,IF((CA$4-$A20)&lt;30,((((20*Outil_de_calcul!$B$7)+((CA$4-$A20-20))*Outil_de_calcul!$B$8)/(CA$4-$A20))-Outil_de_calcul!$B$10)/100,((((20*Outil_de_calcul!$B$7)+(10*Outil_de_calcul!$B$8)+((CA$4-$A20-30)*Outil_de_calcul!$B$9))/(CA$4-$A20))-Outil_de_calcul!$B$10)/100)),CA$4-$A20,1)</f>
        <v>20.197147112740634</v>
      </c>
      <c r="CB20" s="21">
        <f>-PV(IF((CB$4-$A20)&lt;20,(Outil_de_calcul!$B$7-Outil_de_calcul!$B$10)/100,IF((CB$4-$A20)&lt;30,((((20*Outil_de_calcul!$B$7)+((CB$4-$A20-20))*Outil_de_calcul!$B$8)/(CB$4-$A20))-Outil_de_calcul!$B$10)/100,((((20*Outil_de_calcul!$B$7)+(10*Outil_de_calcul!$B$8)+((CB$4-$A20-30)*Outil_de_calcul!$B$9))/(CB$4-$A20))-Outil_de_calcul!$B$10)/100)),CB$4-$A20,1)</f>
        <v>18.957789534240067</v>
      </c>
      <c r="CC20" s="21">
        <f>-PV(IF((CC$4-$A20)&lt;20,(Outil_de_calcul!$B$7-Outil_de_calcul!$B$10)/100,IF((CC$4-$A20)&lt;30,((((20*Outil_de_calcul!$B$7)+((CC$4-$A20-20))*Outil_de_calcul!$B$8)/(CC$4-$A20))-Outil_de_calcul!$B$10)/100,((((20*Outil_de_calcul!$B$7)+(10*Outil_de_calcul!$B$8)+((CC$4-$A20-30)*Outil_de_calcul!$B$9))/(CC$4-$A20))-Outil_de_calcul!$B$10)/100)),CC$4-$A20,1)</f>
        <v>17.7331196553057</v>
      </c>
      <c r="CD20" s="21">
        <f>-PV(IF((CD$4-$A20)&lt;20,(Outil_de_calcul!$B$7-Outil_de_calcul!$B$10)/100,IF((CD$4-$A20)&lt;30,((((20*Outil_de_calcul!$B$7)+((CD$4-$A20-20))*Outil_de_calcul!$B$8)/(CD$4-$A20))-Outil_de_calcul!$B$10)/100,((((20*Outil_de_calcul!$B$7)+(10*Outil_de_calcul!$B$8)+((CD$4-$A20-30)*Outil_de_calcul!$B$9))/(CD$4-$A20))-Outil_de_calcul!$B$10)/100)),CD$4-$A20,1)</f>
        <v>16.522963411145998</v>
      </c>
      <c r="CE20" s="21">
        <f>-PV(IF((CE$4-$A20)&lt;20,(Outil_de_calcul!$B$7-Outil_de_calcul!$B$10)/100,IF((CE$4-$A20)&lt;30,((((20*Outil_de_calcul!$B$7)+((CE$4-$A20-20))*Outil_de_calcul!$B$8)/(CE$4-$A20))-Outil_de_calcul!$B$10)/100,((((20*Outil_de_calcul!$B$7)+(10*Outil_de_calcul!$B$8)+((CE$4-$A20-30)*Outil_de_calcul!$B$9))/(CE$4-$A20))-Outil_de_calcul!$B$10)/100)),CE$4-$A20,1)</f>
        <v>15.327148799821474</v>
      </c>
      <c r="CF20" s="21">
        <f>-PV(IF((CF$4-$A20)&lt;20,(Outil_de_calcul!$B$7-Outil_de_calcul!$B$10)/100,IF((CF$4-$A20)&lt;30,((((20*Outil_de_calcul!$B$7)+((CF$4-$A20-20))*Outil_de_calcul!$B$8)/(CF$4-$A20))-Outil_de_calcul!$B$10)/100,((((20*Outil_de_calcul!$B$7)+(10*Outil_de_calcul!$B$8)+((CF$4-$A20-30)*Outil_de_calcul!$B$9))/(CF$4-$A20))-Outil_de_calcul!$B$10)/100)),CF$4-$A20,1)</f>
        <v>14.145505857797811</v>
      </c>
      <c r="CG20" s="21">
        <f>-PV(IF((CG$4-$A20)&lt;20,(Outil_de_calcul!$B$7-Outil_de_calcul!$B$10)/100,IF((CG$4-$A20)&lt;30,((((20*Outil_de_calcul!$B$7)+((CG$4-$A20-20))*Outil_de_calcul!$B$8)/(CG$4-$A20))-Outil_de_calcul!$B$10)/100,((((20*Outil_de_calcul!$B$7)+(10*Outil_de_calcul!$B$8)+((CG$4-$A20-30)*Outil_de_calcul!$B$9))/(CG$4-$A20))-Outil_de_calcul!$B$10)/100)),CG$4-$A20,1)</f>
        <v>12.977866635788459</v>
      </c>
      <c r="CH20" s="21">
        <f>-PV(IF((CH$4-$A20)&lt;20,(Outil_de_calcul!$B$7-Outil_de_calcul!$B$10)/100,IF((CH$4-$A20)&lt;30,((((20*Outil_de_calcul!$B$7)+((CH$4-$A20-20))*Outil_de_calcul!$B$8)/(CH$4-$A20))-Outil_de_calcul!$B$10)/100,((((20*Outil_de_calcul!$B$7)+(10*Outil_de_calcul!$B$8)+((CH$4-$A20-30)*Outil_de_calcul!$B$9))/(CH$4-$A20))-Outil_de_calcul!$B$10)/100)),CH$4-$A20,1)</f>
        <v>11.824065174883819</v>
      </c>
      <c r="CI20" s="21">
        <f>-PV(IF((CI$4-$A20)&lt;20,(Outil_de_calcul!$B$7-Outil_de_calcul!$B$10)/100,IF((CI$4-$A20)&lt;30,((((20*Outil_de_calcul!$B$7)+((CI$4-$A20-20))*Outil_de_calcul!$B$8)/(CI$4-$A20))-Outil_de_calcul!$B$10)/100,((((20*Outil_de_calcul!$B$7)+(10*Outil_de_calcul!$B$8)+((CI$4-$A20-30)*Outil_de_calcul!$B$9))/(CI$4-$A20))-Outil_de_calcul!$B$10)/100)),CI$4-$A20,1)</f>
        <v>10.683937482963023</v>
      </c>
      <c r="CJ20" s="21">
        <f>-PV(IF((CJ$4-$A20)&lt;20,(Outil_de_calcul!$B$7-Outil_de_calcul!$B$10)/100,IF((CJ$4-$A20)&lt;30,((((20*Outil_de_calcul!$B$7)+((CJ$4-$A20-20))*Outil_de_calcul!$B$8)/(CJ$4-$A20))-Outil_de_calcul!$B$10)/100,((((20*Outil_de_calcul!$B$7)+(10*Outil_de_calcul!$B$8)+((CJ$4-$A20-30)*Outil_de_calcul!$B$9))/(CJ$4-$A20))-Outil_de_calcul!$B$10)/100)),CJ$4-$A20,1)</f>
        <v>9.5573215113855188</v>
      </c>
      <c r="CK20" s="21">
        <f>-PV(IF((CK$4-$A20)&lt;20,(Outil_de_calcul!$B$7-Outil_de_calcul!$B$10)/100,IF((CK$4-$A20)&lt;30,((((20*Outil_de_calcul!$B$7)+((CK$4-$A20-20))*Outil_de_calcul!$B$8)/(CK$4-$A20))-Outil_de_calcul!$B$10)/100,((((20*Outil_de_calcul!$B$7)+(10*Outil_de_calcul!$B$8)+((CK$4-$A20-30)*Outil_de_calcul!$B$9))/(CK$4-$A20))-Outil_de_calcul!$B$10)/100)),CK$4-$A20,1)</f>
        <v>8.4440571319587026</v>
      </c>
      <c r="CL20" s="21">
        <f>-PV(IF((CL$4-$A20)&lt;20,(Outil_de_calcul!$B$7-Outil_de_calcul!$B$10)/100,IF((CL$4-$A20)&lt;30,((((20*Outil_de_calcul!$B$7)+((CL$4-$A20-20))*Outil_de_calcul!$B$8)/(CL$4-$A20))-Outil_de_calcul!$B$10)/100,((((20*Outil_de_calcul!$B$7)+(10*Outil_de_calcul!$B$8)+((CL$4-$A20-30)*Outil_de_calcul!$B$9))/(CL$4-$A20))-Outil_de_calcul!$B$10)/100)),CL$4-$A20,1)</f>
        <v>7.3439861141786249</v>
      </c>
      <c r="CM20" s="21">
        <f>-PV(IF((CM$4-$A20)&lt;20,(Outil_de_calcul!$B$7-Outil_de_calcul!$B$10)/100,IF((CM$4-$A20)&lt;30,((((20*Outil_de_calcul!$B$7)+((CM$4-$A20-20))*Outil_de_calcul!$B$8)/(CM$4-$A20))-Outil_de_calcul!$B$10)/100,((((20*Outil_de_calcul!$B$7)+(10*Outil_de_calcul!$B$8)+((CM$4-$A20-30)*Outil_de_calcul!$B$9))/(CM$4-$A20))-Outil_de_calcul!$B$10)/100)),CM$4-$A20,1)</f>
        <v>6.2569521027403052</v>
      </c>
      <c r="CN20" s="21">
        <f>-PV(IF((CN$4-$A20)&lt;20,(Outil_de_calcul!$B$7-Outil_de_calcul!$B$10)/100,IF((CN$4-$A20)&lt;30,((((20*Outil_de_calcul!$B$7)+((CN$4-$A20-20))*Outil_de_calcul!$B$8)/(CN$4-$A20))-Outil_de_calcul!$B$10)/100,((((20*Outil_de_calcul!$B$7)+(10*Outil_de_calcul!$B$8)+((CN$4-$A20-30)*Outil_de_calcul!$B$9))/(CN$4-$A20))-Outil_de_calcul!$B$10)/100)),CN$4-$A20,1)</f>
        <v>5.1828005953147311</v>
      </c>
      <c r="CO20" s="21">
        <f>-PV(IF((CO$4-$A20)&lt;20,(Outil_de_calcul!$B$7-Outil_de_calcul!$B$10)/100,IF((CO$4-$A20)&lt;30,((((20*Outil_de_calcul!$B$7)+((CO$4-$A20-20))*Outil_de_calcul!$B$8)/(CO$4-$A20))-Outil_de_calcul!$B$10)/100,((((20*Outil_de_calcul!$B$7)+(10*Outil_de_calcul!$B$8)+((CO$4-$A20-30)*Outil_de_calcul!$B$9))/(CO$4-$A20))-Outil_de_calcul!$B$10)/100)),CO$4-$A20,1)</f>
        <v>4.1213789205890263</v>
      </c>
      <c r="CP20" s="21">
        <f>-PV(IF((CP$4-$A20)&lt;20,(Outil_de_calcul!$B$7-Outil_de_calcul!$B$10)/100,IF((CP$4-$A20)&lt;30,((((20*Outil_de_calcul!$B$7)+((CP$4-$A20-20))*Outil_de_calcul!$B$8)/(CP$4-$A20))-Outil_de_calcul!$B$10)/100,((((20*Outil_de_calcul!$B$7)+(10*Outil_de_calcul!$B$8)+((CP$4-$A20-30)*Outil_de_calcul!$B$9))/(CP$4-$A20))-Outil_de_calcul!$B$10)/100)),CP$4-$A20,1)</f>
        <v>3.0725362165670753</v>
      </c>
      <c r="CQ20" s="21">
        <f>-PV(IF((CQ$4-$A20)&lt;20,(Outil_de_calcul!$B$7-Outil_de_calcul!$B$10)/100,IF((CQ$4-$A20)&lt;30,((((20*Outil_de_calcul!$B$7)+((CQ$4-$A20-20))*Outil_de_calcul!$B$8)/(CQ$4-$A20))-Outil_de_calcul!$B$10)/100,((((20*Outil_de_calcul!$B$7)+(10*Outil_de_calcul!$B$8)+((CQ$4-$A20-30)*Outil_de_calcul!$B$9))/(CQ$4-$A20))-Outil_de_calcul!$B$10)/100)),CQ$4-$A20,1)</f>
        <v>2.0361234091271116</v>
      </c>
      <c r="CR20" s="21">
        <f>-PV(IF((CR$4-$A20)&lt;20,(Outil_de_calcul!$B$7-Outil_de_calcul!$B$10)/100,IF((CR$4-$A20)&lt;30,((((20*Outil_de_calcul!$B$7)+((CR$4-$A20-20))*Outil_de_calcul!$B$8)/(CR$4-$A20))-Outil_de_calcul!$B$10)/100,((((20*Outil_de_calcul!$B$7)+(10*Outil_de_calcul!$B$8)+((CR$4-$A20-30)*Outil_de_calcul!$B$9))/(CR$4-$A20))-Outil_de_calcul!$B$10)/100)),CR$4-$A20,1)</f>
        <v>1.011993190833582</v>
      </c>
      <c r="CS20" s="21">
        <f>-PV(IF((CS$4-$A20)&lt;20,(Outil_de_calcul!$B$7-Outil_de_calcul!$B$10)/100,IF((CS$4-$A20)&lt;30,((((20*Outil_de_calcul!$B$7)+((CS$4-$A20-20))*Outil_de_calcul!$B$8)/(CS$4-$A20))-Outil_de_calcul!$B$10)/100,((((20*Outil_de_calcul!$B$7)+(10*Outil_de_calcul!$B$8)+((CS$4-$A20-30)*Outil_de_calcul!$B$9))/(CS$4-$A20))-Outil_de_calcul!$B$10)/100)),CS$4-$A20,1)</f>
        <v>0</v>
      </c>
      <c r="CT20" s="21">
        <f>-PV(IF((CT$4-$A20)&lt;20,(Outil_de_calcul!$B$7-Outil_de_calcul!$B$10)/100,IF((CT$4-$A20)&lt;30,((((20*Outil_de_calcul!$B$7)+((CT$4-$A20-20))*Outil_de_calcul!$B$8)/(CT$4-$A20))-Outil_de_calcul!$B$10)/100,((((20*Outil_de_calcul!$B$7)+(10*Outil_de_calcul!$B$8)+((CT$4-$A20-30)*Outil_de_calcul!$B$9))/(CT$4-$A20))-Outil_de_calcul!$B$10)/100)),CT$4-$A20,1)</f>
        <v>-0.99999999999999889</v>
      </c>
      <c r="CU20" s="21">
        <f>-PV(IF((CU$4-$A20)&lt;20,(Outil_de_calcul!$B$7-Outil_de_calcul!$B$10)/100,IF((CU$4-$A20)&lt;30,((((20*Outil_de_calcul!$B$7)+((CU$4-$A20-20))*Outil_de_calcul!$B$8)/(CU$4-$A20))-Outil_de_calcul!$B$10)/100,((((20*Outil_de_calcul!$B$7)+(10*Outil_de_calcul!$B$8)+((CU$4-$A20-30)*Outil_de_calcul!$B$9))/(CU$4-$A20))-Outil_de_calcul!$B$10)/100)),CU$4-$A20,1)</f>
        <v>-1.9881489411764657</v>
      </c>
      <c r="CV20" s="21">
        <f>-PV(IF((CV$4-$A20)&lt;20,(Outil_de_calcul!$B$7-Outil_de_calcul!$B$10)/100,IF((CV$4-$A20)&lt;30,((((20*Outil_de_calcul!$B$7)+((CV$4-$A20-20))*Outil_de_calcul!$B$8)/(CV$4-$A20))-Outil_de_calcul!$B$10)/100,((((20*Outil_de_calcul!$B$7)+(10*Outil_de_calcul!$B$8)+((CV$4-$A20-30)*Outil_de_calcul!$B$9))/(CV$4-$A20))-Outil_de_calcul!$B$10)/100)),CV$4-$A20,1)</f>
        <v>-2.9645872711246612</v>
      </c>
      <c r="CW20" s="21">
        <f>-PV(IF((CW$4-$A20)&lt;20,(Outil_de_calcul!$B$7-Outil_de_calcul!$B$10)/100,IF((CW$4-$A20)&lt;30,((((20*Outil_de_calcul!$B$7)+((CW$4-$A20-20))*Outil_de_calcul!$B$8)/(CW$4-$A20))-Outil_de_calcul!$B$10)/100,((((20*Outil_de_calcul!$B$7)+(10*Outil_de_calcul!$B$8)+((CW$4-$A20-30)*Outil_de_calcul!$B$9))/(CW$4-$A20))-Outil_de_calcul!$B$10)/100)),CW$4-$A20,1)</f>
        <v>-3.9294537729870722</v>
      </c>
      <c r="CX20" s="21">
        <f>-PV(IF((CX$4-$A20)&lt;20,(Outil_de_calcul!$B$7-Outil_de_calcul!$B$10)/100,IF((CX$4-$A20)&lt;30,((((20*Outil_de_calcul!$B$7)+((CX$4-$A20-20))*Outil_de_calcul!$B$8)/(CX$4-$A20))-Outil_de_calcul!$B$10)/100,((((20*Outil_de_calcul!$B$7)+(10*Outil_de_calcul!$B$8)+((CX$4-$A20-30)*Outil_de_calcul!$B$9))/(CX$4-$A20))-Outil_de_calcul!$B$10)/100)),CX$4-$A20,1)</f>
        <v>-4.8828855851790633</v>
      </c>
      <c r="CY20" s="21">
        <f>-PV(IF((CY$4-$A20)&lt;20,(Outil_de_calcul!$B$7-Outil_de_calcul!$B$10)/100,IF((CY$4-$A20)&lt;30,((((20*Outil_de_calcul!$B$7)+((CY$4-$A20-20))*Outil_de_calcul!$B$8)/(CY$4-$A20))-Outil_de_calcul!$B$10)/100,((((20*Outil_de_calcul!$B$7)+(10*Outil_de_calcul!$B$8)+((CY$4-$A20-30)*Outil_de_calcul!$B$9))/(CY$4-$A20))-Outil_de_calcul!$B$10)/100)),CY$4-$A20,1)</f>
        <v>-5.8250182208805352</v>
      </c>
      <c r="CZ20" s="21">
        <f>-PV(IF((CZ$4-$A20)&lt;20,(Outil_de_calcul!$B$7-Outil_de_calcul!$B$10)/100,IF((CZ$4-$A20)&lt;30,((((20*Outil_de_calcul!$B$7)+((CZ$4-$A20-20))*Outil_de_calcul!$B$8)/(CZ$4-$A20))-Outil_de_calcul!$B$10)/100,((((20*Outil_de_calcul!$B$7)+(10*Outil_de_calcul!$B$8)+((CZ$4-$A20-30)*Outil_de_calcul!$B$9))/(CZ$4-$A20))-Outil_de_calcul!$B$10)/100)),CZ$4-$A20,1)</f>
        <v>-6.7559855872967578</v>
      </c>
      <c r="DA20" s="21">
        <f>-PV(IF((DA$4-$A20)&lt;20,(Outil_de_calcul!$B$7-Outil_de_calcul!$B$10)/100,IF((DA$4-$A20)&lt;30,((((20*Outil_de_calcul!$B$7)+((DA$4-$A20-20))*Outil_de_calcul!$B$8)/(DA$4-$A20))-Outil_de_calcul!$B$10)/100,((((20*Outil_de_calcul!$B$7)+(10*Outil_de_calcul!$B$8)+((DA$4-$A20-30)*Outil_de_calcul!$B$9))/(DA$4-$A20))-Outil_de_calcul!$B$10)/100)),DA$4-$A20,1)</f>
        <v>-7.6759200046907772</v>
      </c>
      <c r="DB20" s="21">
        <f>-PV(IF((DB$4-$A20)&lt;20,(Outil_de_calcul!$B$7-Outil_de_calcul!$B$10)/100,IF((DB$4-$A20)&lt;30,((((20*Outil_de_calcul!$B$7)+((DB$4-$A20-20))*Outil_de_calcul!$B$8)/(DB$4-$A20))-Outil_de_calcul!$B$10)/100,((((20*Outil_de_calcul!$B$7)+(10*Outil_de_calcul!$B$8)+((DB$4-$A20-30)*Outil_de_calcul!$B$9))/(DB$4-$A20))-Outil_de_calcul!$B$10)/100)),DB$4-$A20,1)</f>
        <v>-8.584952225190488</v>
      </c>
      <c r="DC20" s="21">
        <f>-PV(IF((DC$4-$A20)&lt;20,(Outil_de_calcul!$B$7-Outil_de_calcul!$B$10)/100,IF((DC$4-$A20)&lt;30,((((20*Outil_de_calcul!$B$7)+((DC$4-$A20-20))*Outil_de_calcul!$B$8)/(DC$4-$A20))-Outil_de_calcul!$B$10)/100,((((20*Outil_de_calcul!$B$7)+(10*Outil_de_calcul!$B$8)+((DC$4-$A20-30)*Outil_de_calcul!$B$9))/(DC$4-$A20))-Outil_de_calcul!$B$10)/100)),DC$4-$A20,1)</f>
        <v>-9.4832114513725561</v>
      </c>
      <c r="DD20" s="21">
        <f>-PV(IF((DD$4-$A20)&lt;20,(Outil_de_calcul!$B$7-Outil_de_calcul!$B$10)/100,IF((DD$4-$A20)&lt;30,((((20*Outil_de_calcul!$B$7)+((DD$4-$A20-20))*Outil_de_calcul!$B$8)/(DD$4-$A20))-Outil_de_calcul!$B$10)/100,((((20*Outil_de_calcul!$B$7)+(10*Outil_de_calcul!$B$8)+((DD$4-$A20-30)*Outil_de_calcul!$B$9))/(DD$4-$A20))-Outil_de_calcul!$B$10)/100)),DD$4-$A20,1)</f>
        <v>-10.370825354626373</v>
      </c>
      <c r="DE20" s="21">
        <f>-PV(IF((DE$4-$A20)&lt;20,(Outil_de_calcul!$B$7-Outil_de_calcul!$B$10)/100,IF((DE$4-$A20)&lt;30,((((20*Outil_de_calcul!$B$7)+((DE$4-$A20-20))*Outil_de_calcul!$B$8)/(DE$4-$A20))-Outil_de_calcul!$B$10)/100,((((20*Outil_de_calcul!$B$7)+(10*Outil_de_calcul!$B$8)+((DE$4-$A20-30)*Outil_de_calcul!$B$9))/(DE$4-$A20))-Outil_de_calcul!$B$10)/100)),DE$4-$A20,1)</f>
        <v>-11.247920093300142</v>
      </c>
      <c r="DF20" s="21">
        <f>-PV(IF((DF$4-$A20)&lt;20,(Outil_de_calcul!$B$7-Outil_de_calcul!$B$10)/100,IF((DF$4-$A20)&lt;30,((((20*Outil_de_calcul!$B$7)+((DF$4-$A20-20))*Outil_de_calcul!$B$8)/(DF$4-$A20))-Outil_de_calcul!$B$10)/100,((((20*Outil_de_calcul!$B$7)+(10*Outil_de_calcul!$B$8)+((DF$4-$A20-30)*Outil_de_calcul!$B$9))/(DF$4-$A20))-Outil_de_calcul!$B$10)/100)),DF$4-$A20,1)</f>
        <v>-12.114620330632089</v>
      </c>
      <c r="DG20" s="21">
        <f>-PV(IF((DG$4-$A20)&lt;20,(Outil_de_calcul!$B$7-Outil_de_calcul!$B$10)/100,IF((DG$4-$A20)&lt;30,(((((20*Outil_de_calcul!$B$7)+(DG$4-$A20-20))*Outil_de_calcul!$B$8)/(DG$4-$A20))-Outil_de_calcul!$B$10)/100,((((20*Outil_de_calcul!$B$7)+(10*Outil_de_calcul!$B$8)+((DG$4-$A20-30)*Outil_de_calcul!$B$9))/(DG$4-$A20))-Outil_de_calcul!$B$10)/100)),DG$4-$A20,1)</f>
        <v>-13.817328584775135</v>
      </c>
      <c r="DH20" s="21">
        <f>-PV(IF((DH$4-$A20)&lt;20,(Outil_de_calcul!$B$7-Outil_de_calcul!$B$10)/100,IF((DH$4-$A20)&lt;30,(((((20*Outil_de_calcul!$B$7)+(DH$4-$A20-20))*Outil_de_calcul!$B$8)/(DH$4-$A20))-Outil_de_calcul!$B$10)/100,((((20*Outil_de_calcul!$B$7)+(10*Outil_de_calcul!$B$8)+((DH$4-$A20-30)*Outil_de_calcul!$B$9))/(DH$4-$A20))-Outil_de_calcul!$B$10)/100)),DH$4-$A20,1)</f>
        <v>-13.817328584775135</v>
      </c>
      <c r="DI20" s="21">
        <f>-PV(IF((DI$4-$A20)&lt;20,(Outil_de_calcul!$B$7-Outil_de_calcul!$B$10)/100,IF((DI$4-$A20)&lt;30,(((((20*Outil_de_calcul!$B$7)+(DI$4-$A20-20))*Outil_de_calcul!$B$8)/(DI$4-$A20))-Outil_de_calcul!$B$10)/100,((((20*Outil_de_calcul!$B$7)+(10*Outil_de_calcul!$B$8)+((DI$4-$A20-30)*Outil_de_calcul!$B$9))/(DI$4-$A20))-Outil_de_calcul!$B$10)/100)),DI$4-$A20,1)</f>
        <v>-13.817328584775135</v>
      </c>
      <c r="DJ20" s="21">
        <f>-PV(IF((DJ$4-$A20)&lt;20,(Outil_de_calcul!$B$7-Outil_de_calcul!$B$10)/100,IF((DJ$4-$A20)&lt;30,(((((20*Outil_de_calcul!$B$7)+(DJ$4-$A20-20))*Outil_de_calcul!$B$8)/(DJ$4-$A20))-Outil_de_calcul!$B$10)/100,((((20*Outil_de_calcul!$B$7)+(10*Outil_de_calcul!$B$8)+((DJ$4-$A20-30)*Outil_de_calcul!$B$9))/(DJ$4-$A20))-Outil_de_calcul!$B$10)/100)),DJ$4-$A20,1)</f>
        <v>-13.817328584775135</v>
      </c>
      <c r="DK20" s="21">
        <f>-PV(IF((DK$4-$A20)&lt;20,(Outil_de_calcul!$B$7-Outil_de_calcul!$B$10)/100,IF((DK$4-$A20)&lt;30,(((((20*Outil_de_calcul!$B$7)+(DK$4-$A20-20))*Outil_de_calcul!$B$8)/(DK$4-$A20))-Outil_de_calcul!$B$10)/100,((((20*Outil_de_calcul!$B$7)+(10*Outil_de_calcul!$B$8)+((DK$4-$A20-30)*Outil_de_calcul!$B$9))/(DK$4-$A20))-Outil_de_calcul!$B$10)/100)),DK$4-$A20,1)</f>
        <v>-13.817328584775135</v>
      </c>
      <c r="DL20" s="21">
        <f>-PV(IF((DL$4-$A20)&lt;20,(Outil_de_calcul!$B$7-Outil_de_calcul!$B$10)/100,IF((DL$4-$A20)&lt;30,(((((20*Outil_de_calcul!$B$7)+(DL$4-$A20-20))*Outil_de_calcul!$B$8)/(DL$4-$A20))-Outil_de_calcul!$B$10)/100,((((20*Outil_de_calcul!$B$7)+(10*Outil_de_calcul!$B$8)+((DL$4-$A20-30)*Outil_de_calcul!$B$9))/(DL$4-$A20))-Outil_de_calcul!$B$10)/100)),DL$4-$A20,1)</f>
        <v>-13.817328584775135</v>
      </c>
    </row>
    <row r="21" spans="1:116" ht="12" customHeight="1" x14ac:dyDescent="0.2">
      <c r="A21" s="29">
        <v>16</v>
      </c>
      <c r="B21" s="21">
        <f>-PV(IF((B$4-$A21)&lt;20,(Outil_de_calcul!$B$7-Outil_de_calcul!$B$10)/100,IF((B$4-$A21)&lt;30,((((20*Outil_de_calcul!$B$7)+((B$4-$A21-20))*Outil_de_calcul!$B$8)/(B$4-$A21))-Outil_de_calcul!$B$10)/100,((((20*Outil_de_calcul!$B$7)+(10*Outil_de_calcul!$B$8)+((B$4-$A21-30)*Outil_de_calcul!$B$9))/(B$4-$A21))-Outil_de_calcul!$B$10)/100)),B$4-$A21,1)</f>
        <v>120.57725981620938</v>
      </c>
      <c r="C21" s="21">
        <f>-PV(IF((C$4-$A21)&lt;20,(Outil_de_calcul!$B$7-Outil_de_calcul!$B$10)/100,IF((C$4-$A21)&lt;30,((((20*Outil_de_calcul!$B$7)+((C$4-$A21-20))*Outil_de_calcul!$B$8)/(C$4-$A21))-Outil_de_calcul!$B$10)/100,((((20*Outil_de_calcul!$B$7)+(10*Outil_de_calcul!$B$8)+((C$4-$A21-30)*Outil_de_calcul!$B$9))/(C$4-$A21))-Outil_de_calcul!$B$10)/100)),C$4-$A21,1)</f>
        <v>119.1229236013106</v>
      </c>
      <c r="D21" s="21">
        <f>-PV(IF((D$4-$A21)&lt;20,(Outil_de_calcul!$B$7-Outil_de_calcul!$B$10)/100,IF((D$4-$A21)&lt;30,((((20*Outil_de_calcul!$B$7)+((D$4-$A21-20))*Outil_de_calcul!$B$8)/(D$4-$A21))-Outil_de_calcul!$B$10)/100,((((20*Outil_de_calcul!$B$7)+(10*Outil_de_calcul!$B$8)+((D$4-$A21-30)*Outil_de_calcul!$B$9))/(D$4-$A21))-Outil_de_calcul!$B$10)/100)),D$4-$A21,1)</f>
        <v>117.67262841376912</v>
      </c>
      <c r="E21" s="21">
        <f>-PV(IF((E$4-$A21)&lt;20,(Outil_de_calcul!$B$7-Outil_de_calcul!$B$10)/100,IF((E$4-$A21)&lt;30,((((20*Outil_de_calcul!$B$7)+((E$4-$A21-20))*Outil_de_calcul!$B$8)/(E$4-$A21))-Outil_de_calcul!$B$10)/100,((((20*Outil_de_calcul!$B$7)+(10*Outil_de_calcul!$B$8)+((E$4-$A21-30)*Outil_de_calcul!$B$9))/(E$4-$A21))-Outil_de_calcul!$B$10)/100)),E$4-$A21,1)</f>
        <v>116.22636319967026</v>
      </c>
      <c r="F21" s="21">
        <f>-PV(IF((F$4-$A21)&lt;20,(Outil_de_calcul!$B$7-Outil_de_calcul!$B$10)/100,IF((F$4-$A21)&lt;30,((((20*Outil_de_calcul!$B$7)+((F$4-$A21-20))*Outil_de_calcul!$B$8)/(F$4-$A21))-Outil_de_calcul!$B$10)/100,((((20*Outil_de_calcul!$B$7)+(10*Outil_de_calcul!$B$8)+((F$4-$A21-30)*Outil_de_calcul!$B$9))/(F$4-$A21))-Outil_de_calcul!$B$10)/100)),F$4-$A21,1)</f>
        <v>114.78411693522926</v>
      </c>
      <c r="G21" s="21">
        <f>-PV(IF((G$4-$A21)&lt;20,(Outil_de_calcul!$B$7-Outil_de_calcul!$B$10)/100,IF((G$4-$A21)&lt;30,((((20*Outil_de_calcul!$B$7)+((G$4-$A21-20))*Outil_de_calcul!$B$8)/(G$4-$A21))-Outil_de_calcul!$B$10)/100,((((20*Outil_de_calcul!$B$7)+(10*Outil_de_calcul!$B$8)+((G$4-$A21-30)*Outil_de_calcul!$B$9))/(G$4-$A21))-Outil_de_calcul!$B$10)/100)),G$4-$A21,1)</f>
        <v>113.34587862673062</v>
      </c>
      <c r="H21" s="21">
        <f>-PV(IF((H$4-$A21)&lt;20,(Outil_de_calcul!$B$7-Outil_de_calcul!$B$10)/100,IF((H$4-$A21)&lt;30,((((20*Outil_de_calcul!$B$7)+((H$4-$A21-20))*Outil_de_calcul!$B$8)/(H$4-$A21))-Outil_de_calcul!$B$10)/100,((((20*Outil_de_calcul!$B$7)+(10*Outil_de_calcul!$B$8)+((H$4-$A21-30)*Outil_de_calcul!$B$9))/(H$4-$A21))-Outil_de_calcul!$B$10)/100)),H$4-$A21,1)</f>
        <v>111.91163731044038</v>
      </c>
      <c r="I21" s="21">
        <f>-PV(IF((I$4-$A21)&lt;20,(Outil_de_calcul!$B$7-Outil_de_calcul!$B$10)/100,IF((I$4-$A21)&lt;30,((((20*Outil_de_calcul!$B$7)+((I$4-$A21-20))*Outil_de_calcul!$B$8)/(I$4-$A21))-Outil_de_calcul!$B$10)/100,((((20*Outil_de_calcul!$B$7)+(10*Outil_de_calcul!$B$8)+((I$4-$A21-30)*Outil_de_calcul!$B$9))/(I$4-$A21))-Outil_de_calcul!$B$10)/100)),I$4-$A21,1)</f>
        <v>110.48138205253193</v>
      </c>
      <c r="J21" s="21">
        <f>-PV(IF((J$4-$A21)&lt;20,(Outil_de_calcul!$B$7-Outil_de_calcul!$B$10)/100,IF((J$4-$A21)&lt;30,((((20*Outil_de_calcul!$B$7)+((J$4-$A21-20))*Outil_de_calcul!$B$8)/(J$4-$A21))-Outil_de_calcul!$B$10)/100,((((20*Outil_de_calcul!$B$7)+(10*Outil_de_calcul!$B$8)+((J$4-$A21-30)*Outil_de_calcul!$B$9))/(J$4-$A21))-Outil_de_calcul!$B$10)/100)),J$4-$A21,1)</f>
        <v>109.05510194901632</v>
      </c>
      <c r="K21" s="21">
        <f>-PV(IF((K$4-$A21)&lt;20,(Outil_de_calcul!$B$7-Outil_de_calcul!$B$10)/100,IF((K$4-$A21)&lt;30,((((20*Outil_de_calcul!$B$7)+((K$4-$A21-20))*Outil_de_calcul!$B$8)/(K$4-$A21))-Outil_de_calcul!$B$10)/100,((((20*Outil_de_calcul!$B$7)+(10*Outil_de_calcul!$B$8)+((K$4-$A21-30)*Outil_de_calcul!$B$9))/(K$4-$A21))-Outil_de_calcul!$B$10)/100)),K$4-$A21,1)</f>
        <v>107.63278612565995</v>
      </c>
      <c r="L21" s="21">
        <f>-PV(IF((L$4-$A21)&lt;20,(Outil_de_calcul!$B$7-Outil_de_calcul!$B$10)/100,IF((L$4-$A21)&lt;30,((((20*Outil_de_calcul!$B$7)+((L$4-$A21-20))*Outil_de_calcul!$B$8)/(L$4-$A21))-Outil_de_calcul!$B$10)/100,((((20*Outil_de_calcul!$B$7)+(10*Outil_de_calcul!$B$8)+((L$4-$A21-30)*Outil_de_calcul!$B$9))/(L$4-$A21))-Outil_de_calcul!$B$10)/100)),L$4-$A21,1)</f>
        <v>106.21442373791346</v>
      </c>
      <c r="M21" s="21">
        <f>-PV(IF((M$4-$A21)&lt;20,(Outil_de_calcul!$B$7-Outil_de_calcul!$B$10)/100,IF((M$4-$A21)&lt;30,((((20*Outil_de_calcul!$B$7)+((M$4-$A21-20))*Outil_de_calcul!$B$8)/(M$4-$A21))-Outil_de_calcul!$B$10)/100,((((20*Outil_de_calcul!$B$7)+(10*Outil_de_calcul!$B$8)+((M$4-$A21-30)*Outil_de_calcul!$B$9))/(M$4-$A21))-Outil_de_calcul!$B$10)/100)),M$4-$A21,1)</f>
        <v>104.80000397084433</v>
      </c>
      <c r="N21" s="21">
        <f>-PV(IF((N$4-$A21)&lt;20,(Outil_de_calcul!$B$7-Outil_de_calcul!$B$10)/100,IF((N$4-$A21)&lt;30,((((20*Outil_de_calcul!$B$7)+((N$4-$A21-20))*Outil_de_calcul!$B$8)/(N$4-$A21))-Outil_de_calcul!$B$10)/100,((((20*Outil_de_calcul!$B$7)+(10*Outil_de_calcul!$B$8)+((N$4-$A21-30)*Outil_de_calcul!$B$9))/(N$4-$A21))-Outil_de_calcul!$B$10)/100)),N$4-$A21,1)</f>
        <v>103.38951603905474</v>
      </c>
      <c r="O21" s="21">
        <f>-PV(IF((O$4-$A21)&lt;20,(Outil_de_calcul!$B$7-Outil_de_calcul!$B$10)/100,IF((O$4-$A21)&lt;30,((((20*Outil_de_calcul!$B$7)+((O$4-$A21-20))*Outil_de_calcul!$B$8)/(O$4-$A21))-Outil_de_calcul!$B$10)/100,((((20*Outil_de_calcul!$B$7)+(10*Outil_de_calcul!$B$8)+((O$4-$A21-30)*Outil_de_calcul!$B$9))/(O$4-$A21))-Outil_de_calcul!$B$10)/100)),O$4-$A21,1)</f>
        <v>101.9829491866187</v>
      </c>
      <c r="P21" s="21">
        <f>-PV(IF((P$4-$A21)&lt;20,(Outil_de_calcul!$B$7-Outil_de_calcul!$B$10)/100,IF((P$4-$A21)&lt;30,((((20*Outil_de_calcul!$B$7)+((P$4-$A21-20))*Outil_de_calcul!$B$8)/(P$4-$A21))-Outil_de_calcul!$B$10)/100,((((20*Outil_de_calcul!$B$7)+(10*Outil_de_calcul!$B$8)+((P$4-$A21-30)*Outil_de_calcul!$B$9))/(P$4-$A21))-Outil_de_calcul!$B$10)/100)),P$4-$A21,1)</f>
        <v>100.58029268699518</v>
      </c>
      <c r="Q21" s="21">
        <f>-PV(IF((Q$4-$A21)&lt;20,(Outil_de_calcul!$B$7-Outil_de_calcul!$B$10)/100,IF((Q$4-$A21)&lt;30,((((20*Outil_de_calcul!$B$7)+((Q$4-$A21-20))*Outil_de_calcul!$B$8)/(Q$4-$A21))-Outil_de_calcul!$B$10)/100,((((20*Outil_de_calcul!$B$7)+(10*Outil_de_calcul!$B$8)+((Q$4-$A21-30)*Outil_de_calcul!$B$9))/(Q$4-$A21))-Outil_de_calcul!$B$10)/100)),Q$4-$A21,1)</f>
        <v>99.181535842985227</v>
      </c>
      <c r="R21" s="21">
        <f>-PV(IF((R$4-$A21)&lt;20,(Outil_de_calcul!$B$7-Outil_de_calcul!$B$10)/100,IF((R$4-$A21)&lt;30,((((20*Outil_de_calcul!$B$7)+((R$4-$A21-20))*Outil_de_calcul!$B$8)/(R$4-$A21))-Outil_de_calcul!$B$10)/100,((((20*Outil_de_calcul!$B$7)+(10*Outil_de_calcul!$B$8)+((R$4-$A21-30)*Outil_de_calcul!$B$9))/(R$4-$A21))-Outil_de_calcul!$B$10)/100)),R$4-$A21,1)</f>
        <v>97.78666798663582</v>
      </c>
      <c r="S21" s="21">
        <f>-PV(IF((S$4-$A21)&lt;20,(Outil_de_calcul!$B$7-Outil_de_calcul!$B$10)/100,IF((S$4-$A21)&lt;30,((((20*Outil_de_calcul!$B$7)+((S$4-$A21-20))*Outil_de_calcul!$B$8)/(S$4-$A21))-Outil_de_calcul!$B$10)/100,((((20*Outil_de_calcul!$B$7)+(10*Outil_de_calcul!$B$8)+((S$4-$A21-30)*Outil_de_calcul!$B$9))/(S$4-$A21))-Outil_de_calcul!$B$10)/100)),S$4-$A21,1)</f>
        <v>96.39567847918498</v>
      </c>
      <c r="T21" s="21">
        <f>-PV(IF((T$4-$A21)&lt;20,(Outil_de_calcul!$B$7-Outil_de_calcul!$B$10)/100,IF((T$4-$A21)&lt;30,((((20*Outil_de_calcul!$B$7)+((T$4-$A21-20))*Outil_de_calcul!$B$8)/(T$4-$A21))-Outil_de_calcul!$B$10)/100,((((20*Outil_de_calcul!$B$7)+(10*Outil_de_calcul!$B$8)+((T$4-$A21-30)*Outil_de_calcul!$B$9))/(T$4-$A21))-Outil_de_calcul!$B$10)/100)),T$4-$A21,1)</f>
        <v>95.008556710992892</v>
      </c>
      <c r="U21" s="21">
        <f>-PV(IF((U$4-$A21)&lt;20,(Outil_de_calcul!$B$7-Outil_de_calcul!$B$10)/100,IF((U$4-$A21)&lt;30,((((20*Outil_de_calcul!$B$7)+((U$4-$A21-20))*Outil_de_calcul!$B$8)/(U$4-$A21))-Outil_de_calcul!$B$10)/100,((((20*Outil_de_calcul!$B$7)+(10*Outil_de_calcul!$B$8)+((U$4-$A21-30)*Outil_de_calcul!$B$9))/(U$4-$A21))-Outil_de_calcul!$B$10)/100)),U$4-$A21,1)</f>
        <v>93.62529210147413</v>
      </c>
      <c r="V21" s="21">
        <f>-PV(IF((V$4-$A21)&lt;20,(Outil_de_calcul!$B$7-Outil_de_calcul!$B$10)/100,IF((V$4-$A21)&lt;30,((((20*Outil_de_calcul!$B$7)+((V$4-$A21-20))*Outil_de_calcul!$B$8)/(V$4-$A21))-Outil_de_calcul!$B$10)/100,((((20*Outil_de_calcul!$B$7)+(10*Outil_de_calcul!$B$8)+((V$4-$A21-30)*Outil_de_calcul!$B$9))/(V$4-$A21))-Outil_de_calcul!$B$10)/100)),V$4-$A21,1)</f>
        <v>92.245874099032562</v>
      </c>
      <c r="W21" s="21">
        <f>-PV(IF((W$4-$A21)&lt;20,(Outil_de_calcul!$B$7-Outil_de_calcul!$B$10)/100,IF((W$4-$A21)&lt;30,((((20*Outil_de_calcul!$B$7)+((W$4-$A21-20))*Outil_de_calcul!$B$8)/(W$4-$A21))-Outil_de_calcul!$B$10)/100,((((20*Outil_de_calcul!$B$7)+(10*Outil_de_calcul!$B$8)+((W$4-$A21-30)*Outil_de_calcul!$B$9))/(W$4-$A21))-Outil_de_calcul!$B$10)/100)),W$4-$A21,1)</f>
        <v>90.870292181002171</v>
      </c>
      <c r="X21" s="21">
        <f>-PV(IF((X$4-$A21)&lt;20,(Outil_de_calcul!$B$7-Outil_de_calcul!$B$10)/100,IF((X$4-$A21)&lt;30,((((20*Outil_de_calcul!$B$7)+((X$4-$A21-20))*Outil_de_calcul!$B$8)/(X$4-$A21))-Outil_de_calcul!$B$10)/100,((((20*Outil_de_calcul!$B$7)+(10*Outil_de_calcul!$B$8)+((X$4-$A21-30)*Outil_de_calcul!$B$9))/(X$4-$A21))-Outil_de_calcul!$B$10)/100)),X$4-$A21,1)</f>
        <v>89.498535853579639</v>
      </c>
      <c r="Y21" s="21">
        <f>-PV(IF((Y$4-$A21)&lt;20,(Outil_de_calcul!$B$7-Outil_de_calcul!$B$10)/100,IF((Y$4-$A21)&lt;30,((((20*Outil_de_calcul!$B$7)+((Y$4-$A21-20))*Outil_de_calcul!$B$8)/(Y$4-$A21))-Outil_de_calcul!$B$10)/100,((((20*Outil_de_calcul!$B$7)+(10*Outil_de_calcul!$B$8)+((Y$4-$A21-30)*Outil_de_calcul!$B$9))/(Y$4-$A21))-Outil_de_calcul!$B$10)/100)),Y$4-$A21,1)</f>
        <v>88.130594651762564</v>
      </c>
      <c r="Z21" s="21">
        <f>-PV(IF((Z$4-$A21)&lt;20,(Outil_de_calcul!$B$7-Outil_de_calcul!$B$10)/100,IF((Z$4-$A21)&lt;30,((((20*Outil_de_calcul!$B$7)+((Z$4-$A21-20))*Outil_de_calcul!$B$8)/(Z$4-$A21))-Outil_de_calcul!$B$10)/100,((((20*Outil_de_calcul!$B$7)+(10*Outil_de_calcul!$B$8)+((Z$4-$A21-30)*Outil_de_calcul!$B$9))/(Z$4-$A21))-Outil_de_calcul!$B$10)/100)),Z$4-$A21,1)</f>
        <v>86.766458139299047</v>
      </c>
      <c r="AA21" s="21">
        <f>-PV(IF((AA$4-$A21)&lt;20,(Outil_de_calcul!$B$7-Outil_de_calcul!$B$10)/100,IF((AA$4-$A21)&lt;30,((((20*Outil_de_calcul!$B$7)+((AA$4-$A21-20))*Outil_de_calcul!$B$8)/(AA$4-$A21))-Outil_de_calcul!$B$10)/100,((((20*Outil_de_calcul!$B$7)+(10*Outil_de_calcul!$B$8)+((AA$4-$A21-30)*Outil_de_calcul!$B$9))/(AA$4-$A21))-Outil_de_calcul!$B$10)/100)),AA$4-$A21,1)</f>
        <v>85.406115908621885</v>
      </c>
      <c r="AB21" s="21">
        <f>-PV(IF((AB$4-$A21)&lt;20,(Outil_de_calcul!$B$7-Outil_de_calcul!$B$10)/100,IF((AB$4-$A21)&lt;30,((((20*Outil_de_calcul!$B$7)+((AB$4-$A21-20))*Outil_de_calcul!$B$8)/(AB$4-$A21))-Outil_de_calcul!$B$10)/100,((((20*Outil_de_calcul!$B$7)+(10*Outil_de_calcul!$B$8)+((AB$4-$A21-30)*Outil_de_calcul!$B$9))/(AB$4-$A21))-Outil_de_calcul!$B$10)/100)),AB$4-$A21,1)</f>
        <v>84.049557580794399</v>
      </c>
      <c r="AC21" s="21">
        <f>-PV(IF((AC$4-$A21)&lt;20,(Outil_de_calcul!$B$7-Outil_de_calcul!$B$10)/100,IF((AC$4-$A21)&lt;30,((((20*Outil_de_calcul!$B$7)+((AC$4-$A21-20))*Outil_de_calcul!$B$8)/(AC$4-$A21))-Outil_de_calcul!$B$10)/100,((((20*Outil_de_calcul!$B$7)+(10*Outil_de_calcul!$B$8)+((AC$4-$A21-30)*Outil_de_calcul!$B$9))/(AC$4-$A21))-Outil_de_calcul!$B$10)/100)),AC$4-$A21,1)</f>
        <v>82.69677280546621</v>
      </c>
      <c r="AD21" s="21">
        <f>-PV(IF((AD$4-$A21)&lt;20,(Outil_de_calcul!$B$7-Outil_de_calcul!$B$10)/100,IF((AD$4-$A21)&lt;30,((((20*Outil_de_calcul!$B$7)+((AD$4-$A21-20))*Outil_de_calcul!$B$8)/(AD$4-$A21))-Outil_de_calcul!$B$10)/100,((((20*Outil_de_calcul!$B$7)+(10*Outil_de_calcul!$B$8)+((AD$4-$A21-30)*Outil_de_calcul!$B$9))/(AD$4-$A21))-Outil_de_calcul!$B$10)/100)),AD$4-$A21,1)</f>
        <v>81.347751260807001</v>
      </c>
      <c r="AE21" s="21">
        <f>-PV(IF((AE$4-$A21)&lt;20,(Outil_de_calcul!$B$7-Outil_de_calcul!$B$10)/100,IF((AE$4-$A21)&lt;30,((((20*Outil_de_calcul!$B$7)+((AE$4-$A21-20))*Outil_de_calcul!$B$8)/(AE$4-$A21))-Outil_de_calcul!$B$10)/100,((((20*Outil_de_calcul!$B$7)+(10*Outil_de_calcul!$B$8)+((AE$4-$A21-30)*Outil_de_calcul!$B$9))/(AE$4-$A21))-Outil_de_calcul!$B$10)/100)),AE$4-$A21,1)</f>
        <v>80.002482653477514</v>
      </c>
      <c r="AF21" s="21">
        <f>-PV(IF((AF$4-$A21)&lt;20,(Outil_de_calcul!$B$7-Outil_de_calcul!$B$10)/100,IF((AF$4-$A21)&lt;30,((((20*Outil_de_calcul!$B$7)+((AF$4-$A21-20))*Outil_de_calcul!$B$8)/(AF$4-$A21))-Outil_de_calcul!$B$10)/100,((((20*Outil_de_calcul!$B$7)+(10*Outil_de_calcul!$B$8)+((AF$4-$A21-30)*Outil_de_calcul!$B$9))/(AF$4-$A21))-Outil_de_calcul!$B$10)/100)),AF$4-$A21,1)</f>
        <v>78.660956718565302</v>
      </c>
      <c r="AG21" s="21">
        <f>-PV(IF((AG$4-$A21)&lt;20,(Outil_de_calcul!$B$7-Outil_de_calcul!$B$10)/100,IF((AG$4-$A21)&lt;30,((((20*Outil_de_calcul!$B$7)+((AG$4-$A21-20))*Outil_de_calcul!$B$8)/(AG$4-$A21))-Outil_de_calcul!$B$10)/100,((((20*Outil_de_calcul!$B$7)+(10*Outil_de_calcul!$B$8)+((AG$4-$A21-30)*Outil_de_calcul!$B$9))/(AG$4-$A21))-Outil_de_calcul!$B$10)/100)),AG$4-$A21,1)</f>
        <v>77.323163219556875</v>
      </c>
      <c r="AH21" s="21">
        <f>-PV(IF((AH$4-$A21)&lt;20,(Outil_de_calcul!$B$7-Outil_de_calcul!$B$10)/100,IF((AH$4-$A21)&lt;30,((((20*Outil_de_calcul!$B$7)+((AH$4-$A21-20))*Outil_de_calcul!$B$8)/(AH$4-$A21))-Outil_de_calcul!$B$10)/100,((((20*Outil_de_calcul!$B$7)+(10*Outil_de_calcul!$B$8)+((AH$4-$A21-30)*Outil_de_calcul!$B$9))/(AH$4-$A21))-Outil_de_calcul!$B$10)/100)),AH$4-$A21,1)</f>
        <v>75.989091948293293</v>
      </c>
      <c r="AI21" s="21">
        <f>-PV(IF((AI$4-$A21)&lt;20,(Outil_de_calcul!$B$7-Outil_de_calcul!$B$10)/100,IF((AI$4-$A21)&lt;30,((((20*Outil_de_calcul!$B$7)+((AI$4-$A21-20))*Outil_de_calcul!$B$8)/(AI$4-$A21))-Outil_de_calcul!$B$10)/100,((((20*Outil_de_calcul!$B$7)+(10*Outil_de_calcul!$B$8)+((AI$4-$A21-30)*Outil_de_calcul!$B$9))/(AI$4-$A21))-Outil_de_calcul!$B$10)/100)),AI$4-$A21,1)</f>
        <v>74.65873272493485</v>
      </c>
      <c r="AJ21" s="21">
        <f>-PV(IF((AJ$4-$A21)&lt;20,(Outil_de_calcul!$B$7-Outil_de_calcul!$B$10)/100,IF((AJ$4-$A21)&lt;30,((((20*Outil_de_calcul!$B$7)+((AJ$4-$A21-20))*Outil_de_calcul!$B$8)/(AJ$4-$A21))-Outil_de_calcul!$B$10)/100,((((20*Outil_de_calcul!$B$7)+(10*Outil_de_calcul!$B$8)+((AJ$4-$A21-30)*Outil_de_calcul!$B$9))/(AJ$4-$A21))-Outil_de_calcul!$B$10)/100)),AJ$4-$A21,1)</f>
        <v>73.332075397935554</v>
      </c>
      <c r="AK21" s="21">
        <f>-PV(IF((AK$4-$A21)&lt;20,(Outil_de_calcul!$B$7-Outil_de_calcul!$B$10)/100,IF((AK$4-$A21)&lt;30,((((20*Outil_de_calcul!$B$7)+((AK$4-$A21-20))*Outil_de_calcul!$B$8)/(AK$4-$A21))-Outil_de_calcul!$B$10)/100,((((20*Outil_de_calcul!$B$7)+(10*Outil_de_calcul!$B$8)+((AK$4-$A21-30)*Outil_de_calcul!$B$9))/(AK$4-$A21))-Outil_de_calcul!$B$10)/100)),AK$4-$A21,1)</f>
        <v>72.009109844009615</v>
      </c>
      <c r="AL21" s="21">
        <f>-PV(IF((AL$4-$A21)&lt;20,(Outil_de_calcul!$B$7-Outil_de_calcul!$B$10)/100,IF((AL$4-$A21)&lt;30,((((20*Outil_de_calcul!$B$7)+((AL$4-$A21-20))*Outil_de_calcul!$B$8)/(AL$4-$A21))-Outil_de_calcul!$B$10)/100,((((20*Outil_de_calcul!$B$7)+(10*Outil_de_calcul!$B$8)+((AL$4-$A21-30)*Outil_de_calcul!$B$9))/(AL$4-$A21))-Outil_de_calcul!$B$10)/100)),AL$4-$A21,1)</f>
        <v>70.689825968119592</v>
      </c>
      <c r="AM21" s="21">
        <f>-PV(IF((AM$4-$A21)&lt;20,(Outil_de_calcul!$B$7-Outil_de_calcul!$B$10)/100,IF((AM$4-$A21)&lt;30,((((20*Outil_de_calcul!$B$7)+((AM$4-$A21-20))*Outil_de_calcul!$B$8)/(AM$4-$A21))-Outil_de_calcul!$B$10)/100,((((20*Outil_de_calcul!$B$7)+(10*Outil_de_calcul!$B$8)+((AM$4-$A21-30)*Outil_de_calcul!$B$9))/(AM$4-$A21))-Outil_de_calcul!$B$10)/100)),AM$4-$A21,1)</f>
        <v>69.374213703458778</v>
      </c>
      <c r="AN21" s="21">
        <f>-PV(IF((AN$4-$A21)&lt;20,(Outil_de_calcul!$B$7-Outil_de_calcul!$B$10)/100,IF((AN$4-$A21)&lt;30,((((20*Outil_de_calcul!$B$7)+((AN$4-$A21-20))*Outil_de_calcul!$B$8)/(AN$4-$A21))-Outil_de_calcul!$B$10)/100,((((20*Outil_de_calcul!$B$7)+(10*Outil_de_calcul!$B$8)+((AN$4-$A21-30)*Outil_de_calcul!$B$9))/(AN$4-$A21))-Outil_de_calcul!$B$10)/100)),AN$4-$A21,1)</f>
        <v>68.062263011438603</v>
      </c>
      <c r="AO21" s="21">
        <f>-PV(IF((AO$4-$A21)&lt;20,(Outil_de_calcul!$B$7-Outil_de_calcul!$B$10)/100,IF((AO$4-$A21)&lt;30,((((20*Outil_de_calcul!$B$7)+((AO$4-$A21-20))*Outil_de_calcul!$B$8)/(AO$4-$A21))-Outil_de_calcul!$B$10)/100,((((20*Outil_de_calcul!$B$7)+(10*Outil_de_calcul!$B$8)+((AO$4-$A21-30)*Outil_de_calcul!$B$9))/(AO$4-$A21))-Outil_de_calcul!$B$10)/100)),AO$4-$A21,1)</f>
        <v>66.753963881699903</v>
      </c>
      <c r="AP21" s="21">
        <f>-PV(IF((AP$4-$A21)&lt;20,(Outil_de_calcul!$B$7-Outil_de_calcul!$B$10)/100,IF((AP$4-$A21)&lt;30,((((20*Outil_de_calcul!$B$7)+((AP$4-$A21-20))*Outil_de_calcul!$B$8)/(AP$4-$A21))-Outil_de_calcul!$B$10)/100,((((20*Outil_de_calcul!$B$7)+(10*Outil_de_calcul!$B$8)+((AP$4-$A21-30)*Outil_de_calcul!$B$9))/(AP$4-$A21))-Outil_de_calcul!$B$10)/100)),AP$4-$A21,1)</f>
        <v>65.449306332112045</v>
      </c>
      <c r="AQ21" s="21">
        <f>-PV(IF((AQ$4-$A21)&lt;20,(Outil_de_calcul!$B$7-Outil_de_calcul!$B$10)/100,IF((AQ$4-$A21)&lt;30,((((20*Outil_de_calcul!$B$7)+((AQ$4-$A21-20))*Outil_de_calcul!$B$8)/(AQ$4-$A21))-Outil_de_calcul!$B$10)/100,((((20*Outil_de_calcul!$B$7)+(10*Outil_de_calcul!$B$8)+((AQ$4-$A21-30)*Outil_de_calcul!$B$9))/(AQ$4-$A21))-Outil_de_calcul!$B$10)/100)),AQ$4-$A21,1)</f>
        <v>64.148280408793312</v>
      </c>
      <c r="AR21" s="21">
        <f>-PV(IF((AR$4-$A21)&lt;20,(Outil_de_calcul!$B$7-Outil_de_calcul!$B$10)/100,IF((AR$4-$A21)&lt;30,((((20*Outil_de_calcul!$B$7)+((AR$4-$A21-20))*Outil_de_calcul!$B$8)/(AR$4-$A21))-Outil_de_calcul!$B$10)/100,((((20*Outil_de_calcul!$B$7)+(10*Outil_de_calcul!$B$8)+((AR$4-$A21-30)*Outil_de_calcul!$B$9))/(AR$4-$A21))-Outil_de_calcul!$B$10)/100)),AR$4-$A21,1)</f>
        <v>62.850876186142102</v>
      </c>
      <c r="AS21" s="21">
        <f>-PV(IF((AS$4-$A21)&lt;20,(Outil_de_calcul!$B$7-Outil_de_calcul!$B$10)/100,IF((AS$4-$A21)&lt;30,((((20*Outil_de_calcul!$B$7)+((AS$4-$A21-20))*Outil_de_calcul!$B$8)/(AS$4-$A21))-Outil_de_calcul!$B$10)/100,((((20*Outil_de_calcul!$B$7)+(10*Outil_de_calcul!$B$8)+((AS$4-$A21-30)*Outil_de_calcul!$B$9))/(AS$4-$A21))-Outil_de_calcul!$B$10)/100)),AS$4-$A21,1)</f>
        <v>61.557083766876886</v>
      </c>
      <c r="AT21" s="21">
        <f>-PV(IF((AT$4-$A21)&lt;20,(Outil_de_calcul!$B$7-Outil_de_calcul!$B$10)/100,IF((AT$4-$A21)&lt;30,((((20*Outil_de_calcul!$B$7)+((AT$4-$A21-20))*Outil_de_calcul!$B$8)/(AT$4-$A21))-Outil_de_calcul!$B$10)/100,((((20*Outil_de_calcul!$B$7)+(10*Outil_de_calcul!$B$8)+((AT$4-$A21-30)*Outil_de_calcul!$B$9))/(AT$4-$A21))-Outil_de_calcul!$B$10)/100)),AT$4-$A21,1)</f>
        <v>60.266893282089192</v>
      </c>
      <c r="AU21" s="21">
        <f>-PV(IF((AU$4-$A21)&lt;20,(Outil_de_calcul!$B$7-Outil_de_calcul!$B$10)/100,IF((AU$4-$A21)&lt;30,((((20*Outil_de_calcul!$B$7)+((AU$4-$A21-20))*Outil_de_calcul!$B$8)/(AU$4-$A21))-Outil_de_calcul!$B$10)/100,((((20*Outil_de_calcul!$B$7)+(10*Outil_de_calcul!$B$8)+((AU$4-$A21-30)*Outil_de_calcul!$B$9))/(AU$4-$A21))-Outil_de_calcul!$B$10)/100)),AU$4-$A21,1)</f>
        <v>58.980294891320938</v>
      </c>
      <c r="AV21" s="21">
        <f>-PV(IF((AV$4-$A21)&lt;20,(Outil_de_calcul!$B$7-Outil_de_calcul!$B$10)/100,IF((AV$4-$A21)&lt;30,((((20*Outil_de_calcul!$B$7)+((AV$4-$A21-20))*Outil_de_calcul!$B$8)/(AV$4-$A21))-Outil_de_calcul!$B$10)/100,((((20*Outil_de_calcul!$B$7)+(10*Outil_de_calcul!$B$8)+((AV$4-$A21-30)*Outil_de_calcul!$B$9))/(AV$4-$A21))-Outil_de_calcul!$B$10)/100)),AV$4-$A21,1)</f>
        <v>57.697278782647096</v>
      </c>
      <c r="AW21" s="21">
        <f>-PV(IF((AW$4-$A21)&lt;20,(Outil_de_calcul!$B$7-Outil_de_calcul!$B$10)/100,IF((AW$4-$A21)&lt;30,((((20*Outil_de_calcul!$B$7)+((AW$4-$A21-20))*Outil_de_calcul!$B$8)/(AW$4-$A21))-Outil_de_calcul!$B$10)/100,((((20*Outil_de_calcul!$B$7)+(10*Outil_de_calcul!$B$8)+((AW$4-$A21-30)*Outil_de_calcul!$B$9))/(AW$4-$A21))-Outil_de_calcul!$B$10)/100)),AW$4-$A21,1)</f>
        <v>56.417835172789722</v>
      </c>
      <c r="AX21" s="21">
        <f>-PV(IF((AX$4-$A21)&lt;20,(Outil_de_calcul!$B$7-Outil_de_calcul!$B$10)/100,IF((AX$4-$A21)&lt;30,((((20*Outil_de_calcul!$B$7)+((AX$4-$A21-20))*Outil_de_calcul!$B$8)/(AX$4-$A21))-Outil_de_calcul!$B$10)/100,((((20*Outil_de_calcul!$B$7)+(10*Outil_de_calcul!$B$8)+((AX$4-$A21-30)*Outil_de_calcul!$B$9))/(AX$4-$A21))-Outil_de_calcul!$B$10)/100)),AX$4-$A21,1)</f>
        <v>55.141954307254458</v>
      </c>
      <c r="AY21" s="21">
        <f>-PV(IF((AY$4-$A21)&lt;20,(Outil_de_calcul!$B$7-Outil_de_calcul!$B$10)/100,IF((AY$4-$A21)&lt;30,((((20*Outil_de_calcul!$B$7)+((AY$4-$A21-20))*Outil_de_calcul!$B$8)/(AY$4-$A21))-Outil_de_calcul!$B$10)/100,((((20*Outil_de_calcul!$B$7)+(10*Outil_de_calcul!$B$8)+((AY$4-$A21-30)*Outil_de_calcul!$B$9))/(AY$4-$A21))-Outil_de_calcul!$B$10)/100)),AY$4-$A21,1)</f>
        <v>53.869626460489229</v>
      </c>
      <c r="AZ21" s="21">
        <f>-PV(IF((AZ$4-$A21)&lt;20,(Outil_de_calcul!$B$7-Outil_de_calcul!$B$10)/100,IF((AZ$4-$A21)&lt;30,((((20*Outil_de_calcul!$B$7)+((AZ$4-$A21-20))*Outil_de_calcul!$B$8)/(AZ$4-$A21))-Outil_de_calcul!$B$10)/100,((((20*Outil_de_calcul!$B$7)+(10*Outil_de_calcul!$B$8)+((AZ$4-$A21-30)*Outil_de_calcul!$B$9))/(AZ$4-$A21))-Outil_de_calcul!$B$10)/100)),AZ$4-$A21,1)</f>
        <v>52.600841936082219</v>
      </c>
      <c r="BA21" s="21">
        <f>-PV(IF((BA$4-$A21)&lt;20,(Outil_de_calcul!$B$7-Outil_de_calcul!$B$10)/100,IF((BA$4-$A21)&lt;30,((((20*Outil_de_calcul!$B$7)+((BA$4-$A21-20))*Outil_de_calcul!$B$8)/(BA$4-$A21))-Outil_de_calcul!$B$10)/100,((((20*Outil_de_calcul!$B$7)+(10*Outil_de_calcul!$B$8)+((BA$4-$A21-30)*Outil_de_calcul!$B$9))/(BA$4-$A21))-Outil_de_calcul!$B$10)/100)),BA$4-$A21,1)</f>
        <v>51.335591066995576</v>
      </c>
      <c r="BB21" s="21">
        <f>-PV(IF((BB$4-$A21)&lt;20,(Outil_de_calcul!$B$7-Outil_de_calcul!$B$10)/100,IF((BB$4-$A21)&lt;30,((((20*Outil_de_calcul!$B$7)+((BB$4-$A21-20))*Outil_de_calcul!$B$8)/(BB$4-$A21))-Outil_de_calcul!$B$10)/100,((((20*Outil_de_calcul!$B$7)+(10*Outil_de_calcul!$B$8)+((BB$4-$A21-30)*Outil_de_calcul!$B$9))/(BB$4-$A21))-Outil_de_calcul!$B$10)/100)),BB$4-$A21,1)</f>
        <v>50.073864215837247</v>
      </c>
      <c r="BC21" s="21">
        <f>-PV(IF((BC$4-$A21)&lt;20,(Outil_de_calcul!$B$7-Outil_de_calcul!$B$10)/100,IF((BC$4-$A21)&lt;30,((((20*Outil_de_calcul!$B$7)+((BC$4-$A21-20))*Outil_de_calcul!$B$8)/(BC$4-$A21))-Outil_de_calcul!$B$10)/100,((((20*Outil_de_calcul!$B$7)+(10*Outil_de_calcul!$B$8)+((BC$4-$A21-30)*Outil_de_calcul!$B$9))/(BC$4-$A21))-Outil_de_calcul!$B$10)/100)),BC$4-$A21,1)</f>
        <v>48.815651775195299</v>
      </c>
      <c r="BD21" s="21">
        <f>-PV(IF((BD$4-$A21)&lt;20,(Outil_de_calcul!$B$7-Outil_de_calcul!$B$10)/100,IF((BD$4-$A21)&lt;30,((((20*Outil_de_calcul!$B$7)+((BD$4-$A21-20))*Outil_de_calcul!$B$8)/(BD$4-$A21))-Outil_de_calcul!$B$10)/100,((((20*Outil_de_calcul!$B$7)+(10*Outil_de_calcul!$B$8)+((BD$4-$A21-30)*Outil_de_calcul!$B$9))/(BD$4-$A21))-Outil_de_calcul!$B$10)/100)),BD$4-$A21,1)</f>
        <v>47.560944168023099</v>
      </c>
      <c r="BE21" s="21">
        <f>-PV(IF((BE$4-$A21)&lt;20,(Outil_de_calcul!$B$7-Outil_de_calcul!$B$10)/100,IF((BE$4-$A21)&lt;30,((((20*Outil_de_calcul!$B$7)+((BE$4-$A21-20))*Outil_de_calcul!$B$8)/(BE$4-$A21))-Outil_de_calcul!$B$10)/100,((((20*Outil_de_calcul!$B$7)+(10*Outil_de_calcul!$B$8)+((BE$4-$A21-30)*Outil_de_calcul!$B$9))/(BE$4-$A21))-Outil_de_calcul!$B$10)/100)),BE$4-$A21,1)</f>
        <v>46.30973184809902</v>
      </c>
      <c r="BF21" s="21">
        <f>-PV(IF((BF$4-$A21)&lt;20,(Outil_de_calcul!$B$7-Outil_de_calcul!$B$10)/100,IF((BF$4-$A21)&lt;30,((((20*Outil_de_calcul!$B$7)+((BF$4-$A21-20))*Outil_de_calcul!$B$8)/(BF$4-$A21))-Outil_de_calcul!$B$10)/100,((((20*Outil_de_calcul!$B$7)+(10*Outil_de_calcul!$B$8)+((BF$4-$A21-30)*Outil_de_calcul!$B$9))/(BF$4-$A21))-Outil_de_calcul!$B$10)/100)),BF$4-$A21,1)</f>
        <v>45.062005300570831</v>
      </c>
      <c r="BG21" s="21">
        <f>-PV(IF((BG$4-$A21)&lt;20,(Outil_de_calcul!$B$7-Outil_de_calcul!$B$10)/100,IF((BG$4-$A21)&lt;30,((((20*Outil_de_calcul!$B$7)+((BG$4-$A21-20))*Outil_de_calcul!$B$8)/(BG$4-$A21))-Outil_de_calcul!$B$10)/100,((((20*Outil_de_calcul!$B$7)+(10*Outil_de_calcul!$B$8)+((BG$4-$A21-30)*Outil_de_calcul!$B$9))/(BG$4-$A21))-Outil_de_calcul!$B$10)/100)),BG$4-$A21,1)</f>
        <v>43.817755042600773</v>
      </c>
      <c r="BH21" s="21">
        <f>-PV(IF((BH$4-$A21)&lt;20,(Outil_de_calcul!$B$7-Outil_de_calcul!$B$10)/100,IF((BH$4-$A21)&lt;30,((((20*Outil_de_calcul!$B$7)+((BH$4-$A21-20))*Outil_de_calcul!$B$8)/(BH$4-$A21))-Outil_de_calcul!$B$10)/100,((((20*Outil_de_calcul!$B$7)+(10*Outil_de_calcul!$B$8)+((BH$4-$A21-30)*Outil_de_calcul!$B$9))/(BH$4-$A21))-Outil_de_calcul!$B$10)/100)),BH$4-$A21,1)</f>
        <v>42.576971624131474</v>
      </c>
      <c r="BI21" s="21">
        <f>-PV(IF((BI$4-$A21)&lt;20,(Outil_de_calcul!$B$7-Outil_de_calcul!$B$10)/100,IF((BI$4-$A21)&lt;30,((((20*Outil_de_calcul!$B$7)+((BI$4-$A21-20))*Outil_de_calcul!$B$8)/(BI$4-$A21))-Outil_de_calcul!$B$10)/100,((((20*Outil_de_calcul!$B$7)+(10*Outil_de_calcul!$B$8)+((BI$4-$A21-30)*Outil_de_calcul!$B$9))/(BI$4-$A21))-Outil_de_calcul!$B$10)/100)),BI$4-$A21,1)</f>
        <v>41.339645628793427</v>
      </c>
      <c r="BJ21" s="21">
        <f>-PV(IF((BJ$4-$A21)&lt;20,(Outil_de_calcul!$B$7-Outil_de_calcul!$B$10)/100,IF((BJ$4-$A21)&lt;30,((((20*Outil_de_calcul!$B$7)+((BJ$4-$A21-20))*Outil_de_calcul!$B$8)/(BJ$4-$A21))-Outil_de_calcul!$B$10)/100,((((20*Outil_de_calcul!$B$7)+(10*Outil_de_calcul!$B$8)+((BJ$4-$A21-30)*Outil_de_calcul!$B$9))/(BJ$4-$A21))-Outil_de_calcul!$B$10)/100)),BJ$4-$A21,1)</f>
        <v>40.105767674984712</v>
      </c>
      <c r="BK21" s="21">
        <f>-PV(IF((BK$4-$A21)&lt;20,(Outil_de_calcul!$B$7-Outil_de_calcul!$B$10)/100,IF((BK$4-$A21)&lt;30,((((20*Outil_de_calcul!$B$7)+((BK$4-$A21-20))*Outil_de_calcul!$B$8)/(BK$4-$A21))-Outil_de_calcul!$B$10)/100,((((20*Outil_de_calcul!$B$7)+(10*Outil_de_calcul!$B$8)+((BK$4-$A21-30)*Outil_de_calcul!$B$9))/(BK$4-$A21))-Outil_de_calcul!$B$10)/100)),BK$4-$A21,1)</f>
        <v>38.875328417170202</v>
      </c>
      <c r="BL21" s="21">
        <f>-PV(IF((BL$4-$A21)&lt;20,(Outil_de_calcul!$B$7-Outil_de_calcul!$B$10)/100,IF((BL$4-$A21)&lt;30,((((20*Outil_de_calcul!$B$7)+((BL$4-$A21-20))*Outil_de_calcul!$B$8)/(BL$4-$A21))-Outil_de_calcul!$B$10)/100,((((20*Outil_de_calcul!$B$7)+(10*Outil_de_calcul!$B$8)+((BL$4-$A21-30)*Outil_de_calcul!$B$9))/(BL$4-$A21))-Outil_de_calcul!$B$10)/100)),BL$4-$A21,1)</f>
        <v>37.648318547428289</v>
      </c>
      <c r="BM21" s="21">
        <f>-PV(IF((BM$4-$A21)&lt;20,(Outil_de_calcul!$B$7-Outil_de_calcul!$B$10)/100,IF((BM$4-$A21)&lt;30,((((20*Outil_de_calcul!$B$7)+((BM$4-$A21-20))*Outil_de_calcul!$B$8)/(BM$4-$A21))-Outil_de_calcul!$B$10)/100,((((20*Outil_de_calcul!$B$7)+(10*Outil_de_calcul!$B$8)+((BM$4-$A21-30)*Outil_de_calcul!$B$9))/(BM$4-$A21))-Outil_de_calcul!$B$10)/100)),BM$4-$A21,1)</f>
        <v>36.424728797319382</v>
      </c>
      <c r="BN21" s="21">
        <f>-PV(IF((BN$4-$A21)&lt;20,(Outil_de_calcul!$B$7-Outil_de_calcul!$B$10)/100,IF((BN$4-$A21)&lt;30,((((20*Outil_de_calcul!$B$7)+((BN$4-$A21-20))*Outil_de_calcul!$B$8)/(BN$4-$A21))-Outil_de_calcul!$B$10)/100,((((20*Outil_de_calcul!$B$7)+(10*Outil_de_calcul!$B$8)+((BN$4-$A21-30)*Outil_de_calcul!$B$9))/(BN$4-$A21))-Outil_de_calcul!$B$10)/100)),BN$4-$A21,1)</f>
        <v>35.204549940140545</v>
      </c>
      <c r="BO21" s="21">
        <f>-PV(IF((BO$4-$A21)&lt;20,(Outil_de_calcul!$B$7-Outil_de_calcul!$B$10)/100,IF((BO$4-$A21)&lt;30,((((20*Outil_de_calcul!$B$7)+((BO$4-$A21-20))*Outil_de_calcul!$B$8)/(BO$4-$A21))-Outil_de_calcul!$B$10)/100,((((20*Outil_de_calcul!$B$7)+(10*Outil_de_calcul!$B$8)+((BO$4-$A21-30)*Outil_de_calcul!$B$9))/(BO$4-$A21))-Outil_de_calcul!$B$10)/100)),BO$4-$A21,1)</f>
        <v>33.919313673412852</v>
      </c>
      <c r="BP21" s="21">
        <f>-PV(IF((BP$4-$A21)&lt;20,(Outil_de_calcul!$B$7-Outil_de_calcul!$B$10)/100,IF((BP$4-$A21)&lt;30,((((20*Outil_de_calcul!$B$7)+((BP$4-$A21-20))*Outil_de_calcul!$B$8)/(BP$4-$A21))-Outil_de_calcul!$B$10)/100,((((20*Outil_de_calcul!$B$7)+(10*Outil_de_calcul!$B$8)+((BP$4-$A21-30)*Outil_de_calcul!$B$9))/(BP$4-$A21))-Outil_de_calcul!$B$10)/100)),BP$4-$A21,1)</f>
        <v>32.642406076092001</v>
      </c>
      <c r="BQ21" s="21">
        <f>-PV(IF((BQ$4-$A21)&lt;20,(Outil_de_calcul!$B$7-Outil_de_calcul!$B$10)/100,IF((BQ$4-$A21)&lt;30,((((20*Outil_de_calcul!$B$7)+((BQ$4-$A21-20))*Outil_de_calcul!$B$8)/(BQ$4-$A21))-Outil_de_calcul!$B$10)/100,((((20*Outil_de_calcul!$B$7)+(10*Outil_de_calcul!$B$8)+((BQ$4-$A21-30)*Outil_de_calcul!$B$9))/(BQ$4-$A21))-Outil_de_calcul!$B$10)/100)),BQ$4-$A21,1)</f>
        <v>31.373773659713791</v>
      </c>
      <c r="BR21" s="21">
        <f>-PV(IF((BR$4-$A21)&lt;20,(Outil_de_calcul!$B$7-Outil_de_calcul!$B$10)/100,IF((BR$4-$A21)&lt;30,((((20*Outil_de_calcul!$B$7)+((BR$4-$A21-20))*Outil_de_calcul!$B$8)/(BR$4-$A21))-Outil_de_calcul!$B$10)/100,((((20*Outil_de_calcul!$B$7)+(10*Outil_de_calcul!$B$8)+((BR$4-$A21-30)*Outil_de_calcul!$B$9))/(BR$4-$A21))-Outil_de_calcul!$B$10)/100)),BR$4-$A21,1)</f>
        <v>30.113363285502885</v>
      </c>
      <c r="BS21" s="21">
        <f>-PV(IF((BS$4-$A21)&lt;20,(Outil_de_calcul!$B$7-Outil_de_calcul!$B$10)/100,IF((BS$4-$A21)&lt;30,((((20*Outil_de_calcul!$B$7)+((BS$4-$A21-20))*Outil_de_calcul!$B$8)/(BS$4-$A21))-Outil_de_calcul!$B$10)/100,((((20*Outil_de_calcul!$B$7)+(10*Outil_de_calcul!$B$8)+((BS$4-$A21-30)*Outil_de_calcul!$B$9))/(BS$4-$A21))-Outil_de_calcul!$B$10)/100)),BS$4-$A21,1)</f>
        <v>28.861122163526581</v>
      </c>
      <c r="BT21" s="21">
        <f>-PV(IF((BT$4-$A21)&lt;20,(Outil_de_calcul!$B$7-Outil_de_calcul!$B$10)/100,IF((BT$4-$A21)&lt;30,((((20*Outil_de_calcul!$B$7)+((BT$4-$A21-20))*Outil_de_calcul!$B$8)/(BT$4-$A21))-Outil_de_calcul!$B$10)/100,((((20*Outil_de_calcul!$B$7)+(10*Outil_de_calcul!$B$8)+((BT$4-$A21-30)*Outil_de_calcul!$B$9))/(BT$4-$A21))-Outil_de_calcul!$B$10)/100)),BT$4-$A21,1)</f>
        <v>27.616997852205024</v>
      </c>
      <c r="BU21" s="21">
        <f>-PV(IF((BU$4-$A21)&lt;20,(Outil_de_calcul!$B$7-Outil_de_calcul!$B$10)/100,IF((BU$4-$A21)&lt;30,((((20*Outil_de_calcul!$B$7)+((BU$4-$A21-20))*Outil_de_calcul!$B$8)/(BU$4-$A21))-Outil_de_calcul!$B$10)/100,((((20*Outil_de_calcul!$B$7)+(10*Outil_de_calcul!$B$8)+((BU$4-$A21-30)*Outil_de_calcul!$B$9))/(BU$4-$A21))-Outil_de_calcul!$B$10)/100)),BU$4-$A21,1)</f>
        <v>26.380938258275911</v>
      </c>
      <c r="BV21" s="21">
        <f>-PV(IF((BV$4-$A21)&lt;20,(Outil_de_calcul!$B$7-Outil_de_calcul!$B$10)/100,IF((BV$4-$A21)&lt;30,((((20*Outil_de_calcul!$B$7)+((BV$4-$A21-20))*Outil_de_calcul!$B$8)/(BV$4-$A21))-Outil_de_calcul!$B$10)/100,((((20*Outil_de_calcul!$B$7)+(10*Outil_de_calcul!$B$8)+((BV$4-$A21-30)*Outil_de_calcul!$B$9))/(BV$4-$A21))-Outil_de_calcul!$B$10)/100)),BV$4-$A21,1)</f>
        <v>25.152891637356145</v>
      </c>
      <c r="BW21" s="21">
        <f>-PV(IF((BW$4-$A21)&lt;20,(Outil_de_calcul!$B$7-Outil_de_calcul!$B$10)/100,IF((BW$4-$A21)&lt;30,((((20*Outil_de_calcul!$B$7)+((BW$4-$A21-20))*Outil_de_calcul!$B$8)/(BW$4-$A21))-Outil_de_calcul!$B$10)/100,((((20*Outil_de_calcul!$B$7)+(10*Outil_de_calcul!$B$8)+((BW$4-$A21-30)*Outil_de_calcul!$B$9))/(BW$4-$A21))-Outil_de_calcul!$B$10)/100)),BW$4-$A21,1)</f>
        <v>23.932806595297635</v>
      </c>
      <c r="BX21" s="21">
        <f>-PV(IF((BX$4-$A21)&lt;20,(Outil_de_calcul!$B$7-Outil_de_calcul!$B$10)/100,IF((BX$4-$A21)&lt;30,((((20*Outil_de_calcul!$B$7)+((BX$4-$A21-20))*Outil_de_calcul!$B$8)/(BX$4-$A21))-Outil_de_calcul!$B$10)/100,((((20*Outil_de_calcul!$B$7)+(10*Outil_de_calcul!$B$8)+((BX$4-$A21-30)*Outil_de_calcul!$B$9))/(BX$4-$A21))-Outil_de_calcul!$B$10)/100)),BX$4-$A21,1)</f>
        <v>22.720632090604731</v>
      </c>
      <c r="BY21" s="21">
        <f>-PV(IF((BY$4-$A21)&lt;20,(Outil_de_calcul!$B$7-Outil_de_calcul!$B$10)/100,IF((BY$4-$A21)&lt;30,((((20*Outil_de_calcul!$B$7)+((BY$4-$A21-20))*Outil_de_calcul!$B$8)/(BY$4-$A21))-Outil_de_calcul!$B$10)/100,((((20*Outil_de_calcul!$B$7)+(10*Outil_de_calcul!$B$8)+((BY$4-$A21-30)*Outil_de_calcul!$B$9))/(BY$4-$A21))-Outil_de_calcul!$B$10)/100)),BY$4-$A21,1)</f>
        <v>21.451368543191212</v>
      </c>
      <c r="BZ21" s="21">
        <f>-PV(IF((BZ$4-$A21)&lt;20,(Outil_de_calcul!$B$7-Outil_de_calcul!$B$10)/100,IF((BZ$4-$A21)&lt;30,((((20*Outil_de_calcul!$B$7)+((BZ$4-$A21-20))*Outil_de_calcul!$B$8)/(BZ$4-$A21))-Outil_de_calcul!$B$10)/100,((((20*Outil_de_calcul!$B$7)+(10*Outil_de_calcul!$B$8)+((BZ$4-$A21-30)*Outil_de_calcul!$B$9))/(BZ$4-$A21))-Outil_de_calcul!$B$10)/100)),BZ$4-$A21,1)</f>
        <v>20.197147112740634</v>
      </c>
      <c r="CA21" s="21">
        <f>-PV(IF((CA$4-$A21)&lt;20,(Outil_de_calcul!$B$7-Outil_de_calcul!$B$10)/100,IF((CA$4-$A21)&lt;30,((((20*Outil_de_calcul!$B$7)+((CA$4-$A21-20))*Outil_de_calcul!$B$8)/(CA$4-$A21))-Outil_de_calcul!$B$10)/100,((((20*Outil_de_calcul!$B$7)+(10*Outil_de_calcul!$B$8)+((CA$4-$A21-30)*Outil_de_calcul!$B$9))/(CA$4-$A21))-Outil_de_calcul!$B$10)/100)),CA$4-$A21,1)</f>
        <v>18.957789534240067</v>
      </c>
      <c r="CB21" s="21">
        <f>-PV(IF((CB$4-$A21)&lt;20,(Outil_de_calcul!$B$7-Outil_de_calcul!$B$10)/100,IF((CB$4-$A21)&lt;30,((((20*Outil_de_calcul!$B$7)+((CB$4-$A21-20))*Outil_de_calcul!$B$8)/(CB$4-$A21))-Outil_de_calcul!$B$10)/100,((((20*Outil_de_calcul!$B$7)+(10*Outil_de_calcul!$B$8)+((CB$4-$A21-30)*Outil_de_calcul!$B$9))/(CB$4-$A21))-Outil_de_calcul!$B$10)/100)),CB$4-$A21,1)</f>
        <v>17.7331196553057</v>
      </c>
      <c r="CC21" s="21">
        <f>-PV(IF((CC$4-$A21)&lt;20,(Outil_de_calcul!$B$7-Outil_de_calcul!$B$10)/100,IF((CC$4-$A21)&lt;30,((((20*Outil_de_calcul!$B$7)+((CC$4-$A21-20))*Outil_de_calcul!$B$8)/(CC$4-$A21))-Outil_de_calcul!$B$10)/100,((((20*Outil_de_calcul!$B$7)+(10*Outil_de_calcul!$B$8)+((CC$4-$A21-30)*Outil_de_calcul!$B$9))/(CC$4-$A21))-Outil_de_calcul!$B$10)/100)),CC$4-$A21,1)</f>
        <v>16.522963411145998</v>
      </c>
      <c r="CD21" s="21">
        <f>-PV(IF((CD$4-$A21)&lt;20,(Outil_de_calcul!$B$7-Outil_de_calcul!$B$10)/100,IF((CD$4-$A21)&lt;30,((((20*Outil_de_calcul!$B$7)+((CD$4-$A21-20))*Outil_de_calcul!$B$8)/(CD$4-$A21))-Outil_de_calcul!$B$10)/100,((((20*Outil_de_calcul!$B$7)+(10*Outil_de_calcul!$B$8)+((CD$4-$A21-30)*Outil_de_calcul!$B$9))/(CD$4-$A21))-Outil_de_calcul!$B$10)/100)),CD$4-$A21,1)</f>
        <v>15.327148799821474</v>
      </c>
      <c r="CE21" s="21">
        <f>-PV(IF((CE$4-$A21)&lt;20,(Outil_de_calcul!$B$7-Outil_de_calcul!$B$10)/100,IF((CE$4-$A21)&lt;30,((((20*Outil_de_calcul!$B$7)+((CE$4-$A21-20))*Outil_de_calcul!$B$8)/(CE$4-$A21))-Outil_de_calcul!$B$10)/100,((((20*Outil_de_calcul!$B$7)+(10*Outil_de_calcul!$B$8)+((CE$4-$A21-30)*Outil_de_calcul!$B$9))/(CE$4-$A21))-Outil_de_calcul!$B$10)/100)),CE$4-$A21,1)</f>
        <v>14.145505857797811</v>
      </c>
      <c r="CF21" s="21">
        <f>-PV(IF((CF$4-$A21)&lt;20,(Outil_de_calcul!$B$7-Outil_de_calcul!$B$10)/100,IF((CF$4-$A21)&lt;30,((((20*Outil_de_calcul!$B$7)+((CF$4-$A21-20))*Outil_de_calcul!$B$8)/(CF$4-$A21))-Outil_de_calcul!$B$10)/100,((((20*Outil_de_calcul!$B$7)+(10*Outil_de_calcul!$B$8)+((CF$4-$A21-30)*Outil_de_calcul!$B$9))/(CF$4-$A21))-Outil_de_calcul!$B$10)/100)),CF$4-$A21,1)</f>
        <v>12.977866635788459</v>
      </c>
      <c r="CG21" s="21">
        <f>-PV(IF((CG$4-$A21)&lt;20,(Outil_de_calcul!$B$7-Outil_de_calcul!$B$10)/100,IF((CG$4-$A21)&lt;30,((((20*Outil_de_calcul!$B$7)+((CG$4-$A21-20))*Outil_de_calcul!$B$8)/(CG$4-$A21))-Outil_de_calcul!$B$10)/100,((((20*Outil_de_calcul!$B$7)+(10*Outil_de_calcul!$B$8)+((CG$4-$A21-30)*Outil_de_calcul!$B$9))/(CG$4-$A21))-Outil_de_calcul!$B$10)/100)),CG$4-$A21,1)</f>
        <v>11.824065174883819</v>
      </c>
      <c r="CH21" s="21">
        <f>-PV(IF((CH$4-$A21)&lt;20,(Outil_de_calcul!$B$7-Outil_de_calcul!$B$10)/100,IF((CH$4-$A21)&lt;30,((((20*Outil_de_calcul!$B$7)+((CH$4-$A21-20))*Outil_de_calcul!$B$8)/(CH$4-$A21))-Outil_de_calcul!$B$10)/100,((((20*Outil_de_calcul!$B$7)+(10*Outil_de_calcul!$B$8)+((CH$4-$A21-30)*Outil_de_calcul!$B$9))/(CH$4-$A21))-Outil_de_calcul!$B$10)/100)),CH$4-$A21,1)</f>
        <v>10.683937482963023</v>
      </c>
      <c r="CI21" s="21">
        <f>-PV(IF((CI$4-$A21)&lt;20,(Outil_de_calcul!$B$7-Outil_de_calcul!$B$10)/100,IF((CI$4-$A21)&lt;30,((((20*Outil_de_calcul!$B$7)+((CI$4-$A21-20))*Outil_de_calcul!$B$8)/(CI$4-$A21))-Outil_de_calcul!$B$10)/100,((((20*Outil_de_calcul!$B$7)+(10*Outil_de_calcul!$B$8)+((CI$4-$A21-30)*Outil_de_calcul!$B$9))/(CI$4-$A21))-Outil_de_calcul!$B$10)/100)),CI$4-$A21,1)</f>
        <v>9.5573215113855188</v>
      </c>
      <c r="CJ21" s="21">
        <f>-PV(IF((CJ$4-$A21)&lt;20,(Outil_de_calcul!$B$7-Outil_de_calcul!$B$10)/100,IF((CJ$4-$A21)&lt;30,((((20*Outil_de_calcul!$B$7)+((CJ$4-$A21-20))*Outil_de_calcul!$B$8)/(CJ$4-$A21))-Outil_de_calcul!$B$10)/100,((((20*Outil_de_calcul!$B$7)+(10*Outil_de_calcul!$B$8)+((CJ$4-$A21-30)*Outil_de_calcul!$B$9))/(CJ$4-$A21))-Outil_de_calcul!$B$10)/100)),CJ$4-$A21,1)</f>
        <v>8.4440571319587026</v>
      </c>
      <c r="CK21" s="21">
        <f>-PV(IF((CK$4-$A21)&lt;20,(Outil_de_calcul!$B$7-Outil_de_calcul!$B$10)/100,IF((CK$4-$A21)&lt;30,((((20*Outil_de_calcul!$B$7)+((CK$4-$A21-20))*Outil_de_calcul!$B$8)/(CK$4-$A21))-Outil_de_calcul!$B$10)/100,((((20*Outil_de_calcul!$B$7)+(10*Outil_de_calcul!$B$8)+((CK$4-$A21-30)*Outil_de_calcul!$B$9))/(CK$4-$A21))-Outil_de_calcul!$B$10)/100)),CK$4-$A21,1)</f>
        <v>7.3439861141786249</v>
      </c>
      <c r="CL21" s="21">
        <f>-PV(IF((CL$4-$A21)&lt;20,(Outil_de_calcul!$B$7-Outil_de_calcul!$B$10)/100,IF((CL$4-$A21)&lt;30,((((20*Outil_de_calcul!$B$7)+((CL$4-$A21-20))*Outil_de_calcul!$B$8)/(CL$4-$A21))-Outil_de_calcul!$B$10)/100,((((20*Outil_de_calcul!$B$7)+(10*Outil_de_calcul!$B$8)+((CL$4-$A21-30)*Outil_de_calcul!$B$9))/(CL$4-$A21))-Outil_de_calcul!$B$10)/100)),CL$4-$A21,1)</f>
        <v>6.2569521027403052</v>
      </c>
      <c r="CM21" s="21">
        <f>-PV(IF((CM$4-$A21)&lt;20,(Outil_de_calcul!$B$7-Outil_de_calcul!$B$10)/100,IF((CM$4-$A21)&lt;30,((((20*Outil_de_calcul!$B$7)+((CM$4-$A21-20))*Outil_de_calcul!$B$8)/(CM$4-$A21))-Outil_de_calcul!$B$10)/100,((((20*Outil_de_calcul!$B$7)+(10*Outil_de_calcul!$B$8)+((CM$4-$A21-30)*Outil_de_calcul!$B$9))/(CM$4-$A21))-Outil_de_calcul!$B$10)/100)),CM$4-$A21,1)</f>
        <v>5.1828005953147311</v>
      </c>
      <c r="CN21" s="21">
        <f>-PV(IF((CN$4-$A21)&lt;20,(Outil_de_calcul!$B$7-Outil_de_calcul!$B$10)/100,IF((CN$4-$A21)&lt;30,((((20*Outil_de_calcul!$B$7)+((CN$4-$A21-20))*Outil_de_calcul!$B$8)/(CN$4-$A21))-Outil_de_calcul!$B$10)/100,((((20*Outil_de_calcul!$B$7)+(10*Outil_de_calcul!$B$8)+((CN$4-$A21-30)*Outil_de_calcul!$B$9))/(CN$4-$A21))-Outil_de_calcul!$B$10)/100)),CN$4-$A21,1)</f>
        <v>4.1213789205890263</v>
      </c>
      <c r="CO21" s="21">
        <f>-PV(IF((CO$4-$A21)&lt;20,(Outil_de_calcul!$B$7-Outil_de_calcul!$B$10)/100,IF((CO$4-$A21)&lt;30,((((20*Outil_de_calcul!$B$7)+((CO$4-$A21-20))*Outil_de_calcul!$B$8)/(CO$4-$A21))-Outil_de_calcul!$B$10)/100,((((20*Outil_de_calcul!$B$7)+(10*Outil_de_calcul!$B$8)+((CO$4-$A21-30)*Outil_de_calcul!$B$9))/(CO$4-$A21))-Outil_de_calcul!$B$10)/100)),CO$4-$A21,1)</f>
        <v>3.0725362165670753</v>
      </c>
      <c r="CP21" s="21">
        <f>-PV(IF((CP$4-$A21)&lt;20,(Outil_de_calcul!$B$7-Outil_de_calcul!$B$10)/100,IF((CP$4-$A21)&lt;30,((((20*Outil_de_calcul!$B$7)+((CP$4-$A21-20))*Outil_de_calcul!$B$8)/(CP$4-$A21))-Outil_de_calcul!$B$10)/100,((((20*Outil_de_calcul!$B$7)+(10*Outil_de_calcul!$B$8)+((CP$4-$A21-30)*Outil_de_calcul!$B$9))/(CP$4-$A21))-Outil_de_calcul!$B$10)/100)),CP$4-$A21,1)</f>
        <v>2.0361234091271116</v>
      </c>
      <c r="CQ21" s="21">
        <f>-PV(IF((CQ$4-$A21)&lt;20,(Outil_de_calcul!$B$7-Outil_de_calcul!$B$10)/100,IF((CQ$4-$A21)&lt;30,((((20*Outil_de_calcul!$B$7)+((CQ$4-$A21-20))*Outil_de_calcul!$B$8)/(CQ$4-$A21))-Outil_de_calcul!$B$10)/100,((((20*Outil_de_calcul!$B$7)+(10*Outil_de_calcul!$B$8)+((CQ$4-$A21-30)*Outil_de_calcul!$B$9))/(CQ$4-$A21))-Outil_de_calcul!$B$10)/100)),CQ$4-$A21,1)</f>
        <v>1.011993190833582</v>
      </c>
      <c r="CR21" s="21">
        <f>-PV(IF((CR$4-$A21)&lt;20,(Outil_de_calcul!$B$7-Outil_de_calcul!$B$10)/100,IF((CR$4-$A21)&lt;30,((((20*Outil_de_calcul!$B$7)+((CR$4-$A21-20))*Outil_de_calcul!$B$8)/(CR$4-$A21))-Outil_de_calcul!$B$10)/100,((((20*Outil_de_calcul!$B$7)+(10*Outil_de_calcul!$B$8)+((CR$4-$A21-30)*Outil_de_calcul!$B$9))/(CR$4-$A21))-Outil_de_calcul!$B$10)/100)),CR$4-$A21,1)</f>
        <v>0</v>
      </c>
      <c r="CS21" s="21">
        <f>-PV(IF((CS$4-$A21)&lt;20,(Outil_de_calcul!$B$7-Outil_de_calcul!$B$10)/100,IF((CS$4-$A21)&lt;30,((((20*Outil_de_calcul!$B$7)+((CS$4-$A21-20))*Outil_de_calcul!$B$8)/(CS$4-$A21))-Outil_de_calcul!$B$10)/100,((((20*Outil_de_calcul!$B$7)+(10*Outil_de_calcul!$B$8)+((CS$4-$A21-30)*Outil_de_calcul!$B$9))/(CS$4-$A21))-Outil_de_calcul!$B$10)/100)),CS$4-$A21,1)</f>
        <v>-0.99999999999999889</v>
      </c>
      <c r="CT21" s="21">
        <f>-PV(IF((CT$4-$A21)&lt;20,(Outil_de_calcul!$B$7-Outil_de_calcul!$B$10)/100,IF((CT$4-$A21)&lt;30,((((20*Outil_de_calcul!$B$7)+((CT$4-$A21-20))*Outil_de_calcul!$B$8)/(CT$4-$A21))-Outil_de_calcul!$B$10)/100,((((20*Outil_de_calcul!$B$7)+(10*Outil_de_calcul!$B$8)+((CT$4-$A21-30)*Outil_de_calcul!$B$9))/(CT$4-$A21))-Outil_de_calcul!$B$10)/100)),CT$4-$A21,1)</f>
        <v>-1.9881489411764657</v>
      </c>
      <c r="CU21" s="21">
        <f>-PV(IF((CU$4-$A21)&lt;20,(Outil_de_calcul!$B$7-Outil_de_calcul!$B$10)/100,IF((CU$4-$A21)&lt;30,((((20*Outil_de_calcul!$B$7)+((CU$4-$A21-20))*Outil_de_calcul!$B$8)/(CU$4-$A21))-Outil_de_calcul!$B$10)/100,((((20*Outil_de_calcul!$B$7)+(10*Outil_de_calcul!$B$8)+((CU$4-$A21-30)*Outil_de_calcul!$B$9))/(CU$4-$A21))-Outil_de_calcul!$B$10)/100)),CU$4-$A21,1)</f>
        <v>-2.9645872711246612</v>
      </c>
      <c r="CV21" s="21">
        <f>-PV(IF((CV$4-$A21)&lt;20,(Outil_de_calcul!$B$7-Outil_de_calcul!$B$10)/100,IF((CV$4-$A21)&lt;30,((((20*Outil_de_calcul!$B$7)+((CV$4-$A21-20))*Outil_de_calcul!$B$8)/(CV$4-$A21))-Outil_de_calcul!$B$10)/100,((((20*Outil_de_calcul!$B$7)+(10*Outil_de_calcul!$B$8)+((CV$4-$A21-30)*Outil_de_calcul!$B$9))/(CV$4-$A21))-Outil_de_calcul!$B$10)/100)),CV$4-$A21,1)</f>
        <v>-3.9294537729870722</v>
      </c>
      <c r="CW21" s="21">
        <f>-PV(IF((CW$4-$A21)&lt;20,(Outil_de_calcul!$B$7-Outil_de_calcul!$B$10)/100,IF((CW$4-$A21)&lt;30,((((20*Outil_de_calcul!$B$7)+((CW$4-$A21-20))*Outil_de_calcul!$B$8)/(CW$4-$A21))-Outil_de_calcul!$B$10)/100,((((20*Outil_de_calcul!$B$7)+(10*Outil_de_calcul!$B$8)+((CW$4-$A21-30)*Outil_de_calcul!$B$9))/(CW$4-$A21))-Outil_de_calcul!$B$10)/100)),CW$4-$A21,1)</f>
        <v>-4.8828855851790633</v>
      </c>
      <c r="CX21" s="21">
        <f>-PV(IF((CX$4-$A21)&lt;20,(Outil_de_calcul!$B$7-Outil_de_calcul!$B$10)/100,IF((CX$4-$A21)&lt;30,((((20*Outil_de_calcul!$B$7)+((CX$4-$A21-20))*Outil_de_calcul!$B$8)/(CX$4-$A21))-Outil_de_calcul!$B$10)/100,((((20*Outil_de_calcul!$B$7)+(10*Outil_de_calcul!$B$8)+((CX$4-$A21-30)*Outil_de_calcul!$B$9))/(CX$4-$A21))-Outil_de_calcul!$B$10)/100)),CX$4-$A21,1)</f>
        <v>-5.8250182208805352</v>
      </c>
      <c r="CY21" s="21">
        <f>-PV(IF((CY$4-$A21)&lt;20,(Outil_de_calcul!$B$7-Outil_de_calcul!$B$10)/100,IF((CY$4-$A21)&lt;30,((((20*Outil_de_calcul!$B$7)+((CY$4-$A21-20))*Outil_de_calcul!$B$8)/(CY$4-$A21))-Outil_de_calcul!$B$10)/100,((((20*Outil_de_calcul!$B$7)+(10*Outil_de_calcul!$B$8)+((CY$4-$A21-30)*Outil_de_calcul!$B$9))/(CY$4-$A21))-Outil_de_calcul!$B$10)/100)),CY$4-$A21,1)</f>
        <v>-6.7559855872967578</v>
      </c>
      <c r="CZ21" s="21">
        <f>-PV(IF((CZ$4-$A21)&lt;20,(Outil_de_calcul!$B$7-Outil_de_calcul!$B$10)/100,IF((CZ$4-$A21)&lt;30,((((20*Outil_de_calcul!$B$7)+((CZ$4-$A21-20))*Outil_de_calcul!$B$8)/(CZ$4-$A21))-Outil_de_calcul!$B$10)/100,((((20*Outil_de_calcul!$B$7)+(10*Outil_de_calcul!$B$8)+((CZ$4-$A21-30)*Outil_de_calcul!$B$9))/(CZ$4-$A21))-Outil_de_calcul!$B$10)/100)),CZ$4-$A21,1)</f>
        <v>-7.6759200046907772</v>
      </c>
      <c r="DA21" s="21">
        <f>-PV(IF((DA$4-$A21)&lt;20,(Outil_de_calcul!$B$7-Outil_de_calcul!$B$10)/100,IF((DA$4-$A21)&lt;30,((((20*Outil_de_calcul!$B$7)+((DA$4-$A21-20))*Outil_de_calcul!$B$8)/(DA$4-$A21))-Outil_de_calcul!$B$10)/100,((((20*Outil_de_calcul!$B$7)+(10*Outil_de_calcul!$B$8)+((DA$4-$A21-30)*Outil_de_calcul!$B$9))/(DA$4-$A21))-Outil_de_calcul!$B$10)/100)),DA$4-$A21,1)</f>
        <v>-8.584952225190488</v>
      </c>
      <c r="DB21" s="21">
        <f>-PV(IF((DB$4-$A21)&lt;20,(Outil_de_calcul!$B$7-Outil_de_calcul!$B$10)/100,IF((DB$4-$A21)&lt;30,((((20*Outil_de_calcul!$B$7)+((DB$4-$A21-20))*Outil_de_calcul!$B$8)/(DB$4-$A21))-Outil_de_calcul!$B$10)/100,((((20*Outil_de_calcul!$B$7)+(10*Outil_de_calcul!$B$8)+((DB$4-$A21-30)*Outil_de_calcul!$B$9))/(DB$4-$A21))-Outil_de_calcul!$B$10)/100)),DB$4-$A21,1)</f>
        <v>-9.4832114513725561</v>
      </c>
      <c r="DC21" s="21">
        <f>-PV(IF((DC$4-$A21)&lt;20,(Outil_de_calcul!$B$7-Outil_de_calcul!$B$10)/100,IF((DC$4-$A21)&lt;30,((((20*Outil_de_calcul!$B$7)+((DC$4-$A21-20))*Outil_de_calcul!$B$8)/(DC$4-$A21))-Outil_de_calcul!$B$10)/100,((((20*Outil_de_calcul!$B$7)+(10*Outil_de_calcul!$B$8)+((DC$4-$A21-30)*Outil_de_calcul!$B$9))/(DC$4-$A21))-Outil_de_calcul!$B$10)/100)),DC$4-$A21,1)</f>
        <v>-10.370825354626373</v>
      </c>
      <c r="DD21" s="21">
        <f>-PV(IF((DD$4-$A21)&lt;20,(Outil_de_calcul!$B$7-Outil_de_calcul!$B$10)/100,IF((DD$4-$A21)&lt;30,((((20*Outil_de_calcul!$B$7)+((DD$4-$A21-20))*Outil_de_calcul!$B$8)/(DD$4-$A21))-Outil_de_calcul!$B$10)/100,((((20*Outil_de_calcul!$B$7)+(10*Outil_de_calcul!$B$8)+((DD$4-$A21-30)*Outil_de_calcul!$B$9))/(DD$4-$A21))-Outil_de_calcul!$B$10)/100)),DD$4-$A21,1)</f>
        <v>-11.247920093300142</v>
      </c>
      <c r="DE21" s="21">
        <f>-PV(IF((DE$4-$A21)&lt;20,(Outil_de_calcul!$B$7-Outil_de_calcul!$B$10)/100,IF((DE$4-$A21)&lt;30,((((20*Outil_de_calcul!$B$7)+((DE$4-$A21-20))*Outil_de_calcul!$B$8)/(DE$4-$A21))-Outil_de_calcul!$B$10)/100,((((20*Outil_de_calcul!$B$7)+(10*Outil_de_calcul!$B$8)+((DE$4-$A21-30)*Outil_de_calcul!$B$9))/(DE$4-$A21))-Outil_de_calcul!$B$10)/100)),DE$4-$A21,1)</f>
        <v>-12.114620330632089</v>
      </c>
      <c r="DF21" s="21">
        <f>-PV(IF((DF$4-$A21)&lt;20,(Outil_de_calcul!$B$7-Outil_de_calcul!$B$10)/100,IF((DF$4-$A21)&lt;30,((((20*Outil_de_calcul!$B$7)+((DF$4-$A21-20))*Outil_de_calcul!$B$8)/(DF$4-$A21))-Outil_de_calcul!$B$10)/100,((((20*Outil_de_calcul!$B$7)+(10*Outil_de_calcul!$B$8)+((DF$4-$A21-30)*Outil_de_calcul!$B$9))/(DF$4-$A21))-Outil_de_calcul!$B$10)/100)),DF$4-$A21,1)</f>
        <v>-12.971049252469037</v>
      </c>
      <c r="DG21" s="21">
        <f>-PV(IF((DG$4-$A21)&lt;20,(Outil_de_calcul!$B$7-Outil_de_calcul!$B$10)/100,IF((DG$4-$A21)&lt;30,(((((20*Outil_de_calcul!$B$7)+(DG$4-$A21-20))*Outil_de_calcul!$B$8)/(DG$4-$A21))-Outil_de_calcul!$B$10)/100,((((20*Outil_de_calcul!$B$7)+(10*Outil_de_calcul!$B$8)+((DG$4-$A21-30)*Outil_de_calcul!$B$9))/(DG$4-$A21))-Outil_de_calcul!$B$10)/100)),DG$4-$A21,1)</f>
        <v>-14.65357861093293</v>
      </c>
      <c r="DH21" s="21">
        <f>-PV(IF((DH$4-$A21)&lt;20,(Outil_de_calcul!$B$7-Outil_de_calcul!$B$10)/100,IF((DH$4-$A21)&lt;30,(((((20*Outil_de_calcul!$B$7)+(DH$4-$A21-20))*Outil_de_calcul!$B$8)/(DH$4-$A21))-Outil_de_calcul!$B$10)/100,((((20*Outil_de_calcul!$B$7)+(10*Outil_de_calcul!$B$8)+((DH$4-$A21-30)*Outil_de_calcul!$B$9))/(DH$4-$A21))-Outil_de_calcul!$B$10)/100)),DH$4-$A21,1)</f>
        <v>-14.65357861093293</v>
      </c>
      <c r="DI21" s="21">
        <f>-PV(IF((DI$4-$A21)&lt;20,(Outil_de_calcul!$B$7-Outil_de_calcul!$B$10)/100,IF((DI$4-$A21)&lt;30,(((((20*Outil_de_calcul!$B$7)+(DI$4-$A21-20))*Outil_de_calcul!$B$8)/(DI$4-$A21))-Outil_de_calcul!$B$10)/100,((((20*Outil_de_calcul!$B$7)+(10*Outil_de_calcul!$B$8)+((DI$4-$A21-30)*Outil_de_calcul!$B$9))/(DI$4-$A21))-Outil_de_calcul!$B$10)/100)),DI$4-$A21,1)</f>
        <v>-14.65357861093293</v>
      </c>
      <c r="DJ21" s="21">
        <f>-PV(IF((DJ$4-$A21)&lt;20,(Outil_de_calcul!$B$7-Outil_de_calcul!$B$10)/100,IF((DJ$4-$A21)&lt;30,(((((20*Outil_de_calcul!$B$7)+(DJ$4-$A21-20))*Outil_de_calcul!$B$8)/(DJ$4-$A21))-Outil_de_calcul!$B$10)/100,((((20*Outil_de_calcul!$B$7)+(10*Outil_de_calcul!$B$8)+((DJ$4-$A21-30)*Outil_de_calcul!$B$9))/(DJ$4-$A21))-Outil_de_calcul!$B$10)/100)),DJ$4-$A21,1)</f>
        <v>-14.65357861093293</v>
      </c>
      <c r="DK21" s="21">
        <f>-PV(IF((DK$4-$A21)&lt;20,(Outil_de_calcul!$B$7-Outil_de_calcul!$B$10)/100,IF((DK$4-$A21)&lt;30,(((((20*Outil_de_calcul!$B$7)+(DK$4-$A21-20))*Outil_de_calcul!$B$8)/(DK$4-$A21))-Outil_de_calcul!$B$10)/100,((((20*Outil_de_calcul!$B$7)+(10*Outil_de_calcul!$B$8)+((DK$4-$A21-30)*Outil_de_calcul!$B$9))/(DK$4-$A21))-Outil_de_calcul!$B$10)/100)),DK$4-$A21,1)</f>
        <v>-14.65357861093293</v>
      </c>
      <c r="DL21" s="21">
        <f>-PV(IF((DL$4-$A21)&lt;20,(Outil_de_calcul!$B$7-Outil_de_calcul!$B$10)/100,IF((DL$4-$A21)&lt;30,(((((20*Outil_de_calcul!$B$7)+(DL$4-$A21-20))*Outil_de_calcul!$B$8)/(DL$4-$A21))-Outil_de_calcul!$B$10)/100,((((20*Outil_de_calcul!$B$7)+(10*Outil_de_calcul!$B$8)+((DL$4-$A21-30)*Outil_de_calcul!$B$9))/(DL$4-$A21))-Outil_de_calcul!$B$10)/100)),DL$4-$A21,1)</f>
        <v>-14.65357861093293</v>
      </c>
    </row>
    <row r="22" spans="1:116" ht="12" customHeight="1" x14ac:dyDescent="0.2">
      <c r="A22" s="29">
        <v>17</v>
      </c>
      <c r="B22" s="21">
        <f>-PV(IF((B$4-$A22)&lt;20,(Outil_de_calcul!$B$7-Outil_de_calcul!$B$10)/100,IF((B$4-$A22)&lt;30,((((20*Outil_de_calcul!$B$7)+((B$4-$A22-20))*Outil_de_calcul!$B$8)/(B$4-$A22))-Outil_de_calcul!$B$10)/100,((((20*Outil_de_calcul!$B$7)+(10*Outil_de_calcul!$B$8)+((B$4-$A22-30)*Outil_de_calcul!$B$9))/(B$4-$A22))-Outil_de_calcul!$B$10)/100)),B$4-$A22,1)</f>
        <v>119.1229236013106</v>
      </c>
      <c r="C22" s="21">
        <f>-PV(IF((C$4-$A22)&lt;20,(Outil_de_calcul!$B$7-Outil_de_calcul!$B$10)/100,IF((C$4-$A22)&lt;30,((((20*Outil_de_calcul!$B$7)+((C$4-$A22-20))*Outil_de_calcul!$B$8)/(C$4-$A22))-Outil_de_calcul!$B$10)/100,((((20*Outil_de_calcul!$B$7)+(10*Outil_de_calcul!$B$8)+((C$4-$A22-30)*Outil_de_calcul!$B$9))/(C$4-$A22))-Outil_de_calcul!$B$10)/100)),C$4-$A22,1)</f>
        <v>117.67262841376912</v>
      </c>
      <c r="D22" s="21">
        <f>-PV(IF((D$4-$A22)&lt;20,(Outil_de_calcul!$B$7-Outil_de_calcul!$B$10)/100,IF((D$4-$A22)&lt;30,((((20*Outil_de_calcul!$B$7)+((D$4-$A22-20))*Outil_de_calcul!$B$8)/(D$4-$A22))-Outil_de_calcul!$B$10)/100,((((20*Outil_de_calcul!$B$7)+(10*Outil_de_calcul!$B$8)+((D$4-$A22-30)*Outil_de_calcul!$B$9))/(D$4-$A22))-Outil_de_calcul!$B$10)/100)),D$4-$A22,1)</f>
        <v>116.22636319967026</v>
      </c>
      <c r="E22" s="21">
        <f>-PV(IF((E$4-$A22)&lt;20,(Outil_de_calcul!$B$7-Outil_de_calcul!$B$10)/100,IF((E$4-$A22)&lt;30,((((20*Outil_de_calcul!$B$7)+((E$4-$A22-20))*Outil_de_calcul!$B$8)/(E$4-$A22))-Outil_de_calcul!$B$10)/100,((((20*Outil_de_calcul!$B$7)+(10*Outil_de_calcul!$B$8)+((E$4-$A22-30)*Outil_de_calcul!$B$9))/(E$4-$A22))-Outil_de_calcul!$B$10)/100)),E$4-$A22,1)</f>
        <v>114.78411693522926</v>
      </c>
      <c r="F22" s="21">
        <f>-PV(IF((F$4-$A22)&lt;20,(Outil_de_calcul!$B$7-Outil_de_calcul!$B$10)/100,IF((F$4-$A22)&lt;30,((((20*Outil_de_calcul!$B$7)+((F$4-$A22-20))*Outil_de_calcul!$B$8)/(F$4-$A22))-Outil_de_calcul!$B$10)/100,((((20*Outil_de_calcul!$B$7)+(10*Outil_de_calcul!$B$8)+((F$4-$A22-30)*Outil_de_calcul!$B$9))/(F$4-$A22))-Outil_de_calcul!$B$10)/100)),F$4-$A22,1)</f>
        <v>113.34587862673062</v>
      </c>
      <c r="G22" s="21">
        <f>-PV(IF((G$4-$A22)&lt;20,(Outil_de_calcul!$B$7-Outil_de_calcul!$B$10)/100,IF((G$4-$A22)&lt;30,((((20*Outil_de_calcul!$B$7)+((G$4-$A22-20))*Outil_de_calcul!$B$8)/(G$4-$A22))-Outil_de_calcul!$B$10)/100,((((20*Outil_de_calcul!$B$7)+(10*Outil_de_calcul!$B$8)+((G$4-$A22-30)*Outil_de_calcul!$B$9))/(G$4-$A22))-Outil_de_calcul!$B$10)/100)),G$4-$A22,1)</f>
        <v>111.91163731044038</v>
      </c>
      <c r="H22" s="21">
        <f>-PV(IF((H$4-$A22)&lt;20,(Outil_de_calcul!$B$7-Outil_de_calcul!$B$10)/100,IF((H$4-$A22)&lt;30,((((20*Outil_de_calcul!$B$7)+((H$4-$A22-20))*Outil_de_calcul!$B$8)/(H$4-$A22))-Outil_de_calcul!$B$10)/100,((((20*Outil_de_calcul!$B$7)+(10*Outil_de_calcul!$B$8)+((H$4-$A22-30)*Outil_de_calcul!$B$9))/(H$4-$A22))-Outil_de_calcul!$B$10)/100)),H$4-$A22,1)</f>
        <v>110.48138205253193</v>
      </c>
      <c r="I22" s="21">
        <f>-PV(IF((I$4-$A22)&lt;20,(Outil_de_calcul!$B$7-Outil_de_calcul!$B$10)/100,IF((I$4-$A22)&lt;30,((((20*Outil_de_calcul!$B$7)+((I$4-$A22-20))*Outil_de_calcul!$B$8)/(I$4-$A22))-Outil_de_calcul!$B$10)/100,((((20*Outil_de_calcul!$B$7)+(10*Outil_de_calcul!$B$8)+((I$4-$A22-30)*Outil_de_calcul!$B$9))/(I$4-$A22))-Outil_de_calcul!$B$10)/100)),I$4-$A22,1)</f>
        <v>109.05510194901632</v>
      </c>
      <c r="J22" s="21">
        <f>-PV(IF((J$4-$A22)&lt;20,(Outil_de_calcul!$B$7-Outil_de_calcul!$B$10)/100,IF((J$4-$A22)&lt;30,((((20*Outil_de_calcul!$B$7)+((J$4-$A22-20))*Outil_de_calcul!$B$8)/(J$4-$A22))-Outil_de_calcul!$B$10)/100,((((20*Outil_de_calcul!$B$7)+(10*Outil_de_calcul!$B$8)+((J$4-$A22-30)*Outil_de_calcul!$B$9))/(J$4-$A22))-Outil_de_calcul!$B$10)/100)),J$4-$A22,1)</f>
        <v>107.63278612565995</v>
      </c>
      <c r="K22" s="21">
        <f>-PV(IF((K$4-$A22)&lt;20,(Outil_de_calcul!$B$7-Outil_de_calcul!$B$10)/100,IF((K$4-$A22)&lt;30,((((20*Outil_de_calcul!$B$7)+((K$4-$A22-20))*Outil_de_calcul!$B$8)/(K$4-$A22))-Outil_de_calcul!$B$10)/100,((((20*Outil_de_calcul!$B$7)+(10*Outil_de_calcul!$B$8)+((K$4-$A22-30)*Outil_de_calcul!$B$9))/(K$4-$A22))-Outil_de_calcul!$B$10)/100)),K$4-$A22,1)</f>
        <v>106.21442373791346</v>
      </c>
      <c r="L22" s="21">
        <f>-PV(IF((L$4-$A22)&lt;20,(Outil_de_calcul!$B$7-Outil_de_calcul!$B$10)/100,IF((L$4-$A22)&lt;30,((((20*Outil_de_calcul!$B$7)+((L$4-$A22-20))*Outil_de_calcul!$B$8)/(L$4-$A22))-Outil_de_calcul!$B$10)/100,((((20*Outil_de_calcul!$B$7)+(10*Outil_de_calcul!$B$8)+((L$4-$A22-30)*Outil_de_calcul!$B$9))/(L$4-$A22))-Outil_de_calcul!$B$10)/100)),L$4-$A22,1)</f>
        <v>104.80000397084433</v>
      </c>
      <c r="M22" s="21">
        <f>-PV(IF((M$4-$A22)&lt;20,(Outil_de_calcul!$B$7-Outil_de_calcul!$B$10)/100,IF((M$4-$A22)&lt;30,((((20*Outil_de_calcul!$B$7)+((M$4-$A22-20))*Outil_de_calcul!$B$8)/(M$4-$A22))-Outil_de_calcul!$B$10)/100,((((20*Outil_de_calcul!$B$7)+(10*Outil_de_calcul!$B$8)+((M$4-$A22-30)*Outil_de_calcul!$B$9))/(M$4-$A22))-Outil_de_calcul!$B$10)/100)),M$4-$A22,1)</f>
        <v>103.38951603905474</v>
      </c>
      <c r="N22" s="21">
        <f>-PV(IF((N$4-$A22)&lt;20,(Outil_de_calcul!$B$7-Outil_de_calcul!$B$10)/100,IF((N$4-$A22)&lt;30,((((20*Outil_de_calcul!$B$7)+((N$4-$A22-20))*Outil_de_calcul!$B$8)/(N$4-$A22))-Outil_de_calcul!$B$10)/100,((((20*Outil_de_calcul!$B$7)+(10*Outil_de_calcul!$B$8)+((N$4-$A22-30)*Outil_de_calcul!$B$9))/(N$4-$A22))-Outil_de_calcul!$B$10)/100)),N$4-$A22,1)</f>
        <v>101.9829491866187</v>
      </c>
      <c r="O22" s="21">
        <f>-PV(IF((O$4-$A22)&lt;20,(Outil_de_calcul!$B$7-Outil_de_calcul!$B$10)/100,IF((O$4-$A22)&lt;30,((((20*Outil_de_calcul!$B$7)+((O$4-$A22-20))*Outil_de_calcul!$B$8)/(O$4-$A22))-Outil_de_calcul!$B$10)/100,((((20*Outil_de_calcul!$B$7)+(10*Outil_de_calcul!$B$8)+((O$4-$A22-30)*Outil_de_calcul!$B$9))/(O$4-$A22))-Outil_de_calcul!$B$10)/100)),O$4-$A22,1)</f>
        <v>100.58029268699518</v>
      </c>
      <c r="P22" s="21">
        <f>-PV(IF((P$4-$A22)&lt;20,(Outil_de_calcul!$B$7-Outil_de_calcul!$B$10)/100,IF((P$4-$A22)&lt;30,((((20*Outil_de_calcul!$B$7)+((P$4-$A22-20))*Outil_de_calcul!$B$8)/(P$4-$A22))-Outil_de_calcul!$B$10)/100,((((20*Outil_de_calcul!$B$7)+(10*Outil_de_calcul!$B$8)+((P$4-$A22-30)*Outil_de_calcul!$B$9))/(P$4-$A22))-Outil_de_calcul!$B$10)/100)),P$4-$A22,1)</f>
        <v>99.181535842985227</v>
      </c>
      <c r="Q22" s="21">
        <f>-PV(IF((Q$4-$A22)&lt;20,(Outil_de_calcul!$B$7-Outil_de_calcul!$B$10)/100,IF((Q$4-$A22)&lt;30,((((20*Outil_de_calcul!$B$7)+((Q$4-$A22-20))*Outil_de_calcul!$B$8)/(Q$4-$A22))-Outil_de_calcul!$B$10)/100,((((20*Outil_de_calcul!$B$7)+(10*Outil_de_calcul!$B$8)+((Q$4-$A22-30)*Outil_de_calcul!$B$9))/(Q$4-$A22))-Outil_de_calcul!$B$10)/100)),Q$4-$A22,1)</f>
        <v>97.78666798663582</v>
      </c>
      <c r="R22" s="21">
        <f>-PV(IF((R$4-$A22)&lt;20,(Outil_de_calcul!$B$7-Outil_de_calcul!$B$10)/100,IF((R$4-$A22)&lt;30,((((20*Outil_de_calcul!$B$7)+((R$4-$A22-20))*Outil_de_calcul!$B$8)/(R$4-$A22))-Outil_de_calcul!$B$10)/100,((((20*Outil_de_calcul!$B$7)+(10*Outil_de_calcul!$B$8)+((R$4-$A22-30)*Outil_de_calcul!$B$9))/(R$4-$A22))-Outil_de_calcul!$B$10)/100)),R$4-$A22,1)</f>
        <v>96.39567847918498</v>
      </c>
      <c r="S22" s="21">
        <f>-PV(IF((S$4-$A22)&lt;20,(Outil_de_calcul!$B$7-Outil_de_calcul!$B$10)/100,IF((S$4-$A22)&lt;30,((((20*Outil_de_calcul!$B$7)+((S$4-$A22-20))*Outil_de_calcul!$B$8)/(S$4-$A22))-Outil_de_calcul!$B$10)/100,((((20*Outil_de_calcul!$B$7)+(10*Outil_de_calcul!$B$8)+((S$4-$A22-30)*Outil_de_calcul!$B$9))/(S$4-$A22))-Outil_de_calcul!$B$10)/100)),S$4-$A22,1)</f>
        <v>95.008556710992892</v>
      </c>
      <c r="T22" s="21">
        <f>-PV(IF((T$4-$A22)&lt;20,(Outil_de_calcul!$B$7-Outil_de_calcul!$B$10)/100,IF((T$4-$A22)&lt;30,((((20*Outil_de_calcul!$B$7)+((T$4-$A22-20))*Outil_de_calcul!$B$8)/(T$4-$A22))-Outil_de_calcul!$B$10)/100,((((20*Outil_de_calcul!$B$7)+(10*Outil_de_calcul!$B$8)+((T$4-$A22-30)*Outil_de_calcul!$B$9))/(T$4-$A22))-Outil_de_calcul!$B$10)/100)),T$4-$A22,1)</f>
        <v>93.62529210147413</v>
      </c>
      <c r="U22" s="21">
        <f>-PV(IF((U$4-$A22)&lt;20,(Outil_de_calcul!$B$7-Outil_de_calcul!$B$10)/100,IF((U$4-$A22)&lt;30,((((20*Outil_de_calcul!$B$7)+((U$4-$A22-20))*Outil_de_calcul!$B$8)/(U$4-$A22))-Outil_de_calcul!$B$10)/100,((((20*Outil_de_calcul!$B$7)+(10*Outil_de_calcul!$B$8)+((U$4-$A22-30)*Outil_de_calcul!$B$9))/(U$4-$A22))-Outil_de_calcul!$B$10)/100)),U$4-$A22,1)</f>
        <v>92.245874099032562</v>
      </c>
      <c r="V22" s="21">
        <f>-PV(IF((V$4-$A22)&lt;20,(Outil_de_calcul!$B$7-Outil_de_calcul!$B$10)/100,IF((V$4-$A22)&lt;30,((((20*Outil_de_calcul!$B$7)+((V$4-$A22-20))*Outil_de_calcul!$B$8)/(V$4-$A22))-Outil_de_calcul!$B$10)/100,((((20*Outil_de_calcul!$B$7)+(10*Outil_de_calcul!$B$8)+((V$4-$A22-30)*Outil_de_calcul!$B$9))/(V$4-$A22))-Outil_de_calcul!$B$10)/100)),V$4-$A22,1)</f>
        <v>90.870292181002171</v>
      </c>
      <c r="W22" s="21">
        <f>-PV(IF((W$4-$A22)&lt;20,(Outil_de_calcul!$B$7-Outil_de_calcul!$B$10)/100,IF((W$4-$A22)&lt;30,((((20*Outil_de_calcul!$B$7)+((W$4-$A22-20))*Outil_de_calcul!$B$8)/(W$4-$A22))-Outil_de_calcul!$B$10)/100,((((20*Outil_de_calcul!$B$7)+(10*Outil_de_calcul!$B$8)+((W$4-$A22-30)*Outil_de_calcul!$B$9))/(W$4-$A22))-Outil_de_calcul!$B$10)/100)),W$4-$A22,1)</f>
        <v>89.498535853579639</v>
      </c>
      <c r="X22" s="21">
        <f>-PV(IF((X$4-$A22)&lt;20,(Outil_de_calcul!$B$7-Outil_de_calcul!$B$10)/100,IF((X$4-$A22)&lt;30,((((20*Outil_de_calcul!$B$7)+((X$4-$A22-20))*Outil_de_calcul!$B$8)/(X$4-$A22))-Outil_de_calcul!$B$10)/100,((((20*Outil_de_calcul!$B$7)+(10*Outil_de_calcul!$B$8)+((X$4-$A22-30)*Outil_de_calcul!$B$9))/(X$4-$A22))-Outil_de_calcul!$B$10)/100)),X$4-$A22,1)</f>
        <v>88.130594651762564</v>
      </c>
      <c r="Y22" s="21">
        <f>-PV(IF((Y$4-$A22)&lt;20,(Outil_de_calcul!$B$7-Outil_de_calcul!$B$10)/100,IF((Y$4-$A22)&lt;30,((((20*Outil_de_calcul!$B$7)+((Y$4-$A22-20))*Outil_de_calcul!$B$8)/(Y$4-$A22))-Outil_de_calcul!$B$10)/100,((((20*Outil_de_calcul!$B$7)+(10*Outil_de_calcul!$B$8)+((Y$4-$A22-30)*Outil_de_calcul!$B$9))/(Y$4-$A22))-Outil_de_calcul!$B$10)/100)),Y$4-$A22,1)</f>
        <v>86.766458139299047</v>
      </c>
      <c r="Z22" s="21">
        <f>-PV(IF((Z$4-$A22)&lt;20,(Outil_de_calcul!$B$7-Outil_de_calcul!$B$10)/100,IF((Z$4-$A22)&lt;30,((((20*Outil_de_calcul!$B$7)+((Z$4-$A22-20))*Outil_de_calcul!$B$8)/(Z$4-$A22))-Outil_de_calcul!$B$10)/100,((((20*Outil_de_calcul!$B$7)+(10*Outil_de_calcul!$B$8)+((Z$4-$A22-30)*Outil_de_calcul!$B$9))/(Z$4-$A22))-Outil_de_calcul!$B$10)/100)),Z$4-$A22,1)</f>
        <v>85.406115908621885</v>
      </c>
      <c r="AA22" s="21">
        <f>-PV(IF((AA$4-$A22)&lt;20,(Outil_de_calcul!$B$7-Outil_de_calcul!$B$10)/100,IF((AA$4-$A22)&lt;30,((((20*Outil_de_calcul!$B$7)+((AA$4-$A22-20))*Outil_de_calcul!$B$8)/(AA$4-$A22))-Outil_de_calcul!$B$10)/100,((((20*Outil_de_calcul!$B$7)+(10*Outil_de_calcul!$B$8)+((AA$4-$A22-30)*Outil_de_calcul!$B$9))/(AA$4-$A22))-Outil_de_calcul!$B$10)/100)),AA$4-$A22,1)</f>
        <v>84.049557580794399</v>
      </c>
      <c r="AB22" s="21">
        <f>-PV(IF((AB$4-$A22)&lt;20,(Outil_de_calcul!$B$7-Outil_de_calcul!$B$10)/100,IF((AB$4-$A22)&lt;30,((((20*Outil_de_calcul!$B$7)+((AB$4-$A22-20))*Outil_de_calcul!$B$8)/(AB$4-$A22))-Outil_de_calcul!$B$10)/100,((((20*Outil_de_calcul!$B$7)+(10*Outil_de_calcul!$B$8)+((AB$4-$A22-30)*Outil_de_calcul!$B$9))/(AB$4-$A22))-Outil_de_calcul!$B$10)/100)),AB$4-$A22,1)</f>
        <v>82.69677280546621</v>
      </c>
      <c r="AC22" s="21">
        <f>-PV(IF((AC$4-$A22)&lt;20,(Outil_de_calcul!$B$7-Outil_de_calcul!$B$10)/100,IF((AC$4-$A22)&lt;30,((((20*Outil_de_calcul!$B$7)+((AC$4-$A22-20))*Outil_de_calcul!$B$8)/(AC$4-$A22))-Outil_de_calcul!$B$10)/100,((((20*Outil_de_calcul!$B$7)+(10*Outil_de_calcul!$B$8)+((AC$4-$A22-30)*Outil_de_calcul!$B$9))/(AC$4-$A22))-Outil_de_calcul!$B$10)/100)),AC$4-$A22,1)</f>
        <v>81.347751260807001</v>
      </c>
      <c r="AD22" s="21">
        <f>-PV(IF((AD$4-$A22)&lt;20,(Outil_de_calcul!$B$7-Outil_de_calcul!$B$10)/100,IF((AD$4-$A22)&lt;30,((((20*Outil_de_calcul!$B$7)+((AD$4-$A22-20))*Outil_de_calcul!$B$8)/(AD$4-$A22))-Outil_de_calcul!$B$10)/100,((((20*Outil_de_calcul!$B$7)+(10*Outil_de_calcul!$B$8)+((AD$4-$A22-30)*Outil_de_calcul!$B$9))/(AD$4-$A22))-Outil_de_calcul!$B$10)/100)),AD$4-$A22,1)</f>
        <v>80.002482653477514</v>
      </c>
      <c r="AE22" s="21">
        <f>-PV(IF((AE$4-$A22)&lt;20,(Outil_de_calcul!$B$7-Outil_de_calcul!$B$10)/100,IF((AE$4-$A22)&lt;30,((((20*Outil_de_calcul!$B$7)+((AE$4-$A22-20))*Outil_de_calcul!$B$8)/(AE$4-$A22))-Outil_de_calcul!$B$10)/100,((((20*Outil_de_calcul!$B$7)+(10*Outil_de_calcul!$B$8)+((AE$4-$A22-30)*Outil_de_calcul!$B$9))/(AE$4-$A22))-Outil_de_calcul!$B$10)/100)),AE$4-$A22,1)</f>
        <v>78.660956718565302</v>
      </c>
      <c r="AF22" s="21">
        <f>-PV(IF((AF$4-$A22)&lt;20,(Outil_de_calcul!$B$7-Outil_de_calcul!$B$10)/100,IF((AF$4-$A22)&lt;30,((((20*Outil_de_calcul!$B$7)+((AF$4-$A22-20))*Outil_de_calcul!$B$8)/(AF$4-$A22))-Outil_de_calcul!$B$10)/100,((((20*Outil_de_calcul!$B$7)+(10*Outil_de_calcul!$B$8)+((AF$4-$A22-30)*Outil_de_calcul!$B$9))/(AF$4-$A22))-Outil_de_calcul!$B$10)/100)),AF$4-$A22,1)</f>
        <v>77.323163219556875</v>
      </c>
      <c r="AG22" s="21">
        <f>-PV(IF((AG$4-$A22)&lt;20,(Outil_de_calcul!$B$7-Outil_de_calcul!$B$10)/100,IF((AG$4-$A22)&lt;30,((((20*Outil_de_calcul!$B$7)+((AG$4-$A22-20))*Outil_de_calcul!$B$8)/(AG$4-$A22))-Outil_de_calcul!$B$10)/100,((((20*Outil_de_calcul!$B$7)+(10*Outil_de_calcul!$B$8)+((AG$4-$A22-30)*Outil_de_calcul!$B$9))/(AG$4-$A22))-Outil_de_calcul!$B$10)/100)),AG$4-$A22,1)</f>
        <v>75.989091948293293</v>
      </c>
      <c r="AH22" s="21">
        <f>-PV(IF((AH$4-$A22)&lt;20,(Outil_de_calcul!$B$7-Outil_de_calcul!$B$10)/100,IF((AH$4-$A22)&lt;30,((((20*Outil_de_calcul!$B$7)+((AH$4-$A22-20))*Outil_de_calcul!$B$8)/(AH$4-$A22))-Outil_de_calcul!$B$10)/100,((((20*Outil_de_calcul!$B$7)+(10*Outil_de_calcul!$B$8)+((AH$4-$A22-30)*Outil_de_calcul!$B$9))/(AH$4-$A22))-Outil_de_calcul!$B$10)/100)),AH$4-$A22,1)</f>
        <v>74.65873272493485</v>
      </c>
      <c r="AI22" s="21">
        <f>-PV(IF((AI$4-$A22)&lt;20,(Outil_de_calcul!$B$7-Outil_de_calcul!$B$10)/100,IF((AI$4-$A22)&lt;30,((((20*Outil_de_calcul!$B$7)+((AI$4-$A22-20))*Outil_de_calcul!$B$8)/(AI$4-$A22))-Outil_de_calcul!$B$10)/100,((((20*Outil_de_calcul!$B$7)+(10*Outil_de_calcul!$B$8)+((AI$4-$A22-30)*Outil_de_calcul!$B$9))/(AI$4-$A22))-Outil_de_calcul!$B$10)/100)),AI$4-$A22,1)</f>
        <v>73.332075397935554</v>
      </c>
      <c r="AJ22" s="21">
        <f>-PV(IF((AJ$4-$A22)&lt;20,(Outil_de_calcul!$B$7-Outil_de_calcul!$B$10)/100,IF((AJ$4-$A22)&lt;30,((((20*Outil_de_calcul!$B$7)+((AJ$4-$A22-20))*Outil_de_calcul!$B$8)/(AJ$4-$A22))-Outil_de_calcul!$B$10)/100,((((20*Outil_de_calcul!$B$7)+(10*Outil_de_calcul!$B$8)+((AJ$4-$A22-30)*Outil_de_calcul!$B$9))/(AJ$4-$A22))-Outil_de_calcul!$B$10)/100)),AJ$4-$A22,1)</f>
        <v>72.009109844009615</v>
      </c>
      <c r="AK22" s="21">
        <f>-PV(IF((AK$4-$A22)&lt;20,(Outil_de_calcul!$B$7-Outil_de_calcul!$B$10)/100,IF((AK$4-$A22)&lt;30,((((20*Outil_de_calcul!$B$7)+((AK$4-$A22-20))*Outil_de_calcul!$B$8)/(AK$4-$A22))-Outil_de_calcul!$B$10)/100,((((20*Outil_de_calcul!$B$7)+(10*Outil_de_calcul!$B$8)+((AK$4-$A22-30)*Outil_de_calcul!$B$9))/(AK$4-$A22))-Outil_de_calcul!$B$10)/100)),AK$4-$A22,1)</f>
        <v>70.689825968119592</v>
      </c>
      <c r="AL22" s="21">
        <f>-PV(IF((AL$4-$A22)&lt;20,(Outil_de_calcul!$B$7-Outil_de_calcul!$B$10)/100,IF((AL$4-$A22)&lt;30,((((20*Outil_de_calcul!$B$7)+((AL$4-$A22-20))*Outil_de_calcul!$B$8)/(AL$4-$A22))-Outil_de_calcul!$B$10)/100,((((20*Outil_de_calcul!$B$7)+(10*Outil_de_calcul!$B$8)+((AL$4-$A22-30)*Outil_de_calcul!$B$9))/(AL$4-$A22))-Outil_de_calcul!$B$10)/100)),AL$4-$A22,1)</f>
        <v>69.374213703458778</v>
      </c>
      <c r="AM22" s="21">
        <f>-PV(IF((AM$4-$A22)&lt;20,(Outil_de_calcul!$B$7-Outil_de_calcul!$B$10)/100,IF((AM$4-$A22)&lt;30,((((20*Outil_de_calcul!$B$7)+((AM$4-$A22-20))*Outil_de_calcul!$B$8)/(AM$4-$A22))-Outil_de_calcul!$B$10)/100,((((20*Outil_de_calcul!$B$7)+(10*Outil_de_calcul!$B$8)+((AM$4-$A22-30)*Outil_de_calcul!$B$9))/(AM$4-$A22))-Outil_de_calcul!$B$10)/100)),AM$4-$A22,1)</f>
        <v>68.062263011438603</v>
      </c>
      <c r="AN22" s="21">
        <f>-PV(IF((AN$4-$A22)&lt;20,(Outil_de_calcul!$B$7-Outil_de_calcul!$B$10)/100,IF((AN$4-$A22)&lt;30,((((20*Outil_de_calcul!$B$7)+((AN$4-$A22-20))*Outil_de_calcul!$B$8)/(AN$4-$A22))-Outil_de_calcul!$B$10)/100,((((20*Outil_de_calcul!$B$7)+(10*Outil_de_calcul!$B$8)+((AN$4-$A22-30)*Outil_de_calcul!$B$9))/(AN$4-$A22))-Outil_de_calcul!$B$10)/100)),AN$4-$A22,1)</f>
        <v>66.753963881699903</v>
      </c>
      <c r="AO22" s="21">
        <f>-PV(IF((AO$4-$A22)&lt;20,(Outil_de_calcul!$B$7-Outil_de_calcul!$B$10)/100,IF((AO$4-$A22)&lt;30,((((20*Outil_de_calcul!$B$7)+((AO$4-$A22-20))*Outil_de_calcul!$B$8)/(AO$4-$A22))-Outil_de_calcul!$B$10)/100,((((20*Outil_de_calcul!$B$7)+(10*Outil_de_calcul!$B$8)+((AO$4-$A22-30)*Outil_de_calcul!$B$9))/(AO$4-$A22))-Outil_de_calcul!$B$10)/100)),AO$4-$A22,1)</f>
        <v>65.449306332112045</v>
      </c>
      <c r="AP22" s="21">
        <f>-PV(IF((AP$4-$A22)&lt;20,(Outil_de_calcul!$B$7-Outil_de_calcul!$B$10)/100,IF((AP$4-$A22)&lt;30,((((20*Outil_de_calcul!$B$7)+((AP$4-$A22-20))*Outil_de_calcul!$B$8)/(AP$4-$A22))-Outil_de_calcul!$B$10)/100,((((20*Outil_de_calcul!$B$7)+(10*Outil_de_calcul!$B$8)+((AP$4-$A22-30)*Outil_de_calcul!$B$9))/(AP$4-$A22))-Outil_de_calcul!$B$10)/100)),AP$4-$A22,1)</f>
        <v>64.148280408793312</v>
      </c>
      <c r="AQ22" s="21">
        <f>-PV(IF((AQ$4-$A22)&lt;20,(Outil_de_calcul!$B$7-Outil_de_calcul!$B$10)/100,IF((AQ$4-$A22)&lt;30,((((20*Outil_de_calcul!$B$7)+((AQ$4-$A22-20))*Outil_de_calcul!$B$8)/(AQ$4-$A22))-Outil_de_calcul!$B$10)/100,((((20*Outil_de_calcul!$B$7)+(10*Outil_de_calcul!$B$8)+((AQ$4-$A22-30)*Outil_de_calcul!$B$9))/(AQ$4-$A22))-Outil_de_calcul!$B$10)/100)),AQ$4-$A22,1)</f>
        <v>62.850876186142102</v>
      </c>
      <c r="AR22" s="21">
        <f>-PV(IF((AR$4-$A22)&lt;20,(Outil_de_calcul!$B$7-Outil_de_calcul!$B$10)/100,IF((AR$4-$A22)&lt;30,((((20*Outil_de_calcul!$B$7)+((AR$4-$A22-20))*Outil_de_calcul!$B$8)/(AR$4-$A22))-Outil_de_calcul!$B$10)/100,((((20*Outil_de_calcul!$B$7)+(10*Outil_de_calcul!$B$8)+((AR$4-$A22-30)*Outil_de_calcul!$B$9))/(AR$4-$A22))-Outil_de_calcul!$B$10)/100)),AR$4-$A22,1)</f>
        <v>61.557083766876886</v>
      </c>
      <c r="AS22" s="21">
        <f>-PV(IF((AS$4-$A22)&lt;20,(Outil_de_calcul!$B$7-Outil_de_calcul!$B$10)/100,IF((AS$4-$A22)&lt;30,((((20*Outil_de_calcul!$B$7)+((AS$4-$A22-20))*Outil_de_calcul!$B$8)/(AS$4-$A22))-Outil_de_calcul!$B$10)/100,((((20*Outil_de_calcul!$B$7)+(10*Outil_de_calcul!$B$8)+((AS$4-$A22-30)*Outil_de_calcul!$B$9))/(AS$4-$A22))-Outil_de_calcul!$B$10)/100)),AS$4-$A22,1)</f>
        <v>60.266893282089192</v>
      </c>
      <c r="AT22" s="21">
        <f>-PV(IF((AT$4-$A22)&lt;20,(Outil_de_calcul!$B$7-Outil_de_calcul!$B$10)/100,IF((AT$4-$A22)&lt;30,((((20*Outil_de_calcul!$B$7)+((AT$4-$A22-20))*Outil_de_calcul!$B$8)/(AT$4-$A22))-Outil_de_calcul!$B$10)/100,((((20*Outil_de_calcul!$B$7)+(10*Outil_de_calcul!$B$8)+((AT$4-$A22-30)*Outil_de_calcul!$B$9))/(AT$4-$A22))-Outil_de_calcul!$B$10)/100)),AT$4-$A22,1)</f>
        <v>58.980294891320938</v>
      </c>
      <c r="AU22" s="21">
        <f>-PV(IF((AU$4-$A22)&lt;20,(Outil_de_calcul!$B$7-Outil_de_calcul!$B$10)/100,IF((AU$4-$A22)&lt;30,((((20*Outil_de_calcul!$B$7)+((AU$4-$A22-20))*Outil_de_calcul!$B$8)/(AU$4-$A22))-Outil_de_calcul!$B$10)/100,((((20*Outil_de_calcul!$B$7)+(10*Outil_de_calcul!$B$8)+((AU$4-$A22-30)*Outil_de_calcul!$B$9))/(AU$4-$A22))-Outil_de_calcul!$B$10)/100)),AU$4-$A22,1)</f>
        <v>57.697278782647096</v>
      </c>
      <c r="AV22" s="21">
        <f>-PV(IF((AV$4-$A22)&lt;20,(Outil_de_calcul!$B$7-Outil_de_calcul!$B$10)/100,IF((AV$4-$A22)&lt;30,((((20*Outil_de_calcul!$B$7)+((AV$4-$A22-20))*Outil_de_calcul!$B$8)/(AV$4-$A22))-Outil_de_calcul!$B$10)/100,((((20*Outil_de_calcul!$B$7)+(10*Outil_de_calcul!$B$8)+((AV$4-$A22-30)*Outil_de_calcul!$B$9))/(AV$4-$A22))-Outil_de_calcul!$B$10)/100)),AV$4-$A22,1)</f>
        <v>56.417835172789722</v>
      </c>
      <c r="AW22" s="21">
        <f>-PV(IF((AW$4-$A22)&lt;20,(Outil_de_calcul!$B$7-Outil_de_calcul!$B$10)/100,IF((AW$4-$A22)&lt;30,((((20*Outil_de_calcul!$B$7)+((AW$4-$A22-20))*Outil_de_calcul!$B$8)/(AW$4-$A22))-Outil_de_calcul!$B$10)/100,((((20*Outil_de_calcul!$B$7)+(10*Outil_de_calcul!$B$8)+((AW$4-$A22-30)*Outil_de_calcul!$B$9))/(AW$4-$A22))-Outil_de_calcul!$B$10)/100)),AW$4-$A22,1)</f>
        <v>55.141954307254458</v>
      </c>
      <c r="AX22" s="21">
        <f>-PV(IF((AX$4-$A22)&lt;20,(Outil_de_calcul!$B$7-Outil_de_calcul!$B$10)/100,IF((AX$4-$A22)&lt;30,((((20*Outil_de_calcul!$B$7)+((AX$4-$A22-20))*Outil_de_calcul!$B$8)/(AX$4-$A22))-Outil_de_calcul!$B$10)/100,((((20*Outil_de_calcul!$B$7)+(10*Outil_de_calcul!$B$8)+((AX$4-$A22-30)*Outil_de_calcul!$B$9))/(AX$4-$A22))-Outil_de_calcul!$B$10)/100)),AX$4-$A22,1)</f>
        <v>53.869626460489229</v>
      </c>
      <c r="AY22" s="21">
        <f>-PV(IF((AY$4-$A22)&lt;20,(Outil_de_calcul!$B$7-Outil_de_calcul!$B$10)/100,IF((AY$4-$A22)&lt;30,((((20*Outil_de_calcul!$B$7)+((AY$4-$A22-20))*Outil_de_calcul!$B$8)/(AY$4-$A22))-Outil_de_calcul!$B$10)/100,((((20*Outil_de_calcul!$B$7)+(10*Outil_de_calcul!$B$8)+((AY$4-$A22-30)*Outil_de_calcul!$B$9))/(AY$4-$A22))-Outil_de_calcul!$B$10)/100)),AY$4-$A22,1)</f>
        <v>52.600841936082219</v>
      </c>
      <c r="AZ22" s="21">
        <f>-PV(IF((AZ$4-$A22)&lt;20,(Outil_de_calcul!$B$7-Outil_de_calcul!$B$10)/100,IF((AZ$4-$A22)&lt;30,((((20*Outil_de_calcul!$B$7)+((AZ$4-$A22-20))*Outil_de_calcul!$B$8)/(AZ$4-$A22))-Outil_de_calcul!$B$10)/100,((((20*Outil_de_calcul!$B$7)+(10*Outil_de_calcul!$B$8)+((AZ$4-$A22-30)*Outil_de_calcul!$B$9))/(AZ$4-$A22))-Outil_de_calcul!$B$10)/100)),AZ$4-$A22,1)</f>
        <v>51.335591066995576</v>
      </c>
      <c r="BA22" s="21">
        <f>-PV(IF((BA$4-$A22)&lt;20,(Outil_de_calcul!$B$7-Outil_de_calcul!$B$10)/100,IF((BA$4-$A22)&lt;30,((((20*Outil_de_calcul!$B$7)+((BA$4-$A22-20))*Outil_de_calcul!$B$8)/(BA$4-$A22))-Outil_de_calcul!$B$10)/100,((((20*Outil_de_calcul!$B$7)+(10*Outil_de_calcul!$B$8)+((BA$4-$A22-30)*Outil_de_calcul!$B$9))/(BA$4-$A22))-Outil_de_calcul!$B$10)/100)),BA$4-$A22,1)</f>
        <v>50.073864215837247</v>
      </c>
      <c r="BB22" s="21">
        <f>-PV(IF((BB$4-$A22)&lt;20,(Outil_de_calcul!$B$7-Outil_de_calcul!$B$10)/100,IF((BB$4-$A22)&lt;30,((((20*Outil_de_calcul!$B$7)+((BB$4-$A22-20))*Outil_de_calcul!$B$8)/(BB$4-$A22))-Outil_de_calcul!$B$10)/100,((((20*Outil_de_calcul!$B$7)+(10*Outil_de_calcul!$B$8)+((BB$4-$A22-30)*Outil_de_calcul!$B$9))/(BB$4-$A22))-Outil_de_calcul!$B$10)/100)),BB$4-$A22,1)</f>
        <v>48.815651775195299</v>
      </c>
      <c r="BC22" s="21">
        <f>-PV(IF((BC$4-$A22)&lt;20,(Outil_de_calcul!$B$7-Outil_de_calcul!$B$10)/100,IF((BC$4-$A22)&lt;30,((((20*Outil_de_calcul!$B$7)+((BC$4-$A22-20))*Outil_de_calcul!$B$8)/(BC$4-$A22))-Outil_de_calcul!$B$10)/100,((((20*Outil_de_calcul!$B$7)+(10*Outil_de_calcul!$B$8)+((BC$4-$A22-30)*Outil_de_calcul!$B$9))/(BC$4-$A22))-Outil_de_calcul!$B$10)/100)),BC$4-$A22,1)</f>
        <v>47.560944168023099</v>
      </c>
      <c r="BD22" s="21">
        <f>-PV(IF((BD$4-$A22)&lt;20,(Outil_de_calcul!$B$7-Outil_de_calcul!$B$10)/100,IF((BD$4-$A22)&lt;30,((((20*Outil_de_calcul!$B$7)+((BD$4-$A22-20))*Outil_de_calcul!$B$8)/(BD$4-$A22))-Outil_de_calcul!$B$10)/100,((((20*Outil_de_calcul!$B$7)+(10*Outil_de_calcul!$B$8)+((BD$4-$A22-30)*Outil_de_calcul!$B$9))/(BD$4-$A22))-Outil_de_calcul!$B$10)/100)),BD$4-$A22,1)</f>
        <v>46.30973184809902</v>
      </c>
      <c r="BE22" s="21">
        <f>-PV(IF((BE$4-$A22)&lt;20,(Outil_de_calcul!$B$7-Outil_de_calcul!$B$10)/100,IF((BE$4-$A22)&lt;30,((((20*Outil_de_calcul!$B$7)+((BE$4-$A22-20))*Outil_de_calcul!$B$8)/(BE$4-$A22))-Outil_de_calcul!$B$10)/100,((((20*Outil_de_calcul!$B$7)+(10*Outil_de_calcul!$B$8)+((BE$4-$A22-30)*Outil_de_calcul!$B$9))/(BE$4-$A22))-Outil_de_calcul!$B$10)/100)),BE$4-$A22,1)</f>
        <v>45.062005300570831</v>
      </c>
      <c r="BF22" s="21">
        <f>-PV(IF((BF$4-$A22)&lt;20,(Outil_de_calcul!$B$7-Outil_de_calcul!$B$10)/100,IF((BF$4-$A22)&lt;30,((((20*Outil_de_calcul!$B$7)+((BF$4-$A22-20))*Outil_de_calcul!$B$8)/(BF$4-$A22))-Outil_de_calcul!$B$10)/100,((((20*Outil_de_calcul!$B$7)+(10*Outil_de_calcul!$B$8)+((BF$4-$A22-30)*Outil_de_calcul!$B$9))/(BF$4-$A22))-Outil_de_calcul!$B$10)/100)),BF$4-$A22,1)</f>
        <v>43.817755042600773</v>
      </c>
      <c r="BG22" s="21">
        <f>-PV(IF((BG$4-$A22)&lt;20,(Outil_de_calcul!$B$7-Outil_de_calcul!$B$10)/100,IF((BG$4-$A22)&lt;30,((((20*Outil_de_calcul!$B$7)+((BG$4-$A22-20))*Outil_de_calcul!$B$8)/(BG$4-$A22))-Outil_de_calcul!$B$10)/100,((((20*Outil_de_calcul!$B$7)+(10*Outil_de_calcul!$B$8)+((BG$4-$A22-30)*Outil_de_calcul!$B$9))/(BG$4-$A22))-Outil_de_calcul!$B$10)/100)),BG$4-$A22,1)</f>
        <v>42.576971624131474</v>
      </c>
      <c r="BH22" s="21">
        <f>-PV(IF((BH$4-$A22)&lt;20,(Outil_de_calcul!$B$7-Outil_de_calcul!$B$10)/100,IF((BH$4-$A22)&lt;30,((((20*Outil_de_calcul!$B$7)+((BH$4-$A22-20))*Outil_de_calcul!$B$8)/(BH$4-$A22))-Outil_de_calcul!$B$10)/100,((((20*Outil_de_calcul!$B$7)+(10*Outil_de_calcul!$B$8)+((BH$4-$A22-30)*Outil_de_calcul!$B$9))/(BH$4-$A22))-Outil_de_calcul!$B$10)/100)),BH$4-$A22,1)</f>
        <v>41.339645628793427</v>
      </c>
      <c r="BI22" s="21">
        <f>-PV(IF((BI$4-$A22)&lt;20,(Outil_de_calcul!$B$7-Outil_de_calcul!$B$10)/100,IF((BI$4-$A22)&lt;30,((((20*Outil_de_calcul!$B$7)+((BI$4-$A22-20))*Outil_de_calcul!$B$8)/(BI$4-$A22))-Outil_de_calcul!$B$10)/100,((((20*Outil_de_calcul!$B$7)+(10*Outil_de_calcul!$B$8)+((BI$4-$A22-30)*Outil_de_calcul!$B$9))/(BI$4-$A22))-Outil_de_calcul!$B$10)/100)),BI$4-$A22,1)</f>
        <v>40.105767674984712</v>
      </c>
      <c r="BJ22" s="21">
        <f>-PV(IF((BJ$4-$A22)&lt;20,(Outil_de_calcul!$B$7-Outil_de_calcul!$B$10)/100,IF((BJ$4-$A22)&lt;30,((((20*Outil_de_calcul!$B$7)+((BJ$4-$A22-20))*Outil_de_calcul!$B$8)/(BJ$4-$A22))-Outil_de_calcul!$B$10)/100,((((20*Outil_de_calcul!$B$7)+(10*Outil_de_calcul!$B$8)+((BJ$4-$A22-30)*Outil_de_calcul!$B$9))/(BJ$4-$A22))-Outil_de_calcul!$B$10)/100)),BJ$4-$A22,1)</f>
        <v>38.875328417170202</v>
      </c>
      <c r="BK22" s="21">
        <f>-PV(IF((BK$4-$A22)&lt;20,(Outil_de_calcul!$B$7-Outil_de_calcul!$B$10)/100,IF((BK$4-$A22)&lt;30,((((20*Outil_de_calcul!$B$7)+((BK$4-$A22-20))*Outil_de_calcul!$B$8)/(BK$4-$A22))-Outil_de_calcul!$B$10)/100,((((20*Outil_de_calcul!$B$7)+(10*Outil_de_calcul!$B$8)+((BK$4-$A22-30)*Outil_de_calcul!$B$9))/(BK$4-$A22))-Outil_de_calcul!$B$10)/100)),BK$4-$A22,1)</f>
        <v>37.648318547428289</v>
      </c>
      <c r="BL22" s="21">
        <f>-PV(IF((BL$4-$A22)&lt;20,(Outil_de_calcul!$B$7-Outil_de_calcul!$B$10)/100,IF((BL$4-$A22)&lt;30,((((20*Outil_de_calcul!$B$7)+((BL$4-$A22-20))*Outil_de_calcul!$B$8)/(BL$4-$A22))-Outil_de_calcul!$B$10)/100,((((20*Outil_de_calcul!$B$7)+(10*Outil_de_calcul!$B$8)+((BL$4-$A22-30)*Outil_de_calcul!$B$9))/(BL$4-$A22))-Outil_de_calcul!$B$10)/100)),BL$4-$A22,1)</f>
        <v>36.424728797319382</v>
      </c>
      <c r="BM22" s="21">
        <f>-PV(IF((BM$4-$A22)&lt;20,(Outil_de_calcul!$B$7-Outil_de_calcul!$B$10)/100,IF((BM$4-$A22)&lt;30,((((20*Outil_de_calcul!$B$7)+((BM$4-$A22-20))*Outil_de_calcul!$B$8)/(BM$4-$A22))-Outil_de_calcul!$B$10)/100,((((20*Outil_de_calcul!$B$7)+(10*Outil_de_calcul!$B$8)+((BM$4-$A22-30)*Outil_de_calcul!$B$9))/(BM$4-$A22))-Outil_de_calcul!$B$10)/100)),BM$4-$A22,1)</f>
        <v>35.204549940140545</v>
      </c>
      <c r="BN22" s="21">
        <f>-PV(IF((BN$4-$A22)&lt;20,(Outil_de_calcul!$B$7-Outil_de_calcul!$B$10)/100,IF((BN$4-$A22)&lt;30,((((20*Outil_de_calcul!$B$7)+((BN$4-$A22-20))*Outil_de_calcul!$B$8)/(BN$4-$A22))-Outil_de_calcul!$B$10)/100,((((20*Outil_de_calcul!$B$7)+(10*Outil_de_calcul!$B$8)+((BN$4-$A22-30)*Outil_de_calcul!$B$9))/(BN$4-$A22))-Outil_de_calcul!$B$10)/100)),BN$4-$A22,1)</f>
        <v>33.919313673412852</v>
      </c>
      <c r="BO22" s="21">
        <f>-PV(IF((BO$4-$A22)&lt;20,(Outil_de_calcul!$B$7-Outil_de_calcul!$B$10)/100,IF((BO$4-$A22)&lt;30,((((20*Outil_de_calcul!$B$7)+((BO$4-$A22-20))*Outil_de_calcul!$B$8)/(BO$4-$A22))-Outil_de_calcul!$B$10)/100,((((20*Outil_de_calcul!$B$7)+(10*Outil_de_calcul!$B$8)+((BO$4-$A22-30)*Outil_de_calcul!$B$9))/(BO$4-$A22))-Outil_de_calcul!$B$10)/100)),BO$4-$A22,1)</f>
        <v>32.642406076092001</v>
      </c>
      <c r="BP22" s="21">
        <f>-PV(IF((BP$4-$A22)&lt;20,(Outil_de_calcul!$B$7-Outil_de_calcul!$B$10)/100,IF((BP$4-$A22)&lt;30,((((20*Outil_de_calcul!$B$7)+((BP$4-$A22-20))*Outil_de_calcul!$B$8)/(BP$4-$A22))-Outil_de_calcul!$B$10)/100,((((20*Outil_de_calcul!$B$7)+(10*Outil_de_calcul!$B$8)+((BP$4-$A22-30)*Outil_de_calcul!$B$9))/(BP$4-$A22))-Outil_de_calcul!$B$10)/100)),BP$4-$A22,1)</f>
        <v>31.373773659713791</v>
      </c>
      <c r="BQ22" s="21">
        <f>-PV(IF((BQ$4-$A22)&lt;20,(Outil_de_calcul!$B$7-Outil_de_calcul!$B$10)/100,IF((BQ$4-$A22)&lt;30,((((20*Outil_de_calcul!$B$7)+((BQ$4-$A22-20))*Outil_de_calcul!$B$8)/(BQ$4-$A22))-Outil_de_calcul!$B$10)/100,((((20*Outil_de_calcul!$B$7)+(10*Outil_de_calcul!$B$8)+((BQ$4-$A22-30)*Outil_de_calcul!$B$9))/(BQ$4-$A22))-Outil_de_calcul!$B$10)/100)),BQ$4-$A22,1)</f>
        <v>30.113363285502885</v>
      </c>
      <c r="BR22" s="21">
        <f>-PV(IF((BR$4-$A22)&lt;20,(Outil_de_calcul!$B$7-Outil_de_calcul!$B$10)/100,IF((BR$4-$A22)&lt;30,((((20*Outil_de_calcul!$B$7)+((BR$4-$A22-20))*Outil_de_calcul!$B$8)/(BR$4-$A22))-Outil_de_calcul!$B$10)/100,((((20*Outil_de_calcul!$B$7)+(10*Outil_de_calcul!$B$8)+((BR$4-$A22-30)*Outil_de_calcul!$B$9))/(BR$4-$A22))-Outil_de_calcul!$B$10)/100)),BR$4-$A22,1)</f>
        <v>28.861122163526581</v>
      </c>
      <c r="BS22" s="21">
        <f>-PV(IF((BS$4-$A22)&lt;20,(Outil_de_calcul!$B$7-Outil_de_calcul!$B$10)/100,IF((BS$4-$A22)&lt;30,((((20*Outil_de_calcul!$B$7)+((BS$4-$A22-20))*Outil_de_calcul!$B$8)/(BS$4-$A22))-Outil_de_calcul!$B$10)/100,((((20*Outil_de_calcul!$B$7)+(10*Outil_de_calcul!$B$8)+((BS$4-$A22-30)*Outil_de_calcul!$B$9))/(BS$4-$A22))-Outil_de_calcul!$B$10)/100)),BS$4-$A22,1)</f>
        <v>27.616997852205024</v>
      </c>
      <c r="BT22" s="21">
        <f>-PV(IF((BT$4-$A22)&lt;20,(Outil_de_calcul!$B$7-Outil_de_calcul!$B$10)/100,IF((BT$4-$A22)&lt;30,((((20*Outil_de_calcul!$B$7)+((BT$4-$A22-20))*Outil_de_calcul!$B$8)/(BT$4-$A22))-Outil_de_calcul!$B$10)/100,((((20*Outil_de_calcul!$B$7)+(10*Outil_de_calcul!$B$8)+((BT$4-$A22-30)*Outil_de_calcul!$B$9))/(BT$4-$A22))-Outil_de_calcul!$B$10)/100)),BT$4-$A22,1)</f>
        <v>26.380938258275911</v>
      </c>
      <c r="BU22" s="21">
        <f>-PV(IF((BU$4-$A22)&lt;20,(Outil_de_calcul!$B$7-Outil_de_calcul!$B$10)/100,IF((BU$4-$A22)&lt;30,((((20*Outil_de_calcul!$B$7)+((BU$4-$A22-20))*Outil_de_calcul!$B$8)/(BU$4-$A22))-Outil_de_calcul!$B$10)/100,((((20*Outil_de_calcul!$B$7)+(10*Outil_de_calcul!$B$8)+((BU$4-$A22-30)*Outil_de_calcul!$B$9))/(BU$4-$A22))-Outil_de_calcul!$B$10)/100)),BU$4-$A22,1)</f>
        <v>25.152891637356145</v>
      </c>
      <c r="BV22" s="21">
        <f>-PV(IF((BV$4-$A22)&lt;20,(Outil_de_calcul!$B$7-Outil_de_calcul!$B$10)/100,IF((BV$4-$A22)&lt;30,((((20*Outil_de_calcul!$B$7)+((BV$4-$A22-20))*Outil_de_calcul!$B$8)/(BV$4-$A22))-Outil_de_calcul!$B$10)/100,((((20*Outil_de_calcul!$B$7)+(10*Outil_de_calcul!$B$8)+((BV$4-$A22-30)*Outil_de_calcul!$B$9))/(BV$4-$A22))-Outil_de_calcul!$B$10)/100)),BV$4-$A22,1)</f>
        <v>23.932806595297635</v>
      </c>
      <c r="BW22" s="21">
        <f>-PV(IF((BW$4-$A22)&lt;20,(Outil_de_calcul!$B$7-Outil_de_calcul!$B$10)/100,IF((BW$4-$A22)&lt;30,((((20*Outil_de_calcul!$B$7)+((BW$4-$A22-20))*Outil_de_calcul!$B$8)/(BW$4-$A22))-Outil_de_calcul!$B$10)/100,((((20*Outil_de_calcul!$B$7)+(10*Outil_de_calcul!$B$8)+((BW$4-$A22-30)*Outil_de_calcul!$B$9))/(BW$4-$A22))-Outil_de_calcul!$B$10)/100)),BW$4-$A22,1)</f>
        <v>22.720632090604731</v>
      </c>
      <c r="BX22" s="21">
        <f>-PV(IF((BX$4-$A22)&lt;20,(Outil_de_calcul!$B$7-Outil_de_calcul!$B$10)/100,IF((BX$4-$A22)&lt;30,((((20*Outil_de_calcul!$B$7)+((BX$4-$A22-20))*Outil_de_calcul!$B$8)/(BX$4-$A22))-Outil_de_calcul!$B$10)/100,((((20*Outil_de_calcul!$B$7)+(10*Outil_de_calcul!$B$8)+((BX$4-$A22-30)*Outil_de_calcul!$B$9))/(BX$4-$A22))-Outil_de_calcul!$B$10)/100)),BX$4-$A22,1)</f>
        <v>21.451368543191212</v>
      </c>
      <c r="BY22" s="21">
        <f>-PV(IF((BY$4-$A22)&lt;20,(Outil_de_calcul!$B$7-Outil_de_calcul!$B$10)/100,IF((BY$4-$A22)&lt;30,((((20*Outil_de_calcul!$B$7)+((BY$4-$A22-20))*Outil_de_calcul!$B$8)/(BY$4-$A22))-Outil_de_calcul!$B$10)/100,((((20*Outil_de_calcul!$B$7)+(10*Outil_de_calcul!$B$8)+((BY$4-$A22-30)*Outil_de_calcul!$B$9))/(BY$4-$A22))-Outil_de_calcul!$B$10)/100)),BY$4-$A22,1)</f>
        <v>20.197147112740634</v>
      </c>
      <c r="BZ22" s="21">
        <f>-PV(IF((BZ$4-$A22)&lt;20,(Outil_de_calcul!$B$7-Outil_de_calcul!$B$10)/100,IF((BZ$4-$A22)&lt;30,((((20*Outil_de_calcul!$B$7)+((BZ$4-$A22-20))*Outil_de_calcul!$B$8)/(BZ$4-$A22))-Outil_de_calcul!$B$10)/100,((((20*Outil_de_calcul!$B$7)+(10*Outil_de_calcul!$B$8)+((BZ$4-$A22-30)*Outil_de_calcul!$B$9))/(BZ$4-$A22))-Outil_de_calcul!$B$10)/100)),BZ$4-$A22,1)</f>
        <v>18.957789534240067</v>
      </c>
      <c r="CA22" s="21">
        <f>-PV(IF((CA$4-$A22)&lt;20,(Outil_de_calcul!$B$7-Outil_de_calcul!$B$10)/100,IF((CA$4-$A22)&lt;30,((((20*Outil_de_calcul!$B$7)+((CA$4-$A22-20))*Outil_de_calcul!$B$8)/(CA$4-$A22))-Outil_de_calcul!$B$10)/100,((((20*Outil_de_calcul!$B$7)+(10*Outil_de_calcul!$B$8)+((CA$4-$A22-30)*Outil_de_calcul!$B$9))/(CA$4-$A22))-Outil_de_calcul!$B$10)/100)),CA$4-$A22,1)</f>
        <v>17.7331196553057</v>
      </c>
      <c r="CB22" s="21">
        <f>-PV(IF((CB$4-$A22)&lt;20,(Outil_de_calcul!$B$7-Outil_de_calcul!$B$10)/100,IF((CB$4-$A22)&lt;30,((((20*Outil_de_calcul!$B$7)+((CB$4-$A22-20))*Outil_de_calcul!$B$8)/(CB$4-$A22))-Outil_de_calcul!$B$10)/100,((((20*Outil_de_calcul!$B$7)+(10*Outil_de_calcul!$B$8)+((CB$4-$A22-30)*Outil_de_calcul!$B$9))/(CB$4-$A22))-Outil_de_calcul!$B$10)/100)),CB$4-$A22,1)</f>
        <v>16.522963411145998</v>
      </c>
      <c r="CC22" s="21">
        <f>-PV(IF((CC$4-$A22)&lt;20,(Outil_de_calcul!$B$7-Outil_de_calcul!$B$10)/100,IF((CC$4-$A22)&lt;30,((((20*Outil_de_calcul!$B$7)+((CC$4-$A22-20))*Outil_de_calcul!$B$8)/(CC$4-$A22))-Outil_de_calcul!$B$10)/100,((((20*Outil_de_calcul!$B$7)+(10*Outil_de_calcul!$B$8)+((CC$4-$A22-30)*Outil_de_calcul!$B$9))/(CC$4-$A22))-Outil_de_calcul!$B$10)/100)),CC$4-$A22,1)</f>
        <v>15.327148799821474</v>
      </c>
      <c r="CD22" s="21">
        <f>-PV(IF((CD$4-$A22)&lt;20,(Outil_de_calcul!$B$7-Outil_de_calcul!$B$10)/100,IF((CD$4-$A22)&lt;30,((((20*Outil_de_calcul!$B$7)+((CD$4-$A22-20))*Outil_de_calcul!$B$8)/(CD$4-$A22))-Outil_de_calcul!$B$10)/100,((((20*Outil_de_calcul!$B$7)+(10*Outil_de_calcul!$B$8)+((CD$4-$A22-30)*Outil_de_calcul!$B$9))/(CD$4-$A22))-Outil_de_calcul!$B$10)/100)),CD$4-$A22,1)</f>
        <v>14.145505857797811</v>
      </c>
      <c r="CE22" s="21">
        <f>-PV(IF((CE$4-$A22)&lt;20,(Outil_de_calcul!$B$7-Outil_de_calcul!$B$10)/100,IF((CE$4-$A22)&lt;30,((((20*Outil_de_calcul!$B$7)+((CE$4-$A22-20))*Outil_de_calcul!$B$8)/(CE$4-$A22))-Outil_de_calcul!$B$10)/100,((((20*Outil_de_calcul!$B$7)+(10*Outil_de_calcul!$B$8)+((CE$4-$A22-30)*Outil_de_calcul!$B$9))/(CE$4-$A22))-Outil_de_calcul!$B$10)/100)),CE$4-$A22,1)</f>
        <v>12.977866635788459</v>
      </c>
      <c r="CF22" s="21">
        <f>-PV(IF((CF$4-$A22)&lt;20,(Outil_de_calcul!$B$7-Outil_de_calcul!$B$10)/100,IF((CF$4-$A22)&lt;30,((((20*Outil_de_calcul!$B$7)+((CF$4-$A22-20))*Outil_de_calcul!$B$8)/(CF$4-$A22))-Outil_de_calcul!$B$10)/100,((((20*Outil_de_calcul!$B$7)+(10*Outil_de_calcul!$B$8)+((CF$4-$A22-30)*Outil_de_calcul!$B$9))/(CF$4-$A22))-Outil_de_calcul!$B$10)/100)),CF$4-$A22,1)</f>
        <v>11.824065174883819</v>
      </c>
      <c r="CG22" s="21">
        <f>-PV(IF((CG$4-$A22)&lt;20,(Outil_de_calcul!$B$7-Outil_de_calcul!$B$10)/100,IF((CG$4-$A22)&lt;30,((((20*Outil_de_calcul!$B$7)+((CG$4-$A22-20))*Outil_de_calcul!$B$8)/(CG$4-$A22))-Outil_de_calcul!$B$10)/100,((((20*Outil_de_calcul!$B$7)+(10*Outil_de_calcul!$B$8)+((CG$4-$A22-30)*Outil_de_calcul!$B$9))/(CG$4-$A22))-Outil_de_calcul!$B$10)/100)),CG$4-$A22,1)</f>
        <v>10.683937482963023</v>
      </c>
      <c r="CH22" s="21">
        <f>-PV(IF((CH$4-$A22)&lt;20,(Outil_de_calcul!$B$7-Outil_de_calcul!$B$10)/100,IF((CH$4-$A22)&lt;30,((((20*Outil_de_calcul!$B$7)+((CH$4-$A22-20))*Outil_de_calcul!$B$8)/(CH$4-$A22))-Outil_de_calcul!$B$10)/100,((((20*Outil_de_calcul!$B$7)+(10*Outil_de_calcul!$B$8)+((CH$4-$A22-30)*Outil_de_calcul!$B$9))/(CH$4-$A22))-Outil_de_calcul!$B$10)/100)),CH$4-$A22,1)</f>
        <v>9.5573215113855188</v>
      </c>
      <c r="CI22" s="21">
        <f>-PV(IF((CI$4-$A22)&lt;20,(Outil_de_calcul!$B$7-Outil_de_calcul!$B$10)/100,IF((CI$4-$A22)&lt;30,((((20*Outil_de_calcul!$B$7)+((CI$4-$A22-20))*Outil_de_calcul!$B$8)/(CI$4-$A22))-Outil_de_calcul!$B$10)/100,((((20*Outil_de_calcul!$B$7)+(10*Outil_de_calcul!$B$8)+((CI$4-$A22-30)*Outil_de_calcul!$B$9))/(CI$4-$A22))-Outil_de_calcul!$B$10)/100)),CI$4-$A22,1)</f>
        <v>8.4440571319587026</v>
      </c>
      <c r="CJ22" s="21">
        <f>-PV(IF((CJ$4-$A22)&lt;20,(Outil_de_calcul!$B$7-Outil_de_calcul!$B$10)/100,IF((CJ$4-$A22)&lt;30,((((20*Outil_de_calcul!$B$7)+((CJ$4-$A22-20))*Outil_de_calcul!$B$8)/(CJ$4-$A22))-Outil_de_calcul!$B$10)/100,((((20*Outil_de_calcul!$B$7)+(10*Outil_de_calcul!$B$8)+((CJ$4-$A22-30)*Outil_de_calcul!$B$9))/(CJ$4-$A22))-Outil_de_calcul!$B$10)/100)),CJ$4-$A22,1)</f>
        <v>7.3439861141786249</v>
      </c>
      <c r="CK22" s="21">
        <f>-PV(IF((CK$4-$A22)&lt;20,(Outil_de_calcul!$B$7-Outil_de_calcul!$B$10)/100,IF((CK$4-$A22)&lt;30,((((20*Outil_de_calcul!$B$7)+((CK$4-$A22-20))*Outil_de_calcul!$B$8)/(CK$4-$A22))-Outil_de_calcul!$B$10)/100,((((20*Outil_de_calcul!$B$7)+(10*Outil_de_calcul!$B$8)+((CK$4-$A22-30)*Outil_de_calcul!$B$9))/(CK$4-$A22))-Outil_de_calcul!$B$10)/100)),CK$4-$A22,1)</f>
        <v>6.2569521027403052</v>
      </c>
      <c r="CL22" s="21">
        <f>-PV(IF((CL$4-$A22)&lt;20,(Outil_de_calcul!$B$7-Outil_de_calcul!$B$10)/100,IF((CL$4-$A22)&lt;30,((((20*Outil_de_calcul!$B$7)+((CL$4-$A22-20))*Outil_de_calcul!$B$8)/(CL$4-$A22))-Outil_de_calcul!$B$10)/100,((((20*Outil_de_calcul!$B$7)+(10*Outil_de_calcul!$B$8)+((CL$4-$A22-30)*Outil_de_calcul!$B$9))/(CL$4-$A22))-Outil_de_calcul!$B$10)/100)),CL$4-$A22,1)</f>
        <v>5.1828005953147311</v>
      </c>
      <c r="CM22" s="21">
        <f>-PV(IF((CM$4-$A22)&lt;20,(Outil_de_calcul!$B$7-Outil_de_calcul!$B$10)/100,IF((CM$4-$A22)&lt;30,((((20*Outil_de_calcul!$B$7)+((CM$4-$A22-20))*Outil_de_calcul!$B$8)/(CM$4-$A22))-Outil_de_calcul!$B$10)/100,((((20*Outil_de_calcul!$B$7)+(10*Outil_de_calcul!$B$8)+((CM$4-$A22-30)*Outil_de_calcul!$B$9))/(CM$4-$A22))-Outil_de_calcul!$B$10)/100)),CM$4-$A22,1)</f>
        <v>4.1213789205890263</v>
      </c>
      <c r="CN22" s="21">
        <f>-PV(IF((CN$4-$A22)&lt;20,(Outil_de_calcul!$B$7-Outil_de_calcul!$B$10)/100,IF((CN$4-$A22)&lt;30,((((20*Outil_de_calcul!$B$7)+((CN$4-$A22-20))*Outil_de_calcul!$B$8)/(CN$4-$A22))-Outil_de_calcul!$B$10)/100,((((20*Outil_de_calcul!$B$7)+(10*Outil_de_calcul!$B$8)+((CN$4-$A22-30)*Outil_de_calcul!$B$9))/(CN$4-$A22))-Outil_de_calcul!$B$10)/100)),CN$4-$A22,1)</f>
        <v>3.0725362165670753</v>
      </c>
      <c r="CO22" s="21">
        <f>-PV(IF((CO$4-$A22)&lt;20,(Outil_de_calcul!$B$7-Outil_de_calcul!$B$10)/100,IF((CO$4-$A22)&lt;30,((((20*Outil_de_calcul!$B$7)+((CO$4-$A22-20))*Outil_de_calcul!$B$8)/(CO$4-$A22))-Outil_de_calcul!$B$10)/100,((((20*Outil_de_calcul!$B$7)+(10*Outil_de_calcul!$B$8)+((CO$4-$A22-30)*Outil_de_calcul!$B$9))/(CO$4-$A22))-Outil_de_calcul!$B$10)/100)),CO$4-$A22,1)</f>
        <v>2.0361234091271116</v>
      </c>
      <c r="CP22" s="21">
        <f>-PV(IF((CP$4-$A22)&lt;20,(Outil_de_calcul!$B$7-Outil_de_calcul!$B$10)/100,IF((CP$4-$A22)&lt;30,((((20*Outil_de_calcul!$B$7)+((CP$4-$A22-20))*Outil_de_calcul!$B$8)/(CP$4-$A22))-Outil_de_calcul!$B$10)/100,((((20*Outil_de_calcul!$B$7)+(10*Outil_de_calcul!$B$8)+((CP$4-$A22-30)*Outil_de_calcul!$B$9))/(CP$4-$A22))-Outil_de_calcul!$B$10)/100)),CP$4-$A22,1)</f>
        <v>1.011993190833582</v>
      </c>
      <c r="CQ22" s="21">
        <f>-PV(IF((CQ$4-$A22)&lt;20,(Outil_de_calcul!$B$7-Outil_de_calcul!$B$10)/100,IF((CQ$4-$A22)&lt;30,((((20*Outil_de_calcul!$B$7)+((CQ$4-$A22-20))*Outil_de_calcul!$B$8)/(CQ$4-$A22))-Outil_de_calcul!$B$10)/100,((((20*Outil_de_calcul!$B$7)+(10*Outil_de_calcul!$B$8)+((CQ$4-$A22-30)*Outil_de_calcul!$B$9))/(CQ$4-$A22))-Outil_de_calcul!$B$10)/100)),CQ$4-$A22,1)</f>
        <v>0</v>
      </c>
      <c r="CR22" s="21">
        <f>-PV(IF((CR$4-$A22)&lt;20,(Outil_de_calcul!$B$7-Outil_de_calcul!$B$10)/100,IF((CR$4-$A22)&lt;30,((((20*Outil_de_calcul!$B$7)+((CR$4-$A22-20))*Outil_de_calcul!$B$8)/(CR$4-$A22))-Outil_de_calcul!$B$10)/100,((((20*Outil_de_calcul!$B$7)+(10*Outil_de_calcul!$B$8)+((CR$4-$A22-30)*Outil_de_calcul!$B$9))/(CR$4-$A22))-Outil_de_calcul!$B$10)/100)),CR$4-$A22,1)</f>
        <v>-0.99999999999999889</v>
      </c>
      <c r="CS22" s="21">
        <f>-PV(IF((CS$4-$A22)&lt;20,(Outil_de_calcul!$B$7-Outil_de_calcul!$B$10)/100,IF((CS$4-$A22)&lt;30,((((20*Outil_de_calcul!$B$7)+((CS$4-$A22-20))*Outil_de_calcul!$B$8)/(CS$4-$A22))-Outil_de_calcul!$B$10)/100,((((20*Outil_de_calcul!$B$7)+(10*Outil_de_calcul!$B$8)+((CS$4-$A22-30)*Outil_de_calcul!$B$9))/(CS$4-$A22))-Outil_de_calcul!$B$10)/100)),CS$4-$A22,1)</f>
        <v>-1.9881489411764657</v>
      </c>
      <c r="CT22" s="21">
        <f>-PV(IF((CT$4-$A22)&lt;20,(Outil_de_calcul!$B$7-Outil_de_calcul!$B$10)/100,IF((CT$4-$A22)&lt;30,((((20*Outil_de_calcul!$B$7)+((CT$4-$A22-20))*Outil_de_calcul!$B$8)/(CT$4-$A22))-Outil_de_calcul!$B$10)/100,((((20*Outil_de_calcul!$B$7)+(10*Outil_de_calcul!$B$8)+((CT$4-$A22-30)*Outil_de_calcul!$B$9))/(CT$4-$A22))-Outil_de_calcul!$B$10)/100)),CT$4-$A22,1)</f>
        <v>-2.9645872711246612</v>
      </c>
      <c r="CU22" s="21">
        <f>-PV(IF((CU$4-$A22)&lt;20,(Outil_de_calcul!$B$7-Outil_de_calcul!$B$10)/100,IF((CU$4-$A22)&lt;30,((((20*Outil_de_calcul!$B$7)+((CU$4-$A22-20))*Outil_de_calcul!$B$8)/(CU$4-$A22))-Outil_de_calcul!$B$10)/100,((((20*Outil_de_calcul!$B$7)+(10*Outil_de_calcul!$B$8)+((CU$4-$A22-30)*Outil_de_calcul!$B$9))/(CU$4-$A22))-Outil_de_calcul!$B$10)/100)),CU$4-$A22,1)</f>
        <v>-3.9294537729870722</v>
      </c>
      <c r="CV22" s="21">
        <f>-PV(IF((CV$4-$A22)&lt;20,(Outil_de_calcul!$B$7-Outil_de_calcul!$B$10)/100,IF((CV$4-$A22)&lt;30,((((20*Outil_de_calcul!$B$7)+((CV$4-$A22-20))*Outil_de_calcul!$B$8)/(CV$4-$A22))-Outil_de_calcul!$B$10)/100,((((20*Outil_de_calcul!$B$7)+(10*Outil_de_calcul!$B$8)+((CV$4-$A22-30)*Outil_de_calcul!$B$9))/(CV$4-$A22))-Outil_de_calcul!$B$10)/100)),CV$4-$A22,1)</f>
        <v>-4.8828855851790633</v>
      </c>
      <c r="CW22" s="21">
        <f>-PV(IF((CW$4-$A22)&lt;20,(Outil_de_calcul!$B$7-Outil_de_calcul!$B$10)/100,IF((CW$4-$A22)&lt;30,((((20*Outil_de_calcul!$B$7)+((CW$4-$A22-20))*Outil_de_calcul!$B$8)/(CW$4-$A22))-Outil_de_calcul!$B$10)/100,((((20*Outil_de_calcul!$B$7)+(10*Outil_de_calcul!$B$8)+((CW$4-$A22-30)*Outil_de_calcul!$B$9))/(CW$4-$A22))-Outil_de_calcul!$B$10)/100)),CW$4-$A22,1)</f>
        <v>-5.8250182208805352</v>
      </c>
      <c r="CX22" s="21">
        <f>-PV(IF((CX$4-$A22)&lt;20,(Outil_de_calcul!$B$7-Outil_de_calcul!$B$10)/100,IF((CX$4-$A22)&lt;30,((((20*Outil_de_calcul!$B$7)+((CX$4-$A22-20))*Outil_de_calcul!$B$8)/(CX$4-$A22))-Outil_de_calcul!$B$10)/100,((((20*Outil_de_calcul!$B$7)+(10*Outil_de_calcul!$B$8)+((CX$4-$A22-30)*Outil_de_calcul!$B$9))/(CX$4-$A22))-Outil_de_calcul!$B$10)/100)),CX$4-$A22,1)</f>
        <v>-6.7559855872967578</v>
      </c>
      <c r="CY22" s="21">
        <f>-PV(IF((CY$4-$A22)&lt;20,(Outil_de_calcul!$B$7-Outil_de_calcul!$B$10)/100,IF((CY$4-$A22)&lt;30,((((20*Outil_de_calcul!$B$7)+((CY$4-$A22-20))*Outil_de_calcul!$B$8)/(CY$4-$A22))-Outil_de_calcul!$B$10)/100,((((20*Outil_de_calcul!$B$7)+(10*Outil_de_calcul!$B$8)+((CY$4-$A22-30)*Outil_de_calcul!$B$9))/(CY$4-$A22))-Outil_de_calcul!$B$10)/100)),CY$4-$A22,1)</f>
        <v>-7.6759200046907772</v>
      </c>
      <c r="CZ22" s="21">
        <f>-PV(IF((CZ$4-$A22)&lt;20,(Outil_de_calcul!$B$7-Outil_de_calcul!$B$10)/100,IF((CZ$4-$A22)&lt;30,((((20*Outil_de_calcul!$B$7)+((CZ$4-$A22-20))*Outil_de_calcul!$B$8)/(CZ$4-$A22))-Outil_de_calcul!$B$10)/100,((((20*Outil_de_calcul!$B$7)+(10*Outil_de_calcul!$B$8)+((CZ$4-$A22-30)*Outil_de_calcul!$B$9))/(CZ$4-$A22))-Outil_de_calcul!$B$10)/100)),CZ$4-$A22,1)</f>
        <v>-8.584952225190488</v>
      </c>
      <c r="DA22" s="21">
        <f>-PV(IF((DA$4-$A22)&lt;20,(Outil_de_calcul!$B$7-Outil_de_calcul!$B$10)/100,IF((DA$4-$A22)&lt;30,((((20*Outil_de_calcul!$B$7)+((DA$4-$A22-20))*Outil_de_calcul!$B$8)/(DA$4-$A22))-Outil_de_calcul!$B$10)/100,((((20*Outil_de_calcul!$B$7)+(10*Outil_de_calcul!$B$8)+((DA$4-$A22-30)*Outil_de_calcul!$B$9))/(DA$4-$A22))-Outil_de_calcul!$B$10)/100)),DA$4-$A22,1)</f>
        <v>-9.4832114513725561</v>
      </c>
      <c r="DB22" s="21">
        <f>-PV(IF((DB$4-$A22)&lt;20,(Outil_de_calcul!$B$7-Outil_de_calcul!$B$10)/100,IF((DB$4-$A22)&lt;30,((((20*Outil_de_calcul!$B$7)+((DB$4-$A22-20))*Outil_de_calcul!$B$8)/(DB$4-$A22))-Outil_de_calcul!$B$10)/100,((((20*Outil_de_calcul!$B$7)+(10*Outil_de_calcul!$B$8)+((DB$4-$A22-30)*Outil_de_calcul!$B$9))/(DB$4-$A22))-Outil_de_calcul!$B$10)/100)),DB$4-$A22,1)</f>
        <v>-10.370825354626373</v>
      </c>
      <c r="DC22" s="21">
        <f>-PV(IF((DC$4-$A22)&lt;20,(Outil_de_calcul!$B$7-Outil_de_calcul!$B$10)/100,IF((DC$4-$A22)&lt;30,((((20*Outil_de_calcul!$B$7)+((DC$4-$A22-20))*Outil_de_calcul!$B$8)/(DC$4-$A22))-Outil_de_calcul!$B$10)/100,((((20*Outil_de_calcul!$B$7)+(10*Outil_de_calcul!$B$8)+((DC$4-$A22-30)*Outil_de_calcul!$B$9))/(DC$4-$A22))-Outil_de_calcul!$B$10)/100)),DC$4-$A22,1)</f>
        <v>-11.247920093300142</v>
      </c>
      <c r="DD22" s="21">
        <f>-PV(IF((DD$4-$A22)&lt;20,(Outil_de_calcul!$B$7-Outil_de_calcul!$B$10)/100,IF((DD$4-$A22)&lt;30,((((20*Outil_de_calcul!$B$7)+((DD$4-$A22-20))*Outil_de_calcul!$B$8)/(DD$4-$A22))-Outil_de_calcul!$B$10)/100,((((20*Outil_de_calcul!$B$7)+(10*Outil_de_calcul!$B$8)+((DD$4-$A22-30)*Outil_de_calcul!$B$9))/(DD$4-$A22))-Outil_de_calcul!$B$10)/100)),DD$4-$A22,1)</f>
        <v>-12.114620330632089</v>
      </c>
      <c r="DE22" s="21">
        <f>-PV(IF((DE$4-$A22)&lt;20,(Outil_de_calcul!$B$7-Outil_de_calcul!$B$10)/100,IF((DE$4-$A22)&lt;30,((((20*Outil_de_calcul!$B$7)+((DE$4-$A22-20))*Outil_de_calcul!$B$8)/(DE$4-$A22))-Outil_de_calcul!$B$10)/100,((((20*Outil_de_calcul!$B$7)+(10*Outil_de_calcul!$B$8)+((DE$4-$A22-30)*Outil_de_calcul!$B$9))/(DE$4-$A22))-Outil_de_calcul!$B$10)/100)),DE$4-$A22,1)</f>
        <v>-12.971049252469037</v>
      </c>
      <c r="DF22" s="21">
        <f>-PV(IF((DF$4-$A22)&lt;20,(Outil_de_calcul!$B$7-Outil_de_calcul!$B$10)/100,IF((DF$4-$A22)&lt;30,((((20*Outil_de_calcul!$B$7)+((DF$4-$A22-20))*Outil_de_calcul!$B$8)/(DF$4-$A22))-Outil_de_calcul!$B$10)/100,((((20*Outil_de_calcul!$B$7)+(10*Outil_de_calcul!$B$8)+((DF$4-$A22-30)*Outil_de_calcul!$B$9))/(DF$4-$A22))-Outil_de_calcul!$B$10)/100)),DF$4-$A22,1)</f>
        <v>-13.817328584775135</v>
      </c>
      <c r="DG22" s="21">
        <f>-PV(IF((DG$4-$A22)&lt;20,(Outil_de_calcul!$B$7-Outil_de_calcul!$B$10)/100,IF((DG$4-$A22)&lt;30,(((((20*Outil_de_calcul!$B$7)+(DG$4-$A22-20))*Outil_de_calcul!$B$8)/(DG$4-$A22))-Outil_de_calcul!$B$10)/100,((((20*Outil_de_calcul!$B$7)+(10*Outil_de_calcul!$B$8)+((DG$4-$A22-30)*Outil_de_calcul!$B$9))/(DG$4-$A22))-Outil_de_calcul!$B$10)/100)),DG$4-$A22,1)</f>
        <v>-15.479918188839546</v>
      </c>
      <c r="DH22" s="21">
        <f>-PV(IF((DH$4-$A22)&lt;20,(Outil_de_calcul!$B$7-Outil_de_calcul!$B$10)/100,IF((DH$4-$A22)&lt;30,(((((20*Outil_de_calcul!$B$7)+(DH$4-$A22-20))*Outil_de_calcul!$B$8)/(DH$4-$A22))-Outil_de_calcul!$B$10)/100,((((20*Outil_de_calcul!$B$7)+(10*Outil_de_calcul!$B$8)+((DH$4-$A22-30)*Outil_de_calcul!$B$9))/(DH$4-$A22))-Outil_de_calcul!$B$10)/100)),DH$4-$A22,1)</f>
        <v>-15.479918188839546</v>
      </c>
      <c r="DI22" s="21">
        <f>-PV(IF((DI$4-$A22)&lt;20,(Outil_de_calcul!$B$7-Outil_de_calcul!$B$10)/100,IF((DI$4-$A22)&lt;30,(((((20*Outil_de_calcul!$B$7)+(DI$4-$A22-20))*Outil_de_calcul!$B$8)/(DI$4-$A22))-Outil_de_calcul!$B$10)/100,((((20*Outil_de_calcul!$B$7)+(10*Outil_de_calcul!$B$8)+((DI$4-$A22-30)*Outil_de_calcul!$B$9))/(DI$4-$A22))-Outil_de_calcul!$B$10)/100)),DI$4-$A22,1)</f>
        <v>-15.479918188839546</v>
      </c>
      <c r="DJ22" s="21">
        <f>-PV(IF((DJ$4-$A22)&lt;20,(Outil_de_calcul!$B$7-Outil_de_calcul!$B$10)/100,IF((DJ$4-$A22)&lt;30,(((((20*Outil_de_calcul!$B$7)+(DJ$4-$A22-20))*Outil_de_calcul!$B$8)/(DJ$4-$A22))-Outil_de_calcul!$B$10)/100,((((20*Outil_de_calcul!$B$7)+(10*Outil_de_calcul!$B$8)+((DJ$4-$A22-30)*Outil_de_calcul!$B$9))/(DJ$4-$A22))-Outil_de_calcul!$B$10)/100)),DJ$4-$A22,1)</f>
        <v>-15.479918188839546</v>
      </c>
      <c r="DK22" s="21">
        <f>-PV(IF((DK$4-$A22)&lt;20,(Outil_de_calcul!$B$7-Outil_de_calcul!$B$10)/100,IF((DK$4-$A22)&lt;30,(((((20*Outil_de_calcul!$B$7)+(DK$4-$A22-20))*Outil_de_calcul!$B$8)/(DK$4-$A22))-Outil_de_calcul!$B$10)/100,((((20*Outil_de_calcul!$B$7)+(10*Outil_de_calcul!$B$8)+((DK$4-$A22-30)*Outil_de_calcul!$B$9))/(DK$4-$A22))-Outil_de_calcul!$B$10)/100)),DK$4-$A22,1)</f>
        <v>-15.479918188839546</v>
      </c>
      <c r="DL22" s="21">
        <f>-PV(IF((DL$4-$A22)&lt;20,(Outil_de_calcul!$B$7-Outil_de_calcul!$B$10)/100,IF((DL$4-$A22)&lt;30,(((((20*Outil_de_calcul!$B$7)+(DL$4-$A22-20))*Outil_de_calcul!$B$8)/(DL$4-$A22))-Outil_de_calcul!$B$10)/100,((((20*Outil_de_calcul!$B$7)+(10*Outil_de_calcul!$B$8)+((DL$4-$A22-30)*Outil_de_calcul!$B$9))/(DL$4-$A22))-Outil_de_calcul!$B$10)/100)),DL$4-$A22,1)</f>
        <v>-15.479918188839546</v>
      </c>
    </row>
    <row r="23" spans="1:116" ht="12" customHeight="1" x14ac:dyDescent="0.2">
      <c r="A23" s="29">
        <v>18</v>
      </c>
      <c r="B23" s="21">
        <f>-PV(IF((B$4-$A23)&lt;20,(Outil_de_calcul!$B$7-Outil_de_calcul!$B$10)/100,IF((B$4-$A23)&lt;30,((((20*Outil_de_calcul!$B$7)+((B$4-$A23-20))*Outil_de_calcul!$B$8)/(B$4-$A23))-Outil_de_calcul!$B$10)/100,((((20*Outil_de_calcul!$B$7)+(10*Outil_de_calcul!$B$8)+((B$4-$A23-30)*Outil_de_calcul!$B$9))/(B$4-$A23))-Outil_de_calcul!$B$10)/100)),B$4-$A23,1)</f>
        <v>117.67262841376912</v>
      </c>
      <c r="C23" s="21">
        <f>-PV(IF((C$4-$A23)&lt;20,(Outil_de_calcul!$B$7-Outil_de_calcul!$B$10)/100,IF((C$4-$A23)&lt;30,((((20*Outil_de_calcul!$B$7)+((C$4-$A23-20))*Outil_de_calcul!$B$8)/(C$4-$A23))-Outil_de_calcul!$B$10)/100,((((20*Outil_de_calcul!$B$7)+(10*Outil_de_calcul!$B$8)+((C$4-$A23-30)*Outil_de_calcul!$B$9))/(C$4-$A23))-Outil_de_calcul!$B$10)/100)),C$4-$A23,1)</f>
        <v>116.22636319967026</v>
      </c>
      <c r="D23" s="21">
        <f>-PV(IF((D$4-$A23)&lt;20,(Outil_de_calcul!$B$7-Outil_de_calcul!$B$10)/100,IF((D$4-$A23)&lt;30,((((20*Outil_de_calcul!$B$7)+((D$4-$A23-20))*Outil_de_calcul!$B$8)/(D$4-$A23))-Outil_de_calcul!$B$10)/100,((((20*Outil_de_calcul!$B$7)+(10*Outil_de_calcul!$B$8)+((D$4-$A23-30)*Outil_de_calcul!$B$9))/(D$4-$A23))-Outil_de_calcul!$B$10)/100)),D$4-$A23,1)</f>
        <v>114.78411693522926</v>
      </c>
      <c r="E23" s="21">
        <f>-PV(IF((E$4-$A23)&lt;20,(Outil_de_calcul!$B$7-Outil_de_calcul!$B$10)/100,IF((E$4-$A23)&lt;30,((((20*Outil_de_calcul!$B$7)+((E$4-$A23-20))*Outil_de_calcul!$B$8)/(E$4-$A23))-Outil_de_calcul!$B$10)/100,((((20*Outil_de_calcul!$B$7)+(10*Outil_de_calcul!$B$8)+((E$4-$A23-30)*Outil_de_calcul!$B$9))/(E$4-$A23))-Outil_de_calcul!$B$10)/100)),E$4-$A23,1)</f>
        <v>113.34587862673062</v>
      </c>
      <c r="F23" s="21">
        <f>-PV(IF((F$4-$A23)&lt;20,(Outil_de_calcul!$B$7-Outil_de_calcul!$B$10)/100,IF((F$4-$A23)&lt;30,((((20*Outil_de_calcul!$B$7)+((F$4-$A23-20))*Outil_de_calcul!$B$8)/(F$4-$A23))-Outil_de_calcul!$B$10)/100,((((20*Outil_de_calcul!$B$7)+(10*Outil_de_calcul!$B$8)+((F$4-$A23-30)*Outil_de_calcul!$B$9))/(F$4-$A23))-Outil_de_calcul!$B$10)/100)),F$4-$A23,1)</f>
        <v>111.91163731044038</v>
      </c>
      <c r="G23" s="21">
        <f>-PV(IF((G$4-$A23)&lt;20,(Outil_de_calcul!$B$7-Outil_de_calcul!$B$10)/100,IF((G$4-$A23)&lt;30,((((20*Outil_de_calcul!$B$7)+((G$4-$A23-20))*Outil_de_calcul!$B$8)/(G$4-$A23))-Outil_de_calcul!$B$10)/100,((((20*Outil_de_calcul!$B$7)+(10*Outil_de_calcul!$B$8)+((G$4-$A23-30)*Outil_de_calcul!$B$9))/(G$4-$A23))-Outil_de_calcul!$B$10)/100)),G$4-$A23,1)</f>
        <v>110.48138205253193</v>
      </c>
      <c r="H23" s="21">
        <f>-PV(IF((H$4-$A23)&lt;20,(Outil_de_calcul!$B$7-Outil_de_calcul!$B$10)/100,IF((H$4-$A23)&lt;30,((((20*Outil_de_calcul!$B$7)+((H$4-$A23-20))*Outil_de_calcul!$B$8)/(H$4-$A23))-Outil_de_calcul!$B$10)/100,((((20*Outil_de_calcul!$B$7)+(10*Outil_de_calcul!$B$8)+((H$4-$A23-30)*Outil_de_calcul!$B$9))/(H$4-$A23))-Outil_de_calcul!$B$10)/100)),H$4-$A23,1)</f>
        <v>109.05510194901632</v>
      </c>
      <c r="I23" s="21">
        <f>-PV(IF((I$4-$A23)&lt;20,(Outil_de_calcul!$B$7-Outil_de_calcul!$B$10)/100,IF((I$4-$A23)&lt;30,((((20*Outil_de_calcul!$B$7)+((I$4-$A23-20))*Outil_de_calcul!$B$8)/(I$4-$A23))-Outil_de_calcul!$B$10)/100,((((20*Outil_de_calcul!$B$7)+(10*Outil_de_calcul!$B$8)+((I$4-$A23-30)*Outil_de_calcul!$B$9))/(I$4-$A23))-Outil_de_calcul!$B$10)/100)),I$4-$A23,1)</f>
        <v>107.63278612565995</v>
      </c>
      <c r="J23" s="21">
        <f>-PV(IF((J$4-$A23)&lt;20,(Outil_de_calcul!$B$7-Outil_de_calcul!$B$10)/100,IF((J$4-$A23)&lt;30,((((20*Outil_de_calcul!$B$7)+((J$4-$A23-20))*Outil_de_calcul!$B$8)/(J$4-$A23))-Outil_de_calcul!$B$10)/100,((((20*Outil_de_calcul!$B$7)+(10*Outil_de_calcul!$B$8)+((J$4-$A23-30)*Outil_de_calcul!$B$9))/(J$4-$A23))-Outil_de_calcul!$B$10)/100)),J$4-$A23,1)</f>
        <v>106.21442373791346</v>
      </c>
      <c r="K23" s="21">
        <f>-PV(IF((K$4-$A23)&lt;20,(Outil_de_calcul!$B$7-Outil_de_calcul!$B$10)/100,IF((K$4-$A23)&lt;30,((((20*Outil_de_calcul!$B$7)+((K$4-$A23-20))*Outil_de_calcul!$B$8)/(K$4-$A23))-Outil_de_calcul!$B$10)/100,((((20*Outil_de_calcul!$B$7)+(10*Outil_de_calcul!$B$8)+((K$4-$A23-30)*Outil_de_calcul!$B$9))/(K$4-$A23))-Outil_de_calcul!$B$10)/100)),K$4-$A23,1)</f>
        <v>104.80000397084433</v>
      </c>
      <c r="L23" s="21">
        <f>-PV(IF((L$4-$A23)&lt;20,(Outil_de_calcul!$B$7-Outil_de_calcul!$B$10)/100,IF((L$4-$A23)&lt;30,((((20*Outil_de_calcul!$B$7)+((L$4-$A23-20))*Outil_de_calcul!$B$8)/(L$4-$A23))-Outil_de_calcul!$B$10)/100,((((20*Outil_de_calcul!$B$7)+(10*Outil_de_calcul!$B$8)+((L$4-$A23-30)*Outil_de_calcul!$B$9))/(L$4-$A23))-Outil_de_calcul!$B$10)/100)),L$4-$A23,1)</f>
        <v>103.38951603905474</v>
      </c>
      <c r="M23" s="21">
        <f>-PV(IF((M$4-$A23)&lt;20,(Outil_de_calcul!$B$7-Outil_de_calcul!$B$10)/100,IF((M$4-$A23)&lt;30,((((20*Outil_de_calcul!$B$7)+((M$4-$A23-20))*Outil_de_calcul!$B$8)/(M$4-$A23))-Outil_de_calcul!$B$10)/100,((((20*Outil_de_calcul!$B$7)+(10*Outil_de_calcul!$B$8)+((M$4-$A23-30)*Outil_de_calcul!$B$9))/(M$4-$A23))-Outil_de_calcul!$B$10)/100)),M$4-$A23,1)</f>
        <v>101.9829491866187</v>
      </c>
      <c r="N23" s="21">
        <f>-PV(IF((N$4-$A23)&lt;20,(Outil_de_calcul!$B$7-Outil_de_calcul!$B$10)/100,IF((N$4-$A23)&lt;30,((((20*Outil_de_calcul!$B$7)+((N$4-$A23-20))*Outil_de_calcul!$B$8)/(N$4-$A23))-Outil_de_calcul!$B$10)/100,((((20*Outil_de_calcul!$B$7)+(10*Outil_de_calcul!$B$8)+((N$4-$A23-30)*Outil_de_calcul!$B$9))/(N$4-$A23))-Outil_de_calcul!$B$10)/100)),N$4-$A23,1)</f>
        <v>100.58029268699518</v>
      </c>
      <c r="O23" s="21">
        <f>-PV(IF((O$4-$A23)&lt;20,(Outil_de_calcul!$B$7-Outil_de_calcul!$B$10)/100,IF((O$4-$A23)&lt;30,((((20*Outil_de_calcul!$B$7)+((O$4-$A23-20))*Outil_de_calcul!$B$8)/(O$4-$A23))-Outil_de_calcul!$B$10)/100,((((20*Outil_de_calcul!$B$7)+(10*Outil_de_calcul!$B$8)+((O$4-$A23-30)*Outil_de_calcul!$B$9))/(O$4-$A23))-Outil_de_calcul!$B$10)/100)),O$4-$A23,1)</f>
        <v>99.181535842985227</v>
      </c>
      <c r="P23" s="21">
        <f>-PV(IF((P$4-$A23)&lt;20,(Outil_de_calcul!$B$7-Outil_de_calcul!$B$10)/100,IF((P$4-$A23)&lt;30,((((20*Outil_de_calcul!$B$7)+((P$4-$A23-20))*Outil_de_calcul!$B$8)/(P$4-$A23))-Outil_de_calcul!$B$10)/100,((((20*Outil_de_calcul!$B$7)+(10*Outil_de_calcul!$B$8)+((P$4-$A23-30)*Outil_de_calcul!$B$9))/(P$4-$A23))-Outil_de_calcul!$B$10)/100)),P$4-$A23,1)</f>
        <v>97.78666798663582</v>
      </c>
      <c r="Q23" s="21">
        <f>-PV(IF((Q$4-$A23)&lt;20,(Outil_de_calcul!$B$7-Outil_de_calcul!$B$10)/100,IF((Q$4-$A23)&lt;30,((((20*Outil_de_calcul!$B$7)+((Q$4-$A23-20))*Outil_de_calcul!$B$8)/(Q$4-$A23))-Outil_de_calcul!$B$10)/100,((((20*Outil_de_calcul!$B$7)+(10*Outil_de_calcul!$B$8)+((Q$4-$A23-30)*Outil_de_calcul!$B$9))/(Q$4-$A23))-Outil_de_calcul!$B$10)/100)),Q$4-$A23,1)</f>
        <v>96.39567847918498</v>
      </c>
      <c r="R23" s="21">
        <f>-PV(IF((R$4-$A23)&lt;20,(Outil_de_calcul!$B$7-Outil_de_calcul!$B$10)/100,IF((R$4-$A23)&lt;30,((((20*Outil_de_calcul!$B$7)+((R$4-$A23-20))*Outil_de_calcul!$B$8)/(R$4-$A23))-Outil_de_calcul!$B$10)/100,((((20*Outil_de_calcul!$B$7)+(10*Outil_de_calcul!$B$8)+((R$4-$A23-30)*Outil_de_calcul!$B$9))/(R$4-$A23))-Outil_de_calcul!$B$10)/100)),R$4-$A23,1)</f>
        <v>95.008556710992892</v>
      </c>
      <c r="S23" s="21">
        <f>-PV(IF((S$4-$A23)&lt;20,(Outil_de_calcul!$B$7-Outil_de_calcul!$B$10)/100,IF((S$4-$A23)&lt;30,((((20*Outil_de_calcul!$B$7)+((S$4-$A23-20))*Outil_de_calcul!$B$8)/(S$4-$A23))-Outil_de_calcul!$B$10)/100,((((20*Outil_de_calcul!$B$7)+(10*Outil_de_calcul!$B$8)+((S$4-$A23-30)*Outil_de_calcul!$B$9))/(S$4-$A23))-Outil_de_calcul!$B$10)/100)),S$4-$A23,1)</f>
        <v>93.62529210147413</v>
      </c>
      <c r="T23" s="21">
        <f>-PV(IF((T$4-$A23)&lt;20,(Outil_de_calcul!$B$7-Outil_de_calcul!$B$10)/100,IF((T$4-$A23)&lt;30,((((20*Outil_de_calcul!$B$7)+((T$4-$A23-20))*Outil_de_calcul!$B$8)/(T$4-$A23))-Outil_de_calcul!$B$10)/100,((((20*Outil_de_calcul!$B$7)+(10*Outil_de_calcul!$B$8)+((T$4-$A23-30)*Outil_de_calcul!$B$9))/(T$4-$A23))-Outil_de_calcul!$B$10)/100)),T$4-$A23,1)</f>
        <v>92.245874099032562</v>
      </c>
      <c r="U23" s="21">
        <f>-PV(IF((U$4-$A23)&lt;20,(Outil_de_calcul!$B$7-Outil_de_calcul!$B$10)/100,IF((U$4-$A23)&lt;30,((((20*Outil_de_calcul!$B$7)+((U$4-$A23-20))*Outil_de_calcul!$B$8)/(U$4-$A23))-Outil_de_calcul!$B$10)/100,((((20*Outil_de_calcul!$B$7)+(10*Outil_de_calcul!$B$8)+((U$4-$A23-30)*Outil_de_calcul!$B$9))/(U$4-$A23))-Outil_de_calcul!$B$10)/100)),U$4-$A23,1)</f>
        <v>90.870292181002171</v>
      </c>
      <c r="V23" s="21">
        <f>-PV(IF((V$4-$A23)&lt;20,(Outil_de_calcul!$B$7-Outil_de_calcul!$B$10)/100,IF((V$4-$A23)&lt;30,((((20*Outil_de_calcul!$B$7)+((V$4-$A23-20))*Outil_de_calcul!$B$8)/(V$4-$A23))-Outil_de_calcul!$B$10)/100,((((20*Outil_de_calcul!$B$7)+(10*Outil_de_calcul!$B$8)+((V$4-$A23-30)*Outil_de_calcul!$B$9))/(V$4-$A23))-Outil_de_calcul!$B$10)/100)),V$4-$A23,1)</f>
        <v>89.498535853579639</v>
      </c>
      <c r="W23" s="21">
        <f>-PV(IF((W$4-$A23)&lt;20,(Outil_de_calcul!$B$7-Outil_de_calcul!$B$10)/100,IF((W$4-$A23)&lt;30,((((20*Outil_de_calcul!$B$7)+((W$4-$A23-20))*Outil_de_calcul!$B$8)/(W$4-$A23))-Outil_de_calcul!$B$10)/100,((((20*Outil_de_calcul!$B$7)+(10*Outil_de_calcul!$B$8)+((W$4-$A23-30)*Outil_de_calcul!$B$9))/(W$4-$A23))-Outil_de_calcul!$B$10)/100)),W$4-$A23,1)</f>
        <v>88.130594651762564</v>
      </c>
      <c r="X23" s="21">
        <f>-PV(IF((X$4-$A23)&lt;20,(Outil_de_calcul!$B$7-Outil_de_calcul!$B$10)/100,IF((X$4-$A23)&lt;30,((((20*Outil_de_calcul!$B$7)+((X$4-$A23-20))*Outil_de_calcul!$B$8)/(X$4-$A23))-Outil_de_calcul!$B$10)/100,((((20*Outil_de_calcul!$B$7)+(10*Outil_de_calcul!$B$8)+((X$4-$A23-30)*Outil_de_calcul!$B$9))/(X$4-$A23))-Outil_de_calcul!$B$10)/100)),X$4-$A23,1)</f>
        <v>86.766458139299047</v>
      </c>
      <c r="Y23" s="21">
        <f>-PV(IF((Y$4-$A23)&lt;20,(Outil_de_calcul!$B$7-Outil_de_calcul!$B$10)/100,IF((Y$4-$A23)&lt;30,((((20*Outil_de_calcul!$B$7)+((Y$4-$A23-20))*Outil_de_calcul!$B$8)/(Y$4-$A23))-Outil_de_calcul!$B$10)/100,((((20*Outil_de_calcul!$B$7)+(10*Outil_de_calcul!$B$8)+((Y$4-$A23-30)*Outil_de_calcul!$B$9))/(Y$4-$A23))-Outil_de_calcul!$B$10)/100)),Y$4-$A23,1)</f>
        <v>85.406115908621885</v>
      </c>
      <c r="Z23" s="21">
        <f>-PV(IF((Z$4-$A23)&lt;20,(Outil_de_calcul!$B$7-Outil_de_calcul!$B$10)/100,IF((Z$4-$A23)&lt;30,((((20*Outil_de_calcul!$B$7)+((Z$4-$A23-20))*Outil_de_calcul!$B$8)/(Z$4-$A23))-Outil_de_calcul!$B$10)/100,((((20*Outil_de_calcul!$B$7)+(10*Outil_de_calcul!$B$8)+((Z$4-$A23-30)*Outil_de_calcul!$B$9))/(Z$4-$A23))-Outil_de_calcul!$B$10)/100)),Z$4-$A23,1)</f>
        <v>84.049557580794399</v>
      </c>
      <c r="AA23" s="21">
        <f>-PV(IF((AA$4-$A23)&lt;20,(Outil_de_calcul!$B$7-Outil_de_calcul!$B$10)/100,IF((AA$4-$A23)&lt;30,((((20*Outil_de_calcul!$B$7)+((AA$4-$A23-20))*Outil_de_calcul!$B$8)/(AA$4-$A23))-Outil_de_calcul!$B$10)/100,((((20*Outil_de_calcul!$B$7)+(10*Outil_de_calcul!$B$8)+((AA$4-$A23-30)*Outil_de_calcul!$B$9))/(AA$4-$A23))-Outil_de_calcul!$B$10)/100)),AA$4-$A23,1)</f>
        <v>82.69677280546621</v>
      </c>
      <c r="AB23" s="21">
        <f>-PV(IF((AB$4-$A23)&lt;20,(Outil_de_calcul!$B$7-Outil_de_calcul!$B$10)/100,IF((AB$4-$A23)&lt;30,((((20*Outil_de_calcul!$B$7)+((AB$4-$A23-20))*Outil_de_calcul!$B$8)/(AB$4-$A23))-Outil_de_calcul!$B$10)/100,((((20*Outil_de_calcul!$B$7)+(10*Outil_de_calcul!$B$8)+((AB$4-$A23-30)*Outil_de_calcul!$B$9))/(AB$4-$A23))-Outil_de_calcul!$B$10)/100)),AB$4-$A23,1)</f>
        <v>81.347751260807001</v>
      </c>
      <c r="AC23" s="21">
        <f>-PV(IF((AC$4-$A23)&lt;20,(Outil_de_calcul!$B$7-Outil_de_calcul!$B$10)/100,IF((AC$4-$A23)&lt;30,((((20*Outil_de_calcul!$B$7)+((AC$4-$A23-20))*Outil_de_calcul!$B$8)/(AC$4-$A23))-Outil_de_calcul!$B$10)/100,((((20*Outil_de_calcul!$B$7)+(10*Outil_de_calcul!$B$8)+((AC$4-$A23-30)*Outil_de_calcul!$B$9))/(AC$4-$A23))-Outil_de_calcul!$B$10)/100)),AC$4-$A23,1)</f>
        <v>80.002482653477514</v>
      </c>
      <c r="AD23" s="21">
        <f>-PV(IF((AD$4-$A23)&lt;20,(Outil_de_calcul!$B$7-Outil_de_calcul!$B$10)/100,IF((AD$4-$A23)&lt;30,((((20*Outil_de_calcul!$B$7)+((AD$4-$A23-20))*Outil_de_calcul!$B$8)/(AD$4-$A23))-Outil_de_calcul!$B$10)/100,((((20*Outil_de_calcul!$B$7)+(10*Outil_de_calcul!$B$8)+((AD$4-$A23-30)*Outil_de_calcul!$B$9))/(AD$4-$A23))-Outil_de_calcul!$B$10)/100)),AD$4-$A23,1)</f>
        <v>78.660956718565302</v>
      </c>
      <c r="AE23" s="21">
        <f>-PV(IF((AE$4-$A23)&lt;20,(Outil_de_calcul!$B$7-Outil_de_calcul!$B$10)/100,IF((AE$4-$A23)&lt;30,((((20*Outil_de_calcul!$B$7)+((AE$4-$A23-20))*Outil_de_calcul!$B$8)/(AE$4-$A23))-Outil_de_calcul!$B$10)/100,((((20*Outil_de_calcul!$B$7)+(10*Outil_de_calcul!$B$8)+((AE$4-$A23-30)*Outil_de_calcul!$B$9))/(AE$4-$A23))-Outil_de_calcul!$B$10)/100)),AE$4-$A23,1)</f>
        <v>77.323163219556875</v>
      </c>
      <c r="AF23" s="21">
        <f>-PV(IF((AF$4-$A23)&lt;20,(Outil_de_calcul!$B$7-Outil_de_calcul!$B$10)/100,IF((AF$4-$A23)&lt;30,((((20*Outil_de_calcul!$B$7)+((AF$4-$A23-20))*Outil_de_calcul!$B$8)/(AF$4-$A23))-Outil_de_calcul!$B$10)/100,((((20*Outil_de_calcul!$B$7)+(10*Outil_de_calcul!$B$8)+((AF$4-$A23-30)*Outil_de_calcul!$B$9))/(AF$4-$A23))-Outil_de_calcul!$B$10)/100)),AF$4-$A23,1)</f>
        <v>75.989091948293293</v>
      </c>
      <c r="AG23" s="21">
        <f>-PV(IF((AG$4-$A23)&lt;20,(Outil_de_calcul!$B$7-Outil_de_calcul!$B$10)/100,IF((AG$4-$A23)&lt;30,((((20*Outil_de_calcul!$B$7)+((AG$4-$A23-20))*Outil_de_calcul!$B$8)/(AG$4-$A23))-Outil_de_calcul!$B$10)/100,((((20*Outil_de_calcul!$B$7)+(10*Outil_de_calcul!$B$8)+((AG$4-$A23-30)*Outil_de_calcul!$B$9))/(AG$4-$A23))-Outil_de_calcul!$B$10)/100)),AG$4-$A23,1)</f>
        <v>74.65873272493485</v>
      </c>
      <c r="AH23" s="21">
        <f>-PV(IF((AH$4-$A23)&lt;20,(Outil_de_calcul!$B$7-Outil_de_calcul!$B$10)/100,IF((AH$4-$A23)&lt;30,((((20*Outil_de_calcul!$B$7)+((AH$4-$A23-20))*Outil_de_calcul!$B$8)/(AH$4-$A23))-Outil_de_calcul!$B$10)/100,((((20*Outil_de_calcul!$B$7)+(10*Outil_de_calcul!$B$8)+((AH$4-$A23-30)*Outil_de_calcul!$B$9))/(AH$4-$A23))-Outil_de_calcul!$B$10)/100)),AH$4-$A23,1)</f>
        <v>73.332075397935554</v>
      </c>
      <c r="AI23" s="21">
        <f>-PV(IF((AI$4-$A23)&lt;20,(Outil_de_calcul!$B$7-Outil_de_calcul!$B$10)/100,IF((AI$4-$A23)&lt;30,((((20*Outil_de_calcul!$B$7)+((AI$4-$A23-20))*Outil_de_calcul!$B$8)/(AI$4-$A23))-Outil_de_calcul!$B$10)/100,((((20*Outil_de_calcul!$B$7)+(10*Outil_de_calcul!$B$8)+((AI$4-$A23-30)*Outil_de_calcul!$B$9))/(AI$4-$A23))-Outil_de_calcul!$B$10)/100)),AI$4-$A23,1)</f>
        <v>72.009109844009615</v>
      </c>
      <c r="AJ23" s="21">
        <f>-PV(IF((AJ$4-$A23)&lt;20,(Outil_de_calcul!$B$7-Outil_de_calcul!$B$10)/100,IF((AJ$4-$A23)&lt;30,((((20*Outil_de_calcul!$B$7)+((AJ$4-$A23-20))*Outil_de_calcul!$B$8)/(AJ$4-$A23))-Outil_de_calcul!$B$10)/100,((((20*Outil_de_calcul!$B$7)+(10*Outil_de_calcul!$B$8)+((AJ$4-$A23-30)*Outil_de_calcul!$B$9))/(AJ$4-$A23))-Outil_de_calcul!$B$10)/100)),AJ$4-$A23,1)</f>
        <v>70.689825968119592</v>
      </c>
      <c r="AK23" s="21">
        <f>-PV(IF((AK$4-$A23)&lt;20,(Outil_de_calcul!$B$7-Outil_de_calcul!$B$10)/100,IF((AK$4-$A23)&lt;30,((((20*Outil_de_calcul!$B$7)+((AK$4-$A23-20))*Outil_de_calcul!$B$8)/(AK$4-$A23))-Outil_de_calcul!$B$10)/100,((((20*Outil_de_calcul!$B$7)+(10*Outil_de_calcul!$B$8)+((AK$4-$A23-30)*Outil_de_calcul!$B$9))/(AK$4-$A23))-Outil_de_calcul!$B$10)/100)),AK$4-$A23,1)</f>
        <v>69.374213703458778</v>
      </c>
      <c r="AL23" s="21">
        <f>-PV(IF((AL$4-$A23)&lt;20,(Outil_de_calcul!$B$7-Outil_de_calcul!$B$10)/100,IF((AL$4-$A23)&lt;30,((((20*Outil_de_calcul!$B$7)+((AL$4-$A23-20))*Outil_de_calcul!$B$8)/(AL$4-$A23))-Outil_de_calcul!$B$10)/100,((((20*Outil_de_calcul!$B$7)+(10*Outil_de_calcul!$B$8)+((AL$4-$A23-30)*Outil_de_calcul!$B$9))/(AL$4-$A23))-Outil_de_calcul!$B$10)/100)),AL$4-$A23,1)</f>
        <v>68.062263011438603</v>
      </c>
      <c r="AM23" s="21">
        <f>-PV(IF((AM$4-$A23)&lt;20,(Outil_de_calcul!$B$7-Outil_de_calcul!$B$10)/100,IF((AM$4-$A23)&lt;30,((((20*Outil_de_calcul!$B$7)+((AM$4-$A23-20))*Outil_de_calcul!$B$8)/(AM$4-$A23))-Outil_de_calcul!$B$10)/100,((((20*Outil_de_calcul!$B$7)+(10*Outil_de_calcul!$B$8)+((AM$4-$A23-30)*Outil_de_calcul!$B$9))/(AM$4-$A23))-Outil_de_calcul!$B$10)/100)),AM$4-$A23,1)</f>
        <v>66.753963881699903</v>
      </c>
      <c r="AN23" s="21">
        <f>-PV(IF((AN$4-$A23)&lt;20,(Outil_de_calcul!$B$7-Outil_de_calcul!$B$10)/100,IF((AN$4-$A23)&lt;30,((((20*Outil_de_calcul!$B$7)+((AN$4-$A23-20))*Outil_de_calcul!$B$8)/(AN$4-$A23))-Outil_de_calcul!$B$10)/100,((((20*Outil_de_calcul!$B$7)+(10*Outil_de_calcul!$B$8)+((AN$4-$A23-30)*Outil_de_calcul!$B$9))/(AN$4-$A23))-Outil_de_calcul!$B$10)/100)),AN$4-$A23,1)</f>
        <v>65.449306332112045</v>
      </c>
      <c r="AO23" s="21">
        <f>-PV(IF((AO$4-$A23)&lt;20,(Outil_de_calcul!$B$7-Outil_de_calcul!$B$10)/100,IF((AO$4-$A23)&lt;30,((((20*Outil_de_calcul!$B$7)+((AO$4-$A23-20))*Outil_de_calcul!$B$8)/(AO$4-$A23))-Outil_de_calcul!$B$10)/100,((((20*Outil_de_calcul!$B$7)+(10*Outil_de_calcul!$B$8)+((AO$4-$A23-30)*Outil_de_calcul!$B$9))/(AO$4-$A23))-Outil_de_calcul!$B$10)/100)),AO$4-$A23,1)</f>
        <v>64.148280408793312</v>
      </c>
      <c r="AP23" s="21">
        <f>-PV(IF((AP$4-$A23)&lt;20,(Outil_de_calcul!$B$7-Outil_de_calcul!$B$10)/100,IF((AP$4-$A23)&lt;30,((((20*Outil_de_calcul!$B$7)+((AP$4-$A23-20))*Outil_de_calcul!$B$8)/(AP$4-$A23))-Outil_de_calcul!$B$10)/100,((((20*Outil_de_calcul!$B$7)+(10*Outil_de_calcul!$B$8)+((AP$4-$A23-30)*Outil_de_calcul!$B$9))/(AP$4-$A23))-Outil_de_calcul!$B$10)/100)),AP$4-$A23,1)</f>
        <v>62.850876186142102</v>
      </c>
      <c r="AQ23" s="21">
        <f>-PV(IF((AQ$4-$A23)&lt;20,(Outil_de_calcul!$B$7-Outil_de_calcul!$B$10)/100,IF((AQ$4-$A23)&lt;30,((((20*Outil_de_calcul!$B$7)+((AQ$4-$A23-20))*Outil_de_calcul!$B$8)/(AQ$4-$A23))-Outil_de_calcul!$B$10)/100,((((20*Outil_de_calcul!$B$7)+(10*Outil_de_calcul!$B$8)+((AQ$4-$A23-30)*Outil_de_calcul!$B$9))/(AQ$4-$A23))-Outil_de_calcul!$B$10)/100)),AQ$4-$A23,1)</f>
        <v>61.557083766876886</v>
      </c>
      <c r="AR23" s="21">
        <f>-PV(IF((AR$4-$A23)&lt;20,(Outil_de_calcul!$B$7-Outil_de_calcul!$B$10)/100,IF((AR$4-$A23)&lt;30,((((20*Outil_de_calcul!$B$7)+((AR$4-$A23-20))*Outil_de_calcul!$B$8)/(AR$4-$A23))-Outil_de_calcul!$B$10)/100,((((20*Outil_de_calcul!$B$7)+(10*Outil_de_calcul!$B$8)+((AR$4-$A23-30)*Outil_de_calcul!$B$9))/(AR$4-$A23))-Outil_de_calcul!$B$10)/100)),AR$4-$A23,1)</f>
        <v>60.266893282089192</v>
      </c>
      <c r="AS23" s="21">
        <f>-PV(IF((AS$4-$A23)&lt;20,(Outil_de_calcul!$B$7-Outil_de_calcul!$B$10)/100,IF((AS$4-$A23)&lt;30,((((20*Outil_de_calcul!$B$7)+((AS$4-$A23-20))*Outil_de_calcul!$B$8)/(AS$4-$A23))-Outil_de_calcul!$B$10)/100,((((20*Outil_de_calcul!$B$7)+(10*Outil_de_calcul!$B$8)+((AS$4-$A23-30)*Outil_de_calcul!$B$9))/(AS$4-$A23))-Outil_de_calcul!$B$10)/100)),AS$4-$A23,1)</f>
        <v>58.980294891320938</v>
      </c>
      <c r="AT23" s="21">
        <f>-PV(IF((AT$4-$A23)&lt;20,(Outil_de_calcul!$B$7-Outil_de_calcul!$B$10)/100,IF((AT$4-$A23)&lt;30,((((20*Outil_de_calcul!$B$7)+((AT$4-$A23-20))*Outil_de_calcul!$B$8)/(AT$4-$A23))-Outil_de_calcul!$B$10)/100,((((20*Outil_de_calcul!$B$7)+(10*Outil_de_calcul!$B$8)+((AT$4-$A23-30)*Outil_de_calcul!$B$9))/(AT$4-$A23))-Outil_de_calcul!$B$10)/100)),AT$4-$A23,1)</f>
        <v>57.697278782647096</v>
      </c>
      <c r="AU23" s="21">
        <f>-PV(IF((AU$4-$A23)&lt;20,(Outil_de_calcul!$B$7-Outil_de_calcul!$B$10)/100,IF((AU$4-$A23)&lt;30,((((20*Outil_de_calcul!$B$7)+((AU$4-$A23-20))*Outil_de_calcul!$B$8)/(AU$4-$A23))-Outil_de_calcul!$B$10)/100,((((20*Outil_de_calcul!$B$7)+(10*Outil_de_calcul!$B$8)+((AU$4-$A23-30)*Outil_de_calcul!$B$9))/(AU$4-$A23))-Outil_de_calcul!$B$10)/100)),AU$4-$A23,1)</f>
        <v>56.417835172789722</v>
      </c>
      <c r="AV23" s="21">
        <f>-PV(IF((AV$4-$A23)&lt;20,(Outil_de_calcul!$B$7-Outil_de_calcul!$B$10)/100,IF((AV$4-$A23)&lt;30,((((20*Outil_de_calcul!$B$7)+((AV$4-$A23-20))*Outil_de_calcul!$B$8)/(AV$4-$A23))-Outil_de_calcul!$B$10)/100,((((20*Outil_de_calcul!$B$7)+(10*Outil_de_calcul!$B$8)+((AV$4-$A23-30)*Outil_de_calcul!$B$9))/(AV$4-$A23))-Outil_de_calcul!$B$10)/100)),AV$4-$A23,1)</f>
        <v>55.141954307254458</v>
      </c>
      <c r="AW23" s="21">
        <f>-PV(IF((AW$4-$A23)&lt;20,(Outil_de_calcul!$B$7-Outil_de_calcul!$B$10)/100,IF((AW$4-$A23)&lt;30,((((20*Outil_de_calcul!$B$7)+((AW$4-$A23-20))*Outil_de_calcul!$B$8)/(AW$4-$A23))-Outil_de_calcul!$B$10)/100,((((20*Outil_de_calcul!$B$7)+(10*Outil_de_calcul!$B$8)+((AW$4-$A23-30)*Outil_de_calcul!$B$9))/(AW$4-$A23))-Outil_de_calcul!$B$10)/100)),AW$4-$A23,1)</f>
        <v>53.869626460489229</v>
      </c>
      <c r="AX23" s="21">
        <f>-PV(IF((AX$4-$A23)&lt;20,(Outil_de_calcul!$B$7-Outil_de_calcul!$B$10)/100,IF((AX$4-$A23)&lt;30,((((20*Outil_de_calcul!$B$7)+((AX$4-$A23-20))*Outil_de_calcul!$B$8)/(AX$4-$A23))-Outil_de_calcul!$B$10)/100,((((20*Outil_de_calcul!$B$7)+(10*Outil_de_calcul!$B$8)+((AX$4-$A23-30)*Outil_de_calcul!$B$9))/(AX$4-$A23))-Outil_de_calcul!$B$10)/100)),AX$4-$A23,1)</f>
        <v>52.600841936082219</v>
      </c>
      <c r="AY23" s="21">
        <f>-PV(IF((AY$4-$A23)&lt;20,(Outil_de_calcul!$B$7-Outil_de_calcul!$B$10)/100,IF((AY$4-$A23)&lt;30,((((20*Outil_de_calcul!$B$7)+((AY$4-$A23-20))*Outil_de_calcul!$B$8)/(AY$4-$A23))-Outil_de_calcul!$B$10)/100,((((20*Outil_de_calcul!$B$7)+(10*Outil_de_calcul!$B$8)+((AY$4-$A23-30)*Outil_de_calcul!$B$9))/(AY$4-$A23))-Outil_de_calcul!$B$10)/100)),AY$4-$A23,1)</f>
        <v>51.335591066995576</v>
      </c>
      <c r="AZ23" s="21">
        <f>-PV(IF((AZ$4-$A23)&lt;20,(Outil_de_calcul!$B$7-Outil_de_calcul!$B$10)/100,IF((AZ$4-$A23)&lt;30,((((20*Outil_de_calcul!$B$7)+((AZ$4-$A23-20))*Outil_de_calcul!$B$8)/(AZ$4-$A23))-Outil_de_calcul!$B$10)/100,((((20*Outil_de_calcul!$B$7)+(10*Outil_de_calcul!$B$8)+((AZ$4-$A23-30)*Outil_de_calcul!$B$9))/(AZ$4-$A23))-Outil_de_calcul!$B$10)/100)),AZ$4-$A23,1)</f>
        <v>50.073864215837247</v>
      </c>
      <c r="BA23" s="21">
        <f>-PV(IF((BA$4-$A23)&lt;20,(Outil_de_calcul!$B$7-Outil_de_calcul!$B$10)/100,IF((BA$4-$A23)&lt;30,((((20*Outil_de_calcul!$B$7)+((BA$4-$A23-20))*Outil_de_calcul!$B$8)/(BA$4-$A23))-Outil_de_calcul!$B$10)/100,((((20*Outil_de_calcul!$B$7)+(10*Outil_de_calcul!$B$8)+((BA$4-$A23-30)*Outil_de_calcul!$B$9))/(BA$4-$A23))-Outil_de_calcul!$B$10)/100)),BA$4-$A23,1)</f>
        <v>48.815651775195299</v>
      </c>
      <c r="BB23" s="21">
        <f>-PV(IF((BB$4-$A23)&lt;20,(Outil_de_calcul!$B$7-Outil_de_calcul!$B$10)/100,IF((BB$4-$A23)&lt;30,((((20*Outil_de_calcul!$B$7)+((BB$4-$A23-20))*Outil_de_calcul!$B$8)/(BB$4-$A23))-Outil_de_calcul!$B$10)/100,((((20*Outil_de_calcul!$B$7)+(10*Outil_de_calcul!$B$8)+((BB$4-$A23-30)*Outil_de_calcul!$B$9))/(BB$4-$A23))-Outil_de_calcul!$B$10)/100)),BB$4-$A23,1)</f>
        <v>47.560944168023099</v>
      </c>
      <c r="BC23" s="21">
        <f>-PV(IF((BC$4-$A23)&lt;20,(Outil_de_calcul!$B$7-Outil_de_calcul!$B$10)/100,IF((BC$4-$A23)&lt;30,((((20*Outil_de_calcul!$B$7)+((BC$4-$A23-20))*Outil_de_calcul!$B$8)/(BC$4-$A23))-Outil_de_calcul!$B$10)/100,((((20*Outil_de_calcul!$B$7)+(10*Outil_de_calcul!$B$8)+((BC$4-$A23-30)*Outil_de_calcul!$B$9))/(BC$4-$A23))-Outil_de_calcul!$B$10)/100)),BC$4-$A23,1)</f>
        <v>46.30973184809902</v>
      </c>
      <c r="BD23" s="21">
        <f>-PV(IF((BD$4-$A23)&lt;20,(Outil_de_calcul!$B$7-Outil_de_calcul!$B$10)/100,IF((BD$4-$A23)&lt;30,((((20*Outil_de_calcul!$B$7)+((BD$4-$A23-20))*Outil_de_calcul!$B$8)/(BD$4-$A23))-Outil_de_calcul!$B$10)/100,((((20*Outil_de_calcul!$B$7)+(10*Outil_de_calcul!$B$8)+((BD$4-$A23-30)*Outil_de_calcul!$B$9))/(BD$4-$A23))-Outil_de_calcul!$B$10)/100)),BD$4-$A23,1)</f>
        <v>45.062005300570831</v>
      </c>
      <c r="BE23" s="21">
        <f>-PV(IF((BE$4-$A23)&lt;20,(Outil_de_calcul!$B$7-Outil_de_calcul!$B$10)/100,IF((BE$4-$A23)&lt;30,((((20*Outil_de_calcul!$B$7)+((BE$4-$A23-20))*Outil_de_calcul!$B$8)/(BE$4-$A23))-Outil_de_calcul!$B$10)/100,((((20*Outil_de_calcul!$B$7)+(10*Outil_de_calcul!$B$8)+((BE$4-$A23-30)*Outil_de_calcul!$B$9))/(BE$4-$A23))-Outil_de_calcul!$B$10)/100)),BE$4-$A23,1)</f>
        <v>43.817755042600773</v>
      </c>
      <c r="BF23" s="21">
        <f>-PV(IF((BF$4-$A23)&lt;20,(Outil_de_calcul!$B$7-Outil_de_calcul!$B$10)/100,IF((BF$4-$A23)&lt;30,((((20*Outil_de_calcul!$B$7)+((BF$4-$A23-20))*Outil_de_calcul!$B$8)/(BF$4-$A23))-Outil_de_calcul!$B$10)/100,((((20*Outil_de_calcul!$B$7)+(10*Outil_de_calcul!$B$8)+((BF$4-$A23-30)*Outil_de_calcul!$B$9))/(BF$4-$A23))-Outil_de_calcul!$B$10)/100)),BF$4-$A23,1)</f>
        <v>42.576971624131474</v>
      </c>
      <c r="BG23" s="21">
        <f>-PV(IF((BG$4-$A23)&lt;20,(Outil_de_calcul!$B$7-Outil_de_calcul!$B$10)/100,IF((BG$4-$A23)&lt;30,((((20*Outil_de_calcul!$B$7)+((BG$4-$A23-20))*Outil_de_calcul!$B$8)/(BG$4-$A23))-Outil_de_calcul!$B$10)/100,((((20*Outil_de_calcul!$B$7)+(10*Outil_de_calcul!$B$8)+((BG$4-$A23-30)*Outil_de_calcul!$B$9))/(BG$4-$A23))-Outil_de_calcul!$B$10)/100)),BG$4-$A23,1)</f>
        <v>41.339645628793427</v>
      </c>
      <c r="BH23" s="21">
        <f>-PV(IF((BH$4-$A23)&lt;20,(Outil_de_calcul!$B$7-Outil_de_calcul!$B$10)/100,IF((BH$4-$A23)&lt;30,((((20*Outil_de_calcul!$B$7)+((BH$4-$A23-20))*Outil_de_calcul!$B$8)/(BH$4-$A23))-Outil_de_calcul!$B$10)/100,((((20*Outil_de_calcul!$B$7)+(10*Outil_de_calcul!$B$8)+((BH$4-$A23-30)*Outil_de_calcul!$B$9))/(BH$4-$A23))-Outil_de_calcul!$B$10)/100)),BH$4-$A23,1)</f>
        <v>40.105767674984712</v>
      </c>
      <c r="BI23" s="21">
        <f>-PV(IF((BI$4-$A23)&lt;20,(Outil_de_calcul!$B$7-Outil_de_calcul!$B$10)/100,IF((BI$4-$A23)&lt;30,((((20*Outil_de_calcul!$B$7)+((BI$4-$A23-20))*Outil_de_calcul!$B$8)/(BI$4-$A23))-Outil_de_calcul!$B$10)/100,((((20*Outil_de_calcul!$B$7)+(10*Outil_de_calcul!$B$8)+((BI$4-$A23-30)*Outil_de_calcul!$B$9))/(BI$4-$A23))-Outil_de_calcul!$B$10)/100)),BI$4-$A23,1)</f>
        <v>38.875328417170202</v>
      </c>
      <c r="BJ23" s="21">
        <f>-PV(IF((BJ$4-$A23)&lt;20,(Outil_de_calcul!$B$7-Outil_de_calcul!$B$10)/100,IF((BJ$4-$A23)&lt;30,((((20*Outil_de_calcul!$B$7)+((BJ$4-$A23-20))*Outil_de_calcul!$B$8)/(BJ$4-$A23))-Outil_de_calcul!$B$10)/100,((((20*Outil_de_calcul!$B$7)+(10*Outil_de_calcul!$B$8)+((BJ$4-$A23-30)*Outil_de_calcul!$B$9))/(BJ$4-$A23))-Outil_de_calcul!$B$10)/100)),BJ$4-$A23,1)</f>
        <v>37.648318547428289</v>
      </c>
      <c r="BK23" s="21">
        <f>-PV(IF((BK$4-$A23)&lt;20,(Outil_de_calcul!$B$7-Outil_de_calcul!$B$10)/100,IF((BK$4-$A23)&lt;30,((((20*Outil_de_calcul!$B$7)+((BK$4-$A23-20))*Outil_de_calcul!$B$8)/(BK$4-$A23))-Outil_de_calcul!$B$10)/100,((((20*Outil_de_calcul!$B$7)+(10*Outil_de_calcul!$B$8)+((BK$4-$A23-30)*Outil_de_calcul!$B$9))/(BK$4-$A23))-Outil_de_calcul!$B$10)/100)),BK$4-$A23,1)</f>
        <v>36.424728797319382</v>
      </c>
      <c r="BL23" s="21">
        <f>-PV(IF((BL$4-$A23)&lt;20,(Outil_de_calcul!$B$7-Outil_de_calcul!$B$10)/100,IF((BL$4-$A23)&lt;30,((((20*Outil_de_calcul!$B$7)+((BL$4-$A23-20))*Outil_de_calcul!$B$8)/(BL$4-$A23))-Outil_de_calcul!$B$10)/100,((((20*Outil_de_calcul!$B$7)+(10*Outil_de_calcul!$B$8)+((BL$4-$A23-30)*Outil_de_calcul!$B$9))/(BL$4-$A23))-Outil_de_calcul!$B$10)/100)),BL$4-$A23,1)</f>
        <v>35.204549940140545</v>
      </c>
      <c r="BM23" s="21">
        <f>-PV(IF((BM$4-$A23)&lt;20,(Outil_de_calcul!$B$7-Outil_de_calcul!$B$10)/100,IF((BM$4-$A23)&lt;30,((((20*Outil_de_calcul!$B$7)+((BM$4-$A23-20))*Outil_de_calcul!$B$8)/(BM$4-$A23))-Outil_de_calcul!$B$10)/100,((((20*Outil_de_calcul!$B$7)+(10*Outil_de_calcul!$B$8)+((BM$4-$A23-30)*Outil_de_calcul!$B$9))/(BM$4-$A23))-Outil_de_calcul!$B$10)/100)),BM$4-$A23,1)</f>
        <v>33.919313673412852</v>
      </c>
      <c r="BN23" s="21">
        <f>-PV(IF((BN$4-$A23)&lt;20,(Outil_de_calcul!$B$7-Outil_de_calcul!$B$10)/100,IF((BN$4-$A23)&lt;30,((((20*Outil_de_calcul!$B$7)+((BN$4-$A23-20))*Outil_de_calcul!$B$8)/(BN$4-$A23))-Outil_de_calcul!$B$10)/100,((((20*Outil_de_calcul!$B$7)+(10*Outil_de_calcul!$B$8)+((BN$4-$A23-30)*Outil_de_calcul!$B$9))/(BN$4-$A23))-Outil_de_calcul!$B$10)/100)),BN$4-$A23,1)</f>
        <v>32.642406076092001</v>
      </c>
      <c r="BO23" s="21">
        <f>-PV(IF((BO$4-$A23)&lt;20,(Outil_de_calcul!$B$7-Outil_de_calcul!$B$10)/100,IF((BO$4-$A23)&lt;30,((((20*Outil_de_calcul!$B$7)+((BO$4-$A23-20))*Outil_de_calcul!$B$8)/(BO$4-$A23))-Outil_de_calcul!$B$10)/100,((((20*Outil_de_calcul!$B$7)+(10*Outil_de_calcul!$B$8)+((BO$4-$A23-30)*Outil_de_calcul!$B$9))/(BO$4-$A23))-Outil_de_calcul!$B$10)/100)),BO$4-$A23,1)</f>
        <v>31.373773659713791</v>
      </c>
      <c r="BP23" s="21">
        <f>-PV(IF((BP$4-$A23)&lt;20,(Outil_de_calcul!$B$7-Outil_de_calcul!$B$10)/100,IF((BP$4-$A23)&lt;30,((((20*Outil_de_calcul!$B$7)+((BP$4-$A23-20))*Outil_de_calcul!$B$8)/(BP$4-$A23))-Outil_de_calcul!$B$10)/100,((((20*Outil_de_calcul!$B$7)+(10*Outil_de_calcul!$B$8)+((BP$4-$A23-30)*Outil_de_calcul!$B$9))/(BP$4-$A23))-Outil_de_calcul!$B$10)/100)),BP$4-$A23,1)</f>
        <v>30.113363285502885</v>
      </c>
      <c r="BQ23" s="21">
        <f>-PV(IF((BQ$4-$A23)&lt;20,(Outil_de_calcul!$B$7-Outil_de_calcul!$B$10)/100,IF((BQ$4-$A23)&lt;30,((((20*Outil_de_calcul!$B$7)+((BQ$4-$A23-20))*Outil_de_calcul!$B$8)/(BQ$4-$A23))-Outil_de_calcul!$B$10)/100,((((20*Outil_de_calcul!$B$7)+(10*Outil_de_calcul!$B$8)+((BQ$4-$A23-30)*Outil_de_calcul!$B$9))/(BQ$4-$A23))-Outil_de_calcul!$B$10)/100)),BQ$4-$A23,1)</f>
        <v>28.861122163526581</v>
      </c>
      <c r="BR23" s="21">
        <f>-PV(IF((BR$4-$A23)&lt;20,(Outil_de_calcul!$B$7-Outil_de_calcul!$B$10)/100,IF((BR$4-$A23)&lt;30,((((20*Outil_de_calcul!$B$7)+((BR$4-$A23-20))*Outil_de_calcul!$B$8)/(BR$4-$A23))-Outil_de_calcul!$B$10)/100,((((20*Outil_de_calcul!$B$7)+(10*Outil_de_calcul!$B$8)+((BR$4-$A23-30)*Outil_de_calcul!$B$9))/(BR$4-$A23))-Outil_de_calcul!$B$10)/100)),BR$4-$A23,1)</f>
        <v>27.616997852205024</v>
      </c>
      <c r="BS23" s="21">
        <f>-PV(IF((BS$4-$A23)&lt;20,(Outil_de_calcul!$B$7-Outil_de_calcul!$B$10)/100,IF((BS$4-$A23)&lt;30,((((20*Outil_de_calcul!$B$7)+((BS$4-$A23-20))*Outil_de_calcul!$B$8)/(BS$4-$A23))-Outil_de_calcul!$B$10)/100,((((20*Outil_de_calcul!$B$7)+(10*Outil_de_calcul!$B$8)+((BS$4-$A23-30)*Outil_de_calcul!$B$9))/(BS$4-$A23))-Outil_de_calcul!$B$10)/100)),BS$4-$A23,1)</f>
        <v>26.380938258275911</v>
      </c>
      <c r="BT23" s="21">
        <f>-PV(IF((BT$4-$A23)&lt;20,(Outil_de_calcul!$B$7-Outil_de_calcul!$B$10)/100,IF((BT$4-$A23)&lt;30,((((20*Outil_de_calcul!$B$7)+((BT$4-$A23-20))*Outil_de_calcul!$B$8)/(BT$4-$A23))-Outil_de_calcul!$B$10)/100,((((20*Outil_de_calcul!$B$7)+(10*Outil_de_calcul!$B$8)+((BT$4-$A23-30)*Outil_de_calcul!$B$9))/(BT$4-$A23))-Outil_de_calcul!$B$10)/100)),BT$4-$A23,1)</f>
        <v>25.152891637356145</v>
      </c>
      <c r="BU23" s="21">
        <f>-PV(IF((BU$4-$A23)&lt;20,(Outil_de_calcul!$B$7-Outil_de_calcul!$B$10)/100,IF((BU$4-$A23)&lt;30,((((20*Outil_de_calcul!$B$7)+((BU$4-$A23-20))*Outil_de_calcul!$B$8)/(BU$4-$A23))-Outil_de_calcul!$B$10)/100,((((20*Outil_de_calcul!$B$7)+(10*Outil_de_calcul!$B$8)+((BU$4-$A23-30)*Outil_de_calcul!$B$9))/(BU$4-$A23))-Outil_de_calcul!$B$10)/100)),BU$4-$A23,1)</f>
        <v>23.932806595297635</v>
      </c>
      <c r="BV23" s="21">
        <f>-PV(IF((BV$4-$A23)&lt;20,(Outil_de_calcul!$B$7-Outil_de_calcul!$B$10)/100,IF((BV$4-$A23)&lt;30,((((20*Outil_de_calcul!$B$7)+((BV$4-$A23-20))*Outil_de_calcul!$B$8)/(BV$4-$A23))-Outil_de_calcul!$B$10)/100,((((20*Outil_de_calcul!$B$7)+(10*Outil_de_calcul!$B$8)+((BV$4-$A23-30)*Outil_de_calcul!$B$9))/(BV$4-$A23))-Outil_de_calcul!$B$10)/100)),BV$4-$A23,1)</f>
        <v>22.720632090604731</v>
      </c>
      <c r="BW23" s="21">
        <f>-PV(IF((BW$4-$A23)&lt;20,(Outil_de_calcul!$B$7-Outil_de_calcul!$B$10)/100,IF((BW$4-$A23)&lt;30,((((20*Outil_de_calcul!$B$7)+((BW$4-$A23-20))*Outil_de_calcul!$B$8)/(BW$4-$A23))-Outil_de_calcul!$B$10)/100,((((20*Outil_de_calcul!$B$7)+(10*Outil_de_calcul!$B$8)+((BW$4-$A23-30)*Outil_de_calcul!$B$9))/(BW$4-$A23))-Outil_de_calcul!$B$10)/100)),BW$4-$A23,1)</f>
        <v>21.451368543191212</v>
      </c>
      <c r="BX23" s="21">
        <f>-PV(IF((BX$4-$A23)&lt;20,(Outil_de_calcul!$B$7-Outil_de_calcul!$B$10)/100,IF((BX$4-$A23)&lt;30,((((20*Outil_de_calcul!$B$7)+((BX$4-$A23-20))*Outil_de_calcul!$B$8)/(BX$4-$A23))-Outil_de_calcul!$B$10)/100,((((20*Outil_de_calcul!$B$7)+(10*Outil_de_calcul!$B$8)+((BX$4-$A23-30)*Outil_de_calcul!$B$9))/(BX$4-$A23))-Outil_de_calcul!$B$10)/100)),BX$4-$A23,1)</f>
        <v>20.197147112740634</v>
      </c>
      <c r="BY23" s="21">
        <f>-PV(IF((BY$4-$A23)&lt;20,(Outil_de_calcul!$B$7-Outil_de_calcul!$B$10)/100,IF((BY$4-$A23)&lt;30,((((20*Outil_de_calcul!$B$7)+((BY$4-$A23-20))*Outil_de_calcul!$B$8)/(BY$4-$A23))-Outil_de_calcul!$B$10)/100,((((20*Outil_de_calcul!$B$7)+(10*Outil_de_calcul!$B$8)+((BY$4-$A23-30)*Outil_de_calcul!$B$9))/(BY$4-$A23))-Outil_de_calcul!$B$10)/100)),BY$4-$A23,1)</f>
        <v>18.957789534240067</v>
      </c>
      <c r="BZ23" s="21">
        <f>-PV(IF((BZ$4-$A23)&lt;20,(Outil_de_calcul!$B$7-Outil_de_calcul!$B$10)/100,IF((BZ$4-$A23)&lt;30,((((20*Outil_de_calcul!$B$7)+((BZ$4-$A23-20))*Outil_de_calcul!$B$8)/(BZ$4-$A23))-Outil_de_calcul!$B$10)/100,((((20*Outil_de_calcul!$B$7)+(10*Outil_de_calcul!$B$8)+((BZ$4-$A23-30)*Outil_de_calcul!$B$9))/(BZ$4-$A23))-Outil_de_calcul!$B$10)/100)),BZ$4-$A23,1)</f>
        <v>17.7331196553057</v>
      </c>
      <c r="CA23" s="21">
        <f>-PV(IF((CA$4-$A23)&lt;20,(Outil_de_calcul!$B$7-Outil_de_calcul!$B$10)/100,IF((CA$4-$A23)&lt;30,((((20*Outil_de_calcul!$B$7)+((CA$4-$A23-20))*Outil_de_calcul!$B$8)/(CA$4-$A23))-Outil_de_calcul!$B$10)/100,((((20*Outil_de_calcul!$B$7)+(10*Outil_de_calcul!$B$8)+((CA$4-$A23-30)*Outil_de_calcul!$B$9))/(CA$4-$A23))-Outil_de_calcul!$B$10)/100)),CA$4-$A23,1)</f>
        <v>16.522963411145998</v>
      </c>
      <c r="CB23" s="21">
        <f>-PV(IF((CB$4-$A23)&lt;20,(Outil_de_calcul!$B$7-Outil_de_calcul!$B$10)/100,IF((CB$4-$A23)&lt;30,((((20*Outil_de_calcul!$B$7)+((CB$4-$A23-20))*Outil_de_calcul!$B$8)/(CB$4-$A23))-Outil_de_calcul!$B$10)/100,((((20*Outil_de_calcul!$B$7)+(10*Outil_de_calcul!$B$8)+((CB$4-$A23-30)*Outil_de_calcul!$B$9))/(CB$4-$A23))-Outil_de_calcul!$B$10)/100)),CB$4-$A23,1)</f>
        <v>15.327148799821474</v>
      </c>
      <c r="CC23" s="21">
        <f>-PV(IF((CC$4-$A23)&lt;20,(Outil_de_calcul!$B$7-Outil_de_calcul!$B$10)/100,IF((CC$4-$A23)&lt;30,((((20*Outil_de_calcul!$B$7)+((CC$4-$A23-20))*Outil_de_calcul!$B$8)/(CC$4-$A23))-Outil_de_calcul!$B$10)/100,((((20*Outil_de_calcul!$B$7)+(10*Outil_de_calcul!$B$8)+((CC$4-$A23-30)*Outil_de_calcul!$B$9))/(CC$4-$A23))-Outil_de_calcul!$B$10)/100)),CC$4-$A23,1)</f>
        <v>14.145505857797811</v>
      </c>
      <c r="CD23" s="21">
        <f>-PV(IF((CD$4-$A23)&lt;20,(Outil_de_calcul!$B$7-Outil_de_calcul!$B$10)/100,IF((CD$4-$A23)&lt;30,((((20*Outil_de_calcul!$B$7)+((CD$4-$A23-20))*Outil_de_calcul!$B$8)/(CD$4-$A23))-Outil_de_calcul!$B$10)/100,((((20*Outil_de_calcul!$B$7)+(10*Outil_de_calcul!$B$8)+((CD$4-$A23-30)*Outil_de_calcul!$B$9))/(CD$4-$A23))-Outil_de_calcul!$B$10)/100)),CD$4-$A23,1)</f>
        <v>12.977866635788459</v>
      </c>
      <c r="CE23" s="21">
        <f>-PV(IF((CE$4-$A23)&lt;20,(Outil_de_calcul!$B$7-Outil_de_calcul!$B$10)/100,IF((CE$4-$A23)&lt;30,((((20*Outil_de_calcul!$B$7)+((CE$4-$A23-20))*Outil_de_calcul!$B$8)/(CE$4-$A23))-Outil_de_calcul!$B$10)/100,((((20*Outil_de_calcul!$B$7)+(10*Outil_de_calcul!$B$8)+((CE$4-$A23-30)*Outil_de_calcul!$B$9))/(CE$4-$A23))-Outil_de_calcul!$B$10)/100)),CE$4-$A23,1)</f>
        <v>11.824065174883819</v>
      </c>
      <c r="CF23" s="21">
        <f>-PV(IF((CF$4-$A23)&lt;20,(Outil_de_calcul!$B$7-Outil_de_calcul!$B$10)/100,IF((CF$4-$A23)&lt;30,((((20*Outil_de_calcul!$B$7)+((CF$4-$A23-20))*Outil_de_calcul!$B$8)/(CF$4-$A23))-Outil_de_calcul!$B$10)/100,((((20*Outil_de_calcul!$B$7)+(10*Outil_de_calcul!$B$8)+((CF$4-$A23-30)*Outil_de_calcul!$B$9))/(CF$4-$A23))-Outil_de_calcul!$B$10)/100)),CF$4-$A23,1)</f>
        <v>10.683937482963023</v>
      </c>
      <c r="CG23" s="21">
        <f>-PV(IF((CG$4-$A23)&lt;20,(Outil_de_calcul!$B$7-Outil_de_calcul!$B$10)/100,IF((CG$4-$A23)&lt;30,((((20*Outil_de_calcul!$B$7)+((CG$4-$A23-20))*Outil_de_calcul!$B$8)/(CG$4-$A23))-Outil_de_calcul!$B$10)/100,((((20*Outil_de_calcul!$B$7)+(10*Outil_de_calcul!$B$8)+((CG$4-$A23-30)*Outil_de_calcul!$B$9))/(CG$4-$A23))-Outil_de_calcul!$B$10)/100)),CG$4-$A23,1)</f>
        <v>9.5573215113855188</v>
      </c>
      <c r="CH23" s="21">
        <f>-PV(IF((CH$4-$A23)&lt;20,(Outil_de_calcul!$B$7-Outil_de_calcul!$B$10)/100,IF((CH$4-$A23)&lt;30,((((20*Outil_de_calcul!$B$7)+((CH$4-$A23-20))*Outil_de_calcul!$B$8)/(CH$4-$A23))-Outil_de_calcul!$B$10)/100,((((20*Outil_de_calcul!$B$7)+(10*Outil_de_calcul!$B$8)+((CH$4-$A23-30)*Outil_de_calcul!$B$9))/(CH$4-$A23))-Outil_de_calcul!$B$10)/100)),CH$4-$A23,1)</f>
        <v>8.4440571319587026</v>
      </c>
      <c r="CI23" s="21">
        <f>-PV(IF((CI$4-$A23)&lt;20,(Outil_de_calcul!$B$7-Outil_de_calcul!$B$10)/100,IF((CI$4-$A23)&lt;30,((((20*Outil_de_calcul!$B$7)+((CI$4-$A23-20))*Outil_de_calcul!$B$8)/(CI$4-$A23))-Outil_de_calcul!$B$10)/100,((((20*Outil_de_calcul!$B$7)+(10*Outil_de_calcul!$B$8)+((CI$4-$A23-30)*Outil_de_calcul!$B$9))/(CI$4-$A23))-Outil_de_calcul!$B$10)/100)),CI$4-$A23,1)</f>
        <v>7.3439861141786249</v>
      </c>
      <c r="CJ23" s="21">
        <f>-PV(IF((CJ$4-$A23)&lt;20,(Outil_de_calcul!$B$7-Outil_de_calcul!$B$10)/100,IF((CJ$4-$A23)&lt;30,((((20*Outil_de_calcul!$B$7)+((CJ$4-$A23-20))*Outil_de_calcul!$B$8)/(CJ$4-$A23))-Outil_de_calcul!$B$10)/100,((((20*Outil_de_calcul!$B$7)+(10*Outil_de_calcul!$B$8)+((CJ$4-$A23-30)*Outil_de_calcul!$B$9))/(CJ$4-$A23))-Outil_de_calcul!$B$10)/100)),CJ$4-$A23,1)</f>
        <v>6.2569521027403052</v>
      </c>
      <c r="CK23" s="21">
        <f>-PV(IF((CK$4-$A23)&lt;20,(Outil_de_calcul!$B$7-Outil_de_calcul!$B$10)/100,IF((CK$4-$A23)&lt;30,((((20*Outil_de_calcul!$B$7)+((CK$4-$A23-20))*Outil_de_calcul!$B$8)/(CK$4-$A23))-Outil_de_calcul!$B$10)/100,((((20*Outil_de_calcul!$B$7)+(10*Outil_de_calcul!$B$8)+((CK$4-$A23-30)*Outil_de_calcul!$B$9))/(CK$4-$A23))-Outil_de_calcul!$B$10)/100)),CK$4-$A23,1)</f>
        <v>5.1828005953147311</v>
      </c>
      <c r="CL23" s="21">
        <f>-PV(IF((CL$4-$A23)&lt;20,(Outil_de_calcul!$B$7-Outil_de_calcul!$B$10)/100,IF((CL$4-$A23)&lt;30,((((20*Outil_de_calcul!$B$7)+((CL$4-$A23-20))*Outil_de_calcul!$B$8)/(CL$4-$A23))-Outil_de_calcul!$B$10)/100,((((20*Outil_de_calcul!$B$7)+(10*Outil_de_calcul!$B$8)+((CL$4-$A23-30)*Outil_de_calcul!$B$9))/(CL$4-$A23))-Outil_de_calcul!$B$10)/100)),CL$4-$A23,1)</f>
        <v>4.1213789205890263</v>
      </c>
      <c r="CM23" s="21">
        <f>-PV(IF((CM$4-$A23)&lt;20,(Outil_de_calcul!$B$7-Outil_de_calcul!$B$10)/100,IF((CM$4-$A23)&lt;30,((((20*Outil_de_calcul!$B$7)+((CM$4-$A23-20))*Outil_de_calcul!$B$8)/(CM$4-$A23))-Outil_de_calcul!$B$10)/100,((((20*Outil_de_calcul!$B$7)+(10*Outil_de_calcul!$B$8)+((CM$4-$A23-30)*Outil_de_calcul!$B$9))/(CM$4-$A23))-Outil_de_calcul!$B$10)/100)),CM$4-$A23,1)</f>
        <v>3.0725362165670753</v>
      </c>
      <c r="CN23" s="21">
        <f>-PV(IF((CN$4-$A23)&lt;20,(Outil_de_calcul!$B$7-Outil_de_calcul!$B$10)/100,IF((CN$4-$A23)&lt;30,((((20*Outil_de_calcul!$B$7)+((CN$4-$A23-20))*Outil_de_calcul!$B$8)/(CN$4-$A23))-Outil_de_calcul!$B$10)/100,((((20*Outil_de_calcul!$B$7)+(10*Outil_de_calcul!$B$8)+((CN$4-$A23-30)*Outil_de_calcul!$B$9))/(CN$4-$A23))-Outil_de_calcul!$B$10)/100)),CN$4-$A23,1)</f>
        <v>2.0361234091271116</v>
      </c>
      <c r="CO23" s="21">
        <f>-PV(IF((CO$4-$A23)&lt;20,(Outil_de_calcul!$B$7-Outil_de_calcul!$B$10)/100,IF((CO$4-$A23)&lt;30,((((20*Outil_de_calcul!$B$7)+((CO$4-$A23-20))*Outil_de_calcul!$B$8)/(CO$4-$A23))-Outil_de_calcul!$B$10)/100,((((20*Outil_de_calcul!$B$7)+(10*Outil_de_calcul!$B$8)+((CO$4-$A23-30)*Outil_de_calcul!$B$9))/(CO$4-$A23))-Outil_de_calcul!$B$10)/100)),CO$4-$A23,1)</f>
        <v>1.011993190833582</v>
      </c>
      <c r="CP23" s="21">
        <f>-PV(IF((CP$4-$A23)&lt;20,(Outil_de_calcul!$B$7-Outil_de_calcul!$B$10)/100,IF((CP$4-$A23)&lt;30,((((20*Outil_de_calcul!$B$7)+((CP$4-$A23-20))*Outil_de_calcul!$B$8)/(CP$4-$A23))-Outil_de_calcul!$B$10)/100,((((20*Outil_de_calcul!$B$7)+(10*Outil_de_calcul!$B$8)+((CP$4-$A23-30)*Outil_de_calcul!$B$9))/(CP$4-$A23))-Outil_de_calcul!$B$10)/100)),CP$4-$A23,1)</f>
        <v>0</v>
      </c>
      <c r="CQ23" s="21">
        <f>-PV(IF((CQ$4-$A23)&lt;20,(Outil_de_calcul!$B$7-Outil_de_calcul!$B$10)/100,IF((CQ$4-$A23)&lt;30,((((20*Outil_de_calcul!$B$7)+((CQ$4-$A23-20))*Outil_de_calcul!$B$8)/(CQ$4-$A23))-Outil_de_calcul!$B$10)/100,((((20*Outil_de_calcul!$B$7)+(10*Outil_de_calcul!$B$8)+((CQ$4-$A23-30)*Outil_de_calcul!$B$9))/(CQ$4-$A23))-Outil_de_calcul!$B$10)/100)),CQ$4-$A23,1)</f>
        <v>-0.99999999999999889</v>
      </c>
      <c r="CR23" s="21">
        <f>-PV(IF((CR$4-$A23)&lt;20,(Outil_de_calcul!$B$7-Outil_de_calcul!$B$10)/100,IF((CR$4-$A23)&lt;30,((((20*Outil_de_calcul!$B$7)+((CR$4-$A23-20))*Outil_de_calcul!$B$8)/(CR$4-$A23))-Outil_de_calcul!$B$10)/100,((((20*Outil_de_calcul!$B$7)+(10*Outil_de_calcul!$B$8)+((CR$4-$A23-30)*Outil_de_calcul!$B$9))/(CR$4-$A23))-Outil_de_calcul!$B$10)/100)),CR$4-$A23,1)</f>
        <v>-1.9881489411764657</v>
      </c>
      <c r="CS23" s="21">
        <f>-PV(IF((CS$4-$A23)&lt;20,(Outil_de_calcul!$B$7-Outil_de_calcul!$B$10)/100,IF((CS$4-$A23)&lt;30,((((20*Outil_de_calcul!$B$7)+((CS$4-$A23-20))*Outil_de_calcul!$B$8)/(CS$4-$A23))-Outil_de_calcul!$B$10)/100,((((20*Outil_de_calcul!$B$7)+(10*Outil_de_calcul!$B$8)+((CS$4-$A23-30)*Outil_de_calcul!$B$9))/(CS$4-$A23))-Outil_de_calcul!$B$10)/100)),CS$4-$A23,1)</f>
        <v>-2.9645872711246612</v>
      </c>
      <c r="CT23" s="21">
        <f>-PV(IF((CT$4-$A23)&lt;20,(Outil_de_calcul!$B$7-Outil_de_calcul!$B$10)/100,IF((CT$4-$A23)&lt;30,((((20*Outil_de_calcul!$B$7)+((CT$4-$A23-20))*Outil_de_calcul!$B$8)/(CT$4-$A23))-Outil_de_calcul!$B$10)/100,((((20*Outil_de_calcul!$B$7)+(10*Outil_de_calcul!$B$8)+((CT$4-$A23-30)*Outil_de_calcul!$B$9))/(CT$4-$A23))-Outil_de_calcul!$B$10)/100)),CT$4-$A23,1)</f>
        <v>-3.9294537729870722</v>
      </c>
      <c r="CU23" s="21">
        <f>-PV(IF((CU$4-$A23)&lt;20,(Outil_de_calcul!$B$7-Outil_de_calcul!$B$10)/100,IF((CU$4-$A23)&lt;30,((((20*Outil_de_calcul!$B$7)+((CU$4-$A23-20))*Outil_de_calcul!$B$8)/(CU$4-$A23))-Outil_de_calcul!$B$10)/100,((((20*Outil_de_calcul!$B$7)+(10*Outil_de_calcul!$B$8)+((CU$4-$A23-30)*Outil_de_calcul!$B$9))/(CU$4-$A23))-Outil_de_calcul!$B$10)/100)),CU$4-$A23,1)</f>
        <v>-4.8828855851790633</v>
      </c>
      <c r="CV23" s="21">
        <f>-PV(IF((CV$4-$A23)&lt;20,(Outil_de_calcul!$B$7-Outil_de_calcul!$B$10)/100,IF((CV$4-$A23)&lt;30,((((20*Outil_de_calcul!$B$7)+((CV$4-$A23-20))*Outil_de_calcul!$B$8)/(CV$4-$A23))-Outil_de_calcul!$B$10)/100,((((20*Outil_de_calcul!$B$7)+(10*Outil_de_calcul!$B$8)+((CV$4-$A23-30)*Outil_de_calcul!$B$9))/(CV$4-$A23))-Outil_de_calcul!$B$10)/100)),CV$4-$A23,1)</f>
        <v>-5.8250182208805352</v>
      </c>
      <c r="CW23" s="21">
        <f>-PV(IF((CW$4-$A23)&lt;20,(Outil_de_calcul!$B$7-Outil_de_calcul!$B$10)/100,IF((CW$4-$A23)&lt;30,((((20*Outil_de_calcul!$B$7)+((CW$4-$A23-20))*Outil_de_calcul!$B$8)/(CW$4-$A23))-Outil_de_calcul!$B$10)/100,((((20*Outil_de_calcul!$B$7)+(10*Outil_de_calcul!$B$8)+((CW$4-$A23-30)*Outil_de_calcul!$B$9))/(CW$4-$A23))-Outil_de_calcul!$B$10)/100)),CW$4-$A23,1)</f>
        <v>-6.7559855872967578</v>
      </c>
      <c r="CX23" s="21">
        <f>-PV(IF((CX$4-$A23)&lt;20,(Outil_de_calcul!$B$7-Outil_de_calcul!$B$10)/100,IF((CX$4-$A23)&lt;30,((((20*Outil_de_calcul!$B$7)+((CX$4-$A23-20))*Outil_de_calcul!$B$8)/(CX$4-$A23))-Outil_de_calcul!$B$10)/100,((((20*Outil_de_calcul!$B$7)+(10*Outil_de_calcul!$B$8)+((CX$4-$A23-30)*Outil_de_calcul!$B$9))/(CX$4-$A23))-Outil_de_calcul!$B$10)/100)),CX$4-$A23,1)</f>
        <v>-7.6759200046907772</v>
      </c>
      <c r="CY23" s="21">
        <f>-PV(IF((CY$4-$A23)&lt;20,(Outil_de_calcul!$B$7-Outil_de_calcul!$B$10)/100,IF((CY$4-$A23)&lt;30,((((20*Outil_de_calcul!$B$7)+((CY$4-$A23-20))*Outil_de_calcul!$B$8)/(CY$4-$A23))-Outil_de_calcul!$B$10)/100,((((20*Outil_de_calcul!$B$7)+(10*Outil_de_calcul!$B$8)+((CY$4-$A23-30)*Outil_de_calcul!$B$9))/(CY$4-$A23))-Outil_de_calcul!$B$10)/100)),CY$4-$A23,1)</f>
        <v>-8.584952225190488</v>
      </c>
      <c r="CZ23" s="21">
        <f>-PV(IF((CZ$4-$A23)&lt;20,(Outil_de_calcul!$B$7-Outil_de_calcul!$B$10)/100,IF((CZ$4-$A23)&lt;30,((((20*Outil_de_calcul!$B$7)+((CZ$4-$A23-20))*Outil_de_calcul!$B$8)/(CZ$4-$A23))-Outil_de_calcul!$B$10)/100,((((20*Outil_de_calcul!$B$7)+(10*Outil_de_calcul!$B$8)+((CZ$4-$A23-30)*Outil_de_calcul!$B$9))/(CZ$4-$A23))-Outil_de_calcul!$B$10)/100)),CZ$4-$A23,1)</f>
        <v>-9.4832114513725561</v>
      </c>
      <c r="DA23" s="21">
        <f>-PV(IF((DA$4-$A23)&lt;20,(Outil_de_calcul!$B$7-Outil_de_calcul!$B$10)/100,IF((DA$4-$A23)&lt;30,((((20*Outil_de_calcul!$B$7)+((DA$4-$A23-20))*Outil_de_calcul!$B$8)/(DA$4-$A23))-Outil_de_calcul!$B$10)/100,((((20*Outil_de_calcul!$B$7)+(10*Outil_de_calcul!$B$8)+((DA$4-$A23-30)*Outil_de_calcul!$B$9))/(DA$4-$A23))-Outil_de_calcul!$B$10)/100)),DA$4-$A23,1)</f>
        <v>-10.370825354626373</v>
      </c>
      <c r="DB23" s="21">
        <f>-PV(IF((DB$4-$A23)&lt;20,(Outil_de_calcul!$B$7-Outil_de_calcul!$B$10)/100,IF((DB$4-$A23)&lt;30,((((20*Outil_de_calcul!$B$7)+((DB$4-$A23-20))*Outil_de_calcul!$B$8)/(DB$4-$A23))-Outil_de_calcul!$B$10)/100,((((20*Outil_de_calcul!$B$7)+(10*Outil_de_calcul!$B$8)+((DB$4-$A23-30)*Outil_de_calcul!$B$9))/(DB$4-$A23))-Outil_de_calcul!$B$10)/100)),DB$4-$A23,1)</f>
        <v>-11.247920093300142</v>
      </c>
      <c r="DC23" s="21">
        <f>-PV(IF((DC$4-$A23)&lt;20,(Outil_de_calcul!$B$7-Outil_de_calcul!$B$10)/100,IF((DC$4-$A23)&lt;30,((((20*Outil_de_calcul!$B$7)+((DC$4-$A23-20))*Outil_de_calcul!$B$8)/(DC$4-$A23))-Outil_de_calcul!$B$10)/100,((((20*Outil_de_calcul!$B$7)+(10*Outil_de_calcul!$B$8)+((DC$4-$A23-30)*Outil_de_calcul!$B$9))/(DC$4-$A23))-Outil_de_calcul!$B$10)/100)),DC$4-$A23,1)</f>
        <v>-12.114620330632089</v>
      </c>
      <c r="DD23" s="21">
        <f>-PV(IF((DD$4-$A23)&lt;20,(Outil_de_calcul!$B$7-Outil_de_calcul!$B$10)/100,IF((DD$4-$A23)&lt;30,((((20*Outil_de_calcul!$B$7)+((DD$4-$A23-20))*Outil_de_calcul!$B$8)/(DD$4-$A23))-Outil_de_calcul!$B$10)/100,((((20*Outil_de_calcul!$B$7)+(10*Outil_de_calcul!$B$8)+((DD$4-$A23-30)*Outil_de_calcul!$B$9))/(DD$4-$A23))-Outil_de_calcul!$B$10)/100)),DD$4-$A23,1)</f>
        <v>-12.971049252469037</v>
      </c>
      <c r="DE23" s="21">
        <f>-PV(IF((DE$4-$A23)&lt;20,(Outil_de_calcul!$B$7-Outil_de_calcul!$B$10)/100,IF((DE$4-$A23)&lt;30,((((20*Outil_de_calcul!$B$7)+((DE$4-$A23-20))*Outil_de_calcul!$B$8)/(DE$4-$A23))-Outil_de_calcul!$B$10)/100,((((20*Outil_de_calcul!$B$7)+(10*Outil_de_calcul!$B$8)+((DE$4-$A23-30)*Outil_de_calcul!$B$9))/(DE$4-$A23))-Outil_de_calcul!$B$10)/100)),DE$4-$A23,1)</f>
        <v>-13.817328584775135</v>
      </c>
      <c r="DF23" s="21">
        <f>-PV(IF((DF$4-$A23)&lt;20,(Outil_de_calcul!$B$7-Outil_de_calcul!$B$10)/100,IF((DF$4-$A23)&lt;30,((((20*Outil_de_calcul!$B$7)+((DF$4-$A23-20))*Outil_de_calcul!$B$8)/(DF$4-$A23))-Outil_de_calcul!$B$10)/100,((((20*Outil_de_calcul!$B$7)+(10*Outil_de_calcul!$B$8)+((DF$4-$A23-30)*Outil_de_calcul!$B$9))/(DF$4-$A23))-Outil_de_calcul!$B$10)/100)),DF$4-$A23,1)</f>
        <v>-14.65357861093293</v>
      </c>
      <c r="DG23" s="21">
        <f>-PV(IF((DG$4-$A23)&lt;20,(Outil_de_calcul!$B$7-Outil_de_calcul!$B$10)/100,IF((DG$4-$A23)&lt;30,(((((20*Outil_de_calcul!$B$7)+(DG$4-$A23-20))*Outil_de_calcul!$B$8)/(DG$4-$A23))-Outil_de_calcul!$B$10)/100,((((20*Outil_de_calcul!$B$7)+(10*Outil_de_calcul!$B$8)+((DG$4-$A23-30)*Outil_de_calcul!$B$9))/(DG$4-$A23))-Outil_de_calcul!$B$10)/100)),DG$4-$A23,1)</f>
        <v>-16.296464767800181</v>
      </c>
      <c r="DH23" s="21">
        <f>-PV(IF((DH$4-$A23)&lt;20,(Outil_de_calcul!$B$7-Outil_de_calcul!$B$10)/100,IF((DH$4-$A23)&lt;30,(((((20*Outil_de_calcul!$B$7)+(DH$4-$A23-20))*Outil_de_calcul!$B$8)/(DH$4-$A23))-Outil_de_calcul!$B$10)/100,((((20*Outil_de_calcul!$B$7)+(10*Outil_de_calcul!$B$8)+((DH$4-$A23-30)*Outil_de_calcul!$B$9))/(DH$4-$A23))-Outil_de_calcul!$B$10)/100)),DH$4-$A23,1)</f>
        <v>-16.296464767800181</v>
      </c>
      <c r="DI23" s="21">
        <f>-PV(IF((DI$4-$A23)&lt;20,(Outil_de_calcul!$B$7-Outil_de_calcul!$B$10)/100,IF((DI$4-$A23)&lt;30,(((((20*Outil_de_calcul!$B$7)+(DI$4-$A23-20))*Outil_de_calcul!$B$8)/(DI$4-$A23))-Outil_de_calcul!$B$10)/100,((((20*Outil_de_calcul!$B$7)+(10*Outil_de_calcul!$B$8)+((DI$4-$A23-30)*Outil_de_calcul!$B$9))/(DI$4-$A23))-Outil_de_calcul!$B$10)/100)),DI$4-$A23,1)</f>
        <v>-16.296464767800181</v>
      </c>
      <c r="DJ23" s="21">
        <f>-PV(IF((DJ$4-$A23)&lt;20,(Outil_de_calcul!$B$7-Outil_de_calcul!$B$10)/100,IF((DJ$4-$A23)&lt;30,(((((20*Outil_de_calcul!$B$7)+(DJ$4-$A23-20))*Outil_de_calcul!$B$8)/(DJ$4-$A23))-Outil_de_calcul!$B$10)/100,((((20*Outil_de_calcul!$B$7)+(10*Outil_de_calcul!$B$8)+((DJ$4-$A23-30)*Outil_de_calcul!$B$9))/(DJ$4-$A23))-Outil_de_calcul!$B$10)/100)),DJ$4-$A23,1)</f>
        <v>-16.296464767800181</v>
      </c>
      <c r="DK23" s="21">
        <f>-PV(IF((DK$4-$A23)&lt;20,(Outil_de_calcul!$B$7-Outil_de_calcul!$B$10)/100,IF((DK$4-$A23)&lt;30,(((((20*Outil_de_calcul!$B$7)+(DK$4-$A23-20))*Outil_de_calcul!$B$8)/(DK$4-$A23))-Outil_de_calcul!$B$10)/100,((((20*Outil_de_calcul!$B$7)+(10*Outil_de_calcul!$B$8)+((DK$4-$A23-30)*Outil_de_calcul!$B$9))/(DK$4-$A23))-Outil_de_calcul!$B$10)/100)),DK$4-$A23,1)</f>
        <v>-16.296464767800181</v>
      </c>
      <c r="DL23" s="21">
        <f>-PV(IF((DL$4-$A23)&lt;20,(Outil_de_calcul!$B$7-Outil_de_calcul!$B$10)/100,IF((DL$4-$A23)&lt;30,(((((20*Outil_de_calcul!$B$7)+(DL$4-$A23-20))*Outil_de_calcul!$B$8)/(DL$4-$A23))-Outil_de_calcul!$B$10)/100,((((20*Outil_de_calcul!$B$7)+(10*Outil_de_calcul!$B$8)+((DL$4-$A23-30)*Outil_de_calcul!$B$9))/(DL$4-$A23))-Outil_de_calcul!$B$10)/100)),DL$4-$A23,1)</f>
        <v>-16.296464767800181</v>
      </c>
    </row>
    <row r="24" spans="1:116" ht="12" customHeight="1" x14ac:dyDescent="0.2">
      <c r="A24" s="29">
        <v>19</v>
      </c>
      <c r="B24" s="21">
        <f>-PV(IF((B$4-$A24)&lt;20,(Outil_de_calcul!$B$7-Outil_de_calcul!$B$10)/100,IF((B$4-$A24)&lt;30,((((20*Outil_de_calcul!$B$7)+((B$4-$A24-20))*Outil_de_calcul!$B$8)/(B$4-$A24))-Outil_de_calcul!$B$10)/100,((((20*Outil_de_calcul!$B$7)+(10*Outil_de_calcul!$B$8)+((B$4-$A24-30)*Outil_de_calcul!$B$9))/(B$4-$A24))-Outil_de_calcul!$B$10)/100)),B$4-$A24,1)</f>
        <v>116.22636319967026</v>
      </c>
      <c r="C24" s="21">
        <f>-PV(IF((C$4-$A24)&lt;20,(Outil_de_calcul!$B$7-Outil_de_calcul!$B$10)/100,IF((C$4-$A24)&lt;30,((((20*Outil_de_calcul!$B$7)+((C$4-$A24-20))*Outil_de_calcul!$B$8)/(C$4-$A24))-Outil_de_calcul!$B$10)/100,((((20*Outil_de_calcul!$B$7)+(10*Outil_de_calcul!$B$8)+((C$4-$A24-30)*Outil_de_calcul!$B$9))/(C$4-$A24))-Outil_de_calcul!$B$10)/100)),C$4-$A24,1)</f>
        <v>114.78411693522926</v>
      </c>
      <c r="D24" s="21">
        <f>-PV(IF((D$4-$A24)&lt;20,(Outil_de_calcul!$B$7-Outil_de_calcul!$B$10)/100,IF((D$4-$A24)&lt;30,((((20*Outil_de_calcul!$B$7)+((D$4-$A24-20))*Outil_de_calcul!$B$8)/(D$4-$A24))-Outil_de_calcul!$B$10)/100,((((20*Outil_de_calcul!$B$7)+(10*Outil_de_calcul!$B$8)+((D$4-$A24-30)*Outil_de_calcul!$B$9))/(D$4-$A24))-Outil_de_calcul!$B$10)/100)),D$4-$A24,1)</f>
        <v>113.34587862673062</v>
      </c>
      <c r="E24" s="21">
        <f>-PV(IF((E$4-$A24)&lt;20,(Outil_de_calcul!$B$7-Outil_de_calcul!$B$10)/100,IF((E$4-$A24)&lt;30,((((20*Outil_de_calcul!$B$7)+((E$4-$A24-20))*Outil_de_calcul!$B$8)/(E$4-$A24))-Outil_de_calcul!$B$10)/100,((((20*Outil_de_calcul!$B$7)+(10*Outil_de_calcul!$B$8)+((E$4-$A24-30)*Outil_de_calcul!$B$9))/(E$4-$A24))-Outil_de_calcul!$B$10)/100)),E$4-$A24,1)</f>
        <v>111.91163731044038</v>
      </c>
      <c r="F24" s="21">
        <f>-PV(IF((F$4-$A24)&lt;20,(Outil_de_calcul!$B$7-Outil_de_calcul!$B$10)/100,IF((F$4-$A24)&lt;30,((((20*Outil_de_calcul!$B$7)+((F$4-$A24-20))*Outil_de_calcul!$B$8)/(F$4-$A24))-Outil_de_calcul!$B$10)/100,((((20*Outil_de_calcul!$B$7)+(10*Outil_de_calcul!$B$8)+((F$4-$A24-30)*Outil_de_calcul!$B$9))/(F$4-$A24))-Outil_de_calcul!$B$10)/100)),F$4-$A24,1)</f>
        <v>110.48138205253193</v>
      </c>
      <c r="G24" s="21">
        <f>-PV(IF((G$4-$A24)&lt;20,(Outil_de_calcul!$B$7-Outil_de_calcul!$B$10)/100,IF((G$4-$A24)&lt;30,((((20*Outil_de_calcul!$B$7)+((G$4-$A24-20))*Outil_de_calcul!$B$8)/(G$4-$A24))-Outil_de_calcul!$B$10)/100,((((20*Outil_de_calcul!$B$7)+(10*Outil_de_calcul!$B$8)+((G$4-$A24-30)*Outil_de_calcul!$B$9))/(G$4-$A24))-Outil_de_calcul!$B$10)/100)),G$4-$A24,1)</f>
        <v>109.05510194901632</v>
      </c>
      <c r="H24" s="21">
        <f>-PV(IF((H$4-$A24)&lt;20,(Outil_de_calcul!$B$7-Outil_de_calcul!$B$10)/100,IF((H$4-$A24)&lt;30,((((20*Outil_de_calcul!$B$7)+((H$4-$A24-20))*Outil_de_calcul!$B$8)/(H$4-$A24))-Outil_de_calcul!$B$10)/100,((((20*Outil_de_calcul!$B$7)+(10*Outil_de_calcul!$B$8)+((H$4-$A24-30)*Outil_de_calcul!$B$9))/(H$4-$A24))-Outil_de_calcul!$B$10)/100)),H$4-$A24,1)</f>
        <v>107.63278612565995</v>
      </c>
      <c r="I24" s="21">
        <f>-PV(IF((I$4-$A24)&lt;20,(Outil_de_calcul!$B$7-Outil_de_calcul!$B$10)/100,IF((I$4-$A24)&lt;30,((((20*Outil_de_calcul!$B$7)+((I$4-$A24-20))*Outil_de_calcul!$B$8)/(I$4-$A24))-Outil_de_calcul!$B$10)/100,((((20*Outil_de_calcul!$B$7)+(10*Outil_de_calcul!$B$8)+((I$4-$A24-30)*Outil_de_calcul!$B$9))/(I$4-$A24))-Outil_de_calcul!$B$10)/100)),I$4-$A24,1)</f>
        <v>106.21442373791346</v>
      </c>
      <c r="J24" s="21">
        <f>-PV(IF((J$4-$A24)&lt;20,(Outil_de_calcul!$B$7-Outil_de_calcul!$B$10)/100,IF((J$4-$A24)&lt;30,((((20*Outil_de_calcul!$B$7)+((J$4-$A24-20))*Outil_de_calcul!$B$8)/(J$4-$A24))-Outil_de_calcul!$B$10)/100,((((20*Outil_de_calcul!$B$7)+(10*Outil_de_calcul!$B$8)+((J$4-$A24-30)*Outil_de_calcul!$B$9))/(J$4-$A24))-Outil_de_calcul!$B$10)/100)),J$4-$A24,1)</f>
        <v>104.80000397084433</v>
      </c>
      <c r="K24" s="21">
        <f>-PV(IF((K$4-$A24)&lt;20,(Outil_de_calcul!$B$7-Outil_de_calcul!$B$10)/100,IF((K$4-$A24)&lt;30,((((20*Outil_de_calcul!$B$7)+((K$4-$A24-20))*Outil_de_calcul!$B$8)/(K$4-$A24))-Outil_de_calcul!$B$10)/100,((((20*Outil_de_calcul!$B$7)+(10*Outil_de_calcul!$B$8)+((K$4-$A24-30)*Outil_de_calcul!$B$9))/(K$4-$A24))-Outil_de_calcul!$B$10)/100)),K$4-$A24,1)</f>
        <v>103.38951603905474</v>
      </c>
      <c r="L24" s="21">
        <f>-PV(IF((L$4-$A24)&lt;20,(Outil_de_calcul!$B$7-Outil_de_calcul!$B$10)/100,IF((L$4-$A24)&lt;30,((((20*Outil_de_calcul!$B$7)+((L$4-$A24-20))*Outil_de_calcul!$B$8)/(L$4-$A24))-Outil_de_calcul!$B$10)/100,((((20*Outil_de_calcul!$B$7)+(10*Outil_de_calcul!$B$8)+((L$4-$A24-30)*Outil_de_calcul!$B$9))/(L$4-$A24))-Outil_de_calcul!$B$10)/100)),L$4-$A24,1)</f>
        <v>101.9829491866187</v>
      </c>
      <c r="M24" s="21">
        <f>-PV(IF((M$4-$A24)&lt;20,(Outil_de_calcul!$B$7-Outil_de_calcul!$B$10)/100,IF((M$4-$A24)&lt;30,((((20*Outil_de_calcul!$B$7)+((M$4-$A24-20))*Outil_de_calcul!$B$8)/(M$4-$A24))-Outil_de_calcul!$B$10)/100,((((20*Outil_de_calcul!$B$7)+(10*Outil_de_calcul!$B$8)+((M$4-$A24-30)*Outil_de_calcul!$B$9))/(M$4-$A24))-Outil_de_calcul!$B$10)/100)),M$4-$A24,1)</f>
        <v>100.58029268699518</v>
      </c>
      <c r="N24" s="21">
        <f>-PV(IF((N$4-$A24)&lt;20,(Outil_de_calcul!$B$7-Outil_de_calcul!$B$10)/100,IF((N$4-$A24)&lt;30,((((20*Outil_de_calcul!$B$7)+((N$4-$A24-20))*Outil_de_calcul!$B$8)/(N$4-$A24))-Outil_de_calcul!$B$10)/100,((((20*Outil_de_calcul!$B$7)+(10*Outil_de_calcul!$B$8)+((N$4-$A24-30)*Outil_de_calcul!$B$9))/(N$4-$A24))-Outil_de_calcul!$B$10)/100)),N$4-$A24,1)</f>
        <v>99.181535842985227</v>
      </c>
      <c r="O24" s="21">
        <f>-PV(IF((O$4-$A24)&lt;20,(Outil_de_calcul!$B$7-Outil_de_calcul!$B$10)/100,IF((O$4-$A24)&lt;30,((((20*Outil_de_calcul!$B$7)+((O$4-$A24-20))*Outil_de_calcul!$B$8)/(O$4-$A24))-Outil_de_calcul!$B$10)/100,((((20*Outil_de_calcul!$B$7)+(10*Outil_de_calcul!$B$8)+((O$4-$A24-30)*Outil_de_calcul!$B$9))/(O$4-$A24))-Outil_de_calcul!$B$10)/100)),O$4-$A24,1)</f>
        <v>97.78666798663582</v>
      </c>
      <c r="P24" s="21">
        <f>-PV(IF((P$4-$A24)&lt;20,(Outil_de_calcul!$B$7-Outil_de_calcul!$B$10)/100,IF((P$4-$A24)&lt;30,((((20*Outil_de_calcul!$B$7)+((P$4-$A24-20))*Outil_de_calcul!$B$8)/(P$4-$A24))-Outil_de_calcul!$B$10)/100,((((20*Outil_de_calcul!$B$7)+(10*Outil_de_calcul!$B$8)+((P$4-$A24-30)*Outil_de_calcul!$B$9))/(P$4-$A24))-Outil_de_calcul!$B$10)/100)),P$4-$A24,1)</f>
        <v>96.39567847918498</v>
      </c>
      <c r="Q24" s="21">
        <f>-PV(IF((Q$4-$A24)&lt;20,(Outil_de_calcul!$B$7-Outil_de_calcul!$B$10)/100,IF((Q$4-$A24)&lt;30,((((20*Outil_de_calcul!$B$7)+((Q$4-$A24-20))*Outil_de_calcul!$B$8)/(Q$4-$A24))-Outil_de_calcul!$B$10)/100,((((20*Outil_de_calcul!$B$7)+(10*Outil_de_calcul!$B$8)+((Q$4-$A24-30)*Outil_de_calcul!$B$9))/(Q$4-$A24))-Outil_de_calcul!$B$10)/100)),Q$4-$A24,1)</f>
        <v>95.008556710992892</v>
      </c>
      <c r="R24" s="21">
        <f>-PV(IF((R$4-$A24)&lt;20,(Outil_de_calcul!$B$7-Outil_de_calcul!$B$10)/100,IF((R$4-$A24)&lt;30,((((20*Outil_de_calcul!$B$7)+((R$4-$A24-20))*Outil_de_calcul!$B$8)/(R$4-$A24))-Outil_de_calcul!$B$10)/100,((((20*Outil_de_calcul!$B$7)+(10*Outil_de_calcul!$B$8)+((R$4-$A24-30)*Outil_de_calcul!$B$9))/(R$4-$A24))-Outil_de_calcul!$B$10)/100)),R$4-$A24,1)</f>
        <v>93.62529210147413</v>
      </c>
      <c r="S24" s="21">
        <f>-PV(IF((S$4-$A24)&lt;20,(Outil_de_calcul!$B$7-Outil_de_calcul!$B$10)/100,IF((S$4-$A24)&lt;30,((((20*Outil_de_calcul!$B$7)+((S$4-$A24-20))*Outil_de_calcul!$B$8)/(S$4-$A24))-Outil_de_calcul!$B$10)/100,((((20*Outil_de_calcul!$B$7)+(10*Outil_de_calcul!$B$8)+((S$4-$A24-30)*Outil_de_calcul!$B$9))/(S$4-$A24))-Outil_de_calcul!$B$10)/100)),S$4-$A24,1)</f>
        <v>92.245874099032562</v>
      </c>
      <c r="T24" s="21">
        <f>-PV(IF((T$4-$A24)&lt;20,(Outil_de_calcul!$B$7-Outil_de_calcul!$B$10)/100,IF((T$4-$A24)&lt;30,((((20*Outil_de_calcul!$B$7)+((T$4-$A24-20))*Outil_de_calcul!$B$8)/(T$4-$A24))-Outil_de_calcul!$B$10)/100,((((20*Outil_de_calcul!$B$7)+(10*Outil_de_calcul!$B$8)+((T$4-$A24-30)*Outil_de_calcul!$B$9))/(T$4-$A24))-Outil_de_calcul!$B$10)/100)),T$4-$A24,1)</f>
        <v>90.870292181002171</v>
      </c>
      <c r="U24" s="21">
        <f>-PV(IF((U$4-$A24)&lt;20,(Outil_de_calcul!$B$7-Outil_de_calcul!$B$10)/100,IF((U$4-$A24)&lt;30,((((20*Outil_de_calcul!$B$7)+((U$4-$A24-20))*Outil_de_calcul!$B$8)/(U$4-$A24))-Outil_de_calcul!$B$10)/100,((((20*Outil_de_calcul!$B$7)+(10*Outil_de_calcul!$B$8)+((U$4-$A24-30)*Outil_de_calcul!$B$9))/(U$4-$A24))-Outil_de_calcul!$B$10)/100)),U$4-$A24,1)</f>
        <v>89.498535853579639</v>
      </c>
      <c r="V24" s="21">
        <f>-PV(IF((V$4-$A24)&lt;20,(Outil_de_calcul!$B$7-Outil_de_calcul!$B$10)/100,IF((V$4-$A24)&lt;30,((((20*Outil_de_calcul!$B$7)+((V$4-$A24-20))*Outil_de_calcul!$B$8)/(V$4-$A24))-Outil_de_calcul!$B$10)/100,((((20*Outil_de_calcul!$B$7)+(10*Outil_de_calcul!$B$8)+((V$4-$A24-30)*Outil_de_calcul!$B$9))/(V$4-$A24))-Outil_de_calcul!$B$10)/100)),V$4-$A24,1)</f>
        <v>88.130594651762564</v>
      </c>
      <c r="W24" s="21">
        <f>-PV(IF((W$4-$A24)&lt;20,(Outil_de_calcul!$B$7-Outil_de_calcul!$B$10)/100,IF((W$4-$A24)&lt;30,((((20*Outil_de_calcul!$B$7)+((W$4-$A24-20))*Outil_de_calcul!$B$8)/(W$4-$A24))-Outil_de_calcul!$B$10)/100,((((20*Outil_de_calcul!$B$7)+(10*Outil_de_calcul!$B$8)+((W$4-$A24-30)*Outil_de_calcul!$B$9))/(W$4-$A24))-Outil_de_calcul!$B$10)/100)),W$4-$A24,1)</f>
        <v>86.766458139299047</v>
      </c>
      <c r="X24" s="21">
        <f>-PV(IF((X$4-$A24)&lt;20,(Outil_de_calcul!$B$7-Outil_de_calcul!$B$10)/100,IF((X$4-$A24)&lt;30,((((20*Outil_de_calcul!$B$7)+((X$4-$A24-20))*Outil_de_calcul!$B$8)/(X$4-$A24))-Outil_de_calcul!$B$10)/100,((((20*Outil_de_calcul!$B$7)+(10*Outil_de_calcul!$B$8)+((X$4-$A24-30)*Outil_de_calcul!$B$9))/(X$4-$A24))-Outil_de_calcul!$B$10)/100)),X$4-$A24,1)</f>
        <v>85.406115908621885</v>
      </c>
      <c r="Y24" s="21">
        <f>-PV(IF((Y$4-$A24)&lt;20,(Outil_de_calcul!$B$7-Outil_de_calcul!$B$10)/100,IF((Y$4-$A24)&lt;30,((((20*Outil_de_calcul!$B$7)+((Y$4-$A24-20))*Outil_de_calcul!$B$8)/(Y$4-$A24))-Outil_de_calcul!$B$10)/100,((((20*Outil_de_calcul!$B$7)+(10*Outil_de_calcul!$B$8)+((Y$4-$A24-30)*Outil_de_calcul!$B$9))/(Y$4-$A24))-Outil_de_calcul!$B$10)/100)),Y$4-$A24,1)</f>
        <v>84.049557580794399</v>
      </c>
      <c r="Z24" s="21">
        <f>-PV(IF((Z$4-$A24)&lt;20,(Outil_de_calcul!$B$7-Outil_de_calcul!$B$10)/100,IF((Z$4-$A24)&lt;30,((((20*Outil_de_calcul!$B$7)+((Z$4-$A24-20))*Outil_de_calcul!$B$8)/(Z$4-$A24))-Outil_de_calcul!$B$10)/100,((((20*Outil_de_calcul!$B$7)+(10*Outil_de_calcul!$B$8)+((Z$4-$A24-30)*Outil_de_calcul!$B$9))/(Z$4-$A24))-Outil_de_calcul!$B$10)/100)),Z$4-$A24,1)</f>
        <v>82.69677280546621</v>
      </c>
      <c r="AA24" s="21">
        <f>-PV(IF((AA$4-$A24)&lt;20,(Outil_de_calcul!$B$7-Outil_de_calcul!$B$10)/100,IF((AA$4-$A24)&lt;30,((((20*Outil_de_calcul!$B$7)+((AA$4-$A24-20))*Outil_de_calcul!$B$8)/(AA$4-$A24))-Outil_de_calcul!$B$10)/100,((((20*Outil_de_calcul!$B$7)+(10*Outil_de_calcul!$B$8)+((AA$4-$A24-30)*Outil_de_calcul!$B$9))/(AA$4-$A24))-Outil_de_calcul!$B$10)/100)),AA$4-$A24,1)</f>
        <v>81.347751260807001</v>
      </c>
      <c r="AB24" s="21">
        <f>-PV(IF((AB$4-$A24)&lt;20,(Outil_de_calcul!$B$7-Outil_de_calcul!$B$10)/100,IF((AB$4-$A24)&lt;30,((((20*Outil_de_calcul!$B$7)+((AB$4-$A24-20))*Outil_de_calcul!$B$8)/(AB$4-$A24))-Outil_de_calcul!$B$10)/100,((((20*Outil_de_calcul!$B$7)+(10*Outil_de_calcul!$B$8)+((AB$4-$A24-30)*Outil_de_calcul!$B$9))/(AB$4-$A24))-Outil_de_calcul!$B$10)/100)),AB$4-$A24,1)</f>
        <v>80.002482653477514</v>
      </c>
      <c r="AC24" s="21">
        <f>-PV(IF((AC$4-$A24)&lt;20,(Outil_de_calcul!$B$7-Outil_de_calcul!$B$10)/100,IF((AC$4-$A24)&lt;30,((((20*Outil_de_calcul!$B$7)+((AC$4-$A24-20))*Outil_de_calcul!$B$8)/(AC$4-$A24))-Outil_de_calcul!$B$10)/100,((((20*Outil_de_calcul!$B$7)+(10*Outil_de_calcul!$B$8)+((AC$4-$A24-30)*Outil_de_calcul!$B$9))/(AC$4-$A24))-Outil_de_calcul!$B$10)/100)),AC$4-$A24,1)</f>
        <v>78.660956718565302</v>
      </c>
      <c r="AD24" s="21">
        <f>-PV(IF((AD$4-$A24)&lt;20,(Outil_de_calcul!$B$7-Outil_de_calcul!$B$10)/100,IF((AD$4-$A24)&lt;30,((((20*Outil_de_calcul!$B$7)+((AD$4-$A24-20))*Outil_de_calcul!$B$8)/(AD$4-$A24))-Outil_de_calcul!$B$10)/100,((((20*Outil_de_calcul!$B$7)+(10*Outil_de_calcul!$B$8)+((AD$4-$A24-30)*Outil_de_calcul!$B$9))/(AD$4-$A24))-Outil_de_calcul!$B$10)/100)),AD$4-$A24,1)</f>
        <v>77.323163219556875</v>
      </c>
      <c r="AE24" s="21">
        <f>-PV(IF((AE$4-$A24)&lt;20,(Outil_de_calcul!$B$7-Outil_de_calcul!$B$10)/100,IF((AE$4-$A24)&lt;30,((((20*Outil_de_calcul!$B$7)+((AE$4-$A24-20))*Outil_de_calcul!$B$8)/(AE$4-$A24))-Outil_de_calcul!$B$10)/100,((((20*Outil_de_calcul!$B$7)+(10*Outil_de_calcul!$B$8)+((AE$4-$A24-30)*Outil_de_calcul!$B$9))/(AE$4-$A24))-Outil_de_calcul!$B$10)/100)),AE$4-$A24,1)</f>
        <v>75.989091948293293</v>
      </c>
      <c r="AF24" s="21">
        <f>-PV(IF((AF$4-$A24)&lt;20,(Outil_de_calcul!$B$7-Outil_de_calcul!$B$10)/100,IF((AF$4-$A24)&lt;30,((((20*Outil_de_calcul!$B$7)+((AF$4-$A24-20))*Outil_de_calcul!$B$8)/(AF$4-$A24))-Outil_de_calcul!$B$10)/100,((((20*Outil_de_calcul!$B$7)+(10*Outil_de_calcul!$B$8)+((AF$4-$A24-30)*Outil_de_calcul!$B$9))/(AF$4-$A24))-Outil_de_calcul!$B$10)/100)),AF$4-$A24,1)</f>
        <v>74.65873272493485</v>
      </c>
      <c r="AG24" s="21">
        <f>-PV(IF((AG$4-$A24)&lt;20,(Outil_de_calcul!$B$7-Outil_de_calcul!$B$10)/100,IF((AG$4-$A24)&lt;30,((((20*Outil_de_calcul!$B$7)+((AG$4-$A24-20))*Outil_de_calcul!$B$8)/(AG$4-$A24))-Outil_de_calcul!$B$10)/100,((((20*Outil_de_calcul!$B$7)+(10*Outil_de_calcul!$B$8)+((AG$4-$A24-30)*Outil_de_calcul!$B$9))/(AG$4-$A24))-Outil_de_calcul!$B$10)/100)),AG$4-$A24,1)</f>
        <v>73.332075397935554</v>
      </c>
      <c r="AH24" s="21">
        <f>-PV(IF((AH$4-$A24)&lt;20,(Outil_de_calcul!$B$7-Outil_de_calcul!$B$10)/100,IF((AH$4-$A24)&lt;30,((((20*Outil_de_calcul!$B$7)+((AH$4-$A24-20))*Outil_de_calcul!$B$8)/(AH$4-$A24))-Outil_de_calcul!$B$10)/100,((((20*Outil_de_calcul!$B$7)+(10*Outil_de_calcul!$B$8)+((AH$4-$A24-30)*Outil_de_calcul!$B$9))/(AH$4-$A24))-Outil_de_calcul!$B$10)/100)),AH$4-$A24,1)</f>
        <v>72.009109844009615</v>
      </c>
      <c r="AI24" s="21">
        <f>-PV(IF((AI$4-$A24)&lt;20,(Outil_de_calcul!$B$7-Outil_de_calcul!$B$10)/100,IF((AI$4-$A24)&lt;30,((((20*Outil_de_calcul!$B$7)+((AI$4-$A24-20))*Outil_de_calcul!$B$8)/(AI$4-$A24))-Outil_de_calcul!$B$10)/100,((((20*Outil_de_calcul!$B$7)+(10*Outil_de_calcul!$B$8)+((AI$4-$A24-30)*Outil_de_calcul!$B$9))/(AI$4-$A24))-Outil_de_calcul!$B$10)/100)),AI$4-$A24,1)</f>
        <v>70.689825968119592</v>
      </c>
      <c r="AJ24" s="21">
        <f>-PV(IF((AJ$4-$A24)&lt;20,(Outil_de_calcul!$B$7-Outil_de_calcul!$B$10)/100,IF((AJ$4-$A24)&lt;30,((((20*Outil_de_calcul!$B$7)+((AJ$4-$A24-20))*Outil_de_calcul!$B$8)/(AJ$4-$A24))-Outil_de_calcul!$B$10)/100,((((20*Outil_de_calcul!$B$7)+(10*Outil_de_calcul!$B$8)+((AJ$4-$A24-30)*Outil_de_calcul!$B$9))/(AJ$4-$A24))-Outil_de_calcul!$B$10)/100)),AJ$4-$A24,1)</f>
        <v>69.374213703458778</v>
      </c>
      <c r="AK24" s="21">
        <f>-PV(IF((AK$4-$A24)&lt;20,(Outil_de_calcul!$B$7-Outil_de_calcul!$B$10)/100,IF((AK$4-$A24)&lt;30,((((20*Outil_de_calcul!$B$7)+((AK$4-$A24-20))*Outil_de_calcul!$B$8)/(AK$4-$A24))-Outil_de_calcul!$B$10)/100,((((20*Outil_de_calcul!$B$7)+(10*Outil_de_calcul!$B$8)+((AK$4-$A24-30)*Outil_de_calcul!$B$9))/(AK$4-$A24))-Outil_de_calcul!$B$10)/100)),AK$4-$A24,1)</f>
        <v>68.062263011438603</v>
      </c>
      <c r="AL24" s="21">
        <f>-PV(IF((AL$4-$A24)&lt;20,(Outil_de_calcul!$B$7-Outil_de_calcul!$B$10)/100,IF((AL$4-$A24)&lt;30,((((20*Outil_de_calcul!$B$7)+((AL$4-$A24-20))*Outil_de_calcul!$B$8)/(AL$4-$A24))-Outil_de_calcul!$B$10)/100,((((20*Outil_de_calcul!$B$7)+(10*Outil_de_calcul!$B$8)+((AL$4-$A24-30)*Outil_de_calcul!$B$9))/(AL$4-$A24))-Outil_de_calcul!$B$10)/100)),AL$4-$A24,1)</f>
        <v>66.753963881699903</v>
      </c>
      <c r="AM24" s="21">
        <f>-PV(IF((AM$4-$A24)&lt;20,(Outil_de_calcul!$B$7-Outil_de_calcul!$B$10)/100,IF((AM$4-$A24)&lt;30,((((20*Outil_de_calcul!$B$7)+((AM$4-$A24-20))*Outil_de_calcul!$B$8)/(AM$4-$A24))-Outil_de_calcul!$B$10)/100,((((20*Outil_de_calcul!$B$7)+(10*Outil_de_calcul!$B$8)+((AM$4-$A24-30)*Outil_de_calcul!$B$9))/(AM$4-$A24))-Outil_de_calcul!$B$10)/100)),AM$4-$A24,1)</f>
        <v>65.449306332112045</v>
      </c>
      <c r="AN24" s="21">
        <f>-PV(IF((AN$4-$A24)&lt;20,(Outil_de_calcul!$B$7-Outil_de_calcul!$B$10)/100,IF((AN$4-$A24)&lt;30,((((20*Outil_de_calcul!$B$7)+((AN$4-$A24-20))*Outil_de_calcul!$B$8)/(AN$4-$A24))-Outil_de_calcul!$B$10)/100,((((20*Outil_de_calcul!$B$7)+(10*Outil_de_calcul!$B$8)+((AN$4-$A24-30)*Outil_de_calcul!$B$9))/(AN$4-$A24))-Outil_de_calcul!$B$10)/100)),AN$4-$A24,1)</f>
        <v>64.148280408793312</v>
      </c>
      <c r="AO24" s="21">
        <f>-PV(IF((AO$4-$A24)&lt;20,(Outil_de_calcul!$B$7-Outil_de_calcul!$B$10)/100,IF((AO$4-$A24)&lt;30,((((20*Outil_de_calcul!$B$7)+((AO$4-$A24-20))*Outil_de_calcul!$B$8)/(AO$4-$A24))-Outil_de_calcul!$B$10)/100,((((20*Outil_de_calcul!$B$7)+(10*Outil_de_calcul!$B$8)+((AO$4-$A24-30)*Outil_de_calcul!$B$9))/(AO$4-$A24))-Outil_de_calcul!$B$10)/100)),AO$4-$A24,1)</f>
        <v>62.850876186142102</v>
      </c>
      <c r="AP24" s="21">
        <f>-PV(IF((AP$4-$A24)&lt;20,(Outil_de_calcul!$B$7-Outil_de_calcul!$B$10)/100,IF((AP$4-$A24)&lt;30,((((20*Outil_de_calcul!$B$7)+((AP$4-$A24-20))*Outil_de_calcul!$B$8)/(AP$4-$A24))-Outil_de_calcul!$B$10)/100,((((20*Outil_de_calcul!$B$7)+(10*Outil_de_calcul!$B$8)+((AP$4-$A24-30)*Outil_de_calcul!$B$9))/(AP$4-$A24))-Outil_de_calcul!$B$10)/100)),AP$4-$A24,1)</f>
        <v>61.557083766876886</v>
      </c>
      <c r="AQ24" s="21">
        <f>-PV(IF((AQ$4-$A24)&lt;20,(Outil_de_calcul!$B$7-Outil_de_calcul!$B$10)/100,IF((AQ$4-$A24)&lt;30,((((20*Outil_de_calcul!$B$7)+((AQ$4-$A24-20))*Outil_de_calcul!$B$8)/(AQ$4-$A24))-Outil_de_calcul!$B$10)/100,((((20*Outil_de_calcul!$B$7)+(10*Outil_de_calcul!$B$8)+((AQ$4-$A24-30)*Outil_de_calcul!$B$9))/(AQ$4-$A24))-Outil_de_calcul!$B$10)/100)),AQ$4-$A24,1)</f>
        <v>60.266893282089192</v>
      </c>
      <c r="AR24" s="21">
        <f>-PV(IF((AR$4-$A24)&lt;20,(Outil_de_calcul!$B$7-Outil_de_calcul!$B$10)/100,IF((AR$4-$A24)&lt;30,((((20*Outil_de_calcul!$B$7)+((AR$4-$A24-20))*Outil_de_calcul!$B$8)/(AR$4-$A24))-Outil_de_calcul!$B$10)/100,((((20*Outil_de_calcul!$B$7)+(10*Outil_de_calcul!$B$8)+((AR$4-$A24-30)*Outil_de_calcul!$B$9))/(AR$4-$A24))-Outil_de_calcul!$B$10)/100)),AR$4-$A24,1)</f>
        <v>58.980294891320938</v>
      </c>
      <c r="AS24" s="21">
        <f>-PV(IF((AS$4-$A24)&lt;20,(Outil_de_calcul!$B$7-Outil_de_calcul!$B$10)/100,IF((AS$4-$A24)&lt;30,((((20*Outil_de_calcul!$B$7)+((AS$4-$A24-20))*Outil_de_calcul!$B$8)/(AS$4-$A24))-Outil_de_calcul!$B$10)/100,((((20*Outil_de_calcul!$B$7)+(10*Outil_de_calcul!$B$8)+((AS$4-$A24-30)*Outil_de_calcul!$B$9))/(AS$4-$A24))-Outil_de_calcul!$B$10)/100)),AS$4-$A24,1)</f>
        <v>57.697278782647096</v>
      </c>
      <c r="AT24" s="21">
        <f>-PV(IF((AT$4-$A24)&lt;20,(Outil_de_calcul!$B$7-Outil_de_calcul!$B$10)/100,IF((AT$4-$A24)&lt;30,((((20*Outil_de_calcul!$B$7)+((AT$4-$A24-20))*Outil_de_calcul!$B$8)/(AT$4-$A24))-Outil_de_calcul!$B$10)/100,((((20*Outil_de_calcul!$B$7)+(10*Outil_de_calcul!$B$8)+((AT$4-$A24-30)*Outil_de_calcul!$B$9))/(AT$4-$A24))-Outil_de_calcul!$B$10)/100)),AT$4-$A24,1)</f>
        <v>56.417835172789722</v>
      </c>
      <c r="AU24" s="21">
        <f>-PV(IF((AU$4-$A24)&lt;20,(Outil_de_calcul!$B$7-Outil_de_calcul!$B$10)/100,IF((AU$4-$A24)&lt;30,((((20*Outil_de_calcul!$B$7)+((AU$4-$A24-20))*Outil_de_calcul!$B$8)/(AU$4-$A24))-Outil_de_calcul!$B$10)/100,((((20*Outil_de_calcul!$B$7)+(10*Outil_de_calcul!$B$8)+((AU$4-$A24-30)*Outil_de_calcul!$B$9))/(AU$4-$A24))-Outil_de_calcul!$B$10)/100)),AU$4-$A24,1)</f>
        <v>55.141954307254458</v>
      </c>
      <c r="AV24" s="21">
        <f>-PV(IF((AV$4-$A24)&lt;20,(Outil_de_calcul!$B$7-Outil_de_calcul!$B$10)/100,IF((AV$4-$A24)&lt;30,((((20*Outil_de_calcul!$B$7)+((AV$4-$A24-20))*Outil_de_calcul!$B$8)/(AV$4-$A24))-Outil_de_calcul!$B$10)/100,((((20*Outil_de_calcul!$B$7)+(10*Outil_de_calcul!$B$8)+((AV$4-$A24-30)*Outil_de_calcul!$B$9))/(AV$4-$A24))-Outil_de_calcul!$B$10)/100)),AV$4-$A24,1)</f>
        <v>53.869626460489229</v>
      </c>
      <c r="AW24" s="21">
        <f>-PV(IF((AW$4-$A24)&lt;20,(Outil_de_calcul!$B$7-Outil_de_calcul!$B$10)/100,IF((AW$4-$A24)&lt;30,((((20*Outil_de_calcul!$B$7)+((AW$4-$A24-20))*Outil_de_calcul!$B$8)/(AW$4-$A24))-Outil_de_calcul!$B$10)/100,((((20*Outil_de_calcul!$B$7)+(10*Outil_de_calcul!$B$8)+((AW$4-$A24-30)*Outil_de_calcul!$B$9))/(AW$4-$A24))-Outil_de_calcul!$B$10)/100)),AW$4-$A24,1)</f>
        <v>52.600841936082219</v>
      </c>
      <c r="AX24" s="21">
        <f>-PV(IF((AX$4-$A24)&lt;20,(Outil_de_calcul!$B$7-Outil_de_calcul!$B$10)/100,IF((AX$4-$A24)&lt;30,((((20*Outil_de_calcul!$B$7)+((AX$4-$A24-20))*Outil_de_calcul!$B$8)/(AX$4-$A24))-Outil_de_calcul!$B$10)/100,((((20*Outil_de_calcul!$B$7)+(10*Outil_de_calcul!$B$8)+((AX$4-$A24-30)*Outil_de_calcul!$B$9))/(AX$4-$A24))-Outil_de_calcul!$B$10)/100)),AX$4-$A24,1)</f>
        <v>51.335591066995576</v>
      </c>
      <c r="AY24" s="21">
        <f>-PV(IF((AY$4-$A24)&lt;20,(Outil_de_calcul!$B$7-Outil_de_calcul!$B$10)/100,IF((AY$4-$A24)&lt;30,((((20*Outil_de_calcul!$B$7)+((AY$4-$A24-20))*Outil_de_calcul!$B$8)/(AY$4-$A24))-Outil_de_calcul!$B$10)/100,((((20*Outil_de_calcul!$B$7)+(10*Outil_de_calcul!$B$8)+((AY$4-$A24-30)*Outil_de_calcul!$B$9))/(AY$4-$A24))-Outil_de_calcul!$B$10)/100)),AY$4-$A24,1)</f>
        <v>50.073864215837247</v>
      </c>
      <c r="AZ24" s="21">
        <f>-PV(IF((AZ$4-$A24)&lt;20,(Outil_de_calcul!$B$7-Outil_de_calcul!$B$10)/100,IF((AZ$4-$A24)&lt;30,((((20*Outil_de_calcul!$B$7)+((AZ$4-$A24-20))*Outil_de_calcul!$B$8)/(AZ$4-$A24))-Outil_de_calcul!$B$10)/100,((((20*Outil_de_calcul!$B$7)+(10*Outil_de_calcul!$B$8)+((AZ$4-$A24-30)*Outil_de_calcul!$B$9))/(AZ$4-$A24))-Outil_de_calcul!$B$10)/100)),AZ$4-$A24,1)</f>
        <v>48.815651775195299</v>
      </c>
      <c r="BA24" s="21">
        <f>-PV(IF((BA$4-$A24)&lt;20,(Outil_de_calcul!$B$7-Outil_de_calcul!$B$10)/100,IF((BA$4-$A24)&lt;30,((((20*Outil_de_calcul!$B$7)+((BA$4-$A24-20))*Outil_de_calcul!$B$8)/(BA$4-$A24))-Outil_de_calcul!$B$10)/100,((((20*Outil_de_calcul!$B$7)+(10*Outil_de_calcul!$B$8)+((BA$4-$A24-30)*Outil_de_calcul!$B$9))/(BA$4-$A24))-Outil_de_calcul!$B$10)/100)),BA$4-$A24,1)</f>
        <v>47.560944168023099</v>
      </c>
      <c r="BB24" s="21">
        <f>-PV(IF((BB$4-$A24)&lt;20,(Outil_de_calcul!$B$7-Outil_de_calcul!$B$10)/100,IF((BB$4-$A24)&lt;30,((((20*Outil_de_calcul!$B$7)+((BB$4-$A24-20))*Outil_de_calcul!$B$8)/(BB$4-$A24))-Outil_de_calcul!$B$10)/100,((((20*Outil_de_calcul!$B$7)+(10*Outil_de_calcul!$B$8)+((BB$4-$A24-30)*Outil_de_calcul!$B$9))/(BB$4-$A24))-Outil_de_calcul!$B$10)/100)),BB$4-$A24,1)</f>
        <v>46.30973184809902</v>
      </c>
      <c r="BC24" s="21">
        <f>-PV(IF((BC$4-$A24)&lt;20,(Outil_de_calcul!$B$7-Outil_de_calcul!$B$10)/100,IF((BC$4-$A24)&lt;30,((((20*Outil_de_calcul!$B$7)+((BC$4-$A24-20))*Outil_de_calcul!$B$8)/(BC$4-$A24))-Outil_de_calcul!$B$10)/100,((((20*Outil_de_calcul!$B$7)+(10*Outil_de_calcul!$B$8)+((BC$4-$A24-30)*Outil_de_calcul!$B$9))/(BC$4-$A24))-Outil_de_calcul!$B$10)/100)),BC$4-$A24,1)</f>
        <v>45.062005300570831</v>
      </c>
      <c r="BD24" s="21">
        <f>-PV(IF((BD$4-$A24)&lt;20,(Outil_de_calcul!$B$7-Outil_de_calcul!$B$10)/100,IF((BD$4-$A24)&lt;30,((((20*Outil_de_calcul!$B$7)+((BD$4-$A24-20))*Outil_de_calcul!$B$8)/(BD$4-$A24))-Outil_de_calcul!$B$10)/100,((((20*Outil_de_calcul!$B$7)+(10*Outil_de_calcul!$B$8)+((BD$4-$A24-30)*Outil_de_calcul!$B$9))/(BD$4-$A24))-Outil_de_calcul!$B$10)/100)),BD$4-$A24,1)</f>
        <v>43.817755042600773</v>
      </c>
      <c r="BE24" s="21">
        <f>-PV(IF((BE$4-$A24)&lt;20,(Outil_de_calcul!$B$7-Outil_de_calcul!$B$10)/100,IF((BE$4-$A24)&lt;30,((((20*Outil_de_calcul!$B$7)+((BE$4-$A24-20))*Outil_de_calcul!$B$8)/(BE$4-$A24))-Outil_de_calcul!$B$10)/100,((((20*Outil_de_calcul!$B$7)+(10*Outil_de_calcul!$B$8)+((BE$4-$A24-30)*Outil_de_calcul!$B$9))/(BE$4-$A24))-Outil_de_calcul!$B$10)/100)),BE$4-$A24,1)</f>
        <v>42.576971624131474</v>
      </c>
      <c r="BF24" s="21">
        <f>-PV(IF((BF$4-$A24)&lt;20,(Outil_de_calcul!$B$7-Outil_de_calcul!$B$10)/100,IF((BF$4-$A24)&lt;30,((((20*Outil_de_calcul!$B$7)+((BF$4-$A24-20))*Outil_de_calcul!$B$8)/(BF$4-$A24))-Outil_de_calcul!$B$10)/100,((((20*Outil_de_calcul!$B$7)+(10*Outil_de_calcul!$B$8)+((BF$4-$A24-30)*Outil_de_calcul!$B$9))/(BF$4-$A24))-Outil_de_calcul!$B$10)/100)),BF$4-$A24,1)</f>
        <v>41.339645628793427</v>
      </c>
      <c r="BG24" s="21">
        <f>-PV(IF((BG$4-$A24)&lt;20,(Outil_de_calcul!$B$7-Outil_de_calcul!$B$10)/100,IF((BG$4-$A24)&lt;30,((((20*Outil_de_calcul!$B$7)+((BG$4-$A24-20))*Outil_de_calcul!$B$8)/(BG$4-$A24))-Outil_de_calcul!$B$10)/100,((((20*Outil_de_calcul!$B$7)+(10*Outil_de_calcul!$B$8)+((BG$4-$A24-30)*Outil_de_calcul!$B$9))/(BG$4-$A24))-Outil_de_calcul!$B$10)/100)),BG$4-$A24,1)</f>
        <v>40.105767674984712</v>
      </c>
      <c r="BH24" s="21">
        <f>-PV(IF((BH$4-$A24)&lt;20,(Outil_de_calcul!$B$7-Outil_de_calcul!$B$10)/100,IF((BH$4-$A24)&lt;30,((((20*Outil_de_calcul!$B$7)+((BH$4-$A24-20))*Outil_de_calcul!$B$8)/(BH$4-$A24))-Outil_de_calcul!$B$10)/100,((((20*Outil_de_calcul!$B$7)+(10*Outil_de_calcul!$B$8)+((BH$4-$A24-30)*Outil_de_calcul!$B$9))/(BH$4-$A24))-Outil_de_calcul!$B$10)/100)),BH$4-$A24,1)</f>
        <v>38.875328417170202</v>
      </c>
      <c r="BI24" s="21">
        <f>-PV(IF((BI$4-$A24)&lt;20,(Outil_de_calcul!$B$7-Outil_de_calcul!$B$10)/100,IF((BI$4-$A24)&lt;30,((((20*Outil_de_calcul!$B$7)+((BI$4-$A24-20))*Outil_de_calcul!$B$8)/(BI$4-$A24))-Outil_de_calcul!$B$10)/100,((((20*Outil_de_calcul!$B$7)+(10*Outil_de_calcul!$B$8)+((BI$4-$A24-30)*Outil_de_calcul!$B$9))/(BI$4-$A24))-Outil_de_calcul!$B$10)/100)),BI$4-$A24,1)</f>
        <v>37.648318547428289</v>
      </c>
      <c r="BJ24" s="21">
        <f>-PV(IF((BJ$4-$A24)&lt;20,(Outil_de_calcul!$B$7-Outil_de_calcul!$B$10)/100,IF((BJ$4-$A24)&lt;30,((((20*Outil_de_calcul!$B$7)+((BJ$4-$A24-20))*Outil_de_calcul!$B$8)/(BJ$4-$A24))-Outil_de_calcul!$B$10)/100,((((20*Outil_de_calcul!$B$7)+(10*Outil_de_calcul!$B$8)+((BJ$4-$A24-30)*Outil_de_calcul!$B$9))/(BJ$4-$A24))-Outil_de_calcul!$B$10)/100)),BJ$4-$A24,1)</f>
        <v>36.424728797319382</v>
      </c>
      <c r="BK24" s="21">
        <f>-PV(IF((BK$4-$A24)&lt;20,(Outil_de_calcul!$B$7-Outil_de_calcul!$B$10)/100,IF((BK$4-$A24)&lt;30,((((20*Outil_de_calcul!$B$7)+((BK$4-$A24-20))*Outil_de_calcul!$B$8)/(BK$4-$A24))-Outil_de_calcul!$B$10)/100,((((20*Outil_de_calcul!$B$7)+(10*Outil_de_calcul!$B$8)+((BK$4-$A24-30)*Outil_de_calcul!$B$9))/(BK$4-$A24))-Outil_de_calcul!$B$10)/100)),BK$4-$A24,1)</f>
        <v>35.204549940140545</v>
      </c>
      <c r="BL24" s="21">
        <f>-PV(IF((BL$4-$A24)&lt;20,(Outil_de_calcul!$B$7-Outil_de_calcul!$B$10)/100,IF((BL$4-$A24)&lt;30,((((20*Outil_de_calcul!$B$7)+((BL$4-$A24-20))*Outil_de_calcul!$B$8)/(BL$4-$A24))-Outil_de_calcul!$B$10)/100,((((20*Outil_de_calcul!$B$7)+(10*Outil_de_calcul!$B$8)+((BL$4-$A24-30)*Outil_de_calcul!$B$9))/(BL$4-$A24))-Outil_de_calcul!$B$10)/100)),BL$4-$A24,1)</f>
        <v>33.919313673412852</v>
      </c>
      <c r="BM24" s="21">
        <f>-PV(IF((BM$4-$A24)&lt;20,(Outil_de_calcul!$B$7-Outil_de_calcul!$B$10)/100,IF((BM$4-$A24)&lt;30,((((20*Outil_de_calcul!$B$7)+((BM$4-$A24-20))*Outil_de_calcul!$B$8)/(BM$4-$A24))-Outil_de_calcul!$B$10)/100,((((20*Outil_de_calcul!$B$7)+(10*Outil_de_calcul!$B$8)+((BM$4-$A24-30)*Outil_de_calcul!$B$9))/(BM$4-$A24))-Outil_de_calcul!$B$10)/100)),BM$4-$A24,1)</f>
        <v>32.642406076092001</v>
      </c>
      <c r="BN24" s="21">
        <f>-PV(IF((BN$4-$A24)&lt;20,(Outil_de_calcul!$B$7-Outil_de_calcul!$B$10)/100,IF((BN$4-$A24)&lt;30,((((20*Outil_de_calcul!$B$7)+((BN$4-$A24-20))*Outil_de_calcul!$B$8)/(BN$4-$A24))-Outil_de_calcul!$B$10)/100,((((20*Outil_de_calcul!$B$7)+(10*Outil_de_calcul!$B$8)+((BN$4-$A24-30)*Outil_de_calcul!$B$9))/(BN$4-$A24))-Outil_de_calcul!$B$10)/100)),BN$4-$A24,1)</f>
        <v>31.373773659713791</v>
      </c>
      <c r="BO24" s="21">
        <f>-PV(IF((BO$4-$A24)&lt;20,(Outil_de_calcul!$B$7-Outil_de_calcul!$B$10)/100,IF((BO$4-$A24)&lt;30,((((20*Outil_de_calcul!$B$7)+((BO$4-$A24-20))*Outil_de_calcul!$B$8)/(BO$4-$A24))-Outil_de_calcul!$B$10)/100,((((20*Outil_de_calcul!$B$7)+(10*Outil_de_calcul!$B$8)+((BO$4-$A24-30)*Outil_de_calcul!$B$9))/(BO$4-$A24))-Outil_de_calcul!$B$10)/100)),BO$4-$A24,1)</f>
        <v>30.113363285502885</v>
      </c>
      <c r="BP24" s="21">
        <f>-PV(IF((BP$4-$A24)&lt;20,(Outil_de_calcul!$B$7-Outil_de_calcul!$B$10)/100,IF((BP$4-$A24)&lt;30,((((20*Outil_de_calcul!$B$7)+((BP$4-$A24-20))*Outil_de_calcul!$B$8)/(BP$4-$A24))-Outil_de_calcul!$B$10)/100,((((20*Outil_de_calcul!$B$7)+(10*Outil_de_calcul!$B$8)+((BP$4-$A24-30)*Outil_de_calcul!$B$9))/(BP$4-$A24))-Outil_de_calcul!$B$10)/100)),BP$4-$A24,1)</f>
        <v>28.861122163526581</v>
      </c>
      <c r="BQ24" s="21">
        <f>-PV(IF((BQ$4-$A24)&lt;20,(Outil_de_calcul!$B$7-Outil_de_calcul!$B$10)/100,IF((BQ$4-$A24)&lt;30,((((20*Outil_de_calcul!$B$7)+((BQ$4-$A24-20))*Outil_de_calcul!$B$8)/(BQ$4-$A24))-Outil_de_calcul!$B$10)/100,((((20*Outil_de_calcul!$B$7)+(10*Outil_de_calcul!$B$8)+((BQ$4-$A24-30)*Outil_de_calcul!$B$9))/(BQ$4-$A24))-Outil_de_calcul!$B$10)/100)),BQ$4-$A24,1)</f>
        <v>27.616997852205024</v>
      </c>
      <c r="BR24" s="21">
        <f>-PV(IF((BR$4-$A24)&lt;20,(Outil_de_calcul!$B$7-Outil_de_calcul!$B$10)/100,IF((BR$4-$A24)&lt;30,((((20*Outil_de_calcul!$B$7)+((BR$4-$A24-20))*Outil_de_calcul!$B$8)/(BR$4-$A24))-Outil_de_calcul!$B$10)/100,((((20*Outil_de_calcul!$B$7)+(10*Outil_de_calcul!$B$8)+((BR$4-$A24-30)*Outil_de_calcul!$B$9))/(BR$4-$A24))-Outil_de_calcul!$B$10)/100)),BR$4-$A24,1)</f>
        <v>26.380938258275911</v>
      </c>
      <c r="BS24" s="21">
        <f>-PV(IF((BS$4-$A24)&lt;20,(Outil_de_calcul!$B$7-Outil_de_calcul!$B$10)/100,IF((BS$4-$A24)&lt;30,((((20*Outil_de_calcul!$B$7)+((BS$4-$A24-20))*Outil_de_calcul!$B$8)/(BS$4-$A24))-Outil_de_calcul!$B$10)/100,((((20*Outil_de_calcul!$B$7)+(10*Outil_de_calcul!$B$8)+((BS$4-$A24-30)*Outil_de_calcul!$B$9))/(BS$4-$A24))-Outil_de_calcul!$B$10)/100)),BS$4-$A24,1)</f>
        <v>25.152891637356145</v>
      </c>
      <c r="BT24" s="21">
        <f>-PV(IF((BT$4-$A24)&lt;20,(Outil_de_calcul!$B$7-Outil_de_calcul!$B$10)/100,IF((BT$4-$A24)&lt;30,((((20*Outil_de_calcul!$B$7)+((BT$4-$A24-20))*Outil_de_calcul!$B$8)/(BT$4-$A24))-Outil_de_calcul!$B$10)/100,((((20*Outil_de_calcul!$B$7)+(10*Outil_de_calcul!$B$8)+((BT$4-$A24-30)*Outil_de_calcul!$B$9))/(BT$4-$A24))-Outil_de_calcul!$B$10)/100)),BT$4-$A24,1)</f>
        <v>23.932806595297635</v>
      </c>
      <c r="BU24" s="21">
        <f>-PV(IF((BU$4-$A24)&lt;20,(Outil_de_calcul!$B$7-Outil_de_calcul!$B$10)/100,IF((BU$4-$A24)&lt;30,((((20*Outil_de_calcul!$B$7)+((BU$4-$A24-20))*Outil_de_calcul!$B$8)/(BU$4-$A24))-Outil_de_calcul!$B$10)/100,((((20*Outil_de_calcul!$B$7)+(10*Outil_de_calcul!$B$8)+((BU$4-$A24-30)*Outil_de_calcul!$B$9))/(BU$4-$A24))-Outil_de_calcul!$B$10)/100)),BU$4-$A24,1)</f>
        <v>22.720632090604731</v>
      </c>
      <c r="BV24" s="21">
        <f>-PV(IF((BV$4-$A24)&lt;20,(Outil_de_calcul!$B$7-Outil_de_calcul!$B$10)/100,IF((BV$4-$A24)&lt;30,((((20*Outil_de_calcul!$B$7)+((BV$4-$A24-20))*Outil_de_calcul!$B$8)/(BV$4-$A24))-Outil_de_calcul!$B$10)/100,((((20*Outil_de_calcul!$B$7)+(10*Outil_de_calcul!$B$8)+((BV$4-$A24-30)*Outil_de_calcul!$B$9))/(BV$4-$A24))-Outil_de_calcul!$B$10)/100)),BV$4-$A24,1)</f>
        <v>21.451368543191212</v>
      </c>
      <c r="BW24" s="21">
        <f>-PV(IF((BW$4-$A24)&lt;20,(Outil_de_calcul!$B$7-Outil_de_calcul!$B$10)/100,IF((BW$4-$A24)&lt;30,((((20*Outil_de_calcul!$B$7)+((BW$4-$A24-20))*Outil_de_calcul!$B$8)/(BW$4-$A24))-Outil_de_calcul!$B$10)/100,((((20*Outil_de_calcul!$B$7)+(10*Outil_de_calcul!$B$8)+((BW$4-$A24-30)*Outil_de_calcul!$B$9))/(BW$4-$A24))-Outil_de_calcul!$B$10)/100)),BW$4-$A24,1)</f>
        <v>20.197147112740634</v>
      </c>
      <c r="BX24" s="21">
        <f>-PV(IF((BX$4-$A24)&lt;20,(Outil_de_calcul!$B$7-Outil_de_calcul!$B$10)/100,IF((BX$4-$A24)&lt;30,((((20*Outil_de_calcul!$B$7)+((BX$4-$A24-20))*Outil_de_calcul!$B$8)/(BX$4-$A24))-Outil_de_calcul!$B$10)/100,((((20*Outil_de_calcul!$B$7)+(10*Outil_de_calcul!$B$8)+((BX$4-$A24-30)*Outil_de_calcul!$B$9))/(BX$4-$A24))-Outil_de_calcul!$B$10)/100)),BX$4-$A24,1)</f>
        <v>18.957789534240067</v>
      </c>
      <c r="BY24" s="21">
        <f>-PV(IF((BY$4-$A24)&lt;20,(Outil_de_calcul!$B$7-Outil_de_calcul!$B$10)/100,IF((BY$4-$A24)&lt;30,((((20*Outil_de_calcul!$B$7)+((BY$4-$A24-20))*Outil_de_calcul!$B$8)/(BY$4-$A24))-Outil_de_calcul!$B$10)/100,((((20*Outil_de_calcul!$B$7)+(10*Outil_de_calcul!$B$8)+((BY$4-$A24-30)*Outil_de_calcul!$B$9))/(BY$4-$A24))-Outil_de_calcul!$B$10)/100)),BY$4-$A24,1)</f>
        <v>17.7331196553057</v>
      </c>
      <c r="BZ24" s="21">
        <f>-PV(IF((BZ$4-$A24)&lt;20,(Outil_de_calcul!$B$7-Outil_de_calcul!$B$10)/100,IF((BZ$4-$A24)&lt;30,((((20*Outil_de_calcul!$B$7)+((BZ$4-$A24-20))*Outil_de_calcul!$B$8)/(BZ$4-$A24))-Outil_de_calcul!$B$10)/100,((((20*Outil_de_calcul!$B$7)+(10*Outil_de_calcul!$B$8)+((BZ$4-$A24-30)*Outil_de_calcul!$B$9))/(BZ$4-$A24))-Outil_de_calcul!$B$10)/100)),BZ$4-$A24,1)</f>
        <v>16.522963411145998</v>
      </c>
      <c r="CA24" s="21">
        <f>-PV(IF((CA$4-$A24)&lt;20,(Outil_de_calcul!$B$7-Outil_de_calcul!$B$10)/100,IF((CA$4-$A24)&lt;30,((((20*Outil_de_calcul!$B$7)+((CA$4-$A24-20))*Outil_de_calcul!$B$8)/(CA$4-$A24))-Outil_de_calcul!$B$10)/100,((((20*Outil_de_calcul!$B$7)+(10*Outil_de_calcul!$B$8)+((CA$4-$A24-30)*Outil_de_calcul!$B$9))/(CA$4-$A24))-Outil_de_calcul!$B$10)/100)),CA$4-$A24,1)</f>
        <v>15.327148799821474</v>
      </c>
      <c r="CB24" s="21">
        <f>-PV(IF((CB$4-$A24)&lt;20,(Outil_de_calcul!$B$7-Outil_de_calcul!$B$10)/100,IF((CB$4-$A24)&lt;30,((((20*Outil_de_calcul!$B$7)+((CB$4-$A24-20))*Outil_de_calcul!$B$8)/(CB$4-$A24))-Outil_de_calcul!$B$10)/100,((((20*Outil_de_calcul!$B$7)+(10*Outil_de_calcul!$B$8)+((CB$4-$A24-30)*Outil_de_calcul!$B$9))/(CB$4-$A24))-Outil_de_calcul!$B$10)/100)),CB$4-$A24,1)</f>
        <v>14.145505857797811</v>
      </c>
      <c r="CC24" s="21">
        <f>-PV(IF((CC$4-$A24)&lt;20,(Outil_de_calcul!$B$7-Outil_de_calcul!$B$10)/100,IF((CC$4-$A24)&lt;30,((((20*Outil_de_calcul!$B$7)+((CC$4-$A24-20))*Outil_de_calcul!$B$8)/(CC$4-$A24))-Outil_de_calcul!$B$10)/100,((((20*Outil_de_calcul!$B$7)+(10*Outil_de_calcul!$B$8)+((CC$4-$A24-30)*Outil_de_calcul!$B$9))/(CC$4-$A24))-Outil_de_calcul!$B$10)/100)),CC$4-$A24,1)</f>
        <v>12.977866635788459</v>
      </c>
      <c r="CD24" s="21">
        <f>-PV(IF((CD$4-$A24)&lt;20,(Outil_de_calcul!$B$7-Outil_de_calcul!$B$10)/100,IF((CD$4-$A24)&lt;30,((((20*Outil_de_calcul!$B$7)+((CD$4-$A24-20))*Outil_de_calcul!$B$8)/(CD$4-$A24))-Outil_de_calcul!$B$10)/100,((((20*Outil_de_calcul!$B$7)+(10*Outil_de_calcul!$B$8)+((CD$4-$A24-30)*Outil_de_calcul!$B$9))/(CD$4-$A24))-Outil_de_calcul!$B$10)/100)),CD$4-$A24,1)</f>
        <v>11.824065174883819</v>
      </c>
      <c r="CE24" s="21">
        <f>-PV(IF((CE$4-$A24)&lt;20,(Outil_de_calcul!$B$7-Outil_de_calcul!$B$10)/100,IF((CE$4-$A24)&lt;30,((((20*Outil_de_calcul!$B$7)+((CE$4-$A24-20))*Outil_de_calcul!$B$8)/(CE$4-$A24))-Outil_de_calcul!$B$10)/100,((((20*Outil_de_calcul!$B$7)+(10*Outil_de_calcul!$B$8)+((CE$4-$A24-30)*Outil_de_calcul!$B$9))/(CE$4-$A24))-Outil_de_calcul!$B$10)/100)),CE$4-$A24,1)</f>
        <v>10.683937482963023</v>
      </c>
      <c r="CF24" s="21">
        <f>-PV(IF((CF$4-$A24)&lt;20,(Outil_de_calcul!$B$7-Outil_de_calcul!$B$10)/100,IF((CF$4-$A24)&lt;30,((((20*Outil_de_calcul!$B$7)+((CF$4-$A24-20))*Outil_de_calcul!$B$8)/(CF$4-$A24))-Outil_de_calcul!$B$10)/100,((((20*Outil_de_calcul!$B$7)+(10*Outil_de_calcul!$B$8)+((CF$4-$A24-30)*Outil_de_calcul!$B$9))/(CF$4-$A24))-Outil_de_calcul!$B$10)/100)),CF$4-$A24,1)</f>
        <v>9.5573215113855188</v>
      </c>
      <c r="CG24" s="21">
        <f>-PV(IF((CG$4-$A24)&lt;20,(Outil_de_calcul!$B$7-Outil_de_calcul!$B$10)/100,IF((CG$4-$A24)&lt;30,((((20*Outil_de_calcul!$B$7)+((CG$4-$A24-20))*Outil_de_calcul!$B$8)/(CG$4-$A24))-Outil_de_calcul!$B$10)/100,((((20*Outil_de_calcul!$B$7)+(10*Outil_de_calcul!$B$8)+((CG$4-$A24-30)*Outil_de_calcul!$B$9))/(CG$4-$A24))-Outil_de_calcul!$B$10)/100)),CG$4-$A24,1)</f>
        <v>8.4440571319587026</v>
      </c>
      <c r="CH24" s="21">
        <f>-PV(IF((CH$4-$A24)&lt;20,(Outil_de_calcul!$B$7-Outil_de_calcul!$B$10)/100,IF((CH$4-$A24)&lt;30,((((20*Outil_de_calcul!$B$7)+((CH$4-$A24-20))*Outil_de_calcul!$B$8)/(CH$4-$A24))-Outil_de_calcul!$B$10)/100,((((20*Outil_de_calcul!$B$7)+(10*Outil_de_calcul!$B$8)+((CH$4-$A24-30)*Outil_de_calcul!$B$9))/(CH$4-$A24))-Outil_de_calcul!$B$10)/100)),CH$4-$A24,1)</f>
        <v>7.3439861141786249</v>
      </c>
      <c r="CI24" s="21">
        <f>-PV(IF((CI$4-$A24)&lt;20,(Outil_de_calcul!$B$7-Outil_de_calcul!$B$10)/100,IF((CI$4-$A24)&lt;30,((((20*Outil_de_calcul!$B$7)+((CI$4-$A24-20))*Outil_de_calcul!$B$8)/(CI$4-$A24))-Outil_de_calcul!$B$10)/100,((((20*Outil_de_calcul!$B$7)+(10*Outil_de_calcul!$B$8)+((CI$4-$A24-30)*Outil_de_calcul!$B$9))/(CI$4-$A24))-Outil_de_calcul!$B$10)/100)),CI$4-$A24,1)</f>
        <v>6.2569521027403052</v>
      </c>
      <c r="CJ24" s="21">
        <f>-PV(IF((CJ$4-$A24)&lt;20,(Outil_de_calcul!$B$7-Outil_de_calcul!$B$10)/100,IF((CJ$4-$A24)&lt;30,((((20*Outil_de_calcul!$B$7)+((CJ$4-$A24-20))*Outil_de_calcul!$B$8)/(CJ$4-$A24))-Outil_de_calcul!$B$10)/100,((((20*Outil_de_calcul!$B$7)+(10*Outil_de_calcul!$B$8)+((CJ$4-$A24-30)*Outil_de_calcul!$B$9))/(CJ$4-$A24))-Outil_de_calcul!$B$10)/100)),CJ$4-$A24,1)</f>
        <v>5.1828005953147311</v>
      </c>
      <c r="CK24" s="21">
        <f>-PV(IF((CK$4-$A24)&lt;20,(Outil_de_calcul!$B$7-Outil_de_calcul!$B$10)/100,IF((CK$4-$A24)&lt;30,((((20*Outil_de_calcul!$B$7)+((CK$4-$A24-20))*Outil_de_calcul!$B$8)/(CK$4-$A24))-Outil_de_calcul!$B$10)/100,((((20*Outil_de_calcul!$B$7)+(10*Outil_de_calcul!$B$8)+((CK$4-$A24-30)*Outil_de_calcul!$B$9))/(CK$4-$A24))-Outil_de_calcul!$B$10)/100)),CK$4-$A24,1)</f>
        <v>4.1213789205890263</v>
      </c>
      <c r="CL24" s="21">
        <f>-PV(IF((CL$4-$A24)&lt;20,(Outil_de_calcul!$B$7-Outil_de_calcul!$B$10)/100,IF((CL$4-$A24)&lt;30,((((20*Outil_de_calcul!$B$7)+((CL$4-$A24-20))*Outil_de_calcul!$B$8)/(CL$4-$A24))-Outil_de_calcul!$B$10)/100,((((20*Outil_de_calcul!$B$7)+(10*Outil_de_calcul!$B$8)+((CL$4-$A24-30)*Outil_de_calcul!$B$9))/(CL$4-$A24))-Outil_de_calcul!$B$10)/100)),CL$4-$A24,1)</f>
        <v>3.0725362165670753</v>
      </c>
      <c r="CM24" s="21">
        <f>-PV(IF((CM$4-$A24)&lt;20,(Outil_de_calcul!$B$7-Outil_de_calcul!$B$10)/100,IF((CM$4-$A24)&lt;30,((((20*Outil_de_calcul!$B$7)+((CM$4-$A24-20))*Outil_de_calcul!$B$8)/(CM$4-$A24))-Outil_de_calcul!$B$10)/100,((((20*Outil_de_calcul!$B$7)+(10*Outil_de_calcul!$B$8)+((CM$4-$A24-30)*Outil_de_calcul!$B$9))/(CM$4-$A24))-Outil_de_calcul!$B$10)/100)),CM$4-$A24,1)</f>
        <v>2.0361234091271116</v>
      </c>
      <c r="CN24" s="21">
        <f>-PV(IF((CN$4-$A24)&lt;20,(Outil_de_calcul!$B$7-Outil_de_calcul!$B$10)/100,IF((CN$4-$A24)&lt;30,((((20*Outil_de_calcul!$B$7)+((CN$4-$A24-20))*Outil_de_calcul!$B$8)/(CN$4-$A24))-Outil_de_calcul!$B$10)/100,((((20*Outil_de_calcul!$B$7)+(10*Outil_de_calcul!$B$8)+((CN$4-$A24-30)*Outil_de_calcul!$B$9))/(CN$4-$A24))-Outil_de_calcul!$B$10)/100)),CN$4-$A24,1)</f>
        <v>1.011993190833582</v>
      </c>
      <c r="CO24" s="21">
        <f>-PV(IF((CO$4-$A24)&lt;20,(Outil_de_calcul!$B$7-Outil_de_calcul!$B$10)/100,IF((CO$4-$A24)&lt;30,((((20*Outil_de_calcul!$B$7)+((CO$4-$A24-20))*Outil_de_calcul!$B$8)/(CO$4-$A24))-Outil_de_calcul!$B$10)/100,((((20*Outil_de_calcul!$B$7)+(10*Outil_de_calcul!$B$8)+((CO$4-$A24-30)*Outil_de_calcul!$B$9))/(CO$4-$A24))-Outil_de_calcul!$B$10)/100)),CO$4-$A24,1)</f>
        <v>0</v>
      </c>
      <c r="CP24" s="21">
        <f>-PV(IF((CP$4-$A24)&lt;20,(Outil_de_calcul!$B$7-Outil_de_calcul!$B$10)/100,IF((CP$4-$A24)&lt;30,((((20*Outil_de_calcul!$B$7)+((CP$4-$A24-20))*Outil_de_calcul!$B$8)/(CP$4-$A24))-Outil_de_calcul!$B$10)/100,((((20*Outil_de_calcul!$B$7)+(10*Outil_de_calcul!$B$8)+((CP$4-$A24-30)*Outil_de_calcul!$B$9))/(CP$4-$A24))-Outil_de_calcul!$B$10)/100)),CP$4-$A24,1)</f>
        <v>-0.99999999999999889</v>
      </c>
      <c r="CQ24" s="21">
        <f>-PV(IF((CQ$4-$A24)&lt;20,(Outil_de_calcul!$B$7-Outil_de_calcul!$B$10)/100,IF((CQ$4-$A24)&lt;30,((((20*Outil_de_calcul!$B$7)+((CQ$4-$A24-20))*Outil_de_calcul!$B$8)/(CQ$4-$A24))-Outil_de_calcul!$B$10)/100,((((20*Outil_de_calcul!$B$7)+(10*Outil_de_calcul!$B$8)+((CQ$4-$A24-30)*Outil_de_calcul!$B$9))/(CQ$4-$A24))-Outil_de_calcul!$B$10)/100)),CQ$4-$A24,1)</f>
        <v>-1.9881489411764657</v>
      </c>
      <c r="CR24" s="21">
        <f>-PV(IF((CR$4-$A24)&lt;20,(Outil_de_calcul!$B$7-Outil_de_calcul!$B$10)/100,IF((CR$4-$A24)&lt;30,((((20*Outil_de_calcul!$B$7)+((CR$4-$A24-20))*Outil_de_calcul!$B$8)/(CR$4-$A24))-Outil_de_calcul!$B$10)/100,((((20*Outil_de_calcul!$B$7)+(10*Outil_de_calcul!$B$8)+((CR$4-$A24-30)*Outil_de_calcul!$B$9))/(CR$4-$A24))-Outil_de_calcul!$B$10)/100)),CR$4-$A24,1)</f>
        <v>-2.9645872711246612</v>
      </c>
      <c r="CS24" s="21">
        <f>-PV(IF((CS$4-$A24)&lt;20,(Outil_de_calcul!$B$7-Outil_de_calcul!$B$10)/100,IF((CS$4-$A24)&lt;30,((((20*Outil_de_calcul!$B$7)+((CS$4-$A24-20))*Outil_de_calcul!$B$8)/(CS$4-$A24))-Outil_de_calcul!$B$10)/100,((((20*Outil_de_calcul!$B$7)+(10*Outil_de_calcul!$B$8)+((CS$4-$A24-30)*Outil_de_calcul!$B$9))/(CS$4-$A24))-Outil_de_calcul!$B$10)/100)),CS$4-$A24,1)</f>
        <v>-3.9294537729870722</v>
      </c>
      <c r="CT24" s="21">
        <f>-PV(IF((CT$4-$A24)&lt;20,(Outil_de_calcul!$B$7-Outil_de_calcul!$B$10)/100,IF((CT$4-$A24)&lt;30,((((20*Outil_de_calcul!$B$7)+((CT$4-$A24-20))*Outil_de_calcul!$B$8)/(CT$4-$A24))-Outil_de_calcul!$B$10)/100,((((20*Outil_de_calcul!$B$7)+(10*Outil_de_calcul!$B$8)+((CT$4-$A24-30)*Outil_de_calcul!$B$9))/(CT$4-$A24))-Outil_de_calcul!$B$10)/100)),CT$4-$A24,1)</f>
        <v>-4.8828855851790633</v>
      </c>
      <c r="CU24" s="21">
        <f>-PV(IF((CU$4-$A24)&lt;20,(Outil_de_calcul!$B$7-Outil_de_calcul!$B$10)/100,IF((CU$4-$A24)&lt;30,((((20*Outil_de_calcul!$B$7)+((CU$4-$A24-20))*Outil_de_calcul!$B$8)/(CU$4-$A24))-Outil_de_calcul!$B$10)/100,((((20*Outil_de_calcul!$B$7)+(10*Outil_de_calcul!$B$8)+((CU$4-$A24-30)*Outil_de_calcul!$B$9))/(CU$4-$A24))-Outil_de_calcul!$B$10)/100)),CU$4-$A24,1)</f>
        <v>-5.8250182208805352</v>
      </c>
      <c r="CV24" s="21">
        <f>-PV(IF((CV$4-$A24)&lt;20,(Outil_de_calcul!$B$7-Outil_de_calcul!$B$10)/100,IF((CV$4-$A24)&lt;30,((((20*Outil_de_calcul!$B$7)+((CV$4-$A24-20))*Outil_de_calcul!$B$8)/(CV$4-$A24))-Outil_de_calcul!$B$10)/100,((((20*Outil_de_calcul!$B$7)+(10*Outil_de_calcul!$B$8)+((CV$4-$A24-30)*Outil_de_calcul!$B$9))/(CV$4-$A24))-Outil_de_calcul!$B$10)/100)),CV$4-$A24,1)</f>
        <v>-6.7559855872967578</v>
      </c>
      <c r="CW24" s="21">
        <f>-PV(IF((CW$4-$A24)&lt;20,(Outil_de_calcul!$B$7-Outil_de_calcul!$B$10)/100,IF((CW$4-$A24)&lt;30,((((20*Outil_de_calcul!$B$7)+((CW$4-$A24-20))*Outil_de_calcul!$B$8)/(CW$4-$A24))-Outil_de_calcul!$B$10)/100,((((20*Outil_de_calcul!$B$7)+(10*Outil_de_calcul!$B$8)+((CW$4-$A24-30)*Outil_de_calcul!$B$9))/(CW$4-$A24))-Outil_de_calcul!$B$10)/100)),CW$4-$A24,1)</f>
        <v>-7.6759200046907772</v>
      </c>
      <c r="CX24" s="21">
        <f>-PV(IF((CX$4-$A24)&lt;20,(Outil_de_calcul!$B$7-Outil_de_calcul!$B$10)/100,IF((CX$4-$A24)&lt;30,((((20*Outil_de_calcul!$B$7)+((CX$4-$A24-20))*Outil_de_calcul!$B$8)/(CX$4-$A24))-Outil_de_calcul!$B$10)/100,((((20*Outil_de_calcul!$B$7)+(10*Outil_de_calcul!$B$8)+((CX$4-$A24-30)*Outil_de_calcul!$B$9))/(CX$4-$A24))-Outil_de_calcul!$B$10)/100)),CX$4-$A24,1)</f>
        <v>-8.584952225190488</v>
      </c>
      <c r="CY24" s="21">
        <f>-PV(IF((CY$4-$A24)&lt;20,(Outil_de_calcul!$B$7-Outil_de_calcul!$B$10)/100,IF((CY$4-$A24)&lt;30,((((20*Outil_de_calcul!$B$7)+((CY$4-$A24-20))*Outil_de_calcul!$B$8)/(CY$4-$A24))-Outil_de_calcul!$B$10)/100,((((20*Outil_de_calcul!$B$7)+(10*Outil_de_calcul!$B$8)+((CY$4-$A24-30)*Outil_de_calcul!$B$9))/(CY$4-$A24))-Outil_de_calcul!$B$10)/100)),CY$4-$A24,1)</f>
        <v>-9.4832114513725561</v>
      </c>
      <c r="CZ24" s="21">
        <f>-PV(IF((CZ$4-$A24)&lt;20,(Outil_de_calcul!$B$7-Outil_de_calcul!$B$10)/100,IF((CZ$4-$A24)&lt;30,((((20*Outil_de_calcul!$B$7)+((CZ$4-$A24-20))*Outil_de_calcul!$B$8)/(CZ$4-$A24))-Outil_de_calcul!$B$10)/100,((((20*Outil_de_calcul!$B$7)+(10*Outil_de_calcul!$B$8)+((CZ$4-$A24-30)*Outil_de_calcul!$B$9))/(CZ$4-$A24))-Outil_de_calcul!$B$10)/100)),CZ$4-$A24,1)</f>
        <v>-10.370825354626373</v>
      </c>
      <c r="DA24" s="21">
        <f>-PV(IF((DA$4-$A24)&lt;20,(Outil_de_calcul!$B$7-Outil_de_calcul!$B$10)/100,IF((DA$4-$A24)&lt;30,((((20*Outil_de_calcul!$B$7)+((DA$4-$A24-20))*Outil_de_calcul!$B$8)/(DA$4-$A24))-Outil_de_calcul!$B$10)/100,((((20*Outil_de_calcul!$B$7)+(10*Outil_de_calcul!$B$8)+((DA$4-$A24-30)*Outil_de_calcul!$B$9))/(DA$4-$A24))-Outil_de_calcul!$B$10)/100)),DA$4-$A24,1)</f>
        <v>-11.247920093300142</v>
      </c>
      <c r="DB24" s="21">
        <f>-PV(IF((DB$4-$A24)&lt;20,(Outil_de_calcul!$B$7-Outil_de_calcul!$B$10)/100,IF((DB$4-$A24)&lt;30,((((20*Outil_de_calcul!$B$7)+((DB$4-$A24-20))*Outil_de_calcul!$B$8)/(DB$4-$A24))-Outil_de_calcul!$B$10)/100,((((20*Outil_de_calcul!$B$7)+(10*Outil_de_calcul!$B$8)+((DB$4-$A24-30)*Outil_de_calcul!$B$9))/(DB$4-$A24))-Outil_de_calcul!$B$10)/100)),DB$4-$A24,1)</f>
        <v>-12.114620330632089</v>
      </c>
      <c r="DC24" s="21">
        <f>-PV(IF((DC$4-$A24)&lt;20,(Outil_de_calcul!$B$7-Outil_de_calcul!$B$10)/100,IF((DC$4-$A24)&lt;30,((((20*Outil_de_calcul!$B$7)+((DC$4-$A24-20))*Outil_de_calcul!$B$8)/(DC$4-$A24))-Outil_de_calcul!$B$10)/100,((((20*Outil_de_calcul!$B$7)+(10*Outil_de_calcul!$B$8)+((DC$4-$A24-30)*Outil_de_calcul!$B$9))/(DC$4-$A24))-Outil_de_calcul!$B$10)/100)),DC$4-$A24,1)</f>
        <v>-12.971049252469037</v>
      </c>
      <c r="DD24" s="21">
        <f>-PV(IF((DD$4-$A24)&lt;20,(Outil_de_calcul!$B$7-Outil_de_calcul!$B$10)/100,IF((DD$4-$A24)&lt;30,((((20*Outil_de_calcul!$B$7)+((DD$4-$A24-20))*Outil_de_calcul!$B$8)/(DD$4-$A24))-Outil_de_calcul!$B$10)/100,((((20*Outil_de_calcul!$B$7)+(10*Outil_de_calcul!$B$8)+((DD$4-$A24-30)*Outil_de_calcul!$B$9))/(DD$4-$A24))-Outil_de_calcul!$B$10)/100)),DD$4-$A24,1)</f>
        <v>-13.817328584775135</v>
      </c>
      <c r="DE24" s="21">
        <f>-PV(IF((DE$4-$A24)&lt;20,(Outil_de_calcul!$B$7-Outil_de_calcul!$B$10)/100,IF((DE$4-$A24)&lt;30,((((20*Outil_de_calcul!$B$7)+((DE$4-$A24-20))*Outil_de_calcul!$B$8)/(DE$4-$A24))-Outil_de_calcul!$B$10)/100,((((20*Outil_de_calcul!$B$7)+(10*Outil_de_calcul!$B$8)+((DE$4-$A24-30)*Outil_de_calcul!$B$9))/(DE$4-$A24))-Outil_de_calcul!$B$10)/100)),DE$4-$A24,1)</f>
        <v>-14.65357861093293</v>
      </c>
      <c r="DF24" s="21">
        <f>-PV(IF((DF$4-$A24)&lt;20,(Outil_de_calcul!$B$7-Outil_de_calcul!$B$10)/100,IF((DF$4-$A24)&lt;30,((((20*Outil_de_calcul!$B$7)+((DF$4-$A24-20))*Outil_de_calcul!$B$8)/(DF$4-$A24))-Outil_de_calcul!$B$10)/100,((((20*Outil_de_calcul!$B$7)+(10*Outil_de_calcul!$B$8)+((DF$4-$A24-30)*Outil_de_calcul!$B$9))/(DF$4-$A24))-Outil_de_calcul!$B$10)/100)),DF$4-$A24,1)</f>
        <v>-15.479918188839546</v>
      </c>
      <c r="DG24" s="21">
        <f>-PV(IF((DG$4-$A24)&lt;20,(Outil_de_calcul!$B$7-Outil_de_calcul!$B$10)/100,IF((DG$4-$A24)&lt;30,(((((20*Outil_de_calcul!$B$7)+(DG$4-$A24-20))*Outil_de_calcul!$B$8)/(DG$4-$A24))-Outil_de_calcul!$B$10)/100,((((20*Outil_de_calcul!$B$7)+(10*Outil_de_calcul!$B$8)+((DG$4-$A24-30)*Outil_de_calcul!$B$9))/(DG$4-$A24))-Outil_de_calcul!$B$10)/100)),DG$4-$A24,1)</f>
        <v>-17.103334405221414</v>
      </c>
      <c r="DH24" s="21">
        <f>-PV(IF((DH$4-$A24)&lt;20,(Outil_de_calcul!$B$7-Outil_de_calcul!$B$10)/100,IF((DH$4-$A24)&lt;30,(((((20*Outil_de_calcul!$B$7)+(DH$4-$A24-20))*Outil_de_calcul!$B$8)/(DH$4-$A24))-Outil_de_calcul!$B$10)/100,((((20*Outil_de_calcul!$B$7)+(10*Outil_de_calcul!$B$8)+((DH$4-$A24-30)*Outil_de_calcul!$B$9))/(DH$4-$A24))-Outil_de_calcul!$B$10)/100)),DH$4-$A24,1)</f>
        <v>-17.103334405221414</v>
      </c>
      <c r="DI24" s="21">
        <f>-PV(IF((DI$4-$A24)&lt;20,(Outil_de_calcul!$B$7-Outil_de_calcul!$B$10)/100,IF((DI$4-$A24)&lt;30,(((((20*Outil_de_calcul!$B$7)+(DI$4-$A24-20))*Outil_de_calcul!$B$8)/(DI$4-$A24))-Outil_de_calcul!$B$10)/100,((((20*Outil_de_calcul!$B$7)+(10*Outil_de_calcul!$B$8)+((DI$4-$A24-30)*Outil_de_calcul!$B$9))/(DI$4-$A24))-Outil_de_calcul!$B$10)/100)),DI$4-$A24,1)</f>
        <v>-17.103334405221414</v>
      </c>
      <c r="DJ24" s="21">
        <f>-PV(IF((DJ$4-$A24)&lt;20,(Outil_de_calcul!$B$7-Outil_de_calcul!$B$10)/100,IF((DJ$4-$A24)&lt;30,(((((20*Outil_de_calcul!$B$7)+(DJ$4-$A24-20))*Outil_de_calcul!$B$8)/(DJ$4-$A24))-Outil_de_calcul!$B$10)/100,((((20*Outil_de_calcul!$B$7)+(10*Outil_de_calcul!$B$8)+((DJ$4-$A24-30)*Outil_de_calcul!$B$9))/(DJ$4-$A24))-Outil_de_calcul!$B$10)/100)),DJ$4-$A24,1)</f>
        <v>-17.103334405221414</v>
      </c>
      <c r="DK24" s="21">
        <f>-PV(IF((DK$4-$A24)&lt;20,(Outil_de_calcul!$B$7-Outil_de_calcul!$B$10)/100,IF((DK$4-$A24)&lt;30,(((((20*Outil_de_calcul!$B$7)+(DK$4-$A24-20))*Outil_de_calcul!$B$8)/(DK$4-$A24))-Outil_de_calcul!$B$10)/100,((((20*Outil_de_calcul!$B$7)+(10*Outil_de_calcul!$B$8)+((DK$4-$A24-30)*Outil_de_calcul!$B$9))/(DK$4-$A24))-Outil_de_calcul!$B$10)/100)),DK$4-$A24,1)</f>
        <v>-17.103334405221414</v>
      </c>
      <c r="DL24" s="21">
        <f>-PV(IF((DL$4-$A24)&lt;20,(Outil_de_calcul!$B$7-Outil_de_calcul!$B$10)/100,IF((DL$4-$A24)&lt;30,(((((20*Outil_de_calcul!$B$7)+(DL$4-$A24-20))*Outil_de_calcul!$B$8)/(DL$4-$A24))-Outil_de_calcul!$B$10)/100,((((20*Outil_de_calcul!$B$7)+(10*Outil_de_calcul!$B$8)+((DL$4-$A24-30)*Outil_de_calcul!$B$9))/(DL$4-$A24))-Outil_de_calcul!$B$10)/100)),DL$4-$A24,1)</f>
        <v>-17.103334405221414</v>
      </c>
    </row>
    <row r="25" spans="1:116" ht="12" customHeight="1" x14ac:dyDescent="0.2">
      <c r="A25" s="29">
        <v>20</v>
      </c>
      <c r="B25" s="21">
        <f>-PV(IF((B$4-$A25)&lt;20,(Outil_de_calcul!$B$7-Outil_de_calcul!$B$10)/100,IF((B$4-$A25)&lt;30,((((20*Outil_de_calcul!$B$7)+((B$4-$A25-20))*Outil_de_calcul!$B$8)/(B$4-$A25))-Outil_de_calcul!$B$10)/100,((((20*Outil_de_calcul!$B$7)+(10*Outil_de_calcul!$B$8)+((B$4-$A25-30)*Outil_de_calcul!$B$9))/(B$4-$A25))-Outil_de_calcul!$B$10)/100)),B$4-$A25,1)</f>
        <v>114.78411693522926</v>
      </c>
      <c r="C25" s="21">
        <f>-PV(IF((C$4-$A25)&lt;20,(Outil_de_calcul!$B$7-Outil_de_calcul!$B$10)/100,IF((C$4-$A25)&lt;30,((((20*Outil_de_calcul!$B$7)+((C$4-$A25-20))*Outil_de_calcul!$B$8)/(C$4-$A25))-Outil_de_calcul!$B$10)/100,((((20*Outil_de_calcul!$B$7)+(10*Outil_de_calcul!$B$8)+((C$4-$A25-30)*Outil_de_calcul!$B$9))/(C$4-$A25))-Outil_de_calcul!$B$10)/100)),C$4-$A25,1)</f>
        <v>113.34587862673062</v>
      </c>
      <c r="D25" s="21">
        <f>-PV(IF((D$4-$A25)&lt;20,(Outil_de_calcul!$B$7-Outil_de_calcul!$B$10)/100,IF((D$4-$A25)&lt;30,((((20*Outil_de_calcul!$B$7)+((D$4-$A25-20))*Outil_de_calcul!$B$8)/(D$4-$A25))-Outil_de_calcul!$B$10)/100,((((20*Outil_de_calcul!$B$7)+(10*Outil_de_calcul!$B$8)+((D$4-$A25-30)*Outil_de_calcul!$B$9))/(D$4-$A25))-Outil_de_calcul!$B$10)/100)),D$4-$A25,1)</f>
        <v>111.91163731044038</v>
      </c>
      <c r="E25" s="21">
        <f>-PV(IF((E$4-$A25)&lt;20,(Outil_de_calcul!$B$7-Outil_de_calcul!$B$10)/100,IF((E$4-$A25)&lt;30,((((20*Outil_de_calcul!$B$7)+((E$4-$A25-20))*Outil_de_calcul!$B$8)/(E$4-$A25))-Outil_de_calcul!$B$10)/100,((((20*Outil_de_calcul!$B$7)+(10*Outil_de_calcul!$B$8)+((E$4-$A25-30)*Outil_de_calcul!$B$9))/(E$4-$A25))-Outil_de_calcul!$B$10)/100)),E$4-$A25,1)</f>
        <v>110.48138205253193</v>
      </c>
      <c r="F25" s="21">
        <f>-PV(IF((F$4-$A25)&lt;20,(Outil_de_calcul!$B$7-Outil_de_calcul!$B$10)/100,IF((F$4-$A25)&lt;30,((((20*Outil_de_calcul!$B$7)+((F$4-$A25-20))*Outil_de_calcul!$B$8)/(F$4-$A25))-Outil_de_calcul!$B$10)/100,((((20*Outil_de_calcul!$B$7)+(10*Outil_de_calcul!$B$8)+((F$4-$A25-30)*Outil_de_calcul!$B$9))/(F$4-$A25))-Outil_de_calcul!$B$10)/100)),F$4-$A25,1)</f>
        <v>109.05510194901632</v>
      </c>
      <c r="G25" s="21">
        <f>-PV(IF((G$4-$A25)&lt;20,(Outil_de_calcul!$B$7-Outil_de_calcul!$B$10)/100,IF((G$4-$A25)&lt;30,((((20*Outil_de_calcul!$B$7)+((G$4-$A25-20))*Outil_de_calcul!$B$8)/(G$4-$A25))-Outil_de_calcul!$B$10)/100,((((20*Outil_de_calcul!$B$7)+(10*Outil_de_calcul!$B$8)+((G$4-$A25-30)*Outil_de_calcul!$B$9))/(G$4-$A25))-Outil_de_calcul!$B$10)/100)),G$4-$A25,1)</f>
        <v>107.63278612565995</v>
      </c>
      <c r="H25" s="21">
        <f>-PV(IF((H$4-$A25)&lt;20,(Outil_de_calcul!$B$7-Outil_de_calcul!$B$10)/100,IF((H$4-$A25)&lt;30,((((20*Outil_de_calcul!$B$7)+((H$4-$A25-20))*Outil_de_calcul!$B$8)/(H$4-$A25))-Outil_de_calcul!$B$10)/100,((((20*Outil_de_calcul!$B$7)+(10*Outil_de_calcul!$B$8)+((H$4-$A25-30)*Outil_de_calcul!$B$9))/(H$4-$A25))-Outil_de_calcul!$B$10)/100)),H$4-$A25,1)</f>
        <v>106.21442373791346</v>
      </c>
      <c r="I25" s="21">
        <f>-PV(IF((I$4-$A25)&lt;20,(Outil_de_calcul!$B$7-Outil_de_calcul!$B$10)/100,IF((I$4-$A25)&lt;30,((((20*Outil_de_calcul!$B$7)+((I$4-$A25-20))*Outil_de_calcul!$B$8)/(I$4-$A25))-Outil_de_calcul!$B$10)/100,((((20*Outil_de_calcul!$B$7)+(10*Outil_de_calcul!$B$8)+((I$4-$A25-30)*Outil_de_calcul!$B$9))/(I$4-$A25))-Outil_de_calcul!$B$10)/100)),I$4-$A25,1)</f>
        <v>104.80000397084433</v>
      </c>
      <c r="J25" s="21">
        <f>-PV(IF((J$4-$A25)&lt;20,(Outil_de_calcul!$B$7-Outil_de_calcul!$B$10)/100,IF((J$4-$A25)&lt;30,((((20*Outil_de_calcul!$B$7)+((J$4-$A25-20))*Outil_de_calcul!$B$8)/(J$4-$A25))-Outil_de_calcul!$B$10)/100,((((20*Outil_de_calcul!$B$7)+(10*Outil_de_calcul!$B$8)+((J$4-$A25-30)*Outil_de_calcul!$B$9))/(J$4-$A25))-Outil_de_calcul!$B$10)/100)),J$4-$A25,1)</f>
        <v>103.38951603905474</v>
      </c>
      <c r="K25" s="21">
        <f>-PV(IF((K$4-$A25)&lt;20,(Outil_de_calcul!$B$7-Outil_de_calcul!$B$10)/100,IF((K$4-$A25)&lt;30,((((20*Outil_de_calcul!$B$7)+((K$4-$A25-20))*Outil_de_calcul!$B$8)/(K$4-$A25))-Outil_de_calcul!$B$10)/100,((((20*Outil_de_calcul!$B$7)+(10*Outil_de_calcul!$B$8)+((K$4-$A25-30)*Outil_de_calcul!$B$9))/(K$4-$A25))-Outil_de_calcul!$B$10)/100)),K$4-$A25,1)</f>
        <v>101.9829491866187</v>
      </c>
      <c r="L25" s="21">
        <f>-PV(IF((L$4-$A25)&lt;20,(Outil_de_calcul!$B$7-Outil_de_calcul!$B$10)/100,IF((L$4-$A25)&lt;30,((((20*Outil_de_calcul!$B$7)+((L$4-$A25-20))*Outil_de_calcul!$B$8)/(L$4-$A25))-Outil_de_calcul!$B$10)/100,((((20*Outil_de_calcul!$B$7)+(10*Outil_de_calcul!$B$8)+((L$4-$A25-30)*Outil_de_calcul!$B$9))/(L$4-$A25))-Outil_de_calcul!$B$10)/100)),L$4-$A25,1)</f>
        <v>100.58029268699518</v>
      </c>
      <c r="M25" s="21">
        <f>-PV(IF((M$4-$A25)&lt;20,(Outil_de_calcul!$B$7-Outil_de_calcul!$B$10)/100,IF((M$4-$A25)&lt;30,((((20*Outil_de_calcul!$B$7)+((M$4-$A25-20))*Outil_de_calcul!$B$8)/(M$4-$A25))-Outil_de_calcul!$B$10)/100,((((20*Outil_de_calcul!$B$7)+(10*Outil_de_calcul!$B$8)+((M$4-$A25-30)*Outil_de_calcul!$B$9))/(M$4-$A25))-Outil_de_calcul!$B$10)/100)),M$4-$A25,1)</f>
        <v>99.181535842985227</v>
      </c>
      <c r="N25" s="21">
        <f>-PV(IF((N$4-$A25)&lt;20,(Outil_de_calcul!$B$7-Outil_de_calcul!$B$10)/100,IF((N$4-$A25)&lt;30,((((20*Outil_de_calcul!$B$7)+((N$4-$A25-20))*Outil_de_calcul!$B$8)/(N$4-$A25))-Outil_de_calcul!$B$10)/100,((((20*Outil_de_calcul!$B$7)+(10*Outil_de_calcul!$B$8)+((N$4-$A25-30)*Outil_de_calcul!$B$9))/(N$4-$A25))-Outil_de_calcul!$B$10)/100)),N$4-$A25,1)</f>
        <v>97.78666798663582</v>
      </c>
      <c r="O25" s="21">
        <f>-PV(IF((O$4-$A25)&lt;20,(Outil_de_calcul!$B$7-Outil_de_calcul!$B$10)/100,IF((O$4-$A25)&lt;30,((((20*Outil_de_calcul!$B$7)+((O$4-$A25-20))*Outil_de_calcul!$B$8)/(O$4-$A25))-Outil_de_calcul!$B$10)/100,((((20*Outil_de_calcul!$B$7)+(10*Outil_de_calcul!$B$8)+((O$4-$A25-30)*Outil_de_calcul!$B$9))/(O$4-$A25))-Outil_de_calcul!$B$10)/100)),O$4-$A25,1)</f>
        <v>96.39567847918498</v>
      </c>
      <c r="P25" s="21">
        <f>-PV(IF((P$4-$A25)&lt;20,(Outil_de_calcul!$B$7-Outil_de_calcul!$B$10)/100,IF((P$4-$A25)&lt;30,((((20*Outil_de_calcul!$B$7)+((P$4-$A25-20))*Outil_de_calcul!$B$8)/(P$4-$A25))-Outil_de_calcul!$B$10)/100,((((20*Outil_de_calcul!$B$7)+(10*Outil_de_calcul!$B$8)+((P$4-$A25-30)*Outil_de_calcul!$B$9))/(P$4-$A25))-Outil_de_calcul!$B$10)/100)),P$4-$A25,1)</f>
        <v>95.008556710992892</v>
      </c>
      <c r="Q25" s="21">
        <f>-PV(IF((Q$4-$A25)&lt;20,(Outil_de_calcul!$B$7-Outil_de_calcul!$B$10)/100,IF((Q$4-$A25)&lt;30,((((20*Outil_de_calcul!$B$7)+((Q$4-$A25-20))*Outil_de_calcul!$B$8)/(Q$4-$A25))-Outil_de_calcul!$B$10)/100,((((20*Outil_de_calcul!$B$7)+(10*Outil_de_calcul!$B$8)+((Q$4-$A25-30)*Outil_de_calcul!$B$9))/(Q$4-$A25))-Outil_de_calcul!$B$10)/100)),Q$4-$A25,1)</f>
        <v>93.62529210147413</v>
      </c>
      <c r="R25" s="21">
        <f>-PV(IF((R$4-$A25)&lt;20,(Outil_de_calcul!$B$7-Outil_de_calcul!$B$10)/100,IF((R$4-$A25)&lt;30,((((20*Outil_de_calcul!$B$7)+((R$4-$A25-20))*Outil_de_calcul!$B$8)/(R$4-$A25))-Outil_de_calcul!$B$10)/100,((((20*Outil_de_calcul!$B$7)+(10*Outil_de_calcul!$B$8)+((R$4-$A25-30)*Outil_de_calcul!$B$9))/(R$4-$A25))-Outil_de_calcul!$B$10)/100)),R$4-$A25,1)</f>
        <v>92.245874099032562</v>
      </c>
      <c r="S25" s="21">
        <f>-PV(IF((S$4-$A25)&lt;20,(Outil_de_calcul!$B$7-Outil_de_calcul!$B$10)/100,IF((S$4-$A25)&lt;30,((((20*Outil_de_calcul!$B$7)+((S$4-$A25-20))*Outil_de_calcul!$B$8)/(S$4-$A25))-Outil_de_calcul!$B$10)/100,((((20*Outil_de_calcul!$B$7)+(10*Outil_de_calcul!$B$8)+((S$4-$A25-30)*Outil_de_calcul!$B$9))/(S$4-$A25))-Outil_de_calcul!$B$10)/100)),S$4-$A25,1)</f>
        <v>90.870292181002171</v>
      </c>
      <c r="T25" s="21">
        <f>-PV(IF((T$4-$A25)&lt;20,(Outil_de_calcul!$B$7-Outil_de_calcul!$B$10)/100,IF((T$4-$A25)&lt;30,((((20*Outil_de_calcul!$B$7)+((T$4-$A25-20))*Outil_de_calcul!$B$8)/(T$4-$A25))-Outil_de_calcul!$B$10)/100,((((20*Outil_de_calcul!$B$7)+(10*Outil_de_calcul!$B$8)+((T$4-$A25-30)*Outil_de_calcul!$B$9))/(T$4-$A25))-Outil_de_calcul!$B$10)/100)),T$4-$A25,1)</f>
        <v>89.498535853579639</v>
      </c>
      <c r="U25" s="21">
        <f>-PV(IF((U$4-$A25)&lt;20,(Outil_de_calcul!$B$7-Outil_de_calcul!$B$10)/100,IF((U$4-$A25)&lt;30,((((20*Outil_de_calcul!$B$7)+((U$4-$A25-20))*Outil_de_calcul!$B$8)/(U$4-$A25))-Outil_de_calcul!$B$10)/100,((((20*Outil_de_calcul!$B$7)+(10*Outil_de_calcul!$B$8)+((U$4-$A25-30)*Outil_de_calcul!$B$9))/(U$4-$A25))-Outil_de_calcul!$B$10)/100)),U$4-$A25,1)</f>
        <v>88.130594651762564</v>
      </c>
      <c r="V25" s="21">
        <f>-PV(IF((V$4-$A25)&lt;20,(Outil_de_calcul!$B$7-Outil_de_calcul!$B$10)/100,IF((V$4-$A25)&lt;30,((((20*Outil_de_calcul!$B$7)+((V$4-$A25-20))*Outil_de_calcul!$B$8)/(V$4-$A25))-Outil_de_calcul!$B$10)/100,((((20*Outil_de_calcul!$B$7)+(10*Outil_de_calcul!$B$8)+((V$4-$A25-30)*Outil_de_calcul!$B$9))/(V$4-$A25))-Outil_de_calcul!$B$10)/100)),V$4-$A25,1)</f>
        <v>86.766458139299047</v>
      </c>
      <c r="W25" s="21">
        <f>-PV(IF((W$4-$A25)&lt;20,(Outil_de_calcul!$B$7-Outil_de_calcul!$B$10)/100,IF((W$4-$A25)&lt;30,((((20*Outil_de_calcul!$B$7)+((W$4-$A25-20))*Outil_de_calcul!$B$8)/(W$4-$A25))-Outil_de_calcul!$B$10)/100,((((20*Outil_de_calcul!$B$7)+(10*Outil_de_calcul!$B$8)+((W$4-$A25-30)*Outil_de_calcul!$B$9))/(W$4-$A25))-Outil_de_calcul!$B$10)/100)),W$4-$A25,1)</f>
        <v>85.406115908621885</v>
      </c>
      <c r="X25" s="21">
        <f>-PV(IF((X$4-$A25)&lt;20,(Outil_de_calcul!$B$7-Outil_de_calcul!$B$10)/100,IF((X$4-$A25)&lt;30,((((20*Outil_de_calcul!$B$7)+((X$4-$A25-20))*Outil_de_calcul!$B$8)/(X$4-$A25))-Outil_de_calcul!$B$10)/100,((((20*Outil_de_calcul!$B$7)+(10*Outil_de_calcul!$B$8)+((X$4-$A25-30)*Outil_de_calcul!$B$9))/(X$4-$A25))-Outil_de_calcul!$B$10)/100)),X$4-$A25,1)</f>
        <v>84.049557580794399</v>
      </c>
      <c r="Y25" s="21">
        <f>-PV(IF((Y$4-$A25)&lt;20,(Outil_de_calcul!$B$7-Outil_de_calcul!$B$10)/100,IF((Y$4-$A25)&lt;30,((((20*Outil_de_calcul!$B$7)+((Y$4-$A25-20))*Outil_de_calcul!$B$8)/(Y$4-$A25))-Outil_de_calcul!$B$10)/100,((((20*Outil_de_calcul!$B$7)+(10*Outil_de_calcul!$B$8)+((Y$4-$A25-30)*Outil_de_calcul!$B$9))/(Y$4-$A25))-Outil_de_calcul!$B$10)/100)),Y$4-$A25,1)</f>
        <v>82.69677280546621</v>
      </c>
      <c r="Z25" s="21">
        <f>-PV(IF((Z$4-$A25)&lt;20,(Outil_de_calcul!$B$7-Outil_de_calcul!$B$10)/100,IF((Z$4-$A25)&lt;30,((((20*Outil_de_calcul!$B$7)+((Z$4-$A25-20))*Outil_de_calcul!$B$8)/(Z$4-$A25))-Outil_de_calcul!$B$10)/100,((((20*Outil_de_calcul!$B$7)+(10*Outil_de_calcul!$B$8)+((Z$4-$A25-30)*Outil_de_calcul!$B$9))/(Z$4-$A25))-Outil_de_calcul!$B$10)/100)),Z$4-$A25,1)</f>
        <v>81.347751260807001</v>
      </c>
      <c r="AA25" s="21">
        <f>-PV(IF((AA$4-$A25)&lt;20,(Outil_de_calcul!$B$7-Outil_de_calcul!$B$10)/100,IF((AA$4-$A25)&lt;30,((((20*Outil_de_calcul!$B$7)+((AA$4-$A25-20))*Outil_de_calcul!$B$8)/(AA$4-$A25))-Outil_de_calcul!$B$10)/100,((((20*Outil_de_calcul!$B$7)+(10*Outil_de_calcul!$B$8)+((AA$4-$A25-30)*Outil_de_calcul!$B$9))/(AA$4-$A25))-Outil_de_calcul!$B$10)/100)),AA$4-$A25,1)</f>
        <v>80.002482653477514</v>
      </c>
      <c r="AB25" s="21">
        <f>-PV(IF((AB$4-$A25)&lt;20,(Outil_de_calcul!$B$7-Outil_de_calcul!$B$10)/100,IF((AB$4-$A25)&lt;30,((((20*Outil_de_calcul!$B$7)+((AB$4-$A25-20))*Outil_de_calcul!$B$8)/(AB$4-$A25))-Outil_de_calcul!$B$10)/100,((((20*Outil_de_calcul!$B$7)+(10*Outil_de_calcul!$B$8)+((AB$4-$A25-30)*Outil_de_calcul!$B$9))/(AB$4-$A25))-Outil_de_calcul!$B$10)/100)),AB$4-$A25,1)</f>
        <v>78.660956718565302</v>
      </c>
      <c r="AC25" s="21">
        <f>-PV(IF((AC$4-$A25)&lt;20,(Outil_de_calcul!$B$7-Outil_de_calcul!$B$10)/100,IF((AC$4-$A25)&lt;30,((((20*Outil_de_calcul!$B$7)+((AC$4-$A25-20))*Outil_de_calcul!$B$8)/(AC$4-$A25))-Outil_de_calcul!$B$10)/100,((((20*Outil_de_calcul!$B$7)+(10*Outil_de_calcul!$B$8)+((AC$4-$A25-30)*Outil_de_calcul!$B$9))/(AC$4-$A25))-Outil_de_calcul!$B$10)/100)),AC$4-$A25,1)</f>
        <v>77.323163219556875</v>
      </c>
      <c r="AD25" s="21">
        <f>-PV(IF((AD$4-$A25)&lt;20,(Outil_de_calcul!$B$7-Outil_de_calcul!$B$10)/100,IF((AD$4-$A25)&lt;30,((((20*Outil_de_calcul!$B$7)+((AD$4-$A25-20))*Outil_de_calcul!$B$8)/(AD$4-$A25))-Outil_de_calcul!$B$10)/100,((((20*Outil_de_calcul!$B$7)+(10*Outil_de_calcul!$B$8)+((AD$4-$A25-30)*Outil_de_calcul!$B$9))/(AD$4-$A25))-Outil_de_calcul!$B$10)/100)),AD$4-$A25,1)</f>
        <v>75.989091948293293</v>
      </c>
      <c r="AE25" s="21">
        <f>-PV(IF((AE$4-$A25)&lt;20,(Outil_de_calcul!$B$7-Outil_de_calcul!$B$10)/100,IF((AE$4-$A25)&lt;30,((((20*Outil_de_calcul!$B$7)+((AE$4-$A25-20))*Outil_de_calcul!$B$8)/(AE$4-$A25))-Outil_de_calcul!$B$10)/100,((((20*Outil_de_calcul!$B$7)+(10*Outil_de_calcul!$B$8)+((AE$4-$A25-30)*Outil_de_calcul!$B$9))/(AE$4-$A25))-Outil_de_calcul!$B$10)/100)),AE$4-$A25,1)</f>
        <v>74.65873272493485</v>
      </c>
      <c r="AF25" s="21">
        <f>-PV(IF((AF$4-$A25)&lt;20,(Outil_de_calcul!$B$7-Outil_de_calcul!$B$10)/100,IF((AF$4-$A25)&lt;30,((((20*Outil_de_calcul!$B$7)+((AF$4-$A25-20))*Outil_de_calcul!$B$8)/(AF$4-$A25))-Outil_de_calcul!$B$10)/100,((((20*Outil_de_calcul!$B$7)+(10*Outil_de_calcul!$B$8)+((AF$4-$A25-30)*Outil_de_calcul!$B$9))/(AF$4-$A25))-Outil_de_calcul!$B$10)/100)),AF$4-$A25,1)</f>
        <v>73.332075397935554</v>
      </c>
      <c r="AG25" s="21">
        <f>-PV(IF((AG$4-$A25)&lt;20,(Outil_de_calcul!$B$7-Outil_de_calcul!$B$10)/100,IF((AG$4-$A25)&lt;30,((((20*Outil_de_calcul!$B$7)+((AG$4-$A25-20))*Outil_de_calcul!$B$8)/(AG$4-$A25))-Outil_de_calcul!$B$10)/100,((((20*Outil_de_calcul!$B$7)+(10*Outil_de_calcul!$B$8)+((AG$4-$A25-30)*Outil_de_calcul!$B$9))/(AG$4-$A25))-Outil_de_calcul!$B$10)/100)),AG$4-$A25,1)</f>
        <v>72.009109844009615</v>
      </c>
      <c r="AH25" s="21">
        <f>-PV(IF((AH$4-$A25)&lt;20,(Outil_de_calcul!$B$7-Outil_de_calcul!$B$10)/100,IF((AH$4-$A25)&lt;30,((((20*Outil_de_calcul!$B$7)+((AH$4-$A25-20))*Outil_de_calcul!$B$8)/(AH$4-$A25))-Outil_de_calcul!$B$10)/100,((((20*Outil_de_calcul!$B$7)+(10*Outil_de_calcul!$B$8)+((AH$4-$A25-30)*Outil_de_calcul!$B$9))/(AH$4-$A25))-Outil_de_calcul!$B$10)/100)),AH$4-$A25,1)</f>
        <v>70.689825968119592</v>
      </c>
      <c r="AI25" s="21">
        <f>-PV(IF((AI$4-$A25)&lt;20,(Outil_de_calcul!$B$7-Outil_de_calcul!$B$10)/100,IF((AI$4-$A25)&lt;30,((((20*Outil_de_calcul!$B$7)+((AI$4-$A25-20))*Outil_de_calcul!$B$8)/(AI$4-$A25))-Outil_de_calcul!$B$10)/100,((((20*Outil_de_calcul!$B$7)+(10*Outil_de_calcul!$B$8)+((AI$4-$A25-30)*Outil_de_calcul!$B$9))/(AI$4-$A25))-Outil_de_calcul!$B$10)/100)),AI$4-$A25,1)</f>
        <v>69.374213703458778</v>
      </c>
      <c r="AJ25" s="21">
        <f>-PV(IF((AJ$4-$A25)&lt;20,(Outil_de_calcul!$B$7-Outil_de_calcul!$B$10)/100,IF((AJ$4-$A25)&lt;30,((((20*Outil_de_calcul!$B$7)+((AJ$4-$A25-20))*Outil_de_calcul!$B$8)/(AJ$4-$A25))-Outil_de_calcul!$B$10)/100,((((20*Outil_de_calcul!$B$7)+(10*Outil_de_calcul!$B$8)+((AJ$4-$A25-30)*Outil_de_calcul!$B$9))/(AJ$4-$A25))-Outil_de_calcul!$B$10)/100)),AJ$4-$A25,1)</f>
        <v>68.062263011438603</v>
      </c>
      <c r="AK25" s="21">
        <f>-PV(IF((AK$4-$A25)&lt;20,(Outil_de_calcul!$B$7-Outil_de_calcul!$B$10)/100,IF((AK$4-$A25)&lt;30,((((20*Outil_de_calcul!$B$7)+((AK$4-$A25-20))*Outil_de_calcul!$B$8)/(AK$4-$A25))-Outil_de_calcul!$B$10)/100,((((20*Outil_de_calcul!$B$7)+(10*Outil_de_calcul!$B$8)+((AK$4-$A25-30)*Outil_de_calcul!$B$9))/(AK$4-$A25))-Outil_de_calcul!$B$10)/100)),AK$4-$A25,1)</f>
        <v>66.753963881699903</v>
      </c>
      <c r="AL25" s="21">
        <f>-PV(IF((AL$4-$A25)&lt;20,(Outil_de_calcul!$B$7-Outil_de_calcul!$B$10)/100,IF((AL$4-$A25)&lt;30,((((20*Outil_de_calcul!$B$7)+((AL$4-$A25-20))*Outil_de_calcul!$B$8)/(AL$4-$A25))-Outil_de_calcul!$B$10)/100,((((20*Outil_de_calcul!$B$7)+(10*Outil_de_calcul!$B$8)+((AL$4-$A25-30)*Outil_de_calcul!$B$9))/(AL$4-$A25))-Outil_de_calcul!$B$10)/100)),AL$4-$A25,1)</f>
        <v>65.449306332112045</v>
      </c>
      <c r="AM25" s="21">
        <f>-PV(IF((AM$4-$A25)&lt;20,(Outil_de_calcul!$B$7-Outil_de_calcul!$B$10)/100,IF((AM$4-$A25)&lt;30,((((20*Outil_de_calcul!$B$7)+((AM$4-$A25-20))*Outil_de_calcul!$B$8)/(AM$4-$A25))-Outil_de_calcul!$B$10)/100,((((20*Outil_de_calcul!$B$7)+(10*Outil_de_calcul!$B$8)+((AM$4-$A25-30)*Outil_de_calcul!$B$9))/(AM$4-$A25))-Outil_de_calcul!$B$10)/100)),AM$4-$A25,1)</f>
        <v>64.148280408793312</v>
      </c>
      <c r="AN25" s="21">
        <f>-PV(IF((AN$4-$A25)&lt;20,(Outil_de_calcul!$B$7-Outil_de_calcul!$B$10)/100,IF((AN$4-$A25)&lt;30,((((20*Outil_de_calcul!$B$7)+((AN$4-$A25-20))*Outil_de_calcul!$B$8)/(AN$4-$A25))-Outil_de_calcul!$B$10)/100,((((20*Outil_de_calcul!$B$7)+(10*Outil_de_calcul!$B$8)+((AN$4-$A25-30)*Outil_de_calcul!$B$9))/(AN$4-$A25))-Outil_de_calcul!$B$10)/100)),AN$4-$A25,1)</f>
        <v>62.850876186142102</v>
      </c>
      <c r="AO25" s="21">
        <f>-PV(IF((AO$4-$A25)&lt;20,(Outil_de_calcul!$B$7-Outil_de_calcul!$B$10)/100,IF((AO$4-$A25)&lt;30,((((20*Outil_de_calcul!$B$7)+((AO$4-$A25-20))*Outil_de_calcul!$B$8)/(AO$4-$A25))-Outil_de_calcul!$B$10)/100,((((20*Outil_de_calcul!$B$7)+(10*Outil_de_calcul!$B$8)+((AO$4-$A25-30)*Outil_de_calcul!$B$9))/(AO$4-$A25))-Outil_de_calcul!$B$10)/100)),AO$4-$A25,1)</f>
        <v>61.557083766876886</v>
      </c>
      <c r="AP25" s="21">
        <f>-PV(IF((AP$4-$A25)&lt;20,(Outil_de_calcul!$B$7-Outil_de_calcul!$B$10)/100,IF((AP$4-$A25)&lt;30,((((20*Outil_de_calcul!$B$7)+((AP$4-$A25-20))*Outil_de_calcul!$B$8)/(AP$4-$A25))-Outil_de_calcul!$B$10)/100,((((20*Outil_de_calcul!$B$7)+(10*Outil_de_calcul!$B$8)+((AP$4-$A25-30)*Outil_de_calcul!$B$9))/(AP$4-$A25))-Outil_de_calcul!$B$10)/100)),AP$4-$A25,1)</f>
        <v>60.266893282089192</v>
      </c>
      <c r="AQ25" s="21">
        <f>-PV(IF((AQ$4-$A25)&lt;20,(Outil_de_calcul!$B$7-Outil_de_calcul!$B$10)/100,IF((AQ$4-$A25)&lt;30,((((20*Outil_de_calcul!$B$7)+((AQ$4-$A25-20))*Outil_de_calcul!$B$8)/(AQ$4-$A25))-Outil_de_calcul!$B$10)/100,((((20*Outil_de_calcul!$B$7)+(10*Outil_de_calcul!$B$8)+((AQ$4-$A25-30)*Outil_de_calcul!$B$9))/(AQ$4-$A25))-Outil_de_calcul!$B$10)/100)),AQ$4-$A25,1)</f>
        <v>58.980294891320938</v>
      </c>
      <c r="AR25" s="21">
        <f>-PV(IF((AR$4-$A25)&lt;20,(Outil_de_calcul!$B$7-Outil_de_calcul!$B$10)/100,IF((AR$4-$A25)&lt;30,((((20*Outil_de_calcul!$B$7)+((AR$4-$A25-20))*Outil_de_calcul!$B$8)/(AR$4-$A25))-Outil_de_calcul!$B$10)/100,((((20*Outil_de_calcul!$B$7)+(10*Outil_de_calcul!$B$8)+((AR$4-$A25-30)*Outil_de_calcul!$B$9))/(AR$4-$A25))-Outil_de_calcul!$B$10)/100)),AR$4-$A25,1)</f>
        <v>57.697278782647096</v>
      </c>
      <c r="AS25" s="21">
        <f>-PV(IF((AS$4-$A25)&lt;20,(Outil_de_calcul!$B$7-Outil_de_calcul!$B$10)/100,IF((AS$4-$A25)&lt;30,((((20*Outil_de_calcul!$B$7)+((AS$4-$A25-20))*Outil_de_calcul!$B$8)/(AS$4-$A25))-Outil_de_calcul!$B$10)/100,((((20*Outil_de_calcul!$B$7)+(10*Outil_de_calcul!$B$8)+((AS$4-$A25-30)*Outil_de_calcul!$B$9))/(AS$4-$A25))-Outil_de_calcul!$B$10)/100)),AS$4-$A25,1)</f>
        <v>56.417835172789722</v>
      </c>
      <c r="AT25" s="21">
        <f>-PV(IF((AT$4-$A25)&lt;20,(Outil_de_calcul!$B$7-Outil_de_calcul!$B$10)/100,IF((AT$4-$A25)&lt;30,((((20*Outil_de_calcul!$B$7)+((AT$4-$A25-20))*Outil_de_calcul!$B$8)/(AT$4-$A25))-Outil_de_calcul!$B$10)/100,((((20*Outil_de_calcul!$B$7)+(10*Outil_de_calcul!$B$8)+((AT$4-$A25-30)*Outil_de_calcul!$B$9))/(AT$4-$A25))-Outil_de_calcul!$B$10)/100)),AT$4-$A25,1)</f>
        <v>55.141954307254458</v>
      </c>
      <c r="AU25" s="21">
        <f>-PV(IF((AU$4-$A25)&lt;20,(Outil_de_calcul!$B$7-Outil_de_calcul!$B$10)/100,IF((AU$4-$A25)&lt;30,((((20*Outil_de_calcul!$B$7)+((AU$4-$A25-20))*Outil_de_calcul!$B$8)/(AU$4-$A25))-Outil_de_calcul!$B$10)/100,((((20*Outil_de_calcul!$B$7)+(10*Outil_de_calcul!$B$8)+((AU$4-$A25-30)*Outil_de_calcul!$B$9))/(AU$4-$A25))-Outil_de_calcul!$B$10)/100)),AU$4-$A25,1)</f>
        <v>53.869626460489229</v>
      </c>
      <c r="AV25" s="21">
        <f>-PV(IF((AV$4-$A25)&lt;20,(Outil_de_calcul!$B$7-Outil_de_calcul!$B$10)/100,IF((AV$4-$A25)&lt;30,((((20*Outil_de_calcul!$B$7)+((AV$4-$A25-20))*Outil_de_calcul!$B$8)/(AV$4-$A25))-Outil_de_calcul!$B$10)/100,((((20*Outil_de_calcul!$B$7)+(10*Outil_de_calcul!$B$8)+((AV$4-$A25-30)*Outil_de_calcul!$B$9))/(AV$4-$A25))-Outil_de_calcul!$B$10)/100)),AV$4-$A25,1)</f>
        <v>52.600841936082219</v>
      </c>
      <c r="AW25" s="21">
        <f>-PV(IF((AW$4-$A25)&lt;20,(Outil_de_calcul!$B$7-Outil_de_calcul!$B$10)/100,IF((AW$4-$A25)&lt;30,((((20*Outil_de_calcul!$B$7)+((AW$4-$A25-20))*Outil_de_calcul!$B$8)/(AW$4-$A25))-Outil_de_calcul!$B$10)/100,((((20*Outil_de_calcul!$B$7)+(10*Outil_de_calcul!$B$8)+((AW$4-$A25-30)*Outil_de_calcul!$B$9))/(AW$4-$A25))-Outil_de_calcul!$B$10)/100)),AW$4-$A25,1)</f>
        <v>51.335591066995576</v>
      </c>
      <c r="AX25" s="21">
        <f>-PV(IF((AX$4-$A25)&lt;20,(Outil_de_calcul!$B$7-Outil_de_calcul!$B$10)/100,IF((AX$4-$A25)&lt;30,((((20*Outil_de_calcul!$B$7)+((AX$4-$A25-20))*Outil_de_calcul!$B$8)/(AX$4-$A25))-Outil_de_calcul!$B$10)/100,((((20*Outil_de_calcul!$B$7)+(10*Outil_de_calcul!$B$8)+((AX$4-$A25-30)*Outil_de_calcul!$B$9))/(AX$4-$A25))-Outil_de_calcul!$B$10)/100)),AX$4-$A25,1)</f>
        <v>50.073864215837247</v>
      </c>
      <c r="AY25" s="21">
        <f>-PV(IF((AY$4-$A25)&lt;20,(Outil_de_calcul!$B$7-Outil_de_calcul!$B$10)/100,IF((AY$4-$A25)&lt;30,((((20*Outil_de_calcul!$B$7)+((AY$4-$A25-20))*Outil_de_calcul!$B$8)/(AY$4-$A25))-Outil_de_calcul!$B$10)/100,((((20*Outil_de_calcul!$B$7)+(10*Outil_de_calcul!$B$8)+((AY$4-$A25-30)*Outil_de_calcul!$B$9))/(AY$4-$A25))-Outil_de_calcul!$B$10)/100)),AY$4-$A25,1)</f>
        <v>48.815651775195299</v>
      </c>
      <c r="AZ25" s="21">
        <f>-PV(IF((AZ$4-$A25)&lt;20,(Outil_de_calcul!$B$7-Outil_de_calcul!$B$10)/100,IF((AZ$4-$A25)&lt;30,((((20*Outil_de_calcul!$B$7)+((AZ$4-$A25-20))*Outil_de_calcul!$B$8)/(AZ$4-$A25))-Outil_de_calcul!$B$10)/100,((((20*Outil_de_calcul!$B$7)+(10*Outil_de_calcul!$B$8)+((AZ$4-$A25-30)*Outil_de_calcul!$B$9))/(AZ$4-$A25))-Outil_de_calcul!$B$10)/100)),AZ$4-$A25,1)</f>
        <v>47.560944168023099</v>
      </c>
      <c r="BA25" s="21">
        <f>-PV(IF((BA$4-$A25)&lt;20,(Outil_de_calcul!$B$7-Outil_de_calcul!$B$10)/100,IF((BA$4-$A25)&lt;30,((((20*Outil_de_calcul!$B$7)+((BA$4-$A25-20))*Outil_de_calcul!$B$8)/(BA$4-$A25))-Outil_de_calcul!$B$10)/100,((((20*Outil_de_calcul!$B$7)+(10*Outil_de_calcul!$B$8)+((BA$4-$A25-30)*Outil_de_calcul!$B$9))/(BA$4-$A25))-Outil_de_calcul!$B$10)/100)),BA$4-$A25,1)</f>
        <v>46.30973184809902</v>
      </c>
      <c r="BB25" s="21">
        <f>-PV(IF((BB$4-$A25)&lt;20,(Outil_de_calcul!$B$7-Outil_de_calcul!$B$10)/100,IF((BB$4-$A25)&lt;30,((((20*Outil_de_calcul!$B$7)+((BB$4-$A25-20))*Outil_de_calcul!$B$8)/(BB$4-$A25))-Outil_de_calcul!$B$10)/100,((((20*Outil_de_calcul!$B$7)+(10*Outil_de_calcul!$B$8)+((BB$4-$A25-30)*Outil_de_calcul!$B$9))/(BB$4-$A25))-Outil_de_calcul!$B$10)/100)),BB$4-$A25,1)</f>
        <v>45.062005300570831</v>
      </c>
      <c r="BC25" s="21">
        <f>-PV(IF((BC$4-$A25)&lt;20,(Outil_de_calcul!$B$7-Outil_de_calcul!$B$10)/100,IF((BC$4-$A25)&lt;30,((((20*Outil_de_calcul!$B$7)+((BC$4-$A25-20))*Outil_de_calcul!$B$8)/(BC$4-$A25))-Outil_de_calcul!$B$10)/100,((((20*Outil_de_calcul!$B$7)+(10*Outil_de_calcul!$B$8)+((BC$4-$A25-30)*Outil_de_calcul!$B$9))/(BC$4-$A25))-Outil_de_calcul!$B$10)/100)),BC$4-$A25,1)</f>
        <v>43.817755042600773</v>
      </c>
      <c r="BD25" s="21">
        <f>-PV(IF((BD$4-$A25)&lt;20,(Outil_de_calcul!$B$7-Outil_de_calcul!$B$10)/100,IF((BD$4-$A25)&lt;30,((((20*Outil_de_calcul!$B$7)+((BD$4-$A25-20))*Outil_de_calcul!$B$8)/(BD$4-$A25))-Outil_de_calcul!$B$10)/100,((((20*Outil_de_calcul!$B$7)+(10*Outil_de_calcul!$B$8)+((BD$4-$A25-30)*Outil_de_calcul!$B$9))/(BD$4-$A25))-Outil_de_calcul!$B$10)/100)),BD$4-$A25,1)</f>
        <v>42.576971624131474</v>
      </c>
      <c r="BE25" s="21">
        <f>-PV(IF((BE$4-$A25)&lt;20,(Outil_de_calcul!$B$7-Outil_de_calcul!$B$10)/100,IF((BE$4-$A25)&lt;30,((((20*Outil_de_calcul!$B$7)+((BE$4-$A25-20))*Outil_de_calcul!$B$8)/(BE$4-$A25))-Outil_de_calcul!$B$10)/100,((((20*Outil_de_calcul!$B$7)+(10*Outil_de_calcul!$B$8)+((BE$4-$A25-30)*Outil_de_calcul!$B$9))/(BE$4-$A25))-Outil_de_calcul!$B$10)/100)),BE$4-$A25,1)</f>
        <v>41.339645628793427</v>
      </c>
      <c r="BF25" s="21">
        <f>-PV(IF((BF$4-$A25)&lt;20,(Outil_de_calcul!$B$7-Outil_de_calcul!$B$10)/100,IF((BF$4-$A25)&lt;30,((((20*Outil_de_calcul!$B$7)+((BF$4-$A25-20))*Outil_de_calcul!$B$8)/(BF$4-$A25))-Outil_de_calcul!$B$10)/100,((((20*Outil_de_calcul!$B$7)+(10*Outil_de_calcul!$B$8)+((BF$4-$A25-30)*Outil_de_calcul!$B$9))/(BF$4-$A25))-Outil_de_calcul!$B$10)/100)),BF$4-$A25,1)</f>
        <v>40.105767674984712</v>
      </c>
      <c r="BG25" s="21">
        <f>-PV(IF((BG$4-$A25)&lt;20,(Outil_de_calcul!$B$7-Outil_de_calcul!$B$10)/100,IF((BG$4-$A25)&lt;30,((((20*Outil_de_calcul!$B$7)+((BG$4-$A25-20))*Outil_de_calcul!$B$8)/(BG$4-$A25))-Outil_de_calcul!$B$10)/100,((((20*Outil_de_calcul!$B$7)+(10*Outil_de_calcul!$B$8)+((BG$4-$A25-30)*Outil_de_calcul!$B$9))/(BG$4-$A25))-Outil_de_calcul!$B$10)/100)),BG$4-$A25,1)</f>
        <v>38.875328417170202</v>
      </c>
      <c r="BH25" s="21">
        <f>-PV(IF((BH$4-$A25)&lt;20,(Outil_de_calcul!$B$7-Outil_de_calcul!$B$10)/100,IF((BH$4-$A25)&lt;30,((((20*Outil_de_calcul!$B$7)+((BH$4-$A25-20))*Outil_de_calcul!$B$8)/(BH$4-$A25))-Outil_de_calcul!$B$10)/100,((((20*Outil_de_calcul!$B$7)+(10*Outil_de_calcul!$B$8)+((BH$4-$A25-30)*Outil_de_calcul!$B$9))/(BH$4-$A25))-Outil_de_calcul!$B$10)/100)),BH$4-$A25,1)</f>
        <v>37.648318547428289</v>
      </c>
      <c r="BI25" s="21">
        <f>-PV(IF((BI$4-$A25)&lt;20,(Outil_de_calcul!$B$7-Outil_de_calcul!$B$10)/100,IF((BI$4-$A25)&lt;30,((((20*Outil_de_calcul!$B$7)+((BI$4-$A25-20))*Outil_de_calcul!$B$8)/(BI$4-$A25))-Outil_de_calcul!$B$10)/100,((((20*Outil_de_calcul!$B$7)+(10*Outil_de_calcul!$B$8)+((BI$4-$A25-30)*Outil_de_calcul!$B$9))/(BI$4-$A25))-Outil_de_calcul!$B$10)/100)),BI$4-$A25,1)</f>
        <v>36.424728797319382</v>
      </c>
      <c r="BJ25" s="21">
        <f>-PV(IF((BJ$4-$A25)&lt;20,(Outil_de_calcul!$B$7-Outil_de_calcul!$B$10)/100,IF((BJ$4-$A25)&lt;30,((((20*Outil_de_calcul!$B$7)+((BJ$4-$A25-20))*Outil_de_calcul!$B$8)/(BJ$4-$A25))-Outil_de_calcul!$B$10)/100,((((20*Outil_de_calcul!$B$7)+(10*Outil_de_calcul!$B$8)+((BJ$4-$A25-30)*Outil_de_calcul!$B$9))/(BJ$4-$A25))-Outil_de_calcul!$B$10)/100)),BJ$4-$A25,1)</f>
        <v>35.204549940140545</v>
      </c>
      <c r="BK25" s="21">
        <f>-PV(IF((BK$4-$A25)&lt;20,(Outil_de_calcul!$B$7-Outil_de_calcul!$B$10)/100,IF((BK$4-$A25)&lt;30,((((20*Outil_de_calcul!$B$7)+((BK$4-$A25-20))*Outil_de_calcul!$B$8)/(BK$4-$A25))-Outil_de_calcul!$B$10)/100,((((20*Outil_de_calcul!$B$7)+(10*Outil_de_calcul!$B$8)+((BK$4-$A25-30)*Outil_de_calcul!$B$9))/(BK$4-$A25))-Outil_de_calcul!$B$10)/100)),BK$4-$A25,1)</f>
        <v>33.919313673412852</v>
      </c>
      <c r="BL25" s="21">
        <f>-PV(IF((BL$4-$A25)&lt;20,(Outil_de_calcul!$B$7-Outil_de_calcul!$B$10)/100,IF((BL$4-$A25)&lt;30,((((20*Outil_de_calcul!$B$7)+((BL$4-$A25-20))*Outil_de_calcul!$B$8)/(BL$4-$A25))-Outil_de_calcul!$B$10)/100,((((20*Outil_de_calcul!$B$7)+(10*Outil_de_calcul!$B$8)+((BL$4-$A25-30)*Outil_de_calcul!$B$9))/(BL$4-$A25))-Outil_de_calcul!$B$10)/100)),BL$4-$A25,1)</f>
        <v>32.642406076092001</v>
      </c>
      <c r="BM25" s="21">
        <f>-PV(IF((BM$4-$A25)&lt;20,(Outil_de_calcul!$B$7-Outil_de_calcul!$B$10)/100,IF((BM$4-$A25)&lt;30,((((20*Outil_de_calcul!$B$7)+((BM$4-$A25-20))*Outil_de_calcul!$B$8)/(BM$4-$A25))-Outil_de_calcul!$B$10)/100,((((20*Outil_de_calcul!$B$7)+(10*Outil_de_calcul!$B$8)+((BM$4-$A25-30)*Outil_de_calcul!$B$9))/(BM$4-$A25))-Outil_de_calcul!$B$10)/100)),BM$4-$A25,1)</f>
        <v>31.373773659713791</v>
      </c>
      <c r="BN25" s="21">
        <f>-PV(IF((BN$4-$A25)&lt;20,(Outil_de_calcul!$B$7-Outil_de_calcul!$B$10)/100,IF((BN$4-$A25)&lt;30,((((20*Outil_de_calcul!$B$7)+((BN$4-$A25-20))*Outil_de_calcul!$B$8)/(BN$4-$A25))-Outil_de_calcul!$B$10)/100,((((20*Outil_de_calcul!$B$7)+(10*Outil_de_calcul!$B$8)+((BN$4-$A25-30)*Outil_de_calcul!$B$9))/(BN$4-$A25))-Outil_de_calcul!$B$10)/100)),BN$4-$A25,1)</f>
        <v>30.113363285502885</v>
      </c>
      <c r="BO25" s="21">
        <f>-PV(IF((BO$4-$A25)&lt;20,(Outil_de_calcul!$B$7-Outil_de_calcul!$B$10)/100,IF((BO$4-$A25)&lt;30,((((20*Outil_de_calcul!$B$7)+((BO$4-$A25-20))*Outil_de_calcul!$B$8)/(BO$4-$A25))-Outil_de_calcul!$B$10)/100,((((20*Outil_de_calcul!$B$7)+(10*Outil_de_calcul!$B$8)+((BO$4-$A25-30)*Outil_de_calcul!$B$9))/(BO$4-$A25))-Outil_de_calcul!$B$10)/100)),BO$4-$A25,1)</f>
        <v>28.861122163526581</v>
      </c>
      <c r="BP25" s="21">
        <f>-PV(IF((BP$4-$A25)&lt;20,(Outil_de_calcul!$B$7-Outil_de_calcul!$B$10)/100,IF((BP$4-$A25)&lt;30,((((20*Outil_de_calcul!$B$7)+((BP$4-$A25-20))*Outil_de_calcul!$B$8)/(BP$4-$A25))-Outil_de_calcul!$B$10)/100,((((20*Outil_de_calcul!$B$7)+(10*Outil_de_calcul!$B$8)+((BP$4-$A25-30)*Outil_de_calcul!$B$9))/(BP$4-$A25))-Outil_de_calcul!$B$10)/100)),BP$4-$A25,1)</f>
        <v>27.616997852205024</v>
      </c>
      <c r="BQ25" s="21">
        <f>-PV(IF((BQ$4-$A25)&lt;20,(Outil_de_calcul!$B$7-Outil_de_calcul!$B$10)/100,IF((BQ$4-$A25)&lt;30,((((20*Outil_de_calcul!$B$7)+((BQ$4-$A25-20))*Outil_de_calcul!$B$8)/(BQ$4-$A25))-Outil_de_calcul!$B$10)/100,((((20*Outil_de_calcul!$B$7)+(10*Outil_de_calcul!$B$8)+((BQ$4-$A25-30)*Outil_de_calcul!$B$9))/(BQ$4-$A25))-Outil_de_calcul!$B$10)/100)),BQ$4-$A25,1)</f>
        <v>26.380938258275911</v>
      </c>
      <c r="BR25" s="21">
        <f>-PV(IF((BR$4-$A25)&lt;20,(Outil_de_calcul!$B$7-Outil_de_calcul!$B$10)/100,IF((BR$4-$A25)&lt;30,((((20*Outil_de_calcul!$B$7)+((BR$4-$A25-20))*Outil_de_calcul!$B$8)/(BR$4-$A25))-Outil_de_calcul!$B$10)/100,((((20*Outil_de_calcul!$B$7)+(10*Outil_de_calcul!$B$8)+((BR$4-$A25-30)*Outil_de_calcul!$B$9))/(BR$4-$A25))-Outil_de_calcul!$B$10)/100)),BR$4-$A25,1)</f>
        <v>25.152891637356145</v>
      </c>
      <c r="BS25" s="21">
        <f>-PV(IF((BS$4-$A25)&lt;20,(Outil_de_calcul!$B$7-Outil_de_calcul!$B$10)/100,IF((BS$4-$A25)&lt;30,((((20*Outil_de_calcul!$B$7)+((BS$4-$A25-20))*Outil_de_calcul!$B$8)/(BS$4-$A25))-Outil_de_calcul!$B$10)/100,((((20*Outil_de_calcul!$B$7)+(10*Outil_de_calcul!$B$8)+((BS$4-$A25-30)*Outil_de_calcul!$B$9))/(BS$4-$A25))-Outil_de_calcul!$B$10)/100)),BS$4-$A25,1)</f>
        <v>23.932806595297635</v>
      </c>
      <c r="BT25" s="21">
        <f>-PV(IF((BT$4-$A25)&lt;20,(Outil_de_calcul!$B$7-Outil_de_calcul!$B$10)/100,IF((BT$4-$A25)&lt;30,((((20*Outil_de_calcul!$B$7)+((BT$4-$A25-20))*Outil_de_calcul!$B$8)/(BT$4-$A25))-Outil_de_calcul!$B$10)/100,((((20*Outil_de_calcul!$B$7)+(10*Outil_de_calcul!$B$8)+((BT$4-$A25-30)*Outil_de_calcul!$B$9))/(BT$4-$A25))-Outil_de_calcul!$B$10)/100)),BT$4-$A25,1)</f>
        <v>22.720632090604731</v>
      </c>
      <c r="BU25" s="21">
        <f>-PV(IF((BU$4-$A25)&lt;20,(Outil_de_calcul!$B$7-Outil_de_calcul!$B$10)/100,IF((BU$4-$A25)&lt;30,((((20*Outil_de_calcul!$B$7)+((BU$4-$A25-20))*Outil_de_calcul!$B$8)/(BU$4-$A25))-Outil_de_calcul!$B$10)/100,((((20*Outil_de_calcul!$B$7)+(10*Outil_de_calcul!$B$8)+((BU$4-$A25-30)*Outil_de_calcul!$B$9))/(BU$4-$A25))-Outil_de_calcul!$B$10)/100)),BU$4-$A25,1)</f>
        <v>21.451368543191212</v>
      </c>
      <c r="BV25" s="21">
        <f>-PV(IF((BV$4-$A25)&lt;20,(Outil_de_calcul!$B$7-Outil_de_calcul!$B$10)/100,IF((BV$4-$A25)&lt;30,((((20*Outil_de_calcul!$B$7)+((BV$4-$A25-20))*Outil_de_calcul!$B$8)/(BV$4-$A25))-Outil_de_calcul!$B$10)/100,((((20*Outil_de_calcul!$B$7)+(10*Outil_de_calcul!$B$8)+((BV$4-$A25-30)*Outil_de_calcul!$B$9))/(BV$4-$A25))-Outil_de_calcul!$B$10)/100)),BV$4-$A25,1)</f>
        <v>20.197147112740634</v>
      </c>
      <c r="BW25" s="21">
        <f>-PV(IF((BW$4-$A25)&lt;20,(Outil_de_calcul!$B$7-Outil_de_calcul!$B$10)/100,IF((BW$4-$A25)&lt;30,((((20*Outil_de_calcul!$B$7)+((BW$4-$A25-20))*Outil_de_calcul!$B$8)/(BW$4-$A25))-Outil_de_calcul!$B$10)/100,((((20*Outil_de_calcul!$B$7)+(10*Outil_de_calcul!$B$8)+((BW$4-$A25-30)*Outil_de_calcul!$B$9))/(BW$4-$A25))-Outil_de_calcul!$B$10)/100)),BW$4-$A25,1)</f>
        <v>18.957789534240067</v>
      </c>
      <c r="BX25" s="21">
        <f>-PV(IF((BX$4-$A25)&lt;20,(Outil_de_calcul!$B$7-Outil_de_calcul!$B$10)/100,IF((BX$4-$A25)&lt;30,((((20*Outil_de_calcul!$B$7)+((BX$4-$A25-20))*Outil_de_calcul!$B$8)/(BX$4-$A25))-Outil_de_calcul!$B$10)/100,((((20*Outil_de_calcul!$B$7)+(10*Outil_de_calcul!$B$8)+((BX$4-$A25-30)*Outil_de_calcul!$B$9))/(BX$4-$A25))-Outil_de_calcul!$B$10)/100)),BX$4-$A25,1)</f>
        <v>17.7331196553057</v>
      </c>
      <c r="BY25" s="21">
        <f>-PV(IF((BY$4-$A25)&lt;20,(Outil_de_calcul!$B$7-Outil_de_calcul!$B$10)/100,IF((BY$4-$A25)&lt;30,((((20*Outil_de_calcul!$B$7)+((BY$4-$A25-20))*Outil_de_calcul!$B$8)/(BY$4-$A25))-Outil_de_calcul!$B$10)/100,((((20*Outil_de_calcul!$B$7)+(10*Outil_de_calcul!$B$8)+((BY$4-$A25-30)*Outil_de_calcul!$B$9))/(BY$4-$A25))-Outil_de_calcul!$B$10)/100)),BY$4-$A25,1)</f>
        <v>16.522963411145998</v>
      </c>
      <c r="BZ25" s="21">
        <f>-PV(IF((BZ$4-$A25)&lt;20,(Outil_de_calcul!$B$7-Outil_de_calcul!$B$10)/100,IF((BZ$4-$A25)&lt;30,((((20*Outil_de_calcul!$B$7)+((BZ$4-$A25-20))*Outil_de_calcul!$B$8)/(BZ$4-$A25))-Outil_de_calcul!$B$10)/100,((((20*Outil_de_calcul!$B$7)+(10*Outil_de_calcul!$B$8)+((BZ$4-$A25-30)*Outil_de_calcul!$B$9))/(BZ$4-$A25))-Outil_de_calcul!$B$10)/100)),BZ$4-$A25,1)</f>
        <v>15.327148799821474</v>
      </c>
      <c r="CA25" s="21">
        <f>-PV(IF((CA$4-$A25)&lt;20,(Outil_de_calcul!$B$7-Outil_de_calcul!$B$10)/100,IF((CA$4-$A25)&lt;30,((((20*Outil_de_calcul!$B$7)+((CA$4-$A25-20))*Outil_de_calcul!$B$8)/(CA$4-$A25))-Outil_de_calcul!$B$10)/100,((((20*Outil_de_calcul!$B$7)+(10*Outil_de_calcul!$B$8)+((CA$4-$A25-30)*Outil_de_calcul!$B$9))/(CA$4-$A25))-Outil_de_calcul!$B$10)/100)),CA$4-$A25,1)</f>
        <v>14.145505857797811</v>
      </c>
      <c r="CB25" s="21">
        <f>-PV(IF((CB$4-$A25)&lt;20,(Outil_de_calcul!$B$7-Outil_de_calcul!$B$10)/100,IF((CB$4-$A25)&lt;30,((((20*Outil_de_calcul!$B$7)+((CB$4-$A25-20))*Outil_de_calcul!$B$8)/(CB$4-$A25))-Outil_de_calcul!$B$10)/100,((((20*Outil_de_calcul!$B$7)+(10*Outil_de_calcul!$B$8)+((CB$4-$A25-30)*Outil_de_calcul!$B$9))/(CB$4-$A25))-Outil_de_calcul!$B$10)/100)),CB$4-$A25,1)</f>
        <v>12.977866635788459</v>
      </c>
      <c r="CC25" s="21">
        <f>-PV(IF((CC$4-$A25)&lt;20,(Outil_de_calcul!$B$7-Outil_de_calcul!$B$10)/100,IF((CC$4-$A25)&lt;30,((((20*Outil_de_calcul!$B$7)+((CC$4-$A25-20))*Outil_de_calcul!$B$8)/(CC$4-$A25))-Outil_de_calcul!$B$10)/100,((((20*Outil_de_calcul!$B$7)+(10*Outil_de_calcul!$B$8)+((CC$4-$A25-30)*Outil_de_calcul!$B$9))/(CC$4-$A25))-Outil_de_calcul!$B$10)/100)),CC$4-$A25,1)</f>
        <v>11.824065174883819</v>
      </c>
      <c r="CD25" s="21">
        <f>-PV(IF((CD$4-$A25)&lt;20,(Outil_de_calcul!$B$7-Outil_de_calcul!$B$10)/100,IF((CD$4-$A25)&lt;30,((((20*Outil_de_calcul!$B$7)+((CD$4-$A25-20))*Outil_de_calcul!$B$8)/(CD$4-$A25))-Outil_de_calcul!$B$10)/100,((((20*Outil_de_calcul!$B$7)+(10*Outil_de_calcul!$B$8)+((CD$4-$A25-30)*Outil_de_calcul!$B$9))/(CD$4-$A25))-Outil_de_calcul!$B$10)/100)),CD$4-$A25,1)</f>
        <v>10.683937482963023</v>
      </c>
      <c r="CE25" s="21">
        <f>-PV(IF((CE$4-$A25)&lt;20,(Outil_de_calcul!$B$7-Outil_de_calcul!$B$10)/100,IF((CE$4-$A25)&lt;30,((((20*Outil_de_calcul!$B$7)+((CE$4-$A25-20))*Outil_de_calcul!$B$8)/(CE$4-$A25))-Outil_de_calcul!$B$10)/100,((((20*Outil_de_calcul!$B$7)+(10*Outil_de_calcul!$B$8)+((CE$4-$A25-30)*Outil_de_calcul!$B$9))/(CE$4-$A25))-Outil_de_calcul!$B$10)/100)),CE$4-$A25,1)</f>
        <v>9.5573215113855188</v>
      </c>
      <c r="CF25" s="21">
        <f>-PV(IF((CF$4-$A25)&lt;20,(Outil_de_calcul!$B$7-Outil_de_calcul!$B$10)/100,IF((CF$4-$A25)&lt;30,((((20*Outil_de_calcul!$B$7)+((CF$4-$A25-20))*Outil_de_calcul!$B$8)/(CF$4-$A25))-Outil_de_calcul!$B$10)/100,((((20*Outil_de_calcul!$B$7)+(10*Outil_de_calcul!$B$8)+((CF$4-$A25-30)*Outil_de_calcul!$B$9))/(CF$4-$A25))-Outil_de_calcul!$B$10)/100)),CF$4-$A25,1)</f>
        <v>8.4440571319587026</v>
      </c>
      <c r="CG25" s="21">
        <f>-PV(IF((CG$4-$A25)&lt;20,(Outil_de_calcul!$B$7-Outil_de_calcul!$B$10)/100,IF((CG$4-$A25)&lt;30,((((20*Outil_de_calcul!$B$7)+((CG$4-$A25-20))*Outil_de_calcul!$B$8)/(CG$4-$A25))-Outil_de_calcul!$B$10)/100,((((20*Outil_de_calcul!$B$7)+(10*Outil_de_calcul!$B$8)+((CG$4-$A25-30)*Outil_de_calcul!$B$9))/(CG$4-$A25))-Outil_de_calcul!$B$10)/100)),CG$4-$A25,1)</f>
        <v>7.3439861141786249</v>
      </c>
      <c r="CH25" s="21">
        <f>-PV(IF((CH$4-$A25)&lt;20,(Outil_de_calcul!$B$7-Outil_de_calcul!$B$10)/100,IF((CH$4-$A25)&lt;30,((((20*Outil_de_calcul!$B$7)+((CH$4-$A25-20))*Outil_de_calcul!$B$8)/(CH$4-$A25))-Outil_de_calcul!$B$10)/100,((((20*Outil_de_calcul!$B$7)+(10*Outil_de_calcul!$B$8)+((CH$4-$A25-30)*Outil_de_calcul!$B$9))/(CH$4-$A25))-Outil_de_calcul!$B$10)/100)),CH$4-$A25,1)</f>
        <v>6.2569521027403052</v>
      </c>
      <c r="CI25" s="21">
        <f>-PV(IF((CI$4-$A25)&lt;20,(Outil_de_calcul!$B$7-Outil_de_calcul!$B$10)/100,IF((CI$4-$A25)&lt;30,((((20*Outil_de_calcul!$B$7)+((CI$4-$A25-20))*Outil_de_calcul!$B$8)/(CI$4-$A25))-Outil_de_calcul!$B$10)/100,((((20*Outil_de_calcul!$B$7)+(10*Outil_de_calcul!$B$8)+((CI$4-$A25-30)*Outil_de_calcul!$B$9))/(CI$4-$A25))-Outil_de_calcul!$B$10)/100)),CI$4-$A25,1)</f>
        <v>5.1828005953147311</v>
      </c>
      <c r="CJ25" s="21">
        <f>-PV(IF((CJ$4-$A25)&lt;20,(Outil_de_calcul!$B$7-Outil_de_calcul!$B$10)/100,IF((CJ$4-$A25)&lt;30,((((20*Outil_de_calcul!$B$7)+((CJ$4-$A25-20))*Outil_de_calcul!$B$8)/(CJ$4-$A25))-Outil_de_calcul!$B$10)/100,((((20*Outil_de_calcul!$B$7)+(10*Outil_de_calcul!$B$8)+((CJ$4-$A25-30)*Outil_de_calcul!$B$9))/(CJ$4-$A25))-Outil_de_calcul!$B$10)/100)),CJ$4-$A25,1)</f>
        <v>4.1213789205890263</v>
      </c>
      <c r="CK25" s="21">
        <f>-PV(IF((CK$4-$A25)&lt;20,(Outil_de_calcul!$B$7-Outil_de_calcul!$B$10)/100,IF((CK$4-$A25)&lt;30,((((20*Outil_de_calcul!$B$7)+((CK$4-$A25-20))*Outil_de_calcul!$B$8)/(CK$4-$A25))-Outil_de_calcul!$B$10)/100,((((20*Outil_de_calcul!$B$7)+(10*Outil_de_calcul!$B$8)+((CK$4-$A25-30)*Outil_de_calcul!$B$9))/(CK$4-$A25))-Outil_de_calcul!$B$10)/100)),CK$4-$A25,1)</f>
        <v>3.0725362165670753</v>
      </c>
      <c r="CL25" s="21">
        <f>-PV(IF((CL$4-$A25)&lt;20,(Outil_de_calcul!$B$7-Outil_de_calcul!$B$10)/100,IF((CL$4-$A25)&lt;30,((((20*Outil_de_calcul!$B$7)+((CL$4-$A25-20))*Outil_de_calcul!$B$8)/(CL$4-$A25))-Outil_de_calcul!$B$10)/100,((((20*Outil_de_calcul!$B$7)+(10*Outil_de_calcul!$B$8)+((CL$4-$A25-30)*Outil_de_calcul!$B$9))/(CL$4-$A25))-Outil_de_calcul!$B$10)/100)),CL$4-$A25,1)</f>
        <v>2.0361234091271116</v>
      </c>
      <c r="CM25" s="21">
        <f>-PV(IF((CM$4-$A25)&lt;20,(Outil_de_calcul!$B$7-Outil_de_calcul!$B$10)/100,IF((CM$4-$A25)&lt;30,((((20*Outil_de_calcul!$B$7)+((CM$4-$A25-20))*Outil_de_calcul!$B$8)/(CM$4-$A25))-Outil_de_calcul!$B$10)/100,((((20*Outil_de_calcul!$B$7)+(10*Outil_de_calcul!$B$8)+((CM$4-$A25-30)*Outil_de_calcul!$B$9))/(CM$4-$A25))-Outil_de_calcul!$B$10)/100)),CM$4-$A25,1)</f>
        <v>1.011993190833582</v>
      </c>
      <c r="CN25" s="21">
        <f>-PV(IF((CN$4-$A25)&lt;20,(Outil_de_calcul!$B$7-Outil_de_calcul!$B$10)/100,IF((CN$4-$A25)&lt;30,((((20*Outil_de_calcul!$B$7)+((CN$4-$A25-20))*Outil_de_calcul!$B$8)/(CN$4-$A25))-Outil_de_calcul!$B$10)/100,((((20*Outil_de_calcul!$B$7)+(10*Outil_de_calcul!$B$8)+((CN$4-$A25-30)*Outil_de_calcul!$B$9))/(CN$4-$A25))-Outil_de_calcul!$B$10)/100)),CN$4-$A25,1)</f>
        <v>0</v>
      </c>
      <c r="CO25" s="21">
        <f>-PV(IF((CO$4-$A25)&lt;20,(Outil_de_calcul!$B$7-Outil_de_calcul!$B$10)/100,IF((CO$4-$A25)&lt;30,((((20*Outil_de_calcul!$B$7)+((CO$4-$A25-20))*Outil_de_calcul!$B$8)/(CO$4-$A25))-Outil_de_calcul!$B$10)/100,((((20*Outil_de_calcul!$B$7)+(10*Outil_de_calcul!$B$8)+((CO$4-$A25-30)*Outil_de_calcul!$B$9))/(CO$4-$A25))-Outil_de_calcul!$B$10)/100)),CO$4-$A25,1)</f>
        <v>-0.99999999999999889</v>
      </c>
      <c r="CP25" s="21">
        <f>-PV(IF((CP$4-$A25)&lt;20,(Outil_de_calcul!$B$7-Outil_de_calcul!$B$10)/100,IF((CP$4-$A25)&lt;30,((((20*Outil_de_calcul!$B$7)+((CP$4-$A25-20))*Outil_de_calcul!$B$8)/(CP$4-$A25))-Outil_de_calcul!$B$10)/100,((((20*Outil_de_calcul!$B$7)+(10*Outil_de_calcul!$B$8)+((CP$4-$A25-30)*Outil_de_calcul!$B$9))/(CP$4-$A25))-Outil_de_calcul!$B$10)/100)),CP$4-$A25,1)</f>
        <v>-1.9881489411764657</v>
      </c>
      <c r="CQ25" s="21">
        <f>-PV(IF((CQ$4-$A25)&lt;20,(Outil_de_calcul!$B$7-Outil_de_calcul!$B$10)/100,IF((CQ$4-$A25)&lt;30,((((20*Outil_de_calcul!$B$7)+((CQ$4-$A25-20))*Outil_de_calcul!$B$8)/(CQ$4-$A25))-Outil_de_calcul!$B$10)/100,((((20*Outil_de_calcul!$B$7)+(10*Outil_de_calcul!$B$8)+((CQ$4-$A25-30)*Outil_de_calcul!$B$9))/(CQ$4-$A25))-Outil_de_calcul!$B$10)/100)),CQ$4-$A25,1)</f>
        <v>-2.9645872711246612</v>
      </c>
      <c r="CR25" s="21">
        <f>-PV(IF((CR$4-$A25)&lt;20,(Outil_de_calcul!$B$7-Outil_de_calcul!$B$10)/100,IF((CR$4-$A25)&lt;30,((((20*Outil_de_calcul!$B$7)+((CR$4-$A25-20))*Outil_de_calcul!$B$8)/(CR$4-$A25))-Outil_de_calcul!$B$10)/100,((((20*Outil_de_calcul!$B$7)+(10*Outil_de_calcul!$B$8)+((CR$4-$A25-30)*Outil_de_calcul!$B$9))/(CR$4-$A25))-Outil_de_calcul!$B$10)/100)),CR$4-$A25,1)</f>
        <v>-3.9294537729870722</v>
      </c>
      <c r="CS25" s="21">
        <f>-PV(IF((CS$4-$A25)&lt;20,(Outil_de_calcul!$B$7-Outil_de_calcul!$B$10)/100,IF((CS$4-$A25)&lt;30,((((20*Outil_de_calcul!$B$7)+((CS$4-$A25-20))*Outil_de_calcul!$B$8)/(CS$4-$A25))-Outil_de_calcul!$B$10)/100,((((20*Outil_de_calcul!$B$7)+(10*Outil_de_calcul!$B$8)+((CS$4-$A25-30)*Outil_de_calcul!$B$9))/(CS$4-$A25))-Outil_de_calcul!$B$10)/100)),CS$4-$A25,1)</f>
        <v>-4.8828855851790633</v>
      </c>
      <c r="CT25" s="21">
        <f>-PV(IF((CT$4-$A25)&lt;20,(Outil_de_calcul!$B$7-Outil_de_calcul!$B$10)/100,IF((CT$4-$A25)&lt;30,((((20*Outil_de_calcul!$B$7)+((CT$4-$A25-20))*Outil_de_calcul!$B$8)/(CT$4-$A25))-Outil_de_calcul!$B$10)/100,((((20*Outil_de_calcul!$B$7)+(10*Outil_de_calcul!$B$8)+((CT$4-$A25-30)*Outil_de_calcul!$B$9))/(CT$4-$A25))-Outil_de_calcul!$B$10)/100)),CT$4-$A25,1)</f>
        <v>-5.8250182208805352</v>
      </c>
      <c r="CU25" s="21">
        <f>-PV(IF((CU$4-$A25)&lt;20,(Outil_de_calcul!$B$7-Outil_de_calcul!$B$10)/100,IF((CU$4-$A25)&lt;30,((((20*Outil_de_calcul!$B$7)+((CU$4-$A25-20))*Outil_de_calcul!$B$8)/(CU$4-$A25))-Outil_de_calcul!$B$10)/100,((((20*Outil_de_calcul!$B$7)+(10*Outil_de_calcul!$B$8)+((CU$4-$A25-30)*Outil_de_calcul!$B$9))/(CU$4-$A25))-Outil_de_calcul!$B$10)/100)),CU$4-$A25,1)</f>
        <v>-6.7559855872967578</v>
      </c>
      <c r="CV25" s="21">
        <f>-PV(IF((CV$4-$A25)&lt;20,(Outil_de_calcul!$B$7-Outil_de_calcul!$B$10)/100,IF((CV$4-$A25)&lt;30,((((20*Outil_de_calcul!$B$7)+((CV$4-$A25-20))*Outil_de_calcul!$B$8)/(CV$4-$A25))-Outil_de_calcul!$B$10)/100,((((20*Outil_de_calcul!$B$7)+(10*Outil_de_calcul!$B$8)+((CV$4-$A25-30)*Outil_de_calcul!$B$9))/(CV$4-$A25))-Outil_de_calcul!$B$10)/100)),CV$4-$A25,1)</f>
        <v>-7.6759200046907772</v>
      </c>
      <c r="CW25" s="21">
        <f>-PV(IF((CW$4-$A25)&lt;20,(Outil_de_calcul!$B$7-Outil_de_calcul!$B$10)/100,IF((CW$4-$A25)&lt;30,((((20*Outil_de_calcul!$B$7)+((CW$4-$A25-20))*Outil_de_calcul!$B$8)/(CW$4-$A25))-Outil_de_calcul!$B$10)/100,((((20*Outil_de_calcul!$B$7)+(10*Outil_de_calcul!$B$8)+((CW$4-$A25-30)*Outil_de_calcul!$B$9))/(CW$4-$A25))-Outil_de_calcul!$B$10)/100)),CW$4-$A25,1)</f>
        <v>-8.584952225190488</v>
      </c>
      <c r="CX25" s="21">
        <f>-PV(IF((CX$4-$A25)&lt;20,(Outil_de_calcul!$B$7-Outil_de_calcul!$B$10)/100,IF((CX$4-$A25)&lt;30,((((20*Outil_de_calcul!$B$7)+((CX$4-$A25-20))*Outil_de_calcul!$B$8)/(CX$4-$A25))-Outil_de_calcul!$B$10)/100,((((20*Outil_de_calcul!$B$7)+(10*Outil_de_calcul!$B$8)+((CX$4-$A25-30)*Outil_de_calcul!$B$9))/(CX$4-$A25))-Outil_de_calcul!$B$10)/100)),CX$4-$A25,1)</f>
        <v>-9.4832114513725561</v>
      </c>
      <c r="CY25" s="21">
        <f>-PV(IF((CY$4-$A25)&lt;20,(Outil_de_calcul!$B$7-Outil_de_calcul!$B$10)/100,IF((CY$4-$A25)&lt;30,((((20*Outil_de_calcul!$B$7)+((CY$4-$A25-20))*Outil_de_calcul!$B$8)/(CY$4-$A25))-Outil_de_calcul!$B$10)/100,((((20*Outil_de_calcul!$B$7)+(10*Outil_de_calcul!$B$8)+((CY$4-$A25-30)*Outil_de_calcul!$B$9))/(CY$4-$A25))-Outil_de_calcul!$B$10)/100)),CY$4-$A25,1)</f>
        <v>-10.370825354626373</v>
      </c>
      <c r="CZ25" s="21">
        <f>-PV(IF((CZ$4-$A25)&lt;20,(Outil_de_calcul!$B$7-Outil_de_calcul!$B$10)/100,IF((CZ$4-$A25)&lt;30,((((20*Outil_de_calcul!$B$7)+((CZ$4-$A25-20))*Outil_de_calcul!$B$8)/(CZ$4-$A25))-Outil_de_calcul!$B$10)/100,((((20*Outil_de_calcul!$B$7)+(10*Outil_de_calcul!$B$8)+((CZ$4-$A25-30)*Outil_de_calcul!$B$9))/(CZ$4-$A25))-Outil_de_calcul!$B$10)/100)),CZ$4-$A25,1)</f>
        <v>-11.247920093300142</v>
      </c>
      <c r="DA25" s="21">
        <f>-PV(IF((DA$4-$A25)&lt;20,(Outil_de_calcul!$B$7-Outil_de_calcul!$B$10)/100,IF((DA$4-$A25)&lt;30,((((20*Outil_de_calcul!$B$7)+((DA$4-$A25-20))*Outil_de_calcul!$B$8)/(DA$4-$A25))-Outil_de_calcul!$B$10)/100,((((20*Outil_de_calcul!$B$7)+(10*Outil_de_calcul!$B$8)+((DA$4-$A25-30)*Outil_de_calcul!$B$9))/(DA$4-$A25))-Outil_de_calcul!$B$10)/100)),DA$4-$A25,1)</f>
        <v>-12.114620330632089</v>
      </c>
      <c r="DB25" s="21">
        <f>-PV(IF((DB$4-$A25)&lt;20,(Outil_de_calcul!$B$7-Outil_de_calcul!$B$10)/100,IF((DB$4-$A25)&lt;30,((((20*Outil_de_calcul!$B$7)+((DB$4-$A25-20))*Outil_de_calcul!$B$8)/(DB$4-$A25))-Outil_de_calcul!$B$10)/100,((((20*Outil_de_calcul!$B$7)+(10*Outil_de_calcul!$B$8)+((DB$4-$A25-30)*Outil_de_calcul!$B$9))/(DB$4-$A25))-Outil_de_calcul!$B$10)/100)),DB$4-$A25,1)</f>
        <v>-12.971049252469037</v>
      </c>
      <c r="DC25" s="21">
        <f>-PV(IF((DC$4-$A25)&lt;20,(Outil_de_calcul!$B$7-Outil_de_calcul!$B$10)/100,IF((DC$4-$A25)&lt;30,((((20*Outil_de_calcul!$B$7)+((DC$4-$A25-20))*Outil_de_calcul!$B$8)/(DC$4-$A25))-Outil_de_calcul!$B$10)/100,((((20*Outil_de_calcul!$B$7)+(10*Outil_de_calcul!$B$8)+((DC$4-$A25-30)*Outil_de_calcul!$B$9))/(DC$4-$A25))-Outil_de_calcul!$B$10)/100)),DC$4-$A25,1)</f>
        <v>-13.817328584775135</v>
      </c>
      <c r="DD25" s="21">
        <f>-PV(IF((DD$4-$A25)&lt;20,(Outil_de_calcul!$B$7-Outil_de_calcul!$B$10)/100,IF((DD$4-$A25)&lt;30,((((20*Outil_de_calcul!$B$7)+((DD$4-$A25-20))*Outil_de_calcul!$B$8)/(DD$4-$A25))-Outil_de_calcul!$B$10)/100,((((20*Outil_de_calcul!$B$7)+(10*Outil_de_calcul!$B$8)+((DD$4-$A25-30)*Outil_de_calcul!$B$9))/(DD$4-$A25))-Outil_de_calcul!$B$10)/100)),DD$4-$A25,1)</f>
        <v>-14.65357861093293</v>
      </c>
      <c r="DE25" s="21">
        <f>-PV(IF((DE$4-$A25)&lt;20,(Outil_de_calcul!$B$7-Outil_de_calcul!$B$10)/100,IF((DE$4-$A25)&lt;30,((((20*Outil_de_calcul!$B$7)+((DE$4-$A25-20))*Outil_de_calcul!$B$8)/(DE$4-$A25))-Outil_de_calcul!$B$10)/100,((((20*Outil_de_calcul!$B$7)+(10*Outil_de_calcul!$B$8)+((DE$4-$A25-30)*Outil_de_calcul!$B$9))/(DE$4-$A25))-Outil_de_calcul!$B$10)/100)),DE$4-$A25,1)</f>
        <v>-15.479918188839546</v>
      </c>
      <c r="DF25" s="21">
        <f>-PV(IF((DF$4-$A25)&lt;20,(Outil_de_calcul!$B$7-Outil_de_calcul!$B$10)/100,IF((DF$4-$A25)&lt;30,((((20*Outil_de_calcul!$B$7)+((DF$4-$A25-20))*Outil_de_calcul!$B$8)/(DF$4-$A25))-Outil_de_calcul!$B$10)/100,((((20*Outil_de_calcul!$B$7)+(10*Outil_de_calcul!$B$8)+((DF$4-$A25-30)*Outil_de_calcul!$B$9))/(DF$4-$A25))-Outil_de_calcul!$B$10)/100)),DF$4-$A25,1)</f>
        <v>-16.296464767800181</v>
      </c>
      <c r="DG25" s="21">
        <f>-PV(IF((DG$4-$A25)&lt;20,(Outil_de_calcul!$B$7-Outil_de_calcul!$B$10)/100,IF((DG$4-$A25)&lt;30,(((((20*Outil_de_calcul!$B$7)+(DG$4-$A25-20))*Outil_de_calcul!$B$8)/(DG$4-$A25))-Outil_de_calcul!$B$10)/100,((((20*Outil_de_calcul!$B$7)+(10*Outil_de_calcul!$B$8)+((DG$4-$A25-30)*Outil_de_calcul!$B$9))/(DG$4-$A25))-Outil_de_calcul!$B$10)/100)),DG$4-$A25,1)</f>
        <v>-17.900641783106643</v>
      </c>
      <c r="DH25" s="21">
        <f>-PV(IF((DH$4-$A25)&lt;20,(Outil_de_calcul!$B$7-Outil_de_calcul!$B$10)/100,IF((DH$4-$A25)&lt;30,(((((20*Outil_de_calcul!$B$7)+(DH$4-$A25-20))*Outil_de_calcul!$B$8)/(DH$4-$A25))-Outil_de_calcul!$B$10)/100,((((20*Outil_de_calcul!$B$7)+(10*Outil_de_calcul!$B$8)+((DH$4-$A25-30)*Outil_de_calcul!$B$9))/(DH$4-$A25))-Outil_de_calcul!$B$10)/100)),DH$4-$A25,1)</f>
        <v>-17.900641783106643</v>
      </c>
      <c r="DI25" s="21">
        <f>-PV(IF((DI$4-$A25)&lt;20,(Outil_de_calcul!$B$7-Outil_de_calcul!$B$10)/100,IF((DI$4-$A25)&lt;30,(((((20*Outil_de_calcul!$B$7)+(DI$4-$A25-20))*Outil_de_calcul!$B$8)/(DI$4-$A25))-Outil_de_calcul!$B$10)/100,((((20*Outil_de_calcul!$B$7)+(10*Outil_de_calcul!$B$8)+((DI$4-$A25-30)*Outil_de_calcul!$B$9))/(DI$4-$A25))-Outil_de_calcul!$B$10)/100)),DI$4-$A25,1)</f>
        <v>-17.900641783106643</v>
      </c>
      <c r="DJ25" s="21">
        <f>-PV(IF((DJ$4-$A25)&lt;20,(Outil_de_calcul!$B$7-Outil_de_calcul!$B$10)/100,IF((DJ$4-$A25)&lt;30,(((((20*Outil_de_calcul!$B$7)+(DJ$4-$A25-20))*Outil_de_calcul!$B$8)/(DJ$4-$A25))-Outil_de_calcul!$B$10)/100,((((20*Outil_de_calcul!$B$7)+(10*Outil_de_calcul!$B$8)+((DJ$4-$A25-30)*Outil_de_calcul!$B$9))/(DJ$4-$A25))-Outil_de_calcul!$B$10)/100)),DJ$4-$A25,1)</f>
        <v>-17.900641783106643</v>
      </c>
      <c r="DK25" s="21">
        <f>-PV(IF((DK$4-$A25)&lt;20,(Outil_de_calcul!$B$7-Outil_de_calcul!$B$10)/100,IF((DK$4-$A25)&lt;30,(((((20*Outil_de_calcul!$B$7)+(DK$4-$A25-20))*Outil_de_calcul!$B$8)/(DK$4-$A25))-Outil_de_calcul!$B$10)/100,((((20*Outil_de_calcul!$B$7)+(10*Outil_de_calcul!$B$8)+((DK$4-$A25-30)*Outil_de_calcul!$B$9))/(DK$4-$A25))-Outil_de_calcul!$B$10)/100)),DK$4-$A25,1)</f>
        <v>-17.900641783106643</v>
      </c>
      <c r="DL25" s="21">
        <f>-PV(IF((DL$4-$A25)&lt;20,(Outil_de_calcul!$B$7-Outil_de_calcul!$B$10)/100,IF((DL$4-$A25)&lt;30,(((((20*Outil_de_calcul!$B$7)+(DL$4-$A25-20))*Outil_de_calcul!$B$8)/(DL$4-$A25))-Outil_de_calcul!$B$10)/100,((((20*Outil_de_calcul!$B$7)+(10*Outil_de_calcul!$B$8)+((DL$4-$A25-30)*Outil_de_calcul!$B$9))/(DL$4-$A25))-Outil_de_calcul!$B$10)/100)),DL$4-$A25,1)</f>
        <v>-17.900641783106643</v>
      </c>
    </row>
    <row r="26" spans="1:116" ht="12" customHeight="1" x14ac:dyDescent="0.2">
      <c r="A26" s="29">
        <v>21</v>
      </c>
      <c r="B26" s="21">
        <f>-PV(IF((B$4-$A26)&lt;20,(Outil_de_calcul!$B$7-Outil_de_calcul!$B$10)/100,IF((B$4-$A26)&lt;30,((((20*Outil_de_calcul!$B$7)+((B$4-$A26-20))*Outil_de_calcul!$B$8)/(B$4-$A26))-Outil_de_calcul!$B$10)/100,((((20*Outil_de_calcul!$B$7)+(10*Outil_de_calcul!$B$8)+((B$4-$A26-30)*Outil_de_calcul!$B$9))/(B$4-$A26))-Outil_de_calcul!$B$10)/100)),B$4-$A26,1)</f>
        <v>113.34587862673062</v>
      </c>
      <c r="C26" s="21">
        <f>-PV(IF((C$4-$A26)&lt;20,(Outil_de_calcul!$B$7-Outil_de_calcul!$B$10)/100,IF((C$4-$A26)&lt;30,((((20*Outil_de_calcul!$B$7)+((C$4-$A26-20))*Outil_de_calcul!$B$8)/(C$4-$A26))-Outil_de_calcul!$B$10)/100,((((20*Outil_de_calcul!$B$7)+(10*Outil_de_calcul!$B$8)+((C$4-$A26-30)*Outil_de_calcul!$B$9))/(C$4-$A26))-Outil_de_calcul!$B$10)/100)),C$4-$A26,1)</f>
        <v>111.91163731044038</v>
      </c>
      <c r="D26" s="21">
        <f>-PV(IF((D$4-$A26)&lt;20,(Outil_de_calcul!$B$7-Outil_de_calcul!$B$10)/100,IF((D$4-$A26)&lt;30,((((20*Outil_de_calcul!$B$7)+((D$4-$A26-20))*Outil_de_calcul!$B$8)/(D$4-$A26))-Outil_de_calcul!$B$10)/100,((((20*Outil_de_calcul!$B$7)+(10*Outil_de_calcul!$B$8)+((D$4-$A26-30)*Outil_de_calcul!$B$9))/(D$4-$A26))-Outil_de_calcul!$B$10)/100)),D$4-$A26,1)</f>
        <v>110.48138205253193</v>
      </c>
      <c r="E26" s="21">
        <f>-PV(IF((E$4-$A26)&lt;20,(Outil_de_calcul!$B$7-Outil_de_calcul!$B$10)/100,IF((E$4-$A26)&lt;30,((((20*Outil_de_calcul!$B$7)+((E$4-$A26-20))*Outil_de_calcul!$B$8)/(E$4-$A26))-Outil_de_calcul!$B$10)/100,((((20*Outil_de_calcul!$B$7)+(10*Outil_de_calcul!$B$8)+((E$4-$A26-30)*Outil_de_calcul!$B$9))/(E$4-$A26))-Outil_de_calcul!$B$10)/100)),E$4-$A26,1)</f>
        <v>109.05510194901632</v>
      </c>
      <c r="F26" s="21">
        <f>-PV(IF((F$4-$A26)&lt;20,(Outil_de_calcul!$B$7-Outil_de_calcul!$B$10)/100,IF((F$4-$A26)&lt;30,((((20*Outil_de_calcul!$B$7)+((F$4-$A26-20))*Outil_de_calcul!$B$8)/(F$4-$A26))-Outil_de_calcul!$B$10)/100,((((20*Outil_de_calcul!$B$7)+(10*Outil_de_calcul!$B$8)+((F$4-$A26-30)*Outil_de_calcul!$B$9))/(F$4-$A26))-Outil_de_calcul!$B$10)/100)),F$4-$A26,1)</f>
        <v>107.63278612565995</v>
      </c>
      <c r="G26" s="21">
        <f>-PV(IF((G$4-$A26)&lt;20,(Outil_de_calcul!$B$7-Outil_de_calcul!$B$10)/100,IF((G$4-$A26)&lt;30,((((20*Outil_de_calcul!$B$7)+((G$4-$A26-20))*Outil_de_calcul!$B$8)/(G$4-$A26))-Outil_de_calcul!$B$10)/100,((((20*Outil_de_calcul!$B$7)+(10*Outil_de_calcul!$B$8)+((G$4-$A26-30)*Outil_de_calcul!$B$9))/(G$4-$A26))-Outil_de_calcul!$B$10)/100)),G$4-$A26,1)</f>
        <v>106.21442373791346</v>
      </c>
      <c r="H26" s="21">
        <f>-PV(IF((H$4-$A26)&lt;20,(Outil_de_calcul!$B$7-Outil_de_calcul!$B$10)/100,IF((H$4-$A26)&lt;30,((((20*Outil_de_calcul!$B$7)+((H$4-$A26-20))*Outil_de_calcul!$B$8)/(H$4-$A26))-Outil_de_calcul!$B$10)/100,((((20*Outil_de_calcul!$B$7)+(10*Outil_de_calcul!$B$8)+((H$4-$A26-30)*Outil_de_calcul!$B$9))/(H$4-$A26))-Outil_de_calcul!$B$10)/100)),H$4-$A26,1)</f>
        <v>104.80000397084433</v>
      </c>
      <c r="I26" s="21">
        <f>-PV(IF((I$4-$A26)&lt;20,(Outil_de_calcul!$B$7-Outil_de_calcul!$B$10)/100,IF((I$4-$A26)&lt;30,((((20*Outil_de_calcul!$B$7)+((I$4-$A26-20))*Outil_de_calcul!$B$8)/(I$4-$A26))-Outil_de_calcul!$B$10)/100,((((20*Outil_de_calcul!$B$7)+(10*Outil_de_calcul!$B$8)+((I$4-$A26-30)*Outil_de_calcul!$B$9))/(I$4-$A26))-Outil_de_calcul!$B$10)/100)),I$4-$A26,1)</f>
        <v>103.38951603905474</v>
      </c>
      <c r="J26" s="21">
        <f>-PV(IF((J$4-$A26)&lt;20,(Outil_de_calcul!$B$7-Outil_de_calcul!$B$10)/100,IF((J$4-$A26)&lt;30,((((20*Outil_de_calcul!$B$7)+((J$4-$A26-20))*Outil_de_calcul!$B$8)/(J$4-$A26))-Outil_de_calcul!$B$10)/100,((((20*Outil_de_calcul!$B$7)+(10*Outil_de_calcul!$B$8)+((J$4-$A26-30)*Outil_de_calcul!$B$9))/(J$4-$A26))-Outil_de_calcul!$B$10)/100)),J$4-$A26,1)</f>
        <v>101.9829491866187</v>
      </c>
      <c r="K26" s="21">
        <f>-PV(IF((K$4-$A26)&lt;20,(Outil_de_calcul!$B$7-Outil_de_calcul!$B$10)/100,IF((K$4-$A26)&lt;30,((((20*Outil_de_calcul!$B$7)+((K$4-$A26-20))*Outil_de_calcul!$B$8)/(K$4-$A26))-Outil_de_calcul!$B$10)/100,((((20*Outil_de_calcul!$B$7)+(10*Outil_de_calcul!$B$8)+((K$4-$A26-30)*Outil_de_calcul!$B$9))/(K$4-$A26))-Outil_de_calcul!$B$10)/100)),K$4-$A26,1)</f>
        <v>100.58029268699518</v>
      </c>
      <c r="L26" s="21">
        <f>-PV(IF((L$4-$A26)&lt;20,(Outil_de_calcul!$B$7-Outil_de_calcul!$B$10)/100,IF((L$4-$A26)&lt;30,((((20*Outil_de_calcul!$B$7)+((L$4-$A26-20))*Outil_de_calcul!$B$8)/(L$4-$A26))-Outil_de_calcul!$B$10)/100,((((20*Outil_de_calcul!$B$7)+(10*Outil_de_calcul!$B$8)+((L$4-$A26-30)*Outil_de_calcul!$B$9))/(L$4-$A26))-Outil_de_calcul!$B$10)/100)),L$4-$A26,1)</f>
        <v>99.181535842985227</v>
      </c>
      <c r="M26" s="21">
        <f>-PV(IF((M$4-$A26)&lt;20,(Outil_de_calcul!$B$7-Outil_de_calcul!$B$10)/100,IF((M$4-$A26)&lt;30,((((20*Outil_de_calcul!$B$7)+((M$4-$A26-20))*Outil_de_calcul!$B$8)/(M$4-$A26))-Outil_de_calcul!$B$10)/100,((((20*Outil_de_calcul!$B$7)+(10*Outil_de_calcul!$B$8)+((M$4-$A26-30)*Outil_de_calcul!$B$9))/(M$4-$A26))-Outil_de_calcul!$B$10)/100)),M$4-$A26,1)</f>
        <v>97.78666798663582</v>
      </c>
      <c r="N26" s="21">
        <f>-PV(IF((N$4-$A26)&lt;20,(Outil_de_calcul!$B$7-Outil_de_calcul!$B$10)/100,IF((N$4-$A26)&lt;30,((((20*Outil_de_calcul!$B$7)+((N$4-$A26-20))*Outil_de_calcul!$B$8)/(N$4-$A26))-Outil_de_calcul!$B$10)/100,((((20*Outil_de_calcul!$B$7)+(10*Outil_de_calcul!$B$8)+((N$4-$A26-30)*Outil_de_calcul!$B$9))/(N$4-$A26))-Outil_de_calcul!$B$10)/100)),N$4-$A26,1)</f>
        <v>96.39567847918498</v>
      </c>
      <c r="O26" s="21">
        <f>-PV(IF((O$4-$A26)&lt;20,(Outil_de_calcul!$B$7-Outil_de_calcul!$B$10)/100,IF((O$4-$A26)&lt;30,((((20*Outil_de_calcul!$B$7)+((O$4-$A26-20))*Outil_de_calcul!$B$8)/(O$4-$A26))-Outil_de_calcul!$B$10)/100,((((20*Outil_de_calcul!$B$7)+(10*Outil_de_calcul!$B$8)+((O$4-$A26-30)*Outil_de_calcul!$B$9))/(O$4-$A26))-Outil_de_calcul!$B$10)/100)),O$4-$A26,1)</f>
        <v>95.008556710992892</v>
      </c>
      <c r="P26" s="21">
        <f>-PV(IF((P$4-$A26)&lt;20,(Outil_de_calcul!$B$7-Outil_de_calcul!$B$10)/100,IF((P$4-$A26)&lt;30,((((20*Outil_de_calcul!$B$7)+((P$4-$A26-20))*Outil_de_calcul!$B$8)/(P$4-$A26))-Outil_de_calcul!$B$10)/100,((((20*Outil_de_calcul!$B$7)+(10*Outil_de_calcul!$B$8)+((P$4-$A26-30)*Outil_de_calcul!$B$9))/(P$4-$A26))-Outil_de_calcul!$B$10)/100)),P$4-$A26,1)</f>
        <v>93.62529210147413</v>
      </c>
      <c r="Q26" s="21">
        <f>-PV(IF((Q$4-$A26)&lt;20,(Outil_de_calcul!$B$7-Outil_de_calcul!$B$10)/100,IF((Q$4-$A26)&lt;30,((((20*Outil_de_calcul!$B$7)+((Q$4-$A26-20))*Outil_de_calcul!$B$8)/(Q$4-$A26))-Outil_de_calcul!$B$10)/100,((((20*Outil_de_calcul!$B$7)+(10*Outil_de_calcul!$B$8)+((Q$4-$A26-30)*Outil_de_calcul!$B$9))/(Q$4-$A26))-Outil_de_calcul!$B$10)/100)),Q$4-$A26,1)</f>
        <v>92.245874099032562</v>
      </c>
      <c r="R26" s="21">
        <f>-PV(IF((R$4-$A26)&lt;20,(Outil_de_calcul!$B$7-Outil_de_calcul!$B$10)/100,IF((R$4-$A26)&lt;30,((((20*Outil_de_calcul!$B$7)+((R$4-$A26-20))*Outil_de_calcul!$B$8)/(R$4-$A26))-Outil_de_calcul!$B$10)/100,((((20*Outil_de_calcul!$B$7)+(10*Outil_de_calcul!$B$8)+((R$4-$A26-30)*Outil_de_calcul!$B$9))/(R$4-$A26))-Outil_de_calcul!$B$10)/100)),R$4-$A26,1)</f>
        <v>90.870292181002171</v>
      </c>
      <c r="S26" s="21">
        <f>-PV(IF((S$4-$A26)&lt;20,(Outil_de_calcul!$B$7-Outil_de_calcul!$B$10)/100,IF((S$4-$A26)&lt;30,((((20*Outil_de_calcul!$B$7)+((S$4-$A26-20))*Outil_de_calcul!$B$8)/(S$4-$A26))-Outil_de_calcul!$B$10)/100,((((20*Outil_de_calcul!$B$7)+(10*Outil_de_calcul!$B$8)+((S$4-$A26-30)*Outil_de_calcul!$B$9))/(S$4-$A26))-Outil_de_calcul!$B$10)/100)),S$4-$A26,1)</f>
        <v>89.498535853579639</v>
      </c>
      <c r="T26" s="21">
        <f>-PV(IF((T$4-$A26)&lt;20,(Outil_de_calcul!$B$7-Outil_de_calcul!$B$10)/100,IF((T$4-$A26)&lt;30,((((20*Outil_de_calcul!$B$7)+((T$4-$A26-20))*Outil_de_calcul!$B$8)/(T$4-$A26))-Outil_de_calcul!$B$10)/100,((((20*Outil_de_calcul!$B$7)+(10*Outil_de_calcul!$B$8)+((T$4-$A26-30)*Outil_de_calcul!$B$9))/(T$4-$A26))-Outil_de_calcul!$B$10)/100)),T$4-$A26,1)</f>
        <v>88.130594651762564</v>
      </c>
      <c r="U26" s="21">
        <f>-PV(IF((U$4-$A26)&lt;20,(Outil_de_calcul!$B$7-Outil_de_calcul!$B$10)/100,IF((U$4-$A26)&lt;30,((((20*Outil_de_calcul!$B$7)+((U$4-$A26-20))*Outil_de_calcul!$B$8)/(U$4-$A26))-Outil_de_calcul!$B$10)/100,((((20*Outil_de_calcul!$B$7)+(10*Outil_de_calcul!$B$8)+((U$4-$A26-30)*Outil_de_calcul!$B$9))/(U$4-$A26))-Outil_de_calcul!$B$10)/100)),U$4-$A26,1)</f>
        <v>86.766458139299047</v>
      </c>
      <c r="V26" s="21">
        <f>-PV(IF((V$4-$A26)&lt;20,(Outil_de_calcul!$B$7-Outil_de_calcul!$B$10)/100,IF((V$4-$A26)&lt;30,((((20*Outil_de_calcul!$B$7)+((V$4-$A26-20))*Outil_de_calcul!$B$8)/(V$4-$A26))-Outil_de_calcul!$B$10)/100,((((20*Outil_de_calcul!$B$7)+(10*Outil_de_calcul!$B$8)+((V$4-$A26-30)*Outil_de_calcul!$B$9))/(V$4-$A26))-Outil_de_calcul!$B$10)/100)),V$4-$A26,1)</f>
        <v>85.406115908621885</v>
      </c>
      <c r="W26" s="21">
        <f>-PV(IF((W$4-$A26)&lt;20,(Outil_de_calcul!$B$7-Outil_de_calcul!$B$10)/100,IF((W$4-$A26)&lt;30,((((20*Outil_de_calcul!$B$7)+((W$4-$A26-20))*Outil_de_calcul!$B$8)/(W$4-$A26))-Outil_de_calcul!$B$10)/100,((((20*Outil_de_calcul!$B$7)+(10*Outil_de_calcul!$B$8)+((W$4-$A26-30)*Outil_de_calcul!$B$9))/(W$4-$A26))-Outil_de_calcul!$B$10)/100)),W$4-$A26,1)</f>
        <v>84.049557580794399</v>
      </c>
      <c r="X26" s="21">
        <f>-PV(IF((X$4-$A26)&lt;20,(Outil_de_calcul!$B$7-Outil_de_calcul!$B$10)/100,IF((X$4-$A26)&lt;30,((((20*Outil_de_calcul!$B$7)+((X$4-$A26-20))*Outil_de_calcul!$B$8)/(X$4-$A26))-Outil_de_calcul!$B$10)/100,((((20*Outil_de_calcul!$B$7)+(10*Outil_de_calcul!$B$8)+((X$4-$A26-30)*Outil_de_calcul!$B$9))/(X$4-$A26))-Outil_de_calcul!$B$10)/100)),X$4-$A26,1)</f>
        <v>82.69677280546621</v>
      </c>
      <c r="Y26" s="21">
        <f>-PV(IF((Y$4-$A26)&lt;20,(Outil_de_calcul!$B$7-Outil_de_calcul!$B$10)/100,IF((Y$4-$A26)&lt;30,((((20*Outil_de_calcul!$B$7)+((Y$4-$A26-20))*Outil_de_calcul!$B$8)/(Y$4-$A26))-Outil_de_calcul!$B$10)/100,((((20*Outil_de_calcul!$B$7)+(10*Outil_de_calcul!$B$8)+((Y$4-$A26-30)*Outil_de_calcul!$B$9))/(Y$4-$A26))-Outil_de_calcul!$B$10)/100)),Y$4-$A26,1)</f>
        <v>81.347751260807001</v>
      </c>
      <c r="Z26" s="21">
        <f>-PV(IF((Z$4-$A26)&lt;20,(Outil_de_calcul!$B$7-Outil_de_calcul!$B$10)/100,IF((Z$4-$A26)&lt;30,((((20*Outil_de_calcul!$B$7)+((Z$4-$A26-20))*Outil_de_calcul!$B$8)/(Z$4-$A26))-Outil_de_calcul!$B$10)/100,((((20*Outil_de_calcul!$B$7)+(10*Outil_de_calcul!$B$8)+((Z$4-$A26-30)*Outil_de_calcul!$B$9))/(Z$4-$A26))-Outil_de_calcul!$B$10)/100)),Z$4-$A26,1)</f>
        <v>80.002482653477514</v>
      </c>
      <c r="AA26" s="21">
        <f>-PV(IF((AA$4-$A26)&lt;20,(Outil_de_calcul!$B$7-Outil_de_calcul!$B$10)/100,IF((AA$4-$A26)&lt;30,((((20*Outil_de_calcul!$B$7)+((AA$4-$A26-20))*Outil_de_calcul!$B$8)/(AA$4-$A26))-Outil_de_calcul!$B$10)/100,((((20*Outil_de_calcul!$B$7)+(10*Outil_de_calcul!$B$8)+((AA$4-$A26-30)*Outil_de_calcul!$B$9))/(AA$4-$A26))-Outil_de_calcul!$B$10)/100)),AA$4-$A26,1)</f>
        <v>78.660956718565302</v>
      </c>
      <c r="AB26" s="21">
        <f>-PV(IF((AB$4-$A26)&lt;20,(Outil_de_calcul!$B$7-Outil_de_calcul!$B$10)/100,IF((AB$4-$A26)&lt;30,((((20*Outil_de_calcul!$B$7)+((AB$4-$A26-20))*Outil_de_calcul!$B$8)/(AB$4-$A26))-Outil_de_calcul!$B$10)/100,((((20*Outil_de_calcul!$B$7)+(10*Outil_de_calcul!$B$8)+((AB$4-$A26-30)*Outil_de_calcul!$B$9))/(AB$4-$A26))-Outil_de_calcul!$B$10)/100)),AB$4-$A26,1)</f>
        <v>77.323163219556875</v>
      </c>
      <c r="AC26" s="21">
        <f>-PV(IF((AC$4-$A26)&lt;20,(Outil_de_calcul!$B$7-Outil_de_calcul!$B$10)/100,IF((AC$4-$A26)&lt;30,((((20*Outil_de_calcul!$B$7)+((AC$4-$A26-20))*Outil_de_calcul!$B$8)/(AC$4-$A26))-Outil_de_calcul!$B$10)/100,((((20*Outil_de_calcul!$B$7)+(10*Outil_de_calcul!$B$8)+((AC$4-$A26-30)*Outil_de_calcul!$B$9))/(AC$4-$A26))-Outil_de_calcul!$B$10)/100)),AC$4-$A26,1)</f>
        <v>75.989091948293293</v>
      </c>
      <c r="AD26" s="21">
        <f>-PV(IF((AD$4-$A26)&lt;20,(Outil_de_calcul!$B$7-Outil_de_calcul!$B$10)/100,IF((AD$4-$A26)&lt;30,((((20*Outil_de_calcul!$B$7)+((AD$4-$A26-20))*Outil_de_calcul!$B$8)/(AD$4-$A26))-Outil_de_calcul!$B$10)/100,((((20*Outil_de_calcul!$B$7)+(10*Outil_de_calcul!$B$8)+((AD$4-$A26-30)*Outil_de_calcul!$B$9))/(AD$4-$A26))-Outil_de_calcul!$B$10)/100)),AD$4-$A26,1)</f>
        <v>74.65873272493485</v>
      </c>
      <c r="AE26" s="21">
        <f>-PV(IF((AE$4-$A26)&lt;20,(Outil_de_calcul!$B$7-Outil_de_calcul!$B$10)/100,IF((AE$4-$A26)&lt;30,((((20*Outil_de_calcul!$B$7)+((AE$4-$A26-20))*Outil_de_calcul!$B$8)/(AE$4-$A26))-Outil_de_calcul!$B$10)/100,((((20*Outil_de_calcul!$B$7)+(10*Outil_de_calcul!$B$8)+((AE$4-$A26-30)*Outil_de_calcul!$B$9))/(AE$4-$A26))-Outil_de_calcul!$B$10)/100)),AE$4-$A26,1)</f>
        <v>73.332075397935554</v>
      </c>
      <c r="AF26" s="21">
        <f>-PV(IF((AF$4-$A26)&lt;20,(Outil_de_calcul!$B$7-Outil_de_calcul!$B$10)/100,IF((AF$4-$A26)&lt;30,((((20*Outil_de_calcul!$B$7)+((AF$4-$A26-20))*Outil_de_calcul!$B$8)/(AF$4-$A26))-Outil_de_calcul!$B$10)/100,((((20*Outil_de_calcul!$B$7)+(10*Outil_de_calcul!$B$8)+((AF$4-$A26-30)*Outil_de_calcul!$B$9))/(AF$4-$A26))-Outil_de_calcul!$B$10)/100)),AF$4-$A26,1)</f>
        <v>72.009109844009615</v>
      </c>
      <c r="AG26" s="21">
        <f>-PV(IF((AG$4-$A26)&lt;20,(Outil_de_calcul!$B$7-Outil_de_calcul!$B$10)/100,IF((AG$4-$A26)&lt;30,((((20*Outil_de_calcul!$B$7)+((AG$4-$A26-20))*Outil_de_calcul!$B$8)/(AG$4-$A26))-Outil_de_calcul!$B$10)/100,((((20*Outil_de_calcul!$B$7)+(10*Outil_de_calcul!$B$8)+((AG$4-$A26-30)*Outil_de_calcul!$B$9))/(AG$4-$A26))-Outil_de_calcul!$B$10)/100)),AG$4-$A26,1)</f>
        <v>70.689825968119592</v>
      </c>
      <c r="AH26" s="21">
        <f>-PV(IF((AH$4-$A26)&lt;20,(Outil_de_calcul!$B$7-Outil_de_calcul!$B$10)/100,IF((AH$4-$A26)&lt;30,((((20*Outil_de_calcul!$B$7)+((AH$4-$A26-20))*Outil_de_calcul!$B$8)/(AH$4-$A26))-Outil_de_calcul!$B$10)/100,((((20*Outil_de_calcul!$B$7)+(10*Outil_de_calcul!$B$8)+((AH$4-$A26-30)*Outil_de_calcul!$B$9))/(AH$4-$A26))-Outil_de_calcul!$B$10)/100)),AH$4-$A26,1)</f>
        <v>69.374213703458778</v>
      </c>
      <c r="AI26" s="21">
        <f>-PV(IF((AI$4-$A26)&lt;20,(Outil_de_calcul!$B$7-Outil_de_calcul!$B$10)/100,IF((AI$4-$A26)&lt;30,((((20*Outil_de_calcul!$B$7)+((AI$4-$A26-20))*Outil_de_calcul!$B$8)/(AI$4-$A26))-Outil_de_calcul!$B$10)/100,((((20*Outil_de_calcul!$B$7)+(10*Outil_de_calcul!$B$8)+((AI$4-$A26-30)*Outil_de_calcul!$B$9))/(AI$4-$A26))-Outil_de_calcul!$B$10)/100)),AI$4-$A26,1)</f>
        <v>68.062263011438603</v>
      </c>
      <c r="AJ26" s="21">
        <f>-PV(IF((AJ$4-$A26)&lt;20,(Outil_de_calcul!$B$7-Outil_de_calcul!$B$10)/100,IF((AJ$4-$A26)&lt;30,((((20*Outil_de_calcul!$B$7)+((AJ$4-$A26-20))*Outil_de_calcul!$B$8)/(AJ$4-$A26))-Outil_de_calcul!$B$10)/100,((((20*Outil_de_calcul!$B$7)+(10*Outil_de_calcul!$B$8)+((AJ$4-$A26-30)*Outil_de_calcul!$B$9))/(AJ$4-$A26))-Outil_de_calcul!$B$10)/100)),AJ$4-$A26,1)</f>
        <v>66.753963881699903</v>
      </c>
      <c r="AK26" s="21">
        <f>-PV(IF((AK$4-$A26)&lt;20,(Outil_de_calcul!$B$7-Outil_de_calcul!$B$10)/100,IF((AK$4-$A26)&lt;30,((((20*Outil_de_calcul!$B$7)+((AK$4-$A26-20))*Outil_de_calcul!$B$8)/(AK$4-$A26))-Outil_de_calcul!$B$10)/100,((((20*Outil_de_calcul!$B$7)+(10*Outil_de_calcul!$B$8)+((AK$4-$A26-30)*Outil_de_calcul!$B$9))/(AK$4-$A26))-Outil_de_calcul!$B$10)/100)),AK$4-$A26,1)</f>
        <v>65.449306332112045</v>
      </c>
      <c r="AL26" s="21">
        <f>-PV(IF((AL$4-$A26)&lt;20,(Outil_de_calcul!$B$7-Outil_de_calcul!$B$10)/100,IF((AL$4-$A26)&lt;30,((((20*Outil_de_calcul!$B$7)+((AL$4-$A26-20))*Outil_de_calcul!$B$8)/(AL$4-$A26))-Outil_de_calcul!$B$10)/100,((((20*Outil_de_calcul!$B$7)+(10*Outil_de_calcul!$B$8)+((AL$4-$A26-30)*Outil_de_calcul!$B$9))/(AL$4-$A26))-Outil_de_calcul!$B$10)/100)),AL$4-$A26,1)</f>
        <v>64.148280408793312</v>
      </c>
      <c r="AM26" s="21">
        <f>-PV(IF((AM$4-$A26)&lt;20,(Outil_de_calcul!$B$7-Outil_de_calcul!$B$10)/100,IF((AM$4-$A26)&lt;30,((((20*Outil_de_calcul!$B$7)+((AM$4-$A26-20))*Outil_de_calcul!$B$8)/(AM$4-$A26))-Outil_de_calcul!$B$10)/100,((((20*Outil_de_calcul!$B$7)+(10*Outil_de_calcul!$B$8)+((AM$4-$A26-30)*Outil_de_calcul!$B$9))/(AM$4-$A26))-Outil_de_calcul!$B$10)/100)),AM$4-$A26,1)</f>
        <v>62.850876186142102</v>
      </c>
      <c r="AN26" s="21">
        <f>-PV(IF((AN$4-$A26)&lt;20,(Outil_de_calcul!$B$7-Outil_de_calcul!$B$10)/100,IF((AN$4-$A26)&lt;30,((((20*Outil_de_calcul!$B$7)+((AN$4-$A26-20))*Outil_de_calcul!$B$8)/(AN$4-$A26))-Outil_de_calcul!$B$10)/100,((((20*Outil_de_calcul!$B$7)+(10*Outil_de_calcul!$B$8)+((AN$4-$A26-30)*Outil_de_calcul!$B$9))/(AN$4-$A26))-Outil_de_calcul!$B$10)/100)),AN$4-$A26,1)</f>
        <v>61.557083766876886</v>
      </c>
      <c r="AO26" s="21">
        <f>-PV(IF((AO$4-$A26)&lt;20,(Outil_de_calcul!$B$7-Outil_de_calcul!$B$10)/100,IF((AO$4-$A26)&lt;30,((((20*Outil_de_calcul!$B$7)+((AO$4-$A26-20))*Outil_de_calcul!$B$8)/(AO$4-$A26))-Outil_de_calcul!$B$10)/100,((((20*Outil_de_calcul!$B$7)+(10*Outil_de_calcul!$B$8)+((AO$4-$A26-30)*Outil_de_calcul!$B$9))/(AO$4-$A26))-Outil_de_calcul!$B$10)/100)),AO$4-$A26,1)</f>
        <v>60.266893282089192</v>
      </c>
      <c r="AP26" s="21">
        <f>-PV(IF((AP$4-$A26)&lt;20,(Outil_de_calcul!$B$7-Outil_de_calcul!$B$10)/100,IF((AP$4-$A26)&lt;30,((((20*Outil_de_calcul!$B$7)+((AP$4-$A26-20))*Outil_de_calcul!$B$8)/(AP$4-$A26))-Outil_de_calcul!$B$10)/100,((((20*Outil_de_calcul!$B$7)+(10*Outil_de_calcul!$B$8)+((AP$4-$A26-30)*Outil_de_calcul!$B$9))/(AP$4-$A26))-Outil_de_calcul!$B$10)/100)),AP$4-$A26,1)</f>
        <v>58.980294891320938</v>
      </c>
      <c r="AQ26" s="21">
        <f>-PV(IF((AQ$4-$A26)&lt;20,(Outil_de_calcul!$B$7-Outil_de_calcul!$B$10)/100,IF((AQ$4-$A26)&lt;30,((((20*Outil_de_calcul!$B$7)+((AQ$4-$A26-20))*Outil_de_calcul!$B$8)/(AQ$4-$A26))-Outil_de_calcul!$B$10)/100,((((20*Outil_de_calcul!$B$7)+(10*Outil_de_calcul!$B$8)+((AQ$4-$A26-30)*Outil_de_calcul!$B$9))/(AQ$4-$A26))-Outil_de_calcul!$B$10)/100)),AQ$4-$A26,1)</f>
        <v>57.697278782647096</v>
      </c>
      <c r="AR26" s="21">
        <f>-PV(IF((AR$4-$A26)&lt;20,(Outil_de_calcul!$B$7-Outil_de_calcul!$B$10)/100,IF((AR$4-$A26)&lt;30,((((20*Outil_de_calcul!$B$7)+((AR$4-$A26-20))*Outil_de_calcul!$B$8)/(AR$4-$A26))-Outil_de_calcul!$B$10)/100,((((20*Outil_de_calcul!$B$7)+(10*Outil_de_calcul!$B$8)+((AR$4-$A26-30)*Outil_de_calcul!$B$9))/(AR$4-$A26))-Outil_de_calcul!$B$10)/100)),AR$4-$A26,1)</f>
        <v>56.417835172789722</v>
      </c>
      <c r="AS26" s="21">
        <f>-PV(IF((AS$4-$A26)&lt;20,(Outil_de_calcul!$B$7-Outil_de_calcul!$B$10)/100,IF((AS$4-$A26)&lt;30,((((20*Outil_de_calcul!$B$7)+((AS$4-$A26-20))*Outil_de_calcul!$B$8)/(AS$4-$A26))-Outil_de_calcul!$B$10)/100,((((20*Outil_de_calcul!$B$7)+(10*Outil_de_calcul!$B$8)+((AS$4-$A26-30)*Outil_de_calcul!$B$9))/(AS$4-$A26))-Outil_de_calcul!$B$10)/100)),AS$4-$A26,1)</f>
        <v>55.141954307254458</v>
      </c>
      <c r="AT26" s="21">
        <f>-PV(IF((AT$4-$A26)&lt;20,(Outil_de_calcul!$B$7-Outil_de_calcul!$B$10)/100,IF((AT$4-$A26)&lt;30,((((20*Outil_de_calcul!$B$7)+((AT$4-$A26-20))*Outil_de_calcul!$B$8)/(AT$4-$A26))-Outil_de_calcul!$B$10)/100,((((20*Outil_de_calcul!$B$7)+(10*Outil_de_calcul!$B$8)+((AT$4-$A26-30)*Outil_de_calcul!$B$9))/(AT$4-$A26))-Outil_de_calcul!$B$10)/100)),AT$4-$A26,1)</f>
        <v>53.869626460489229</v>
      </c>
      <c r="AU26" s="21">
        <f>-PV(IF((AU$4-$A26)&lt;20,(Outil_de_calcul!$B$7-Outil_de_calcul!$B$10)/100,IF((AU$4-$A26)&lt;30,((((20*Outil_de_calcul!$B$7)+((AU$4-$A26-20))*Outil_de_calcul!$B$8)/(AU$4-$A26))-Outil_de_calcul!$B$10)/100,((((20*Outil_de_calcul!$B$7)+(10*Outil_de_calcul!$B$8)+((AU$4-$A26-30)*Outil_de_calcul!$B$9))/(AU$4-$A26))-Outil_de_calcul!$B$10)/100)),AU$4-$A26,1)</f>
        <v>52.600841936082219</v>
      </c>
      <c r="AV26" s="21">
        <f>-PV(IF((AV$4-$A26)&lt;20,(Outil_de_calcul!$B$7-Outil_de_calcul!$B$10)/100,IF((AV$4-$A26)&lt;30,((((20*Outil_de_calcul!$B$7)+((AV$4-$A26-20))*Outil_de_calcul!$B$8)/(AV$4-$A26))-Outil_de_calcul!$B$10)/100,((((20*Outil_de_calcul!$B$7)+(10*Outil_de_calcul!$B$8)+((AV$4-$A26-30)*Outil_de_calcul!$B$9))/(AV$4-$A26))-Outil_de_calcul!$B$10)/100)),AV$4-$A26,1)</f>
        <v>51.335591066995576</v>
      </c>
      <c r="AW26" s="21">
        <f>-PV(IF((AW$4-$A26)&lt;20,(Outil_de_calcul!$B$7-Outil_de_calcul!$B$10)/100,IF((AW$4-$A26)&lt;30,((((20*Outil_de_calcul!$B$7)+((AW$4-$A26-20))*Outil_de_calcul!$B$8)/(AW$4-$A26))-Outil_de_calcul!$B$10)/100,((((20*Outil_de_calcul!$B$7)+(10*Outil_de_calcul!$B$8)+((AW$4-$A26-30)*Outil_de_calcul!$B$9))/(AW$4-$A26))-Outil_de_calcul!$B$10)/100)),AW$4-$A26,1)</f>
        <v>50.073864215837247</v>
      </c>
      <c r="AX26" s="21">
        <f>-PV(IF((AX$4-$A26)&lt;20,(Outil_de_calcul!$B$7-Outil_de_calcul!$B$10)/100,IF((AX$4-$A26)&lt;30,((((20*Outil_de_calcul!$B$7)+((AX$4-$A26-20))*Outil_de_calcul!$B$8)/(AX$4-$A26))-Outil_de_calcul!$B$10)/100,((((20*Outil_de_calcul!$B$7)+(10*Outil_de_calcul!$B$8)+((AX$4-$A26-30)*Outil_de_calcul!$B$9))/(AX$4-$A26))-Outil_de_calcul!$B$10)/100)),AX$4-$A26,1)</f>
        <v>48.815651775195299</v>
      </c>
      <c r="AY26" s="21">
        <f>-PV(IF((AY$4-$A26)&lt;20,(Outil_de_calcul!$B$7-Outil_de_calcul!$B$10)/100,IF((AY$4-$A26)&lt;30,((((20*Outil_de_calcul!$B$7)+((AY$4-$A26-20))*Outil_de_calcul!$B$8)/(AY$4-$A26))-Outil_de_calcul!$B$10)/100,((((20*Outil_de_calcul!$B$7)+(10*Outil_de_calcul!$B$8)+((AY$4-$A26-30)*Outil_de_calcul!$B$9))/(AY$4-$A26))-Outil_de_calcul!$B$10)/100)),AY$4-$A26,1)</f>
        <v>47.560944168023099</v>
      </c>
      <c r="AZ26" s="21">
        <f>-PV(IF((AZ$4-$A26)&lt;20,(Outil_de_calcul!$B$7-Outil_de_calcul!$B$10)/100,IF((AZ$4-$A26)&lt;30,((((20*Outil_de_calcul!$B$7)+((AZ$4-$A26-20))*Outil_de_calcul!$B$8)/(AZ$4-$A26))-Outil_de_calcul!$B$10)/100,((((20*Outil_de_calcul!$B$7)+(10*Outil_de_calcul!$B$8)+((AZ$4-$A26-30)*Outil_de_calcul!$B$9))/(AZ$4-$A26))-Outil_de_calcul!$B$10)/100)),AZ$4-$A26,1)</f>
        <v>46.30973184809902</v>
      </c>
      <c r="BA26" s="21">
        <f>-PV(IF((BA$4-$A26)&lt;20,(Outil_de_calcul!$B$7-Outil_de_calcul!$B$10)/100,IF((BA$4-$A26)&lt;30,((((20*Outil_de_calcul!$B$7)+((BA$4-$A26-20))*Outil_de_calcul!$B$8)/(BA$4-$A26))-Outil_de_calcul!$B$10)/100,((((20*Outil_de_calcul!$B$7)+(10*Outil_de_calcul!$B$8)+((BA$4-$A26-30)*Outil_de_calcul!$B$9))/(BA$4-$A26))-Outil_de_calcul!$B$10)/100)),BA$4-$A26,1)</f>
        <v>45.062005300570831</v>
      </c>
      <c r="BB26" s="21">
        <f>-PV(IF((BB$4-$A26)&lt;20,(Outil_de_calcul!$B$7-Outil_de_calcul!$B$10)/100,IF((BB$4-$A26)&lt;30,((((20*Outil_de_calcul!$B$7)+((BB$4-$A26-20))*Outil_de_calcul!$B$8)/(BB$4-$A26))-Outil_de_calcul!$B$10)/100,((((20*Outil_de_calcul!$B$7)+(10*Outil_de_calcul!$B$8)+((BB$4-$A26-30)*Outil_de_calcul!$B$9))/(BB$4-$A26))-Outil_de_calcul!$B$10)/100)),BB$4-$A26,1)</f>
        <v>43.817755042600773</v>
      </c>
      <c r="BC26" s="21">
        <f>-PV(IF((BC$4-$A26)&lt;20,(Outil_de_calcul!$B$7-Outil_de_calcul!$B$10)/100,IF((BC$4-$A26)&lt;30,((((20*Outil_de_calcul!$B$7)+((BC$4-$A26-20))*Outil_de_calcul!$B$8)/(BC$4-$A26))-Outil_de_calcul!$B$10)/100,((((20*Outil_de_calcul!$B$7)+(10*Outil_de_calcul!$B$8)+((BC$4-$A26-30)*Outil_de_calcul!$B$9))/(BC$4-$A26))-Outil_de_calcul!$B$10)/100)),BC$4-$A26,1)</f>
        <v>42.576971624131474</v>
      </c>
      <c r="BD26" s="21">
        <f>-PV(IF((BD$4-$A26)&lt;20,(Outil_de_calcul!$B$7-Outil_de_calcul!$B$10)/100,IF((BD$4-$A26)&lt;30,((((20*Outil_de_calcul!$B$7)+((BD$4-$A26-20))*Outil_de_calcul!$B$8)/(BD$4-$A26))-Outil_de_calcul!$B$10)/100,((((20*Outil_de_calcul!$B$7)+(10*Outil_de_calcul!$B$8)+((BD$4-$A26-30)*Outil_de_calcul!$B$9))/(BD$4-$A26))-Outil_de_calcul!$B$10)/100)),BD$4-$A26,1)</f>
        <v>41.339645628793427</v>
      </c>
      <c r="BE26" s="21">
        <f>-PV(IF((BE$4-$A26)&lt;20,(Outil_de_calcul!$B$7-Outil_de_calcul!$B$10)/100,IF((BE$4-$A26)&lt;30,((((20*Outil_de_calcul!$B$7)+((BE$4-$A26-20))*Outil_de_calcul!$B$8)/(BE$4-$A26))-Outil_de_calcul!$B$10)/100,((((20*Outil_de_calcul!$B$7)+(10*Outil_de_calcul!$B$8)+((BE$4-$A26-30)*Outil_de_calcul!$B$9))/(BE$4-$A26))-Outil_de_calcul!$B$10)/100)),BE$4-$A26,1)</f>
        <v>40.105767674984712</v>
      </c>
      <c r="BF26" s="21">
        <f>-PV(IF((BF$4-$A26)&lt;20,(Outil_de_calcul!$B$7-Outil_de_calcul!$B$10)/100,IF((BF$4-$A26)&lt;30,((((20*Outil_de_calcul!$B$7)+((BF$4-$A26-20))*Outil_de_calcul!$B$8)/(BF$4-$A26))-Outil_de_calcul!$B$10)/100,((((20*Outil_de_calcul!$B$7)+(10*Outil_de_calcul!$B$8)+((BF$4-$A26-30)*Outil_de_calcul!$B$9))/(BF$4-$A26))-Outil_de_calcul!$B$10)/100)),BF$4-$A26,1)</f>
        <v>38.875328417170202</v>
      </c>
      <c r="BG26" s="21">
        <f>-PV(IF((BG$4-$A26)&lt;20,(Outil_de_calcul!$B$7-Outil_de_calcul!$B$10)/100,IF((BG$4-$A26)&lt;30,((((20*Outil_de_calcul!$B$7)+((BG$4-$A26-20))*Outil_de_calcul!$B$8)/(BG$4-$A26))-Outil_de_calcul!$B$10)/100,((((20*Outil_de_calcul!$B$7)+(10*Outil_de_calcul!$B$8)+((BG$4-$A26-30)*Outil_de_calcul!$B$9))/(BG$4-$A26))-Outil_de_calcul!$B$10)/100)),BG$4-$A26,1)</f>
        <v>37.648318547428289</v>
      </c>
      <c r="BH26" s="21">
        <f>-PV(IF((BH$4-$A26)&lt;20,(Outil_de_calcul!$B$7-Outil_de_calcul!$B$10)/100,IF((BH$4-$A26)&lt;30,((((20*Outil_de_calcul!$B$7)+((BH$4-$A26-20))*Outil_de_calcul!$B$8)/(BH$4-$A26))-Outil_de_calcul!$B$10)/100,((((20*Outil_de_calcul!$B$7)+(10*Outil_de_calcul!$B$8)+((BH$4-$A26-30)*Outil_de_calcul!$B$9))/(BH$4-$A26))-Outil_de_calcul!$B$10)/100)),BH$4-$A26,1)</f>
        <v>36.424728797319382</v>
      </c>
      <c r="BI26" s="21">
        <f>-PV(IF((BI$4-$A26)&lt;20,(Outil_de_calcul!$B$7-Outil_de_calcul!$B$10)/100,IF((BI$4-$A26)&lt;30,((((20*Outil_de_calcul!$B$7)+((BI$4-$A26-20))*Outil_de_calcul!$B$8)/(BI$4-$A26))-Outil_de_calcul!$B$10)/100,((((20*Outil_de_calcul!$B$7)+(10*Outil_de_calcul!$B$8)+((BI$4-$A26-30)*Outil_de_calcul!$B$9))/(BI$4-$A26))-Outil_de_calcul!$B$10)/100)),BI$4-$A26,1)</f>
        <v>35.204549940140545</v>
      </c>
      <c r="BJ26" s="21">
        <f>-PV(IF((BJ$4-$A26)&lt;20,(Outil_de_calcul!$B$7-Outil_de_calcul!$B$10)/100,IF((BJ$4-$A26)&lt;30,((((20*Outil_de_calcul!$B$7)+((BJ$4-$A26-20))*Outil_de_calcul!$B$8)/(BJ$4-$A26))-Outil_de_calcul!$B$10)/100,((((20*Outil_de_calcul!$B$7)+(10*Outil_de_calcul!$B$8)+((BJ$4-$A26-30)*Outil_de_calcul!$B$9))/(BJ$4-$A26))-Outil_de_calcul!$B$10)/100)),BJ$4-$A26,1)</f>
        <v>33.919313673412852</v>
      </c>
      <c r="BK26" s="21">
        <f>-PV(IF((BK$4-$A26)&lt;20,(Outil_de_calcul!$B$7-Outil_de_calcul!$B$10)/100,IF((BK$4-$A26)&lt;30,((((20*Outil_de_calcul!$B$7)+((BK$4-$A26-20))*Outil_de_calcul!$B$8)/(BK$4-$A26))-Outil_de_calcul!$B$10)/100,((((20*Outil_de_calcul!$B$7)+(10*Outil_de_calcul!$B$8)+((BK$4-$A26-30)*Outil_de_calcul!$B$9))/(BK$4-$A26))-Outil_de_calcul!$B$10)/100)),BK$4-$A26,1)</f>
        <v>32.642406076092001</v>
      </c>
      <c r="BL26" s="21">
        <f>-PV(IF((BL$4-$A26)&lt;20,(Outil_de_calcul!$B$7-Outil_de_calcul!$B$10)/100,IF((BL$4-$A26)&lt;30,((((20*Outil_de_calcul!$B$7)+((BL$4-$A26-20))*Outil_de_calcul!$B$8)/(BL$4-$A26))-Outil_de_calcul!$B$10)/100,((((20*Outil_de_calcul!$B$7)+(10*Outil_de_calcul!$B$8)+((BL$4-$A26-30)*Outil_de_calcul!$B$9))/(BL$4-$A26))-Outil_de_calcul!$B$10)/100)),BL$4-$A26,1)</f>
        <v>31.373773659713791</v>
      </c>
      <c r="BM26" s="21">
        <f>-PV(IF((BM$4-$A26)&lt;20,(Outil_de_calcul!$B$7-Outil_de_calcul!$B$10)/100,IF((BM$4-$A26)&lt;30,((((20*Outil_de_calcul!$B$7)+((BM$4-$A26-20))*Outil_de_calcul!$B$8)/(BM$4-$A26))-Outil_de_calcul!$B$10)/100,((((20*Outil_de_calcul!$B$7)+(10*Outil_de_calcul!$B$8)+((BM$4-$A26-30)*Outil_de_calcul!$B$9))/(BM$4-$A26))-Outil_de_calcul!$B$10)/100)),BM$4-$A26,1)</f>
        <v>30.113363285502885</v>
      </c>
      <c r="BN26" s="21">
        <f>-PV(IF((BN$4-$A26)&lt;20,(Outil_de_calcul!$B$7-Outil_de_calcul!$B$10)/100,IF((BN$4-$A26)&lt;30,((((20*Outil_de_calcul!$B$7)+((BN$4-$A26-20))*Outil_de_calcul!$B$8)/(BN$4-$A26))-Outil_de_calcul!$B$10)/100,((((20*Outil_de_calcul!$B$7)+(10*Outil_de_calcul!$B$8)+((BN$4-$A26-30)*Outil_de_calcul!$B$9))/(BN$4-$A26))-Outil_de_calcul!$B$10)/100)),BN$4-$A26,1)</f>
        <v>28.861122163526581</v>
      </c>
      <c r="BO26" s="21">
        <f>-PV(IF((BO$4-$A26)&lt;20,(Outil_de_calcul!$B$7-Outil_de_calcul!$B$10)/100,IF((BO$4-$A26)&lt;30,((((20*Outil_de_calcul!$B$7)+((BO$4-$A26-20))*Outil_de_calcul!$B$8)/(BO$4-$A26))-Outil_de_calcul!$B$10)/100,((((20*Outil_de_calcul!$B$7)+(10*Outil_de_calcul!$B$8)+((BO$4-$A26-30)*Outil_de_calcul!$B$9))/(BO$4-$A26))-Outil_de_calcul!$B$10)/100)),BO$4-$A26,1)</f>
        <v>27.616997852205024</v>
      </c>
      <c r="BP26" s="21">
        <f>-PV(IF((BP$4-$A26)&lt;20,(Outil_de_calcul!$B$7-Outil_de_calcul!$B$10)/100,IF((BP$4-$A26)&lt;30,((((20*Outil_de_calcul!$B$7)+((BP$4-$A26-20))*Outil_de_calcul!$B$8)/(BP$4-$A26))-Outil_de_calcul!$B$10)/100,((((20*Outil_de_calcul!$B$7)+(10*Outil_de_calcul!$B$8)+((BP$4-$A26-30)*Outil_de_calcul!$B$9))/(BP$4-$A26))-Outil_de_calcul!$B$10)/100)),BP$4-$A26,1)</f>
        <v>26.380938258275911</v>
      </c>
      <c r="BQ26" s="21">
        <f>-PV(IF((BQ$4-$A26)&lt;20,(Outil_de_calcul!$B$7-Outil_de_calcul!$B$10)/100,IF((BQ$4-$A26)&lt;30,((((20*Outil_de_calcul!$B$7)+((BQ$4-$A26-20))*Outil_de_calcul!$B$8)/(BQ$4-$A26))-Outil_de_calcul!$B$10)/100,((((20*Outil_de_calcul!$B$7)+(10*Outil_de_calcul!$B$8)+((BQ$4-$A26-30)*Outil_de_calcul!$B$9))/(BQ$4-$A26))-Outil_de_calcul!$B$10)/100)),BQ$4-$A26,1)</f>
        <v>25.152891637356145</v>
      </c>
      <c r="BR26" s="21">
        <f>-PV(IF((BR$4-$A26)&lt;20,(Outil_de_calcul!$B$7-Outil_de_calcul!$B$10)/100,IF((BR$4-$A26)&lt;30,((((20*Outil_de_calcul!$B$7)+((BR$4-$A26-20))*Outil_de_calcul!$B$8)/(BR$4-$A26))-Outil_de_calcul!$B$10)/100,((((20*Outil_de_calcul!$B$7)+(10*Outil_de_calcul!$B$8)+((BR$4-$A26-30)*Outil_de_calcul!$B$9))/(BR$4-$A26))-Outil_de_calcul!$B$10)/100)),BR$4-$A26,1)</f>
        <v>23.932806595297635</v>
      </c>
      <c r="BS26" s="21">
        <f>-PV(IF((BS$4-$A26)&lt;20,(Outil_de_calcul!$B$7-Outil_de_calcul!$B$10)/100,IF((BS$4-$A26)&lt;30,((((20*Outil_de_calcul!$B$7)+((BS$4-$A26-20))*Outil_de_calcul!$B$8)/(BS$4-$A26))-Outil_de_calcul!$B$10)/100,((((20*Outil_de_calcul!$B$7)+(10*Outil_de_calcul!$B$8)+((BS$4-$A26-30)*Outil_de_calcul!$B$9))/(BS$4-$A26))-Outil_de_calcul!$B$10)/100)),BS$4-$A26,1)</f>
        <v>22.720632090604731</v>
      </c>
      <c r="BT26" s="21">
        <f>-PV(IF((BT$4-$A26)&lt;20,(Outil_de_calcul!$B$7-Outil_de_calcul!$B$10)/100,IF((BT$4-$A26)&lt;30,((((20*Outil_de_calcul!$B$7)+((BT$4-$A26-20))*Outil_de_calcul!$B$8)/(BT$4-$A26))-Outil_de_calcul!$B$10)/100,((((20*Outil_de_calcul!$B$7)+(10*Outil_de_calcul!$B$8)+((BT$4-$A26-30)*Outil_de_calcul!$B$9))/(BT$4-$A26))-Outil_de_calcul!$B$10)/100)),BT$4-$A26,1)</f>
        <v>21.451368543191212</v>
      </c>
      <c r="BU26" s="21">
        <f>-PV(IF((BU$4-$A26)&lt;20,(Outil_de_calcul!$B$7-Outil_de_calcul!$B$10)/100,IF((BU$4-$A26)&lt;30,((((20*Outil_de_calcul!$B$7)+((BU$4-$A26-20))*Outil_de_calcul!$B$8)/(BU$4-$A26))-Outil_de_calcul!$B$10)/100,((((20*Outil_de_calcul!$B$7)+(10*Outil_de_calcul!$B$8)+((BU$4-$A26-30)*Outil_de_calcul!$B$9))/(BU$4-$A26))-Outil_de_calcul!$B$10)/100)),BU$4-$A26,1)</f>
        <v>20.197147112740634</v>
      </c>
      <c r="BV26" s="21">
        <f>-PV(IF((BV$4-$A26)&lt;20,(Outil_de_calcul!$B$7-Outil_de_calcul!$B$10)/100,IF((BV$4-$A26)&lt;30,((((20*Outil_de_calcul!$B$7)+((BV$4-$A26-20))*Outil_de_calcul!$B$8)/(BV$4-$A26))-Outil_de_calcul!$B$10)/100,((((20*Outil_de_calcul!$B$7)+(10*Outil_de_calcul!$B$8)+((BV$4-$A26-30)*Outil_de_calcul!$B$9))/(BV$4-$A26))-Outil_de_calcul!$B$10)/100)),BV$4-$A26,1)</f>
        <v>18.957789534240067</v>
      </c>
      <c r="BW26" s="21">
        <f>-PV(IF((BW$4-$A26)&lt;20,(Outil_de_calcul!$B$7-Outil_de_calcul!$B$10)/100,IF((BW$4-$A26)&lt;30,((((20*Outil_de_calcul!$B$7)+((BW$4-$A26-20))*Outil_de_calcul!$B$8)/(BW$4-$A26))-Outil_de_calcul!$B$10)/100,((((20*Outil_de_calcul!$B$7)+(10*Outil_de_calcul!$B$8)+((BW$4-$A26-30)*Outil_de_calcul!$B$9))/(BW$4-$A26))-Outil_de_calcul!$B$10)/100)),BW$4-$A26,1)</f>
        <v>17.7331196553057</v>
      </c>
      <c r="BX26" s="21">
        <f>-PV(IF((BX$4-$A26)&lt;20,(Outil_de_calcul!$B$7-Outil_de_calcul!$B$10)/100,IF((BX$4-$A26)&lt;30,((((20*Outil_de_calcul!$B$7)+((BX$4-$A26-20))*Outil_de_calcul!$B$8)/(BX$4-$A26))-Outil_de_calcul!$B$10)/100,((((20*Outil_de_calcul!$B$7)+(10*Outil_de_calcul!$B$8)+((BX$4-$A26-30)*Outil_de_calcul!$B$9))/(BX$4-$A26))-Outil_de_calcul!$B$10)/100)),BX$4-$A26,1)</f>
        <v>16.522963411145998</v>
      </c>
      <c r="BY26" s="21">
        <f>-PV(IF((BY$4-$A26)&lt;20,(Outil_de_calcul!$B$7-Outil_de_calcul!$B$10)/100,IF((BY$4-$A26)&lt;30,((((20*Outil_de_calcul!$B$7)+((BY$4-$A26-20))*Outil_de_calcul!$B$8)/(BY$4-$A26))-Outil_de_calcul!$B$10)/100,((((20*Outil_de_calcul!$B$7)+(10*Outil_de_calcul!$B$8)+((BY$4-$A26-30)*Outil_de_calcul!$B$9))/(BY$4-$A26))-Outil_de_calcul!$B$10)/100)),BY$4-$A26,1)</f>
        <v>15.327148799821474</v>
      </c>
      <c r="BZ26" s="21">
        <f>-PV(IF((BZ$4-$A26)&lt;20,(Outil_de_calcul!$B$7-Outil_de_calcul!$B$10)/100,IF((BZ$4-$A26)&lt;30,((((20*Outil_de_calcul!$B$7)+((BZ$4-$A26-20))*Outil_de_calcul!$B$8)/(BZ$4-$A26))-Outil_de_calcul!$B$10)/100,((((20*Outil_de_calcul!$B$7)+(10*Outil_de_calcul!$B$8)+((BZ$4-$A26-30)*Outil_de_calcul!$B$9))/(BZ$4-$A26))-Outil_de_calcul!$B$10)/100)),BZ$4-$A26,1)</f>
        <v>14.145505857797811</v>
      </c>
      <c r="CA26" s="21">
        <f>-PV(IF((CA$4-$A26)&lt;20,(Outil_de_calcul!$B$7-Outil_de_calcul!$B$10)/100,IF((CA$4-$A26)&lt;30,((((20*Outil_de_calcul!$B$7)+((CA$4-$A26-20))*Outil_de_calcul!$B$8)/(CA$4-$A26))-Outil_de_calcul!$B$10)/100,((((20*Outil_de_calcul!$B$7)+(10*Outil_de_calcul!$B$8)+((CA$4-$A26-30)*Outil_de_calcul!$B$9))/(CA$4-$A26))-Outil_de_calcul!$B$10)/100)),CA$4-$A26,1)</f>
        <v>12.977866635788459</v>
      </c>
      <c r="CB26" s="21">
        <f>-PV(IF((CB$4-$A26)&lt;20,(Outil_de_calcul!$B$7-Outil_de_calcul!$B$10)/100,IF((CB$4-$A26)&lt;30,((((20*Outil_de_calcul!$B$7)+((CB$4-$A26-20))*Outil_de_calcul!$B$8)/(CB$4-$A26))-Outil_de_calcul!$B$10)/100,((((20*Outil_de_calcul!$B$7)+(10*Outil_de_calcul!$B$8)+((CB$4-$A26-30)*Outil_de_calcul!$B$9))/(CB$4-$A26))-Outil_de_calcul!$B$10)/100)),CB$4-$A26,1)</f>
        <v>11.824065174883819</v>
      </c>
      <c r="CC26" s="21">
        <f>-PV(IF((CC$4-$A26)&lt;20,(Outil_de_calcul!$B$7-Outil_de_calcul!$B$10)/100,IF((CC$4-$A26)&lt;30,((((20*Outil_de_calcul!$B$7)+((CC$4-$A26-20))*Outil_de_calcul!$B$8)/(CC$4-$A26))-Outil_de_calcul!$B$10)/100,((((20*Outil_de_calcul!$B$7)+(10*Outil_de_calcul!$B$8)+((CC$4-$A26-30)*Outil_de_calcul!$B$9))/(CC$4-$A26))-Outil_de_calcul!$B$10)/100)),CC$4-$A26,1)</f>
        <v>10.683937482963023</v>
      </c>
      <c r="CD26" s="21">
        <f>-PV(IF((CD$4-$A26)&lt;20,(Outil_de_calcul!$B$7-Outil_de_calcul!$B$10)/100,IF((CD$4-$A26)&lt;30,((((20*Outil_de_calcul!$B$7)+((CD$4-$A26-20))*Outil_de_calcul!$B$8)/(CD$4-$A26))-Outil_de_calcul!$B$10)/100,((((20*Outil_de_calcul!$B$7)+(10*Outil_de_calcul!$B$8)+((CD$4-$A26-30)*Outil_de_calcul!$B$9))/(CD$4-$A26))-Outil_de_calcul!$B$10)/100)),CD$4-$A26,1)</f>
        <v>9.5573215113855188</v>
      </c>
      <c r="CE26" s="21">
        <f>-PV(IF((CE$4-$A26)&lt;20,(Outil_de_calcul!$B$7-Outil_de_calcul!$B$10)/100,IF((CE$4-$A26)&lt;30,((((20*Outil_de_calcul!$B$7)+((CE$4-$A26-20))*Outil_de_calcul!$B$8)/(CE$4-$A26))-Outil_de_calcul!$B$10)/100,((((20*Outil_de_calcul!$B$7)+(10*Outil_de_calcul!$B$8)+((CE$4-$A26-30)*Outil_de_calcul!$B$9))/(CE$4-$A26))-Outil_de_calcul!$B$10)/100)),CE$4-$A26,1)</f>
        <v>8.4440571319587026</v>
      </c>
      <c r="CF26" s="21">
        <f>-PV(IF((CF$4-$A26)&lt;20,(Outil_de_calcul!$B$7-Outil_de_calcul!$B$10)/100,IF((CF$4-$A26)&lt;30,((((20*Outil_de_calcul!$B$7)+((CF$4-$A26-20))*Outil_de_calcul!$B$8)/(CF$4-$A26))-Outil_de_calcul!$B$10)/100,((((20*Outil_de_calcul!$B$7)+(10*Outil_de_calcul!$B$8)+((CF$4-$A26-30)*Outil_de_calcul!$B$9))/(CF$4-$A26))-Outil_de_calcul!$B$10)/100)),CF$4-$A26,1)</f>
        <v>7.3439861141786249</v>
      </c>
      <c r="CG26" s="21">
        <f>-PV(IF((CG$4-$A26)&lt;20,(Outil_de_calcul!$B$7-Outil_de_calcul!$B$10)/100,IF((CG$4-$A26)&lt;30,((((20*Outil_de_calcul!$B$7)+((CG$4-$A26-20))*Outil_de_calcul!$B$8)/(CG$4-$A26))-Outil_de_calcul!$B$10)/100,((((20*Outil_de_calcul!$B$7)+(10*Outil_de_calcul!$B$8)+((CG$4-$A26-30)*Outil_de_calcul!$B$9))/(CG$4-$A26))-Outil_de_calcul!$B$10)/100)),CG$4-$A26,1)</f>
        <v>6.2569521027403052</v>
      </c>
      <c r="CH26" s="21">
        <f>-PV(IF((CH$4-$A26)&lt;20,(Outil_de_calcul!$B$7-Outil_de_calcul!$B$10)/100,IF((CH$4-$A26)&lt;30,((((20*Outil_de_calcul!$B$7)+((CH$4-$A26-20))*Outil_de_calcul!$B$8)/(CH$4-$A26))-Outil_de_calcul!$B$10)/100,((((20*Outil_de_calcul!$B$7)+(10*Outil_de_calcul!$B$8)+((CH$4-$A26-30)*Outil_de_calcul!$B$9))/(CH$4-$A26))-Outil_de_calcul!$B$10)/100)),CH$4-$A26,1)</f>
        <v>5.1828005953147311</v>
      </c>
      <c r="CI26" s="21">
        <f>-PV(IF((CI$4-$A26)&lt;20,(Outil_de_calcul!$B$7-Outil_de_calcul!$B$10)/100,IF((CI$4-$A26)&lt;30,((((20*Outil_de_calcul!$B$7)+((CI$4-$A26-20))*Outil_de_calcul!$B$8)/(CI$4-$A26))-Outil_de_calcul!$B$10)/100,((((20*Outil_de_calcul!$B$7)+(10*Outil_de_calcul!$B$8)+((CI$4-$A26-30)*Outil_de_calcul!$B$9))/(CI$4-$A26))-Outil_de_calcul!$B$10)/100)),CI$4-$A26,1)</f>
        <v>4.1213789205890263</v>
      </c>
      <c r="CJ26" s="21">
        <f>-PV(IF((CJ$4-$A26)&lt;20,(Outil_de_calcul!$B$7-Outil_de_calcul!$B$10)/100,IF((CJ$4-$A26)&lt;30,((((20*Outil_de_calcul!$B$7)+((CJ$4-$A26-20))*Outil_de_calcul!$B$8)/(CJ$4-$A26))-Outil_de_calcul!$B$10)/100,((((20*Outil_de_calcul!$B$7)+(10*Outil_de_calcul!$B$8)+((CJ$4-$A26-30)*Outil_de_calcul!$B$9))/(CJ$4-$A26))-Outil_de_calcul!$B$10)/100)),CJ$4-$A26,1)</f>
        <v>3.0725362165670753</v>
      </c>
      <c r="CK26" s="21">
        <f>-PV(IF((CK$4-$A26)&lt;20,(Outil_de_calcul!$B$7-Outil_de_calcul!$B$10)/100,IF((CK$4-$A26)&lt;30,((((20*Outil_de_calcul!$B$7)+((CK$4-$A26-20))*Outil_de_calcul!$B$8)/(CK$4-$A26))-Outil_de_calcul!$B$10)/100,((((20*Outil_de_calcul!$B$7)+(10*Outil_de_calcul!$B$8)+((CK$4-$A26-30)*Outil_de_calcul!$B$9))/(CK$4-$A26))-Outil_de_calcul!$B$10)/100)),CK$4-$A26,1)</f>
        <v>2.0361234091271116</v>
      </c>
      <c r="CL26" s="21">
        <f>-PV(IF((CL$4-$A26)&lt;20,(Outil_de_calcul!$B$7-Outil_de_calcul!$B$10)/100,IF((CL$4-$A26)&lt;30,((((20*Outil_de_calcul!$B$7)+((CL$4-$A26-20))*Outil_de_calcul!$B$8)/(CL$4-$A26))-Outil_de_calcul!$B$10)/100,((((20*Outil_de_calcul!$B$7)+(10*Outil_de_calcul!$B$8)+((CL$4-$A26-30)*Outil_de_calcul!$B$9))/(CL$4-$A26))-Outil_de_calcul!$B$10)/100)),CL$4-$A26,1)</f>
        <v>1.011993190833582</v>
      </c>
      <c r="CM26" s="21">
        <f>-PV(IF((CM$4-$A26)&lt;20,(Outil_de_calcul!$B$7-Outil_de_calcul!$B$10)/100,IF((CM$4-$A26)&lt;30,((((20*Outil_de_calcul!$B$7)+((CM$4-$A26-20))*Outil_de_calcul!$B$8)/(CM$4-$A26))-Outil_de_calcul!$B$10)/100,((((20*Outil_de_calcul!$B$7)+(10*Outil_de_calcul!$B$8)+((CM$4-$A26-30)*Outil_de_calcul!$B$9))/(CM$4-$A26))-Outil_de_calcul!$B$10)/100)),CM$4-$A26,1)</f>
        <v>0</v>
      </c>
      <c r="CN26" s="21">
        <f>-PV(IF((CN$4-$A26)&lt;20,(Outil_de_calcul!$B$7-Outil_de_calcul!$B$10)/100,IF((CN$4-$A26)&lt;30,((((20*Outil_de_calcul!$B$7)+((CN$4-$A26-20))*Outil_de_calcul!$B$8)/(CN$4-$A26))-Outil_de_calcul!$B$10)/100,((((20*Outil_de_calcul!$B$7)+(10*Outil_de_calcul!$B$8)+((CN$4-$A26-30)*Outil_de_calcul!$B$9))/(CN$4-$A26))-Outil_de_calcul!$B$10)/100)),CN$4-$A26,1)</f>
        <v>-0.99999999999999889</v>
      </c>
      <c r="CO26" s="21">
        <f>-PV(IF((CO$4-$A26)&lt;20,(Outil_de_calcul!$B$7-Outil_de_calcul!$B$10)/100,IF((CO$4-$A26)&lt;30,((((20*Outil_de_calcul!$B$7)+((CO$4-$A26-20))*Outil_de_calcul!$B$8)/(CO$4-$A26))-Outil_de_calcul!$B$10)/100,((((20*Outil_de_calcul!$B$7)+(10*Outil_de_calcul!$B$8)+((CO$4-$A26-30)*Outil_de_calcul!$B$9))/(CO$4-$A26))-Outil_de_calcul!$B$10)/100)),CO$4-$A26,1)</f>
        <v>-1.9881489411764657</v>
      </c>
      <c r="CP26" s="21">
        <f>-PV(IF((CP$4-$A26)&lt;20,(Outil_de_calcul!$B$7-Outil_de_calcul!$B$10)/100,IF((CP$4-$A26)&lt;30,((((20*Outil_de_calcul!$B$7)+((CP$4-$A26-20))*Outil_de_calcul!$B$8)/(CP$4-$A26))-Outil_de_calcul!$B$10)/100,((((20*Outil_de_calcul!$B$7)+(10*Outil_de_calcul!$B$8)+((CP$4-$A26-30)*Outil_de_calcul!$B$9))/(CP$4-$A26))-Outil_de_calcul!$B$10)/100)),CP$4-$A26,1)</f>
        <v>-2.9645872711246612</v>
      </c>
      <c r="CQ26" s="21">
        <f>-PV(IF((CQ$4-$A26)&lt;20,(Outil_de_calcul!$B$7-Outil_de_calcul!$B$10)/100,IF((CQ$4-$A26)&lt;30,((((20*Outil_de_calcul!$B$7)+((CQ$4-$A26-20))*Outil_de_calcul!$B$8)/(CQ$4-$A26))-Outil_de_calcul!$B$10)/100,((((20*Outil_de_calcul!$B$7)+(10*Outil_de_calcul!$B$8)+((CQ$4-$A26-30)*Outil_de_calcul!$B$9))/(CQ$4-$A26))-Outil_de_calcul!$B$10)/100)),CQ$4-$A26,1)</f>
        <v>-3.9294537729870722</v>
      </c>
      <c r="CR26" s="21">
        <f>-PV(IF((CR$4-$A26)&lt;20,(Outil_de_calcul!$B$7-Outil_de_calcul!$B$10)/100,IF((CR$4-$A26)&lt;30,((((20*Outil_de_calcul!$B$7)+((CR$4-$A26-20))*Outil_de_calcul!$B$8)/(CR$4-$A26))-Outil_de_calcul!$B$10)/100,((((20*Outil_de_calcul!$B$7)+(10*Outil_de_calcul!$B$8)+((CR$4-$A26-30)*Outil_de_calcul!$B$9))/(CR$4-$A26))-Outil_de_calcul!$B$10)/100)),CR$4-$A26,1)</f>
        <v>-4.8828855851790633</v>
      </c>
      <c r="CS26" s="21">
        <f>-PV(IF((CS$4-$A26)&lt;20,(Outil_de_calcul!$B$7-Outil_de_calcul!$B$10)/100,IF((CS$4-$A26)&lt;30,((((20*Outil_de_calcul!$B$7)+((CS$4-$A26-20))*Outil_de_calcul!$B$8)/(CS$4-$A26))-Outil_de_calcul!$B$10)/100,((((20*Outil_de_calcul!$B$7)+(10*Outil_de_calcul!$B$8)+((CS$4-$A26-30)*Outil_de_calcul!$B$9))/(CS$4-$A26))-Outil_de_calcul!$B$10)/100)),CS$4-$A26,1)</f>
        <v>-5.8250182208805352</v>
      </c>
      <c r="CT26" s="21">
        <f>-PV(IF((CT$4-$A26)&lt;20,(Outil_de_calcul!$B$7-Outil_de_calcul!$B$10)/100,IF((CT$4-$A26)&lt;30,((((20*Outil_de_calcul!$B$7)+((CT$4-$A26-20))*Outil_de_calcul!$B$8)/(CT$4-$A26))-Outil_de_calcul!$B$10)/100,((((20*Outil_de_calcul!$B$7)+(10*Outil_de_calcul!$B$8)+((CT$4-$A26-30)*Outil_de_calcul!$B$9))/(CT$4-$A26))-Outil_de_calcul!$B$10)/100)),CT$4-$A26,1)</f>
        <v>-6.7559855872967578</v>
      </c>
      <c r="CU26" s="21">
        <f>-PV(IF((CU$4-$A26)&lt;20,(Outil_de_calcul!$B$7-Outil_de_calcul!$B$10)/100,IF((CU$4-$A26)&lt;30,((((20*Outil_de_calcul!$B$7)+((CU$4-$A26-20))*Outil_de_calcul!$B$8)/(CU$4-$A26))-Outil_de_calcul!$B$10)/100,((((20*Outil_de_calcul!$B$7)+(10*Outil_de_calcul!$B$8)+((CU$4-$A26-30)*Outil_de_calcul!$B$9))/(CU$4-$A26))-Outil_de_calcul!$B$10)/100)),CU$4-$A26,1)</f>
        <v>-7.6759200046907772</v>
      </c>
      <c r="CV26" s="21">
        <f>-PV(IF((CV$4-$A26)&lt;20,(Outil_de_calcul!$B$7-Outil_de_calcul!$B$10)/100,IF((CV$4-$A26)&lt;30,((((20*Outil_de_calcul!$B$7)+((CV$4-$A26-20))*Outil_de_calcul!$B$8)/(CV$4-$A26))-Outil_de_calcul!$B$10)/100,((((20*Outil_de_calcul!$B$7)+(10*Outil_de_calcul!$B$8)+((CV$4-$A26-30)*Outil_de_calcul!$B$9))/(CV$4-$A26))-Outil_de_calcul!$B$10)/100)),CV$4-$A26,1)</f>
        <v>-8.584952225190488</v>
      </c>
      <c r="CW26" s="21">
        <f>-PV(IF((CW$4-$A26)&lt;20,(Outil_de_calcul!$B$7-Outil_de_calcul!$B$10)/100,IF((CW$4-$A26)&lt;30,((((20*Outil_de_calcul!$B$7)+((CW$4-$A26-20))*Outil_de_calcul!$B$8)/(CW$4-$A26))-Outil_de_calcul!$B$10)/100,((((20*Outil_de_calcul!$B$7)+(10*Outil_de_calcul!$B$8)+((CW$4-$A26-30)*Outil_de_calcul!$B$9))/(CW$4-$A26))-Outil_de_calcul!$B$10)/100)),CW$4-$A26,1)</f>
        <v>-9.4832114513725561</v>
      </c>
      <c r="CX26" s="21">
        <f>-PV(IF((CX$4-$A26)&lt;20,(Outil_de_calcul!$B$7-Outil_de_calcul!$B$10)/100,IF((CX$4-$A26)&lt;30,((((20*Outil_de_calcul!$B$7)+((CX$4-$A26-20))*Outil_de_calcul!$B$8)/(CX$4-$A26))-Outil_de_calcul!$B$10)/100,((((20*Outil_de_calcul!$B$7)+(10*Outil_de_calcul!$B$8)+((CX$4-$A26-30)*Outil_de_calcul!$B$9))/(CX$4-$A26))-Outil_de_calcul!$B$10)/100)),CX$4-$A26,1)</f>
        <v>-10.370825354626373</v>
      </c>
      <c r="CY26" s="21">
        <f>-PV(IF((CY$4-$A26)&lt;20,(Outil_de_calcul!$B$7-Outil_de_calcul!$B$10)/100,IF((CY$4-$A26)&lt;30,((((20*Outil_de_calcul!$B$7)+((CY$4-$A26-20))*Outil_de_calcul!$B$8)/(CY$4-$A26))-Outil_de_calcul!$B$10)/100,((((20*Outil_de_calcul!$B$7)+(10*Outil_de_calcul!$B$8)+((CY$4-$A26-30)*Outil_de_calcul!$B$9))/(CY$4-$A26))-Outil_de_calcul!$B$10)/100)),CY$4-$A26,1)</f>
        <v>-11.247920093300142</v>
      </c>
      <c r="CZ26" s="21">
        <f>-PV(IF((CZ$4-$A26)&lt;20,(Outil_de_calcul!$B$7-Outil_de_calcul!$B$10)/100,IF((CZ$4-$A26)&lt;30,((((20*Outil_de_calcul!$B$7)+((CZ$4-$A26-20))*Outil_de_calcul!$B$8)/(CZ$4-$A26))-Outil_de_calcul!$B$10)/100,((((20*Outil_de_calcul!$B$7)+(10*Outil_de_calcul!$B$8)+((CZ$4-$A26-30)*Outil_de_calcul!$B$9))/(CZ$4-$A26))-Outil_de_calcul!$B$10)/100)),CZ$4-$A26,1)</f>
        <v>-12.114620330632089</v>
      </c>
      <c r="DA26" s="21">
        <f>-PV(IF((DA$4-$A26)&lt;20,(Outil_de_calcul!$B$7-Outil_de_calcul!$B$10)/100,IF((DA$4-$A26)&lt;30,((((20*Outil_de_calcul!$B$7)+((DA$4-$A26-20))*Outil_de_calcul!$B$8)/(DA$4-$A26))-Outil_de_calcul!$B$10)/100,((((20*Outil_de_calcul!$B$7)+(10*Outil_de_calcul!$B$8)+((DA$4-$A26-30)*Outil_de_calcul!$B$9))/(DA$4-$A26))-Outil_de_calcul!$B$10)/100)),DA$4-$A26,1)</f>
        <v>-12.971049252469037</v>
      </c>
      <c r="DB26" s="21">
        <f>-PV(IF((DB$4-$A26)&lt;20,(Outil_de_calcul!$B$7-Outil_de_calcul!$B$10)/100,IF((DB$4-$A26)&lt;30,((((20*Outil_de_calcul!$B$7)+((DB$4-$A26-20))*Outil_de_calcul!$B$8)/(DB$4-$A26))-Outil_de_calcul!$B$10)/100,((((20*Outil_de_calcul!$B$7)+(10*Outil_de_calcul!$B$8)+((DB$4-$A26-30)*Outil_de_calcul!$B$9))/(DB$4-$A26))-Outil_de_calcul!$B$10)/100)),DB$4-$A26,1)</f>
        <v>-13.817328584775135</v>
      </c>
      <c r="DC26" s="21">
        <f>-PV(IF((DC$4-$A26)&lt;20,(Outil_de_calcul!$B$7-Outil_de_calcul!$B$10)/100,IF((DC$4-$A26)&lt;30,((((20*Outil_de_calcul!$B$7)+((DC$4-$A26-20))*Outil_de_calcul!$B$8)/(DC$4-$A26))-Outil_de_calcul!$B$10)/100,((((20*Outil_de_calcul!$B$7)+(10*Outil_de_calcul!$B$8)+((DC$4-$A26-30)*Outil_de_calcul!$B$9))/(DC$4-$A26))-Outil_de_calcul!$B$10)/100)),DC$4-$A26,1)</f>
        <v>-14.65357861093293</v>
      </c>
      <c r="DD26" s="21">
        <f>-PV(IF((DD$4-$A26)&lt;20,(Outil_de_calcul!$B$7-Outil_de_calcul!$B$10)/100,IF((DD$4-$A26)&lt;30,((((20*Outil_de_calcul!$B$7)+((DD$4-$A26-20))*Outil_de_calcul!$B$8)/(DD$4-$A26))-Outil_de_calcul!$B$10)/100,((((20*Outil_de_calcul!$B$7)+(10*Outil_de_calcul!$B$8)+((DD$4-$A26-30)*Outil_de_calcul!$B$9))/(DD$4-$A26))-Outil_de_calcul!$B$10)/100)),DD$4-$A26,1)</f>
        <v>-15.479918188839546</v>
      </c>
      <c r="DE26" s="21">
        <f>-PV(IF((DE$4-$A26)&lt;20,(Outil_de_calcul!$B$7-Outil_de_calcul!$B$10)/100,IF((DE$4-$A26)&lt;30,((((20*Outil_de_calcul!$B$7)+((DE$4-$A26-20))*Outil_de_calcul!$B$8)/(DE$4-$A26))-Outil_de_calcul!$B$10)/100,((((20*Outil_de_calcul!$B$7)+(10*Outil_de_calcul!$B$8)+((DE$4-$A26-30)*Outil_de_calcul!$B$9))/(DE$4-$A26))-Outil_de_calcul!$B$10)/100)),DE$4-$A26,1)</f>
        <v>-16.296464767800181</v>
      </c>
      <c r="DF26" s="21">
        <f>-PV(IF((DF$4-$A26)&lt;20,(Outil_de_calcul!$B$7-Outil_de_calcul!$B$10)/100,IF((DF$4-$A26)&lt;30,((((20*Outil_de_calcul!$B$7)+((DF$4-$A26-20))*Outil_de_calcul!$B$8)/(DF$4-$A26))-Outil_de_calcul!$B$10)/100,((((20*Outil_de_calcul!$B$7)+(10*Outil_de_calcul!$B$8)+((DF$4-$A26-30)*Outil_de_calcul!$B$9))/(DF$4-$A26))-Outil_de_calcul!$B$10)/100)),DF$4-$A26,1)</f>
        <v>-17.103334405221414</v>
      </c>
      <c r="DG26" s="21">
        <f>-PV(IF((DG$4-$A26)&lt;20,(Outil_de_calcul!$B$7-Outil_de_calcul!$B$10)/100,IF((DG$4-$A26)&lt;30,(((((20*Outil_de_calcul!$B$7)+(DG$4-$A26-20))*Outil_de_calcul!$B$8)/(DG$4-$A26))-Outil_de_calcul!$B$10)/100,((((20*Outil_de_calcul!$B$7)+(10*Outil_de_calcul!$B$8)+((DG$4-$A26-30)*Outil_de_calcul!$B$9))/(DG$4-$A26))-Outil_de_calcul!$B$10)/100)),DG$4-$A26,1)</f>
        <v>-18.688500224356115</v>
      </c>
      <c r="DH26" s="21">
        <f>-PV(IF((DH$4-$A26)&lt;20,(Outil_de_calcul!$B$7-Outil_de_calcul!$B$10)/100,IF((DH$4-$A26)&lt;30,(((((20*Outil_de_calcul!$B$7)+(DH$4-$A26-20))*Outil_de_calcul!$B$8)/(DH$4-$A26))-Outil_de_calcul!$B$10)/100,((((20*Outil_de_calcul!$B$7)+(10*Outil_de_calcul!$B$8)+((DH$4-$A26-30)*Outil_de_calcul!$B$9))/(DH$4-$A26))-Outil_de_calcul!$B$10)/100)),DH$4-$A26,1)</f>
        <v>-18.688500224356115</v>
      </c>
      <c r="DI26" s="21">
        <f>-PV(IF((DI$4-$A26)&lt;20,(Outil_de_calcul!$B$7-Outil_de_calcul!$B$10)/100,IF((DI$4-$A26)&lt;30,(((((20*Outil_de_calcul!$B$7)+(DI$4-$A26-20))*Outil_de_calcul!$B$8)/(DI$4-$A26))-Outil_de_calcul!$B$10)/100,((((20*Outil_de_calcul!$B$7)+(10*Outil_de_calcul!$B$8)+((DI$4-$A26-30)*Outil_de_calcul!$B$9))/(DI$4-$A26))-Outil_de_calcul!$B$10)/100)),DI$4-$A26,1)</f>
        <v>-18.688500224356115</v>
      </c>
      <c r="DJ26" s="21">
        <f>-PV(IF((DJ$4-$A26)&lt;20,(Outil_de_calcul!$B$7-Outil_de_calcul!$B$10)/100,IF((DJ$4-$A26)&lt;30,(((((20*Outil_de_calcul!$B$7)+(DJ$4-$A26-20))*Outil_de_calcul!$B$8)/(DJ$4-$A26))-Outil_de_calcul!$B$10)/100,((((20*Outil_de_calcul!$B$7)+(10*Outil_de_calcul!$B$8)+((DJ$4-$A26-30)*Outil_de_calcul!$B$9))/(DJ$4-$A26))-Outil_de_calcul!$B$10)/100)),DJ$4-$A26,1)</f>
        <v>-18.688500224356115</v>
      </c>
      <c r="DK26" s="21">
        <f>-PV(IF((DK$4-$A26)&lt;20,(Outil_de_calcul!$B$7-Outil_de_calcul!$B$10)/100,IF((DK$4-$A26)&lt;30,(((((20*Outil_de_calcul!$B$7)+(DK$4-$A26-20))*Outil_de_calcul!$B$8)/(DK$4-$A26))-Outil_de_calcul!$B$10)/100,((((20*Outil_de_calcul!$B$7)+(10*Outil_de_calcul!$B$8)+((DK$4-$A26-30)*Outil_de_calcul!$B$9))/(DK$4-$A26))-Outil_de_calcul!$B$10)/100)),DK$4-$A26,1)</f>
        <v>-18.688500224356115</v>
      </c>
      <c r="DL26" s="21">
        <f>-PV(IF((DL$4-$A26)&lt;20,(Outil_de_calcul!$B$7-Outil_de_calcul!$B$10)/100,IF((DL$4-$A26)&lt;30,(((((20*Outil_de_calcul!$B$7)+(DL$4-$A26-20))*Outil_de_calcul!$B$8)/(DL$4-$A26))-Outil_de_calcul!$B$10)/100,((((20*Outil_de_calcul!$B$7)+(10*Outil_de_calcul!$B$8)+((DL$4-$A26-30)*Outil_de_calcul!$B$9))/(DL$4-$A26))-Outil_de_calcul!$B$10)/100)),DL$4-$A26,1)</f>
        <v>-18.688500224356115</v>
      </c>
    </row>
    <row r="27" spans="1:116" ht="12" customHeight="1" x14ac:dyDescent="0.2">
      <c r="A27" s="29">
        <v>22</v>
      </c>
      <c r="B27" s="21">
        <f>-PV(IF((B$4-$A27)&lt;20,(Outil_de_calcul!$B$7-Outil_de_calcul!$B$10)/100,IF((B$4-$A27)&lt;30,((((20*Outil_de_calcul!$B$7)+((B$4-$A27-20))*Outil_de_calcul!$B$8)/(B$4-$A27))-Outil_de_calcul!$B$10)/100,((((20*Outil_de_calcul!$B$7)+(10*Outil_de_calcul!$B$8)+((B$4-$A27-30)*Outil_de_calcul!$B$9))/(B$4-$A27))-Outil_de_calcul!$B$10)/100)),B$4-$A27,1)</f>
        <v>111.91163731044038</v>
      </c>
      <c r="C27" s="21">
        <f>-PV(IF((C$4-$A27)&lt;20,(Outil_de_calcul!$B$7-Outil_de_calcul!$B$10)/100,IF((C$4-$A27)&lt;30,((((20*Outil_de_calcul!$B$7)+((C$4-$A27-20))*Outil_de_calcul!$B$8)/(C$4-$A27))-Outil_de_calcul!$B$10)/100,((((20*Outil_de_calcul!$B$7)+(10*Outil_de_calcul!$B$8)+((C$4-$A27-30)*Outil_de_calcul!$B$9))/(C$4-$A27))-Outil_de_calcul!$B$10)/100)),C$4-$A27,1)</f>
        <v>110.48138205253193</v>
      </c>
      <c r="D27" s="21">
        <f>-PV(IF((D$4-$A27)&lt;20,(Outil_de_calcul!$B$7-Outil_de_calcul!$B$10)/100,IF((D$4-$A27)&lt;30,((((20*Outil_de_calcul!$B$7)+((D$4-$A27-20))*Outil_de_calcul!$B$8)/(D$4-$A27))-Outil_de_calcul!$B$10)/100,((((20*Outil_de_calcul!$B$7)+(10*Outil_de_calcul!$B$8)+((D$4-$A27-30)*Outil_de_calcul!$B$9))/(D$4-$A27))-Outil_de_calcul!$B$10)/100)),D$4-$A27,1)</f>
        <v>109.05510194901632</v>
      </c>
      <c r="E27" s="21">
        <f>-PV(IF((E$4-$A27)&lt;20,(Outil_de_calcul!$B$7-Outil_de_calcul!$B$10)/100,IF((E$4-$A27)&lt;30,((((20*Outil_de_calcul!$B$7)+((E$4-$A27-20))*Outil_de_calcul!$B$8)/(E$4-$A27))-Outil_de_calcul!$B$10)/100,((((20*Outil_de_calcul!$B$7)+(10*Outil_de_calcul!$B$8)+((E$4-$A27-30)*Outil_de_calcul!$B$9))/(E$4-$A27))-Outil_de_calcul!$B$10)/100)),E$4-$A27,1)</f>
        <v>107.63278612565995</v>
      </c>
      <c r="F27" s="21">
        <f>-PV(IF((F$4-$A27)&lt;20,(Outil_de_calcul!$B$7-Outil_de_calcul!$B$10)/100,IF((F$4-$A27)&lt;30,((((20*Outil_de_calcul!$B$7)+((F$4-$A27-20))*Outil_de_calcul!$B$8)/(F$4-$A27))-Outil_de_calcul!$B$10)/100,((((20*Outil_de_calcul!$B$7)+(10*Outil_de_calcul!$B$8)+((F$4-$A27-30)*Outil_de_calcul!$B$9))/(F$4-$A27))-Outil_de_calcul!$B$10)/100)),F$4-$A27,1)</f>
        <v>106.21442373791346</v>
      </c>
      <c r="G27" s="21">
        <f>-PV(IF((G$4-$A27)&lt;20,(Outil_de_calcul!$B$7-Outil_de_calcul!$B$10)/100,IF((G$4-$A27)&lt;30,((((20*Outil_de_calcul!$B$7)+((G$4-$A27-20))*Outil_de_calcul!$B$8)/(G$4-$A27))-Outil_de_calcul!$B$10)/100,((((20*Outil_de_calcul!$B$7)+(10*Outil_de_calcul!$B$8)+((G$4-$A27-30)*Outil_de_calcul!$B$9))/(G$4-$A27))-Outil_de_calcul!$B$10)/100)),G$4-$A27,1)</f>
        <v>104.80000397084433</v>
      </c>
      <c r="H27" s="21">
        <f>-PV(IF((H$4-$A27)&lt;20,(Outil_de_calcul!$B$7-Outil_de_calcul!$B$10)/100,IF((H$4-$A27)&lt;30,((((20*Outil_de_calcul!$B$7)+((H$4-$A27-20))*Outil_de_calcul!$B$8)/(H$4-$A27))-Outil_de_calcul!$B$10)/100,((((20*Outil_de_calcul!$B$7)+(10*Outil_de_calcul!$B$8)+((H$4-$A27-30)*Outil_de_calcul!$B$9))/(H$4-$A27))-Outil_de_calcul!$B$10)/100)),H$4-$A27,1)</f>
        <v>103.38951603905474</v>
      </c>
      <c r="I27" s="21">
        <f>-PV(IF((I$4-$A27)&lt;20,(Outil_de_calcul!$B$7-Outil_de_calcul!$B$10)/100,IF((I$4-$A27)&lt;30,((((20*Outil_de_calcul!$B$7)+((I$4-$A27-20))*Outil_de_calcul!$B$8)/(I$4-$A27))-Outil_de_calcul!$B$10)/100,((((20*Outil_de_calcul!$B$7)+(10*Outil_de_calcul!$B$8)+((I$4-$A27-30)*Outil_de_calcul!$B$9))/(I$4-$A27))-Outil_de_calcul!$B$10)/100)),I$4-$A27,1)</f>
        <v>101.9829491866187</v>
      </c>
      <c r="J27" s="21">
        <f>-PV(IF((J$4-$A27)&lt;20,(Outil_de_calcul!$B$7-Outil_de_calcul!$B$10)/100,IF((J$4-$A27)&lt;30,((((20*Outil_de_calcul!$B$7)+((J$4-$A27-20))*Outil_de_calcul!$B$8)/(J$4-$A27))-Outil_de_calcul!$B$10)/100,((((20*Outil_de_calcul!$B$7)+(10*Outil_de_calcul!$B$8)+((J$4-$A27-30)*Outil_de_calcul!$B$9))/(J$4-$A27))-Outil_de_calcul!$B$10)/100)),J$4-$A27,1)</f>
        <v>100.58029268699518</v>
      </c>
      <c r="K27" s="21">
        <f>-PV(IF((K$4-$A27)&lt;20,(Outil_de_calcul!$B$7-Outil_de_calcul!$B$10)/100,IF((K$4-$A27)&lt;30,((((20*Outil_de_calcul!$B$7)+((K$4-$A27-20))*Outil_de_calcul!$B$8)/(K$4-$A27))-Outil_de_calcul!$B$10)/100,((((20*Outil_de_calcul!$B$7)+(10*Outil_de_calcul!$B$8)+((K$4-$A27-30)*Outil_de_calcul!$B$9))/(K$4-$A27))-Outil_de_calcul!$B$10)/100)),K$4-$A27,1)</f>
        <v>99.181535842985227</v>
      </c>
      <c r="L27" s="21">
        <f>-PV(IF((L$4-$A27)&lt;20,(Outil_de_calcul!$B$7-Outil_de_calcul!$B$10)/100,IF((L$4-$A27)&lt;30,((((20*Outil_de_calcul!$B$7)+((L$4-$A27-20))*Outil_de_calcul!$B$8)/(L$4-$A27))-Outil_de_calcul!$B$10)/100,((((20*Outil_de_calcul!$B$7)+(10*Outil_de_calcul!$B$8)+((L$4-$A27-30)*Outil_de_calcul!$B$9))/(L$4-$A27))-Outil_de_calcul!$B$10)/100)),L$4-$A27,1)</f>
        <v>97.78666798663582</v>
      </c>
      <c r="M27" s="21">
        <f>-PV(IF((M$4-$A27)&lt;20,(Outil_de_calcul!$B$7-Outil_de_calcul!$B$10)/100,IF((M$4-$A27)&lt;30,((((20*Outil_de_calcul!$B$7)+((M$4-$A27-20))*Outil_de_calcul!$B$8)/(M$4-$A27))-Outil_de_calcul!$B$10)/100,((((20*Outil_de_calcul!$B$7)+(10*Outil_de_calcul!$B$8)+((M$4-$A27-30)*Outil_de_calcul!$B$9))/(M$4-$A27))-Outil_de_calcul!$B$10)/100)),M$4-$A27,1)</f>
        <v>96.39567847918498</v>
      </c>
      <c r="N27" s="21">
        <f>-PV(IF((N$4-$A27)&lt;20,(Outil_de_calcul!$B$7-Outil_de_calcul!$B$10)/100,IF((N$4-$A27)&lt;30,((((20*Outil_de_calcul!$B$7)+((N$4-$A27-20))*Outil_de_calcul!$B$8)/(N$4-$A27))-Outil_de_calcul!$B$10)/100,((((20*Outil_de_calcul!$B$7)+(10*Outil_de_calcul!$B$8)+((N$4-$A27-30)*Outil_de_calcul!$B$9))/(N$4-$A27))-Outil_de_calcul!$B$10)/100)),N$4-$A27,1)</f>
        <v>95.008556710992892</v>
      </c>
      <c r="O27" s="21">
        <f>-PV(IF((O$4-$A27)&lt;20,(Outil_de_calcul!$B$7-Outil_de_calcul!$B$10)/100,IF((O$4-$A27)&lt;30,((((20*Outil_de_calcul!$B$7)+((O$4-$A27-20))*Outil_de_calcul!$B$8)/(O$4-$A27))-Outil_de_calcul!$B$10)/100,((((20*Outil_de_calcul!$B$7)+(10*Outil_de_calcul!$B$8)+((O$4-$A27-30)*Outil_de_calcul!$B$9))/(O$4-$A27))-Outil_de_calcul!$B$10)/100)),O$4-$A27,1)</f>
        <v>93.62529210147413</v>
      </c>
      <c r="P27" s="21">
        <f>-PV(IF((P$4-$A27)&lt;20,(Outil_de_calcul!$B$7-Outil_de_calcul!$B$10)/100,IF((P$4-$A27)&lt;30,((((20*Outil_de_calcul!$B$7)+((P$4-$A27-20))*Outil_de_calcul!$B$8)/(P$4-$A27))-Outil_de_calcul!$B$10)/100,((((20*Outil_de_calcul!$B$7)+(10*Outil_de_calcul!$B$8)+((P$4-$A27-30)*Outil_de_calcul!$B$9))/(P$4-$A27))-Outil_de_calcul!$B$10)/100)),P$4-$A27,1)</f>
        <v>92.245874099032562</v>
      </c>
      <c r="Q27" s="21">
        <f>-PV(IF((Q$4-$A27)&lt;20,(Outil_de_calcul!$B$7-Outil_de_calcul!$B$10)/100,IF((Q$4-$A27)&lt;30,((((20*Outil_de_calcul!$B$7)+((Q$4-$A27-20))*Outil_de_calcul!$B$8)/(Q$4-$A27))-Outil_de_calcul!$B$10)/100,((((20*Outil_de_calcul!$B$7)+(10*Outil_de_calcul!$B$8)+((Q$4-$A27-30)*Outil_de_calcul!$B$9))/(Q$4-$A27))-Outil_de_calcul!$B$10)/100)),Q$4-$A27,1)</f>
        <v>90.870292181002171</v>
      </c>
      <c r="R27" s="21">
        <f>-PV(IF((R$4-$A27)&lt;20,(Outil_de_calcul!$B$7-Outil_de_calcul!$B$10)/100,IF((R$4-$A27)&lt;30,((((20*Outil_de_calcul!$B$7)+((R$4-$A27-20))*Outil_de_calcul!$B$8)/(R$4-$A27))-Outil_de_calcul!$B$10)/100,((((20*Outil_de_calcul!$B$7)+(10*Outil_de_calcul!$B$8)+((R$4-$A27-30)*Outil_de_calcul!$B$9))/(R$4-$A27))-Outil_de_calcul!$B$10)/100)),R$4-$A27,1)</f>
        <v>89.498535853579639</v>
      </c>
      <c r="S27" s="21">
        <f>-PV(IF((S$4-$A27)&lt;20,(Outil_de_calcul!$B$7-Outil_de_calcul!$B$10)/100,IF((S$4-$A27)&lt;30,((((20*Outil_de_calcul!$B$7)+((S$4-$A27-20))*Outil_de_calcul!$B$8)/(S$4-$A27))-Outil_de_calcul!$B$10)/100,((((20*Outil_de_calcul!$B$7)+(10*Outil_de_calcul!$B$8)+((S$4-$A27-30)*Outil_de_calcul!$B$9))/(S$4-$A27))-Outil_de_calcul!$B$10)/100)),S$4-$A27,1)</f>
        <v>88.130594651762564</v>
      </c>
      <c r="T27" s="21">
        <f>-PV(IF((T$4-$A27)&lt;20,(Outil_de_calcul!$B$7-Outil_de_calcul!$B$10)/100,IF((T$4-$A27)&lt;30,((((20*Outil_de_calcul!$B$7)+((T$4-$A27-20))*Outil_de_calcul!$B$8)/(T$4-$A27))-Outil_de_calcul!$B$10)/100,((((20*Outil_de_calcul!$B$7)+(10*Outil_de_calcul!$B$8)+((T$4-$A27-30)*Outil_de_calcul!$B$9))/(T$4-$A27))-Outil_de_calcul!$B$10)/100)),T$4-$A27,1)</f>
        <v>86.766458139299047</v>
      </c>
      <c r="U27" s="21">
        <f>-PV(IF((U$4-$A27)&lt;20,(Outil_de_calcul!$B$7-Outil_de_calcul!$B$10)/100,IF((U$4-$A27)&lt;30,((((20*Outil_de_calcul!$B$7)+((U$4-$A27-20))*Outil_de_calcul!$B$8)/(U$4-$A27))-Outil_de_calcul!$B$10)/100,((((20*Outil_de_calcul!$B$7)+(10*Outil_de_calcul!$B$8)+((U$4-$A27-30)*Outil_de_calcul!$B$9))/(U$4-$A27))-Outil_de_calcul!$B$10)/100)),U$4-$A27,1)</f>
        <v>85.406115908621885</v>
      </c>
      <c r="V27" s="21">
        <f>-PV(IF((V$4-$A27)&lt;20,(Outil_de_calcul!$B$7-Outil_de_calcul!$B$10)/100,IF((V$4-$A27)&lt;30,((((20*Outil_de_calcul!$B$7)+((V$4-$A27-20))*Outil_de_calcul!$B$8)/(V$4-$A27))-Outil_de_calcul!$B$10)/100,((((20*Outil_de_calcul!$B$7)+(10*Outil_de_calcul!$B$8)+((V$4-$A27-30)*Outil_de_calcul!$B$9))/(V$4-$A27))-Outil_de_calcul!$B$10)/100)),V$4-$A27,1)</f>
        <v>84.049557580794399</v>
      </c>
      <c r="W27" s="21">
        <f>-PV(IF((W$4-$A27)&lt;20,(Outil_de_calcul!$B$7-Outil_de_calcul!$B$10)/100,IF((W$4-$A27)&lt;30,((((20*Outil_de_calcul!$B$7)+((W$4-$A27-20))*Outil_de_calcul!$B$8)/(W$4-$A27))-Outil_de_calcul!$B$10)/100,((((20*Outil_de_calcul!$B$7)+(10*Outil_de_calcul!$B$8)+((W$4-$A27-30)*Outil_de_calcul!$B$9))/(W$4-$A27))-Outil_de_calcul!$B$10)/100)),W$4-$A27,1)</f>
        <v>82.69677280546621</v>
      </c>
      <c r="X27" s="21">
        <f>-PV(IF((X$4-$A27)&lt;20,(Outil_de_calcul!$B$7-Outil_de_calcul!$B$10)/100,IF((X$4-$A27)&lt;30,((((20*Outil_de_calcul!$B$7)+((X$4-$A27-20))*Outil_de_calcul!$B$8)/(X$4-$A27))-Outil_de_calcul!$B$10)/100,((((20*Outil_de_calcul!$B$7)+(10*Outil_de_calcul!$B$8)+((X$4-$A27-30)*Outil_de_calcul!$B$9))/(X$4-$A27))-Outil_de_calcul!$B$10)/100)),X$4-$A27,1)</f>
        <v>81.347751260807001</v>
      </c>
      <c r="Y27" s="21">
        <f>-PV(IF((Y$4-$A27)&lt;20,(Outil_de_calcul!$B$7-Outil_de_calcul!$B$10)/100,IF((Y$4-$A27)&lt;30,((((20*Outil_de_calcul!$B$7)+((Y$4-$A27-20))*Outil_de_calcul!$B$8)/(Y$4-$A27))-Outil_de_calcul!$B$10)/100,((((20*Outil_de_calcul!$B$7)+(10*Outil_de_calcul!$B$8)+((Y$4-$A27-30)*Outil_de_calcul!$B$9))/(Y$4-$A27))-Outil_de_calcul!$B$10)/100)),Y$4-$A27,1)</f>
        <v>80.002482653477514</v>
      </c>
      <c r="Z27" s="21">
        <f>-PV(IF((Z$4-$A27)&lt;20,(Outil_de_calcul!$B$7-Outil_de_calcul!$B$10)/100,IF((Z$4-$A27)&lt;30,((((20*Outil_de_calcul!$B$7)+((Z$4-$A27-20))*Outil_de_calcul!$B$8)/(Z$4-$A27))-Outil_de_calcul!$B$10)/100,((((20*Outil_de_calcul!$B$7)+(10*Outil_de_calcul!$B$8)+((Z$4-$A27-30)*Outil_de_calcul!$B$9))/(Z$4-$A27))-Outil_de_calcul!$B$10)/100)),Z$4-$A27,1)</f>
        <v>78.660956718565302</v>
      </c>
      <c r="AA27" s="21">
        <f>-PV(IF((AA$4-$A27)&lt;20,(Outil_de_calcul!$B$7-Outil_de_calcul!$B$10)/100,IF((AA$4-$A27)&lt;30,((((20*Outil_de_calcul!$B$7)+((AA$4-$A27-20))*Outil_de_calcul!$B$8)/(AA$4-$A27))-Outil_de_calcul!$B$10)/100,((((20*Outil_de_calcul!$B$7)+(10*Outil_de_calcul!$B$8)+((AA$4-$A27-30)*Outil_de_calcul!$B$9))/(AA$4-$A27))-Outil_de_calcul!$B$10)/100)),AA$4-$A27,1)</f>
        <v>77.323163219556875</v>
      </c>
      <c r="AB27" s="21">
        <f>-PV(IF((AB$4-$A27)&lt;20,(Outil_de_calcul!$B$7-Outil_de_calcul!$B$10)/100,IF((AB$4-$A27)&lt;30,((((20*Outil_de_calcul!$B$7)+((AB$4-$A27-20))*Outil_de_calcul!$B$8)/(AB$4-$A27))-Outil_de_calcul!$B$10)/100,((((20*Outil_de_calcul!$B$7)+(10*Outil_de_calcul!$B$8)+((AB$4-$A27-30)*Outil_de_calcul!$B$9))/(AB$4-$A27))-Outil_de_calcul!$B$10)/100)),AB$4-$A27,1)</f>
        <v>75.989091948293293</v>
      </c>
      <c r="AC27" s="21">
        <f>-PV(IF((AC$4-$A27)&lt;20,(Outil_de_calcul!$B$7-Outil_de_calcul!$B$10)/100,IF((AC$4-$A27)&lt;30,((((20*Outil_de_calcul!$B$7)+((AC$4-$A27-20))*Outil_de_calcul!$B$8)/(AC$4-$A27))-Outil_de_calcul!$B$10)/100,((((20*Outil_de_calcul!$B$7)+(10*Outil_de_calcul!$B$8)+((AC$4-$A27-30)*Outil_de_calcul!$B$9))/(AC$4-$A27))-Outil_de_calcul!$B$10)/100)),AC$4-$A27,1)</f>
        <v>74.65873272493485</v>
      </c>
      <c r="AD27" s="21">
        <f>-PV(IF((AD$4-$A27)&lt;20,(Outil_de_calcul!$B$7-Outil_de_calcul!$B$10)/100,IF((AD$4-$A27)&lt;30,((((20*Outil_de_calcul!$B$7)+((AD$4-$A27-20))*Outil_de_calcul!$B$8)/(AD$4-$A27))-Outil_de_calcul!$B$10)/100,((((20*Outil_de_calcul!$B$7)+(10*Outil_de_calcul!$B$8)+((AD$4-$A27-30)*Outil_de_calcul!$B$9))/(AD$4-$A27))-Outil_de_calcul!$B$10)/100)),AD$4-$A27,1)</f>
        <v>73.332075397935554</v>
      </c>
      <c r="AE27" s="21">
        <f>-PV(IF((AE$4-$A27)&lt;20,(Outil_de_calcul!$B$7-Outil_de_calcul!$B$10)/100,IF((AE$4-$A27)&lt;30,((((20*Outil_de_calcul!$B$7)+((AE$4-$A27-20))*Outil_de_calcul!$B$8)/(AE$4-$A27))-Outil_de_calcul!$B$10)/100,((((20*Outil_de_calcul!$B$7)+(10*Outil_de_calcul!$B$8)+((AE$4-$A27-30)*Outil_de_calcul!$B$9))/(AE$4-$A27))-Outil_de_calcul!$B$10)/100)),AE$4-$A27,1)</f>
        <v>72.009109844009615</v>
      </c>
      <c r="AF27" s="21">
        <f>-PV(IF((AF$4-$A27)&lt;20,(Outil_de_calcul!$B$7-Outil_de_calcul!$B$10)/100,IF((AF$4-$A27)&lt;30,((((20*Outil_de_calcul!$B$7)+((AF$4-$A27-20))*Outil_de_calcul!$B$8)/(AF$4-$A27))-Outil_de_calcul!$B$10)/100,((((20*Outil_de_calcul!$B$7)+(10*Outil_de_calcul!$B$8)+((AF$4-$A27-30)*Outil_de_calcul!$B$9))/(AF$4-$A27))-Outil_de_calcul!$B$10)/100)),AF$4-$A27,1)</f>
        <v>70.689825968119592</v>
      </c>
      <c r="AG27" s="21">
        <f>-PV(IF((AG$4-$A27)&lt;20,(Outil_de_calcul!$B$7-Outil_de_calcul!$B$10)/100,IF((AG$4-$A27)&lt;30,((((20*Outil_de_calcul!$B$7)+((AG$4-$A27-20))*Outil_de_calcul!$B$8)/(AG$4-$A27))-Outil_de_calcul!$B$10)/100,((((20*Outil_de_calcul!$B$7)+(10*Outil_de_calcul!$B$8)+((AG$4-$A27-30)*Outil_de_calcul!$B$9))/(AG$4-$A27))-Outil_de_calcul!$B$10)/100)),AG$4-$A27,1)</f>
        <v>69.374213703458778</v>
      </c>
      <c r="AH27" s="21">
        <f>-PV(IF((AH$4-$A27)&lt;20,(Outil_de_calcul!$B$7-Outil_de_calcul!$B$10)/100,IF((AH$4-$A27)&lt;30,((((20*Outil_de_calcul!$B$7)+((AH$4-$A27-20))*Outil_de_calcul!$B$8)/(AH$4-$A27))-Outil_de_calcul!$B$10)/100,((((20*Outil_de_calcul!$B$7)+(10*Outil_de_calcul!$B$8)+((AH$4-$A27-30)*Outil_de_calcul!$B$9))/(AH$4-$A27))-Outil_de_calcul!$B$10)/100)),AH$4-$A27,1)</f>
        <v>68.062263011438603</v>
      </c>
      <c r="AI27" s="21">
        <f>-PV(IF((AI$4-$A27)&lt;20,(Outil_de_calcul!$B$7-Outil_de_calcul!$B$10)/100,IF((AI$4-$A27)&lt;30,((((20*Outil_de_calcul!$B$7)+((AI$4-$A27-20))*Outil_de_calcul!$B$8)/(AI$4-$A27))-Outil_de_calcul!$B$10)/100,((((20*Outil_de_calcul!$B$7)+(10*Outil_de_calcul!$B$8)+((AI$4-$A27-30)*Outil_de_calcul!$B$9))/(AI$4-$A27))-Outil_de_calcul!$B$10)/100)),AI$4-$A27,1)</f>
        <v>66.753963881699903</v>
      </c>
      <c r="AJ27" s="21">
        <f>-PV(IF((AJ$4-$A27)&lt;20,(Outil_de_calcul!$B$7-Outil_de_calcul!$B$10)/100,IF((AJ$4-$A27)&lt;30,((((20*Outil_de_calcul!$B$7)+((AJ$4-$A27-20))*Outil_de_calcul!$B$8)/(AJ$4-$A27))-Outil_de_calcul!$B$10)/100,((((20*Outil_de_calcul!$B$7)+(10*Outil_de_calcul!$B$8)+((AJ$4-$A27-30)*Outil_de_calcul!$B$9))/(AJ$4-$A27))-Outil_de_calcul!$B$10)/100)),AJ$4-$A27,1)</f>
        <v>65.449306332112045</v>
      </c>
      <c r="AK27" s="21">
        <f>-PV(IF((AK$4-$A27)&lt;20,(Outil_de_calcul!$B$7-Outil_de_calcul!$B$10)/100,IF((AK$4-$A27)&lt;30,((((20*Outil_de_calcul!$B$7)+((AK$4-$A27-20))*Outil_de_calcul!$B$8)/(AK$4-$A27))-Outil_de_calcul!$B$10)/100,((((20*Outil_de_calcul!$B$7)+(10*Outil_de_calcul!$B$8)+((AK$4-$A27-30)*Outil_de_calcul!$B$9))/(AK$4-$A27))-Outil_de_calcul!$B$10)/100)),AK$4-$A27,1)</f>
        <v>64.148280408793312</v>
      </c>
      <c r="AL27" s="21">
        <f>-PV(IF((AL$4-$A27)&lt;20,(Outil_de_calcul!$B$7-Outil_de_calcul!$B$10)/100,IF((AL$4-$A27)&lt;30,((((20*Outil_de_calcul!$B$7)+((AL$4-$A27-20))*Outil_de_calcul!$B$8)/(AL$4-$A27))-Outil_de_calcul!$B$10)/100,((((20*Outil_de_calcul!$B$7)+(10*Outil_de_calcul!$B$8)+((AL$4-$A27-30)*Outil_de_calcul!$B$9))/(AL$4-$A27))-Outil_de_calcul!$B$10)/100)),AL$4-$A27,1)</f>
        <v>62.850876186142102</v>
      </c>
      <c r="AM27" s="21">
        <f>-PV(IF((AM$4-$A27)&lt;20,(Outil_de_calcul!$B$7-Outil_de_calcul!$B$10)/100,IF((AM$4-$A27)&lt;30,((((20*Outil_de_calcul!$B$7)+((AM$4-$A27-20))*Outil_de_calcul!$B$8)/(AM$4-$A27))-Outil_de_calcul!$B$10)/100,((((20*Outil_de_calcul!$B$7)+(10*Outil_de_calcul!$B$8)+((AM$4-$A27-30)*Outil_de_calcul!$B$9))/(AM$4-$A27))-Outil_de_calcul!$B$10)/100)),AM$4-$A27,1)</f>
        <v>61.557083766876886</v>
      </c>
      <c r="AN27" s="21">
        <f>-PV(IF((AN$4-$A27)&lt;20,(Outil_de_calcul!$B$7-Outil_de_calcul!$B$10)/100,IF((AN$4-$A27)&lt;30,((((20*Outil_de_calcul!$B$7)+((AN$4-$A27-20))*Outil_de_calcul!$B$8)/(AN$4-$A27))-Outil_de_calcul!$B$10)/100,((((20*Outil_de_calcul!$B$7)+(10*Outil_de_calcul!$B$8)+((AN$4-$A27-30)*Outil_de_calcul!$B$9))/(AN$4-$A27))-Outil_de_calcul!$B$10)/100)),AN$4-$A27,1)</f>
        <v>60.266893282089192</v>
      </c>
      <c r="AO27" s="21">
        <f>-PV(IF((AO$4-$A27)&lt;20,(Outil_de_calcul!$B$7-Outil_de_calcul!$B$10)/100,IF((AO$4-$A27)&lt;30,((((20*Outil_de_calcul!$B$7)+((AO$4-$A27-20))*Outil_de_calcul!$B$8)/(AO$4-$A27))-Outil_de_calcul!$B$10)/100,((((20*Outil_de_calcul!$B$7)+(10*Outil_de_calcul!$B$8)+((AO$4-$A27-30)*Outil_de_calcul!$B$9))/(AO$4-$A27))-Outil_de_calcul!$B$10)/100)),AO$4-$A27,1)</f>
        <v>58.980294891320938</v>
      </c>
      <c r="AP27" s="21">
        <f>-PV(IF((AP$4-$A27)&lt;20,(Outil_de_calcul!$B$7-Outil_de_calcul!$B$10)/100,IF((AP$4-$A27)&lt;30,((((20*Outil_de_calcul!$B$7)+((AP$4-$A27-20))*Outil_de_calcul!$B$8)/(AP$4-$A27))-Outil_de_calcul!$B$10)/100,((((20*Outil_de_calcul!$B$7)+(10*Outil_de_calcul!$B$8)+((AP$4-$A27-30)*Outil_de_calcul!$B$9))/(AP$4-$A27))-Outil_de_calcul!$B$10)/100)),AP$4-$A27,1)</f>
        <v>57.697278782647096</v>
      </c>
      <c r="AQ27" s="21">
        <f>-PV(IF((AQ$4-$A27)&lt;20,(Outil_de_calcul!$B$7-Outil_de_calcul!$B$10)/100,IF((AQ$4-$A27)&lt;30,((((20*Outil_de_calcul!$B$7)+((AQ$4-$A27-20))*Outil_de_calcul!$B$8)/(AQ$4-$A27))-Outil_de_calcul!$B$10)/100,((((20*Outil_de_calcul!$B$7)+(10*Outil_de_calcul!$B$8)+((AQ$4-$A27-30)*Outil_de_calcul!$B$9))/(AQ$4-$A27))-Outil_de_calcul!$B$10)/100)),AQ$4-$A27,1)</f>
        <v>56.417835172789722</v>
      </c>
      <c r="AR27" s="21">
        <f>-PV(IF((AR$4-$A27)&lt;20,(Outil_de_calcul!$B$7-Outil_de_calcul!$B$10)/100,IF((AR$4-$A27)&lt;30,((((20*Outil_de_calcul!$B$7)+((AR$4-$A27-20))*Outil_de_calcul!$B$8)/(AR$4-$A27))-Outil_de_calcul!$B$10)/100,((((20*Outil_de_calcul!$B$7)+(10*Outil_de_calcul!$B$8)+((AR$4-$A27-30)*Outil_de_calcul!$B$9))/(AR$4-$A27))-Outil_de_calcul!$B$10)/100)),AR$4-$A27,1)</f>
        <v>55.141954307254458</v>
      </c>
      <c r="AS27" s="21">
        <f>-PV(IF((AS$4-$A27)&lt;20,(Outil_de_calcul!$B$7-Outil_de_calcul!$B$10)/100,IF((AS$4-$A27)&lt;30,((((20*Outil_de_calcul!$B$7)+((AS$4-$A27-20))*Outil_de_calcul!$B$8)/(AS$4-$A27))-Outil_de_calcul!$B$10)/100,((((20*Outil_de_calcul!$B$7)+(10*Outil_de_calcul!$B$8)+((AS$4-$A27-30)*Outil_de_calcul!$B$9))/(AS$4-$A27))-Outil_de_calcul!$B$10)/100)),AS$4-$A27,1)</f>
        <v>53.869626460489229</v>
      </c>
      <c r="AT27" s="21">
        <f>-PV(IF((AT$4-$A27)&lt;20,(Outil_de_calcul!$B$7-Outil_de_calcul!$B$10)/100,IF((AT$4-$A27)&lt;30,((((20*Outil_de_calcul!$B$7)+((AT$4-$A27-20))*Outil_de_calcul!$B$8)/(AT$4-$A27))-Outil_de_calcul!$B$10)/100,((((20*Outil_de_calcul!$B$7)+(10*Outil_de_calcul!$B$8)+((AT$4-$A27-30)*Outil_de_calcul!$B$9))/(AT$4-$A27))-Outil_de_calcul!$B$10)/100)),AT$4-$A27,1)</f>
        <v>52.600841936082219</v>
      </c>
      <c r="AU27" s="21">
        <f>-PV(IF((AU$4-$A27)&lt;20,(Outil_de_calcul!$B$7-Outil_de_calcul!$B$10)/100,IF((AU$4-$A27)&lt;30,((((20*Outil_de_calcul!$B$7)+((AU$4-$A27-20))*Outil_de_calcul!$B$8)/(AU$4-$A27))-Outil_de_calcul!$B$10)/100,((((20*Outil_de_calcul!$B$7)+(10*Outil_de_calcul!$B$8)+((AU$4-$A27-30)*Outil_de_calcul!$B$9))/(AU$4-$A27))-Outil_de_calcul!$B$10)/100)),AU$4-$A27,1)</f>
        <v>51.335591066995576</v>
      </c>
      <c r="AV27" s="21">
        <f>-PV(IF((AV$4-$A27)&lt;20,(Outil_de_calcul!$B$7-Outil_de_calcul!$B$10)/100,IF((AV$4-$A27)&lt;30,((((20*Outil_de_calcul!$B$7)+((AV$4-$A27-20))*Outil_de_calcul!$B$8)/(AV$4-$A27))-Outil_de_calcul!$B$10)/100,((((20*Outil_de_calcul!$B$7)+(10*Outil_de_calcul!$B$8)+((AV$4-$A27-30)*Outil_de_calcul!$B$9))/(AV$4-$A27))-Outil_de_calcul!$B$10)/100)),AV$4-$A27,1)</f>
        <v>50.073864215837247</v>
      </c>
      <c r="AW27" s="21">
        <f>-PV(IF((AW$4-$A27)&lt;20,(Outil_de_calcul!$B$7-Outil_de_calcul!$B$10)/100,IF((AW$4-$A27)&lt;30,((((20*Outil_de_calcul!$B$7)+((AW$4-$A27-20))*Outil_de_calcul!$B$8)/(AW$4-$A27))-Outil_de_calcul!$B$10)/100,((((20*Outil_de_calcul!$B$7)+(10*Outil_de_calcul!$B$8)+((AW$4-$A27-30)*Outil_de_calcul!$B$9))/(AW$4-$A27))-Outil_de_calcul!$B$10)/100)),AW$4-$A27,1)</f>
        <v>48.815651775195299</v>
      </c>
      <c r="AX27" s="21">
        <f>-PV(IF((AX$4-$A27)&lt;20,(Outil_de_calcul!$B$7-Outil_de_calcul!$B$10)/100,IF((AX$4-$A27)&lt;30,((((20*Outil_de_calcul!$B$7)+((AX$4-$A27-20))*Outil_de_calcul!$B$8)/(AX$4-$A27))-Outil_de_calcul!$B$10)/100,((((20*Outil_de_calcul!$B$7)+(10*Outil_de_calcul!$B$8)+((AX$4-$A27-30)*Outil_de_calcul!$B$9))/(AX$4-$A27))-Outil_de_calcul!$B$10)/100)),AX$4-$A27,1)</f>
        <v>47.560944168023099</v>
      </c>
      <c r="AY27" s="21">
        <f>-PV(IF((AY$4-$A27)&lt;20,(Outil_de_calcul!$B$7-Outil_de_calcul!$B$10)/100,IF((AY$4-$A27)&lt;30,((((20*Outil_de_calcul!$B$7)+((AY$4-$A27-20))*Outil_de_calcul!$B$8)/(AY$4-$A27))-Outil_de_calcul!$B$10)/100,((((20*Outil_de_calcul!$B$7)+(10*Outil_de_calcul!$B$8)+((AY$4-$A27-30)*Outil_de_calcul!$B$9))/(AY$4-$A27))-Outil_de_calcul!$B$10)/100)),AY$4-$A27,1)</f>
        <v>46.30973184809902</v>
      </c>
      <c r="AZ27" s="21">
        <f>-PV(IF((AZ$4-$A27)&lt;20,(Outil_de_calcul!$B$7-Outil_de_calcul!$B$10)/100,IF((AZ$4-$A27)&lt;30,((((20*Outil_de_calcul!$B$7)+((AZ$4-$A27-20))*Outil_de_calcul!$B$8)/(AZ$4-$A27))-Outil_de_calcul!$B$10)/100,((((20*Outil_de_calcul!$B$7)+(10*Outil_de_calcul!$B$8)+((AZ$4-$A27-30)*Outil_de_calcul!$B$9))/(AZ$4-$A27))-Outil_de_calcul!$B$10)/100)),AZ$4-$A27,1)</f>
        <v>45.062005300570831</v>
      </c>
      <c r="BA27" s="21">
        <f>-PV(IF((BA$4-$A27)&lt;20,(Outil_de_calcul!$B$7-Outil_de_calcul!$B$10)/100,IF((BA$4-$A27)&lt;30,((((20*Outil_de_calcul!$B$7)+((BA$4-$A27-20))*Outil_de_calcul!$B$8)/(BA$4-$A27))-Outil_de_calcul!$B$10)/100,((((20*Outil_de_calcul!$B$7)+(10*Outil_de_calcul!$B$8)+((BA$4-$A27-30)*Outil_de_calcul!$B$9))/(BA$4-$A27))-Outil_de_calcul!$B$10)/100)),BA$4-$A27,1)</f>
        <v>43.817755042600773</v>
      </c>
      <c r="BB27" s="21">
        <f>-PV(IF((BB$4-$A27)&lt;20,(Outil_de_calcul!$B$7-Outil_de_calcul!$B$10)/100,IF((BB$4-$A27)&lt;30,((((20*Outil_de_calcul!$B$7)+((BB$4-$A27-20))*Outil_de_calcul!$B$8)/(BB$4-$A27))-Outil_de_calcul!$B$10)/100,((((20*Outil_de_calcul!$B$7)+(10*Outil_de_calcul!$B$8)+((BB$4-$A27-30)*Outil_de_calcul!$B$9))/(BB$4-$A27))-Outil_de_calcul!$B$10)/100)),BB$4-$A27,1)</f>
        <v>42.576971624131474</v>
      </c>
      <c r="BC27" s="21">
        <f>-PV(IF((BC$4-$A27)&lt;20,(Outil_de_calcul!$B$7-Outil_de_calcul!$B$10)/100,IF((BC$4-$A27)&lt;30,((((20*Outil_de_calcul!$B$7)+((BC$4-$A27-20))*Outil_de_calcul!$B$8)/(BC$4-$A27))-Outil_de_calcul!$B$10)/100,((((20*Outil_de_calcul!$B$7)+(10*Outil_de_calcul!$B$8)+((BC$4-$A27-30)*Outil_de_calcul!$B$9))/(BC$4-$A27))-Outil_de_calcul!$B$10)/100)),BC$4-$A27,1)</f>
        <v>41.339645628793427</v>
      </c>
      <c r="BD27" s="21">
        <f>-PV(IF((BD$4-$A27)&lt;20,(Outil_de_calcul!$B$7-Outil_de_calcul!$B$10)/100,IF((BD$4-$A27)&lt;30,((((20*Outil_de_calcul!$B$7)+((BD$4-$A27-20))*Outil_de_calcul!$B$8)/(BD$4-$A27))-Outil_de_calcul!$B$10)/100,((((20*Outil_de_calcul!$B$7)+(10*Outil_de_calcul!$B$8)+((BD$4-$A27-30)*Outil_de_calcul!$B$9))/(BD$4-$A27))-Outil_de_calcul!$B$10)/100)),BD$4-$A27,1)</f>
        <v>40.105767674984712</v>
      </c>
      <c r="BE27" s="21">
        <f>-PV(IF((BE$4-$A27)&lt;20,(Outil_de_calcul!$B$7-Outil_de_calcul!$B$10)/100,IF((BE$4-$A27)&lt;30,((((20*Outil_de_calcul!$B$7)+((BE$4-$A27-20))*Outil_de_calcul!$B$8)/(BE$4-$A27))-Outil_de_calcul!$B$10)/100,((((20*Outil_de_calcul!$B$7)+(10*Outil_de_calcul!$B$8)+((BE$4-$A27-30)*Outil_de_calcul!$B$9))/(BE$4-$A27))-Outil_de_calcul!$B$10)/100)),BE$4-$A27,1)</f>
        <v>38.875328417170202</v>
      </c>
      <c r="BF27" s="21">
        <f>-PV(IF((BF$4-$A27)&lt;20,(Outil_de_calcul!$B$7-Outil_de_calcul!$B$10)/100,IF((BF$4-$A27)&lt;30,((((20*Outil_de_calcul!$B$7)+((BF$4-$A27-20))*Outil_de_calcul!$B$8)/(BF$4-$A27))-Outil_de_calcul!$B$10)/100,((((20*Outil_de_calcul!$B$7)+(10*Outil_de_calcul!$B$8)+((BF$4-$A27-30)*Outil_de_calcul!$B$9))/(BF$4-$A27))-Outil_de_calcul!$B$10)/100)),BF$4-$A27,1)</f>
        <v>37.648318547428289</v>
      </c>
      <c r="BG27" s="21">
        <f>-PV(IF((BG$4-$A27)&lt;20,(Outil_de_calcul!$B$7-Outil_de_calcul!$B$10)/100,IF((BG$4-$A27)&lt;30,((((20*Outil_de_calcul!$B$7)+((BG$4-$A27-20))*Outil_de_calcul!$B$8)/(BG$4-$A27))-Outil_de_calcul!$B$10)/100,((((20*Outil_de_calcul!$B$7)+(10*Outil_de_calcul!$B$8)+((BG$4-$A27-30)*Outil_de_calcul!$B$9))/(BG$4-$A27))-Outil_de_calcul!$B$10)/100)),BG$4-$A27,1)</f>
        <v>36.424728797319382</v>
      </c>
      <c r="BH27" s="21">
        <f>-PV(IF((BH$4-$A27)&lt;20,(Outil_de_calcul!$B$7-Outil_de_calcul!$B$10)/100,IF((BH$4-$A27)&lt;30,((((20*Outil_de_calcul!$B$7)+((BH$4-$A27-20))*Outil_de_calcul!$B$8)/(BH$4-$A27))-Outil_de_calcul!$B$10)/100,((((20*Outil_de_calcul!$B$7)+(10*Outil_de_calcul!$B$8)+((BH$4-$A27-30)*Outil_de_calcul!$B$9))/(BH$4-$A27))-Outil_de_calcul!$B$10)/100)),BH$4-$A27,1)</f>
        <v>35.204549940140545</v>
      </c>
      <c r="BI27" s="21">
        <f>-PV(IF((BI$4-$A27)&lt;20,(Outil_de_calcul!$B$7-Outil_de_calcul!$B$10)/100,IF((BI$4-$A27)&lt;30,((((20*Outil_de_calcul!$B$7)+((BI$4-$A27-20))*Outil_de_calcul!$B$8)/(BI$4-$A27))-Outil_de_calcul!$B$10)/100,((((20*Outil_de_calcul!$B$7)+(10*Outil_de_calcul!$B$8)+((BI$4-$A27-30)*Outil_de_calcul!$B$9))/(BI$4-$A27))-Outil_de_calcul!$B$10)/100)),BI$4-$A27,1)</f>
        <v>33.919313673412852</v>
      </c>
      <c r="BJ27" s="21">
        <f>-PV(IF((BJ$4-$A27)&lt;20,(Outil_de_calcul!$B$7-Outil_de_calcul!$B$10)/100,IF((BJ$4-$A27)&lt;30,((((20*Outil_de_calcul!$B$7)+((BJ$4-$A27-20))*Outil_de_calcul!$B$8)/(BJ$4-$A27))-Outil_de_calcul!$B$10)/100,((((20*Outil_de_calcul!$B$7)+(10*Outil_de_calcul!$B$8)+((BJ$4-$A27-30)*Outil_de_calcul!$B$9))/(BJ$4-$A27))-Outil_de_calcul!$B$10)/100)),BJ$4-$A27,1)</f>
        <v>32.642406076092001</v>
      </c>
      <c r="BK27" s="21">
        <f>-PV(IF((BK$4-$A27)&lt;20,(Outil_de_calcul!$B$7-Outil_de_calcul!$B$10)/100,IF((BK$4-$A27)&lt;30,((((20*Outil_de_calcul!$B$7)+((BK$4-$A27-20))*Outil_de_calcul!$B$8)/(BK$4-$A27))-Outil_de_calcul!$B$10)/100,((((20*Outil_de_calcul!$B$7)+(10*Outil_de_calcul!$B$8)+((BK$4-$A27-30)*Outil_de_calcul!$B$9))/(BK$4-$A27))-Outil_de_calcul!$B$10)/100)),BK$4-$A27,1)</f>
        <v>31.373773659713791</v>
      </c>
      <c r="BL27" s="21">
        <f>-PV(IF((BL$4-$A27)&lt;20,(Outil_de_calcul!$B$7-Outil_de_calcul!$B$10)/100,IF((BL$4-$A27)&lt;30,((((20*Outil_de_calcul!$B$7)+((BL$4-$A27-20))*Outil_de_calcul!$B$8)/(BL$4-$A27))-Outil_de_calcul!$B$10)/100,((((20*Outil_de_calcul!$B$7)+(10*Outil_de_calcul!$B$8)+((BL$4-$A27-30)*Outil_de_calcul!$B$9))/(BL$4-$A27))-Outil_de_calcul!$B$10)/100)),BL$4-$A27,1)</f>
        <v>30.113363285502885</v>
      </c>
      <c r="BM27" s="21">
        <f>-PV(IF((BM$4-$A27)&lt;20,(Outil_de_calcul!$B$7-Outil_de_calcul!$B$10)/100,IF((BM$4-$A27)&lt;30,((((20*Outil_de_calcul!$B$7)+((BM$4-$A27-20))*Outil_de_calcul!$B$8)/(BM$4-$A27))-Outil_de_calcul!$B$10)/100,((((20*Outil_de_calcul!$B$7)+(10*Outil_de_calcul!$B$8)+((BM$4-$A27-30)*Outil_de_calcul!$B$9))/(BM$4-$A27))-Outil_de_calcul!$B$10)/100)),BM$4-$A27,1)</f>
        <v>28.861122163526581</v>
      </c>
      <c r="BN27" s="21">
        <f>-PV(IF((BN$4-$A27)&lt;20,(Outil_de_calcul!$B$7-Outil_de_calcul!$B$10)/100,IF((BN$4-$A27)&lt;30,((((20*Outil_de_calcul!$B$7)+((BN$4-$A27-20))*Outil_de_calcul!$B$8)/(BN$4-$A27))-Outil_de_calcul!$B$10)/100,((((20*Outil_de_calcul!$B$7)+(10*Outil_de_calcul!$B$8)+((BN$4-$A27-30)*Outil_de_calcul!$B$9))/(BN$4-$A27))-Outil_de_calcul!$B$10)/100)),BN$4-$A27,1)</f>
        <v>27.616997852205024</v>
      </c>
      <c r="BO27" s="21">
        <f>-PV(IF((BO$4-$A27)&lt;20,(Outil_de_calcul!$B$7-Outil_de_calcul!$B$10)/100,IF((BO$4-$A27)&lt;30,((((20*Outil_de_calcul!$B$7)+((BO$4-$A27-20))*Outil_de_calcul!$B$8)/(BO$4-$A27))-Outil_de_calcul!$B$10)/100,((((20*Outil_de_calcul!$B$7)+(10*Outil_de_calcul!$B$8)+((BO$4-$A27-30)*Outil_de_calcul!$B$9))/(BO$4-$A27))-Outil_de_calcul!$B$10)/100)),BO$4-$A27,1)</f>
        <v>26.380938258275911</v>
      </c>
      <c r="BP27" s="21">
        <f>-PV(IF((BP$4-$A27)&lt;20,(Outil_de_calcul!$B$7-Outil_de_calcul!$B$10)/100,IF((BP$4-$A27)&lt;30,((((20*Outil_de_calcul!$B$7)+((BP$4-$A27-20))*Outil_de_calcul!$B$8)/(BP$4-$A27))-Outil_de_calcul!$B$10)/100,((((20*Outil_de_calcul!$B$7)+(10*Outil_de_calcul!$B$8)+((BP$4-$A27-30)*Outil_de_calcul!$B$9))/(BP$4-$A27))-Outil_de_calcul!$B$10)/100)),BP$4-$A27,1)</f>
        <v>25.152891637356145</v>
      </c>
      <c r="BQ27" s="21">
        <f>-PV(IF((BQ$4-$A27)&lt;20,(Outil_de_calcul!$B$7-Outil_de_calcul!$B$10)/100,IF((BQ$4-$A27)&lt;30,((((20*Outil_de_calcul!$B$7)+((BQ$4-$A27-20))*Outil_de_calcul!$B$8)/(BQ$4-$A27))-Outil_de_calcul!$B$10)/100,((((20*Outil_de_calcul!$B$7)+(10*Outil_de_calcul!$B$8)+((BQ$4-$A27-30)*Outil_de_calcul!$B$9))/(BQ$4-$A27))-Outil_de_calcul!$B$10)/100)),BQ$4-$A27,1)</f>
        <v>23.932806595297635</v>
      </c>
      <c r="BR27" s="21">
        <f>-PV(IF((BR$4-$A27)&lt;20,(Outil_de_calcul!$B$7-Outil_de_calcul!$B$10)/100,IF((BR$4-$A27)&lt;30,((((20*Outil_de_calcul!$B$7)+((BR$4-$A27-20))*Outil_de_calcul!$B$8)/(BR$4-$A27))-Outil_de_calcul!$B$10)/100,((((20*Outil_de_calcul!$B$7)+(10*Outil_de_calcul!$B$8)+((BR$4-$A27-30)*Outil_de_calcul!$B$9))/(BR$4-$A27))-Outil_de_calcul!$B$10)/100)),BR$4-$A27,1)</f>
        <v>22.720632090604731</v>
      </c>
      <c r="BS27" s="21">
        <f>-PV(IF((BS$4-$A27)&lt;20,(Outil_de_calcul!$B$7-Outil_de_calcul!$B$10)/100,IF((BS$4-$A27)&lt;30,((((20*Outil_de_calcul!$B$7)+((BS$4-$A27-20))*Outil_de_calcul!$B$8)/(BS$4-$A27))-Outil_de_calcul!$B$10)/100,((((20*Outil_de_calcul!$B$7)+(10*Outil_de_calcul!$B$8)+((BS$4-$A27-30)*Outil_de_calcul!$B$9))/(BS$4-$A27))-Outil_de_calcul!$B$10)/100)),BS$4-$A27,1)</f>
        <v>21.451368543191212</v>
      </c>
      <c r="BT27" s="21">
        <f>-PV(IF((BT$4-$A27)&lt;20,(Outil_de_calcul!$B$7-Outil_de_calcul!$B$10)/100,IF((BT$4-$A27)&lt;30,((((20*Outil_de_calcul!$B$7)+((BT$4-$A27-20))*Outil_de_calcul!$B$8)/(BT$4-$A27))-Outil_de_calcul!$B$10)/100,((((20*Outil_de_calcul!$B$7)+(10*Outil_de_calcul!$B$8)+((BT$4-$A27-30)*Outil_de_calcul!$B$9))/(BT$4-$A27))-Outil_de_calcul!$B$10)/100)),BT$4-$A27,1)</f>
        <v>20.197147112740634</v>
      </c>
      <c r="BU27" s="21">
        <f>-PV(IF((BU$4-$A27)&lt;20,(Outil_de_calcul!$B$7-Outil_de_calcul!$B$10)/100,IF((BU$4-$A27)&lt;30,((((20*Outil_de_calcul!$B$7)+((BU$4-$A27-20))*Outil_de_calcul!$B$8)/(BU$4-$A27))-Outil_de_calcul!$B$10)/100,((((20*Outil_de_calcul!$B$7)+(10*Outil_de_calcul!$B$8)+((BU$4-$A27-30)*Outil_de_calcul!$B$9))/(BU$4-$A27))-Outil_de_calcul!$B$10)/100)),BU$4-$A27,1)</f>
        <v>18.957789534240067</v>
      </c>
      <c r="BV27" s="21">
        <f>-PV(IF((BV$4-$A27)&lt;20,(Outil_de_calcul!$B$7-Outil_de_calcul!$B$10)/100,IF((BV$4-$A27)&lt;30,((((20*Outil_de_calcul!$B$7)+((BV$4-$A27-20))*Outil_de_calcul!$B$8)/(BV$4-$A27))-Outil_de_calcul!$B$10)/100,((((20*Outil_de_calcul!$B$7)+(10*Outil_de_calcul!$B$8)+((BV$4-$A27-30)*Outil_de_calcul!$B$9))/(BV$4-$A27))-Outil_de_calcul!$B$10)/100)),BV$4-$A27,1)</f>
        <v>17.7331196553057</v>
      </c>
      <c r="BW27" s="21">
        <f>-PV(IF((BW$4-$A27)&lt;20,(Outil_de_calcul!$B$7-Outil_de_calcul!$B$10)/100,IF((BW$4-$A27)&lt;30,((((20*Outil_de_calcul!$B$7)+((BW$4-$A27-20))*Outil_de_calcul!$B$8)/(BW$4-$A27))-Outil_de_calcul!$B$10)/100,((((20*Outil_de_calcul!$B$7)+(10*Outil_de_calcul!$B$8)+((BW$4-$A27-30)*Outil_de_calcul!$B$9))/(BW$4-$A27))-Outil_de_calcul!$B$10)/100)),BW$4-$A27,1)</f>
        <v>16.522963411145998</v>
      </c>
      <c r="BX27" s="21">
        <f>-PV(IF((BX$4-$A27)&lt;20,(Outil_de_calcul!$B$7-Outil_de_calcul!$B$10)/100,IF((BX$4-$A27)&lt;30,((((20*Outil_de_calcul!$B$7)+((BX$4-$A27-20))*Outil_de_calcul!$B$8)/(BX$4-$A27))-Outil_de_calcul!$B$10)/100,((((20*Outil_de_calcul!$B$7)+(10*Outil_de_calcul!$B$8)+((BX$4-$A27-30)*Outil_de_calcul!$B$9))/(BX$4-$A27))-Outil_de_calcul!$B$10)/100)),BX$4-$A27,1)</f>
        <v>15.327148799821474</v>
      </c>
      <c r="BY27" s="21">
        <f>-PV(IF((BY$4-$A27)&lt;20,(Outil_de_calcul!$B$7-Outil_de_calcul!$B$10)/100,IF((BY$4-$A27)&lt;30,((((20*Outil_de_calcul!$B$7)+((BY$4-$A27-20))*Outil_de_calcul!$B$8)/(BY$4-$A27))-Outil_de_calcul!$B$10)/100,((((20*Outil_de_calcul!$B$7)+(10*Outil_de_calcul!$B$8)+((BY$4-$A27-30)*Outil_de_calcul!$B$9))/(BY$4-$A27))-Outil_de_calcul!$B$10)/100)),BY$4-$A27,1)</f>
        <v>14.145505857797811</v>
      </c>
      <c r="BZ27" s="21">
        <f>-PV(IF((BZ$4-$A27)&lt;20,(Outil_de_calcul!$B$7-Outil_de_calcul!$B$10)/100,IF((BZ$4-$A27)&lt;30,((((20*Outil_de_calcul!$B$7)+((BZ$4-$A27-20))*Outil_de_calcul!$B$8)/(BZ$4-$A27))-Outil_de_calcul!$B$10)/100,((((20*Outil_de_calcul!$B$7)+(10*Outil_de_calcul!$B$8)+((BZ$4-$A27-30)*Outil_de_calcul!$B$9))/(BZ$4-$A27))-Outil_de_calcul!$B$10)/100)),BZ$4-$A27,1)</f>
        <v>12.977866635788459</v>
      </c>
      <c r="CA27" s="21">
        <f>-PV(IF((CA$4-$A27)&lt;20,(Outil_de_calcul!$B$7-Outil_de_calcul!$B$10)/100,IF((CA$4-$A27)&lt;30,((((20*Outil_de_calcul!$B$7)+((CA$4-$A27-20))*Outil_de_calcul!$B$8)/(CA$4-$A27))-Outil_de_calcul!$B$10)/100,((((20*Outil_de_calcul!$B$7)+(10*Outil_de_calcul!$B$8)+((CA$4-$A27-30)*Outil_de_calcul!$B$9))/(CA$4-$A27))-Outil_de_calcul!$B$10)/100)),CA$4-$A27,1)</f>
        <v>11.824065174883819</v>
      </c>
      <c r="CB27" s="21">
        <f>-PV(IF((CB$4-$A27)&lt;20,(Outil_de_calcul!$B$7-Outil_de_calcul!$B$10)/100,IF((CB$4-$A27)&lt;30,((((20*Outil_de_calcul!$B$7)+((CB$4-$A27-20))*Outil_de_calcul!$B$8)/(CB$4-$A27))-Outil_de_calcul!$B$10)/100,((((20*Outil_de_calcul!$B$7)+(10*Outil_de_calcul!$B$8)+((CB$4-$A27-30)*Outil_de_calcul!$B$9))/(CB$4-$A27))-Outil_de_calcul!$B$10)/100)),CB$4-$A27,1)</f>
        <v>10.683937482963023</v>
      </c>
      <c r="CC27" s="21">
        <f>-PV(IF((CC$4-$A27)&lt;20,(Outil_de_calcul!$B$7-Outil_de_calcul!$B$10)/100,IF((CC$4-$A27)&lt;30,((((20*Outil_de_calcul!$B$7)+((CC$4-$A27-20))*Outil_de_calcul!$B$8)/(CC$4-$A27))-Outil_de_calcul!$B$10)/100,((((20*Outil_de_calcul!$B$7)+(10*Outil_de_calcul!$B$8)+((CC$4-$A27-30)*Outil_de_calcul!$B$9))/(CC$4-$A27))-Outil_de_calcul!$B$10)/100)),CC$4-$A27,1)</f>
        <v>9.5573215113855188</v>
      </c>
      <c r="CD27" s="21">
        <f>-PV(IF((CD$4-$A27)&lt;20,(Outil_de_calcul!$B$7-Outil_de_calcul!$B$10)/100,IF((CD$4-$A27)&lt;30,((((20*Outil_de_calcul!$B$7)+((CD$4-$A27-20))*Outil_de_calcul!$B$8)/(CD$4-$A27))-Outil_de_calcul!$B$10)/100,((((20*Outil_de_calcul!$B$7)+(10*Outil_de_calcul!$B$8)+((CD$4-$A27-30)*Outil_de_calcul!$B$9))/(CD$4-$A27))-Outil_de_calcul!$B$10)/100)),CD$4-$A27,1)</f>
        <v>8.4440571319587026</v>
      </c>
      <c r="CE27" s="21">
        <f>-PV(IF((CE$4-$A27)&lt;20,(Outil_de_calcul!$B$7-Outil_de_calcul!$B$10)/100,IF((CE$4-$A27)&lt;30,((((20*Outil_de_calcul!$B$7)+((CE$4-$A27-20))*Outil_de_calcul!$B$8)/(CE$4-$A27))-Outil_de_calcul!$B$10)/100,((((20*Outil_de_calcul!$B$7)+(10*Outil_de_calcul!$B$8)+((CE$4-$A27-30)*Outil_de_calcul!$B$9))/(CE$4-$A27))-Outil_de_calcul!$B$10)/100)),CE$4-$A27,1)</f>
        <v>7.3439861141786249</v>
      </c>
      <c r="CF27" s="21">
        <f>-PV(IF((CF$4-$A27)&lt;20,(Outil_de_calcul!$B$7-Outil_de_calcul!$B$10)/100,IF((CF$4-$A27)&lt;30,((((20*Outil_de_calcul!$B$7)+((CF$4-$A27-20))*Outil_de_calcul!$B$8)/(CF$4-$A27))-Outil_de_calcul!$B$10)/100,((((20*Outil_de_calcul!$B$7)+(10*Outil_de_calcul!$B$8)+((CF$4-$A27-30)*Outil_de_calcul!$B$9))/(CF$4-$A27))-Outil_de_calcul!$B$10)/100)),CF$4-$A27,1)</f>
        <v>6.2569521027403052</v>
      </c>
      <c r="CG27" s="21">
        <f>-PV(IF((CG$4-$A27)&lt;20,(Outil_de_calcul!$B$7-Outil_de_calcul!$B$10)/100,IF((CG$4-$A27)&lt;30,((((20*Outil_de_calcul!$B$7)+((CG$4-$A27-20))*Outil_de_calcul!$B$8)/(CG$4-$A27))-Outil_de_calcul!$B$10)/100,((((20*Outil_de_calcul!$B$7)+(10*Outil_de_calcul!$B$8)+((CG$4-$A27-30)*Outil_de_calcul!$B$9))/(CG$4-$A27))-Outil_de_calcul!$B$10)/100)),CG$4-$A27,1)</f>
        <v>5.1828005953147311</v>
      </c>
      <c r="CH27" s="21">
        <f>-PV(IF((CH$4-$A27)&lt;20,(Outil_de_calcul!$B$7-Outil_de_calcul!$B$10)/100,IF((CH$4-$A27)&lt;30,((((20*Outil_de_calcul!$B$7)+((CH$4-$A27-20))*Outil_de_calcul!$B$8)/(CH$4-$A27))-Outil_de_calcul!$B$10)/100,((((20*Outil_de_calcul!$B$7)+(10*Outil_de_calcul!$B$8)+((CH$4-$A27-30)*Outil_de_calcul!$B$9))/(CH$4-$A27))-Outil_de_calcul!$B$10)/100)),CH$4-$A27,1)</f>
        <v>4.1213789205890263</v>
      </c>
      <c r="CI27" s="21">
        <f>-PV(IF((CI$4-$A27)&lt;20,(Outil_de_calcul!$B$7-Outil_de_calcul!$B$10)/100,IF((CI$4-$A27)&lt;30,((((20*Outil_de_calcul!$B$7)+((CI$4-$A27-20))*Outil_de_calcul!$B$8)/(CI$4-$A27))-Outil_de_calcul!$B$10)/100,((((20*Outil_de_calcul!$B$7)+(10*Outil_de_calcul!$B$8)+((CI$4-$A27-30)*Outil_de_calcul!$B$9))/(CI$4-$A27))-Outil_de_calcul!$B$10)/100)),CI$4-$A27,1)</f>
        <v>3.0725362165670753</v>
      </c>
      <c r="CJ27" s="21">
        <f>-PV(IF((CJ$4-$A27)&lt;20,(Outil_de_calcul!$B$7-Outil_de_calcul!$B$10)/100,IF((CJ$4-$A27)&lt;30,((((20*Outil_de_calcul!$B$7)+((CJ$4-$A27-20))*Outil_de_calcul!$B$8)/(CJ$4-$A27))-Outil_de_calcul!$B$10)/100,((((20*Outil_de_calcul!$B$7)+(10*Outil_de_calcul!$B$8)+((CJ$4-$A27-30)*Outil_de_calcul!$B$9))/(CJ$4-$A27))-Outil_de_calcul!$B$10)/100)),CJ$4-$A27,1)</f>
        <v>2.0361234091271116</v>
      </c>
      <c r="CK27" s="21">
        <f>-PV(IF((CK$4-$A27)&lt;20,(Outil_de_calcul!$B$7-Outil_de_calcul!$B$10)/100,IF((CK$4-$A27)&lt;30,((((20*Outil_de_calcul!$B$7)+((CK$4-$A27-20))*Outil_de_calcul!$B$8)/(CK$4-$A27))-Outil_de_calcul!$B$10)/100,((((20*Outil_de_calcul!$B$7)+(10*Outil_de_calcul!$B$8)+((CK$4-$A27-30)*Outil_de_calcul!$B$9))/(CK$4-$A27))-Outil_de_calcul!$B$10)/100)),CK$4-$A27,1)</f>
        <v>1.011993190833582</v>
      </c>
      <c r="CL27" s="21">
        <f>-PV(IF((CL$4-$A27)&lt;20,(Outil_de_calcul!$B$7-Outil_de_calcul!$B$10)/100,IF((CL$4-$A27)&lt;30,((((20*Outil_de_calcul!$B$7)+((CL$4-$A27-20))*Outil_de_calcul!$B$8)/(CL$4-$A27))-Outil_de_calcul!$B$10)/100,((((20*Outil_de_calcul!$B$7)+(10*Outil_de_calcul!$B$8)+((CL$4-$A27-30)*Outil_de_calcul!$B$9))/(CL$4-$A27))-Outil_de_calcul!$B$10)/100)),CL$4-$A27,1)</f>
        <v>0</v>
      </c>
      <c r="CM27" s="21">
        <f>-PV(IF((CM$4-$A27)&lt;20,(Outil_de_calcul!$B$7-Outil_de_calcul!$B$10)/100,IF((CM$4-$A27)&lt;30,((((20*Outil_de_calcul!$B$7)+((CM$4-$A27-20))*Outil_de_calcul!$B$8)/(CM$4-$A27))-Outil_de_calcul!$B$10)/100,((((20*Outil_de_calcul!$B$7)+(10*Outil_de_calcul!$B$8)+((CM$4-$A27-30)*Outil_de_calcul!$B$9))/(CM$4-$A27))-Outil_de_calcul!$B$10)/100)),CM$4-$A27,1)</f>
        <v>-0.99999999999999889</v>
      </c>
      <c r="CN27" s="21">
        <f>-PV(IF((CN$4-$A27)&lt;20,(Outil_de_calcul!$B$7-Outil_de_calcul!$B$10)/100,IF((CN$4-$A27)&lt;30,((((20*Outil_de_calcul!$B$7)+((CN$4-$A27-20))*Outil_de_calcul!$B$8)/(CN$4-$A27))-Outil_de_calcul!$B$10)/100,((((20*Outil_de_calcul!$B$7)+(10*Outil_de_calcul!$B$8)+((CN$4-$A27-30)*Outil_de_calcul!$B$9))/(CN$4-$A27))-Outil_de_calcul!$B$10)/100)),CN$4-$A27,1)</f>
        <v>-1.9881489411764657</v>
      </c>
      <c r="CO27" s="21">
        <f>-PV(IF((CO$4-$A27)&lt;20,(Outil_de_calcul!$B$7-Outil_de_calcul!$B$10)/100,IF((CO$4-$A27)&lt;30,((((20*Outil_de_calcul!$B$7)+((CO$4-$A27-20))*Outil_de_calcul!$B$8)/(CO$4-$A27))-Outil_de_calcul!$B$10)/100,((((20*Outil_de_calcul!$B$7)+(10*Outil_de_calcul!$B$8)+((CO$4-$A27-30)*Outil_de_calcul!$B$9))/(CO$4-$A27))-Outil_de_calcul!$B$10)/100)),CO$4-$A27,1)</f>
        <v>-2.9645872711246612</v>
      </c>
      <c r="CP27" s="21">
        <f>-PV(IF((CP$4-$A27)&lt;20,(Outil_de_calcul!$B$7-Outil_de_calcul!$B$10)/100,IF((CP$4-$A27)&lt;30,((((20*Outil_de_calcul!$B$7)+((CP$4-$A27-20))*Outil_de_calcul!$B$8)/(CP$4-$A27))-Outil_de_calcul!$B$10)/100,((((20*Outil_de_calcul!$B$7)+(10*Outil_de_calcul!$B$8)+((CP$4-$A27-30)*Outil_de_calcul!$B$9))/(CP$4-$A27))-Outil_de_calcul!$B$10)/100)),CP$4-$A27,1)</f>
        <v>-3.9294537729870722</v>
      </c>
      <c r="CQ27" s="21">
        <f>-PV(IF((CQ$4-$A27)&lt;20,(Outil_de_calcul!$B$7-Outil_de_calcul!$B$10)/100,IF((CQ$4-$A27)&lt;30,((((20*Outil_de_calcul!$B$7)+((CQ$4-$A27-20))*Outil_de_calcul!$B$8)/(CQ$4-$A27))-Outil_de_calcul!$B$10)/100,((((20*Outil_de_calcul!$B$7)+(10*Outil_de_calcul!$B$8)+((CQ$4-$A27-30)*Outil_de_calcul!$B$9))/(CQ$4-$A27))-Outil_de_calcul!$B$10)/100)),CQ$4-$A27,1)</f>
        <v>-4.8828855851790633</v>
      </c>
      <c r="CR27" s="21">
        <f>-PV(IF((CR$4-$A27)&lt;20,(Outil_de_calcul!$B$7-Outil_de_calcul!$B$10)/100,IF((CR$4-$A27)&lt;30,((((20*Outil_de_calcul!$B$7)+((CR$4-$A27-20))*Outil_de_calcul!$B$8)/(CR$4-$A27))-Outil_de_calcul!$B$10)/100,((((20*Outil_de_calcul!$B$7)+(10*Outil_de_calcul!$B$8)+((CR$4-$A27-30)*Outil_de_calcul!$B$9))/(CR$4-$A27))-Outil_de_calcul!$B$10)/100)),CR$4-$A27,1)</f>
        <v>-5.8250182208805352</v>
      </c>
      <c r="CS27" s="21">
        <f>-PV(IF((CS$4-$A27)&lt;20,(Outil_de_calcul!$B$7-Outil_de_calcul!$B$10)/100,IF((CS$4-$A27)&lt;30,((((20*Outil_de_calcul!$B$7)+((CS$4-$A27-20))*Outil_de_calcul!$B$8)/(CS$4-$A27))-Outil_de_calcul!$B$10)/100,((((20*Outil_de_calcul!$B$7)+(10*Outil_de_calcul!$B$8)+((CS$4-$A27-30)*Outil_de_calcul!$B$9))/(CS$4-$A27))-Outil_de_calcul!$B$10)/100)),CS$4-$A27,1)</f>
        <v>-6.7559855872967578</v>
      </c>
      <c r="CT27" s="21">
        <f>-PV(IF((CT$4-$A27)&lt;20,(Outil_de_calcul!$B$7-Outil_de_calcul!$B$10)/100,IF((CT$4-$A27)&lt;30,((((20*Outil_de_calcul!$B$7)+((CT$4-$A27-20))*Outil_de_calcul!$B$8)/(CT$4-$A27))-Outil_de_calcul!$B$10)/100,((((20*Outil_de_calcul!$B$7)+(10*Outil_de_calcul!$B$8)+((CT$4-$A27-30)*Outil_de_calcul!$B$9))/(CT$4-$A27))-Outil_de_calcul!$B$10)/100)),CT$4-$A27,1)</f>
        <v>-7.6759200046907772</v>
      </c>
      <c r="CU27" s="21">
        <f>-PV(IF((CU$4-$A27)&lt;20,(Outil_de_calcul!$B$7-Outil_de_calcul!$B$10)/100,IF((CU$4-$A27)&lt;30,((((20*Outil_de_calcul!$B$7)+((CU$4-$A27-20))*Outil_de_calcul!$B$8)/(CU$4-$A27))-Outil_de_calcul!$B$10)/100,((((20*Outil_de_calcul!$B$7)+(10*Outil_de_calcul!$B$8)+((CU$4-$A27-30)*Outil_de_calcul!$B$9))/(CU$4-$A27))-Outil_de_calcul!$B$10)/100)),CU$4-$A27,1)</f>
        <v>-8.584952225190488</v>
      </c>
      <c r="CV27" s="21">
        <f>-PV(IF((CV$4-$A27)&lt;20,(Outil_de_calcul!$B$7-Outil_de_calcul!$B$10)/100,IF((CV$4-$A27)&lt;30,((((20*Outil_de_calcul!$B$7)+((CV$4-$A27-20))*Outil_de_calcul!$B$8)/(CV$4-$A27))-Outil_de_calcul!$B$10)/100,((((20*Outil_de_calcul!$B$7)+(10*Outil_de_calcul!$B$8)+((CV$4-$A27-30)*Outil_de_calcul!$B$9))/(CV$4-$A27))-Outil_de_calcul!$B$10)/100)),CV$4-$A27,1)</f>
        <v>-9.4832114513725561</v>
      </c>
      <c r="CW27" s="21">
        <f>-PV(IF((CW$4-$A27)&lt;20,(Outil_de_calcul!$B$7-Outil_de_calcul!$B$10)/100,IF((CW$4-$A27)&lt;30,((((20*Outil_de_calcul!$B$7)+((CW$4-$A27-20))*Outil_de_calcul!$B$8)/(CW$4-$A27))-Outil_de_calcul!$B$10)/100,((((20*Outil_de_calcul!$B$7)+(10*Outil_de_calcul!$B$8)+((CW$4-$A27-30)*Outil_de_calcul!$B$9))/(CW$4-$A27))-Outil_de_calcul!$B$10)/100)),CW$4-$A27,1)</f>
        <v>-10.370825354626373</v>
      </c>
      <c r="CX27" s="21">
        <f>-PV(IF((CX$4-$A27)&lt;20,(Outil_de_calcul!$B$7-Outil_de_calcul!$B$10)/100,IF((CX$4-$A27)&lt;30,((((20*Outil_de_calcul!$B$7)+((CX$4-$A27-20))*Outil_de_calcul!$B$8)/(CX$4-$A27))-Outil_de_calcul!$B$10)/100,((((20*Outil_de_calcul!$B$7)+(10*Outil_de_calcul!$B$8)+((CX$4-$A27-30)*Outil_de_calcul!$B$9))/(CX$4-$A27))-Outil_de_calcul!$B$10)/100)),CX$4-$A27,1)</f>
        <v>-11.247920093300142</v>
      </c>
      <c r="CY27" s="21">
        <f>-PV(IF((CY$4-$A27)&lt;20,(Outil_de_calcul!$B$7-Outil_de_calcul!$B$10)/100,IF((CY$4-$A27)&lt;30,((((20*Outil_de_calcul!$B$7)+((CY$4-$A27-20))*Outil_de_calcul!$B$8)/(CY$4-$A27))-Outil_de_calcul!$B$10)/100,((((20*Outil_de_calcul!$B$7)+(10*Outil_de_calcul!$B$8)+((CY$4-$A27-30)*Outil_de_calcul!$B$9))/(CY$4-$A27))-Outil_de_calcul!$B$10)/100)),CY$4-$A27,1)</f>
        <v>-12.114620330632089</v>
      </c>
      <c r="CZ27" s="21">
        <f>-PV(IF((CZ$4-$A27)&lt;20,(Outil_de_calcul!$B$7-Outil_de_calcul!$B$10)/100,IF((CZ$4-$A27)&lt;30,((((20*Outil_de_calcul!$B$7)+((CZ$4-$A27-20))*Outil_de_calcul!$B$8)/(CZ$4-$A27))-Outil_de_calcul!$B$10)/100,((((20*Outil_de_calcul!$B$7)+(10*Outil_de_calcul!$B$8)+((CZ$4-$A27-30)*Outil_de_calcul!$B$9))/(CZ$4-$A27))-Outil_de_calcul!$B$10)/100)),CZ$4-$A27,1)</f>
        <v>-12.971049252469037</v>
      </c>
      <c r="DA27" s="21">
        <f>-PV(IF((DA$4-$A27)&lt;20,(Outil_de_calcul!$B$7-Outil_de_calcul!$B$10)/100,IF((DA$4-$A27)&lt;30,((((20*Outil_de_calcul!$B$7)+((DA$4-$A27-20))*Outil_de_calcul!$B$8)/(DA$4-$A27))-Outil_de_calcul!$B$10)/100,((((20*Outil_de_calcul!$B$7)+(10*Outil_de_calcul!$B$8)+((DA$4-$A27-30)*Outil_de_calcul!$B$9))/(DA$4-$A27))-Outil_de_calcul!$B$10)/100)),DA$4-$A27,1)</f>
        <v>-13.817328584775135</v>
      </c>
      <c r="DB27" s="21">
        <f>-PV(IF((DB$4-$A27)&lt;20,(Outil_de_calcul!$B$7-Outil_de_calcul!$B$10)/100,IF((DB$4-$A27)&lt;30,((((20*Outil_de_calcul!$B$7)+((DB$4-$A27-20))*Outil_de_calcul!$B$8)/(DB$4-$A27))-Outil_de_calcul!$B$10)/100,((((20*Outil_de_calcul!$B$7)+(10*Outil_de_calcul!$B$8)+((DB$4-$A27-30)*Outil_de_calcul!$B$9))/(DB$4-$A27))-Outil_de_calcul!$B$10)/100)),DB$4-$A27,1)</f>
        <v>-14.65357861093293</v>
      </c>
      <c r="DC27" s="21">
        <f>-PV(IF((DC$4-$A27)&lt;20,(Outil_de_calcul!$B$7-Outil_de_calcul!$B$10)/100,IF((DC$4-$A27)&lt;30,((((20*Outil_de_calcul!$B$7)+((DC$4-$A27-20))*Outil_de_calcul!$B$8)/(DC$4-$A27))-Outil_de_calcul!$B$10)/100,((((20*Outil_de_calcul!$B$7)+(10*Outil_de_calcul!$B$8)+((DC$4-$A27-30)*Outil_de_calcul!$B$9))/(DC$4-$A27))-Outil_de_calcul!$B$10)/100)),DC$4-$A27,1)</f>
        <v>-15.479918188839546</v>
      </c>
      <c r="DD27" s="21">
        <f>-PV(IF((DD$4-$A27)&lt;20,(Outil_de_calcul!$B$7-Outil_de_calcul!$B$10)/100,IF((DD$4-$A27)&lt;30,((((20*Outil_de_calcul!$B$7)+((DD$4-$A27-20))*Outil_de_calcul!$B$8)/(DD$4-$A27))-Outil_de_calcul!$B$10)/100,((((20*Outil_de_calcul!$B$7)+(10*Outil_de_calcul!$B$8)+((DD$4-$A27-30)*Outil_de_calcul!$B$9))/(DD$4-$A27))-Outil_de_calcul!$B$10)/100)),DD$4-$A27,1)</f>
        <v>-16.296464767800181</v>
      </c>
      <c r="DE27" s="21">
        <f>-PV(IF((DE$4-$A27)&lt;20,(Outil_de_calcul!$B$7-Outil_de_calcul!$B$10)/100,IF((DE$4-$A27)&lt;30,((((20*Outil_de_calcul!$B$7)+((DE$4-$A27-20))*Outil_de_calcul!$B$8)/(DE$4-$A27))-Outil_de_calcul!$B$10)/100,((((20*Outil_de_calcul!$B$7)+(10*Outil_de_calcul!$B$8)+((DE$4-$A27-30)*Outil_de_calcul!$B$9))/(DE$4-$A27))-Outil_de_calcul!$B$10)/100)),DE$4-$A27,1)</f>
        <v>-17.103334405221414</v>
      </c>
      <c r="DF27" s="21">
        <f>-PV(IF((DF$4-$A27)&lt;20,(Outil_de_calcul!$B$7-Outil_de_calcul!$B$10)/100,IF((DF$4-$A27)&lt;30,((((20*Outil_de_calcul!$B$7)+((DF$4-$A27-20))*Outil_de_calcul!$B$8)/(DF$4-$A27))-Outil_de_calcul!$B$10)/100,((((20*Outil_de_calcul!$B$7)+(10*Outil_de_calcul!$B$8)+((DF$4-$A27-30)*Outil_de_calcul!$B$9))/(DF$4-$A27))-Outil_de_calcul!$B$10)/100)),DF$4-$A27,1)</f>
        <v>-17.900641783106643</v>
      </c>
      <c r="DG27" s="21">
        <f>-PV(IF((DG$4-$A27)&lt;20,(Outil_de_calcul!$B$7-Outil_de_calcul!$B$10)/100,IF((DG$4-$A27)&lt;30,(((((20*Outil_de_calcul!$B$7)+(DG$4-$A27-20))*Outil_de_calcul!$B$8)/(DG$4-$A27))-Outil_de_calcul!$B$10)/100,((((20*Outil_de_calcul!$B$7)+(10*Outil_de_calcul!$B$8)+((DG$4-$A27-30)*Outil_de_calcul!$B$9))/(DG$4-$A27))-Outil_de_calcul!$B$10)/100)),DG$4-$A27,1)</f>
        <v>-19.46702170887372</v>
      </c>
      <c r="DH27" s="21">
        <f>-PV(IF((DH$4-$A27)&lt;20,(Outil_de_calcul!$B$7-Outil_de_calcul!$B$10)/100,IF((DH$4-$A27)&lt;30,(((((20*Outil_de_calcul!$B$7)+(DH$4-$A27-20))*Outil_de_calcul!$B$8)/(DH$4-$A27))-Outil_de_calcul!$B$10)/100,((((20*Outil_de_calcul!$B$7)+(10*Outil_de_calcul!$B$8)+((DH$4-$A27-30)*Outil_de_calcul!$B$9))/(DH$4-$A27))-Outil_de_calcul!$B$10)/100)),DH$4-$A27,1)</f>
        <v>-19.46702170887372</v>
      </c>
      <c r="DI27" s="21">
        <f>-PV(IF((DI$4-$A27)&lt;20,(Outil_de_calcul!$B$7-Outil_de_calcul!$B$10)/100,IF((DI$4-$A27)&lt;30,(((((20*Outil_de_calcul!$B$7)+(DI$4-$A27-20))*Outil_de_calcul!$B$8)/(DI$4-$A27))-Outil_de_calcul!$B$10)/100,((((20*Outil_de_calcul!$B$7)+(10*Outil_de_calcul!$B$8)+((DI$4-$A27-30)*Outil_de_calcul!$B$9))/(DI$4-$A27))-Outil_de_calcul!$B$10)/100)),DI$4-$A27,1)</f>
        <v>-19.46702170887372</v>
      </c>
      <c r="DJ27" s="21">
        <f>-PV(IF((DJ$4-$A27)&lt;20,(Outil_de_calcul!$B$7-Outil_de_calcul!$B$10)/100,IF((DJ$4-$A27)&lt;30,(((((20*Outil_de_calcul!$B$7)+(DJ$4-$A27-20))*Outil_de_calcul!$B$8)/(DJ$4-$A27))-Outil_de_calcul!$B$10)/100,((((20*Outil_de_calcul!$B$7)+(10*Outil_de_calcul!$B$8)+((DJ$4-$A27-30)*Outil_de_calcul!$B$9))/(DJ$4-$A27))-Outil_de_calcul!$B$10)/100)),DJ$4-$A27,1)</f>
        <v>-19.46702170887372</v>
      </c>
      <c r="DK27" s="21">
        <f>-PV(IF((DK$4-$A27)&lt;20,(Outil_de_calcul!$B$7-Outil_de_calcul!$B$10)/100,IF((DK$4-$A27)&lt;30,(((((20*Outil_de_calcul!$B$7)+(DK$4-$A27-20))*Outil_de_calcul!$B$8)/(DK$4-$A27))-Outil_de_calcul!$B$10)/100,((((20*Outil_de_calcul!$B$7)+(10*Outil_de_calcul!$B$8)+((DK$4-$A27-30)*Outil_de_calcul!$B$9))/(DK$4-$A27))-Outil_de_calcul!$B$10)/100)),DK$4-$A27,1)</f>
        <v>-19.46702170887372</v>
      </c>
      <c r="DL27" s="21">
        <f>-PV(IF((DL$4-$A27)&lt;20,(Outil_de_calcul!$B$7-Outil_de_calcul!$B$10)/100,IF((DL$4-$A27)&lt;30,(((((20*Outil_de_calcul!$B$7)+(DL$4-$A27-20))*Outil_de_calcul!$B$8)/(DL$4-$A27))-Outil_de_calcul!$B$10)/100,((((20*Outil_de_calcul!$B$7)+(10*Outil_de_calcul!$B$8)+((DL$4-$A27-30)*Outil_de_calcul!$B$9))/(DL$4-$A27))-Outil_de_calcul!$B$10)/100)),DL$4-$A27,1)</f>
        <v>-19.46702170887372</v>
      </c>
    </row>
    <row r="28" spans="1:116" ht="12" customHeight="1" x14ac:dyDescent="0.2">
      <c r="A28" s="29">
        <v>23</v>
      </c>
      <c r="B28" s="21">
        <f>-PV(IF((B$4-$A28)&lt;20,(Outil_de_calcul!$B$7-Outil_de_calcul!$B$10)/100,IF((B$4-$A28)&lt;30,((((20*Outil_de_calcul!$B$7)+((B$4-$A28-20))*Outil_de_calcul!$B$8)/(B$4-$A28))-Outil_de_calcul!$B$10)/100,((((20*Outil_de_calcul!$B$7)+(10*Outil_de_calcul!$B$8)+((B$4-$A28-30)*Outil_de_calcul!$B$9))/(B$4-$A28))-Outil_de_calcul!$B$10)/100)),B$4-$A28,1)</f>
        <v>110.48138205253193</v>
      </c>
      <c r="C28" s="21">
        <f>-PV(IF((C$4-$A28)&lt;20,(Outil_de_calcul!$B$7-Outil_de_calcul!$B$10)/100,IF((C$4-$A28)&lt;30,((((20*Outil_de_calcul!$B$7)+((C$4-$A28-20))*Outil_de_calcul!$B$8)/(C$4-$A28))-Outil_de_calcul!$B$10)/100,((((20*Outil_de_calcul!$B$7)+(10*Outil_de_calcul!$B$8)+((C$4-$A28-30)*Outil_de_calcul!$B$9))/(C$4-$A28))-Outil_de_calcul!$B$10)/100)),C$4-$A28,1)</f>
        <v>109.05510194901632</v>
      </c>
      <c r="D28" s="21">
        <f>-PV(IF((D$4-$A28)&lt;20,(Outil_de_calcul!$B$7-Outil_de_calcul!$B$10)/100,IF((D$4-$A28)&lt;30,((((20*Outil_de_calcul!$B$7)+((D$4-$A28-20))*Outil_de_calcul!$B$8)/(D$4-$A28))-Outil_de_calcul!$B$10)/100,((((20*Outil_de_calcul!$B$7)+(10*Outil_de_calcul!$B$8)+((D$4-$A28-30)*Outil_de_calcul!$B$9))/(D$4-$A28))-Outil_de_calcul!$B$10)/100)),D$4-$A28,1)</f>
        <v>107.63278612565995</v>
      </c>
      <c r="E28" s="21">
        <f>-PV(IF((E$4-$A28)&lt;20,(Outil_de_calcul!$B$7-Outil_de_calcul!$B$10)/100,IF((E$4-$A28)&lt;30,((((20*Outil_de_calcul!$B$7)+((E$4-$A28-20))*Outil_de_calcul!$B$8)/(E$4-$A28))-Outil_de_calcul!$B$10)/100,((((20*Outil_de_calcul!$B$7)+(10*Outil_de_calcul!$B$8)+((E$4-$A28-30)*Outil_de_calcul!$B$9))/(E$4-$A28))-Outil_de_calcul!$B$10)/100)),E$4-$A28,1)</f>
        <v>106.21442373791346</v>
      </c>
      <c r="F28" s="21">
        <f>-PV(IF((F$4-$A28)&lt;20,(Outil_de_calcul!$B$7-Outil_de_calcul!$B$10)/100,IF((F$4-$A28)&lt;30,((((20*Outil_de_calcul!$B$7)+((F$4-$A28-20))*Outil_de_calcul!$B$8)/(F$4-$A28))-Outil_de_calcul!$B$10)/100,((((20*Outil_de_calcul!$B$7)+(10*Outil_de_calcul!$B$8)+((F$4-$A28-30)*Outil_de_calcul!$B$9))/(F$4-$A28))-Outil_de_calcul!$B$10)/100)),F$4-$A28,1)</f>
        <v>104.80000397084433</v>
      </c>
      <c r="G28" s="21">
        <f>-PV(IF((G$4-$A28)&lt;20,(Outil_de_calcul!$B$7-Outil_de_calcul!$B$10)/100,IF((G$4-$A28)&lt;30,((((20*Outil_de_calcul!$B$7)+((G$4-$A28-20))*Outil_de_calcul!$B$8)/(G$4-$A28))-Outil_de_calcul!$B$10)/100,((((20*Outil_de_calcul!$B$7)+(10*Outil_de_calcul!$B$8)+((G$4-$A28-30)*Outil_de_calcul!$B$9))/(G$4-$A28))-Outil_de_calcul!$B$10)/100)),G$4-$A28,1)</f>
        <v>103.38951603905474</v>
      </c>
      <c r="H28" s="21">
        <f>-PV(IF((H$4-$A28)&lt;20,(Outil_de_calcul!$B$7-Outil_de_calcul!$B$10)/100,IF((H$4-$A28)&lt;30,((((20*Outil_de_calcul!$B$7)+((H$4-$A28-20))*Outil_de_calcul!$B$8)/(H$4-$A28))-Outil_de_calcul!$B$10)/100,((((20*Outil_de_calcul!$B$7)+(10*Outil_de_calcul!$B$8)+((H$4-$A28-30)*Outil_de_calcul!$B$9))/(H$4-$A28))-Outil_de_calcul!$B$10)/100)),H$4-$A28,1)</f>
        <v>101.9829491866187</v>
      </c>
      <c r="I28" s="21">
        <f>-PV(IF((I$4-$A28)&lt;20,(Outil_de_calcul!$B$7-Outil_de_calcul!$B$10)/100,IF((I$4-$A28)&lt;30,((((20*Outil_de_calcul!$B$7)+((I$4-$A28-20))*Outil_de_calcul!$B$8)/(I$4-$A28))-Outil_de_calcul!$B$10)/100,((((20*Outil_de_calcul!$B$7)+(10*Outil_de_calcul!$B$8)+((I$4-$A28-30)*Outil_de_calcul!$B$9))/(I$4-$A28))-Outil_de_calcul!$B$10)/100)),I$4-$A28,1)</f>
        <v>100.58029268699518</v>
      </c>
      <c r="J28" s="21">
        <f>-PV(IF((J$4-$A28)&lt;20,(Outil_de_calcul!$B$7-Outil_de_calcul!$B$10)/100,IF((J$4-$A28)&lt;30,((((20*Outil_de_calcul!$B$7)+((J$4-$A28-20))*Outil_de_calcul!$B$8)/(J$4-$A28))-Outil_de_calcul!$B$10)/100,((((20*Outil_de_calcul!$B$7)+(10*Outil_de_calcul!$B$8)+((J$4-$A28-30)*Outil_de_calcul!$B$9))/(J$4-$A28))-Outil_de_calcul!$B$10)/100)),J$4-$A28,1)</f>
        <v>99.181535842985227</v>
      </c>
      <c r="K28" s="21">
        <f>-PV(IF((K$4-$A28)&lt;20,(Outil_de_calcul!$B$7-Outil_de_calcul!$B$10)/100,IF((K$4-$A28)&lt;30,((((20*Outil_de_calcul!$B$7)+((K$4-$A28-20))*Outil_de_calcul!$B$8)/(K$4-$A28))-Outil_de_calcul!$B$10)/100,((((20*Outil_de_calcul!$B$7)+(10*Outil_de_calcul!$B$8)+((K$4-$A28-30)*Outil_de_calcul!$B$9))/(K$4-$A28))-Outil_de_calcul!$B$10)/100)),K$4-$A28,1)</f>
        <v>97.78666798663582</v>
      </c>
      <c r="L28" s="21">
        <f>-PV(IF((L$4-$A28)&lt;20,(Outil_de_calcul!$B$7-Outil_de_calcul!$B$10)/100,IF((L$4-$A28)&lt;30,((((20*Outil_de_calcul!$B$7)+((L$4-$A28-20))*Outil_de_calcul!$B$8)/(L$4-$A28))-Outil_de_calcul!$B$10)/100,((((20*Outil_de_calcul!$B$7)+(10*Outil_de_calcul!$B$8)+((L$4-$A28-30)*Outil_de_calcul!$B$9))/(L$4-$A28))-Outil_de_calcul!$B$10)/100)),L$4-$A28,1)</f>
        <v>96.39567847918498</v>
      </c>
      <c r="M28" s="21">
        <f>-PV(IF((M$4-$A28)&lt;20,(Outil_de_calcul!$B$7-Outil_de_calcul!$B$10)/100,IF((M$4-$A28)&lt;30,((((20*Outil_de_calcul!$B$7)+((M$4-$A28-20))*Outil_de_calcul!$B$8)/(M$4-$A28))-Outil_de_calcul!$B$10)/100,((((20*Outil_de_calcul!$B$7)+(10*Outil_de_calcul!$B$8)+((M$4-$A28-30)*Outil_de_calcul!$B$9))/(M$4-$A28))-Outil_de_calcul!$B$10)/100)),M$4-$A28,1)</f>
        <v>95.008556710992892</v>
      </c>
      <c r="N28" s="21">
        <f>-PV(IF((N$4-$A28)&lt;20,(Outil_de_calcul!$B$7-Outil_de_calcul!$B$10)/100,IF((N$4-$A28)&lt;30,((((20*Outil_de_calcul!$B$7)+((N$4-$A28-20))*Outil_de_calcul!$B$8)/(N$4-$A28))-Outil_de_calcul!$B$10)/100,((((20*Outil_de_calcul!$B$7)+(10*Outil_de_calcul!$B$8)+((N$4-$A28-30)*Outil_de_calcul!$B$9))/(N$4-$A28))-Outil_de_calcul!$B$10)/100)),N$4-$A28,1)</f>
        <v>93.62529210147413</v>
      </c>
      <c r="O28" s="21">
        <f>-PV(IF((O$4-$A28)&lt;20,(Outil_de_calcul!$B$7-Outil_de_calcul!$B$10)/100,IF((O$4-$A28)&lt;30,((((20*Outil_de_calcul!$B$7)+((O$4-$A28-20))*Outil_de_calcul!$B$8)/(O$4-$A28))-Outil_de_calcul!$B$10)/100,((((20*Outil_de_calcul!$B$7)+(10*Outil_de_calcul!$B$8)+((O$4-$A28-30)*Outil_de_calcul!$B$9))/(O$4-$A28))-Outil_de_calcul!$B$10)/100)),O$4-$A28,1)</f>
        <v>92.245874099032562</v>
      </c>
      <c r="P28" s="21">
        <f>-PV(IF((P$4-$A28)&lt;20,(Outil_de_calcul!$B$7-Outil_de_calcul!$B$10)/100,IF((P$4-$A28)&lt;30,((((20*Outil_de_calcul!$B$7)+((P$4-$A28-20))*Outil_de_calcul!$B$8)/(P$4-$A28))-Outil_de_calcul!$B$10)/100,((((20*Outil_de_calcul!$B$7)+(10*Outil_de_calcul!$B$8)+((P$4-$A28-30)*Outil_de_calcul!$B$9))/(P$4-$A28))-Outil_de_calcul!$B$10)/100)),P$4-$A28,1)</f>
        <v>90.870292181002171</v>
      </c>
      <c r="Q28" s="21">
        <f>-PV(IF((Q$4-$A28)&lt;20,(Outil_de_calcul!$B$7-Outil_de_calcul!$B$10)/100,IF((Q$4-$A28)&lt;30,((((20*Outil_de_calcul!$B$7)+((Q$4-$A28-20))*Outil_de_calcul!$B$8)/(Q$4-$A28))-Outil_de_calcul!$B$10)/100,((((20*Outil_de_calcul!$B$7)+(10*Outil_de_calcul!$B$8)+((Q$4-$A28-30)*Outil_de_calcul!$B$9))/(Q$4-$A28))-Outil_de_calcul!$B$10)/100)),Q$4-$A28,1)</f>
        <v>89.498535853579639</v>
      </c>
      <c r="R28" s="21">
        <f>-PV(IF((R$4-$A28)&lt;20,(Outil_de_calcul!$B$7-Outil_de_calcul!$B$10)/100,IF((R$4-$A28)&lt;30,((((20*Outil_de_calcul!$B$7)+((R$4-$A28-20))*Outil_de_calcul!$B$8)/(R$4-$A28))-Outil_de_calcul!$B$10)/100,((((20*Outil_de_calcul!$B$7)+(10*Outil_de_calcul!$B$8)+((R$4-$A28-30)*Outil_de_calcul!$B$9))/(R$4-$A28))-Outil_de_calcul!$B$10)/100)),R$4-$A28,1)</f>
        <v>88.130594651762564</v>
      </c>
      <c r="S28" s="21">
        <f>-PV(IF((S$4-$A28)&lt;20,(Outil_de_calcul!$B$7-Outil_de_calcul!$B$10)/100,IF((S$4-$A28)&lt;30,((((20*Outil_de_calcul!$B$7)+((S$4-$A28-20))*Outil_de_calcul!$B$8)/(S$4-$A28))-Outil_de_calcul!$B$10)/100,((((20*Outil_de_calcul!$B$7)+(10*Outil_de_calcul!$B$8)+((S$4-$A28-30)*Outil_de_calcul!$B$9))/(S$4-$A28))-Outil_de_calcul!$B$10)/100)),S$4-$A28,1)</f>
        <v>86.766458139299047</v>
      </c>
      <c r="T28" s="21">
        <f>-PV(IF((T$4-$A28)&lt;20,(Outil_de_calcul!$B$7-Outil_de_calcul!$B$10)/100,IF((T$4-$A28)&lt;30,((((20*Outil_de_calcul!$B$7)+((T$4-$A28-20))*Outil_de_calcul!$B$8)/(T$4-$A28))-Outil_de_calcul!$B$10)/100,((((20*Outil_de_calcul!$B$7)+(10*Outil_de_calcul!$B$8)+((T$4-$A28-30)*Outil_de_calcul!$B$9))/(T$4-$A28))-Outil_de_calcul!$B$10)/100)),T$4-$A28,1)</f>
        <v>85.406115908621885</v>
      </c>
      <c r="U28" s="21">
        <f>-PV(IF((U$4-$A28)&lt;20,(Outil_de_calcul!$B$7-Outil_de_calcul!$B$10)/100,IF((U$4-$A28)&lt;30,((((20*Outil_de_calcul!$B$7)+((U$4-$A28-20))*Outil_de_calcul!$B$8)/(U$4-$A28))-Outil_de_calcul!$B$10)/100,((((20*Outil_de_calcul!$B$7)+(10*Outil_de_calcul!$B$8)+((U$4-$A28-30)*Outil_de_calcul!$B$9))/(U$4-$A28))-Outil_de_calcul!$B$10)/100)),U$4-$A28,1)</f>
        <v>84.049557580794399</v>
      </c>
      <c r="V28" s="21">
        <f>-PV(IF((V$4-$A28)&lt;20,(Outil_de_calcul!$B$7-Outil_de_calcul!$B$10)/100,IF((V$4-$A28)&lt;30,((((20*Outil_de_calcul!$B$7)+((V$4-$A28-20))*Outil_de_calcul!$B$8)/(V$4-$A28))-Outil_de_calcul!$B$10)/100,((((20*Outil_de_calcul!$B$7)+(10*Outil_de_calcul!$B$8)+((V$4-$A28-30)*Outil_de_calcul!$B$9))/(V$4-$A28))-Outil_de_calcul!$B$10)/100)),V$4-$A28,1)</f>
        <v>82.69677280546621</v>
      </c>
      <c r="W28" s="21">
        <f>-PV(IF((W$4-$A28)&lt;20,(Outil_de_calcul!$B$7-Outil_de_calcul!$B$10)/100,IF((W$4-$A28)&lt;30,((((20*Outil_de_calcul!$B$7)+((W$4-$A28-20))*Outil_de_calcul!$B$8)/(W$4-$A28))-Outil_de_calcul!$B$10)/100,((((20*Outil_de_calcul!$B$7)+(10*Outil_de_calcul!$B$8)+((W$4-$A28-30)*Outil_de_calcul!$B$9))/(W$4-$A28))-Outil_de_calcul!$B$10)/100)),W$4-$A28,1)</f>
        <v>81.347751260807001</v>
      </c>
      <c r="X28" s="21">
        <f>-PV(IF((X$4-$A28)&lt;20,(Outil_de_calcul!$B$7-Outil_de_calcul!$B$10)/100,IF((X$4-$A28)&lt;30,((((20*Outil_de_calcul!$B$7)+((X$4-$A28-20))*Outil_de_calcul!$B$8)/(X$4-$A28))-Outil_de_calcul!$B$10)/100,((((20*Outil_de_calcul!$B$7)+(10*Outil_de_calcul!$B$8)+((X$4-$A28-30)*Outil_de_calcul!$B$9))/(X$4-$A28))-Outil_de_calcul!$B$10)/100)),X$4-$A28,1)</f>
        <v>80.002482653477514</v>
      </c>
      <c r="Y28" s="21">
        <f>-PV(IF((Y$4-$A28)&lt;20,(Outil_de_calcul!$B$7-Outil_de_calcul!$B$10)/100,IF((Y$4-$A28)&lt;30,((((20*Outil_de_calcul!$B$7)+((Y$4-$A28-20))*Outil_de_calcul!$B$8)/(Y$4-$A28))-Outil_de_calcul!$B$10)/100,((((20*Outil_de_calcul!$B$7)+(10*Outil_de_calcul!$B$8)+((Y$4-$A28-30)*Outil_de_calcul!$B$9))/(Y$4-$A28))-Outil_de_calcul!$B$10)/100)),Y$4-$A28,1)</f>
        <v>78.660956718565302</v>
      </c>
      <c r="Z28" s="21">
        <f>-PV(IF((Z$4-$A28)&lt;20,(Outil_de_calcul!$B$7-Outil_de_calcul!$B$10)/100,IF((Z$4-$A28)&lt;30,((((20*Outil_de_calcul!$B$7)+((Z$4-$A28-20))*Outil_de_calcul!$B$8)/(Z$4-$A28))-Outil_de_calcul!$B$10)/100,((((20*Outil_de_calcul!$B$7)+(10*Outil_de_calcul!$B$8)+((Z$4-$A28-30)*Outil_de_calcul!$B$9))/(Z$4-$A28))-Outil_de_calcul!$B$10)/100)),Z$4-$A28,1)</f>
        <v>77.323163219556875</v>
      </c>
      <c r="AA28" s="21">
        <f>-PV(IF((AA$4-$A28)&lt;20,(Outil_de_calcul!$B$7-Outil_de_calcul!$B$10)/100,IF((AA$4-$A28)&lt;30,((((20*Outil_de_calcul!$B$7)+((AA$4-$A28-20))*Outil_de_calcul!$B$8)/(AA$4-$A28))-Outil_de_calcul!$B$10)/100,((((20*Outil_de_calcul!$B$7)+(10*Outil_de_calcul!$B$8)+((AA$4-$A28-30)*Outil_de_calcul!$B$9))/(AA$4-$A28))-Outil_de_calcul!$B$10)/100)),AA$4-$A28,1)</f>
        <v>75.989091948293293</v>
      </c>
      <c r="AB28" s="21">
        <f>-PV(IF((AB$4-$A28)&lt;20,(Outil_de_calcul!$B$7-Outil_de_calcul!$B$10)/100,IF((AB$4-$A28)&lt;30,((((20*Outil_de_calcul!$B$7)+((AB$4-$A28-20))*Outil_de_calcul!$B$8)/(AB$4-$A28))-Outil_de_calcul!$B$10)/100,((((20*Outil_de_calcul!$B$7)+(10*Outil_de_calcul!$B$8)+((AB$4-$A28-30)*Outil_de_calcul!$B$9))/(AB$4-$A28))-Outil_de_calcul!$B$10)/100)),AB$4-$A28,1)</f>
        <v>74.65873272493485</v>
      </c>
      <c r="AC28" s="21">
        <f>-PV(IF((AC$4-$A28)&lt;20,(Outil_de_calcul!$B$7-Outil_de_calcul!$B$10)/100,IF((AC$4-$A28)&lt;30,((((20*Outil_de_calcul!$B$7)+((AC$4-$A28-20))*Outil_de_calcul!$B$8)/(AC$4-$A28))-Outil_de_calcul!$B$10)/100,((((20*Outil_de_calcul!$B$7)+(10*Outil_de_calcul!$B$8)+((AC$4-$A28-30)*Outil_de_calcul!$B$9))/(AC$4-$A28))-Outil_de_calcul!$B$10)/100)),AC$4-$A28,1)</f>
        <v>73.332075397935554</v>
      </c>
      <c r="AD28" s="21">
        <f>-PV(IF((AD$4-$A28)&lt;20,(Outil_de_calcul!$B$7-Outil_de_calcul!$B$10)/100,IF((AD$4-$A28)&lt;30,((((20*Outil_de_calcul!$B$7)+((AD$4-$A28-20))*Outil_de_calcul!$B$8)/(AD$4-$A28))-Outil_de_calcul!$B$10)/100,((((20*Outil_de_calcul!$B$7)+(10*Outil_de_calcul!$B$8)+((AD$4-$A28-30)*Outil_de_calcul!$B$9))/(AD$4-$A28))-Outil_de_calcul!$B$10)/100)),AD$4-$A28,1)</f>
        <v>72.009109844009615</v>
      </c>
      <c r="AE28" s="21">
        <f>-PV(IF((AE$4-$A28)&lt;20,(Outil_de_calcul!$B$7-Outil_de_calcul!$B$10)/100,IF((AE$4-$A28)&lt;30,((((20*Outil_de_calcul!$B$7)+((AE$4-$A28-20))*Outil_de_calcul!$B$8)/(AE$4-$A28))-Outil_de_calcul!$B$10)/100,((((20*Outil_de_calcul!$B$7)+(10*Outil_de_calcul!$B$8)+((AE$4-$A28-30)*Outil_de_calcul!$B$9))/(AE$4-$A28))-Outil_de_calcul!$B$10)/100)),AE$4-$A28,1)</f>
        <v>70.689825968119592</v>
      </c>
      <c r="AF28" s="21">
        <f>-PV(IF((AF$4-$A28)&lt;20,(Outil_de_calcul!$B$7-Outil_de_calcul!$B$10)/100,IF((AF$4-$A28)&lt;30,((((20*Outil_de_calcul!$B$7)+((AF$4-$A28-20))*Outil_de_calcul!$B$8)/(AF$4-$A28))-Outil_de_calcul!$B$10)/100,((((20*Outil_de_calcul!$B$7)+(10*Outil_de_calcul!$B$8)+((AF$4-$A28-30)*Outil_de_calcul!$B$9))/(AF$4-$A28))-Outil_de_calcul!$B$10)/100)),AF$4-$A28,1)</f>
        <v>69.374213703458778</v>
      </c>
      <c r="AG28" s="21">
        <f>-PV(IF((AG$4-$A28)&lt;20,(Outil_de_calcul!$B$7-Outil_de_calcul!$B$10)/100,IF((AG$4-$A28)&lt;30,((((20*Outil_de_calcul!$B$7)+((AG$4-$A28-20))*Outil_de_calcul!$B$8)/(AG$4-$A28))-Outil_de_calcul!$B$10)/100,((((20*Outil_de_calcul!$B$7)+(10*Outil_de_calcul!$B$8)+((AG$4-$A28-30)*Outil_de_calcul!$B$9))/(AG$4-$A28))-Outil_de_calcul!$B$10)/100)),AG$4-$A28,1)</f>
        <v>68.062263011438603</v>
      </c>
      <c r="AH28" s="21">
        <f>-PV(IF((AH$4-$A28)&lt;20,(Outil_de_calcul!$B$7-Outil_de_calcul!$B$10)/100,IF((AH$4-$A28)&lt;30,((((20*Outil_de_calcul!$B$7)+((AH$4-$A28-20))*Outil_de_calcul!$B$8)/(AH$4-$A28))-Outil_de_calcul!$B$10)/100,((((20*Outil_de_calcul!$B$7)+(10*Outil_de_calcul!$B$8)+((AH$4-$A28-30)*Outil_de_calcul!$B$9))/(AH$4-$A28))-Outil_de_calcul!$B$10)/100)),AH$4-$A28,1)</f>
        <v>66.753963881699903</v>
      </c>
      <c r="AI28" s="21">
        <f>-PV(IF((AI$4-$A28)&lt;20,(Outil_de_calcul!$B$7-Outil_de_calcul!$B$10)/100,IF((AI$4-$A28)&lt;30,((((20*Outil_de_calcul!$B$7)+((AI$4-$A28-20))*Outil_de_calcul!$B$8)/(AI$4-$A28))-Outil_de_calcul!$B$10)/100,((((20*Outil_de_calcul!$B$7)+(10*Outil_de_calcul!$B$8)+((AI$4-$A28-30)*Outil_de_calcul!$B$9))/(AI$4-$A28))-Outil_de_calcul!$B$10)/100)),AI$4-$A28,1)</f>
        <v>65.449306332112045</v>
      </c>
      <c r="AJ28" s="21">
        <f>-PV(IF((AJ$4-$A28)&lt;20,(Outil_de_calcul!$B$7-Outil_de_calcul!$B$10)/100,IF((AJ$4-$A28)&lt;30,((((20*Outil_de_calcul!$B$7)+((AJ$4-$A28-20))*Outil_de_calcul!$B$8)/(AJ$4-$A28))-Outil_de_calcul!$B$10)/100,((((20*Outil_de_calcul!$B$7)+(10*Outil_de_calcul!$B$8)+((AJ$4-$A28-30)*Outil_de_calcul!$B$9))/(AJ$4-$A28))-Outil_de_calcul!$B$10)/100)),AJ$4-$A28,1)</f>
        <v>64.148280408793312</v>
      </c>
      <c r="AK28" s="21">
        <f>-PV(IF((AK$4-$A28)&lt;20,(Outil_de_calcul!$B$7-Outil_de_calcul!$B$10)/100,IF((AK$4-$A28)&lt;30,((((20*Outil_de_calcul!$B$7)+((AK$4-$A28-20))*Outil_de_calcul!$B$8)/(AK$4-$A28))-Outil_de_calcul!$B$10)/100,((((20*Outil_de_calcul!$B$7)+(10*Outil_de_calcul!$B$8)+((AK$4-$A28-30)*Outil_de_calcul!$B$9))/(AK$4-$A28))-Outil_de_calcul!$B$10)/100)),AK$4-$A28,1)</f>
        <v>62.850876186142102</v>
      </c>
      <c r="AL28" s="21">
        <f>-PV(IF((AL$4-$A28)&lt;20,(Outil_de_calcul!$B$7-Outil_de_calcul!$B$10)/100,IF((AL$4-$A28)&lt;30,((((20*Outil_de_calcul!$B$7)+((AL$4-$A28-20))*Outil_de_calcul!$B$8)/(AL$4-$A28))-Outil_de_calcul!$B$10)/100,((((20*Outil_de_calcul!$B$7)+(10*Outil_de_calcul!$B$8)+((AL$4-$A28-30)*Outil_de_calcul!$B$9))/(AL$4-$A28))-Outil_de_calcul!$B$10)/100)),AL$4-$A28,1)</f>
        <v>61.557083766876886</v>
      </c>
      <c r="AM28" s="21">
        <f>-PV(IF((AM$4-$A28)&lt;20,(Outil_de_calcul!$B$7-Outil_de_calcul!$B$10)/100,IF((AM$4-$A28)&lt;30,((((20*Outil_de_calcul!$B$7)+((AM$4-$A28-20))*Outil_de_calcul!$B$8)/(AM$4-$A28))-Outil_de_calcul!$B$10)/100,((((20*Outil_de_calcul!$B$7)+(10*Outil_de_calcul!$B$8)+((AM$4-$A28-30)*Outil_de_calcul!$B$9))/(AM$4-$A28))-Outil_de_calcul!$B$10)/100)),AM$4-$A28,1)</f>
        <v>60.266893282089192</v>
      </c>
      <c r="AN28" s="21">
        <f>-PV(IF((AN$4-$A28)&lt;20,(Outil_de_calcul!$B$7-Outil_de_calcul!$B$10)/100,IF((AN$4-$A28)&lt;30,((((20*Outil_de_calcul!$B$7)+((AN$4-$A28-20))*Outil_de_calcul!$B$8)/(AN$4-$A28))-Outil_de_calcul!$B$10)/100,((((20*Outil_de_calcul!$B$7)+(10*Outil_de_calcul!$B$8)+((AN$4-$A28-30)*Outil_de_calcul!$B$9))/(AN$4-$A28))-Outil_de_calcul!$B$10)/100)),AN$4-$A28,1)</f>
        <v>58.980294891320938</v>
      </c>
      <c r="AO28" s="21">
        <f>-PV(IF((AO$4-$A28)&lt;20,(Outil_de_calcul!$B$7-Outil_de_calcul!$B$10)/100,IF((AO$4-$A28)&lt;30,((((20*Outil_de_calcul!$B$7)+((AO$4-$A28-20))*Outil_de_calcul!$B$8)/(AO$4-$A28))-Outil_de_calcul!$B$10)/100,((((20*Outil_de_calcul!$B$7)+(10*Outil_de_calcul!$B$8)+((AO$4-$A28-30)*Outil_de_calcul!$B$9))/(AO$4-$A28))-Outil_de_calcul!$B$10)/100)),AO$4-$A28,1)</f>
        <v>57.697278782647096</v>
      </c>
      <c r="AP28" s="21">
        <f>-PV(IF((AP$4-$A28)&lt;20,(Outil_de_calcul!$B$7-Outil_de_calcul!$B$10)/100,IF((AP$4-$A28)&lt;30,((((20*Outil_de_calcul!$B$7)+((AP$4-$A28-20))*Outil_de_calcul!$B$8)/(AP$4-$A28))-Outil_de_calcul!$B$10)/100,((((20*Outil_de_calcul!$B$7)+(10*Outil_de_calcul!$B$8)+((AP$4-$A28-30)*Outil_de_calcul!$B$9))/(AP$4-$A28))-Outil_de_calcul!$B$10)/100)),AP$4-$A28,1)</f>
        <v>56.417835172789722</v>
      </c>
      <c r="AQ28" s="21">
        <f>-PV(IF((AQ$4-$A28)&lt;20,(Outil_de_calcul!$B$7-Outil_de_calcul!$B$10)/100,IF((AQ$4-$A28)&lt;30,((((20*Outil_de_calcul!$B$7)+((AQ$4-$A28-20))*Outil_de_calcul!$B$8)/(AQ$4-$A28))-Outil_de_calcul!$B$10)/100,((((20*Outil_de_calcul!$B$7)+(10*Outil_de_calcul!$B$8)+((AQ$4-$A28-30)*Outil_de_calcul!$B$9))/(AQ$4-$A28))-Outil_de_calcul!$B$10)/100)),AQ$4-$A28,1)</f>
        <v>55.141954307254458</v>
      </c>
      <c r="AR28" s="21">
        <f>-PV(IF((AR$4-$A28)&lt;20,(Outil_de_calcul!$B$7-Outil_de_calcul!$B$10)/100,IF((AR$4-$A28)&lt;30,((((20*Outil_de_calcul!$B$7)+((AR$4-$A28-20))*Outil_de_calcul!$B$8)/(AR$4-$A28))-Outil_de_calcul!$B$10)/100,((((20*Outil_de_calcul!$B$7)+(10*Outil_de_calcul!$B$8)+((AR$4-$A28-30)*Outil_de_calcul!$B$9))/(AR$4-$A28))-Outil_de_calcul!$B$10)/100)),AR$4-$A28,1)</f>
        <v>53.869626460489229</v>
      </c>
      <c r="AS28" s="21">
        <f>-PV(IF((AS$4-$A28)&lt;20,(Outil_de_calcul!$B$7-Outil_de_calcul!$B$10)/100,IF((AS$4-$A28)&lt;30,((((20*Outil_de_calcul!$B$7)+((AS$4-$A28-20))*Outil_de_calcul!$B$8)/(AS$4-$A28))-Outil_de_calcul!$B$10)/100,((((20*Outil_de_calcul!$B$7)+(10*Outil_de_calcul!$B$8)+((AS$4-$A28-30)*Outil_de_calcul!$B$9))/(AS$4-$A28))-Outil_de_calcul!$B$10)/100)),AS$4-$A28,1)</f>
        <v>52.600841936082219</v>
      </c>
      <c r="AT28" s="21">
        <f>-PV(IF((AT$4-$A28)&lt;20,(Outil_de_calcul!$B$7-Outil_de_calcul!$B$10)/100,IF((AT$4-$A28)&lt;30,((((20*Outil_de_calcul!$B$7)+((AT$4-$A28-20))*Outil_de_calcul!$B$8)/(AT$4-$A28))-Outil_de_calcul!$B$10)/100,((((20*Outil_de_calcul!$B$7)+(10*Outil_de_calcul!$B$8)+((AT$4-$A28-30)*Outil_de_calcul!$B$9))/(AT$4-$A28))-Outil_de_calcul!$B$10)/100)),AT$4-$A28,1)</f>
        <v>51.335591066995576</v>
      </c>
      <c r="AU28" s="21">
        <f>-PV(IF((AU$4-$A28)&lt;20,(Outil_de_calcul!$B$7-Outil_de_calcul!$B$10)/100,IF((AU$4-$A28)&lt;30,((((20*Outil_de_calcul!$B$7)+((AU$4-$A28-20))*Outil_de_calcul!$B$8)/(AU$4-$A28))-Outil_de_calcul!$B$10)/100,((((20*Outil_de_calcul!$B$7)+(10*Outil_de_calcul!$B$8)+((AU$4-$A28-30)*Outil_de_calcul!$B$9))/(AU$4-$A28))-Outil_de_calcul!$B$10)/100)),AU$4-$A28,1)</f>
        <v>50.073864215837247</v>
      </c>
      <c r="AV28" s="21">
        <f>-PV(IF((AV$4-$A28)&lt;20,(Outil_de_calcul!$B$7-Outil_de_calcul!$B$10)/100,IF((AV$4-$A28)&lt;30,((((20*Outil_de_calcul!$B$7)+((AV$4-$A28-20))*Outil_de_calcul!$B$8)/(AV$4-$A28))-Outil_de_calcul!$B$10)/100,((((20*Outil_de_calcul!$B$7)+(10*Outil_de_calcul!$B$8)+((AV$4-$A28-30)*Outil_de_calcul!$B$9))/(AV$4-$A28))-Outil_de_calcul!$B$10)/100)),AV$4-$A28,1)</f>
        <v>48.815651775195299</v>
      </c>
      <c r="AW28" s="21">
        <f>-PV(IF((AW$4-$A28)&lt;20,(Outil_de_calcul!$B$7-Outil_de_calcul!$B$10)/100,IF((AW$4-$A28)&lt;30,((((20*Outil_de_calcul!$B$7)+((AW$4-$A28-20))*Outil_de_calcul!$B$8)/(AW$4-$A28))-Outil_de_calcul!$B$10)/100,((((20*Outil_de_calcul!$B$7)+(10*Outil_de_calcul!$B$8)+((AW$4-$A28-30)*Outil_de_calcul!$B$9))/(AW$4-$A28))-Outil_de_calcul!$B$10)/100)),AW$4-$A28,1)</f>
        <v>47.560944168023099</v>
      </c>
      <c r="AX28" s="21">
        <f>-PV(IF((AX$4-$A28)&lt;20,(Outil_de_calcul!$B$7-Outil_de_calcul!$B$10)/100,IF((AX$4-$A28)&lt;30,((((20*Outil_de_calcul!$B$7)+((AX$4-$A28-20))*Outil_de_calcul!$B$8)/(AX$4-$A28))-Outil_de_calcul!$B$10)/100,((((20*Outil_de_calcul!$B$7)+(10*Outil_de_calcul!$B$8)+((AX$4-$A28-30)*Outil_de_calcul!$B$9))/(AX$4-$A28))-Outil_de_calcul!$B$10)/100)),AX$4-$A28,1)</f>
        <v>46.30973184809902</v>
      </c>
      <c r="AY28" s="21">
        <f>-PV(IF((AY$4-$A28)&lt;20,(Outil_de_calcul!$B$7-Outil_de_calcul!$B$10)/100,IF((AY$4-$A28)&lt;30,((((20*Outil_de_calcul!$B$7)+((AY$4-$A28-20))*Outil_de_calcul!$B$8)/(AY$4-$A28))-Outil_de_calcul!$B$10)/100,((((20*Outil_de_calcul!$B$7)+(10*Outil_de_calcul!$B$8)+((AY$4-$A28-30)*Outil_de_calcul!$B$9))/(AY$4-$A28))-Outil_de_calcul!$B$10)/100)),AY$4-$A28,1)</f>
        <v>45.062005300570831</v>
      </c>
      <c r="AZ28" s="21">
        <f>-PV(IF((AZ$4-$A28)&lt;20,(Outil_de_calcul!$B$7-Outil_de_calcul!$B$10)/100,IF((AZ$4-$A28)&lt;30,((((20*Outil_de_calcul!$B$7)+((AZ$4-$A28-20))*Outil_de_calcul!$B$8)/(AZ$4-$A28))-Outil_de_calcul!$B$10)/100,((((20*Outil_de_calcul!$B$7)+(10*Outil_de_calcul!$B$8)+((AZ$4-$A28-30)*Outil_de_calcul!$B$9))/(AZ$4-$A28))-Outil_de_calcul!$B$10)/100)),AZ$4-$A28,1)</f>
        <v>43.817755042600773</v>
      </c>
      <c r="BA28" s="21">
        <f>-PV(IF((BA$4-$A28)&lt;20,(Outil_de_calcul!$B$7-Outil_de_calcul!$B$10)/100,IF((BA$4-$A28)&lt;30,((((20*Outil_de_calcul!$B$7)+((BA$4-$A28-20))*Outil_de_calcul!$B$8)/(BA$4-$A28))-Outil_de_calcul!$B$10)/100,((((20*Outil_de_calcul!$B$7)+(10*Outil_de_calcul!$B$8)+((BA$4-$A28-30)*Outil_de_calcul!$B$9))/(BA$4-$A28))-Outil_de_calcul!$B$10)/100)),BA$4-$A28,1)</f>
        <v>42.576971624131474</v>
      </c>
      <c r="BB28" s="21">
        <f>-PV(IF((BB$4-$A28)&lt;20,(Outil_de_calcul!$B$7-Outil_de_calcul!$B$10)/100,IF((BB$4-$A28)&lt;30,((((20*Outil_de_calcul!$B$7)+((BB$4-$A28-20))*Outil_de_calcul!$B$8)/(BB$4-$A28))-Outil_de_calcul!$B$10)/100,((((20*Outil_de_calcul!$B$7)+(10*Outil_de_calcul!$B$8)+((BB$4-$A28-30)*Outil_de_calcul!$B$9))/(BB$4-$A28))-Outil_de_calcul!$B$10)/100)),BB$4-$A28,1)</f>
        <v>41.339645628793427</v>
      </c>
      <c r="BC28" s="21">
        <f>-PV(IF((BC$4-$A28)&lt;20,(Outil_de_calcul!$B$7-Outil_de_calcul!$B$10)/100,IF((BC$4-$A28)&lt;30,((((20*Outil_de_calcul!$B$7)+((BC$4-$A28-20))*Outil_de_calcul!$B$8)/(BC$4-$A28))-Outil_de_calcul!$B$10)/100,((((20*Outil_de_calcul!$B$7)+(10*Outil_de_calcul!$B$8)+((BC$4-$A28-30)*Outil_de_calcul!$B$9))/(BC$4-$A28))-Outil_de_calcul!$B$10)/100)),BC$4-$A28,1)</f>
        <v>40.105767674984712</v>
      </c>
      <c r="BD28" s="21">
        <f>-PV(IF((BD$4-$A28)&lt;20,(Outil_de_calcul!$B$7-Outil_de_calcul!$B$10)/100,IF((BD$4-$A28)&lt;30,((((20*Outil_de_calcul!$B$7)+((BD$4-$A28-20))*Outil_de_calcul!$B$8)/(BD$4-$A28))-Outil_de_calcul!$B$10)/100,((((20*Outil_de_calcul!$B$7)+(10*Outil_de_calcul!$B$8)+((BD$4-$A28-30)*Outil_de_calcul!$B$9))/(BD$4-$A28))-Outil_de_calcul!$B$10)/100)),BD$4-$A28,1)</f>
        <v>38.875328417170202</v>
      </c>
      <c r="BE28" s="21">
        <f>-PV(IF((BE$4-$A28)&lt;20,(Outil_de_calcul!$B$7-Outil_de_calcul!$B$10)/100,IF((BE$4-$A28)&lt;30,((((20*Outil_de_calcul!$B$7)+((BE$4-$A28-20))*Outil_de_calcul!$B$8)/(BE$4-$A28))-Outil_de_calcul!$B$10)/100,((((20*Outil_de_calcul!$B$7)+(10*Outil_de_calcul!$B$8)+((BE$4-$A28-30)*Outil_de_calcul!$B$9))/(BE$4-$A28))-Outil_de_calcul!$B$10)/100)),BE$4-$A28,1)</f>
        <v>37.648318547428289</v>
      </c>
      <c r="BF28" s="21">
        <f>-PV(IF((BF$4-$A28)&lt;20,(Outil_de_calcul!$B$7-Outil_de_calcul!$B$10)/100,IF((BF$4-$A28)&lt;30,((((20*Outil_de_calcul!$B$7)+((BF$4-$A28-20))*Outil_de_calcul!$B$8)/(BF$4-$A28))-Outil_de_calcul!$B$10)/100,((((20*Outil_de_calcul!$B$7)+(10*Outil_de_calcul!$B$8)+((BF$4-$A28-30)*Outil_de_calcul!$B$9))/(BF$4-$A28))-Outil_de_calcul!$B$10)/100)),BF$4-$A28,1)</f>
        <v>36.424728797319382</v>
      </c>
      <c r="BG28" s="21">
        <f>-PV(IF((BG$4-$A28)&lt;20,(Outil_de_calcul!$B$7-Outil_de_calcul!$B$10)/100,IF((BG$4-$A28)&lt;30,((((20*Outil_de_calcul!$B$7)+((BG$4-$A28-20))*Outil_de_calcul!$B$8)/(BG$4-$A28))-Outil_de_calcul!$B$10)/100,((((20*Outil_de_calcul!$B$7)+(10*Outil_de_calcul!$B$8)+((BG$4-$A28-30)*Outil_de_calcul!$B$9))/(BG$4-$A28))-Outil_de_calcul!$B$10)/100)),BG$4-$A28,1)</f>
        <v>35.204549940140545</v>
      </c>
      <c r="BH28" s="21">
        <f>-PV(IF((BH$4-$A28)&lt;20,(Outil_de_calcul!$B$7-Outil_de_calcul!$B$10)/100,IF((BH$4-$A28)&lt;30,((((20*Outil_de_calcul!$B$7)+((BH$4-$A28-20))*Outil_de_calcul!$B$8)/(BH$4-$A28))-Outil_de_calcul!$B$10)/100,((((20*Outil_de_calcul!$B$7)+(10*Outil_de_calcul!$B$8)+((BH$4-$A28-30)*Outil_de_calcul!$B$9))/(BH$4-$A28))-Outil_de_calcul!$B$10)/100)),BH$4-$A28,1)</f>
        <v>33.919313673412852</v>
      </c>
      <c r="BI28" s="21">
        <f>-PV(IF((BI$4-$A28)&lt;20,(Outil_de_calcul!$B$7-Outil_de_calcul!$B$10)/100,IF((BI$4-$A28)&lt;30,((((20*Outil_de_calcul!$B$7)+((BI$4-$A28-20))*Outil_de_calcul!$B$8)/(BI$4-$A28))-Outil_de_calcul!$B$10)/100,((((20*Outil_de_calcul!$B$7)+(10*Outil_de_calcul!$B$8)+((BI$4-$A28-30)*Outil_de_calcul!$B$9))/(BI$4-$A28))-Outil_de_calcul!$B$10)/100)),BI$4-$A28,1)</f>
        <v>32.642406076092001</v>
      </c>
      <c r="BJ28" s="21">
        <f>-PV(IF((BJ$4-$A28)&lt;20,(Outil_de_calcul!$B$7-Outil_de_calcul!$B$10)/100,IF((BJ$4-$A28)&lt;30,((((20*Outil_de_calcul!$B$7)+((BJ$4-$A28-20))*Outil_de_calcul!$B$8)/(BJ$4-$A28))-Outil_de_calcul!$B$10)/100,((((20*Outil_de_calcul!$B$7)+(10*Outil_de_calcul!$B$8)+((BJ$4-$A28-30)*Outil_de_calcul!$B$9))/(BJ$4-$A28))-Outil_de_calcul!$B$10)/100)),BJ$4-$A28,1)</f>
        <v>31.373773659713791</v>
      </c>
      <c r="BK28" s="21">
        <f>-PV(IF((BK$4-$A28)&lt;20,(Outil_de_calcul!$B$7-Outil_de_calcul!$B$10)/100,IF((BK$4-$A28)&lt;30,((((20*Outil_de_calcul!$B$7)+((BK$4-$A28-20))*Outil_de_calcul!$B$8)/(BK$4-$A28))-Outil_de_calcul!$B$10)/100,((((20*Outil_de_calcul!$B$7)+(10*Outil_de_calcul!$B$8)+((BK$4-$A28-30)*Outil_de_calcul!$B$9))/(BK$4-$A28))-Outil_de_calcul!$B$10)/100)),BK$4-$A28,1)</f>
        <v>30.113363285502885</v>
      </c>
      <c r="BL28" s="21">
        <f>-PV(IF((BL$4-$A28)&lt;20,(Outil_de_calcul!$B$7-Outil_de_calcul!$B$10)/100,IF((BL$4-$A28)&lt;30,((((20*Outil_de_calcul!$B$7)+((BL$4-$A28-20))*Outil_de_calcul!$B$8)/(BL$4-$A28))-Outil_de_calcul!$B$10)/100,((((20*Outil_de_calcul!$B$7)+(10*Outil_de_calcul!$B$8)+((BL$4-$A28-30)*Outil_de_calcul!$B$9))/(BL$4-$A28))-Outil_de_calcul!$B$10)/100)),BL$4-$A28,1)</f>
        <v>28.861122163526581</v>
      </c>
      <c r="BM28" s="21">
        <f>-PV(IF((BM$4-$A28)&lt;20,(Outil_de_calcul!$B$7-Outil_de_calcul!$B$10)/100,IF((BM$4-$A28)&lt;30,((((20*Outil_de_calcul!$B$7)+((BM$4-$A28-20))*Outil_de_calcul!$B$8)/(BM$4-$A28))-Outil_de_calcul!$B$10)/100,((((20*Outil_de_calcul!$B$7)+(10*Outil_de_calcul!$B$8)+((BM$4-$A28-30)*Outil_de_calcul!$B$9))/(BM$4-$A28))-Outil_de_calcul!$B$10)/100)),BM$4-$A28,1)</f>
        <v>27.616997852205024</v>
      </c>
      <c r="BN28" s="21">
        <f>-PV(IF((BN$4-$A28)&lt;20,(Outil_de_calcul!$B$7-Outil_de_calcul!$B$10)/100,IF((BN$4-$A28)&lt;30,((((20*Outil_de_calcul!$B$7)+((BN$4-$A28-20))*Outil_de_calcul!$B$8)/(BN$4-$A28))-Outil_de_calcul!$B$10)/100,((((20*Outil_de_calcul!$B$7)+(10*Outil_de_calcul!$B$8)+((BN$4-$A28-30)*Outil_de_calcul!$B$9))/(BN$4-$A28))-Outil_de_calcul!$B$10)/100)),BN$4-$A28,1)</f>
        <v>26.380938258275911</v>
      </c>
      <c r="BO28" s="21">
        <f>-PV(IF((BO$4-$A28)&lt;20,(Outil_de_calcul!$B$7-Outil_de_calcul!$B$10)/100,IF((BO$4-$A28)&lt;30,((((20*Outil_de_calcul!$B$7)+((BO$4-$A28-20))*Outil_de_calcul!$B$8)/(BO$4-$A28))-Outil_de_calcul!$B$10)/100,((((20*Outil_de_calcul!$B$7)+(10*Outil_de_calcul!$B$8)+((BO$4-$A28-30)*Outil_de_calcul!$B$9))/(BO$4-$A28))-Outil_de_calcul!$B$10)/100)),BO$4-$A28,1)</f>
        <v>25.152891637356145</v>
      </c>
      <c r="BP28" s="21">
        <f>-PV(IF((BP$4-$A28)&lt;20,(Outil_de_calcul!$B$7-Outil_de_calcul!$B$10)/100,IF((BP$4-$A28)&lt;30,((((20*Outil_de_calcul!$B$7)+((BP$4-$A28-20))*Outil_de_calcul!$B$8)/(BP$4-$A28))-Outil_de_calcul!$B$10)/100,((((20*Outil_de_calcul!$B$7)+(10*Outil_de_calcul!$B$8)+((BP$4-$A28-30)*Outil_de_calcul!$B$9))/(BP$4-$A28))-Outil_de_calcul!$B$10)/100)),BP$4-$A28,1)</f>
        <v>23.932806595297635</v>
      </c>
      <c r="BQ28" s="21">
        <f>-PV(IF((BQ$4-$A28)&lt;20,(Outil_de_calcul!$B$7-Outil_de_calcul!$B$10)/100,IF((BQ$4-$A28)&lt;30,((((20*Outil_de_calcul!$B$7)+((BQ$4-$A28-20))*Outil_de_calcul!$B$8)/(BQ$4-$A28))-Outil_de_calcul!$B$10)/100,((((20*Outil_de_calcul!$B$7)+(10*Outil_de_calcul!$B$8)+((BQ$4-$A28-30)*Outil_de_calcul!$B$9))/(BQ$4-$A28))-Outil_de_calcul!$B$10)/100)),BQ$4-$A28,1)</f>
        <v>22.720632090604731</v>
      </c>
      <c r="BR28" s="21">
        <f>-PV(IF((BR$4-$A28)&lt;20,(Outil_de_calcul!$B$7-Outil_de_calcul!$B$10)/100,IF((BR$4-$A28)&lt;30,((((20*Outil_de_calcul!$B$7)+((BR$4-$A28-20))*Outil_de_calcul!$B$8)/(BR$4-$A28))-Outil_de_calcul!$B$10)/100,((((20*Outil_de_calcul!$B$7)+(10*Outil_de_calcul!$B$8)+((BR$4-$A28-30)*Outil_de_calcul!$B$9))/(BR$4-$A28))-Outil_de_calcul!$B$10)/100)),BR$4-$A28,1)</f>
        <v>21.451368543191212</v>
      </c>
      <c r="BS28" s="21">
        <f>-PV(IF((BS$4-$A28)&lt;20,(Outil_de_calcul!$B$7-Outil_de_calcul!$B$10)/100,IF((BS$4-$A28)&lt;30,((((20*Outil_de_calcul!$B$7)+((BS$4-$A28-20))*Outil_de_calcul!$B$8)/(BS$4-$A28))-Outil_de_calcul!$B$10)/100,((((20*Outil_de_calcul!$B$7)+(10*Outil_de_calcul!$B$8)+((BS$4-$A28-30)*Outil_de_calcul!$B$9))/(BS$4-$A28))-Outil_de_calcul!$B$10)/100)),BS$4-$A28,1)</f>
        <v>20.197147112740634</v>
      </c>
      <c r="BT28" s="21">
        <f>-PV(IF((BT$4-$A28)&lt;20,(Outil_de_calcul!$B$7-Outil_de_calcul!$B$10)/100,IF((BT$4-$A28)&lt;30,((((20*Outil_de_calcul!$B$7)+((BT$4-$A28-20))*Outil_de_calcul!$B$8)/(BT$4-$A28))-Outil_de_calcul!$B$10)/100,((((20*Outil_de_calcul!$B$7)+(10*Outil_de_calcul!$B$8)+((BT$4-$A28-30)*Outil_de_calcul!$B$9))/(BT$4-$A28))-Outil_de_calcul!$B$10)/100)),BT$4-$A28,1)</f>
        <v>18.957789534240067</v>
      </c>
      <c r="BU28" s="21">
        <f>-PV(IF((BU$4-$A28)&lt;20,(Outil_de_calcul!$B$7-Outil_de_calcul!$B$10)/100,IF((BU$4-$A28)&lt;30,((((20*Outil_de_calcul!$B$7)+((BU$4-$A28-20))*Outil_de_calcul!$B$8)/(BU$4-$A28))-Outil_de_calcul!$B$10)/100,((((20*Outil_de_calcul!$B$7)+(10*Outil_de_calcul!$B$8)+((BU$4-$A28-30)*Outil_de_calcul!$B$9))/(BU$4-$A28))-Outil_de_calcul!$B$10)/100)),BU$4-$A28,1)</f>
        <v>17.7331196553057</v>
      </c>
      <c r="BV28" s="21">
        <f>-PV(IF((BV$4-$A28)&lt;20,(Outil_de_calcul!$B$7-Outil_de_calcul!$B$10)/100,IF((BV$4-$A28)&lt;30,((((20*Outil_de_calcul!$B$7)+((BV$4-$A28-20))*Outil_de_calcul!$B$8)/(BV$4-$A28))-Outil_de_calcul!$B$10)/100,((((20*Outil_de_calcul!$B$7)+(10*Outil_de_calcul!$B$8)+((BV$4-$A28-30)*Outil_de_calcul!$B$9))/(BV$4-$A28))-Outil_de_calcul!$B$10)/100)),BV$4-$A28,1)</f>
        <v>16.522963411145998</v>
      </c>
      <c r="BW28" s="21">
        <f>-PV(IF((BW$4-$A28)&lt;20,(Outil_de_calcul!$B$7-Outil_de_calcul!$B$10)/100,IF((BW$4-$A28)&lt;30,((((20*Outil_de_calcul!$B$7)+((BW$4-$A28-20))*Outil_de_calcul!$B$8)/(BW$4-$A28))-Outil_de_calcul!$B$10)/100,((((20*Outil_de_calcul!$B$7)+(10*Outil_de_calcul!$B$8)+((BW$4-$A28-30)*Outil_de_calcul!$B$9))/(BW$4-$A28))-Outil_de_calcul!$B$10)/100)),BW$4-$A28,1)</f>
        <v>15.327148799821474</v>
      </c>
      <c r="BX28" s="21">
        <f>-PV(IF((BX$4-$A28)&lt;20,(Outil_de_calcul!$B$7-Outil_de_calcul!$B$10)/100,IF((BX$4-$A28)&lt;30,((((20*Outil_de_calcul!$B$7)+((BX$4-$A28-20))*Outil_de_calcul!$B$8)/(BX$4-$A28))-Outil_de_calcul!$B$10)/100,((((20*Outil_de_calcul!$B$7)+(10*Outil_de_calcul!$B$8)+((BX$4-$A28-30)*Outil_de_calcul!$B$9))/(BX$4-$A28))-Outil_de_calcul!$B$10)/100)),BX$4-$A28,1)</f>
        <v>14.145505857797811</v>
      </c>
      <c r="BY28" s="21">
        <f>-PV(IF((BY$4-$A28)&lt;20,(Outil_de_calcul!$B$7-Outil_de_calcul!$B$10)/100,IF((BY$4-$A28)&lt;30,((((20*Outil_de_calcul!$B$7)+((BY$4-$A28-20))*Outil_de_calcul!$B$8)/(BY$4-$A28))-Outil_de_calcul!$B$10)/100,((((20*Outil_de_calcul!$B$7)+(10*Outil_de_calcul!$B$8)+((BY$4-$A28-30)*Outil_de_calcul!$B$9))/(BY$4-$A28))-Outil_de_calcul!$B$10)/100)),BY$4-$A28,1)</f>
        <v>12.977866635788459</v>
      </c>
      <c r="BZ28" s="21">
        <f>-PV(IF((BZ$4-$A28)&lt;20,(Outil_de_calcul!$B$7-Outil_de_calcul!$B$10)/100,IF((BZ$4-$A28)&lt;30,((((20*Outil_de_calcul!$B$7)+((BZ$4-$A28-20))*Outil_de_calcul!$B$8)/(BZ$4-$A28))-Outil_de_calcul!$B$10)/100,((((20*Outil_de_calcul!$B$7)+(10*Outil_de_calcul!$B$8)+((BZ$4-$A28-30)*Outil_de_calcul!$B$9))/(BZ$4-$A28))-Outil_de_calcul!$B$10)/100)),BZ$4-$A28,1)</f>
        <v>11.824065174883819</v>
      </c>
      <c r="CA28" s="21">
        <f>-PV(IF((CA$4-$A28)&lt;20,(Outil_de_calcul!$B$7-Outil_de_calcul!$B$10)/100,IF((CA$4-$A28)&lt;30,((((20*Outil_de_calcul!$B$7)+((CA$4-$A28-20))*Outil_de_calcul!$B$8)/(CA$4-$A28))-Outil_de_calcul!$B$10)/100,((((20*Outil_de_calcul!$B$7)+(10*Outil_de_calcul!$B$8)+((CA$4-$A28-30)*Outil_de_calcul!$B$9))/(CA$4-$A28))-Outil_de_calcul!$B$10)/100)),CA$4-$A28,1)</f>
        <v>10.683937482963023</v>
      </c>
      <c r="CB28" s="21">
        <f>-PV(IF((CB$4-$A28)&lt;20,(Outil_de_calcul!$B$7-Outil_de_calcul!$B$10)/100,IF((CB$4-$A28)&lt;30,((((20*Outil_de_calcul!$B$7)+((CB$4-$A28-20))*Outil_de_calcul!$B$8)/(CB$4-$A28))-Outil_de_calcul!$B$10)/100,((((20*Outil_de_calcul!$B$7)+(10*Outil_de_calcul!$B$8)+((CB$4-$A28-30)*Outil_de_calcul!$B$9))/(CB$4-$A28))-Outil_de_calcul!$B$10)/100)),CB$4-$A28,1)</f>
        <v>9.5573215113855188</v>
      </c>
      <c r="CC28" s="21">
        <f>-PV(IF((CC$4-$A28)&lt;20,(Outil_de_calcul!$B$7-Outil_de_calcul!$B$10)/100,IF((CC$4-$A28)&lt;30,((((20*Outil_de_calcul!$B$7)+((CC$4-$A28-20))*Outil_de_calcul!$B$8)/(CC$4-$A28))-Outil_de_calcul!$B$10)/100,((((20*Outil_de_calcul!$B$7)+(10*Outil_de_calcul!$B$8)+((CC$4-$A28-30)*Outil_de_calcul!$B$9))/(CC$4-$A28))-Outil_de_calcul!$B$10)/100)),CC$4-$A28,1)</f>
        <v>8.4440571319587026</v>
      </c>
      <c r="CD28" s="21">
        <f>-PV(IF((CD$4-$A28)&lt;20,(Outil_de_calcul!$B$7-Outil_de_calcul!$B$10)/100,IF((CD$4-$A28)&lt;30,((((20*Outil_de_calcul!$B$7)+((CD$4-$A28-20))*Outil_de_calcul!$B$8)/(CD$4-$A28))-Outil_de_calcul!$B$10)/100,((((20*Outil_de_calcul!$B$7)+(10*Outil_de_calcul!$B$8)+((CD$4-$A28-30)*Outil_de_calcul!$B$9))/(CD$4-$A28))-Outil_de_calcul!$B$10)/100)),CD$4-$A28,1)</f>
        <v>7.3439861141786249</v>
      </c>
      <c r="CE28" s="21">
        <f>-PV(IF((CE$4-$A28)&lt;20,(Outil_de_calcul!$B$7-Outil_de_calcul!$B$10)/100,IF((CE$4-$A28)&lt;30,((((20*Outil_de_calcul!$B$7)+((CE$4-$A28-20))*Outil_de_calcul!$B$8)/(CE$4-$A28))-Outil_de_calcul!$B$10)/100,((((20*Outil_de_calcul!$B$7)+(10*Outil_de_calcul!$B$8)+((CE$4-$A28-30)*Outil_de_calcul!$B$9))/(CE$4-$A28))-Outil_de_calcul!$B$10)/100)),CE$4-$A28,1)</f>
        <v>6.2569521027403052</v>
      </c>
      <c r="CF28" s="21">
        <f>-PV(IF((CF$4-$A28)&lt;20,(Outil_de_calcul!$B$7-Outil_de_calcul!$B$10)/100,IF((CF$4-$A28)&lt;30,((((20*Outil_de_calcul!$B$7)+((CF$4-$A28-20))*Outil_de_calcul!$B$8)/(CF$4-$A28))-Outil_de_calcul!$B$10)/100,((((20*Outil_de_calcul!$B$7)+(10*Outil_de_calcul!$B$8)+((CF$4-$A28-30)*Outil_de_calcul!$B$9))/(CF$4-$A28))-Outil_de_calcul!$B$10)/100)),CF$4-$A28,1)</f>
        <v>5.1828005953147311</v>
      </c>
      <c r="CG28" s="21">
        <f>-PV(IF((CG$4-$A28)&lt;20,(Outil_de_calcul!$B$7-Outil_de_calcul!$B$10)/100,IF((CG$4-$A28)&lt;30,((((20*Outil_de_calcul!$B$7)+((CG$4-$A28-20))*Outil_de_calcul!$B$8)/(CG$4-$A28))-Outil_de_calcul!$B$10)/100,((((20*Outil_de_calcul!$B$7)+(10*Outil_de_calcul!$B$8)+((CG$4-$A28-30)*Outil_de_calcul!$B$9))/(CG$4-$A28))-Outil_de_calcul!$B$10)/100)),CG$4-$A28,1)</f>
        <v>4.1213789205890263</v>
      </c>
      <c r="CH28" s="21">
        <f>-PV(IF((CH$4-$A28)&lt;20,(Outil_de_calcul!$B$7-Outil_de_calcul!$B$10)/100,IF((CH$4-$A28)&lt;30,((((20*Outil_de_calcul!$B$7)+((CH$4-$A28-20))*Outil_de_calcul!$B$8)/(CH$4-$A28))-Outil_de_calcul!$B$10)/100,((((20*Outil_de_calcul!$B$7)+(10*Outil_de_calcul!$B$8)+((CH$4-$A28-30)*Outil_de_calcul!$B$9))/(CH$4-$A28))-Outil_de_calcul!$B$10)/100)),CH$4-$A28,1)</f>
        <v>3.0725362165670753</v>
      </c>
      <c r="CI28" s="21">
        <f>-PV(IF((CI$4-$A28)&lt;20,(Outil_de_calcul!$B$7-Outil_de_calcul!$B$10)/100,IF((CI$4-$A28)&lt;30,((((20*Outil_de_calcul!$B$7)+((CI$4-$A28-20))*Outil_de_calcul!$B$8)/(CI$4-$A28))-Outil_de_calcul!$B$10)/100,((((20*Outil_de_calcul!$B$7)+(10*Outil_de_calcul!$B$8)+((CI$4-$A28-30)*Outil_de_calcul!$B$9))/(CI$4-$A28))-Outil_de_calcul!$B$10)/100)),CI$4-$A28,1)</f>
        <v>2.0361234091271116</v>
      </c>
      <c r="CJ28" s="21">
        <f>-PV(IF((CJ$4-$A28)&lt;20,(Outil_de_calcul!$B$7-Outil_de_calcul!$B$10)/100,IF((CJ$4-$A28)&lt;30,((((20*Outil_de_calcul!$B$7)+((CJ$4-$A28-20))*Outil_de_calcul!$B$8)/(CJ$4-$A28))-Outil_de_calcul!$B$10)/100,((((20*Outil_de_calcul!$B$7)+(10*Outil_de_calcul!$B$8)+((CJ$4-$A28-30)*Outil_de_calcul!$B$9))/(CJ$4-$A28))-Outil_de_calcul!$B$10)/100)),CJ$4-$A28,1)</f>
        <v>1.011993190833582</v>
      </c>
      <c r="CK28" s="21">
        <f>-PV(IF((CK$4-$A28)&lt;20,(Outil_de_calcul!$B$7-Outil_de_calcul!$B$10)/100,IF((CK$4-$A28)&lt;30,((((20*Outil_de_calcul!$B$7)+((CK$4-$A28-20))*Outil_de_calcul!$B$8)/(CK$4-$A28))-Outil_de_calcul!$B$10)/100,((((20*Outil_de_calcul!$B$7)+(10*Outil_de_calcul!$B$8)+((CK$4-$A28-30)*Outil_de_calcul!$B$9))/(CK$4-$A28))-Outil_de_calcul!$B$10)/100)),CK$4-$A28,1)</f>
        <v>0</v>
      </c>
      <c r="CL28" s="21">
        <f>-PV(IF((CL$4-$A28)&lt;20,(Outil_de_calcul!$B$7-Outil_de_calcul!$B$10)/100,IF((CL$4-$A28)&lt;30,((((20*Outil_de_calcul!$B$7)+((CL$4-$A28-20))*Outil_de_calcul!$B$8)/(CL$4-$A28))-Outil_de_calcul!$B$10)/100,((((20*Outil_de_calcul!$B$7)+(10*Outil_de_calcul!$B$8)+((CL$4-$A28-30)*Outil_de_calcul!$B$9))/(CL$4-$A28))-Outil_de_calcul!$B$10)/100)),CL$4-$A28,1)</f>
        <v>-0.99999999999999889</v>
      </c>
      <c r="CM28" s="21">
        <f>-PV(IF((CM$4-$A28)&lt;20,(Outil_de_calcul!$B$7-Outil_de_calcul!$B$10)/100,IF((CM$4-$A28)&lt;30,((((20*Outil_de_calcul!$B$7)+((CM$4-$A28-20))*Outil_de_calcul!$B$8)/(CM$4-$A28))-Outil_de_calcul!$B$10)/100,((((20*Outil_de_calcul!$B$7)+(10*Outil_de_calcul!$B$8)+((CM$4-$A28-30)*Outil_de_calcul!$B$9))/(CM$4-$A28))-Outil_de_calcul!$B$10)/100)),CM$4-$A28,1)</f>
        <v>-1.9881489411764657</v>
      </c>
      <c r="CN28" s="21">
        <f>-PV(IF((CN$4-$A28)&lt;20,(Outil_de_calcul!$B$7-Outil_de_calcul!$B$10)/100,IF((CN$4-$A28)&lt;30,((((20*Outil_de_calcul!$B$7)+((CN$4-$A28-20))*Outil_de_calcul!$B$8)/(CN$4-$A28))-Outil_de_calcul!$B$10)/100,((((20*Outil_de_calcul!$B$7)+(10*Outil_de_calcul!$B$8)+((CN$4-$A28-30)*Outil_de_calcul!$B$9))/(CN$4-$A28))-Outil_de_calcul!$B$10)/100)),CN$4-$A28,1)</f>
        <v>-2.9645872711246612</v>
      </c>
      <c r="CO28" s="21">
        <f>-PV(IF((CO$4-$A28)&lt;20,(Outil_de_calcul!$B$7-Outil_de_calcul!$B$10)/100,IF((CO$4-$A28)&lt;30,((((20*Outil_de_calcul!$B$7)+((CO$4-$A28-20))*Outil_de_calcul!$B$8)/(CO$4-$A28))-Outil_de_calcul!$B$10)/100,((((20*Outil_de_calcul!$B$7)+(10*Outil_de_calcul!$B$8)+((CO$4-$A28-30)*Outil_de_calcul!$B$9))/(CO$4-$A28))-Outil_de_calcul!$B$10)/100)),CO$4-$A28,1)</f>
        <v>-3.9294537729870722</v>
      </c>
      <c r="CP28" s="21">
        <f>-PV(IF((CP$4-$A28)&lt;20,(Outil_de_calcul!$B$7-Outil_de_calcul!$B$10)/100,IF((CP$4-$A28)&lt;30,((((20*Outil_de_calcul!$B$7)+((CP$4-$A28-20))*Outil_de_calcul!$B$8)/(CP$4-$A28))-Outil_de_calcul!$B$10)/100,((((20*Outil_de_calcul!$B$7)+(10*Outil_de_calcul!$B$8)+((CP$4-$A28-30)*Outil_de_calcul!$B$9))/(CP$4-$A28))-Outil_de_calcul!$B$10)/100)),CP$4-$A28,1)</f>
        <v>-4.8828855851790633</v>
      </c>
      <c r="CQ28" s="21">
        <f>-PV(IF((CQ$4-$A28)&lt;20,(Outil_de_calcul!$B$7-Outil_de_calcul!$B$10)/100,IF((CQ$4-$A28)&lt;30,((((20*Outil_de_calcul!$B$7)+((CQ$4-$A28-20))*Outil_de_calcul!$B$8)/(CQ$4-$A28))-Outil_de_calcul!$B$10)/100,((((20*Outil_de_calcul!$B$7)+(10*Outil_de_calcul!$B$8)+((CQ$4-$A28-30)*Outil_de_calcul!$B$9))/(CQ$4-$A28))-Outil_de_calcul!$B$10)/100)),CQ$4-$A28,1)</f>
        <v>-5.8250182208805352</v>
      </c>
      <c r="CR28" s="21">
        <f>-PV(IF((CR$4-$A28)&lt;20,(Outil_de_calcul!$B$7-Outil_de_calcul!$B$10)/100,IF((CR$4-$A28)&lt;30,((((20*Outil_de_calcul!$B$7)+((CR$4-$A28-20))*Outil_de_calcul!$B$8)/(CR$4-$A28))-Outil_de_calcul!$B$10)/100,((((20*Outil_de_calcul!$B$7)+(10*Outil_de_calcul!$B$8)+((CR$4-$A28-30)*Outil_de_calcul!$B$9))/(CR$4-$A28))-Outil_de_calcul!$B$10)/100)),CR$4-$A28,1)</f>
        <v>-6.7559855872967578</v>
      </c>
      <c r="CS28" s="21">
        <f>-PV(IF((CS$4-$A28)&lt;20,(Outil_de_calcul!$B$7-Outil_de_calcul!$B$10)/100,IF((CS$4-$A28)&lt;30,((((20*Outil_de_calcul!$B$7)+((CS$4-$A28-20))*Outil_de_calcul!$B$8)/(CS$4-$A28))-Outil_de_calcul!$B$10)/100,((((20*Outil_de_calcul!$B$7)+(10*Outil_de_calcul!$B$8)+((CS$4-$A28-30)*Outil_de_calcul!$B$9))/(CS$4-$A28))-Outil_de_calcul!$B$10)/100)),CS$4-$A28,1)</f>
        <v>-7.6759200046907772</v>
      </c>
      <c r="CT28" s="21">
        <f>-PV(IF((CT$4-$A28)&lt;20,(Outil_de_calcul!$B$7-Outil_de_calcul!$B$10)/100,IF((CT$4-$A28)&lt;30,((((20*Outil_de_calcul!$B$7)+((CT$4-$A28-20))*Outil_de_calcul!$B$8)/(CT$4-$A28))-Outil_de_calcul!$B$10)/100,((((20*Outil_de_calcul!$B$7)+(10*Outil_de_calcul!$B$8)+((CT$4-$A28-30)*Outil_de_calcul!$B$9))/(CT$4-$A28))-Outil_de_calcul!$B$10)/100)),CT$4-$A28,1)</f>
        <v>-8.584952225190488</v>
      </c>
      <c r="CU28" s="21">
        <f>-PV(IF((CU$4-$A28)&lt;20,(Outil_de_calcul!$B$7-Outil_de_calcul!$B$10)/100,IF((CU$4-$A28)&lt;30,((((20*Outil_de_calcul!$B$7)+((CU$4-$A28-20))*Outil_de_calcul!$B$8)/(CU$4-$A28))-Outil_de_calcul!$B$10)/100,((((20*Outil_de_calcul!$B$7)+(10*Outil_de_calcul!$B$8)+((CU$4-$A28-30)*Outil_de_calcul!$B$9))/(CU$4-$A28))-Outil_de_calcul!$B$10)/100)),CU$4-$A28,1)</f>
        <v>-9.4832114513725561</v>
      </c>
      <c r="CV28" s="21">
        <f>-PV(IF((CV$4-$A28)&lt;20,(Outil_de_calcul!$B$7-Outil_de_calcul!$B$10)/100,IF((CV$4-$A28)&lt;30,((((20*Outil_de_calcul!$B$7)+((CV$4-$A28-20))*Outil_de_calcul!$B$8)/(CV$4-$A28))-Outil_de_calcul!$B$10)/100,((((20*Outil_de_calcul!$B$7)+(10*Outil_de_calcul!$B$8)+((CV$4-$A28-30)*Outil_de_calcul!$B$9))/(CV$4-$A28))-Outil_de_calcul!$B$10)/100)),CV$4-$A28,1)</f>
        <v>-10.370825354626373</v>
      </c>
      <c r="CW28" s="21">
        <f>-PV(IF((CW$4-$A28)&lt;20,(Outil_de_calcul!$B$7-Outil_de_calcul!$B$10)/100,IF((CW$4-$A28)&lt;30,((((20*Outil_de_calcul!$B$7)+((CW$4-$A28-20))*Outil_de_calcul!$B$8)/(CW$4-$A28))-Outil_de_calcul!$B$10)/100,((((20*Outil_de_calcul!$B$7)+(10*Outil_de_calcul!$B$8)+((CW$4-$A28-30)*Outil_de_calcul!$B$9))/(CW$4-$A28))-Outil_de_calcul!$B$10)/100)),CW$4-$A28,1)</f>
        <v>-11.247920093300142</v>
      </c>
      <c r="CX28" s="21">
        <f>-PV(IF((CX$4-$A28)&lt;20,(Outil_de_calcul!$B$7-Outil_de_calcul!$B$10)/100,IF((CX$4-$A28)&lt;30,((((20*Outil_de_calcul!$B$7)+((CX$4-$A28-20))*Outil_de_calcul!$B$8)/(CX$4-$A28))-Outil_de_calcul!$B$10)/100,((((20*Outil_de_calcul!$B$7)+(10*Outil_de_calcul!$B$8)+((CX$4-$A28-30)*Outil_de_calcul!$B$9))/(CX$4-$A28))-Outil_de_calcul!$B$10)/100)),CX$4-$A28,1)</f>
        <v>-12.114620330632089</v>
      </c>
      <c r="CY28" s="21">
        <f>-PV(IF((CY$4-$A28)&lt;20,(Outil_de_calcul!$B$7-Outil_de_calcul!$B$10)/100,IF((CY$4-$A28)&lt;30,((((20*Outil_de_calcul!$B$7)+((CY$4-$A28-20))*Outil_de_calcul!$B$8)/(CY$4-$A28))-Outil_de_calcul!$B$10)/100,((((20*Outil_de_calcul!$B$7)+(10*Outil_de_calcul!$B$8)+((CY$4-$A28-30)*Outil_de_calcul!$B$9))/(CY$4-$A28))-Outil_de_calcul!$B$10)/100)),CY$4-$A28,1)</f>
        <v>-12.971049252469037</v>
      </c>
      <c r="CZ28" s="21">
        <f>-PV(IF((CZ$4-$A28)&lt;20,(Outil_de_calcul!$B$7-Outil_de_calcul!$B$10)/100,IF((CZ$4-$A28)&lt;30,((((20*Outil_de_calcul!$B$7)+((CZ$4-$A28-20))*Outil_de_calcul!$B$8)/(CZ$4-$A28))-Outil_de_calcul!$B$10)/100,((((20*Outil_de_calcul!$B$7)+(10*Outil_de_calcul!$B$8)+((CZ$4-$A28-30)*Outil_de_calcul!$B$9))/(CZ$4-$A28))-Outil_de_calcul!$B$10)/100)),CZ$4-$A28,1)</f>
        <v>-13.817328584775135</v>
      </c>
      <c r="DA28" s="21">
        <f>-PV(IF((DA$4-$A28)&lt;20,(Outil_de_calcul!$B$7-Outil_de_calcul!$B$10)/100,IF((DA$4-$A28)&lt;30,((((20*Outil_de_calcul!$B$7)+((DA$4-$A28-20))*Outil_de_calcul!$B$8)/(DA$4-$A28))-Outil_de_calcul!$B$10)/100,((((20*Outil_de_calcul!$B$7)+(10*Outil_de_calcul!$B$8)+((DA$4-$A28-30)*Outil_de_calcul!$B$9))/(DA$4-$A28))-Outil_de_calcul!$B$10)/100)),DA$4-$A28,1)</f>
        <v>-14.65357861093293</v>
      </c>
      <c r="DB28" s="21">
        <f>-PV(IF((DB$4-$A28)&lt;20,(Outil_de_calcul!$B$7-Outil_de_calcul!$B$10)/100,IF((DB$4-$A28)&lt;30,((((20*Outil_de_calcul!$B$7)+((DB$4-$A28-20))*Outil_de_calcul!$B$8)/(DB$4-$A28))-Outil_de_calcul!$B$10)/100,((((20*Outil_de_calcul!$B$7)+(10*Outil_de_calcul!$B$8)+((DB$4-$A28-30)*Outil_de_calcul!$B$9))/(DB$4-$A28))-Outil_de_calcul!$B$10)/100)),DB$4-$A28,1)</f>
        <v>-15.479918188839546</v>
      </c>
      <c r="DC28" s="21">
        <f>-PV(IF((DC$4-$A28)&lt;20,(Outil_de_calcul!$B$7-Outil_de_calcul!$B$10)/100,IF((DC$4-$A28)&lt;30,((((20*Outil_de_calcul!$B$7)+((DC$4-$A28-20))*Outil_de_calcul!$B$8)/(DC$4-$A28))-Outil_de_calcul!$B$10)/100,((((20*Outil_de_calcul!$B$7)+(10*Outil_de_calcul!$B$8)+((DC$4-$A28-30)*Outil_de_calcul!$B$9))/(DC$4-$A28))-Outil_de_calcul!$B$10)/100)),DC$4-$A28,1)</f>
        <v>-16.296464767800181</v>
      </c>
      <c r="DD28" s="21">
        <f>-PV(IF((DD$4-$A28)&lt;20,(Outil_de_calcul!$B$7-Outil_de_calcul!$B$10)/100,IF((DD$4-$A28)&lt;30,((((20*Outil_de_calcul!$B$7)+((DD$4-$A28-20))*Outil_de_calcul!$B$8)/(DD$4-$A28))-Outil_de_calcul!$B$10)/100,((((20*Outil_de_calcul!$B$7)+(10*Outil_de_calcul!$B$8)+((DD$4-$A28-30)*Outil_de_calcul!$B$9))/(DD$4-$A28))-Outil_de_calcul!$B$10)/100)),DD$4-$A28,1)</f>
        <v>-17.103334405221414</v>
      </c>
      <c r="DE28" s="21">
        <f>-PV(IF((DE$4-$A28)&lt;20,(Outil_de_calcul!$B$7-Outil_de_calcul!$B$10)/100,IF((DE$4-$A28)&lt;30,((((20*Outil_de_calcul!$B$7)+((DE$4-$A28-20))*Outil_de_calcul!$B$8)/(DE$4-$A28))-Outil_de_calcul!$B$10)/100,((((20*Outil_de_calcul!$B$7)+(10*Outil_de_calcul!$B$8)+((DE$4-$A28-30)*Outil_de_calcul!$B$9))/(DE$4-$A28))-Outil_de_calcul!$B$10)/100)),DE$4-$A28,1)</f>
        <v>-17.900641783106643</v>
      </c>
      <c r="DF28" s="21">
        <f>-PV(IF((DF$4-$A28)&lt;20,(Outil_de_calcul!$B$7-Outil_de_calcul!$B$10)/100,IF((DF$4-$A28)&lt;30,((((20*Outil_de_calcul!$B$7)+((DF$4-$A28-20))*Outil_de_calcul!$B$8)/(DF$4-$A28))-Outil_de_calcul!$B$10)/100,((((20*Outil_de_calcul!$B$7)+(10*Outil_de_calcul!$B$8)+((DF$4-$A28-30)*Outil_de_calcul!$B$9))/(DF$4-$A28))-Outil_de_calcul!$B$10)/100)),DF$4-$A28,1)</f>
        <v>-18.688500224356115</v>
      </c>
      <c r="DG28" s="21">
        <f>-PV(IF((DG$4-$A28)&lt;20,(Outil_de_calcul!$B$7-Outil_de_calcul!$B$10)/100,IF((DG$4-$A28)&lt;30,(((((20*Outil_de_calcul!$B$7)+(DG$4-$A28-20))*Outil_de_calcul!$B$8)/(DG$4-$A28))-Outil_de_calcul!$B$10)/100,((((20*Outil_de_calcul!$B$7)+(10*Outil_de_calcul!$B$8)+((DG$4-$A28-30)*Outil_de_calcul!$B$9))/(DG$4-$A28))-Outil_de_calcul!$B$10)/100)),DG$4-$A28,1)</f>
        <v>-20.236316889482932</v>
      </c>
      <c r="DH28" s="21">
        <f>-PV(IF((DH$4-$A28)&lt;20,(Outil_de_calcul!$B$7-Outil_de_calcul!$B$10)/100,IF((DH$4-$A28)&lt;30,(((((20*Outil_de_calcul!$B$7)+(DH$4-$A28-20))*Outil_de_calcul!$B$8)/(DH$4-$A28))-Outil_de_calcul!$B$10)/100,((((20*Outil_de_calcul!$B$7)+(10*Outil_de_calcul!$B$8)+((DH$4-$A28-30)*Outil_de_calcul!$B$9))/(DH$4-$A28))-Outil_de_calcul!$B$10)/100)),DH$4-$A28,1)</f>
        <v>-20.236316889482932</v>
      </c>
      <c r="DI28" s="21">
        <f>-PV(IF((DI$4-$A28)&lt;20,(Outil_de_calcul!$B$7-Outil_de_calcul!$B$10)/100,IF((DI$4-$A28)&lt;30,(((((20*Outil_de_calcul!$B$7)+(DI$4-$A28-20))*Outil_de_calcul!$B$8)/(DI$4-$A28))-Outil_de_calcul!$B$10)/100,((((20*Outil_de_calcul!$B$7)+(10*Outil_de_calcul!$B$8)+((DI$4-$A28-30)*Outil_de_calcul!$B$9))/(DI$4-$A28))-Outil_de_calcul!$B$10)/100)),DI$4-$A28,1)</f>
        <v>-20.236316889482932</v>
      </c>
      <c r="DJ28" s="21">
        <f>-PV(IF((DJ$4-$A28)&lt;20,(Outil_de_calcul!$B$7-Outil_de_calcul!$B$10)/100,IF((DJ$4-$A28)&lt;30,(((((20*Outil_de_calcul!$B$7)+(DJ$4-$A28-20))*Outil_de_calcul!$B$8)/(DJ$4-$A28))-Outil_de_calcul!$B$10)/100,((((20*Outil_de_calcul!$B$7)+(10*Outil_de_calcul!$B$8)+((DJ$4-$A28-30)*Outil_de_calcul!$B$9))/(DJ$4-$A28))-Outil_de_calcul!$B$10)/100)),DJ$4-$A28,1)</f>
        <v>-20.236316889482932</v>
      </c>
      <c r="DK28" s="21">
        <f>-PV(IF((DK$4-$A28)&lt;20,(Outil_de_calcul!$B$7-Outil_de_calcul!$B$10)/100,IF((DK$4-$A28)&lt;30,(((((20*Outil_de_calcul!$B$7)+(DK$4-$A28-20))*Outil_de_calcul!$B$8)/(DK$4-$A28))-Outil_de_calcul!$B$10)/100,((((20*Outil_de_calcul!$B$7)+(10*Outil_de_calcul!$B$8)+((DK$4-$A28-30)*Outil_de_calcul!$B$9))/(DK$4-$A28))-Outil_de_calcul!$B$10)/100)),DK$4-$A28,1)</f>
        <v>-20.236316889482932</v>
      </c>
      <c r="DL28" s="21">
        <f>-PV(IF((DL$4-$A28)&lt;20,(Outil_de_calcul!$B$7-Outil_de_calcul!$B$10)/100,IF((DL$4-$A28)&lt;30,(((((20*Outil_de_calcul!$B$7)+(DL$4-$A28-20))*Outil_de_calcul!$B$8)/(DL$4-$A28))-Outil_de_calcul!$B$10)/100,((((20*Outil_de_calcul!$B$7)+(10*Outil_de_calcul!$B$8)+((DL$4-$A28-30)*Outil_de_calcul!$B$9))/(DL$4-$A28))-Outil_de_calcul!$B$10)/100)),DL$4-$A28,1)</f>
        <v>-20.236316889482932</v>
      </c>
    </row>
    <row r="29" spans="1:116" ht="12" customHeight="1" x14ac:dyDescent="0.2">
      <c r="A29" s="29">
        <v>24</v>
      </c>
      <c r="B29" s="21">
        <f>-PV(IF((B$4-$A29)&lt;20,(Outil_de_calcul!$B$7-Outil_de_calcul!$B$10)/100,IF((B$4-$A29)&lt;30,((((20*Outil_de_calcul!$B$7)+((B$4-$A29-20))*Outil_de_calcul!$B$8)/(B$4-$A29))-Outil_de_calcul!$B$10)/100,((((20*Outil_de_calcul!$B$7)+(10*Outil_de_calcul!$B$8)+((B$4-$A29-30)*Outil_de_calcul!$B$9))/(B$4-$A29))-Outil_de_calcul!$B$10)/100)),B$4-$A29,1)</f>
        <v>109.05510194901632</v>
      </c>
      <c r="C29" s="21">
        <f>-PV(IF((C$4-$A29)&lt;20,(Outil_de_calcul!$B$7-Outil_de_calcul!$B$10)/100,IF((C$4-$A29)&lt;30,((((20*Outil_de_calcul!$B$7)+((C$4-$A29-20))*Outil_de_calcul!$B$8)/(C$4-$A29))-Outil_de_calcul!$B$10)/100,((((20*Outil_de_calcul!$B$7)+(10*Outil_de_calcul!$B$8)+((C$4-$A29-30)*Outil_de_calcul!$B$9))/(C$4-$A29))-Outil_de_calcul!$B$10)/100)),C$4-$A29,1)</f>
        <v>107.63278612565995</v>
      </c>
      <c r="D29" s="21">
        <f>-PV(IF((D$4-$A29)&lt;20,(Outil_de_calcul!$B$7-Outil_de_calcul!$B$10)/100,IF((D$4-$A29)&lt;30,((((20*Outil_de_calcul!$B$7)+((D$4-$A29-20))*Outil_de_calcul!$B$8)/(D$4-$A29))-Outil_de_calcul!$B$10)/100,((((20*Outil_de_calcul!$B$7)+(10*Outil_de_calcul!$B$8)+((D$4-$A29-30)*Outil_de_calcul!$B$9))/(D$4-$A29))-Outil_de_calcul!$B$10)/100)),D$4-$A29,1)</f>
        <v>106.21442373791346</v>
      </c>
      <c r="E29" s="21">
        <f>-PV(IF((E$4-$A29)&lt;20,(Outil_de_calcul!$B$7-Outil_de_calcul!$B$10)/100,IF((E$4-$A29)&lt;30,((((20*Outil_de_calcul!$B$7)+((E$4-$A29-20))*Outil_de_calcul!$B$8)/(E$4-$A29))-Outil_de_calcul!$B$10)/100,((((20*Outil_de_calcul!$B$7)+(10*Outil_de_calcul!$B$8)+((E$4-$A29-30)*Outil_de_calcul!$B$9))/(E$4-$A29))-Outil_de_calcul!$B$10)/100)),E$4-$A29,1)</f>
        <v>104.80000397084433</v>
      </c>
      <c r="F29" s="21">
        <f>-PV(IF((F$4-$A29)&lt;20,(Outil_de_calcul!$B$7-Outil_de_calcul!$B$10)/100,IF((F$4-$A29)&lt;30,((((20*Outil_de_calcul!$B$7)+((F$4-$A29-20))*Outil_de_calcul!$B$8)/(F$4-$A29))-Outil_de_calcul!$B$10)/100,((((20*Outil_de_calcul!$B$7)+(10*Outil_de_calcul!$B$8)+((F$4-$A29-30)*Outil_de_calcul!$B$9))/(F$4-$A29))-Outil_de_calcul!$B$10)/100)),F$4-$A29,1)</f>
        <v>103.38951603905474</v>
      </c>
      <c r="G29" s="21">
        <f>-PV(IF((G$4-$A29)&lt;20,(Outil_de_calcul!$B$7-Outil_de_calcul!$B$10)/100,IF((G$4-$A29)&lt;30,((((20*Outil_de_calcul!$B$7)+((G$4-$A29-20))*Outil_de_calcul!$B$8)/(G$4-$A29))-Outil_de_calcul!$B$10)/100,((((20*Outil_de_calcul!$B$7)+(10*Outil_de_calcul!$B$8)+((G$4-$A29-30)*Outil_de_calcul!$B$9))/(G$4-$A29))-Outil_de_calcul!$B$10)/100)),G$4-$A29,1)</f>
        <v>101.9829491866187</v>
      </c>
      <c r="H29" s="21">
        <f>-PV(IF((H$4-$A29)&lt;20,(Outil_de_calcul!$B$7-Outil_de_calcul!$B$10)/100,IF((H$4-$A29)&lt;30,((((20*Outil_de_calcul!$B$7)+((H$4-$A29-20))*Outil_de_calcul!$B$8)/(H$4-$A29))-Outil_de_calcul!$B$10)/100,((((20*Outil_de_calcul!$B$7)+(10*Outil_de_calcul!$B$8)+((H$4-$A29-30)*Outil_de_calcul!$B$9))/(H$4-$A29))-Outil_de_calcul!$B$10)/100)),H$4-$A29,1)</f>
        <v>100.58029268699518</v>
      </c>
      <c r="I29" s="21">
        <f>-PV(IF((I$4-$A29)&lt;20,(Outil_de_calcul!$B$7-Outil_de_calcul!$B$10)/100,IF((I$4-$A29)&lt;30,((((20*Outil_de_calcul!$B$7)+((I$4-$A29-20))*Outil_de_calcul!$B$8)/(I$4-$A29))-Outil_de_calcul!$B$10)/100,((((20*Outil_de_calcul!$B$7)+(10*Outil_de_calcul!$B$8)+((I$4-$A29-30)*Outil_de_calcul!$B$9))/(I$4-$A29))-Outil_de_calcul!$B$10)/100)),I$4-$A29,1)</f>
        <v>99.181535842985227</v>
      </c>
      <c r="J29" s="21">
        <f>-PV(IF((J$4-$A29)&lt;20,(Outil_de_calcul!$B$7-Outil_de_calcul!$B$10)/100,IF((J$4-$A29)&lt;30,((((20*Outil_de_calcul!$B$7)+((J$4-$A29-20))*Outil_de_calcul!$B$8)/(J$4-$A29))-Outil_de_calcul!$B$10)/100,((((20*Outil_de_calcul!$B$7)+(10*Outil_de_calcul!$B$8)+((J$4-$A29-30)*Outil_de_calcul!$B$9))/(J$4-$A29))-Outil_de_calcul!$B$10)/100)),J$4-$A29,1)</f>
        <v>97.78666798663582</v>
      </c>
      <c r="K29" s="21">
        <f>-PV(IF((K$4-$A29)&lt;20,(Outil_de_calcul!$B$7-Outil_de_calcul!$B$10)/100,IF((K$4-$A29)&lt;30,((((20*Outil_de_calcul!$B$7)+((K$4-$A29-20))*Outil_de_calcul!$B$8)/(K$4-$A29))-Outil_de_calcul!$B$10)/100,((((20*Outil_de_calcul!$B$7)+(10*Outil_de_calcul!$B$8)+((K$4-$A29-30)*Outil_de_calcul!$B$9))/(K$4-$A29))-Outil_de_calcul!$B$10)/100)),K$4-$A29,1)</f>
        <v>96.39567847918498</v>
      </c>
      <c r="L29" s="21">
        <f>-PV(IF((L$4-$A29)&lt;20,(Outil_de_calcul!$B$7-Outil_de_calcul!$B$10)/100,IF((L$4-$A29)&lt;30,((((20*Outil_de_calcul!$B$7)+((L$4-$A29-20))*Outil_de_calcul!$B$8)/(L$4-$A29))-Outil_de_calcul!$B$10)/100,((((20*Outil_de_calcul!$B$7)+(10*Outil_de_calcul!$B$8)+((L$4-$A29-30)*Outil_de_calcul!$B$9))/(L$4-$A29))-Outil_de_calcul!$B$10)/100)),L$4-$A29,1)</f>
        <v>95.008556710992892</v>
      </c>
      <c r="M29" s="21">
        <f>-PV(IF((M$4-$A29)&lt;20,(Outil_de_calcul!$B$7-Outil_de_calcul!$B$10)/100,IF((M$4-$A29)&lt;30,((((20*Outil_de_calcul!$B$7)+((M$4-$A29-20))*Outil_de_calcul!$B$8)/(M$4-$A29))-Outil_de_calcul!$B$10)/100,((((20*Outil_de_calcul!$B$7)+(10*Outil_de_calcul!$B$8)+((M$4-$A29-30)*Outil_de_calcul!$B$9))/(M$4-$A29))-Outil_de_calcul!$B$10)/100)),M$4-$A29,1)</f>
        <v>93.62529210147413</v>
      </c>
      <c r="N29" s="21">
        <f>-PV(IF((N$4-$A29)&lt;20,(Outil_de_calcul!$B$7-Outil_de_calcul!$B$10)/100,IF((N$4-$A29)&lt;30,((((20*Outil_de_calcul!$B$7)+((N$4-$A29-20))*Outil_de_calcul!$B$8)/(N$4-$A29))-Outil_de_calcul!$B$10)/100,((((20*Outil_de_calcul!$B$7)+(10*Outil_de_calcul!$B$8)+((N$4-$A29-30)*Outil_de_calcul!$B$9))/(N$4-$A29))-Outil_de_calcul!$B$10)/100)),N$4-$A29,1)</f>
        <v>92.245874099032562</v>
      </c>
      <c r="O29" s="21">
        <f>-PV(IF((O$4-$A29)&lt;20,(Outil_de_calcul!$B$7-Outil_de_calcul!$B$10)/100,IF((O$4-$A29)&lt;30,((((20*Outil_de_calcul!$B$7)+((O$4-$A29-20))*Outil_de_calcul!$B$8)/(O$4-$A29))-Outil_de_calcul!$B$10)/100,((((20*Outil_de_calcul!$B$7)+(10*Outil_de_calcul!$B$8)+((O$4-$A29-30)*Outil_de_calcul!$B$9))/(O$4-$A29))-Outil_de_calcul!$B$10)/100)),O$4-$A29,1)</f>
        <v>90.870292181002171</v>
      </c>
      <c r="P29" s="21">
        <f>-PV(IF((P$4-$A29)&lt;20,(Outil_de_calcul!$B$7-Outil_de_calcul!$B$10)/100,IF((P$4-$A29)&lt;30,((((20*Outil_de_calcul!$B$7)+((P$4-$A29-20))*Outil_de_calcul!$B$8)/(P$4-$A29))-Outil_de_calcul!$B$10)/100,((((20*Outil_de_calcul!$B$7)+(10*Outil_de_calcul!$B$8)+((P$4-$A29-30)*Outil_de_calcul!$B$9))/(P$4-$A29))-Outil_de_calcul!$B$10)/100)),P$4-$A29,1)</f>
        <v>89.498535853579639</v>
      </c>
      <c r="Q29" s="21">
        <f>-PV(IF((Q$4-$A29)&lt;20,(Outil_de_calcul!$B$7-Outil_de_calcul!$B$10)/100,IF((Q$4-$A29)&lt;30,((((20*Outil_de_calcul!$B$7)+((Q$4-$A29-20))*Outil_de_calcul!$B$8)/(Q$4-$A29))-Outil_de_calcul!$B$10)/100,((((20*Outil_de_calcul!$B$7)+(10*Outil_de_calcul!$B$8)+((Q$4-$A29-30)*Outil_de_calcul!$B$9))/(Q$4-$A29))-Outil_de_calcul!$B$10)/100)),Q$4-$A29,1)</f>
        <v>88.130594651762564</v>
      </c>
      <c r="R29" s="21">
        <f>-PV(IF((R$4-$A29)&lt;20,(Outil_de_calcul!$B$7-Outil_de_calcul!$B$10)/100,IF((R$4-$A29)&lt;30,((((20*Outil_de_calcul!$B$7)+((R$4-$A29-20))*Outil_de_calcul!$B$8)/(R$4-$A29))-Outil_de_calcul!$B$10)/100,((((20*Outil_de_calcul!$B$7)+(10*Outil_de_calcul!$B$8)+((R$4-$A29-30)*Outil_de_calcul!$B$9))/(R$4-$A29))-Outil_de_calcul!$B$10)/100)),R$4-$A29,1)</f>
        <v>86.766458139299047</v>
      </c>
      <c r="S29" s="21">
        <f>-PV(IF((S$4-$A29)&lt;20,(Outil_de_calcul!$B$7-Outil_de_calcul!$B$10)/100,IF((S$4-$A29)&lt;30,((((20*Outil_de_calcul!$B$7)+((S$4-$A29-20))*Outil_de_calcul!$B$8)/(S$4-$A29))-Outil_de_calcul!$B$10)/100,((((20*Outil_de_calcul!$B$7)+(10*Outil_de_calcul!$B$8)+((S$4-$A29-30)*Outil_de_calcul!$B$9))/(S$4-$A29))-Outil_de_calcul!$B$10)/100)),S$4-$A29,1)</f>
        <v>85.406115908621885</v>
      </c>
      <c r="T29" s="21">
        <f>-PV(IF((T$4-$A29)&lt;20,(Outil_de_calcul!$B$7-Outil_de_calcul!$B$10)/100,IF((T$4-$A29)&lt;30,((((20*Outil_de_calcul!$B$7)+((T$4-$A29-20))*Outil_de_calcul!$B$8)/(T$4-$A29))-Outil_de_calcul!$B$10)/100,((((20*Outil_de_calcul!$B$7)+(10*Outil_de_calcul!$B$8)+((T$4-$A29-30)*Outil_de_calcul!$B$9))/(T$4-$A29))-Outil_de_calcul!$B$10)/100)),T$4-$A29,1)</f>
        <v>84.049557580794399</v>
      </c>
      <c r="U29" s="21">
        <f>-PV(IF((U$4-$A29)&lt;20,(Outil_de_calcul!$B$7-Outil_de_calcul!$B$10)/100,IF((U$4-$A29)&lt;30,((((20*Outil_de_calcul!$B$7)+((U$4-$A29-20))*Outil_de_calcul!$B$8)/(U$4-$A29))-Outil_de_calcul!$B$10)/100,((((20*Outil_de_calcul!$B$7)+(10*Outil_de_calcul!$B$8)+((U$4-$A29-30)*Outil_de_calcul!$B$9))/(U$4-$A29))-Outil_de_calcul!$B$10)/100)),U$4-$A29,1)</f>
        <v>82.69677280546621</v>
      </c>
      <c r="V29" s="21">
        <f>-PV(IF((V$4-$A29)&lt;20,(Outil_de_calcul!$B$7-Outil_de_calcul!$B$10)/100,IF((V$4-$A29)&lt;30,((((20*Outil_de_calcul!$B$7)+((V$4-$A29-20))*Outil_de_calcul!$B$8)/(V$4-$A29))-Outil_de_calcul!$B$10)/100,((((20*Outil_de_calcul!$B$7)+(10*Outil_de_calcul!$B$8)+((V$4-$A29-30)*Outil_de_calcul!$B$9))/(V$4-$A29))-Outil_de_calcul!$B$10)/100)),V$4-$A29,1)</f>
        <v>81.347751260807001</v>
      </c>
      <c r="W29" s="21">
        <f>-PV(IF((W$4-$A29)&lt;20,(Outil_de_calcul!$B$7-Outil_de_calcul!$B$10)/100,IF((W$4-$A29)&lt;30,((((20*Outil_de_calcul!$B$7)+((W$4-$A29-20))*Outil_de_calcul!$B$8)/(W$4-$A29))-Outil_de_calcul!$B$10)/100,((((20*Outil_de_calcul!$B$7)+(10*Outil_de_calcul!$B$8)+((W$4-$A29-30)*Outil_de_calcul!$B$9))/(W$4-$A29))-Outil_de_calcul!$B$10)/100)),W$4-$A29,1)</f>
        <v>80.002482653477514</v>
      </c>
      <c r="X29" s="21">
        <f>-PV(IF((X$4-$A29)&lt;20,(Outil_de_calcul!$B$7-Outil_de_calcul!$B$10)/100,IF((X$4-$A29)&lt;30,((((20*Outil_de_calcul!$B$7)+((X$4-$A29-20))*Outil_de_calcul!$B$8)/(X$4-$A29))-Outil_de_calcul!$B$10)/100,((((20*Outil_de_calcul!$B$7)+(10*Outil_de_calcul!$B$8)+((X$4-$A29-30)*Outil_de_calcul!$B$9))/(X$4-$A29))-Outil_de_calcul!$B$10)/100)),X$4-$A29,1)</f>
        <v>78.660956718565302</v>
      </c>
      <c r="Y29" s="21">
        <f>-PV(IF((Y$4-$A29)&lt;20,(Outil_de_calcul!$B$7-Outil_de_calcul!$B$10)/100,IF((Y$4-$A29)&lt;30,((((20*Outil_de_calcul!$B$7)+((Y$4-$A29-20))*Outil_de_calcul!$B$8)/(Y$4-$A29))-Outil_de_calcul!$B$10)/100,((((20*Outil_de_calcul!$B$7)+(10*Outil_de_calcul!$B$8)+((Y$4-$A29-30)*Outil_de_calcul!$B$9))/(Y$4-$A29))-Outil_de_calcul!$B$10)/100)),Y$4-$A29,1)</f>
        <v>77.323163219556875</v>
      </c>
      <c r="Z29" s="21">
        <f>-PV(IF((Z$4-$A29)&lt;20,(Outil_de_calcul!$B$7-Outil_de_calcul!$B$10)/100,IF((Z$4-$A29)&lt;30,((((20*Outil_de_calcul!$B$7)+((Z$4-$A29-20))*Outil_de_calcul!$B$8)/(Z$4-$A29))-Outil_de_calcul!$B$10)/100,((((20*Outil_de_calcul!$B$7)+(10*Outil_de_calcul!$B$8)+((Z$4-$A29-30)*Outil_de_calcul!$B$9))/(Z$4-$A29))-Outil_de_calcul!$B$10)/100)),Z$4-$A29,1)</f>
        <v>75.989091948293293</v>
      </c>
      <c r="AA29" s="21">
        <f>-PV(IF((AA$4-$A29)&lt;20,(Outil_de_calcul!$B$7-Outil_de_calcul!$B$10)/100,IF((AA$4-$A29)&lt;30,((((20*Outil_de_calcul!$B$7)+((AA$4-$A29-20))*Outil_de_calcul!$B$8)/(AA$4-$A29))-Outil_de_calcul!$B$10)/100,((((20*Outil_de_calcul!$B$7)+(10*Outil_de_calcul!$B$8)+((AA$4-$A29-30)*Outil_de_calcul!$B$9))/(AA$4-$A29))-Outil_de_calcul!$B$10)/100)),AA$4-$A29,1)</f>
        <v>74.65873272493485</v>
      </c>
      <c r="AB29" s="21">
        <f>-PV(IF((AB$4-$A29)&lt;20,(Outil_de_calcul!$B$7-Outil_de_calcul!$B$10)/100,IF((AB$4-$A29)&lt;30,((((20*Outil_de_calcul!$B$7)+((AB$4-$A29-20))*Outil_de_calcul!$B$8)/(AB$4-$A29))-Outil_de_calcul!$B$10)/100,((((20*Outil_de_calcul!$B$7)+(10*Outil_de_calcul!$B$8)+((AB$4-$A29-30)*Outil_de_calcul!$B$9))/(AB$4-$A29))-Outil_de_calcul!$B$10)/100)),AB$4-$A29,1)</f>
        <v>73.332075397935554</v>
      </c>
      <c r="AC29" s="21">
        <f>-PV(IF((AC$4-$A29)&lt;20,(Outil_de_calcul!$B$7-Outil_de_calcul!$B$10)/100,IF((AC$4-$A29)&lt;30,((((20*Outil_de_calcul!$B$7)+((AC$4-$A29-20))*Outil_de_calcul!$B$8)/(AC$4-$A29))-Outil_de_calcul!$B$10)/100,((((20*Outil_de_calcul!$B$7)+(10*Outil_de_calcul!$B$8)+((AC$4-$A29-30)*Outil_de_calcul!$B$9))/(AC$4-$A29))-Outil_de_calcul!$B$10)/100)),AC$4-$A29,1)</f>
        <v>72.009109844009615</v>
      </c>
      <c r="AD29" s="21">
        <f>-PV(IF((AD$4-$A29)&lt;20,(Outil_de_calcul!$B$7-Outil_de_calcul!$B$10)/100,IF((AD$4-$A29)&lt;30,((((20*Outil_de_calcul!$B$7)+((AD$4-$A29-20))*Outil_de_calcul!$B$8)/(AD$4-$A29))-Outil_de_calcul!$B$10)/100,((((20*Outil_de_calcul!$B$7)+(10*Outil_de_calcul!$B$8)+((AD$4-$A29-30)*Outil_de_calcul!$B$9))/(AD$4-$A29))-Outil_de_calcul!$B$10)/100)),AD$4-$A29,1)</f>
        <v>70.689825968119592</v>
      </c>
      <c r="AE29" s="21">
        <f>-PV(IF((AE$4-$A29)&lt;20,(Outil_de_calcul!$B$7-Outil_de_calcul!$B$10)/100,IF((AE$4-$A29)&lt;30,((((20*Outil_de_calcul!$B$7)+((AE$4-$A29-20))*Outil_de_calcul!$B$8)/(AE$4-$A29))-Outil_de_calcul!$B$10)/100,((((20*Outil_de_calcul!$B$7)+(10*Outil_de_calcul!$B$8)+((AE$4-$A29-30)*Outil_de_calcul!$B$9))/(AE$4-$A29))-Outil_de_calcul!$B$10)/100)),AE$4-$A29,1)</f>
        <v>69.374213703458778</v>
      </c>
      <c r="AF29" s="21">
        <f>-PV(IF((AF$4-$A29)&lt;20,(Outil_de_calcul!$B$7-Outil_de_calcul!$B$10)/100,IF((AF$4-$A29)&lt;30,((((20*Outil_de_calcul!$B$7)+((AF$4-$A29-20))*Outil_de_calcul!$B$8)/(AF$4-$A29))-Outil_de_calcul!$B$10)/100,((((20*Outil_de_calcul!$B$7)+(10*Outil_de_calcul!$B$8)+((AF$4-$A29-30)*Outil_de_calcul!$B$9))/(AF$4-$A29))-Outil_de_calcul!$B$10)/100)),AF$4-$A29,1)</f>
        <v>68.062263011438603</v>
      </c>
      <c r="AG29" s="21">
        <f>-PV(IF((AG$4-$A29)&lt;20,(Outil_de_calcul!$B$7-Outil_de_calcul!$B$10)/100,IF((AG$4-$A29)&lt;30,((((20*Outil_de_calcul!$B$7)+((AG$4-$A29-20))*Outil_de_calcul!$B$8)/(AG$4-$A29))-Outil_de_calcul!$B$10)/100,((((20*Outil_de_calcul!$B$7)+(10*Outil_de_calcul!$B$8)+((AG$4-$A29-30)*Outil_de_calcul!$B$9))/(AG$4-$A29))-Outil_de_calcul!$B$10)/100)),AG$4-$A29,1)</f>
        <v>66.753963881699903</v>
      </c>
      <c r="AH29" s="21">
        <f>-PV(IF((AH$4-$A29)&lt;20,(Outil_de_calcul!$B$7-Outil_de_calcul!$B$10)/100,IF((AH$4-$A29)&lt;30,((((20*Outil_de_calcul!$B$7)+((AH$4-$A29-20))*Outil_de_calcul!$B$8)/(AH$4-$A29))-Outil_de_calcul!$B$10)/100,((((20*Outil_de_calcul!$B$7)+(10*Outil_de_calcul!$B$8)+((AH$4-$A29-30)*Outil_de_calcul!$B$9))/(AH$4-$A29))-Outil_de_calcul!$B$10)/100)),AH$4-$A29,1)</f>
        <v>65.449306332112045</v>
      </c>
      <c r="AI29" s="21">
        <f>-PV(IF((AI$4-$A29)&lt;20,(Outil_de_calcul!$B$7-Outil_de_calcul!$B$10)/100,IF((AI$4-$A29)&lt;30,((((20*Outil_de_calcul!$B$7)+((AI$4-$A29-20))*Outil_de_calcul!$B$8)/(AI$4-$A29))-Outil_de_calcul!$B$10)/100,((((20*Outil_de_calcul!$B$7)+(10*Outil_de_calcul!$B$8)+((AI$4-$A29-30)*Outil_de_calcul!$B$9))/(AI$4-$A29))-Outil_de_calcul!$B$10)/100)),AI$4-$A29,1)</f>
        <v>64.148280408793312</v>
      </c>
      <c r="AJ29" s="21">
        <f>-PV(IF((AJ$4-$A29)&lt;20,(Outil_de_calcul!$B$7-Outil_de_calcul!$B$10)/100,IF((AJ$4-$A29)&lt;30,((((20*Outil_de_calcul!$B$7)+((AJ$4-$A29-20))*Outil_de_calcul!$B$8)/(AJ$4-$A29))-Outil_de_calcul!$B$10)/100,((((20*Outil_de_calcul!$B$7)+(10*Outil_de_calcul!$B$8)+((AJ$4-$A29-30)*Outil_de_calcul!$B$9))/(AJ$4-$A29))-Outil_de_calcul!$B$10)/100)),AJ$4-$A29,1)</f>
        <v>62.850876186142102</v>
      </c>
      <c r="AK29" s="21">
        <f>-PV(IF((AK$4-$A29)&lt;20,(Outil_de_calcul!$B$7-Outil_de_calcul!$B$10)/100,IF((AK$4-$A29)&lt;30,((((20*Outil_de_calcul!$B$7)+((AK$4-$A29-20))*Outil_de_calcul!$B$8)/(AK$4-$A29))-Outil_de_calcul!$B$10)/100,((((20*Outil_de_calcul!$B$7)+(10*Outil_de_calcul!$B$8)+((AK$4-$A29-30)*Outil_de_calcul!$B$9))/(AK$4-$A29))-Outil_de_calcul!$B$10)/100)),AK$4-$A29,1)</f>
        <v>61.557083766876886</v>
      </c>
      <c r="AL29" s="21">
        <f>-PV(IF((AL$4-$A29)&lt;20,(Outil_de_calcul!$B$7-Outil_de_calcul!$B$10)/100,IF((AL$4-$A29)&lt;30,((((20*Outil_de_calcul!$B$7)+((AL$4-$A29-20))*Outil_de_calcul!$B$8)/(AL$4-$A29))-Outil_de_calcul!$B$10)/100,((((20*Outil_de_calcul!$B$7)+(10*Outil_de_calcul!$B$8)+((AL$4-$A29-30)*Outil_de_calcul!$B$9))/(AL$4-$A29))-Outil_de_calcul!$B$10)/100)),AL$4-$A29,1)</f>
        <v>60.266893282089192</v>
      </c>
      <c r="AM29" s="21">
        <f>-PV(IF((AM$4-$A29)&lt;20,(Outil_de_calcul!$B$7-Outil_de_calcul!$B$10)/100,IF((AM$4-$A29)&lt;30,((((20*Outil_de_calcul!$B$7)+((AM$4-$A29-20))*Outil_de_calcul!$B$8)/(AM$4-$A29))-Outil_de_calcul!$B$10)/100,((((20*Outil_de_calcul!$B$7)+(10*Outil_de_calcul!$B$8)+((AM$4-$A29-30)*Outil_de_calcul!$B$9))/(AM$4-$A29))-Outil_de_calcul!$B$10)/100)),AM$4-$A29,1)</f>
        <v>58.980294891320938</v>
      </c>
      <c r="AN29" s="21">
        <f>-PV(IF((AN$4-$A29)&lt;20,(Outil_de_calcul!$B$7-Outil_de_calcul!$B$10)/100,IF((AN$4-$A29)&lt;30,((((20*Outil_de_calcul!$B$7)+((AN$4-$A29-20))*Outil_de_calcul!$B$8)/(AN$4-$A29))-Outil_de_calcul!$B$10)/100,((((20*Outil_de_calcul!$B$7)+(10*Outil_de_calcul!$B$8)+((AN$4-$A29-30)*Outil_de_calcul!$B$9))/(AN$4-$A29))-Outil_de_calcul!$B$10)/100)),AN$4-$A29,1)</f>
        <v>57.697278782647096</v>
      </c>
      <c r="AO29" s="21">
        <f>-PV(IF((AO$4-$A29)&lt;20,(Outil_de_calcul!$B$7-Outil_de_calcul!$B$10)/100,IF((AO$4-$A29)&lt;30,((((20*Outil_de_calcul!$B$7)+((AO$4-$A29-20))*Outil_de_calcul!$B$8)/(AO$4-$A29))-Outil_de_calcul!$B$10)/100,((((20*Outil_de_calcul!$B$7)+(10*Outil_de_calcul!$B$8)+((AO$4-$A29-30)*Outil_de_calcul!$B$9))/(AO$4-$A29))-Outil_de_calcul!$B$10)/100)),AO$4-$A29,1)</f>
        <v>56.417835172789722</v>
      </c>
      <c r="AP29" s="21">
        <f>-PV(IF((AP$4-$A29)&lt;20,(Outil_de_calcul!$B$7-Outil_de_calcul!$B$10)/100,IF((AP$4-$A29)&lt;30,((((20*Outil_de_calcul!$B$7)+((AP$4-$A29-20))*Outil_de_calcul!$B$8)/(AP$4-$A29))-Outil_de_calcul!$B$10)/100,((((20*Outil_de_calcul!$B$7)+(10*Outil_de_calcul!$B$8)+((AP$4-$A29-30)*Outil_de_calcul!$B$9))/(AP$4-$A29))-Outil_de_calcul!$B$10)/100)),AP$4-$A29,1)</f>
        <v>55.141954307254458</v>
      </c>
      <c r="AQ29" s="21">
        <f>-PV(IF((AQ$4-$A29)&lt;20,(Outil_de_calcul!$B$7-Outil_de_calcul!$B$10)/100,IF((AQ$4-$A29)&lt;30,((((20*Outil_de_calcul!$B$7)+((AQ$4-$A29-20))*Outil_de_calcul!$B$8)/(AQ$4-$A29))-Outil_de_calcul!$B$10)/100,((((20*Outil_de_calcul!$B$7)+(10*Outil_de_calcul!$B$8)+((AQ$4-$A29-30)*Outil_de_calcul!$B$9))/(AQ$4-$A29))-Outil_de_calcul!$B$10)/100)),AQ$4-$A29,1)</f>
        <v>53.869626460489229</v>
      </c>
      <c r="AR29" s="21">
        <f>-PV(IF((AR$4-$A29)&lt;20,(Outil_de_calcul!$B$7-Outil_de_calcul!$B$10)/100,IF((AR$4-$A29)&lt;30,((((20*Outil_de_calcul!$B$7)+((AR$4-$A29-20))*Outil_de_calcul!$B$8)/(AR$4-$A29))-Outil_de_calcul!$B$10)/100,((((20*Outil_de_calcul!$B$7)+(10*Outil_de_calcul!$B$8)+((AR$4-$A29-30)*Outil_de_calcul!$B$9))/(AR$4-$A29))-Outil_de_calcul!$B$10)/100)),AR$4-$A29,1)</f>
        <v>52.600841936082219</v>
      </c>
      <c r="AS29" s="21">
        <f>-PV(IF((AS$4-$A29)&lt;20,(Outil_de_calcul!$B$7-Outil_de_calcul!$B$10)/100,IF((AS$4-$A29)&lt;30,((((20*Outil_de_calcul!$B$7)+((AS$4-$A29-20))*Outil_de_calcul!$B$8)/(AS$4-$A29))-Outil_de_calcul!$B$10)/100,((((20*Outil_de_calcul!$B$7)+(10*Outil_de_calcul!$B$8)+((AS$4-$A29-30)*Outil_de_calcul!$B$9))/(AS$4-$A29))-Outil_de_calcul!$B$10)/100)),AS$4-$A29,1)</f>
        <v>51.335591066995576</v>
      </c>
      <c r="AT29" s="21">
        <f>-PV(IF((AT$4-$A29)&lt;20,(Outil_de_calcul!$B$7-Outil_de_calcul!$B$10)/100,IF((AT$4-$A29)&lt;30,((((20*Outil_de_calcul!$B$7)+((AT$4-$A29-20))*Outil_de_calcul!$B$8)/(AT$4-$A29))-Outil_de_calcul!$B$10)/100,((((20*Outil_de_calcul!$B$7)+(10*Outil_de_calcul!$B$8)+((AT$4-$A29-30)*Outil_de_calcul!$B$9))/(AT$4-$A29))-Outil_de_calcul!$B$10)/100)),AT$4-$A29,1)</f>
        <v>50.073864215837247</v>
      </c>
      <c r="AU29" s="21">
        <f>-PV(IF((AU$4-$A29)&lt;20,(Outil_de_calcul!$B$7-Outil_de_calcul!$B$10)/100,IF((AU$4-$A29)&lt;30,((((20*Outil_de_calcul!$B$7)+((AU$4-$A29-20))*Outil_de_calcul!$B$8)/(AU$4-$A29))-Outil_de_calcul!$B$10)/100,((((20*Outil_de_calcul!$B$7)+(10*Outil_de_calcul!$B$8)+((AU$4-$A29-30)*Outil_de_calcul!$B$9))/(AU$4-$A29))-Outil_de_calcul!$B$10)/100)),AU$4-$A29,1)</f>
        <v>48.815651775195299</v>
      </c>
      <c r="AV29" s="21">
        <f>-PV(IF((AV$4-$A29)&lt;20,(Outil_de_calcul!$B$7-Outil_de_calcul!$B$10)/100,IF((AV$4-$A29)&lt;30,((((20*Outil_de_calcul!$B$7)+((AV$4-$A29-20))*Outil_de_calcul!$B$8)/(AV$4-$A29))-Outil_de_calcul!$B$10)/100,((((20*Outil_de_calcul!$B$7)+(10*Outil_de_calcul!$B$8)+((AV$4-$A29-30)*Outil_de_calcul!$B$9))/(AV$4-$A29))-Outil_de_calcul!$B$10)/100)),AV$4-$A29,1)</f>
        <v>47.560944168023099</v>
      </c>
      <c r="AW29" s="21">
        <f>-PV(IF((AW$4-$A29)&lt;20,(Outil_de_calcul!$B$7-Outil_de_calcul!$B$10)/100,IF((AW$4-$A29)&lt;30,((((20*Outil_de_calcul!$B$7)+((AW$4-$A29-20))*Outil_de_calcul!$B$8)/(AW$4-$A29))-Outil_de_calcul!$B$10)/100,((((20*Outil_de_calcul!$B$7)+(10*Outil_de_calcul!$B$8)+((AW$4-$A29-30)*Outil_de_calcul!$B$9))/(AW$4-$A29))-Outil_de_calcul!$B$10)/100)),AW$4-$A29,1)</f>
        <v>46.30973184809902</v>
      </c>
      <c r="AX29" s="21">
        <f>-PV(IF((AX$4-$A29)&lt;20,(Outil_de_calcul!$B$7-Outil_de_calcul!$B$10)/100,IF((AX$4-$A29)&lt;30,((((20*Outil_de_calcul!$B$7)+((AX$4-$A29-20))*Outil_de_calcul!$B$8)/(AX$4-$A29))-Outil_de_calcul!$B$10)/100,((((20*Outil_de_calcul!$B$7)+(10*Outil_de_calcul!$B$8)+((AX$4-$A29-30)*Outil_de_calcul!$B$9))/(AX$4-$A29))-Outil_de_calcul!$B$10)/100)),AX$4-$A29,1)</f>
        <v>45.062005300570831</v>
      </c>
      <c r="AY29" s="21">
        <f>-PV(IF((AY$4-$A29)&lt;20,(Outil_de_calcul!$B$7-Outil_de_calcul!$B$10)/100,IF((AY$4-$A29)&lt;30,((((20*Outil_de_calcul!$B$7)+((AY$4-$A29-20))*Outil_de_calcul!$B$8)/(AY$4-$A29))-Outil_de_calcul!$B$10)/100,((((20*Outil_de_calcul!$B$7)+(10*Outil_de_calcul!$B$8)+((AY$4-$A29-30)*Outil_de_calcul!$B$9))/(AY$4-$A29))-Outil_de_calcul!$B$10)/100)),AY$4-$A29,1)</f>
        <v>43.817755042600773</v>
      </c>
      <c r="AZ29" s="21">
        <f>-PV(IF((AZ$4-$A29)&lt;20,(Outil_de_calcul!$B$7-Outil_de_calcul!$B$10)/100,IF((AZ$4-$A29)&lt;30,((((20*Outil_de_calcul!$B$7)+((AZ$4-$A29-20))*Outil_de_calcul!$B$8)/(AZ$4-$A29))-Outil_de_calcul!$B$10)/100,((((20*Outil_de_calcul!$B$7)+(10*Outil_de_calcul!$B$8)+((AZ$4-$A29-30)*Outil_de_calcul!$B$9))/(AZ$4-$A29))-Outil_de_calcul!$B$10)/100)),AZ$4-$A29,1)</f>
        <v>42.576971624131474</v>
      </c>
      <c r="BA29" s="21">
        <f>-PV(IF((BA$4-$A29)&lt;20,(Outil_de_calcul!$B$7-Outil_de_calcul!$B$10)/100,IF((BA$4-$A29)&lt;30,((((20*Outil_de_calcul!$B$7)+((BA$4-$A29-20))*Outil_de_calcul!$B$8)/(BA$4-$A29))-Outil_de_calcul!$B$10)/100,((((20*Outil_de_calcul!$B$7)+(10*Outil_de_calcul!$B$8)+((BA$4-$A29-30)*Outil_de_calcul!$B$9))/(BA$4-$A29))-Outil_de_calcul!$B$10)/100)),BA$4-$A29,1)</f>
        <v>41.339645628793427</v>
      </c>
      <c r="BB29" s="21">
        <f>-PV(IF((BB$4-$A29)&lt;20,(Outil_de_calcul!$B$7-Outil_de_calcul!$B$10)/100,IF((BB$4-$A29)&lt;30,((((20*Outil_de_calcul!$B$7)+((BB$4-$A29-20))*Outil_de_calcul!$B$8)/(BB$4-$A29))-Outil_de_calcul!$B$10)/100,((((20*Outil_de_calcul!$B$7)+(10*Outil_de_calcul!$B$8)+((BB$4-$A29-30)*Outil_de_calcul!$B$9))/(BB$4-$A29))-Outil_de_calcul!$B$10)/100)),BB$4-$A29,1)</f>
        <v>40.105767674984712</v>
      </c>
      <c r="BC29" s="21">
        <f>-PV(IF((BC$4-$A29)&lt;20,(Outil_de_calcul!$B$7-Outil_de_calcul!$B$10)/100,IF((BC$4-$A29)&lt;30,((((20*Outil_de_calcul!$B$7)+((BC$4-$A29-20))*Outil_de_calcul!$B$8)/(BC$4-$A29))-Outil_de_calcul!$B$10)/100,((((20*Outil_de_calcul!$B$7)+(10*Outil_de_calcul!$B$8)+((BC$4-$A29-30)*Outil_de_calcul!$B$9))/(BC$4-$A29))-Outil_de_calcul!$B$10)/100)),BC$4-$A29,1)</f>
        <v>38.875328417170202</v>
      </c>
      <c r="BD29" s="21">
        <f>-PV(IF((BD$4-$A29)&lt;20,(Outil_de_calcul!$B$7-Outil_de_calcul!$B$10)/100,IF((BD$4-$A29)&lt;30,((((20*Outil_de_calcul!$B$7)+((BD$4-$A29-20))*Outil_de_calcul!$B$8)/(BD$4-$A29))-Outil_de_calcul!$B$10)/100,((((20*Outil_de_calcul!$B$7)+(10*Outil_de_calcul!$B$8)+((BD$4-$A29-30)*Outil_de_calcul!$B$9))/(BD$4-$A29))-Outil_de_calcul!$B$10)/100)),BD$4-$A29,1)</f>
        <v>37.648318547428289</v>
      </c>
      <c r="BE29" s="21">
        <f>-PV(IF((BE$4-$A29)&lt;20,(Outil_de_calcul!$B$7-Outil_de_calcul!$B$10)/100,IF((BE$4-$A29)&lt;30,((((20*Outil_de_calcul!$B$7)+((BE$4-$A29-20))*Outil_de_calcul!$B$8)/(BE$4-$A29))-Outil_de_calcul!$B$10)/100,((((20*Outil_de_calcul!$B$7)+(10*Outil_de_calcul!$B$8)+((BE$4-$A29-30)*Outil_de_calcul!$B$9))/(BE$4-$A29))-Outil_de_calcul!$B$10)/100)),BE$4-$A29,1)</f>
        <v>36.424728797319382</v>
      </c>
      <c r="BF29" s="21">
        <f>-PV(IF((BF$4-$A29)&lt;20,(Outil_de_calcul!$B$7-Outil_de_calcul!$B$10)/100,IF((BF$4-$A29)&lt;30,((((20*Outil_de_calcul!$B$7)+((BF$4-$A29-20))*Outil_de_calcul!$B$8)/(BF$4-$A29))-Outil_de_calcul!$B$10)/100,((((20*Outil_de_calcul!$B$7)+(10*Outil_de_calcul!$B$8)+((BF$4-$A29-30)*Outil_de_calcul!$B$9))/(BF$4-$A29))-Outil_de_calcul!$B$10)/100)),BF$4-$A29,1)</f>
        <v>35.204549940140545</v>
      </c>
      <c r="BG29" s="21">
        <f>-PV(IF((BG$4-$A29)&lt;20,(Outil_de_calcul!$B$7-Outil_de_calcul!$B$10)/100,IF((BG$4-$A29)&lt;30,((((20*Outil_de_calcul!$B$7)+((BG$4-$A29-20))*Outil_de_calcul!$B$8)/(BG$4-$A29))-Outil_de_calcul!$B$10)/100,((((20*Outil_de_calcul!$B$7)+(10*Outil_de_calcul!$B$8)+((BG$4-$A29-30)*Outil_de_calcul!$B$9))/(BG$4-$A29))-Outil_de_calcul!$B$10)/100)),BG$4-$A29,1)</f>
        <v>33.919313673412852</v>
      </c>
      <c r="BH29" s="21">
        <f>-PV(IF((BH$4-$A29)&lt;20,(Outil_de_calcul!$B$7-Outil_de_calcul!$B$10)/100,IF((BH$4-$A29)&lt;30,((((20*Outil_de_calcul!$B$7)+((BH$4-$A29-20))*Outil_de_calcul!$B$8)/(BH$4-$A29))-Outil_de_calcul!$B$10)/100,((((20*Outil_de_calcul!$B$7)+(10*Outil_de_calcul!$B$8)+((BH$4-$A29-30)*Outil_de_calcul!$B$9))/(BH$4-$A29))-Outil_de_calcul!$B$10)/100)),BH$4-$A29,1)</f>
        <v>32.642406076092001</v>
      </c>
      <c r="BI29" s="21">
        <f>-PV(IF((BI$4-$A29)&lt;20,(Outil_de_calcul!$B$7-Outil_de_calcul!$B$10)/100,IF((BI$4-$A29)&lt;30,((((20*Outil_de_calcul!$B$7)+((BI$4-$A29-20))*Outil_de_calcul!$B$8)/(BI$4-$A29))-Outil_de_calcul!$B$10)/100,((((20*Outil_de_calcul!$B$7)+(10*Outil_de_calcul!$B$8)+((BI$4-$A29-30)*Outil_de_calcul!$B$9))/(BI$4-$A29))-Outil_de_calcul!$B$10)/100)),BI$4-$A29,1)</f>
        <v>31.373773659713791</v>
      </c>
      <c r="BJ29" s="21">
        <f>-PV(IF((BJ$4-$A29)&lt;20,(Outil_de_calcul!$B$7-Outil_de_calcul!$B$10)/100,IF((BJ$4-$A29)&lt;30,((((20*Outil_de_calcul!$B$7)+((BJ$4-$A29-20))*Outil_de_calcul!$B$8)/(BJ$4-$A29))-Outil_de_calcul!$B$10)/100,((((20*Outil_de_calcul!$B$7)+(10*Outil_de_calcul!$B$8)+((BJ$4-$A29-30)*Outil_de_calcul!$B$9))/(BJ$4-$A29))-Outil_de_calcul!$B$10)/100)),BJ$4-$A29,1)</f>
        <v>30.113363285502885</v>
      </c>
      <c r="BK29" s="21">
        <f>-PV(IF((BK$4-$A29)&lt;20,(Outil_de_calcul!$B$7-Outil_de_calcul!$B$10)/100,IF((BK$4-$A29)&lt;30,((((20*Outil_de_calcul!$B$7)+((BK$4-$A29-20))*Outil_de_calcul!$B$8)/(BK$4-$A29))-Outil_de_calcul!$B$10)/100,((((20*Outil_de_calcul!$B$7)+(10*Outil_de_calcul!$B$8)+((BK$4-$A29-30)*Outil_de_calcul!$B$9))/(BK$4-$A29))-Outil_de_calcul!$B$10)/100)),BK$4-$A29,1)</f>
        <v>28.861122163526581</v>
      </c>
      <c r="BL29" s="21">
        <f>-PV(IF((BL$4-$A29)&lt;20,(Outil_de_calcul!$B$7-Outil_de_calcul!$B$10)/100,IF((BL$4-$A29)&lt;30,((((20*Outil_de_calcul!$B$7)+((BL$4-$A29-20))*Outil_de_calcul!$B$8)/(BL$4-$A29))-Outil_de_calcul!$B$10)/100,((((20*Outil_de_calcul!$B$7)+(10*Outil_de_calcul!$B$8)+((BL$4-$A29-30)*Outil_de_calcul!$B$9))/(BL$4-$A29))-Outil_de_calcul!$B$10)/100)),BL$4-$A29,1)</f>
        <v>27.616997852205024</v>
      </c>
      <c r="BM29" s="21">
        <f>-PV(IF((BM$4-$A29)&lt;20,(Outil_de_calcul!$B$7-Outil_de_calcul!$B$10)/100,IF((BM$4-$A29)&lt;30,((((20*Outil_de_calcul!$B$7)+((BM$4-$A29-20))*Outil_de_calcul!$B$8)/(BM$4-$A29))-Outil_de_calcul!$B$10)/100,((((20*Outil_de_calcul!$B$7)+(10*Outil_de_calcul!$B$8)+((BM$4-$A29-30)*Outil_de_calcul!$B$9))/(BM$4-$A29))-Outil_de_calcul!$B$10)/100)),BM$4-$A29,1)</f>
        <v>26.380938258275911</v>
      </c>
      <c r="BN29" s="21">
        <f>-PV(IF((BN$4-$A29)&lt;20,(Outil_de_calcul!$B$7-Outil_de_calcul!$B$10)/100,IF((BN$4-$A29)&lt;30,((((20*Outil_de_calcul!$B$7)+((BN$4-$A29-20))*Outil_de_calcul!$B$8)/(BN$4-$A29))-Outil_de_calcul!$B$10)/100,((((20*Outil_de_calcul!$B$7)+(10*Outil_de_calcul!$B$8)+((BN$4-$A29-30)*Outil_de_calcul!$B$9))/(BN$4-$A29))-Outil_de_calcul!$B$10)/100)),BN$4-$A29,1)</f>
        <v>25.152891637356145</v>
      </c>
      <c r="BO29" s="21">
        <f>-PV(IF((BO$4-$A29)&lt;20,(Outil_de_calcul!$B$7-Outil_de_calcul!$B$10)/100,IF((BO$4-$A29)&lt;30,((((20*Outil_de_calcul!$B$7)+((BO$4-$A29-20))*Outil_de_calcul!$B$8)/(BO$4-$A29))-Outil_de_calcul!$B$10)/100,((((20*Outil_de_calcul!$B$7)+(10*Outil_de_calcul!$B$8)+((BO$4-$A29-30)*Outil_de_calcul!$B$9))/(BO$4-$A29))-Outil_de_calcul!$B$10)/100)),BO$4-$A29,1)</f>
        <v>23.932806595297635</v>
      </c>
      <c r="BP29" s="21">
        <f>-PV(IF((BP$4-$A29)&lt;20,(Outil_de_calcul!$B$7-Outil_de_calcul!$B$10)/100,IF((BP$4-$A29)&lt;30,((((20*Outil_de_calcul!$B$7)+((BP$4-$A29-20))*Outil_de_calcul!$B$8)/(BP$4-$A29))-Outil_de_calcul!$B$10)/100,((((20*Outil_de_calcul!$B$7)+(10*Outil_de_calcul!$B$8)+((BP$4-$A29-30)*Outil_de_calcul!$B$9))/(BP$4-$A29))-Outil_de_calcul!$B$10)/100)),BP$4-$A29,1)</f>
        <v>22.720632090604731</v>
      </c>
      <c r="BQ29" s="21">
        <f>-PV(IF((BQ$4-$A29)&lt;20,(Outil_de_calcul!$B$7-Outil_de_calcul!$B$10)/100,IF((BQ$4-$A29)&lt;30,((((20*Outil_de_calcul!$B$7)+((BQ$4-$A29-20))*Outil_de_calcul!$B$8)/(BQ$4-$A29))-Outil_de_calcul!$B$10)/100,((((20*Outil_de_calcul!$B$7)+(10*Outil_de_calcul!$B$8)+((BQ$4-$A29-30)*Outil_de_calcul!$B$9))/(BQ$4-$A29))-Outil_de_calcul!$B$10)/100)),BQ$4-$A29,1)</f>
        <v>21.451368543191212</v>
      </c>
      <c r="BR29" s="21">
        <f>-PV(IF((BR$4-$A29)&lt;20,(Outil_de_calcul!$B$7-Outil_de_calcul!$B$10)/100,IF((BR$4-$A29)&lt;30,((((20*Outil_de_calcul!$B$7)+((BR$4-$A29-20))*Outil_de_calcul!$B$8)/(BR$4-$A29))-Outil_de_calcul!$B$10)/100,((((20*Outil_de_calcul!$B$7)+(10*Outil_de_calcul!$B$8)+((BR$4-$A29-30)*Outil_de_calcul!$B$9))/(BR$4-$A29))-Outil_de_calcul!$B$10)/100)),BR$4-$A29,1)</f>
        <v>20.197147112740634</v>
      </c>
      <c r="BS29" s="21">
        <f>-PV(IF((BS$4-$A29)&lt;20,(Outil_de_calcul!$B$7-Outil_de_calcul!$B$10)/100,IF((BS$4-$A29)&lt;30,((((20*Outil_de_calcul!$B$7)+((BS$4-$A29-20))*Outil_de_calcul!$B$8)/(BS$4-$A29))-Outil_de_calcul!$B$10)/100,((((20*Outil_de_calcul!$B$7)+(10*Outil_de_calcul!$B$8)+((BS$4-$A29-30)*Outil_de_calcul!$B$9))/(BS$4-$A29))-Outil_de_calcul!$B$10)/100)),BS$4-$A29,1)</f>
        <v>18.957789534240067</v>
      </c>
      <c r="BT29" s="21">
        <f>-PV(IF((BT$4-$A29)&lt;20,(Outil_de_calcul!$B$7-Outil_de_calcul!$B$10)/100,IF((BT$4-$A29)&lt;30,((((20*Outil_de_calcul!$B$7)+((BT$4-$A29-20))*Outil_de_calcul!$B$8)/(BT$4-$A29))-Outil_de_calcul!$B$10)/100,((((20*Outil_de_calcul!$B$7)+(10*Outil_de_calcul!$B$8)+((BT$4-$A29-30)*Outil_de_calcul!$B$9))/(BT$4-$A29))-Outil_de_calcul!$B$10)/100)),BT$4-$A29,1)</f>
        <v>17.7331196553057</v>
      </c>
      <c r="BU29" s="21">
        <f>-PV(IF((BU$4-$A29)&lt;20,(Outil_de_calcul!$B$7-Outil_de_calcul!$B$10)/100,IF((BU$4-$A29)&lt;30,((((20*Outil_de_calcul!$B$7)+((BU$4-$A29-20))*Outil_de_calcul!$B$8)/(BU$4-$A29))-Outil_de_calcul!$B$10)/100,((((20*Outil_de_calcul!$B$7)+(10*Outil_de_calcul!$B$8)+((BU$4-$A29-30)*Outil_de_calcul!$B$9))/(BU$4-$A29))-Outil_de_calcul!$B$10)/100)),BU$4-$A29,1)</f>
        <v>16.522963411145998</v>
      </c>
      <c r="BV29" s="21">
        <f>-PV(IF((BV$4-$A29)&lt;20,(Outil_de_calcul!$B$7-Outil_de_calcul!$B$10)/100,IF((BV$4-$A29)&lt;30,((((20*Outil_de_calcul!$B$7)+((BV$4-$A29-20))*Outil_de_calcul!$B$8)/(BV$4-$A29))-Outil_de_calcul!$B$10)/100,((((20*Outil_de_calcul!$B$7)+(10*Outil_de_calcul!$B$8)+((BV$4-$A29-30)*Outil_de_calcul!$B$9))/(BV$4-$A29))-Outil_de_calcul!$B$10)/100)),BV$4-$A29,1)</f>
        <v>15.327148799821474</v>
      </c>
      <c r="BW29" s="21">
        <f>-PV(IF((BW$4-$A29)&lt;20,(Outil_de_calcul!$B$7-Outil_de_calcul!$B$10)/100,IF((BW$4-$A29)&lt;30,((((20*Outil_de_calcul!$B$7)+((BW$4-$A29-20))*Outil_de_calcul!$B$8)/(BW$4-$A29))-Outil_de_calcul!$B$10)/100,((((20*Outil_de_calcul!$B$7)+(10*Outil_de_calcul!$B$8)+((BW$4-$A29-30)*Outil_de_calcul!$B$9))/(BW$4-$A29))-Outil_de_calcul!$B$10)/100)),BW$4-$A29,1)</f>
        <v>14.145505857797811</v>
      </c>
      <c r="BX29" s="21">
        <f>-PV(IF((BX$4-$A29)&lt;20,(Outil_de_calcul!$B$7-Outil_de_calcul!$B$10)/100,IF((BX$4-$A29)&lt;30,((((20*Outil_de_calcul!$B$7)+((BX$4-$A29-20))*Outil_de_calcul!$B$8)/(BX$4-$A29))-Outil_de_calcul!$B$10)/100,((((20*Outil_de_calcul!$B$7)+(10*Outil_de_calcul!$B$8)+((BX$4-$A29-30)*Outil_de_calcul!$B$9))/(BX$4-$A29))-Outil_de_calcul!$B$10)/100)),BX$4-$A29,1)</f>
        <v>12.977866635788459</v>
      </c>
      <c r="BY29" s="21">
        <f>-PV(IF((BY$4-$A29)&lt;20,(Outil_de_calcul!$B$7-Outil_de_calcul!$B$10)/100,IF((BY$4-$A29)&lt;30,((((20*Outil_de_calcul!$B$7)+((BY$4-$A29-20))*Outil_de_calcul!$B$8)/(BY$4-$A29))-Outil_de_calcul!$B$10)/100,((((20*Outil_de_calcul!$B$7)+(10*Outil_de_calcul!$B$8)+((BY$4-$A29-30)*Outil_de_calcul!$B$9))/(BY$4-$A29))-Outil_de_calcul!$B$10)/100)),BY$4-$A29,1)</f>
        <v>11.824065174883819</v>
      </c>
      <c r="BZ29" s="21">
        <f>-PV(IF((BZ$4-$A29)&lt;20,(Outil_de_calcul!$B$7-Outil_de_calcul!$B$10)/100,IF((BZ$4-$A29)&lt;30,((((20*Outil_de_calcul!$B$7)+((BZ$4-$A29-20))*Outil_de_calcul!$B$8)/(BZ$4-$A29))-Outil_de_calcul!$B$10)/100,((((20*Outil_de_calcul!$B$7)+(10*Outil_de_calcul!$B$8)+((BZ$4-$A29-30)*Outil_de_calcul!$B$9))/(BZ$4-$A29))-Outil_de_calcul!$B$10)/100)),BZ$4-$A29,1)</f>
        <v>10.683937482963023</v>
      </c>
      <c r="CA29" s="21">
        <f>-PV(IF((CA$4-$A29)&lt;20,(Outil_de_calcul!$B$7-Outil_de_calcul!$B$10)/100,IF((CA$4-$A29)&lt;30,((((20*Outil_de_calcul!$B$7)+((CA$4-$A29-20))*Outil_de_calcul!$B$8)/(CA$4-$A29))-Outil_de_calcul!$B$10)/100,((((20*Outil_de_calcul!$B$7)+(10*Outil_de_calcul!$B$8)+((CA$4-$A29-30)*Outil_de_calcul!$B$9))/(CA$4-$A29))-Outil_de_calcul!$B$10)/100)),CA$4-$A29,1)</f>
        <v>9.5573215113855188</v>
      </c>
      <c r="CB29" s="21">
        <f>-PV(IF((CB$4-$A29)&lt;20,(Outil_de_calcul!$B$7-Outil_de_calcul!$B$10)/100,IF((CB$4-$A29)&lt;30,((((20*Outil_de_calcul!$B$7)+((CB$4-$A29-20))*Outil_de_calcul!$B$8)/(CB$4-$A29))-Outil_de_calcul!$B$10)/100,((((20*Outil_de_calcul!$B$7)+(10*Outil_de_calcul!$B$8)+((CB$4-$A29-30)*Outil_de_calcul!$B$9))/(CB$4-$A29))-Outil_de_calcul!$B$10)/100)),CB$4-$A29,1)</f>
        <v>8.4440571319587026</v>
      </c>
      <c r="CC29" s="21">
        <f>-PV(IF((CC$4-$A29)&lt;20,(Outil_de_calcul!$B$7-Outil_de_calcul!$B$10)/100,IF((CC$4-$A29)&lt;30,((((20*Outil_de_calcul!$B$7)+((CC$4-$A29-20))*Outil_de_calcul!$B$8)/(CC$4-$A29))-Outil_de_calcul!$B$10)/100,((((20*Outil_de_calcul!$B$7)+(10*Outil_de_calcul!$B$8)+((CC$4-$A29-30)*Outil_de_calcul!$B$9))/(CC$4-$A29))-Outil_de_calcul!$B$10)/100)),CC$4-$A29,1)</f>
        <v>7.3439861141786249</v>
      </c>
      <c r="CD29" s="21">
        <f>-PV(IF((CD$4-$A29)&lt;20,(Outil_de_calcul!$B$7-Outil_de_calcul!$B$10)/100,IF((CD$4-$A29)&lt;30,((((20*Outil_de_calcul!$B$7)+((CD$4-$A29-20))*Outil_de_calcul!$B$8)/(CD$4-$A29))-Outil_de_calcul!$B$10)/100,((((20*Outil_de_calcul!$B$7)+(10*Outil_de_calcul!$B$8)+((CD$4-$A29-30)*Outil_de_calcul!$B$9))/(CD$4-$A29))-Outil_de_calcul!$B$10)/100)),CD$4-$A29,1)</f>
        <v>6.2569521027403052</v>
      </c>
      <c r="CE29" s="21">
        <f>-PV(IF((CE$4-$A29)&lt;20,(Outil_de_calcul!$B$7-Outil_de_calcul!$B$10)/100,IF((CE$4-$A29)&lt;30,((((20*Outil_de_calcul!$B$7)+((CE$4-$A29-20))*Outil_de_calcul!$B$8)/(CE$4-$A29))-Outil_de_calcul!$B$10)/100,((((20*Outil_de_calcul!$B$7)+(10*Outil_de_calcul!$B$8)+((CE$4-$A29-30)*Outil_de_calcul!$B$9))/(CE$4-$A29))-Outil_de_calcul!$B$10)/100)),CE$4-$A29,1)</f>
        <v>5.1828005953147311</v>
      </c>
      <c r="CF29" s="21">
        <f>-PV(IF((CF$4-$A29)&lt;20,(Outil_de_calcul!$B$7-Outil_de_calcul!$B$10)/100,IF((CF$4-$A29)&lt;30,((((20*Outil_de_calcul!$B$7)+((CF$4-$A29-20))*Outil_de_calcul!$B$8)/(CF$4-$A29))-Outil_de_calcul!$B$10)/100,((((20*Outil_de_calcul!$B$7)+(10*Outil_de_calcul!$B$8)+((CF$4-$A29-30)*Outil_de_calcul!$B$9))/(CF$4-$A29))-Outil_de_calcul!$B$10)/100)),CF$4-$A29,1)</f>
        <v>4.1213789205890263</v>
      </c>
      <c r="CG29" s="21">
        <f>-PV(IF((CG$4-$A29)&lt;20,(Outil_de_calcul!$B$7-Outil_de_calcul!$B$10)/100,IF((CG$4-$A29)&lt;30,((((20*Outil_de_calcul!$B$7)+((CG$4-$A29-20))*Outil_de_calcul!$B$8)/(CG$4-$A29))-Outil_de_calcul!$B$10)/100,((((20*Outil_de_calcul!$B$7)+(10*Outil_de_calcul!$B$8)+((CG$4-$A29-30)*Outil_de_calcul!$B$9))/(CG$4-$A29))-Outil_de_calcul!$B$10)/100)),CG$4-$A29,1)</f>
        <v>3.0725362165670753</v>
      </c>
      <c r="CH29" s="21">
        <f>-PV(IF((CH$4-$A29)&lt;20,(Outil_de_calcul!$B$7-Outil_de_calcul!$B$10)/100,IF((CH$4-$A29)&lt;30,((((20*Outil_de_calcul!$B$7)+((CH$4-$A29-20))*Outil_de_calcul!$B$8)/(CH$4-$A29))-Outil_de_calcul!$B$10)/100,((((20*Outil_de_calcul!$B$7)+(10*Outil_de_calcul!$B$8)+((CH$4-$A29-30)*Outil_de_calcul!$B$9))/(CH$4-$A29))-Outil_de_calcul!$B$10)/100)),CH$4-$A29,1)</f>
        <v>2.0361234091271116</v>
      </c>
      <c r="CI29" s="21">
        <f>-PV(IF((CI$4-$A29)&lt;20,(Outil_de_calcul!$B$7-Outil_de_calcul!$B$10)/100,IF((CI$4-$A29)&lt;30,((((20*Outil_de_calcul!$B$7)+((CI$4-$A29-20))*Outil_de_calcul!$B$8)/(CI$4-$A29))-Outil_de_calcul!$B$10)/100,((((20*Outil_de_calcul!$B$7)+(10*Outil_de_calcul!$B$8)+((CI$4-$A29-30)*Outil_de_calcul!$B$9))/(CI$4-$A29))-Outil_de_calcul!$B$10)/100)),CI$4-$A29,1)</f>
        <v>1.011993190833582</v>
      </c>
      <c r="CJ29" s="21">
        <f>-PV(IF((CJ$4-$A29)&lt;20,(Outil_de_calcul!$B$7-Outil_de_calcul!$B$10)/100,IF((CJ$4-$A29)&lt;30,((((20*Outil_de_calcul!$B$7)+((CJ$4-$A29-20))*Outil_de_calcul!$B$8)/(CJ$4-$A29))-Outil_de_calcul!$B$10)/100,((((20*Outil_de_calcul!$B$7)+(10*Outil_de_calcul!$B$8)+((CJ$4-$A29-30)*Outil_de_calcul!$B$9))/(CJ$4-$A29))-Outil_de_calcul!$B$10)/100)),CJ$4-$A29,1)</f>
        <v>0</v>
      </c>
      <c r="CK29" s="21">
        <f>-PV(IF((CK$4-$A29)&lt;20,(Outil_de_calcul!$B$7-Outil_de_calcul!$B$10)/100,IF((CK$4-$A29)&lt;30,((((20*Outil_de_calcul!$B$7)+((CK$4-$A29-20))*Outil_de_calcul!$B$8)/(CK$4-$A29))-Outil_de_calcul!$B$10)/100,((((20*Outil_de_calcul!$B$7)+(10*Outil_de_calcul!$B$8)+((CK$4-$A29-30)*Outil_de_calcul!$B$9))/(CK$4-$A29))-Outil_de_calcul!$B$10)/100)),CK$4-$A29,1)</f>
        <v>-0.99999999999999889</v>
      </c>
      <c r="CL29" s="21">
        <f>-PV(IF((CL$4-$A29)&lt;20,(Outil_de_calcul!$B$7-Outil_de_calcul!$B$10)/100,IF((CL$4-$A29)&lt;30,((((20*Outil_de_calcul!$B$7)+((CL$4-$A29-20))*Outil_de_calcul!$B$8)/(CL$4-$A29))-Outil_de_calcul!$B$10)/100,((((20*Outil_de_calcul!$B$7)+(10*Outil_de_calcul!$B$8)+((CL$4-$A29-30)*Outil_de_calcul!$B$9))/(CL$4-$A29))-Outil_de_calcul!$B$10)/100)),CL$4-$A29,1)</f>
        <v>-1.9881489411764657</v>
      </c>
      <c r="CM29" s="21">
        <f>-PV(IF((CM$4-$A29)&lt;20,(Outil_de_calcul!$B$7-Outil_de_calcul!$B$10)/100,IF((CM$4-$A29)&lt;30,((((20*Outil_de_calcul!$B$7)+((CM$4-$A29-20))*Outil_de_calcul!$B$8)/(CM$4-$A29))-Outil_de_calcul!$B$10)/100,((((20*Outil_de_calcul!$B$7)+(10*Outil_de_calcul!$B$8)+((CM$4-$A29-30)*Outil_de_calcul!$B$9))/(CM$4-$A29))-Outil_de_calcul!$B$10)/100)),CM$4-$A29,1)</f>
        <v>-2.9645872711246612</v>
      </c>
      <c r="CN29" s="21">
        <f>-PV(IF((CN$4-$A29)&lt;20,(Outil_de_calcul!$B$7-Outil_de_calcul!$B$10)/100,IF((CN$4-$A29)&lt;30,((((20*Outil_de_calcul!$B$7)+((CN$4-$A29-20))*Outil_de_calcul!$B$8)/(CN$4-$A29))-Outil_de_calcul!$B$10)/100,((((20*Outil_de_calcul!$B$7)+(10*Outil_de_calcul!$B$8)+((CN$4-$A29-30)*Outil_de_calcul!$B$9))/(CN$4-$A29))-Outil_de_calcul!$B$10)/100)),CN$4-$A29,1)</f>
        <v>-3.9294537729870722</v>
      </c>
      <c r="CO29" s="21">
        <f>-PV(IF((CO$4-$A29)&lt;20,(Outil_de_calcul!$B$7-Outil_de_calcul!$B$10)/100,IF((CO$4-$A29)&lt;30,((((20*Outil_de_calcul!$B$7)+((CO$4-$A29-20))*Outil_de_calcul!$B$8)/(CO$4-$A29))-Outil_de_calcul!$B$10)/100,((((20*Outil_de_calcul!$B$7)+(10*Outil_de_calcul!$B$8)+((CO$4-$A29-30)*Outil_de_calcul!$B$9))/(CO$4-$A29))-Outil_de_calcul!$B$10)/100)),CO$4-$A29,1)</f>
        <v>-4.8828855851790633</v>
      </c>
      <c r="CP29" s="21">
        <f>-PV(IF((CP$4-$A29)&lt;20,(Outil_de_calcul!$B$7-Outil_de_calcul!$B$10)/100,IF((CP$4-$A29)&lt;30,((((20*Outil_de_calcul!$B$7)+((CP$4-$A29-20))*Outil_de_calcul!$B$8)/(CP$4-$A29))-Outil_de_calcul!$B$10)/100,((((20*Outil_de_calcul!$B$7)+(10*Outil_de_calcul!$B$8)+((CP$4-$A29-30)*Outil_de_calcul!$B$9))/(CP$4-$A29))-Outil_de_calcul!$B$10)/100)),CP$4-$A29,1)</f>
        <v>-5.8250182208805352</v>
      </c>
      <c r="CQ29" s="21">
        <f>-PV(IF((CQ$4-$A29)&lt;20,(Outil_de_calcul!$B$7-Outil_de_calcul!$B$10)/100,IF((CQ$4-$A29)&lt;30,((((20*Outil_de_calcul!$B$7)+((CQ$4-$A29-20))*Outil_de_calcul!$B$8)/(CQ$4-$A29))-Outil_de_calcul!$B$10)/100,((((20*Outil_de_calcul!$B$7)+(10*Outil_de_calcul!$B$8)+((CQ$4-$A29-30)*Outil_de_calcul!$B$9))/(CQ$4-$A29))-Outil_de_calcul!$B$10)/100)),CQ$4-$A29,1)</f>
        <v>-6.7559855872967578</v>
      </c>
      <c r="CR29" s="21">
        <f>-PV(IF((CR$4-$A29)&lt;20,(Outil_de_calcul!$B$7-Outil_de_calcul!$B$10)/100,IF((CR$4-$A29)&lt;30,((((20*Outil_de_calcul!$B$7)+((CR$4-$A29-20))*Outil_de_calcul!$B$8)/(CR$4-$A29))-Outil_de_calcul!$B$10)/100,((((20*Outil_de_calcul!$B$7)+(10*Outil_de_calcul!$B$8)+((CR$4-$A29-30)*Outil_de_calcul!$B$9))/(CR$4-$A29))-Outil_de_calcul!$B$10)/100)),CR$4-$A29,1)</f>
        <v>-7.6759200046907772</v>
      </c>
      <c r="CS29" s="21">
        <f>-PV(IF((CS$4-$A29)&lt;20,(Outil_de_calcul!$B$7-Outil_de_calcul!$B$10)/100,IF((CS$4-$A29)&lt;30,((((20*Outil_de_calcul!$B$7)+((CS$4-$A29-20))*Outil_de_calcul!$B$8)/(CS$4-$A29))-Outil_de_calcul!$B$10)/100,((((20*Outil_de_calcul!$B$7)+(10*Outil_de_calcul!$B$8)+((CS$4-$A29-30)*Outil_de_calcul!$B$9))/(CS$4-$A29))-Outil_de_calcul!$B$10)/100)),CS$4-$A29,1)</f>
        <v>-8.584952225190488</v>
      </c>
      <c r="CT29" s="21">
        <f>-PV(IF((CT$4-$A29)&lt;20,(Outil_de_calcul!$B$7-Outil_de_calcul!$B$10)/100,IF((CT$4-$A29)&lt;30,((((20*Outil_de_calcul!$B$7)+((CT$4-$A29-20))*Outil_de_calcul!$B$8)/(CT$4-$A29))-Outil_de_calcul!$B$10)/100,((((20*Outil_de_calcul!$B$7)+(10*Outil_de_calcul!$B$8)+((CT$4-$A29-30)*Outil_de_calcul!$B$9))/(CT$4-$A29))-Outil_de_calcul!$B$10)/100)),CT$4-$A29,1)</f>
        <v>-9.4832114513725561</v>
      </c>
      <c r="CU29" s="21">
        <f>-PV(IF((CU$4-$A29)&lt;20,(Outil_de_calcul!$B$7-Outil_de_calcul!$B$10)/100,IF((CU$4-$A29)&lt;30,((((20*Outil_de_calcul!$B$7)+((CU$4-$A29-20))*Outil_de_calcul!$B$8)/(CU$4-$A29))-Outil_de_calcul!$B$10)/100,((((20*Outil_de_calcul!$B$7)+(10*Outil_de_calcul!$B$8)+((CU$4-$A29-30)*Outil_de_calcul!$B$9))/(CU$4-$A29))-Outil_de_calcul!$B$10)/100)),CU$4-$A29,1)</f>
        <v>-10.370825354626373</v>
      </c>
      <c r="CV29" s="21">
        <f>-PV(IF((CV$4-$A29)&lt;20,(Outil_de_calcul!$B$7-Outil_de_calcul!$B$10)/100,IF((CV$4-$A29)&lt;30,((((20*Outil_de_calcul!$B$7)+((CV$4-$A29-20))*Outil_de_calcul!$B$8)/(CV$4-$A29))-Outil_de_calcul!$B$10)/100,((((20*Outil_de_calcul!$B$7)+(10*Outil_de_calcul!$B$8)+((CV$4-$A29-30)*Outil_de_calcul!$B$9))/(CV$4-$A29))-Outil_de_calcul!$B$10)/100)),CV$4-$A29,1)</f>
        <v>-11.247920093300142</v>
      </c>
      <c r="CW29" s="21">
        <f>-PV(IF((CW$4-$A29)&lt;20,(Outil_de_calcul!$B$7-Outil_de_calcul!$B$10)/100,IF((CW$4-$A29)&lt;30,((((20*Outil_de_calcul!$B$7)+((CW$4-$A29-20))*Outil_de_calcul!$B$8)/(CW$4-$A29))-Outil_de_calcul!$B$10)/100,((((20*Outil_de_calcul!$B$7)+(10*Outil_de_calcul!$B$8)+((CW$4-$A29-30)*Outil_de_calcul!$B$9))/(CW$4-$A29))-Outil_de_calcul!$B$10)/100)),CW$4-$A29,1)</f>
        <v>-12.114620330632089</v>
      </c>
      <c r="CX29" s="21">
        <f>-PV(IF((CX$4-$A29)&lt;20,(Outil_de_calcul!$B$7-Outil_de_calcul!$B$10)/100,IF((CX$4-$A29)&lt;30,((((20*Outil_de_calcul!$B$7)+((CX$4-$A29-20))*Outil_de_calcul!$B$8)/(CX$4-$A29))-Outil_de_calcul!$B$10)/100,((((20*Outil_de_calcul!$B$7)+(10*Outil_de_calcul!$B$8)+((CX$4-$A29-30)*Outil_de_calcul!$B$9))/(CX$4-$A29))-Outil_de_calcul!$B$10)/100)),CX$4-$A29,1)</f>
        <v>-12.971049252469037</v>
      </c>
      <c r="CY29" s="21">
        <f>-PV(IF((CY$4-$A29)&lt;20,(Outil_de_calcul!$B$7-Outil_de_calcul!$B$10)/100,IF((CY$4-$A29)&lt;30,((((20*Outil_de_calcul!$B$7)+((CY$4-$A29-20))*Outil_de_calcul!$B$8)/(CY$4-$A29))-Outil_de_calcul!$B$10)/100,((((20*Outil_de_calcul!$B$7)+(10*Outil_de_calcul!$B$8)+((CY$4-$A29-30)*Outil_de_calcul!$B$9))/(CY$4-$A29))-Outil_de_calcul!$B$10)/100)),CY$4-$A29,1)</f>
        <v>-13.817328584775135</v>
      </c>
      <c r="CZ29" s="21">
        <f>-PV(IF((CZ$4-$A29)&lt;20,(Outil_de_calcul!$B$7-Outil_de_calcul!$B$10)/100,IF((CZ$4-$A29)&lt;30,((((20*Outil_de_calcul!$B$7)+((CZ$4-$A29-20))*Outil_de_calcul!$B$8)/(CZ$4-$A29))-Outil_de_calcul!$B$10)/100,((((20*Outil_de_calcul!$B$7)+(10*Outil_de_calcul!$B$8)+((CZ$4-$A29-30)*Outil_de_calcul!$B$9))/(CZ$4-$A29))-Outil_de_calcul!$B$10)/100)),CZ$4-$A29,1)</f>
        <v>-14.65357861093293</v>
      </c>
      <c r="DA29" s="21">
        <f>-PV(IF((DA$4-$A29)&lt;20,(Outil_de_calcul!$B$7-Outil_de_calcul!$B$10)/100,IF((DA$4-$A29)&lt;30,((((20*Outil_de_calcul!$B$7)+((DA$4-$A29-20))*Outil_de_calcul!$B$8)/(DA$4-$A29))-Outil_de_calcul!$B$10)/100,((((20*Outil_de_calcul!$B$7)+(10*Outil_de_calcul!$B$8)+((DA$4-$A29-30)*Outil_de_calcul!$B$9))/(DA$4-$A29))-Outil_de_calcul!$B$10)/100)),DA$4-$A29,1)</f>
        <v>-15.479918188839546</v>
      </c>
      <c r="DB29" s="21">
        <f>-PV(IF((DB$4-$A29)&lt;20,(Outil_de_calcul!$B$7-Outil_de_calcul!$B$10)/100,IF((DB$4-$A29)&lt;30,((((20*Outil_de_calcul!$B$7)+((DB$4-$A29-20))*Outil_de_calcul!$B$8)/(DB$4-$A29))-Outil_de_calcul!$B$10)/100,((((20*Outil_de_calcul!$B$7)+(10*Outil_de_calcul!$B$8)+((DB$4-$A29-30)*Outil_de_calcul!$B$9))/(DB$4-$A29))-Outil_de_calcul!$B$10)/100)),DB$4-$A29,1)</f>
        <v>-16.296464767800181</v>
      </c>
      <c r="DC29" s="21">
        <f>-PV(IF((DC$4-$A29)&lt;20,(Outil_de_calcul!$B$7-Outil_de_calcul!$B$10)/100,IF((DC$4-$A29)&lt;30,((((20*Outil_de_calcul!$B$7)+((DC$4-$A29-20))*Outil_de_calcul!$B$8)/(DC$4-$A29))-Outil_de_calcul!$B$10)/100,((((20*Outil_de_calcul!$B$7)+(10*Outil_de_calcul!$B$8)+((DC$4-$A29-30)*Outil_de_calcul!$B$9))/(DC$4-$A29))-Outil_de_calcul!$B$10)/100)),DC$4-$A29,1)</f>
        <v>-17.103334405221414</v>
      </c>
      <c r="DD29" s="21">
        <f>-PV(IF((DD$4-$A29)&lt;20,(Outil_de_calcul!$B$7-Outil_de_calcul!$B$10)/100,IF((DD$4-$A29)&lt;30,((((20*Outil_de_calcul!$B$7)+((DD$4-$A29-20))*Outil_de_calcul!$B$8)/(DD$4-$A29))-Outil_de_calcul!$B$10)/100,((((20*Outil_de_calcul!$B$7)+(10*Outil_de_calcul!$B$8)+((DD$4-$A29-30)*Outil_de_calcul!$B$9))/(DD$4-$A29))-Outil_de_calcul!$B$10)/100)),DD$4-$A29,1)</f>
        <v>-17.900641783106643</v>
      </c>
      <c r="DE29" s="21">
        <f>-PV(IF((DE$4-$A29)&lt;20,(Outil_de_calcul!$B$7-Outil_de_calcul!$B$10)/100,IF((DE$4-$A29)&lt;30,((((20*Outil_de_calcul!$B$7)+((DE$4-$A29-20))*Outil_de_calcul!$B$8)/(DE$4-$A29))-Outil_de_calcul!$B$10)/100,((((20*Outil_de_calcul!$B$7)+(10*Outil_de_calcul!$B$8)+((DE$4-$A29-30)*Outil_de_calcul!$B$9))/(DE$4-$A29))-Outil_de_calcul!$B$10)/100)),DE$4-$A29,1)</f>
        <v>-18.688500224356115</v>
      </c>
      <c r="DF29" s="21">
        <f>-PV(IF((DF$4-$A29)&lt;20,(Outil_de_calcul!$B$7-Outil_de_calcul!$B$10)/100,IF((DF$4-$A29)&lt;30,((((20*Outil_de_calcul!$B$7)+((DF$4-$A29-20))*Outil_de_calcul!$B$8)/(DF$4-$A29))-Outil_de_calcul!$B$10)/100,((((20*Outil_de_calcul!$B$7)+(10*Outil_de_calcul!$B$8)+((DF$4-$A29-30)*Outil_de_calcul!$B$9))/(DF$4-$A29))-Outil_de_calcul!$B$10)/100)),DF$4-$A29,1)</f>
        <v>-19.46702170887372</v>
      </c>
      <c r="DG29" s="21">
        <f>-PV(IF((DG$4-$A29)&lt;20,(Outil_de_calcul!$B$7-Outil_de_calcul!$B$10)/100,IF((DG$4-$A29)&lt;30,(((((20*Outil_de_calcul!$B$7)+(DG$4-$A29-20))*Outil_de_calcul!$B$8)/(DG$4-$A29))-Outil_de_calcul!$B$10)/100,((((20*Outil_de_calcul!$B$7)+(10*Outil_de_calcul!$B$8)+((DG$4-$A29-30)*Outil_de_calcul!$B$9))/(DG$4-$A29))-Outil_de_calcul!$B$10)/100)),DG$4-$A29,1)</f>
        <v>-20.996495107654095</v>
      </c>
      <c r="DH29" s="21">
        <f>-PV(IF((DH$4-$A29)&lt;20,(Outil_de_calcul!$B$7-Outil_de_calcul!$B$10)/100,IF((DH$4-$A29)&lt;30,(((((20*Outil_de_calcul!$B$7)+(DH$4-$A29-20))*Outil_de_calcul!$B$8)/(DH$4-$A29))-Outil_de_calcul!$B$10)/100,((((20*Outil_de_calcul!$B$7)+(10*Outil_de_calcul!$B$8)+((DH$4-$A29-30)*Outil_de_calcul!$B$9))/(DH$4-$A29))-Outil_de_calcul!$B$10)/100)),DH$4-$A29,1)</f>
        <v>-20.996495107654095</v>
      </c>
      <c r="DI29" s="21">
        <f>-PV(IF((DI$4-$A29)&lt;20,(Outil_de_calcul!$B$7-Outil_de_calcul!$B$10)/100,IF((DI$4-$A29)&lt;30,(((((20*Outil_de_calcul!$B$7)+(DI$4-$A29-20))*Outil_de_calcul!$B$8)/(DI$4-$A29))-Outil_de_calcul!$B$10)/100,((((20*Outil_de_calcul!$B$7)+(10*Outil_de_calcul!$B$8)+((DI$4-$A29-30)*Outil_de_calcul!$B$9))/(DI$4-$A29))-Outil_de_calcul!$B$10)/100)),DI$4-$A29,1)</f>
        <v>-20.996495107654095</v>
      </c>
      <c r="DJ29" s="21">
        <f>-PV(IF((DJ$4-$A29)&lt;20,(Outil_de_calcul!$B$7-Outil_de_calcul!$B$10)/100,IF((DJ$4-$A29)&lt;30,(((((20*Outil_de_calcul!$B$7)+(DJ$4-$A29-20))*Outil_de_calcul!$B$8)/(DJ$4-$A29))-Outil_de_calcul!$B$10)/100,((((20*Outil_de_calcul!$B$7)+(10*Outil_de_calcul!$B$8)+((DJ$4-$A29-30)*Outil_de_calcul!$B$9))/(DJ$4-$A29))-Outil_de_calcul!$B$10)/100)),DJ$4-$A29,1)</f>
        <v>-20.996495107654095</v>
      </c>
      <c r="DK29" s="21">
        <f>-PV(IF((DK$4-$A29)&lt;20,(Outil_de_calcul!$B$7-Outil_de_calcul!$B$10)/100,IF((DK$4-$A29)&lt;30,(((((20*Outil_de_calcul!$B$7)+(DK$4-$A29-20))*Outil_de_calcul!$B$8)/(DK$4-$A29))-Outil_de_calcul!$B$10)/100,((((20*Outil_de_calcul!$B$7)+(10*Outil_de_calcul!$B$8)+((DK$4-$A29-30)*Outil_de_calcul!$B$9))/(DK$4-$A29))-Outil_de_calcul!$B$10)/100)),DK$4-$A29,1)</f>
        <v>-20.996495107654095</v>
      </c>
      <c r="DL29" s="21">
        <f>-PV(IF((DL$4-$A29)&lt;20,(Outil_de_calcul!$B$7-Outil_de_calcul!$B$10)/100,IF((DL$4-$A29)&lt;30,(((((20*Outil_de_calcul!$B$7)+(DL$4-$A29-20))*Outil_de_calcul!$B$8)/(DL$4-$A29))-Outil_de_calcul!$B$10)/100,((((20*Outil_de_calcul!$B$7)+(10*Outil_de_calcul!$B$8)+((DL$4-$A29-30)*Outil_de_calcul!$B$9))/(DL$4-$A29))-Outil_de_calcul!$B$10)/100)),DL$4-$A29,1)</f>
        <v>-20.996495107654095</v>
      </c>
    </row>
    <row r="30" spans="1:116" ht="12" customHeight="1" x14ac:dyDescent="0.2">
      <c r="A30" s="29">
        <v>25</v>
      </c>
      <c r="B30" s="21">
        <f>-PV(IF((B$4-$A30)&lt;20,(Outil_de_calcul!$B$7-Outil_de_calcul!$B$10)/100,IF((B$4-$A30)&lt;30,((((20*Outil_de_calcul!$B$7)+((B$4-$A30-20))*Outil_de_calcul!$B$8)/(B$4-$A30))-Outil_de_calcul!$B$10)/100,((((20*Outil_de_calcul!$B$7)+(10*Outil_de_calcul!$B$8)+((B$4-$A30-30)*Outil_de_calcul!$B$9))/(B$4-$A30))-Outil_de_calcul!$B$10)/100)),B$4-$A30,1)</f>
        <v>107.63278612565995</v>
      </c>
      <c r="C30" s="21">
        <f>-PV(IF((C$4-$A30)&lt;20,(Outil_de_calcul!$B$7-Outil_de_calcul!$B$10)/100,IF((C$4-$A30)&lt;30,((((20*Outil_de_calcul!$B$7)+((C$4-$A30-20))*Outil_de_calcul!$B$8)/(C$4-$A30))-Outil_de_calcul!$B$10)/100,((((20*Outil_de_calcul!$B$7)+(10*Outil_de_calcul!$B$8)+((C$4-$A30-30)*Outil_de_calcul!$B$9))/(C$4-$A30))-Outil_de_calcul!$B$10)/100)),C$4-$A30,1)</f>
        <v>106.21442373791346</v>
      </c>
      <c r="D30" s="21">
        <f>-PV(IF((D$4-$A30)&lt;20,(Outil_de_calcul!$B$7-Outil_de_calcul!$B$10)/100,IF((D$4-$A30)&lt;30,((((20*Outil_de_calcul!$B$7)+((D$4-$A30-20))*Outil_de_calcul!$B$8)/(D$4-$A30))-Outil_de_calcul!$B$10)/100,((((20*Outil_de_calcul!$B$7)+(10*Outil_de_calcul!$B$8)+((D$4-$A30-30)*Outil_de_calcul!$B$9))/(D$4-$A30))-Outil_de_calcul!$B$10)/100)),D$4-$A30,1)</f>
        <v>104.80000397084433</v>
      </c>
      <c r="E30" s="21">
        <f>-PV(IF((E$4-$A30)&lt;20,(Outil_de_calcul!$B$7-Outil_de_calcul!$B$10)/100,IF((E$4-$A30)&lt;30,((((20*Outil_de_calcul!$B$7)+((E$4-$A30-20))*Outil_de_calcul!$B$8)/(E$4-$A30))-Outil_de_calcul!$B$10)/100,((((20*Outil_de_calcul!$B$7)+(10*Outil_de_calcul!$B$8)+((E$4-$A30-30)*Outil_de_calcul!$B$9))/(E$4-$A30))-Outil_de_calcul!$B$10)/100)),E$4-$A30,1)</f>
        <v>103.38951603905474</v>
      </c>
      <c r="F30" s="21">
        <f>-PV(IF((F$4-$A30)&lt;20,(Outil_de_calcul!$B$7-Outil_de_calcul!$B$10)/100,IF((F$4-$A30)&lt;30,((((20*Outil_de_calcul!$B$7)+((F$4-$A30-20))*Outil_de_calcul!$B$8)/(F$4-$A30))-Outil_de_calcul!$B$10)/100,((((20*Outil_de_calcul!$B$7)+(10*Outil_de_calcul!$B$8)+((F$4-$A30-30)*Outil_de_calcul!$B$9))/(F$4-$A30))-Outil_de_calcul!$B$10)/100)),F$4-$A30,1)</f>
        <v>101.9829491866187</v>
      </c>
      <c r="G30" s="21">
        <f>-PV(IF((G$4-$A30)&lt;20,(Outil_de_calcul!$B$7-Outil_de_calcul!$B$10)/100,IF((G$4-$A30)&lt;30,((((20*Outil_de_calcul!$B$7)+((G$4-$A30-20))*Outil_de_calcul!$B$8)/(G$4-$A30))-Outil_de_calcul!$B$10)/100,((((20*Outil_de_calcul!$B$7)+(10*Outil_de_calcul!$B$8)+((G$4-$A30-30)*Outil_de_calcul!$B$9))/(G$4-$A30))-Outil_de_calcul!$B$10)/100)),G$4-$A30,1)</f>
        <v>100.58029268699518</v>
      </c>
      <c r="H30" s="21">
        <f>-PV(IF((H$4-$A30)&lt;20,(Outil_de_calcul!$B$7-Outil_de_calcul!$B$10)/100,IF((H$4-$A30)&lt;30,((((20*Outil_de_calcul!$B$7)+((H$4-$A30-20))*Outil_de_calcul!$B$8)/(H$4-$A30))-Outil_de_calcul!$B$10)/100,((((20*Outil_de_calcul!$B$7)+(10*Outil_de_calcul!$B$8)+((H$4-$A30-30)*Outil_de_calcul!$B$9))/(H$4-$A30))-Outil_de_calcul!$B$10)/100)),H$4-$A30,1)</f>
        <v>99.181535842985227</v>
      </c>
      <c r="I30" s="21">
        <f>-PV(IF((I$4-$A30)&lt;20,(Outil_de_calcul!$B$7-Outil_de_calcul!$B$10)/100,IF((I$4-$A30)&lt;30,((((20*Outil_de_calcul!$B$7)+((I$4-$A30-20))*Outil_de_calcul!$B$8)/(I$4-$A30))-Outil_de_calcul!$B$10)/100,((((20*Outil_de_calcul!$B$7)+(10*Outil_de_calcul!$B$8)+((I$4-$A30-30)*Outil_de_calcul!$B$9))/(I$4-$A30))-Outil_de_calcul!$B$10)/100)),I$4-$A30,1)</f>
        <v>97.78666798663582</v>
      </c>
      <c r="J30" s="21">
        <f>-PV(IF((J$4-$A30)&lt;20,(Outil_de_calcul!$B$7-Outil_de_calcul!$B$10)/100,IF((J$4-$A30)&lt;30,((((20*Outil_de_calcul!$B$7)+((J$4-$A30-20))*Outil_de_calcul!$B$8)/(J$4-$A30))-Outil_de_calcul!$B$10)/100,((((20*Outil_de_calcul!$B$7)+(10*Outil_de_calcul!$B$8)+((J$4-$A30-30)*Outil_de_calcul!$B$9))/(J$4-$A30))-Outil_de_calcul!$B$10)/100)),J$4-$A30,1)</f>
        <v>96.39567847918498</v>
      </c>
      <c r="K30" s="21">
        <f>-PV(IF((K$4-$A30)&lt;20,(Outil_de_calcul!$B$7-Outil_de_calcul!$B$10)/100,IF((K$4-$A30)&lt;30,((((20*Outil_de_calcul!$B$7)+((K$4-$A30-20))*Outil_de_calcul!$B$8)/(K$4-$A30))-Outil_de_calcul!$B$10)/100,((((20*Outil_de_calcul!$B$7)+(10*Outil_de_calcul!$B$8)+((K$4-$A30-30)*Outil_de_calcul!$B$9))/(K$4-$A30))-Outil_de_calcul!$B$10)/100)),K$4-$A30,1)</f>
        <v>95.008556710992892</v>
      </c>
      <c r="L30" s="21">
        <f>-PV(IF((L$4-$A30)&lt;20,(Outil_de_calcul!$B$7-Outil_de_calcul!$B$10)/100,IF((L$4-$A30)&lt;30,((((20*Outil_de_calcul!$B$7)+((L$4-$A30-20))*Outil_de_calcul!$B$8)/(L$4-$A30))-Outil_de_calcul!$B$10)/100,((((20*Outil_de_calcul!$B$7)+(10*Outil_de_calcul!$B$8)+((L$4-$A30-30)*Outil_de_calcul!$B$9))/(L$4-$A30))-Outil_de_calcul!$B$10)/100)),L$4-$A30,1)</f>
        <v>93.62529210147413</v>
      </c>
      <c r="M30" s="21">
        <f>-PV(IF((M$4-$A30)&lt;20,(Outil_de_calcul!$B$7-Outil_de_calcul!$B$10)/100,IF((M$4-$A30)&lt;30,((((20*Outil_de_calcul!$B$7)+((M$4-$A30-20))*Outil_de_calcul!$B$8)/(M$4-$A30))-Outil_de_calcul!$B$10)/100,((((20*Outil_de_calcul!$B$7)+(10*Outil_de_calcul!$B$8)+((M$4-$A30-30)*Outil_de_calcul!$B$9))/(M$4-$A30))-Outil_de_calcul!$B$10)/100)),M$4-$A30,1)</f>
        <v>92.245874099032562</v>
      </c>
      <c r="N30" s="21">
        <f>-PV(IF((N$4-$A30)&lt;20,(Outil_de_calcul!$B$7-Outil_de_calcul!$B$10)/100,IF((N$4-$A30)&lt;30,((((20*Outil_de_calcul!$B$7)+((N$4-$A30-20))*Outil_de_calcul!$B$8)/(N$4-$A30))-Outil_de_calcul!$B$10)/100,((((20*Outil_de_calcul!$B$7)+(10*Outil_de_calcul!$B$8)+((N$4-$A30-30)*Outil_de_calcul!$B$9))/(N$4-$A30))-Outil_de_calcul!$B$10)/100)),N$4-$A30,1)</f>
        <v>90.870292181002171</v>
      </c>
      <c r="O30" s="21">
        <f>-PV(IF((O$4-$A30)&lt;20,(Outil_de_calcul!$B$7-Outil_de_calcul!$B$10)/100,IF((O$4-$A30)&lt;30,((((20*Outil_de_calcul!$B$7)+((O$4-$A30-20))*Outil_de_calcul!$B$8)/(O$4-$A30))-Outil_de_calcul!$B$10)/100,((((20*Outil_de_calcul!$B$7)+(10*Outil_de_calcul!$B$8)+((O$4-$A30-30)*Outil_de_calcul!$B$9))/(O$4-$A30))-Outil_de_calcul!$B$10)/100)),O$4-$A30,1)</f>
        <v>89.498535853579639</v>
      </c>
      <c r="P30" s="21">
        <f>-PV(IF((P$4-$A30)&lt;20,(Outil_de_calcul!$B$7-Outil_de_calcul!$B$10)/100,IF((P$4-$A30)&lt;30,((((20*Outil_de_calcul!$B$7)+((P$4-$A30-20))*Outil_de_calcul!$B$8)/(P$4-$A30))-Outil_de_calcul!$B$10)/100,((((20*Outil_de_calcul!$B$7)+(10*Outil_de_calcul!$B$8)+((P$4-$A30-30)*Outil_de_calcul!$B$9))/(P$4-$A30))-Outil_de_calcul!$B$10)/100)),P$4-$A30,1)</f>
        <v>88.130594651762564</v>
      </c>
      <c r="Q30" s="21">
        <f>-PV(IF((Q$4-$A30)&lt;20,(Outil_de_calcul!$B$7-Outil_de_calcul!$B$10)/100,IF((Q$4-$A30)&lt;30,((((20*Outil_de_calcul!$B$7)+((Q$4-$A30-20))*Outil_de_calcul!$B$8)/(Q$4-$A30))-Outil_de_calcul!$B$10)/100,((((20*Outil_de_calcul!$B$7)+(10*Outil_de_calcul!$B$8)+((Q$4-$A30-30)*Outil_de_calcul!$B$9))/(Q$4-$A30))-Outil_de_calcul!$B$10)/100)),Q$4-$A30,1)</f>
        <v>86.766458139299047</v>
      </c>
      <c r="R30" s="21">
        <f>-PV(IF((R$4-$A30)&lt;20,(Outil_de_calcul!$B$7-Outil_de_calcul!$B$10)/100,IF((R$4-$A30)&lt;30,((((20*Outil_de_calcul!$B$7)+((R$4-$A30-20))*Outil_de_calcul!$B$8)/(R$4-$A30))-Outil_de_calcul!$B$10)/100,((((20*Outil_de_calcul!$B$7)+(10*Outil_de_calcul!$B$8)+((R$4-$A30-30)*Outil_de_calcul!$B$9))/(R$4-$A30))-Outil_de_calcul!$B$10)/100)),R$4-$A30,1)</f>
        <v>85.406115908621885</v>
      </c>
      <c r="S30" s="21">
        <f>-PV(IF((S$4-$A30)&lt;20,(Outil_de_calcul!$B$7-Outil_de_calcul!$B$10)/100,IF((S$4-$A30)&lt;30,((((20*Outil_de_calcul!$B$7)+((S$4-$A30-20))*Outil_de_calcul!$B$8)/(S$4-$A30))-Outil_de_calcul!$B$10)/100,((((20*Outil_de_calcul!$B$7)+(10*Outil_de_calcul!$B$8)+((S$4-$A30-30)*Outil_de_calcul!$B$9))/(S$4-$A30))-Outil_de_calcul!$B$10)/100)),S$4-$A30,1)</f>
        <v>84.049557580794399</v>
      </c>
      <c r="T30" s="21">
        <f>-PV(IF((T$4-$A30)&lt;20,(Outil_de_calcul!$B$7-Outil_de_calcul!$B$10)/100,IF((T$4-$A30)&lt;30,((((20*Outil_de_calcul!$B$7)+((T$4-$A30-20))*Outil_de_calcul!$B$8)/(T$4-$A30))-Outil_de_calcul!$B$10)/100,((((20*Outil_de_calcul!$B$7)+(10*Outil_de_calcul!$B$8)+((T$4-$A30-30)*Outil_de_calcul!$B$9))/(T$4-$A30))-Outil_de_calcul!$B$10)/100)),T$4-$A30,1)</f>
        <v>82.69677280546621</v>
      </c>
      <c r="U30" s="21">
        <f>-PV(IF((U$4-$A30)&lt;20,(Outil_de_calcul!$B$7-Outil_de_calcul!$B$10)/100,IF((U$4-$A30)&lt;30,((((20*Outil_de_calcul!$B$7)+((U$4-$A30-20))*Outil_de_calcul!$B$8)/(U$4-$A30))-Outil_de_calcul!$B$10)/100,((((20*Outil_de_calcul!$B$7)+(10*Outil_de_calcul!$B$8)+((U$4-$A30-30)*Outil_de_calcul!$B$9))/(U$4-$A30))-Outil_de_calcul!$B$10)/100)),U$4-$A30,1)</f>
        <v>81.347751260807001</v>
      </c>
      <c r="V30" s="21">
        <f>-PV(IF((V$4-$A30)&lt;20,(Outil_de_calcul!$B$7-Outil_de_calcul!$B$10)/100,IF((V$4-$A30)&lt;30,((((20*Outil_de_calcul!$B$7)+((V$4-$A30-20))*Outil_de_calcul!$B$8)/(V$4-$A30))-Outil_de_calcul!$B$10)/100,((((20*Outil_de_calcul!$B$7)+(10*Outil_de_calcul!$B$8)+((V$4-$A30-30)*Outil_de_calcul!$B$9))/(V$4-$A30))-Outil_de_calcul!$B$10)/100)),V$4-$A30,1)</f>
        <v>80.002482653477514</v>
      </c>
      <c r="W30" s="21">
        <f>-PV(IF((W$4-$A30)&lt;20,(Outil_de_calcul!$B$7-Outil_de_calcul!$B$10)/100,IF((W$4-$A30)&lt;30,((((20*Outil_de_calcul!$B$7)+((W$4-$A30-20))*Outil_de_calcul!$B$8)/(W$4-$A30))-Outil_de_calcul!$B$10)/100,((((20*Outil_de_calcul!$B$7)+(10*Outil_de_calcul!$B$8)+((W$4-$A30-30)*Outil_de_calcul!$B$9))/(W$4-$A30))-Outil_de_calcul!$B$10)/100)),W$4-$A30,1)</f>
        <v>78.660956718565302</v>
      </c>
      <c r="X30" s="21">
        <f>-PV(IF((X$4-$A30)&lt;20,(Outil_de_calcul!$B$7-Outil_de_calcul!$B$10)/100,IF((X$4-$A30)&lt;30,((((20*Outil_de_calcul!$B$7)+((X$4-$A30-20))*Outil_de_calcul!$B$8)/(X$4-$A30))-Outil_de_calcul!$B$10)/100,((((20*Outil_de_calcul!$B$7)+(10*Outil_de_calcul!$B$8)+((X$4-$A30-30)*Outil_de_calcul!$B$9))/(X$4-$A30))-Outil_de_calcul!$B$10)/100)),X$4-$A30,1)</f>
        <v>77.323163219556875</v>
      </c>
      <c r="Y30" s="21">
        <f>-PV(IF((Y$4-$A30)&lt;20,(Outil_de_calcul!$B$7-Outil_de_calcul!$B$10)/100,IF((Y$4-$A30)&lt;30,((((20*Outil_de_calcul!$B$7)+((Y$4-$A30-20))*Outil_de_calcul!$B$8)/(Y$4-$A30))-Outil_de_calcul!$B$10)/100,((((20*Outil_de_calcul!$B$7)+(10*Outil_de_calcul!$B$8)+((Y$4-$A30-30)*Outil_de_calcul!$B$9))/(Y$4-$A30))-Outil_de_calcul!$B$10)/100)),Y$4-$A30,1)</f>
        <v>75.989091948293293</v>
      </c>
      <c r="Z30" s="21">
        <f>-PV(IF((Z$4-$A30)&lt;20,(Outil_de_calcul!$B$7-Outil_de_calcul!$B$10)/100,IF((Z$4-$A30)&lt;30,((((20*Outil_de_calcul!$B$7)+((Z$4-$A30-20))*Outil_de_calcul!$B$8)/(Z$4-$A30))-Outil_de_calcul!$B$10)/100,((((20*Outil_de_calcul!$B$7)+(10*Outil_de_calcul!$B$8)+((Z$4-$A30-30)*Outil_de_calcul!$B$9))/(Z$4-$A30))-Outil_de_calcul!$B$10)/100)),Z$4-$A30,1)</f>
        <v>74.65873272493485</v>
      </c>
      <c r="AA30" s="21">
        <f>-PV(IF((AA$4-$A30)&lt;20,(Outil_de_calcul!$B$7-Outil_de_calcul!$B$10)/100,IF((AA$4-$A30)&lt;30,((((20*Outil_de_calcul!$B$7)+((AA$4-$A30-20))*Outil_de_calcul!$B$8)/(AA$4-$A30))-Outil_de_calcul!$B$10)/100,((((20*Outil_de_calcul!$B$7)+(10*Outil_de_calcul!$B$8)+((AA$4-$A30-30)*Outil_de_calcul!$B$9))/(AA$4-$A30))-Outil_de_calcul!$B$10)/100)),AA$4-$A30,1)</f>
        <v>73.332075397935554</v>
      </c>
      <c r="AB30" s="21">
        <f>-PV(IF((AB$4-$A30)&lt;20,(Outil_de_calcul!$B$7-Outil_de_calcul!$B$10)/100,IF((AB$4-$A30)&lt;30,((((20*Outil_de_calcul!$B$7)+((AB$4-$A30-20))*Outil_de_calcul!$B$8)/(AB$4-$A30))-Outil_de_calcul!$B$10)/100,((((20*Outil_de_calcul!$B$7)+(10*Outil_de_calcul!$B$8)+((AB$4-$A30-30)*Outil_de_calcul!$B$9))/(AB$4-$A30))-Outil_de_calcul!$B$10)/100)),AB$4-$A30,1)</f>
        <v>72.009109844009615</v>
      </c>
      <c r="AC30" s="21">
        <f>-PV(IF((AC$4-$A30)&lt;20,(Outil_de_calcul!$B$7-Outil_de_calcul!$B$10)/100,IF((AC$4-$A30)&lt;30,((((20*Outil_de_calcul!$B$7)+((AC$4-$A30-20))*Outil_de_calcul!$B$8)/(AC$4-$A30))-Outil_de_calcul!$B$10)/100,((((20*Outil_de_calcul!$B$7)+(10*Outil_de_calcul!$B$8)+((AC$4-$A30-30)*Outil_de_calcul!$B$9))/(AC$4-$A30))-Outil_de_calcul!$B$10)/100)),AC$4-$A30,1)</f>
        <v>70.689825968119592</v>
      </c>
      <c r="AD30" s="21">
        <f>-PV(IF((AD$4-$A30)&lt;20,(Outil_de_calcul!$B$7-Outil_de_calcul!$B$10)/100,IF((AD$4-$A30)&lt;30,((((20*Outil_de_calcul!$B$7)+((AD$4-$A30-20))*Outil_de_calcul!$B$8)/(AD$4-$A30))-Outil_de_calcul!$B$10)/100,((((20*Outil_de_calcul!$B$7)+(10*Outil_de_calcul!$B$8)+((AD$4-$A30-30)*Outil_de_calcul!$B$9))/(AD$4-$A30))-Outil_de_calcul!$B$10)/100)),AD$4-$A30,1)</f>
        <v>69.374213703458778</v>
      </c>
      <c r="AE30" s="21">
        <f>-PV(IF((AE$4-$A30)&lt;20,(Outil_de_calcul!$B$7-Outil_de_calcul!$B$10)/100,IF((AE$4-$A30)&lt;30,((((20*Outil_de_calcul!$B$7)+((AE$4-$A30-20))*Outil_de_calcul!$B$8)/(AE$4-$A30))-Outil_de_calcul!$B$10)/100,((((20*Outil_de_calcul!$B$7)+(10*Outil_de_calcul!$B$8)+((AE$4-$A30-30)*Outil_de_calcul!$B$9))/(AE$4-$A30))-Outil_de_calcul!$B$10)/100)),AE$4-$A30,1)</f>
        <v>68.062263011438603</v>
      </c>
      <c r="AF30" s="21">
        <f>-PV(IF((AF$4-$A30)&lt;20,(Outil_de_calcul!$B$7-Outil_de_calcul!$B$10)/100,IF((AF$4-$A30)&lt;30,((((20*Outil_de_calcul!$B$7)+((AF$4-$A30-20))*Outil_de_calcul!$B$8)/(AF$4-$A30))-Outil_de_calcul!$B$10)/100,((((20*Outil_de_calcul!$B$7)+(10*Outil_de_calcul!$B$8)+((AF$4-$A30-30)*Outil_de_calcul!$B$9))/(AF$4-$A30))-Outil_de_calcul!$B$10)/100)),AF$4-$A30,1)</f>
        <v>66.753963881699903</v>
      </c>
      <c r="AG30" s="21">
        <f>-PV(IF((AG$4-$A30)&lt;20,(Outil_de_calcul!$B$7-Outil_de_calcul!$B$10)/100,IF((AG$4-$A30)&lt;30,((((20*Outil_de_calcul!$B$7)+((AG$4-$A30-20))*Outil_de_calcul!$B$8)/(AG$4-$A30))-Outil_de_calcul!$B$10)/100,((((20*Outil_de_calcul!$B$7)+(10*Outil_de_calcul!$B$8)+((AG$4-$A30-30)*Outil_de_calcul!$B$9))/(AG$4-$A30))-Outil_de_calcul!$B$10)/100)),AG$4-$A30,1)</f>
        <v>65.449306332112045</v>
      </c>
      <c r="AH30" s="21">
        <f>-PV(IF((AH$4-$A30)&lt;20,(Outil_de_calcul!$B$7-Outil_de_calcul!$B$10)/100,IF((AH$4-$A30)&lt;30,((((20*Outil_de_calcul!$B$7)+((AH$4-$A30-20))*Outil_de_calcul!$B$8)/(AH$4-$A30))-Outil_de_calcul!$B$10)/100,((((20*Outil_de_calcul!$B$7)+(10*Outil_de_calcul!$B$8)+((AH$4-$A30-30)*Outil_de_calcul!$B$9))/(AH$4-$A30))-Outil_de_calcul!$B$10)/100)),AH$4-$A30,1)</f>
        <v>64.148280408793312</v>
      </c>
      <c r="AI30" s="21">
        <f>-PV(IF((AI$4-$A30)&lt;20,(Outil_de_calcul!$B$7-Outil_de_calcul!$B$10)/100,IF((AI$4-$A30)&lt;30,((((20*Outil_de_calcul!$B$7)+((AI$4-$A30-20))*Outil_de_calcul!$B$8)/(AI$4-$A30))-Outil_de_calcul!$B$10)/100,((((20*Outil_de_calcul!$B$7)+(10*Outil_de_calcul!$B$8)+((AI$4-$A30-30)*Outil_de_calcul!$B$9))/(AI$4-$A30))-Outil_de_calcul!$B$10)/100)),AI$4-$A30,1)</f>
        <v>62.850876186142102</v>
      </c>
      <c r="AJ30" s="21">
        <f>-PV(IF((AJ$4-$A30)&lt;20,(Outil_de_calcul!$B$7-Outil_de_calcul!$B$10)/100,IF((AJ$4-$A30)&lt;30,((((20*Outil_de_calcul!$B$7)+((AJ$4-$A30-20))*Outil_de_calcul!$B$8)/(AJ$4-$A30))-Outil_de_calcul!$B$10)/100,((((20*Outil_de_calcul!$B$7)+(10*Outil_de_calcul!$B$8)+((AJ$4-$A30-30)*Outil_de_calcul!$B$9))/(AJ$4-$A30))-Outil_de_calcul!$B$10)/100)),AJ$4-$A30,1)</f>
        <v>61.557083766876886</v>
      </c>
      <c r="AK30" s="21">
        <f>-PV(IF((AK$4-$A30)&lt;20,(Outil_de_calcul!$B$7-Outil_de_calcul!$B$10)/100,IF((AK$4-$A30)&lt;30,((((20*Outil_de_calcul!$B$7)+((AK$4-$A30-20))*Outil_de_calcul!$B$8)/(AK$4-$A30))-Outil_de_calcul!$B$10)/100,((((20*Outil_de_calcul!$B$7)+(10*Outil_de_calcul!$B$8)+((AK$4-$A30-30)*Outil_de_calcul!$B$9))/(AK$4-$A30))-Outil_de_calcul!$B$10)/100)),AK$4-$A30,1)</f>
        <v>60.266893282089192</v>
      </c>
      <c r="AL30" s="21">
        <f>-PV(IF((AL$4-$A30)&lt;20,(Outil_de_calcul!$B$7-Outil_de_calcul!$B$10)/100,IF((AL$4-$A30)&lt;30,((((20*Outil_de_calcul!$B$7)+((AL$4-$A30-20))*Outil_de_calcul!$B$8)/(AL$4-$A30))-Outil_de_calcul!$B$10)/100,((((20*Outil_de_calcul!$B$7)+(10*Outil_de_calcul!$B$8)+((AL$4-$A30-30)*Outil_de_calcul!$B$9))/(AL$4-$A30))-Outil_de_calcul!$B$10)/100)),AL$4-$A30,1)</f>
        <v>58.980294891320938</v>
      </c>
      <c r="AM30" s="21">
        <f>-PV(IF((AM$4-$A30)&lt;20,(Outil_de_calcul!$B$7-Outil_de_calcul!$B$10)/100,IF((AM$4-$A30)&lt;30,((((20*Outil_de_calcul!$B$7)+((AM$4-$A30-20))*Outil_de_calcul!$B$8)/(AM$4-$A30))-Outil_de_calcul!$B$10)/100,((((20*Outil_de_calcul!$B$7)+(10*Outil_de_calcul!$B$8)+((AM$4-$A30-30)*Outil_de_calcul!$B$9))/(AM$4-$A30))-Outil_de_calcul!$B$10)/100)),AM$4-$A30,1)</f>
        <v>57.697278782647096</v>
      </c>
      <c r="AN30" s="21">
        <f>-PV(IF((AN$4-$A30)&lt;20,(Outil_de_calcul!$B$7-Outil_de_calcul!$B$10)/100,IF((AN$4-$A30)&lt;30,((((20*Outil_de_calcul!$B$7)+((AN$4-$A30-20))*Outil_de_calcul!$B$8)/(AN$4-$A30))-Outil_de_calcul!$B$10)/100,((((20*Outil_de_calcul!$B$7)+(10*Outil_de_calcul!$B$8)+((AN$4-$A30-30)*Outil_de_calcul!$B$9))/(AN$4-$A30))-Outil_de_calcul!$B$10)/100)),AN$4-$A30,1)</f>
        <v>56.417835172789722</v>
      </c>
      <c r="AO30" s="21">
        <f>-PV(IF((AO$4-$A30)&lt;20,(Outil_de_calcul!$B$7-Outil_de_calcul!$B$10)/100,IF((AO$4-$A30)&lt;30,((((20*Outil_de_calcul!$B$7)+((AO$4-$A30-20))*Outil_de_calcul!$B$8)/(AO$4-$A30))-Outil_de_calcul!$B$10)/100,((((20*Outil_de_calcul!$B$7)+(10*Outil_de_calcul!$B$8)+((AO$4-$A30-30)*Outil_de_calcul!$B$9))/(AO$4-$A30))-Outil_de_calcul!$B$10)/100)),AO$4-$A30,1)</f>
        <v>55.141954307254458</v>
      </c>
      <c r="AP30" s="21">
        <f>-PV(IF((AP$4-$A30)&lt;20,(Outil_de_calcul!$B$7-Outil_de_calcul!$B$10)/100,IF((AP$4-$A30)&lt;30,((((20*Outil_de_calcul!$B$7)+((AP$4-$A30-20))*Outil_de_calcul!$B$8)/(AP$4-$A30))-Outil_de_calcul!$B$10)/100,((((20*Outil_de_calcul!$B$7)+(10*Outil_de_calcul!$B$8)+((AP$4-$A30-30)*Outil_de_calcul!$B$9))/(AP$4-$A30))-Outil_de_calcul!$B$10)/100)),AP$4-$A30,1)</f>
        <v>53.869626460489229</v>
      </c>
      <c r="AQ30" s="21">
        <f>-PV(IF((AQ$4-$A30)&lt;20,(Outil_de_calcul!$B$7-Outil_de_calcul!$B$10)/100,IF((AQ$4-$A30)&lt;30,((((20*Outil_de_calcul!$B$7)+((AQ$4-$A30-20))*Outil_de_calcul!$B$8)/(AQ$4-$A30))-Outil_de_calcul!$B$10)/100,((((20*Outil_de_calcul!$B$7)+(10*Outil_de_calcul!$B$8)+((AQ$4-$A30-30)*Outil_de_calcul!$B$9))/(AQ$4-$A30))-Outil_de_calcul!$B$10)/100)),AQ$4-$A30,1)</f>
        <v>52.600841936082219</v>
      </c>
      <c r="AR30" s="21">
        <f>-PV(IF((AR$4-$A30)&lt;20,(Outil_de_calcul!$B$7-Outil_de_calcul!$B$10)/100,IF((AR$4-$A30)&lt;30,((((20*Outil_de_calcul!$B$7)+((AR$4-$A30-20))*Outil_de_calcul!$B$8)/(AR$4-$A30))-Outil_de_calcul!$B$10)/100,((((20*Outil_de_calcul!$B$7)+(10*Outil_de_calcul!$B$8)+((AR$4-$A30-30)*Outil_de_calcul!$B$9))/(AR$4-$A30))-Outil_de_calcul!$B$10)/100)),AR$4-$A30,1)</f>
        <v>51.335591066995576</v>
      </c>
      <c r="AS30" s="21">
        <f>-PV(IF((AS$4-$A30)&lt;20,(Outil_de_calcul!$B$7-Outil_de_calcul!$B$10)/100,IF((AS$4-$A30)&lt;30,((((20*Outil_de_calcul!$B$7)+((AS$4-$A30-20))*Outil_de_calcul!$B$8)/(AS$4-$A30))-Outil_de_calcul!$B$10)/100,((((20*Outil_de_calcul!$B$7)+(10*Outil_de_calcul!$B$8)+((AS$4-$A30-30)*Outil_de_calcul!$B$9))/(AS$4-$A30))-Outil_de_calcul!$B$10)/100)),AS$4-$A30,1)</f>
        <v>50.073864215837247</v>
      </c>
      <c r="AT30" s="21">
        <f>-PV(IF((AT$4-$A30)&lt;20,(Outil_de_calcul!$B$7-Outil_de_calcul!$B$10)/100,IF((AT$4-$A30)&lt;30,((((20*Outil_de_calcul!$B$7)+((AT$4-$A30-20))*Outil_de_calcul!$B$8)/(AT$4-$A30))-Outil_de_calcul!$B$10)/100,((((20*Outil_de_calcul!$B$7)+(10*Outil_de_calcul!$B$8)+((AT$4-$A30-30)*Outil_de_calcul!$B$9))/(AT$4-$A30))-Outil_de_calcul!$B$10)/100)),AT$4-$A30,1)</f>
        <v>48.815651775195299</v>
      </c>
      <c r="AU30" s="21">
        <f>-PV(IF((AU$4-$A30)&lt;20,(Outil_de_calcul!$B$7-Outil_de_calcul!$B$10)/100,IF((AU$4-$A30)&lt;30,((((20*Outil_de_calcul!$B$7)+((AU$4-$A30-20))*Outil_de_calcul!$B$8)/(AU$4-$A30))-Outil_de_calcul!$B$10)/100,((((20*Outil_de_calcul!$B$7)+(10*Outil_de_calcul!$B$8)+((AU$4-$A30-30)*Outil_de_calcul!$B$9))/(AU$4-$A30))-Outil_de_calcul!$B$10)/100)),AU$4-$A30,1)</f>
        <v>47.560944168023099</v>
      </c>
      <c r="AV30" s="21">
        <f>-PV(IF((AV$4-$A30)&lt;20,(Outil_de_calcul!$B$7-Outil_de_calcul!$B$10)/100,IF((AV$4-$A30)&lt;30,((((20*Outil_de_calcul!$B$7)+((AV$4-$A30-20))*Outil_de_calcul!$B$8)/(AV$4-$A30))-Outil_de_calcul!$B$10)/100,((((20*Outil_de_calcul!$B$7)+(10*Outil_de_calcul!$B$8)+((AV$4-$A30-30)*Outil_de_calcul!$B$9))/(AV$4-$A30))-Outil_de_calcul!$B$10)/100)),AV$4-$A30,1)</f>
        <v>46.30973184809902</v>
      </c>
      <c r="AW30" s="21">
        <f>-PV(IF((AW$4-$A30)&lt;20,(Outil_de_calcul!$B$7-Outil_de_calcul!$B$10)/100,IF((AW$4-$A30)&lt;30,((((20*Outil_de_calcul!$B$7)+((AW$4-$A30-20))*Outil_de_calcul!$B$8)/(AW$4-$A30))-Outil_de_calcul!$B$10)/100,((((20*Outil_de_calcul!$B$7)+(10*Outil_de_calcul!$B$8)+((AW$4-$A30-30)*Outil_de_calcul!$B$9))/(AW$4-$A30))-Outil_de_calcul!$B$10)/100)),AW$4-$A30,1)</f>
        <v>45.062005300570831</v>
      </c>
      <c r="AX30" s="21">
        <f>-PV(IF((AX$4-$A30)&lt;20,(Outil_de_calcul!$B$7-Outil_de_calcul!$B$10)/100,IF((AX$4-$A30)&lt;30,((((20*Outil_de_calcul!$B$7)+((AX$4-$A30-20))*Outil_de_calcul!$B$8)/(AX$4-$A30))-Outil_de_calcul!$B$10)/100,((((20*Outil_de_calcul!$B$7)+(10*Outil_de_calcul!$B$8)+((AX$4-$A30-30)*Outil_de_calcul!$B$9))/(AX$4-$A30))-Outil_de_calcul!$B$10)/100)),AX$4-$A30,1)</f>
        <v>43.817755042600773</v>
      </c>
      <c r="AY30" s="21">
        <f>-PV(IF((AY$4-$A30)&lt;20,(Outil_de_calcul!$B$7-Outil_de_calcul!$B$10)/100,IF((AY$4-$A30)&lt;30,((((20*Outil_de_calcul!$B$7)+((AY$4-$A30-20))*Outil_de_calcul!$B$8)/(AY$4-$A30))-Outil_de_calcul!$B$10)/100,((((20*Outil_de_calcul!$B$7)+(10*Outil_de_calcul!$B$8)+((AY$4-$A30-30)*Outil_de_calcul!$B$9))/(AY$4-$A30))-Outil_de_calcul!$B$10)/100)),AY$4-$A30,1)</f>
        <v>42.576971624131474</v>
      </c>
      <c r="AZ30" s="21">
        <f>-PV(IF((AZ$4-$A30)&lt;20,(Outil_de_calcul!$B$7-Outil_de_calcul!$B$10)/100,IF((AZ$4-$A30)&lt;30,((((20*Outil_de_calcul!$B$7)+((AZ$4-$A30-20))*Outil_de_calcul!$B$8)/(AZ$4-$A30))-Outil_de_calcul!$B$10)/100,((((20*Outil_de_calcul!$B$7)+(10*Outil_de_calcul!$B$8)+((AZ$4-$A30-30)*Outil_de_calcul!$B$9))/(AZ$4-$A30))-Outil_de_calcul!$B$10)/100)),AZ$4-$A30,1)</f>
        <v>41.339645628793427</v>
      </c>
      <c r="BA30" s="21">
        <f>-PV(IF((BA$4-$A30)&lt;20,(Outil_de_calcul!$B$7-Outil_de_calcul!$B$10)/100,IF((BA$4-$A30)&lt;30,((((20*Outil_de_calcul!$B$7)+((BA$4-$A30-20))*Outil_de_calcul!$B$8)/(BA$4-$A30))-Outil_de_calcul!$B$10)/100,((((20*Outil_de_calcul!$B$7)+(10*Outil_de_calcul!$B$8)+((BA$4-$A30-30)*Outil_de_calcul!$B$9))/(BA$4-$A30))-Outil_de_calcul!$B$10)/100)),BA$4-$A30,1)</f>
        <v>40.105767674984712</v>
      </c>
      <c r="BB30" s="21">
        <f>-PV(IF((BB$4-$A30)&lt;20,(Outil_de_calcul!$B$7-Outil_de_calcul!$B$10)/100,IF((BB$4-$A30)&lt;30,((((20*Outil_de_calcul!$B$7)+((BB$4-$A30-20))*Outil_de_calcul!$B$8)/(BB$4-$A30))-Outil_de_calcul!$B$10)/100,((((20*Outil_de_calcul!$B$7)+(10*Outil_de_calcul!$B$8)+((BB$4-$A30-30)*Outil_de_calcul!$B$9))/(BB$4-$A30))-Outil_de_calcul!$B$10)/100)),BB$4-$A30,1)</f>
        <v>38.875328417170202</v>
      </c>
      <c r="BC30" s="21">
        <f>-PV(IF((BC$4-$A30)&lt;20,(Outil_de_calcul!$B$7-Outil_de_calcul!$B$10)/100,IF((BC$4-$A30)&lt;30,((((20*Outil_de_calcul!$B$7)+((BC$4-$A30-20))*Outil_de_calcul!$B$8)/(BC$4-$A30))-Outil_de_calcul!$B$10)/100,((((20*Outil_de_calcul!$B$7)+(10*Outil_de_calcul!$B$8)+((BC$4-$A30-30)*Outil_de_calcul!$B$9))/(BC$4-$A30))-Outil_de_calcul!$B$10)/100)),BC$4-$A30,1)</f>
        <v>37.648318547428289</v>
      </c>
      <c r="BD30" s="21">
        <f>-PV(IF((BD$4-$A30)&lt;20,(Outil_de_calcul!$B$7-Outil_de_calcul!$B$10)/100,IF((BD$4-$A30)&lt;30,((((20*Outil_de_calcul!$B$7)+((BD$4-$A30-20))*Outil_de_calcul!$B$8)/(BD$4-$A30))-Outil_de_calcul!$B$10)/100,((((20*Outil_de_calcul!$B$7)+(10*Outil_de_calcul!$B$8)+((BD$4-$A30-30)*Outil_de_calcul!$B$9))/(BD$4-$A30))-Outil_de_calcul!$B$10)/100)),BD$4-$A30,1)</f>
        <v>36.424728797319382</v>
      </c>
      <c r="BE30" s="21">
        <f>-PV(IF((BE$4-$A30)&lt;20,(Outil_de_calcul!$B$7-Outil_de_calcul!$B$10)/100,IF((BE$4-$A30)&lt;30,((((20*Outil_de_calcul!$B$7)+((BE$4-$A30-20))*Outil_de_calcul!$B$8)/(BE$4-$A30))-Outil_de_calcul!$B$10)/100,((((20*Outil_de_calcul!$B$7)+(10*Outil_de_calcul!$B$8)+((BE$4-$A30-30)*Outil_de_calcul!$B$9))/(BE$4-$A30))-Outil_de_calcul!$B$10)/100)),BE$4-$A30,1)</f>
        <v>35.204549940140545</v>
      </c>
      <c r="BF30" s="21">
        <f>-PV(IF((BF$4-$A30)&lt;20,(Outil_de_calcul!$B$7-Outil_de_calcul!$B$10)/100,IF((BF$4-$A30)&lt;30,((((20*Outil_de_calcul!$B$7)+((BF$4-$A30-20))*Outil_de_calcul!$B$8)/(BF$4-$A30))-Outil_de_calcul!$B$10)/100,((((20*Outil_de_calcul!$B$7)+(10*Outil_de_calcul!$B$8)+((BF$4-$A30-30)*Outil_de_calcul!$B$9))/(BF$4-$A30))-Outil_de_calcul!$B$10)/100)),BF$4-$A30,1)</f>
        <v>33.919313673412852</v>
      </c>
      <c r="BG30" s="21">
        <f>-PV(IF((BG$4-$A30)&lt;20,(Outil_de_calcul!$B$7-Outil_de_calcul!$B$10)/100,IF((BG$4-$A30)&lt;30,((((20*Outil_de_calcul!$B$7)+((BG$4-$A30-20))*Outil_de_calcul!$B$8)/(BG$4-$A30))-Outil_de_calcul!$B$10)/100,((((20*Outil_de_calcul!$B$7)+(10*Outil_de_calcul!$B$8)+((BG$4-$A30-30)*Outil_de_calcul!$B$9))/(BG$4-$A30))-Outil_de_calcul!$B$10)/100)),BG$4-$A30,1)</f>
        <v>32.642406076092001</v>
      </c>
      <c r="BH30" s="21">
        <f>-PV(IF((BH$4-$A30)&lt;20,(Outil_de_calcul!$B$7-Outil_de_calcul!$B$10)/100,IF((BH$4-$A30)&lt;30,((((20*Outil_de_calcul!$B$7)+((BH$4-$A30-20))*Outil_de_calcul!$B$8)/(BH$4-$A30))-Outil_de_calcul!$B$10)/100,((((20*Outil_de_calcul!$B$7)+(10*Outil_de_calcul!$B$8)+((BH$4-$A30-30)*Outil_de_calcul!$B$9))/(BH$4-$A30))-Outil_de_calcul!$B$10)/100)),BH$4-$A30,1)</f>
        <v>31.373773659713791</v>
      </c>
      <c r="BI30" s="21">
        <f>-PV(IF((BI$4-$A30)&lt;20,(Outil_de_calcul!$B$7-Outil_de_calcul!$B$10)/100,IF((BI$4-$A30)&lt;30,((((20*Outil_de_calcul!$B$7)+((BI$4-$A30-20))*Outil_de_calcul!$B$8)/(BI$4-$A30))-Outil_de_calcul!$B$10)/100,((((20*Outil_de_calcul!$B$7)+(10*Outil_de_calcul!$B$8)+((BI$4-$A30-30)*Outil_de_calcul!$B$9))/(BI$4-$A30))-Outil_de_calcul!$B$10)/100)),BI$4-$A30,1)</f>
        <v>30.113363285502885</v>
      </c>
      <c r="BJ30" s="21">
        <f>-PV(IF((BJ$4-$A30)&lt;20,(Outil_de_calcul!$B$7-Outil_de_calcul!$B$10)/100,IF((BJ$4-$A30)&lt;30,((((20*Outil_de_calcul!$B$7)+((BJ$4-$A30-20))*Outil_de_calcul!$B$8)/(BJ$4-$A30))-Outil_de_calcul!$B$10)/100,((((20*Outil_de_calcul!$B$7)+(10*Outil_de_calcul!$B$8)+((BJ$4-$A30-30)*Outil_de_calcul!$B$9))/(BJ$4-$A30))-Outil_de_calcul!$B$10)/100)),BJ$4-$A30,1)</f>
        <v>28.861122163526581</v>
      </c>
      <c r="BK30" s="21">
        <f>-PV(IF((BK$4-$A30)&lt;20,(Outil_de_calcul!$B$7-Outil_de_calcul!$B$10)/100,IF((BK$4-$A30)&lt;30,((((20*Outil_de_calcul!$B$7)+((BK$4-$A30-20))*Outil_de_calcul!$B$8)/(BK$4-$A30))-Outil_de_calcul!$B$10)/100,((((20*Outil_de_calcul!$B$7)+(10*Outil_de_calcul!$B$8)+((BK$4-$A30-30)*Outil_de_calcul!$B$9))/(BK$4-$A30))-Outil_de_calcul!$B$10)/100)),BK$4-$A30,1)</f>
        <v>27.616997852205024</v>
      </c>
      <c r="BL30" s="21">
        <f>-PV(IF((BL$4-$A30)&lt;20,(Outil_de_calcul!$B$7-Outil_de_calcul!$B$10)/100,IF((BL$4-$A30)&lt;30,((((20*Outil_de_calcul!$B$7)+((BL$4-$A30-20))*Outil_de_calcul!$B$8)/(BL$4-$A30))-Outil_de_calcul!$B$10)/100,((((20*Outil_de_calcul!$B$7)+(10*Outil_de_calcul!$B$8)+((BL$4-$A30-30)*Outil_de_calcul!$B$9))/(BL$4-$A30))-Outil_de_calcul!$B$10)/100)),BL$4-$A30,1)</f>
        <v>26.380938258275911</v>
      </c>
      <c r="BM30" s="21">
        <f>-PV(IF((BM$4-$A30)&lt;20,(Outil_de_calcul!$B$7-Outil_de_calcul!$B$10)/100,IF((BM$4-$A30)&lt;30,((((20*Outil_de_calcul!$B$7)+((BM$4-$A30-20))*Outil_de_calcul!$B$8)/(BM$4-$A30))-Outil_de_calcul!$B$10)/100,((((20*Outil_de_calcul!$B$7)+(10*Outil_de_calcul!$B$8)+((BM$4-$A30-30)*Outil_de_calcul!$B$9))/(BM$4-$A30))-Outil_de_calcul!$B$10)/100)),BM$4-$A30,1)</f>
        <v>25.152891637356145</v>
      </c>
      <c r="BN30" s="21">
        <f>-PV(IF((BN$4-$A30)&lt;20,(Outil_de_calcul!$B$7-Outil_de_calcul!$B$10)/100,IF((BN$4-$A30)&lt;30,((((20*Outil_de_calcul!$B$7)+((BN$4-$A30-20))*Outil_de_calcul!$B$8)/(BN$4-$A30))-Outil_de_calcul!$B$10)/100,((((20*Outil_de_calcul!$B$7)+(10*Outil_de_calcul!$B$8)+((BN$4-$A30-30)*Outil_de_calcul!$B$9))/(BN$4-$A30))-Outil_de_calcul!$B$10)/100)),BN$4-$A30,1)</f>
        <v>23.932806595297635</v>
      </c>
      <c r="BO30" s="21">
        <f>-PV(IF((BO$4-$A30)&lt;20,(Outil_de_calcul!$B$7-Outil_de_calcul!$B$10)/100,IF((BO$4-$A30)&lt;30,((((20*Outil_de_calcul!$B$7)+((BO$4-$A30-20))*Outil_de_calcul!$B$8)/(BO$4-$A30))-Outil_de_calcul!$B$10)/100,((((20*Outil_de_calcul!$B$7)+(10*Outil_de_calcul!$B$8)+((BO$4-$A30-30)*Outil_de_calcul!$B$9))/(BO$4-$A30))-Outil_de_calcul!$B$10)/100)),BO$4-$A30,1)</f>
        <v>22.720632090604731</v>
      </c>
      <c r="BP30" s="21">
        <f>-PV(IF((BP$4-$A30)&lt;20,(Outil_de_calcul!$B$7-Outil_de_calcul!$B$10)/100,IF((BP$4-$A30)&lt;30,((((20*Outil_de_calcul!$B$7)+((BP$4-$A30-20))*Outil_de_calcul!$B$8)/(BP$4-$A30))-Outil_de_calcul!$B$10)/100,((((20*Outil_de_calcul!$B$7)+(10*Outil_de_calcul!$B$8)+((BP$4-$A30-30)*Outil_de_calcul!$B$9))/(BP$4-$A30))-Outil_de_calcul!$B$10)/100)),BP$4-$A30,1)</f>
        <v>21.451368543191212</v>
      </c>
      <c r="BQ30" s="21">
        <f>-PV(IF((BQ$4-$A30)&lt;20,(Outil_de_calcul!$B$7-Outil_de_calcul!$B$10)/100,IF((BQ$4-$A30)&lt;30,((((20*Outil_de_calcul!$B$7)+((BQ$4-$A30-20))*Outil_de_calcul!$B$8)/(BQ$4-$A30))-Outil_de_calcul!$B$10)/100,((((20*Outil_de_calcul!$B$7)+(10*Outil_de_calcul!$B$8)+((BQ$4-$A30-30)*Outil_de_calcul!$B$9))/(BQ$4-$A30))-Outil_de_calcul!$B$10)/100)),BQ$4-$A30,1)</f>
        <v>20.197147112740634</v>
      </c>
      <c r="BR30" s="21">
        <f>-PV(IF((BR$4-$A30)&lt;20,(Outil_de_calcul!$B$7-Outil_de_calcul!$B$10)/100,IF((BR$4-$A30)&lt;30,((((20*Outil_de_calcul!$B$7)+((BR$4-$A30-20))*Outil_de_calcul!$B$8)/(BR$4-$A30))-Outil_de_calcul!$B$10)/100,((((20*Outil_de_calcul!$B$7)+(10*Outil_de_calcul!$B$8)+((BR$4-$A30-30)*Outil_de_calcul!$B$9))/(BR$4-$A30))-Outil_de_calcul!$B$10)/100)),BR$4-$A30,1)</f>
        <v>18.957789534240067</v>
      </c>
      <c r="BS30" s="21">
        <f>-PV(IF((BS$4-$A30)&lt;20,(Outil_de_calcul!$B$7-Outil_de_calcul!$B$10)/100,IF((BS$4-$A30)&lt;30,((((20*Outil_de_calcul!$B$7)+((BS$4-$A30-20))*Outil_de_calcul!$B$8)/(BS$4-$A30))-Outil_de_calcul!$B$10)/100,((((20*Outil_de_calcul!$B$7)+(10*Outil_de_calcul!$B$8)+((BS$4-$A30-30)*Outil_de_calcul!$B$9))/(BS$4-$A30))-Outil_de_calcul!$B$10)/100)),BS$4-$A30,1)</f>
        <v>17.7331196553057</v>
      </c>
      <c r="BT30" s="21">
        <f>-PV(IF((BT$4-$A30)&lt;20,(Outil_de_calcul!$B$7-Outil_de_calcul!$B$10)/100,IF((BT$4-$A30)&lt;30,((((20*Outil_de_calcul!$B$7)+((BT$4-$A30-20))*Outil_de_calcul!$B$8)/(BT$4-$A30))-Outil_de_calcul!$B$10)/100,((((20*Outil_de_calcul!$B$7)+(10*Outil_de_calcul!$B$8)+((BT$4-$A30-30)*Outil_de_calcul!$B$9))/(BT$4-$A30))-Outil_de_calcul!$B$10)/100)),BT$4-$A30,1)</f>
        <v>16.522963411145998</v>
      </c>
      <c r="BU30" s="21">
        <f>-PV(IF((BU$4-$A30)&lt;20,(Outil_de_calcul!$B$7-Outil_de_calcul!$B$10)/100,IF((BU$4-$A30)&lt;30,((((20*Outil_de_calcul!$B$7)+((BU$4-$A30-20))*Outil_de_calcul!$B$8)/(BU$4-$A30))-Outil_de_calcul!$B$10)/100,((((20*Outil_de_calcul!$B$7)+(10*Outil_de_calcul!$B$8)+((BU$4-$A30-30)*Outil_de_calcul!$B$9))/(BU$4-$A30))-Outil_de_calcul!$B$10)/100)),BU$4-$A30,1)</f>
        <v>15.327148799821474</v>
      </c>
      <c r="BV30" s="21">
        <f>-PV(IF((BV$4-$A30)&lt;20,(Outil_de_calcul!$B$7-Outil_de_calcul!$B$10)/100,IF((BV$4-$A30)&lt;30,((((20*Outil_de_calcul!$B$7)+((BV$4-$A30-20))*Outil_de_calcul!$B$8)/(BV$4-$A30))-Outil_de_calcul!$B$10)/100,((((20*Outil_de_calcul!$B$7)+(10*Outil_de_calcul!$B$8)+((BV$4-$A30-30)*Outil_de_calcul!$B$9))/(BV$4-$A30))-Outil_de_calcul!$B$10)/100)),BV$4-$A30,1)</f>
        <v>14.145505857797811</v>
      </c>
      <c r="BW30" s="21">
        <f>-PV(IF((BW$4-$A30)&lt;20,(Outil_de_calcul!$B$7-Outil_de_calcul!$B$10)/100,IF((BW$4-$A30)&lt;30,((((20*Outil_de_calcul!$B$7)+((BW$4-$A30-20))*Outil_de_calcul!$B$8)/(BW$4-$A30))-Outil_de_calcul!$B$10)/100,((((20*Outil_de_calcul!$B$7)+(10*Outil_de_calcul!$B$8)+((BW$4-$A30-30)*Outil_de_calcul!$B$9))/(BW$4-$A30))-Outil_de_calcul!$B$10)/100)),BW$4-$A30,1)</f>
        <v>12.977866635788459</v>
      </c>
      <c r="BX30" s="21">
        <f>-PV(IF((BX$4-$A30)&lt;20,(Outil_de_calcul!$B$7-Outil_de_calcul!$B$10)/100,IF((BX$4-$A30)&lt;30,((((20*Outil_de_calcul!$B$7)+((BX$4-$A30-20))*Outil_de_calcul!$B$8)/(BX$4-$A30))-Outil_de_calcul!$B$10)/100,((((20*Outil_de_calcul!$B$7)+(10*Outil_de_calcul!$B$8)+((BX$4-$A30-30)*Outil_de_calcul!$B$9))/(BX$4-$A30))-Outil_de_calcul!$B$10)/100)),BX$4-$A30,1)</f>
        <v>11.824065174883819</v>
      </c>
      <c r="BY30" s="21">
        <f>-PV(IF((BY$4-$A30)&lt;20,(Outil_de_calcul!$B$7-Outil_de_calcul!$B$10)/100,IF((BY$4-$A30)&lt;30,((((20*Outil_de_calcul!$B$7)+((BY$4-$A30-20))*Outil_de_calcul!$B$8)/(BY$4-$A30))-Outil_de_calcul!$B$10)/100,((((20*Outil_de_calcul!$B$7)+(10*Outil_de_calcul!$B$8)+((BY$4-$A30-30)*Outil_de_calcul!$B$9))/(BY$4-$A30))-Outil_de_calcul!$B$10)/100)),BY$4-$A30,1)</f>
        <v>10.683937482963023</v>
      </c>
      <c r="BZ30" s="21">
        <f>-PV(IF((BZ$4-$A30)&lt;20,(Outil_de_calcul!$B$7-Outil_de_calcul!$B$10)/100,IF((BZ$4-$A30)&lt;30,((((20*Outil_de_calcul!$B$7)+((BZ$4-$A30-20))*Outil_de_calcul!$B$8)/(BZ$4-$A30))-Outil_de_calcul!$B$10)/100,((((20*Outil_de_calcul!$B$7)+(10*Outil_de_calcul!$B$8)+((BZ$4-$A30-30)*Outil_de_calcul!$B$9))/(BZ$4-$A30))-Outil_de_calcul!$B$10)/100)),BZ$4-$A30,1)</f>
        <v>9.5573215113855188</v>
      </c>
      <c r="CA30" s="21">
        <f>-PV(IF((CA$4-$A30)&lt;20,(Outil_de_calcul!$B$7-Outil_de_calcul!$B$10)/100,IF((CA$4-$A30)&lt;30,((((20*Outil_de_calcul!$B$7)+((CA$4-$A30-20))*Outil_de_calcul!$B$8)/(CA$4-$A30))-Outil_de_calcul!$B$10)/100,((((20*Outil_de_calcul!$B$7)+(10*Outil_de_calcul!$B$8)+((CA$4-$A30-30)*Outil_de_calcul!$B$9))/(CA$4-$A30))-Outil_de_calcul!$B$10)/100)),CA$4-$A30,1)</f>
        <v>8.4440571319587026</v>
      </c>
      <c r="CB30" s="21">
        <f>-PV(IF((CB$4-$A30)&lt;20,(Outil_de_calcul!$B$7-Outil_de_calcul!$B$10)/100,IF((CB$4-$A30)&lt;30,((((20*Outil_de_calcul!$B$7)+((CB$4-$A30-20))*Outil_de_calcul!$B$8)/(CB$4-$A30))-Outil_de_calcul!$B$10)/100,((((20*Outil_de_calcul!$B$7)+(10*Outil_de_calcul!$B$8)+((CB$4-$A30-30)*Outil_de_calcul!$B$9))/(CB$4-$A30))-Outil_de_calcul!$B$10)/100)),CB$4-$A30,1)</f>
        <v>7.3439861141786249</v>
      </c>
      <c r="CC30" s="21">
        <f>-PV(IF((CC$4-$A30)&lt;20,(Outil_de_calcul!$B$7-Outil_de_calcul!$B$10)/100,IF((CC$4-$A30)&lt;30,((((20*Outil_de_calcul!$B$7)+((CC$4-$A30-20))*Outil_de_calcul!$B$8)/(CC$4-$A30))-Outil_de_calcul!$B$10)/100,((((20*Outil_de_calcul!$B$7)+(10*Outil_de_calcul!$B$8)+((CC$4-$A30-30)*Outil_de_calcul!$B$9))/(CC$4-$A30))-Outil_de_calcul!$B$10)/100)),CC$4-$A30,1)</f>
        <v>6.2569521027403052</v>
      </c>
      <c r="CD30" s="21">
        <f>-PV(IF((CD$4-$A30)&lt;20,(Outil_de_calcul!$B$7-Outil_de_calcul!$B$10)/100,IF((CD$4-$A30)&lt;30,((((20*Outil_de_calcul!$B$7)+((CD$4-$A30-20))*Outil_de_calcul!$B$8)/(CD$4-$A30))-Outil_de_calcul!$B$10)/100,((((20*Outil_de_calcul!$B$7)+(10*Outil_de_calcul!$B$8)+((CD$4-$A30-30)*Outil_de_calcul!$B$9))/(CD$4-$A30))-Outil_de_calcul!$B$10)/100)),CD$4-$A30,1)</f>
        <v>5.1828005953147311</v>
      </c>
      <c r="CE30" s="21">
        <f>-PV(IF((CE$4-$A30)&lt;20,(Outil_de_calcul!$B$7-Outil_de_calcul!$B$10)/100,IF((CE$4-$A30)&lt;30,((((20*Outil_de_calcul!$B$7)+((CE$4-$A30-20))*Outil_de_calcul!$B$8)/(CE$4-$A30))-Outil_de_calcul!$B$10)/100,((((20*Outil_de_calcul!$B$7)+(10*Outil_de_calcul!$B$8)+((CE$4-$A30-30)*Outil_de_calcul!$B$9))/(CE$4-$A30))-Outil_de_calcul!$B$10)/100)),CE$4-$A30,1)</f>
        <v>4.1213789205890263</v>
      </c>
      <c r="CF30" s="21">
        <f>-PV(IF((CF$4-$A30)&lt;20,(Outil_de_calcul!$B$7-Outil_de_calcul!$B$10)/100,IF((CF$4-$A30)&lt;30,((((20*Outil_de_calcul!$B$7)+((CF$4-$A30-20))*Outil_de_calcul!$B$8)/(CF$4-$A30))-Outil_de_calcul!$B$10)/100,((((20*Outil_de_calcul!$B$7)+(10*Outil_de_calcul!$B$8)+((CF$4-$A30-30)*Outil_de_calcul!$B$9))/(CF$4-$A30))-Outil_de_calcul!$B$10)/100)),CF$4-$A30,1)</f>
        <v>3.0725362165670753</v>
      </c>
      <c r="CG30" s="21">
        <f>-PV(IF((CG$4-$A30)&lt;20,(Outil_de_calcul!$B$7-Outil_de_calcul!$B$10)/100,IF((CG$4-$A30)&lt;30,((((20*Outil_de_calcul!$B$7)+((CG$4-$A30-20))*Outil_de_calcul!$B$8)/(CG$4-$A30))-Outil_de_calcul!$B$10)/100,((((20*Outil_de_calcul!$B$7)+(10*Outil_de_calcul!$B$8)+((CG$4-$A30-30)*Outil_de_calcul!$B$9))/(CG$4-$A30))-Outil_de_calcul!$B$10)/100)),CG$4-$A30,1)</f>
        <v>2.0361234091271116</v>
      </c>
      <c r="CH30" s="21">
        <f>-PV(IF((CH$4-$A30)&lt;20,(Outil_de_calcul!$B$7-Outil_de_calcul!$B$10)/100,IF((CH$4-$A30)&lt;30,((((20*Outil_de_calcul!$B$7)+((CH$4-$A30-20))*Outil_de_calcul!$B$8)/(CH$4-$A30))-Outil_de_calcul!$B$10)/100,((((20*Outil_de_calcul!$B$7)+(10*Outil_de_calcul!$B$8)+((CH$4-$A30-30)*Outil_de_calcul!$B$9))/(CH$4-$A30))-Outil_de_calcul!$B$10)/100)),CH$4-$A30,1)</f>
        <v>1.011993190833582</v>
      </c>
      <c r="CI30" s="21">
        <f>-PV(IF((CI$4-$A30)&lt;20,(Outil_de_calcul!$B$7-Outil_de_calcul!$B$10)/100,IF((CI$4-$A30)&lt;30,((((20*Outil_de_calcul!$B$7)+((CI$4-$A30-20))*Outil_de_calcul!$B$8)/(CI$4-$A30))-Outil_de_calcul!$B$10)/100,((((20*Outil_de_calcul!$B$7)+(10*Outil_de_calcul!$B$8)+((CI$4-$A30-30)*Outil_de_calcul!$B$9))/(CI$4-$A30))-Outil_de_calcul!$B$10)/100)),CI$4-$A30,1)</f>
        <v>0</v>
      </c>
      <c r="CJ30" s="21">
        <f>-PV(IF((CJ$4-$A30)&lt;20,(Outil_de_calcul!$B$7-Outil_de_calcul!$B$10)/100,IF((CJ$4-$A30)&lt;30,((((20*Outil_de_calcul!$B$7)+((CJ$4-$A30-20))*Outil_de_calcul!$B$8)/(CJ$4-$A30))-Outil_de_calcul!$B$10)/100,((((20*Outil_de_calcul!$B$7)+(10*Outil_de_calcul!$B$8)+((CJ$4-$A30-30)*Outil_de_calcul!$B$9))/(CJ$4-$A30))-Outil_de_calcul!$B$10)/100)),CJ$4-$A30,1)</f>
        <v>-0.99999999999999889</v>
      </c>
      <c r="CK30" s="21">
        <f>-PV(IF((CK$4-$A30)&lt;20,(Outil_de_calcul!$B$7-Outil_de_calcul!$B$10)/100,IF((CK$4-$A30)&lt;30,((((20*Outil_de_calcul!$B$7)+((CK$4-$A30-20))*Outil_de_calcul!$B$8)/(CK$4-$A30))-Outil_de_calcul!$B$10)/100,((((20*Outil_de_calcul!$B$7)+(10*Outil_de_calcul!$B$8)+((CK$4-$A30-30)*Outil_de_calcul!$B$9))/(CK$4-$A30))-Outil_de_calcul!$B$10)/100)),CK$4-$A30,1)</f>
        <v>-1.9881489411764657</v>
      </c>
      <c r="CL30" s="21">
        <f>-PV(IF((CL$4-$A30)&lt;20,(Outil_de_calcul!$B$7-Outil_de_calcul!$B$10)/100,IF((CL$4-$A30)&lt;30,((((20*Outil_de_calcul!$B$7)+((CL$4-$A30-20))*Outil_de_calcul!$B$8)/(CL$4-$A30))-Outil_de_calcul!$B$10)/100,((((20*Outil_de_calcul!$B$7)+(10*Outil_de_calcul!$B$8)+((CL$4-$A30-30)*Outil_de_calcul!$B$9))/(CL$4-$A30))-Outil_de_calcul!$B$10)/100)),CL$4-$A30,1)</f>
        <v>-2.9645872711246612</v>
      </c>
      <c r="CM30" s="21">
        <f>-PV(IF((CM$4-$A30)&lt;20,(Outil_de_calcul!$B$7-Outil_de_calcul!$B$10)/100,IF((CM$4-$A30)&lt;30,((((20*Outil_de_calcul!$B$7)+((CM$4-$A30-20))*Outil_de_calcul!$B$8)/(CM$4-$A30))-Outil_de_calcul!$B$10)/100,((((20*Outil_de_calcul!$B$7)+(10*Outil_de_calcul!$B$8)+((CM$4-$A30-30)*Outil_de_calcul!$B$9))/(CM$4-$A30))-Outil_de_calcul!$B$10)/100)),CM$4-$A30,1)</f>
        <v>-3.9294537729870722</v>
      </c>
      <c r="CN30" s="21">
        <f>-PV(IF((CN$4-$A30)&lt;20,(Outil_de_calcul!$B$7-Outil_de_calcul!$B$10)/100,IF((CN$4-$A30)&lt;30,((((20*Outil_de_calcul!$B$7)+((CN$4-$A30-20))*Outil_de_calcul!$B$8)/(CN$4-$A30))-Outil_de_calcul!$B$10)/100,((((20*Outil_de_calcul!$B$7)+(10*Outil_de_calcul!$B$8)+((CN$4-$A30-30)*Outil_de_calcul!$B$9))/(CN$4-$A30))-Outil_de_calcul!$B$10)/100)),CN$4-$A30,1)</f>
        <v>-4.8828855851790633</v>
      </c>
      <c r="CO30" s="21">
        <f>-PV(IF((CO$4-$A30)&lt;20,(Outil_de_calcul!$B$7-Outil_de_calcul!$B$10)/100,IF((CO$4-$A30)&lt;30,((((20*Outil_de_calcul!$B$7)+((CO$4-$A30-20))*Outil_de_calcul!$B$8)/(CO$4-$A30))-Outil_de_calcul!$B$10)/100,((((20*Outil_de_calcul!$B$7)+(10*Outil_de_calcul!$B$8)+((CO$4-$A30-30)*Outil_de_calcul!$B$9))/(CO$4-$A30))-Outil_de_calcul!$B$10)/100)),CO$4-$A30,1)</f>
        <v>-5.8250182208805352</v>
      </c>
      <c r="CP30" s="21">
        <f>-PV(IF((CP$4-$A30)&lt;20,(Outil_de_calcul!$B$7-Outil_de_calcul!$B$10)/100,IF((CP$4-$A30)&lt;30,((((20*Outil_de_calcul!$B$7)+((CP$4-$A30-20))*Outil_de_calcul!$B$8)/(CP$4-$A30))-Outil_de_calcul!$B$10)/100,((((20*Outil_de_calcul!$B$7)+(10*Outil_de_calcul!$B$8)+((CP$4-$A30-30)*Outil_de_calcul!$B$9))/(CP$4-$A30))-Outil_de_calcul!$B$10)/100)),CP$4-$A30,1)</f>
        <v>-6.7559855872967578</v>
      </c>
      <c r="CQ30" s="21">
        <f>-PV(IF((CQ$4-$A30)&lt;20,(Outil_de_calcul!$B$7-Outil_de_calcul!$B$10)/100,IF((CQ$4-$A30)&lt;30,((((20*Outil_de_calcul!$B$7)+((CQ$4-$A30-20))*Outil_de_calcul!$B$8)/(CQ$4-$A30))-Outil_de_calcul!$B$10)/100,((((20*Outil_de_calcul!$B$7)+(10*Outil_de_calcul!$B$8)+((CQ$4-$A30-30)*Outil_de_calcul!$B$9))/(CQ$4-$A30))-Outil_de_calcul!$B$10)/100)),CQ$4-$A30,1)</f>
        <v>-7.6759200046907772</v>
      </c>
      <c r="CR30" s="21">
        <f>-PV(IF((CR$4-$A30)&lt;20,(Outil_de_calcul!$B$7-Outil_de_calcul!$B$10)/100,IF((CR$4-$A30)&lt;30,((((20*Outil_de_calcul!$B$7)+((CR$4-$A30-20))*Outil_de_calcul!$B$8)/(CR$4-$A30))-Outil_de_calcul!$B$10)/100,((((20*Outil_de_calcul!$B$7)+(10*Outil_de_calcul!$B$8)+((CR$4-$A30-30)*Outil_de_calcul!$B$9))/(CR$4-$A30))-Outil_de_calcul!$B$10)/100)),CR$4-$A30,1)</f>
        <v>-8.584952225190488</v>
      </c>
      <c r="CS30" s="21">
        <f>-PV(IF((CS$4-$A30)&lt;20,(Outil_de_calcul!$B$7-Outil_de_calcul!$B$10)/100,IF((CS$4-$A30)&lt;30,((((20*Outil_de_calcul!$B$7)+((CS$4-$A30-20))*Outil_de_calcul!$B$8)/(CS$4-$A30))-Outil_de_calcul!$B$10)/100,((((20*Outil_de_calcul!$B$7)+(10*Outil_de_calcul!$B$8)+((CS$4-$A30-30)*Outil_de_calcul!$B$9))/(CS$4-$A30))-Outil_de_calcul!$B$10)/100)),CS$4-$A30,1)</f>
        <v>-9.4832114513725561</v>
      </c>
      <c r="CT30" s="21">
        <f>-PV(IF((CT$4-$A30)&lt;20,(Outil_de_calcul!$B$7-Outil_de_calcul!$B$10)/100,IF((CT$4-$A30)&lt;30,((((20*Outil_de_calcul!$B$7)+((CT$4-$A30-20))*Outil_de_calcul!$B$8)/(CT$4-$A30))-Outil_de_calcul!$B$10)/100,((((20*Outil_de_calcul!$B$7)+(10*Outil_de_calcul!$B$8)+((CT$4-$A30-30)*Outil_de_calcul!$B$9))/(CT$4-$A30))-Outil_de_calcul!$B$10)/100)),CT$4-$A30,1)</f>
        <v>-10.370825354626373</v>
      </c>
      <c r="CU30" s="21">
        <f>-PV(IF((CU$4-$A30)&lt;20,(Outil_de_calcul!$B$7-Outil_de_calcul!$B$10)/100,IF((CU$4-$A30)&lt;30,((((20*Outil_de_calcul!$B$7)+((CU$4-$A30-20))*Outil_de_calcul!$B$8)/(CU$4-$A30))-Outil_de_calcul!$B$10)/100,((((20*Outil_de_calcul!$B$7)+(10*Outil_de_calcul!$B$8)+((CU$4-$A30-30)*Outil_de_calcul!$B$9))/(CU$4-$A30))-Outil_de_calcul!$B$10)/100)),CU$4-$A30,1)</f>
        <v>-11.247920093300142</v>
      </c>
      <c r="CV30" s="21">
        <f>-PV(IF((CV$4-$A30)&lt;20,(Outil_de_calcul!$B$7-Outil_de_calcul!$B$10)/100,IF((CV$4-$A30)&lt;30,((((20*Outil_de_calcul!$B$7)+((CV$4-$A30-20))*Outil_de_calcul!$B$8)/(CV$4-$A30))-Outil_de_calcul!$B$10)/100,((((20*Outil_de_calcul!$B$7)+(10*Outil_de_calcul!$B$8)+((CV$4-$A30-30)*Outil_de_calcul!$B$9))/(CV$4-$A30))-Outil_de_calcul!$B$10)/100)),CV$4-$A30,1)</f>
        <v>-12.114620330632089</v>
      </c>
      <c r="CW30" s="21">
        <f>-PV(IF((CW$4-$A30)&lt;20,(Outil_de_calcul!$B$7-Outil_de_calcul!$B$10)/100,IF((CW$4-$A30)&lt;30,((((20*Outil_de_calcul!$B$7)+((CW$4-$A30-20))*Outil_de_calcul!$B$8)/(CW$4-$A30))-Outil_de_calcul!$B$10)/100,((((20*Outil_de_calcul!$B$7)+(10*Outil_de_calcul!$B$8)+((CW$4-$A30-30)*Outil_de_calcul!$B$9))/(CW$4-$A30))-Outil_de_calcul!$B$10)/100)),CW$4-$A30,1)</f>
        <v>-12.971049252469037</v>
      </c>
      <c r="CX30" s="21">
        <f>-PV(IF((CX$4-$A30)&lt;20,(Outil_de_calcul!$B$7-Outil_de_calcul!$B$10)/100,IF((CX$4-$A30)&lt;30,((((20*Outil_de_calcul!$B$7)+((CX$4-$A30-20))*Outil_de_calcul!$B$8)/(CX$4-$A30))-Outil_de_calcul!$B$10)/100,((((20*Outil_de_calcul!$B$7)+(10*Outil_de_calcul!$B$8)+((CX$4-$A30-30)*Outil_de_calcul!$B$9))/(CX$4-$A30))-Outil_de_calcul!$B$10)/100)),CX$4-$A30,1)</f>
        <v>-13.817328584775135</v>
      </c>
      <c r="CY30" s="21">
        <f>-PV(IF((CY$4-$A30)&lt;20,(Outil_de_calcul!$B$7-Outil_de_calcul!$B$10)/100,IF((CY$4-$A30)&lt;30,((((20*Outil_de_calcul!$B$7)+((CY$4-$A30-20))*Outil_de_calcul!$B$8)/(CY$4-$A30))-Outil_de_calcul!$B$10)/100,((((20*Outil_de_calcul!$B$7)+(10*Outil_de_calcul!$B$8)+((CY$4-$A30-30)*Outil_de_calcul!$B$9))/(CY$4-$A30))-Outil_de_calcul!$B$10)/100)),CY$4-$A30,1)</f>
        <v>-14.65357861093293</v>
      </c>
      <c r="CZ30" s="21">
        <f>-PV(IF((CZ$4-$A30)&lt;20,(Outil_de_calcul!$B$7-Outil_de_calcul!$B$10)/100,IF((CZ$4-$A30)&lt;30,((((20*Outil_de_calcul!$B$7)+((CZ$4-$A30-20))*Outil_de_calcul!$B$8)/(CZ$4-$A30))-Outil_de_calcul!$B$10)/100,((((20*Outil_de_calcul!$B$7)+(10*Outil_de_calcul!$B$8)+((CZ$4-$A30-30)*Outil_de_calcul!$B$9))/(CZ$4-$A30))-Outil_de_calcul!$B$10)/100)),CZ$4-$A30,1)</f>
        <v>-15.479918188839546</v>
      </c>
      <c r="DA30" s="21">
        <f>-PV(IF((DA$4-$A30)&lt;20,(Outil_de_calcul!$B$7-Outil_de_calcul!$B$10)/100,IF((DA$4-$A30)&lt;30,((((20*Outil_de_calcul!$B$7)+((DA$4-$A30-20))*Outil_de_calcul!$B$8)/(DA$4-$A30))-Outil_de_calcul!$B$10)/100,((((20*Outil_de_calcul!$B$7)+(10*Outil_de_calcul!$B$8)+((DA$4-$A30-30)*Outil_de_calcul!$B$9))/(DA$4-$A30))-Outil_de_calcul!$B$10)/100)),DA$4-$A30,1)</f>
        <v>-16.296464767800181</v>
      </c>
      <c r="DB30" s="21">
        <f>-PV(IF((DB$4-$A30)&lt;20,(Outil_de_calcul!$B$7-Outil_de_calcul!$B$10)/100,IF((DB$4-$A30)&lt;30,((((20*Outil_de_calcul!$B$7)+((DB$4-$A30-20))*Outil_de_calcul!$B$8)/(DB$4-$A30))-Outil_de_calcul!$B$10)/100,((((20*Outil_de_calcul!$B$7)+(10*Outil_de_calcul!$B$8)+((DB$4-$A30-30)*Outil_de_calcul!$B$9))/(DB$4-$A30))-Outil_de_calcul!$B$10)/100)),DB$4-$A30,1)</f>
        <v>-17.103334405221414</v>
      </c>
      <c r="DC30" s="21">
        <f>-PV(IF((DC$4-$A30)&lt;20,(Outil_de_calcul!$B$7-Outil_de_calcul!$B$10)/100,IF((DC$4-$A30)&lt;30,((((20*Outil_de_calcul!$B$7)+((DC$4-$A30-20))*Outil_de_calcul!$B$8)/(DC$4-$A30))-Outil_de_calcul!$B$10)/100,((((20*Outil_de_calcul!$B$7)+(10*Outil_de_calcul!$B$8)+((DC$4-$A30-30)*Outil_de_calcul!$B$9))/(DC$4-$A30))-Outil_de_calcul!$B$10)/100)),DC$4-$A30,1)</f>
        <v>-17.900641783106643</v>
      </c>
      <c r="DD30" s="21">
        <f>-PV(IF((DD$4-$A30)&lt;20,(Outil_de_calcul!$B$7-Outil_de_calcul!$B$10)/100,IF((DD$4-$A30)&lt;30,((((20*Outil_de_calcul!$B$7)+((DD$4-$A30-20))*Outil_de_calcul!$B$8)/(DD$4-$A30))-Outil_de_calcul!$B$10)/100,((((20*Outil_de_calcul!$B$7)+(10*Outil_de_calcul!$B$8)+((DD$4-$A30-30)*Outil_de_calcul!$B$9))/(DD$4-$A30))-Outil_de_calcul!$B$10)/100)),DD$4-$A30,1)</f>
        <v>-18.688500224356115</v>
      </c>
      <c r="DE30" s="21">
        <f>-PV(IF((DE$4-$A30)&lt;20,(Outil_de_calcul!$B$7-Outil_de_calcul!$B$10)/100,IF((DE$4-$A30)&lt;30,((((20*Outil_de_calcul!$B$7)+((DE$4-$A30-20))*Outil_de_calcul!$B$8)/(DE$4-$A30))-Outil_de_calcul!$B$10)/100,((((20*Outil_de_calcul!$B$7)+(10*Outil_de_calcul!$B$8)+((DE$4-$A30-30)*Outil_de_calcul!$B$9))/(DE$4-$A30))-Outil_de_calcul!$B$10)/100)),DE$4-$A30,1)</f>
        <v>-19.46702170887372</v>
      </c>
      <c r="DF30" s="21">
        <f>-PV(IF((DF$4-$A30)&lt;20,(Outil_de_calcul!$B$7-Outil_de_calcul!$B$10)/100,IF((DF$4-$A30)&lt;30,((((20*Outil_de_calcul!$B$7)+((DF$4-$A30-20))*Outil_de_calcul!$B$8)/(DF$4-$A30))-Outil_de_calcul!$B$10)/100,((((20*Outil_de_calcul!$B$7)+(10*Outil_de_calcul!$B$8)+((DF$4-$A30-30)*Outil_de_calcul!$B$9))/(DF$4-$A30))-Outil_de_calcul!$B$10)/100)),DF$4-$A30,1)</f>
        <v>-20.236316889482932</v>
      </c>
      <c r="DG30" s="21">
        <f>-PV(IF((DG$4-$A30)&lt;20,(Outil_de_calcul!$B$7-Outil_de_calcul!$B$10)/100,IF((DG$4-$A30)&lt;30,(((((20*Outil_de_calcul!$B$7)+(DG$4-$A30-20))*Outil_de_calcul!$B$8)/(DG$4-$A30))-Outil_de_calcul!$B$10)/100,((((20*Outil_de_calcul!$B$7)+(10*Outil_de_calcul!$B$8)+((DG$4-$A30-30)*Outil_de_calcul!$B$9))/(DG$4-$A30))-Outil_de_calcul!$B$10)/100)),DG$4-$A30,1)</f>
        <v>-21.747664409045342</v>
      </c>
      <c r="DH30" s="21">
        <f>-PV(IF((DH$4-$A30)&lt;20,(Outil_de_calcul!$B$7-Outil_de_calcul!$B$10)/100,IF((DH$4-$A30)&lt;30,(((((20*Outil_de_calcul!$B$7)+(DH$4-$A30-20))*Outil_de_calcul!$B$8)/(DH$4-$A30))-Outil_de_calcul!$B$10)/100,((((20*Outil_de_calcul!$B$7)+(10*Outil_de_calcul!$B$8)+((DH$4-$A30-30)*Outil_de_calcul!$B$9))/(DH$4-$A30))-Outil_de_calcul!$B$10)/100)),DH$4-$A30,1)</f>
        <v>-21.747664409045342</v>
      </c>
      <c r="DI30" s="21">
        <f>-PV(IF((DI$4-$A30)&lt;20,(Outil_de_calcul!$B$7-Outil_de_calcul!$B$10)/100,IF((DI$4-$A30)&lt;30,(((((20*Outil_de_calcul!$B$7)+(DI$4-$A30-20))*Outil_de_calcul!$B$8)/(DI$4-$A30))-Outil_de_calcul!$B$10)/100,((((20*Outil_de_calcul!$B$7)+(10*Outil_de_calcul!$B$8)+((DI$4-$A30-30)*Outil_de_calcul!$B$9))/(DI$4-$A30))-Outil_de_calcul!$B$10)/100)),DI$4-$A30,1)</f>
        <v>-21.747664409045342</v>
      </c>
      <c r="DJ30" s="21">
        <f>-PV(IF((DJ$4-$A30)&lt;20,(Outil_de_calcul!$B$7-Outil_de_calcul!$B$10)/100,IF((DJ$4-$A30)&lt;30,(((((20*Outil_de_calcul!$B$7)+(DJ$4-$A30-20))*Outil_de_calcul!$B$8)/(DJ$4-$A30))-Outil_de_calcul!$B$10)/100,((((20*Outil_de_calcul!$B$7)+(10*Outil_de_calcul!$B$8)+((DJ$4-$A30-30)*Outil_de_calcul!$B$9))/(DJ$4-$A30))-Outil_de_calcul!$B$10)/100)),DJ$4-$A30,1)</f>
        <v>-21.747664409045342</v>
      </c>
      <c r="DK30" s="21">
        <f>-PV(IF((DK$4-$A30)&lt;20,(Outil_de_calcul!$B$7-Outil_de_calcul!$B$10)/100,IF((DK$4-$A30)&lt;30,(((((20*Outil_de_calcul!$B$7)+(DK$4-$A30-20))*Outil_de_calcul!$B$8)/(DK$4-$A30))-Outil_de_calcul!$B$10)/100,((((20*Outil_de_calcul!$B$7)+(10*Outil_de_calcul!$B$8)+((DK$4-$A30-30)*Outil_de_calcul!$B$9))/(DK$4-$A30))-Outil_de_calcul!$B$10)/100)),DK$4-$A30,1)</f>
        <v>-21.747664409045342</v>
      </c>
      <c r="DL30" s="21">
        <f>-PV(IF((DL$4-$A30)&lt;20,(Outil_de_calcul!$B$7-Outil_de_calcul!$B$10)/100,IF((DL$4-$A30)&lt;30,(((((20*Outil_de_calcul!$B$7)+(DL$4-$A30-20))*Outil_de_calcul!$B$8)/(DL$4-$A30))-Outil_de_calcul!$B$10)/100,((((20*Outil_de_calcul!$B$7)+(10*Outil_de_calcul!$B$8)+((DL$4-$A30-30)*Outil_de_calcul!$B$9))/(DL$4-$A30))-Outil_de_calcul!$B$10)/100)),DL$4-$A30,1)</f>
        <v>-21.747664409045342</v>
      </c>
    </row>
    <row r="31" spans="1:116" ht="12" customHeight="1" x14ac:dyDescent="0.2">
      <c r="A31" s="29">
        <v>26</v>
      </c>
      <c r="B31" s="21">
        <f>-PV(IF((B$4-$A31)&lt;20,(Outil_de_calcul!$B$7-Outil_de_calcul!$B$10)/100,IF((B$4-$A31)&lt;30,((((20*Outil_de_calcul!$B$7)+((B$4-$A31-20))*Outil_de_calcul!$B$8)/(B$4-$A31))-Outil_de_calcul!$B$10)/100,((((20*Outil_de_calcul!$B$7)+(10*Outil_de_calcul!$B$8)+((B$4-$A31-30)*Outil_de_calcul!$B$9))/(B$4-$A31))-Outil_de_calcul!$B$10)/100)),B$4-$A31,1)</f>
        <v>106.21442373791346</v>
      </c>
      <c r="C31" s="21">
        <f>-PV(IF((C$4-$A31)&lt;20,(Outil_de_calcul!$B$7-Outil_de_calcul!$B$10)/100,IF((C$4-$A31)&lt;30,((((20*Outil_de_calcul!$B$7)+((C$4-$A31-20))*Outil_de_calcul!$B$8)/(C$4-$A31))-Outil_de_calcul!$B$10)/100,((((20*Outil_de_calcul!$B$7)+(10*Outil_de_calcul!$B$8)+((C$4-$A31-30)*Outil_de_calcul!$B$9))/(C$4-$A31))-Outil_de_calcul!$B$10)/100)),C$4-$A31,1)</f>
        <v>104.80000397084433</v>
      </c>
      <c r="D31" s="21">
        <f>-PV(IF((D$4-$A31)&lt;20,(Outil_de_calcul!$B$7-Outil_de_calcul!$B$10)/100,IF((D$4-$A31)&lt;30,((((20*Outil_de_calcul!$B$7)+((D$4-$A31-20))*Outil_de_calcul!$B$8)/(D$4-$A31))-Outil_de_calcul!$B$10)/100,((((20*Outil_de_calcul!$B$7)+(10*Outil_de_calcul!$B$8)+((D$4-$A31-30)*Outil_de_calcul!$B$9))/(D$4-$A31))-Outil_de_calcul!$B$10)/100)),D$4-$A31,1)</f>
        <v>103.38951603905474</v>
      </c>
      <c r="E31" s="21">
        <f>-PV(IF((E$4-$A31)&lt;20,(Outil_de_calcul!$B$7-Outil_de_calcul!$B$10)/100,IF((E$4-$A31)&lt;30,((((20*Outil_de_calcul!$B$7)+((E$4-$A31-20))*Outil_de_calcul!$B$8)/(E$4-$A31))-Outil_de_calcul!$B$10)/100,((((20*Outil_de_calcul!$B$7)+(10*Outil_de_calcul!$B$8)+((E$4-$A31-30)*Outil_de_calcul!$B$9))/(E$4-$A31))-Outil_de_calcul!$B$10)/100)),E$4-$A31,1)</f>
        <v>101.9829491866187</v>
      </c>
      <c r="F31" s="21">
        <f>-PV(IF((F$4-$A31)&lt;20,(Outil_de_calcul!$B$7-Outil_de_calcul!$B$10)/100,IF((F$4-$A31)&lt;30,((((20*Outil_de_calcul!$B$7)+((F$4-$A31-20))*Outil_de_calcul!$B$8)/(F$4-$A31))-Outil_de_calcul!$B$10)/100,((((20*Outil_de_calcul!$B$7)+(10*Outil_de_calcul!$B$8)+((F$4-$A31-30)*Outil_de_calcul!$B$9))/(F$4-$A31))-Outil_de_calcul!$B$10)/100)),F$4-$A31,1)</f>
        <v>100.58029268699518</v>
      </c>
      <c r="G31" s="21">
        <f>-PV(IF((G$4-$A31)&lt;20,(Outil_de_calcul!$B$7-Outil_de_calcul!$B$10)/100,IF((G$4-$A31)&lt;30,((((20*Outil_de_calcul!$B$7)+((G$4-$A31-20))*Outil_de_calcul!$B$8)/(G$4-$A31))-Outil_de_calcul!$B$10)/100,((((20*Outil_de_calcul!$B$7)+(10*Outil_de_calcul!$B$8)+((G$4-$A31-30)*Outil_de_calcul!$B$9))/(G$4-$A31))-Outil_de_calcul!$B$10)/100)),G$4-$A31,1)</f>
        <v>99.181535842985227</v>
      </c>
      <c r="H31" s="21">
        <f>-PV(IF((H$4-$A31)&lt;20,(Outil_de_calcul!$B$7-Outil_de_calcul!$B$10)/100,IF((H$4-$A31)&lt;30,((((20*Outil_de_calcul!$B$7)+((H$4-$A31-20))*Outil_de_calcul!$B$8)/(H$4-$A31))-Outil_de_calcul!$B$10)/100,((((20*Outil_de_calcul!$B$7)+(10*Outil_de_calcul!$B$8)+((H$4-$A31-30)*Outil_de_calcul!$B$9))/(H$4-$A31))-Outil_de_calcul!$B$10)/100)),H$4-$A31,1)</f>
        <v>97.78666798663582</v>
      </c>
      <c r="I31" s="21">
        <f>-PV(IF((I$4-$A31)&lt;20,(Outil_de_calcul!$B$7-Outil_de_calcul!$B$10)/100,IF((I$4-$A31)&lt;30,((((20*Outil_de_calcul!$B$7)+((I$4-$A31-20))*Outil_de_calcul!$B$8)/(I$4-$A31))-Outil_de_calcul!$B$10)/100,((((20*Outil_de_calcul!$B$7)+(10*Outil_de_calcul!$B$8)+((I$4-$A31-30)*Outil_de_calcul!$B$9))/(I$4-$A31))-Outil_de_calcul!$B$10)/100)),I$4-$A31,1)</f>
        <v>96.39567847918498</v>
      </c>
      <c r="J31" s="21">
        <f>-PV(IF((J$4-$A31)&lt;20,(Outil_de_calcul!$B$7-Outil_de_calcul!$B$10)/100,IF((J$4-$A31)&lt;30,((((20*Outil_de_calcul!$B$7)+((J$4-$A31-20))*Outil_de_calcul!$B$8)/(J$4-$A31))-Outil_de_calcul!$B$10)/100,((((20*Outil_de_calcul!$B$7)+(10*Outil_de_calcul!$B$8)+((J$4-$A31-30)*Outil_de_calcul!$B$9))/(J$4-$A31))-Outil_de_calcul!$B$10)/100)),J$4-$A31,1)</f>
        <v>95.008556710992892</v>
      </c>
      <c r="K31" s="21">
        <f>-PV(IF((K$4-$A31)&lt;20,(Outil_de_calcul!$B$7-Outil_de_calcul!$B$10)/100,IF((K$4-$A31)&lt;30,((((20*Outil_de_calcul!$B$7)+((K$4-$A31-20))*Outil_de_calcul!$B$8)/(K$4-$A31))-Outil_de_calcul!$B$10)/100,((((20*Outil_de_calcul!$B$7)+(10*Outil_de_calcul!$B$8)+((K$4-$A31-30)*Outil_de_calcul!$B$9))/(K$4-$A31))-Outil_de_calcul!$B$10)/100)),K$4-$A31,1)</f>
        <v>93.62529210147413</v>
      </c>
      <c r="L31" s="21">
        <f>-PV(IF((L$4-$A31)&lt;20,(Outil_de_calcul!$B$7-Outil_de_calcul!$B$10)/100,IF((L$4-$A31)&lt;30,((((20*Outil_de_calcul!$B$7)+((L$4-$A31-20))*Outil_de_calcul!$B$8)/(L$4-$A31))-Outil_de_calcul!$B$10)/100,((((20*Outil_de_calcul!$B$7)+(10*Outil_de_calcul!$B$8)+((L$4-$A31-30)*Outil_de_calcul!$B$9))/(L$4-$A31))-Outil_de_calcul!$B$10)/100)),L$4-$A31,1)</f>
        <v>92.245874099032562</v>
      </c>
      <c r="M31" s="21">
        <f>-PV(IF((M$4-$A31)&lt;20,(Outil_de_calcul!$B$7-Outil_de_calcul!$B$10)/100,IF((M$4-$A31)&lt;30,((((20*Outil_de_calcul!$B$7)+((M$4-$A31-20))*Outil_de_calcul!$B$8)/(M$4-$A31))-Outil_de_calcul!$B$10)/100,((((20*Outil_de_calcul!$B$7)+(10*Outil_de_calcul!$B$8)+((M$4-$A31-30)*Outil_de_calcul!$B$9))/(M$4-$A31))-Outil_de_calcul!$B$10)/100)),M$4-$A31,1)</f>
        <v>90.870292181002171</v>
      </c>
      <c r="N31" s="21">
        <f>-PV(IF((N$4-$A31)&lt;20,(Outil_de_calcul!$B$7-Outil_de_calcul!$B$10)/100,IF((N$4-$A31)&lt;30,((((20*Outil_de_calcul!$B$7)+((N$4-$A31-20))*Outil_de_calcul!$B$8)/(N$4-$A31))-Outil_de_calcul!$B$10)/100,((((20*Outil_de_calcul!$B$7)+(10*Outil_de_calcul!$B$8)+((N$4-$A31-30)*Outil_de_calcul!$B$9))/(N$4-$A31))-Outil_de_calcul!$B$10)/100)),N$4-$A31,1)</f>
        <v>89.498535853579639</v>
      </c>
      <c r="O31" s="21">
        <f>-PV(IF((O$4-$A31)&lt;20,(Outil_de_calcul!$B$7-Outil_de_calcul!$B$10)/100,IF((O$4-$A31)&lt;30,((((20*Outil_de_calcul!$B$7)+((O$4-$A31-20))*Outil_de_calcul!$B$8)/(O$4-$A31))-Outil_de_calcul!$B$10)/100,((((20*Outil_de_calcul!$B$7)+(10*Outil_de_calcul!$B$8)+((O$4-$A31-30)*Outil_de_calcul!$B$9))/(O$4-$A31))-Outil_de_calcul!$B$10)/100)),O$4-$A31,1)</f>
        <v>88.130594651762564</v>
      </c>
      <c r="P31" s="21">
        <f>-PV(IF((P$4-$A31)&lt;20,(Outil_de_calcul!$B$7-Outil_de_calcul!$B$10)/100,IF((P$4-$A31)&lt;30,((((20*Outil_de_calcul!$B$7)+((P$4-$A31-20))*Outil_de_calcul!$B$8)/(P$4-$A31))-Outil_de_calcul!$B$10)/100,((((20*Outil_de_calcul!$B$7)+(10*Outil_de_calcul!$B$8)+((P$4-$A31-30)*Outil_de_calcul!$B$9))/(P$4-$A31))-Outil_de_calcul!$B$10)/100)),P$4-$A31,1)</f>
        <v>86.766458139299047</v>
      </c>
      <c r="Q31" s="21">
        <f>-PV(IF((Q$4-$A31)&lt;20,(Outil_de_calcul!$B$7-Outil_de_calcul!$B$10)/100,IF((Q$4-$A31)&lt;30,((((20*Outil_de_calcul!$B$7)+((Q$4-$A31-20))*Outil_de_calcul!$B$8)/(Q$4-$A31))-Outil_de_calcul!$B$10)/100,((((20*Outil_de_calcul!$B$7)+(10*Outil_de_calcul!$B$8)+((Q$4-$A31-30)*Outil_de_calcul!$B$9))/(Q$4-$A31))-Outil_de_calcul!$B$10)/100)),Q$4-$A31,1)</f>
        <v>85.406115908621885</v>
      </c>
      <c r="R31" s="21">
        <f>-PV(IF((R$4-$A31)&lt;20,(Outil_de_calcul!$B$7-Outil_de_calcul!$B$10)/100,IF((R$4-$A31)&lt;30,((((20*Outil_de_calcul!$B$7)+((R$4-$A31-20))*Outil_de_calcul!$B$8)/(R$4-$A31))-Outil_de_calcul!$B$10)/100,((((20*Outil_de_calcul!$B$7)+(10*Outil_de_calcul!$B$8)+((R$4-$A31-30)*Outil_de_calcul!$B$9))/(R$4-$A31))-Outil_de_calcul!$B$10)/100)),R$4-$A31,1)</f>
        <v>84.049557580794399</v>
      </c>
      <c r="S31" s="21">
        <f>-PV(IF((S$4-$A31)&lt;20,(Outil_de_calcul!$B$7-Outil_de_calcul!$B$10)/100,IF((S$4-$A31)&lt;30,((((20*Outil_de_calcul!$B$7)+((S$4-$A31-20))*Outil_de_calcul!$B$8)/(S$4-$A31))-Outil_de_calcul!$B$10)/100,((((20*Outil_de_calcul!$B$7)+(10*Outil_de_calcul!$B$8)+((S$4-$A31-30)*Outil_de_calcul!$B$9))/(S$4-$A31))-Outil_de_calcul!$B$10)/100)),S$4-$A31,1)</f>
        <v>82.69677280546621</v>
      </c>
      <c r="T31" s="21">
        <f>-PV(IF((T$4-$A31)&lt;20,(Outil_de_calcul!$B$7-Outil_de_calcul!$B$10)/100,IF((T$4-$A31)&lt;30,((((20*Outil_de_calcul!$B$7)+((T$4-$A31-20))*Outil_de_calcul!$B$8)/(T$4-$A31))-Outil_de_calcul!$B$10)/100,((((20*Outil_de_calcul!$B$7)+(10*Outil_de_calcul!$B$8)+((T$4-$A31-30)*Outil_de_calcul!$B$9))/(T$4-$A31))-Outil_de_calcul!$B$10)/100)),T$4-$A31,1)</f>
        <v>81.347751260807001</v>
      </c>
      <c r="U31" s="21">
        <f>-PV(IF((U$4-$A31)&lt;20,(Outil_de_calcul!$B$7-Outil_de_calcul!$B$10)/100,IF((U$4-$A31)&lt;30,((((20*Outil_de_calcul!$B$7)+((U$4-$A31-20))*Outil_de_calcul!$B$8)/(U$4-$A31))-Outil_de_calcul!$B$10)/100,((((20*Outil_de_calcul!$B$7)+(10*Outil_de_calcul!$B$8)+((U$4-$A31-30)*Outil_de_calcul!$B$9))/(U$4-$A31))-Outil_de_calcul!$B$10)/100)),U$4-$A31,1)</f>
        <v>80.002482653477514</v>
      </c>
      <c r="V31" s="21">
        <f>-PV(IF((V$4-$A31)&lt;20,(Outil_de_calcul!$B$7-Outil_de_calcul!$B$10)/100,IF((V$4-$A31)&lt;30,((((20*Outil_de_calcul!$B$7)+((V$4-$A31-20))*Outil_de_calcul!$B$8)/(V$4-$A31))-Outil_de_calcul!$B$10)/100,((((20*Outil_de_calcul!$B$7)+(10*Outil_de_calcul!$B$8)+((V$4-$A31-30)*Outil_de_calcul!$B$9))/(V$4-$A31))-Outil_de_calcul!$B$10)/100)),V$4-$A31,1)</f>
        <v>78.660956718565302</v>
      </c>
      <c r="W31" s="21">
        <f>-PV(IF((W$4-$A31)&lt;20,(Outil_de_calcul!$B$7-Outil_de_calcul!$B$10)/100,IF((W$4-$A31)&lt;30,((((20*Outil_de_calcul!$B$7)+((W$4-$A31-20))*Outil_de_calcul!$B$8)/(W$4-$A31))-Outil_de_calcul!$B$10)/100,((((20*Outil_de_calcul!$B$7)+(10*Outil_de_calcul!$B$8)+((W$4-$A31-30)*Outil_de_calcul!$B$9))/(W$4-$A31))-Outil_de_calcul!$B$10)/100)),W$4-$A31,1)</f>
        <v>77.323163219556875</v>
      </c>
      <c r="X31" s="21">
        <f>-PV(IF((X$4-$A31)&lt;20,(Outil_de_calcul!$B$7-Outil_de_calcul!$B$10)/100,IF((X$4-$A31)&lt;30,((((20*Outil_de_calcul!$B$7)+((X$4-$A31-20))*Outil_de_calcul!$B$8)/(X$4-$A31))-Outil_de_calcul!$B$10)/100,((((20*Outil_de_calcul!$B$7)+(10*Outil_de_calcul!$B$8)+((X$4-$A31-30)*Outil_de_calcul!$B$9))/(X$4-$A31))-Outil_de_calcul!$B$10)/100)),X$4-$A31,1)</f>
        <v>75.989091948293293</v>
      </c>
      <c r="Y31" s="21">
        <f>-PV(IF((Y$4-$A31)&lt;20,(Outil_de_calcul!$B$7-Outil_de_calcul!$B$10)/100,IF((Y$4-$A31)&lt;30,((((20*Outil_de_calcul!$B$7)+((Y$4-$A31-20))*Outil_de_calcul!$B$8)/(Y$4-$A31))-Outil_de_calcul!$B$10)/100,((((20*Outil_de_calcul!$B$7)+(10*Outil_de_calcul!$B$8)+((Y$4-$A31-30)*Outil_de_calcul!$B$9))/(Y$4-$A31))-Outil_de_calcul!$B$10)/100)),Y$4-$A31,1)</f>
        <v>74.65873272493485</v>
      </c>
      <c r="Z31" s="21">
        <f>-PV(IF((Z$4-$A31)&lt;20,(Outil_de_calcul!$B$7-Outil_de_calcul!$B$10)/100,IF((Z$4-$A31)&lt;30,((((20*Outil_de_calcul!$B$7)+((Z$4-$A31-20))*Outil_de_calcul!$B$8)/(Z$4-$A31))-Outil_de_calcul!$B$10)/100,((((20*Outil_de_calcul!$B$7)+(10*Outil_de_calcul!$B$8)+((Z$4-$A31-30)*Outil_de_calcul!$B$9))/(Z$4-$A31))-Outil_de_calcul!$B$10)/100)),Z$4-$A31,1)</f>
        <v>73.332075397935554</v>
      </c>
      <c r="AA31" s="21">
        <f>-PV(IF((AA$4-$A31)&lt;20,(Outil_de_calcul!$B$7-Outil_de_calcul!$B$10)/100,IF((AA$4-$A31)&lt;30,((((20*Outil_de_calcul!$B$7)+((AA$4-$A31-20))*Outil_de_calcul!$B$8)/(AA$4-$A31))-Outil_de_calcul!$B$10)/100,((((20*Outil_de_calcul!$B$7)+(10*Outil_de_calcul!$B$8)+((AA$4-$A31-30)*Outil_de_calcul!$B$9))/(AA$4-$A31))-Outil_de_calcul!$B$10)/100)),AA$4-$A31,1)</f>
        <v>72.009109844009615</v>
      </c>
      <c r="AB31" s="21">
        <f>-PV(IF((AB$4-$A31)&lt;20,(Outil_de_calcul!$B$7-Outil_de_calcul!$B$10)/100,IF((AB$4-$A31)&lt;30,((((20*Outil_de_calcul!$B$7)+((AB$4-$A31-20))*Outil_de_calcul!$B$8)/(AB$4-$A31))-Outil_de_calcul!$B$10)/100,((((20*Outil_de_calcul!$B$7)+(10*Outil_de_calcul!$B$8)+((AB$4-$A31-30)*Outil_de_calcul!$B$9))/(AB$4-$A31))-Outil_de_calcul!$B$10)/100)),AB$4-$A31,1)</f>
        <v>70.689825968119592</v>
      </c>
      <c r="AC31" s="21">
        <f>-PV(IF((AC$4-$A31)&lt;20,(Outil_de_calcul!$B$7-Outil_de_calcul!$B$10)/100,IF((AC$4-$A31)&lt;30,((((20*Outil_de_calcul!$B$7)+((AC$4-$A31-20))*Outil_de_calcul!$B$8)/(AC$4-$A31))-Outil_de_calcul!$B$10)/100,((((20*Outil_de_calcul!$B$7)+(10*Outil_de_calcul!$B$8)+((AC$4-$A31-30)*Outil_de_calcul!$B$9))/(AC$4-$A31))-Outil_de_calcul!$B$10)/100)),AC$4-$A31,1)</f>
        <v>69.374213703458778</v>
      </c>
      <c r="AD31" s="21">
        <f>-PV(IF((AD$4-$A31)&lt;20,(Outil_de_calcul!$B$7-Outil_de_calcul!$B$10)/100,IF((AD$4-$A31)&lt;30,((((20*Outil_de_calcul!$B$7)+((AD$4-$A31-20))*Outil_de_calcul!$B$8)/(AD$4-$A31))-Outil_de_calcul!$B$10)/100,((((20*Outil_de_calcul!$B$7)+(10*Outil_de_calcul!$B$8)+((AD$4-$A31-30)*Outil_de_calcul!$B$9))/(AD$4-$A31))-Outil_de_calcul!$B$10)/100)),AD$4-$A31,1)</f>
        <v>68.062263011438603</v>
      </c>
      <c r="AE31" s="21">
        <f>-PV(IF((AE$4-$A31)&lt;20,(Outil_de_calcul!$B$7-Outil_de_calcul!$B$10)/100,IF((AE$4-$A31)&lt;30,((((20*Outil_de_calcul!$B$7)+((AE$4-$A31-20))*Outil_de_calcul!$B$8)/(AE$4-$A31))-Outil_de_calcul!$B$10)/100,((((20*Outil_de_calcul!$B$7)+(10*Outil_de_calcul!$B$8)+((AE$4-$A31-30)*Outil_de_calcul!$B$9))/(AE$4-$A31))-Outil_de_calcul!$B$10)/100)),AE$4-$A31,1)</f>
        <v>66.753963881699903</v>
      </c>
      <c r="AF31" s="21">
        <f>-PV(IF((AF$4-$A31)&lt;20,(Outil_de_calcul!$B$7-Outil_de_calcul!$B$10)/100,IF((AF$4-$A31)&lt;30,((((20*Outil_de_calcul!$B$7)+((AF$4-$A31-20))*Outil_de_calcul!$B$8)/(AF$4-$A31))-Outil_de_calcul!$B$10)/100,((((20*Outil_de_calcul!$B$7)+(10*Outil_de_calcul!$B$8)+((AF$4-$A31-30)*Outil_de_calcul!$B$9))/(AF$4-$A31))-Outil_de_calcul!$B$10)/100)),AF$4-$A31,1)</f>
        <v>65.449306332112045</v>
      </c>
      <c r="AG31" s="21">
        <f>-PV(IF((AG$4-$A31)&lt;20,(Outil_de_calcul!$B$7-Outil_de_calcul!$B$10)/100,IF((AG$4-$A31)&lt;30,((((20*Outil_de_calcul!$B$7)+((AG$4-$A31-20))*Outil_de_calcul!$B$8)/(AG$4-$A31))-Outil_de_calcul!$B$10)/100,((((20*Outil_de_calcul!$B$7)+(10*Outil_de_calcul!$B$8)+((AG$4-$A31-30)*Outil_de_calcul!$B$9))/(AG$4-$A31))-Outil_de_calcul!$B$10)/100)),AG$4-$A31,1)</f>
        <v>64.148280408793312</v>
      </c>
      <c r="AH31" s="21">
        <f>-PV(IF((AH$4-$A31)&lt;20,(Outil_de_calcul!$B$7-Outil_de_calcul!$B$10)/100,IF((AH$4-$A31)&lt;30,((((20*Outil_de_calcul!$B$7)+((AH$4-$A31-20))*Outil_de_calcul!$B$8)/(AH$4-$A31))-Outil_de_calcul!$B$10)/100,((((20*Outil_de_calcul!$B$7)+(10*Outil_de_calcul!$B$8)+((AH$4-$A31-30)*Outil_de_calcul!$B$9))/(AH$4-$A31))-Outil_de_calcul!$B$10)/100)),AH$4-$A31,1)</f>
        <v>62.850876186142102</v>
      </c>
      <c r="AI31" s="21">
        <f>-PV(IF((AI$4-$A31)&lt;20,(Outil_de_calcul!$B$7-Outil_de_calcul!$B$10)/100,IF((AI$4-$A31)&lt;30,((((20*Outil_de_calcul!$B$7)+((AI$4-$A31-20))*Outil_de_calcul!$B$8)/(AI$4-$A31))-Outil_de_calcul!$B$10)/100,((((20*Outil_de_calcul!$B$7)+(10*Outil_de_calcul!$B$8)+((AI$4-$A31-30)*Outil_de_calcul!$B$9))/(AI$4-$A31))-Outil_de_calcul!$B$10)/100)),AI$4-$A31,1)</f>
        <v>61.557083766876886</v>
      </c>
      <c r="AJ31" s="21">
        <f>-PV(IF((AJ$4-$A31)&lt;20,(Outil_de_calcul!$B$7-Outil_de_calcul!$B$10)/100,IF((AJ$4-$A31)&lt;30,((((20*Outil_de_calcul!$B$7)+((AJ$4-$A31-20))*Outil_de_calcul!$B$8)/(AJ$4-$A31))-Outil_de_calcul!$B$10)/100,((((20*Outil_de_calcul!$B$7)+(10*Outil_de_calcul!$B$8)+((AJ$4-$A31-30)*Outil_de_calcul!$B$9))/(AJ$4-$A31))-Outil_de_calcul!$B$10)/100)),AJ$4-$A31,1)</f>
        <v>60.266893282089192</v>
      </c>
      <c r="AK31" s="21">
        <f>-PV(IF((AK$4-$A31)&lt;20,(Outil_de_calcul!$B$7-Outil_de_calcul!$B$10)/100,IF((AK$4-$A31)&lt;30,((((20*Outil_de_calcul!$B$7)+((AK$4-$A31-20))*Outil_de_calcul!$B$8)/(AK$4-$A31))-Outil_de_calcul!$B$10)/100,((((20*Outil_de_calcul!$B$7)+(10*Outil_de_calcul!$B$8)+((AK$4-$A31-30)*Outil_de_calcul!$B$9))/(AK$4-$A31))-Outil_de_calcul!$B$10)/100)),AK$4-$A31,1)</f>
        <v>58.980294891320938</v>
      </c>
      <c r="AL31" s="21">
        <f>-PV(IF((AL$4-$A31)&lt;20,(Outil_de_calcul!$B$7-Outil_de_calcul!$B$10)/100,IF((AL$4-$A31)&lt;30,((((20*Outil_de_calcul!$B$7)+((AL$4-$A31-20))*Outil_de_calcul!$B$8)/(AL$4-$A31))-Outil_de_calcul!$B$10)/100,((((20*Outil_de_calcul!$B$7)+(10*Outil_de_calcul!$B$8)+((AL$4-$A31-30)*Outil_de_calcul!$B$9))/(AL$4-$A31))-Outil_de_calcul!$B$10)/100)),AL$4-$A31,1)</f>
        <v>57.697278782647096</v>
      </c>
      <c r="AM31" s="21">
        <f>-PV(IF((AM$4-$A31)&lt;20,(Outil_de_calcul!$B$7-Outil_de_calcul!$B$10)/100,IF((AM$4-$A31)&lt;30,((((20*Outil_de_calcul!$B$7)+((AM$4-$A31-20))*Outil_de_calcul!$B$8)/(AM$4-$A31))-Outil_de_calcul!$B$10)/100,((((20*Outil_de_calcul!$B$7)+(10*Outil_de_calcul!$B$8)+((AM$4-$A31-30)*Outil_de_calcul!$B$9))/(AM$4-$A31))-Outil_de_calcul!$B$10)/100)),AM$4-$A31,1)</f>
        <v>56.417835172789722</v>
      </c>
      <c r="AN31" s="21">
        <f>-PV(IF((AN$4-$A31)&lt;20,(Outil_de_calcul!$B$7-Outil_de_calcul!$B$10)/100,IF((AN$4-$A31)&lt;30,((((20*Outil_de_calcul!$B$7)+((AN$4-$A31-20))*Outil_de_calcul!$B$8)/(AN$4-$A31))-Outil_de_calcul!$B$10)/100,((((20*Outil_de_calcul!$B$7)+(10*Outil_de_calcul!$B$8)+((AN$4-$A31-30)*Outil_de_calcul!$B$9))/(AN$4-$A31))-Outil_de_calcul!$B$10)/100)),AN$4-$A31,1)</f>
        <v>55.141954307254458</v>
      </c>
      <c r="AO31" s="21">
        <f>-PV(IF((AO$4-$A31)&lt;20,(Outil_de_calcul!$B$7-Outil_de_calcul!$B$10)/100,IF((AO$4-$A31)&lt;30,((((20*Outil_de_calcul!$B$7)+((AO$4-$A31-20))*Outil_de_calcul!$B$8)/(AO$4-$A31))-Outil_de_calcul!$B$10)/100,((((20*Outil_de_calcul!$B$7)+(10*Outil_de_calcul!$B$8)+((AO$4-$A31-30)*Outil_de_calcul!$B$9))/(AO$4-$A31))-Outil_de_calcul!$B$10)/100)),AO$4-$A31,1)</f>
        <v>53.869626460489229</v>
      </c>
      <c r="AP31" s="21">
        <f>-PV(IF((AP$4-$A31)&lt;20,(Outil_de_calcul!$B$7-Outil_de_calcul!$B$10)/100,IF((AP$4-$A31)&lt;30,((((20*Outil_de_calcul!$B$7)+((AP$4-$A31-20))*Outil_de_calcul!$B$8)/(AP$4-$A31))-Outil_de_calcul!$B$10)/100,((((20*Outil_de_calcul!$B$7)+(10*Outil_de_calcul!$B$8)+((AP$4-$A31-30)*Outil_de_calcul!$B$9))/(AP$4-$A31))-Outil_de_calcul!$B$10)/100)),AP$4-$A31,1)</f>
        <v>52.600841936082219</v>
      </c>
      <c r="AQ31" s="21">
        <f>-PV(IF((AQ$4-$A31)&lt;20,(Outil_de_calcul!$B$7-Outil_de_calcul!$B$10)/100,IF((AQ$4-$A31)&lt;30,((((20*Outil_de_calcul!$B$7)+((AQ$4-$A31-20))*Outil_de_calcul!$B$8)/(AQ$4-$A31))-Outil_de_calcul!$B$10)/100,((((20*Outil_de_calcul!$B$7)+(10*Outil_de_calcul!$B$8)+((AQ$4-$A31-30)*Outil_de_calcul!$B$9))/(AQ$4-$A31))-Outil_de_calcul!$B$10)/100)),AQ$4-$A31,1)</f>
        <v>51.335591066995576</v>
      </c>
      <c r="AR31" s="21">
        <f>-PV(IF((AR$4-$A31)&lt;20,(Outil_de_calcul!$B$7-Outil_de_calcul!$B$10)/100,IF((AR$4-$A31)&lt;30,((((20*Outil_de_calcul!$B$7)+((AR$4-$A31-20))*Outil_de_calcul!$B$8)/(AR$4-$A31))-Outil_de_calcul!$B$10)/100,((((20*Outil_de_calcul!$B$7)+(10*Outil_de_calcul!$B$8)+((AR$4-$A31-30)*Outil_de_calcul!$B$9))/(AR$4-$A31))-Outil_de_calcul!$B$10)/100)),AR$4-$A31,1)</f>
        <v>50.073864215837247</v>
      </c>
      <c r="AS31" s="21">
        <f>-PV(IF((AS$4-$A31)&lt;20,(Outil_de_calcul!$B$7-Outil_de_calcul!$B$10)/100,IF((AS$4-$A31)&lt;30,((((20*Outil_de_calcul!$B$7)+((AS$4-$A31-20))*Outil_de_calcul!$B$8)/(AS$4-$A31))-Outil_de_calcul!$B$10)/100,((((20*Outil_de_calcul!$B$7)+(10*Outil_de_calcul!$B$8)+((AS$4-$A31-30)*Outil_de_calcul!$B$9))/(AS$4-$A31))-Outil_de_calcul!$B$10)/100)),AS$4-$A31,1)</f>
        <v>48.815651775195299</v>
      </c>
      <c r="AT31" s="21">
        <f>-PV(IF((AT$4-$A31)&lt;20,(Outil_de_calcul!$B$7-Outil_de_calcul!$B$10)/100,IF((AT$4-$A31)&lt;30,((((20*Outil_de_calcul!$B$7)+((AT$4-$A31-20))*Outil_de_calcul!$B$8)/(AT$4-$A31))-Outil_de_calcul!$B$10)/100,((((20*Outil_de_calcul!$B$7)+(10*Outil_de_calcul!$B$8)+((AT$4-$A31-30)*Outil_de_calcul!$B$9))/(AT$4-$A31))-Outil_de_calcul!$B$10)/100)),AT$4-$A31,1)</f>
        <v>47.560944168023099</v>
      </c>
      <c r="AU31" s="21">
        <f>-PV(IF((AU$4-$A31)&lt;20,(Outil_de_calcul!$B$7-Outil_de_calcul!$B$10)/100,IF((AU$4-$A31)&lt;30,((((20*Outil_de_calcul!$B$7)+((AU$4-$A31-20))*Outil_de_calcul!$B$8)/(AU$4-$A31))-Outil_de_calcul!$B$10)/100,((((20*Outil_de_calcul!$B$7)+(10*Outil_de_calcul!$B$8)+((AU$4-$A31-30)*Outil_de_calcul!$B$9))/(AU$4-$A31))-Outil_de_calcul!$B$10)/100)),AU$4-$A31,1)</f>
        <v>46.30973184809902</v>
      </c>
      <c r="AV31" s="21">
        <f>-PV(IF((AV$4-$A31)&lt;20,(Outil_de_calcul!$B$7-Outil_de_calcul!$B$10)/100,IF((AV$4-$A31)&lt;30,((((20*Outil_de_calcul!$B$7)+((AV$4-$A31-20))*Outil_de_calcul!$B$8)/(AV$4-$A31))-Outil_de_calcul!$B$10)/100,((((20*Outil_de_calcul!$B$7)+(10*Outil_de_calcul!$B$8)+((AV$4-$A31-30)*Outil_de_calcul!$B$9))/(AV$4-$A31))-Outil_de_calcul!$B$10)/100)),AV$4-$A31,1)</f>
        <v>45.062005300570831</v>
      </c>
      <c r="AW31" s="21">
        <f>-PV(IF((AW$4-$A31)&lt;20,(Outil_de_calcul!$B$7-Outil_de_calcul!$B$10)/100,IF((AW$4-$A31)&lt;30,((((20*Outil_de_calcul!$B$7)+((AW$4-$A31-20))*Outil_de_calcul!$B$8)/(AW$4-$A31))-Outil_de_calcul!$B$10)/100,((((20*Outil_de_calcul!$B$7)+(10*Outil_de_calcul!$B$8)+((AW$4-$A31-30)*Outil_de_calcul!$B$9))/(AW$4-$A31))-Outil_de_calcul!$B$10)/100)),AW$4-$A31,1)</f>
        <v>43.817755042600773</v>
      </c>
      <c r="AX31" s="21">
        <f>-PV(IF((AX$4-$A31)&lt;20,(Outil_de_calcul!$B$7-Outil_de_calcul!$B$10)/100,IF((AX$4-$A31)&lt;30,((((20*Outil_de_calcul!$B$7)+((AX$4-$A31-20))*Outil_de_calcul!$B$8)/(AX$4-$A31))-Outil_de_calcul!$B$10)/100,((((20*Outil_de_calcul!$B$7)+(10*Outil_de_calcul!$B$8)+((AX$4-$A31-30)*Outil_de_calcul!$B$9))/(AX$4-$A31))-Outil_de_calcul!$B$10)/100)),AX$4-$A31,1)</f>
        <v>42.576971624131474</v>
      </c>
      <c r="AY31" s="21">
        <f>-PV(IF((AY$4-$A31)&lt;20,(Outil_de_calcul!$B$7-Outil_de_calcul!$B$10)/100,IF((AY$4-$A31)&lt;30,((((20*Outil_de_calcul!$B$7)+((AY$4-$A31-20))*Outil_de_calcul!$B$8)/(AY$4-$A31))-Outil_de_calcul!$B$10)/100,((((20*Outil_de_calcul!$B$7)+(10*Outil_de_calcul!$B$8)+((AY$4-$A31-30)*Outil_de_calcul!$B$9))/(AY$4-$A31))-Outil_de_calcul!$B$10)/100)),AY$4-$A31,1)</f>
        <v>41.339645628793427</v>
      </c>
      <c r="AZ31" s="21">
        <f>-PV(IF((AZ$4-$A31)&lt;20,(Outil_de_calcul!$B$7-Outil_de_calcul!$B$10)/100,IF((AZ$4-$A31)&lt;30,((((20*Outil_de_calcul!$B$7)+((AZ$4-$A31-20))*Outil_de_calcul!$B$8)/(AZ$4-$A31))-Outil_de_calcul!$B$10)/100,((((20*Outil_de_calcul!$B$7)+(10*Outil_de_calcul!$B$8)+((AZ$4-$A31-30)*Outil_de_calcul!$B$9))/(AZ$4-$A31))-Outil_de_calcul!$B$10)/100)),AZ$4-$A31,1)</f>
        <v>40.105767674984712</v>
      </c>
      <c r="BA31" s="21">
        <f>-PV(IF((BA$4-$A31)&lt;20,(Outil_de_calcul!$B$7-Outil_de_calcul!$B$10)/100,IF((BA$4-$A31)&lt;30,((((20*Outil_de_calcul!$B$7)+((BA$4-$A31-20))*Outil_de_calcul!$B$8)/(BA$4-$A31))-Outil_de_calcul!$B$10)/100,((((20*Outil_de_calcul!$B$7)+(10*Outil_de_calcul!$B$8)+((BA$4-$A31-30)*Outil_de_calcul!$B$9))/(BA$4-$A31))-Outil_de_calcul!$B$10)/100)),BA$4-$A31,1)</f>
        <v>38.875328417170202</v>
      </c>
      <c r="BB31" s="21">
        <f>-PV(IF((BB$4-$A31)&lt;20,(Outil_de_calcul!$B$7-Outil_de_calcul!$B$10)/100,IF((BB$4-$A31)&lt;30,((((20*Outil_de_calcul!$B$7)+((BB$4-$A31-20))*Outil_de_calcul!$B$8)/(BB$4-$A31))-Outil_de_calcul!$B$10)/100,((((20*Outil_de_calcul!$B$7)+(10*Outil_de_calcul!$B$8)+((BB$4-$A31-30)*Outil_de_calcul!$B$9))/(BB$4-$A31))-Outil_de_calcul!$B$10)/100)),BB$4-$A31,1)</f>
        <v>37.648318547428289</v>
      </c>
      <c r="BC31" s="21">
        <f>-PV(IF((BC$4-$A31)&lt;20,(Outil_de_calcul!$B$7-Outil_de_calcul!$B$10)/100,IF((BC$4-$A31)&lt;30,((((20*Outil_de_calcul!$B$7)+((BC$4-$A31-20))*Outil_de_calcul!$B$8)/(BC$4-$A31))-Outil_de_calcul!$B$10)/100,((((20*Outil_de_calcul!$B$7)+(10*Outil_de_calcul!$B$8)+((BC$4-$A31-30)*Outil_de_calcul!$B$9))/(BC$4-$A31))-Outil_de_calcul!$B$10)/100)),BC$4-$A31,1)</f>
        <v>36.424728797319382</v>
      </c>
      <c r="BD31" s="21">
        <f>-PV(IF((BD$4-$A31)&lt;20,(Outil_de_calcul!$B$7-Outil_de_calcul!$B$10)/100,IF((BD$4-$A31)&lt;30,((((20*Outil_de_calcul!$B$7)+((BD$4-$A31-20))*Outil_de_calcul!$B$8)/(BD$4-$A31))-Outil_de_calcul!$B$10)/100,((((20*Outil_de_calcul!$B$7)+(10*Outil_de_calcul!$B$8)+((BD$4-$A31-30)*Outil_de_calcul!$B$9))/(BD$4-$A31))-Outil_de_calcul!$B$10)/100)),BD$4-$A31,1)</f>
        <v>35.204549940140545</v>
      </c>
      <c r="BE31" s="21">
        <f>-PV(IF((BE$4-$A31)&lt;20,(Outil_de_calcul!$B$7-Outil_de_calcul!$B$10)/100,IF((BE$4-$A31)&lt;30,((((20*Outil_de_calcul!$B$7)+((BE$4-$A31-20))*Outil_de_calcul!$B$8)/(BE$4-$A31))-Outil_de_calcul!$B$10)/100,((((20*Outil_de_calcul!$B$7)+(10*Outil_de_calcul!$B$8)+((BE$4-$A31-30)*Outil_de_calcul!$B$9))/(BE$4-$A31))-Outil_de_calcul!$B$10)/100)),BE$4-$A31,1)</f>
        <v>33.919313673412852</v>
      </c>
      <c r="BF31" s="21">
        <f>-PV(IF((BF$4-$A31)&lt;20,(Outil_de_calcul!$B$7-Outil_de_calcul!$B$10)/100,IF((BF$4-$A31)&lt;30,((((20*Outil_de_calcul!$B$7)+((BF$4-$A31-20))*Outil_de_calcul!$B$8)/(BF$4-$A31))-Outil_de_calcul!$B$10)/100,((((20*Outil_de_calcul!$B$7)+(10*Outil_de_calcul!$B$8)+((BF$4-$A31-30)*Outil_de_calcul!$B$9))/(BF$4-$A31))-Outil_de_calcul!$B$10)/100)),BF$4-$A31,1)</f>
        <v>32.642406076092001</v>
      </c>
      <c r="BG31" s="21">
        <f>-PV(IF((BG$4-$A31)&lt;20,(Outil_de_calcul!$B$7-Outil_de_calcul!$B$10)/100,IF((BG$4-$A31)&lt;30,((((20*Outil_de_calcul!$B$7)+((BG$4-$A31-20))*Outil_de_calcul!$B$8)/(BG$4-$A31))-Outil_de_calcul!$B$10)/100,((((20*Outil_de_calcul!$B$7)+(10*Outil_de_calcul!$B$8)+((BG$4-$A31-30)*Outil_de_calcul!$B$9))/(BG$4-$A31))-Outil_de_calcul!$B$10)/100)),BG$4-$A31,1)</f>
        <v>31.373773659713791</v>
      </c>
      <c r="BH31" s="21">
        <f>-PV(IF((BH$4-$A31)&lt;20,(Outil_de_calcul!$B$7-Outil_de_calcul!$B$10)/100,IF((BH$4-$A31)&lt;30,((((20*Outil_de_calcul!$B$7)+((BH$4-$A31-20))*Outil_de_calcul!$B$8)/(BH$4-$A31))-Outil_de_calcul!$B$10)/100,((((20*Outil_de_calcul!$B$7)+(10*Outil_de_calcul!$B$8)+((BH$4-$A31-30)*Outil_de_calcul!$B$9))/(BH$4-$A31))-Outil_de_calcul!$B$10)/100)),BH$4-$A31,1)</f>
        <v>30.113363285502885</v>
      </c>
      <c r="BI31" s="21">
        <f>-PV(IF((BI$4-$A31)&lt;20,(Outil_de_calcul!$B$7-Outil_de_calcul!$B$10)/100,IF((BI$4-$A31)&lt;30,((((20*Outil_de_calcul!$B$7)+((BI$4-$A31-20))*Outil_de_calcul!$B$8)/(BI$4-$A31))-Outil_de_calcul!$B$10)/100,((((20*Outil_de_calcul!$B$7)+(10*Outil_de_calcul!$B$8)+((BI$4-$A31-30)*Outil_de_calcul!$B$9))/(BI$4-$A31))-Outil_de_calcul!$B$10)/100)),BI$4-$A31,1)</f>
        <v>28.861122163526581</v>
      </c>
      <c r="BJ31" s="21">
        <f>-PV(IF((BJ$4-$A31)&lt;20,(Outil_de_calcul!$B$7-Outil_de_calcul!$B$10)/100,IF((BJ$4-$A31)&lt;30,((((20*Outil_de_calcul!$B$7)+((BJ$4-$A31-20))*Outil_de_calcul!$B$8)/(BJ$4-$A31))-Outil_de_calcul!$B$10)/100,((((20*Outil_de_calcul!$B$7)+(10*Outil_de_calcul!$B$8)+((BJ$4-$A31-30)*Outil_de_calcul!$B$9))/(BJ$4-$A31))-Outil_de_calcul!$B$10)/100)),BJ$4-$A31,1)</f>
        <v>27.616997852205024</v>
      </c>
      <c r="BK31" s="21">
        <f>-PV(IF((BK$4-$A31)&lt;20,(Outil_de_calcul!$B$7-Outil_de_calcul!$B$10)/100,IF((BK$4-$A31)&lt;30,((((20*Outil_de_calcul!$B$7)+((BK$4-$A31-20))*Outil_de_calcul!$B$8)/(BK$4-$A31))-Outil_de_calcul!$B$10)/100,((((20*Outil_de_calcul!$B$7)+(10*Outil_de_calcul!$B$8)+((BK$4-$A31-30)*Outil_de_calcul!$B$9))/(BK$4-$A31))-Outil_de_calcul!$B$10)/100)),BK$4-$A31,1)</f>
        <v>26.380938258275911</v>
      </c>
      <c r="BL31" s="21">
        <f>-PV(IF((BL$4-$A31)&lt;20,(Outil_de_calcul!$B$7-Outil_de_calcul!$B$10)/100,IF((BL$4-$A31)&lt;30,((((20*Outil_de_calcul!$B$7)+((BL$4-$A31-20))*Outil_de_calcul!$B$8)/(BL$4-$A31))-Outil_de_calcul!$B$10)/100,((((20*Outil_de_calcul!$B$7)+(10*Outil_de_calcul!$B$8)+((BL$4-$A31-30)*Outil_de_calcul!$B$9))/(BL$4-$A31))-Outil_de_calcul!$B$10)/100)),BL$4-$A31,1)</f>
        <v>25.152891637356145</v>
      </c>
      <c r="BM31" s="21">
        <f>-PV(IF((BM$4-$A31)&lt;20,(Outil_de_calcul!$B$7-Outil_de_calcul!$B$10)/100,IF((BM$4-$A31)&lt;30,((((20*Outil_de_calcul!$B$7)+((BM$4-$A31-20))*Outil_de_calcul!$B$8)/(BM$4-$A31))-Outil_de_calcul!$B$10)/100,((((20*Outil_de_calcul!$B$7)+(10*Outil_de_calcul!$B$8)+((BM$4-$A31-30)*Outil_de_calcul!$B$9))/(BM$4-$A31))-Outil_de_calcul!$B$10)/100)),BM$4-$A31,1)</f>
        <v>23.932806595297635</v>
      </c>
      <c r="BN31" s="21">
        <f>-PV(IF((BN$4-$A31)&lt;20,(Outil_de_calcul!$B$7-Outil_de_calcul!$B$10)/100,IF((BN$4-$A31)&lt;30,((((20*Outil_de_calcul!$B$7)+((BN$4-$A31-20))*Outil_de_calcul!$B$8)/(BN$4-$A31))-Outil_de_calcul!$B$10)/100,((((20*Outil_de_calcul!$B$7)+(10*Outil_de_calcul!$B$8)+((BN$4-$A31-30)*Outil_de_calcul!$B$9))/(BN$4-$A31))-Outil_de_calcul!$B$10)/100)),BN$4-$A31,1)</f>
        <v>22.720632090604731</v>
      </c>
      <c r="BO31" s="21">
        <f>-PV(IF((BO$4-$A31)&lt;20,(Outil_de_calcul!$B$7-Outil_de_calcul!$B$10)/100,IF((BO$4-$A31)&lt;30,((((20*Outil_de_calcul!$B$7)+((BO$4-$A31-20))*Outil_de_calcul!$B$8)/(BO$4-$A31))-Outil_de_calcul!$B$10)/100,((((20*Outil_de_calcul!$B$7)+(10*Outil_de_calcul!$B$8)+((BO$4-$A31-30)*Outil_de_calcul!$B$9))/(BO$4-$A31))-Outil_de_calcul!$B$10)/100)),BO$4-$A31,1)</f>
        <v>21.451368543191212</v>
      </c>
      <c r="BP31" s="21">
        <f>-PV(IF((BP$4-$A31)&lt;20,(Outil_de_calcul!$B$7-Outil_de_calcul!$B$10)/100,IF((BP$4-$A31)&lt;30,((((20*Outil_de_calcul!$B$7)+((BP$4-$A31-20))*Outil_de_calcul!$B$8)/(BP$4-$A31))-Outil_de_calcul!$B$10)/100,((((20*Outil_de_calcul!$B$7)+(10*Outil_de_calcul!$B$8)+((BP$4-$A31-30)*Outil_de_calcul!$B$9))/(BP$4-$A31))-Outil_de_calcul!$B$10)/100)),BP$4-$A31,1)</f>
        <v>20.197147112740634</v>
      </c>
      <c r="BQ31" s="21">
        <f>-PV(IF((BQ$4-$A31)&lt;20,(Outil_de_calcul!$B$7-Outil_de_calcul!$B$10)/100,IF((BQ$4-$A31)&lt;30,((((20*Outil_de_calcul!$B$7)+((BQ$4-$A31-20))*Outil_de_calcul!$B$8)/(BQ$4-$A31))-Outil_de_calcul!$B$10)/100,((((20*Outil_de_calcul!$B$7)+(10*Outil_de_calcul!$B$8)+((BQ$4-$A31-30)*Outil_de_calcul!$B$9))/(BQ$4-$A31))-Outil_de_calcul!$B$10)/100)),BQ$4-$A31,1)</f>
        <v>18.957789534240067</v>
      </c>
      <c r="BR31" s="21">
        <f>-PV(IF((BR$4-$A31)&lt;20,(Outil_de_calcul!$B$7-Outil_de_calcul!$B$10)/100,IF((BR$4-$A31)&lt;30,((((20*Outil_de_calcul!$B$7)+((BR$4-$A31-20))*Outil_de_calcul!$B$8)/(BR$4-$A31))-Outil_de_calcul!$B$10)/100,((((20*Outil_de_calcul!$B$7)+(10*Outil_de_calcul!$B$8)+((BR$4-$A31-30)*Outil_de_calcul!$B$9))/(BR$4-$A31))-Outil_de_calcul!$B$10)/100)),BR$4-$A31,1)</f>
        <v>17.7331196553057</v>
      </c>
      <c r="BS31" s="21">
        <f>-PV(IF((BS$4-$A31)&lt;20,(Outil_de_calcul!$B$7-Outil_de_calcul!$B$10)/100,IF((BS$4-$A31)&lt;30,((((20*Outil_de_calcul!$B$7)+((BS$4-$A31-20))*Outil_de_calcul!$B$8)/(BS$4-$A31))-Outil_de_calcul!$B$10)/100,((((20*Outil_de_calcul!$B$7)+(10*Outil_de_calcul!$B$8)+((BS$4-$A31-30)*Outil_de_calcul!$B$9))/(BS$4-$A31))-Outil_de_calcul!$B$10)/100)),BS$4-$A31,1)</f>
        <v>16.522963411145998</v>
      </c>
      <c r="BT31" s="21">
        <f>-PV(IF((BT$4-$A31)&lt;20,(Outil_de_calcul!$B$7-Outil_de_calcul!$B$10)/100,IF((BT$4-$A31)&lt;30,((((20*Outil_de_calcul!$B$7)+((BT$4-$A31-20))*Outil_de_calcul!$B$8)/(BT$4-$A31))-Outil_de_calcul!$B$10)/100,((((20*Outil_de_calcul!$B$7)+(10*Outil_de_calcul!$B$8)+((BT$4-$A31-30)*Outil_de_calcul!$B$9))/(BT$4-$A31))-Outil_de_calcul!$B$10)/100)),BT$4-$A31,1)</f>
        <v>15.327148799821474</v>
      </c>
      <c r="BU31" s="21">
        <f>-PV(IF((BU$4-$A31)&lt;20,(Outil_de_calcul!$B$7-Outil_de_calcul!$B$10)/100,IF((BU$4-$A31)&lt;30,((((20*Outil_de_calcul!$B$7)+((BU$4-$A31-20))*Outil_de_calcul!$B$8)/(BU$4-$A31))-Outil_de_calcul!$B$10)/100,((((20*Outil_de_calcul!$B$7)+(10*Outil_de_calcul!$B$8)+((BU$4-$A31-30)*Outil_de_calcul!$B$9))/(BU$4-$A31))-Outil_de_calcul!$B$10)/100)),BU$4-$A31,1)</f>
        <v>14.145505857797811</v>
      </c>
      <c r="BV31" s="21">
        <f>-PV(IF((BV$4-$A31)&lt;20,(Outil_de_calcul!$B$7-Outil_de_calcul!$B$10)/100,IF((BV$4-$A31)&lt;30,((((20*Outil_de_calcul!$B$7)+((BV$4-$A31-20))*Outil_de_calcul!$B$8)/(BV$4-$A31))-Outil_de_calcul!$B$10)/100,((((20*Outil_de_calcul!$B$7)+(10*Outil_de_calcul!$B$8)+((BV$4-$A31-30)*Outil_de_calcul!$B$9))/(BV$4-$A31))-Outil_de_calcul!$B$10)/100)),BV$4-$A31,1)</f>
        <v>12.977866635788459</v>
      </c>
      <c r="BW31" s="21">
        <f>-PV(IF((BW$4-$A31)&lt;20,(Outil_de_calcul!$B$7-Outil_de_calcul!$B$10)/100,IF((BW$4-$A31)&lt;30,((((20*Outil_de_calcul!$B$7)+((BW$4-$A31-20))*Outil_de_calcul!$B$8)/(BW$4-$A31))-Outil_de_calcul!$B$10)/100,((((20*Outil_de_calcul!$B$7)+(10*Outil_de_calcul!$B$8)+((BW$4-$A31-30)*Outil_de_calcul!$B$9))/(BW$4-$A31))-Outil_de_calcul!$B$10)/100)),BW$4-$A31,1)</f>
        <v>11.824065174883819</v>
      </c>
      <c r="BX31" s="21">
        <f>-PV(IF((BX$4-$A31)&lt;20,(Outil_de_calcul!$B$7-Outil_de_calcul!$B$10)/100,IF((BX$4-$A31)&lt;30,((((20*Outil_de_calcul!$B$7)+((BX$4-$A31-20))*Outil_de_calcul!$B$8)/(BX$4-$A31))-Outil_de_calcul!$B$10)/100,((((20*Outil_de_calcul!$B$7)+(10*Outil_de_calcul!$B$8)+((BX$4-$A31-30)*Outil_de_calcul!$B$9))/(BX$4-$A31))-Outil_de_calcul!$B$10)/100)),BX$4-$A31,1)</f>
        <v>10.683937482963023</v>
      </c>
      <c r="BY31" s="21">
        <f>-PV(IF((BY$4-$A31)&lt;20,(Outil_de_calcul!$B$7-Outil_de_calcul!$B$10)/100,IF((BY$4-$A31)&lt;30,((((20*Outil_de_calcul!$B$7)+((BY$4-$A31-20))*Outil_de_calcul!$B$8)/(BY$4-$A31))-Outil_de_calcul!$B$10)/100,((((20*Outil_de_calcul!$B$7)+(10*Outil_de_calcul!$B$8)+((BY$4-$A31-30)*Outil_de_calcul!$B$9))/(BY$4-$A31))-Outil_de_calcul!$B$10)/100)),BY$4-$A31,1)</f>
        <v>9.5573215113855188</v>
      </c>
      <c r="BZ31" s="21">
        <f>-PV(IF((BZ$4-$A31)&lt;20,(Outil_de_calcul!$B$7-Outil_de_calcul!$B$10)/100,IF((BZ$4-$A31)&lt;30,((((20*Outil_de_calcul!$B$7)+((BZ$4-$A31-20))*Outil_de_calcul!$B$8)/(BZ$4-$A31))-Outil_de_calcul!$B$10)/100,((((20*Outil_de_calcul!$B$7)+(10*Outil_de_calcul!$B$8)+((BZ$4-$A31-30)*Outil_de_calcul!$B$9))/(BZ$4-$A31))-Outil_de_calcul!$B$10)/100)),BZ$4-$A31,1)</f>
        <v>8.4440571319587026</v>
      </c>
      <c r="CA31" s="21">
        <f>-PV(IF((CA$4-$A31)&lt;20,(Outil_de_calcul!$B$7-Outil_de_calcul!$B$10)/100,IF((CA$4-$A31)&lt;30,((((20*Outil_de_calcul!$B$7)+((CA$4-$A31-20))*Outil_de_calcul!$B$8)/(CA$4-$A31))-Outil_de_calcul!$B$10)/100,((((20*Outil_de_calcul!$B$7)+(10*Outil_de_calcul!$B$8)+((CA$4-$A31-30)*Outil_de_calcul!$B$9))/(CA$4-$A31))-Outil_de_calcul!$B$10)/100)),CA$4-$A31,1)</f>
        <v>7.3439861141786249</v>
      </c>
      <c r="CB31" s="21">
        <f>-PV(IF((CB$4-$A31)&lt;20,(Outil_de_calcul!$B$7-Outil_de_calcul!$B$10)/100,IF((CB$4-$A31)&lt;30,((((20*Outil_de_calcul!$B$7)+((CB$4-$A31-20))*Outil_de_calcul!$B$8)/(CB$4-$A31))-Outil_de_calcul!$B$10)/100,((((20*Outil_de_calcul!$B$7)+(10*Outil_de_calcul!$B$8)+((CB$4-$A31-30)*Outil_de_calcul!$B$9))/(CB$4-$A31))-Outil_de_calcul!$B$10)/100)),CB$4-$A31,1)</f>
        <v>6.2569521027403052</v>
      </c>
      <c r="CC31" s="21">
        <f>-PV(IF((CC$4-$A31)&lt;20,(Outil_de_calcul!$B$7-Outil_de_calcul!$B$10)/100,IF((CC$4-$A31)&lt;30,((((20*Outil_de_calcul!$B$7)+((CC$4-$A31-20))*Outil_de_calcul!$B$8)/(CC$4-$A31))-Outil_de_calcul!$B$10)/100,((((20*Outil_de_calcul!$B$7)+(10*Outil_de_calcul!$B$8)+((CC$4-$A31-30)*Outil_de_calcul!$B$9))/(CC$4-$A31))-Outil_de_calcul!$B$10)/100)),CC$4-$A31,1)</f>
        <v>5.1828005953147311</v>
      </c>
      <c r="CD31" s="21">
        <f>-PV(IF((CD$4-$A31)&lt;20,(Outil_de_calcul!$B$7-Outil_de_calcul!$B$10)/100,IF((CD$4-$A31)&lt;30,((((20*Outil_de_calcul!$B$7)+((CD$4-$A31-20))*Outil_de_calcul!$B$8)/(CD$4-$A31))-Outil_de_calcul!$B$10)/100,((((20*Outil_de_calcul!$B$7)+(10*Outil_de_calcul!$B$8)+((CD$4-$A31-30)*Outil_de_calcul!$B$9))/(CD$4-$A31))-Outil_de_calcul!$B$10)/100)),CD$4-$A31,1)</f>
        <v>4.1213789205890263</v>
      </c>
      <c r="CE31" s="21">
        <f>-PV(IF((CE$4-$A31)&lt;20,(Outil_de_calcul!$B$7-Outil_de_calcul!$B$10)/100,IF((CE$4-$A31)&lt;30,((((20*Outil_de_calcul!$B$7)+((CE$4-$A31-20))*Outil_de_calcul!$B$8)/(CE$4-$A31))-Outil_de_calcul!$B$10)/100,((((20*Outil_de_calcul!$B$7)+(10*Outil_de_calcul!$B$8)+((CE$4-$A31-30)*Outil_de_calcul!$B$9))/(CE$4-$A31))-Outil_de_calcul!$B$10)/100)),CE$4-$A31,1)</f>
        <v>3.0725362165670753</v>
      </c>
      <c r="CF31" s="21">
        <f>-PV(IF((CF$4-$A31)&lt;20,(Outil_de_calcul!$B$7-Outil_de_calcul!$B$10)/100,IF((CF$4-$A31)&lt;30,((((20*Outil_de_calcul!$B$7)+((CF$4-$A31-20))*Outil_de_calcul!$B$8)/(CF$4-$A31))-Outil_de_calcul!$B$10)/100,((((20*Outil_de_calcul!$B$7)+(10*Outil_de_calcul!$B$8)+((CF$4-$A31-30)*Outil_de_calcul!$B$9))/(CF$4-$A31))-Outil_de_calcul!$B$10)/100)),CF$4-$A31,1)</f>
        <v>2.0361234091271116</v>
      </c>
      <c r="CG31" s="21">
        <f>-PV(IF((CG$4-$A31)&lt;20,(Outil_de_calcul!$B$7-Outil_de_calcul!$B$10)/100,IF((CG$4-$A31)&lt;30,((((20*Outil_de_calcul!$B$7)+((CG$4-$A31-20))*Outil_de_calcul!$B$8)/(CG$4-$A31))-Outil_de_calcul!$B$10)/100,((((20*Outil_de_calcul!$B$7)+(10*Outil_de_calcul!$B$8)+((CG$4-$A31-30)*Outil_de_calcul!$B$9))/(CG$4-$A31))-Outil_de_calcul!$B$10)/100)),CG$4-$A31,1)</f>
        <v>1.011993190833582</v>
      </c>
      <c r="CH31" s="21">
        <f>-PV(IF((CH$4-$A31)&lt;20,(Outil_de_calcul!$B$7-Outil_de_calcul!$B$10)/100,IF((CH$4-$A31)&lt;30,((((20*Outil_de_calcul!$B$7)+((CH$4-$A31-20))*Outil_de_calcul!$B$8)/(CH$4-$A31))-Outil_de_calcul!$B$10)/100,((((20*Outil_de_calcul!$B$7)+(10*Outil_de_calcul!$B$8)+((CH$4-$A31-30)*Outil_de_calcul!$B$9))/(CH$4-$A31))-Outil_de_calcul!$B$10)/100)),CH$4-$A31,1)</f>
        <v>0</v>
      </c>
      <c r="CI31" s="21">
        <f>-PV(IF((CI$4-$A31)&lt;20,(Outil_de_calcul!$B$7-Outil_de_calcul!$B$10)/100,IF((CI$4-$A31)&lt;30,((((20*Outil_de_calcul!$B$7)+((CI$4-$A31-20))*Outil_de_calcul!$B$8)/(CI$4-$A31))-Outil_de_calcul!$B$10)/100,((((20*Outil_de_calcul!$B$7)+(10*Outil_de_calcul!$B$8)+((CI$4-$A31-30)*Outil_de_calcul!$B$9))/(CI$4-$A31))-Outil_de_calcul!$B$10)/100)),CI$4-$A31,1)</f>
        <v>-0.99999999999999889</v>
      </c>
      <c r="CJ31" s="21">
        <f>-PV(IF((CJ$4-$A31)&lt;20,(Outil_de_calcul!$B$7-Outil_de_calcul!$B$10)/100,IF((CJ$4-$A31)&lt;30,((((20*Outil_de_calcul!$B$7)+((CJ$4-$A31-20))*Outil_de_calcul!$B$8)/(CJ$4-$A31))-Outil_de_calcul!$B$10)/100,((((20*Outil_de_calcul!$B$7)+(10*Outil_de_calcul!$B$8)+((CJ$4-$A31-30)*Outil_de_calcul!$B$9))/(CJ$4-$A31))-Outil_de_calcul!$B$10)/100)),CJ$4-$A31,1)</f>
        <v>-1.9881489411764657</v>
      </c>
      <c r="CK31" s="21">
        <f>-PV(IF((CK$4-$A31)&lt;20,(Outil_de_calcul!$B$7-Outil_de_calcul!$B$10)/100,IF((CK$4-$A31)&lt;30,((((20*Outil_de_calcul!$B$7)+((CK$4-$A31-20))*Outil_de_calcul!$B$8)/(CK$4-$A31))-Outil_de_calcul!$B$10)/100,((((20*Outil_de_calcul!$B$7)+(10*Outil_de_calcul!$B$8)+((CK$4-$A31-30)*Outil_de_calcul!$B$9))/(CK$4-$A31))-Outil_de_calcul!$B$10)/100)),CK$4-$A31,1)</f>
        <v>-2.9645872711246612</v>
      </c>
      <c r="CL31" s="21">
        <f>-PV(IF((CL$4-$A31)&lt;20,(Outil_de_calcul!$B$7-Outil_de_calcul!$B$10)/100,IF((CL$4-$A31)&lt;30,((((20*Outil_de_calcul!$B$7)+((CL$4-$A31-20))*Outil_de_calcul!$B$8)/(CL$4-$A31))-Outil_de_calcul!$B$10)/100,((((20*Outil_de_calcul!$B$7)+(10*Outil_de_calcul!$B$8)+((CL$4-$A31-30)*Outil_de_calcul!$B$9))/(CL$4-$A31))-Outil_de_calcul!$B$10)/100)),CL$4-$A31,1)</f>
        <v>-3.9294537729870722</v>
      </c>
      <c r="CM31" s="21">
        <f>-PV(IF((CM$4-$A31)&lt;20,(Outil_de_calcul!$B$7-Outil_de_calcul!$B$10)/100,IF((CM$4-$A31)&lt;30,((((20*Outil_de_calcul!$B$7)+((CM$4-$A31-20))*Outil_de_calcul!$B$8)/(CM$4-$A31))-Outil_de_calcul!$B$10)/100,((((20*Outil_de_calcul!$B$7)+(10*Outil_de_calcul!$B$8)+((CM$4-$A31-30)*Outil_de_calcul!$B$9))/(CM$4-$A31))-Outil_de_calcul!$B$10)/100)),CM$4-$A31,1)</f>
        <v>-4.8828855851790633</v>
      </c>
      <c r="CN31" s="21">
        <f>-PV(IF((CN$4-$A31)&lt;20,(Outil_de_calcul!$B$7-Outil_de_calcul!$B$10)/100,IF((CN$4-$A31)&lt;30,((((20*Outil_de_calcul!$B$7)+((CN$4-$A31-20))*Outil_de_calcul!$B$8)/(CN$4-$A31))-Outil_de_calcul!$B$10)/100,((((20*Outil_de_calcul!$B$7)+(10*Outil_de_calcul!$B$8)+((CN$4-$A31-30)*Outil_de_calcul!$B$9))/(CN$4-$A31))-Outil_de_calcul!$B$10)/100)),CN$4-$A31,1)</f>
        <v>-5.8250182208805352</v>
      </c>
      <c r="CO31" s="21">
        <f>-PV(IF((CO$4-$A31)&lt;20,(Outil_de_calcul!$B$7-Outil_de_calcul!$B$10)/100,IF((CO$4-$A31)&lt;30,((((20*Outil_de_calcul!$B$7)+((CO$4-$A31-20))*Outil_de_calcul!$B$8)/(CO$4-$A31))-Outil_de_calcul!$B$10)/100,((((20*Outil_de_calcul!$B$7)+(10*Outil_de_calcul!$B$8)+((CO$4-$A31-30)*Outil_de_calcul!$B$9))/(CO$4-$A31))-Outil_de_calcul!$B$10)/100)),CO$4-$A31,1)</f>
        <v>-6.7559855872967578</v>
      </c>
      <c r="CP31" s="21">
        <f>-PV(IF((CP$4-$A31)&lt;20,(Outil_de_calcul!$B$7-Outil_de_calcul!$B$10)/100,IF((CP$4-$A31)&lt;30,((((20*Outil_de_calcul!$B$7)+((CP$4-$A31-20))*Outil_de_calcul!$B$8)/(CP$4-$A31))-Outil_de_calcul!$B$10)/100,((((20*Outil_de_calcul!$B$7)+(10*Outil_de_calcul!$B$8)+((CP$4-$A31-30)*Outil_de_calcul!$B$9))/(CP$4-$A31))-Outil_de_calcul!$B$10)/100)),CP$4-$A31,1)</f>
        <v>-7.6759200046907772</v>
      </c>
      <c r="CQ31" s="21">
        <f>-PV(IF((CQ$4-$A31)&lt;20,(Outil_de_calcul!$B$7-Outil_de_calcul!$B$10)/100,IF((CQ$4-$A31)&lt;30,((((20*Outil_de_calcul!$B$7)+((CQ$4-$A31-20))*Outil_de_calcul!$B$8)/(CQ$4-$A31))-Outil_de_calcul!$B$10)/100,((((20*Outil_de_calcul!$B$7)+(10*Outil_de_calcul!$B$8)+((CQ$4-$A31-30)*Outil_de_calcul!$B$9))/(CQ$4-$A31))-Outil_de_calcul!$B$10)/100)),CQ$4-$A31,1)</f>
        <v>-8.584952225190488</v>
      </c>
      <c r="CR31" s="21">
        <f>-PV(IF((CR$4-$A31)&lt;20,(Outil_de_calcul!$B$7-Outil_de_calcul!$B$10)/100,IF((CR$4-$A31)&lt;30,((((20*Outil_de_calcul!$B$7)+((CR$4-$A31-20))*Outil_de_calcul!$B$8)/(CR$4-$A31))-Outil_de_calcul!$B$10)/100,((((20*Outil_de_calcul!$B$7)+(10*Outil_de_calcul!$B$8)+((CR$4-$A31-30)*Outil_de_calcul!$B$9))/(CR$4-$A31))-Outil_de_calcul!$B$10)/100)),CR$4-$A31,1)</f>
        <v>-9.4832114513725561</v>
      </c>
      <c r="CS31" s="21">
        <f>-PV(IF((CS$4-$A31)&lt;20,(Outil_de_calcul!$B$7-Outil_de_calcul!$B$10)/100,IF((CS$4-$A31)&lt;30,((((20*Outil_de_calcul!$B$7)+((CS$4-$A31-20))*Outil_de_calcul!$B$8)/(CS$4-$A31))-Outil_de_calcul!$B$10)/100,((((20*Outil_de_calcul!$B$7)+(10*Outil_de_calcul!$B$8)+((CS$4-$A31-30)*Outil_de_calcul!$B$9))/(CS$4-$A31))-Outil_de_calcul!$B$10)/100)),CS$4-$A31,1)</f>
        <v>-10.370825354626373</v>
      </c>
      <c r="CT31" s="21">
        <f>-PV(IF((CT$4-$A31)&lt;20,(Outil_de_calcul!$B$7-Outil_de_calcul!$B$10)/100,IF((CT$4-$A31)&lt;30,((((20*Outil_de_calcul!$B$7)+((CT$4-$A31-20))*Outil_de_calcul!$B$8)/(CT$4-$A31))-Outil_de_calcul!$B$10)/100,((((20*Outil_de_calcul!$B$7)+(10*Outil_de_calcul!$B$8)+((CT$4-$A31-30)*Outil_de_calcul!$B$9))/(CT$4-$A31))-Outil_de_calcul!$B$10)/100)),CT$4-$A31,1)</f>
        <v>-11.247920093300142</v>
      </c>
      <c r="CU31" s="21">
        <f>-PV(IF((CU$4-$A31)&lt;20,(Outil_de_calcul!$B$7-Outil_de_calcul!$B$10)/100,IF((CU$4-$A31)&lt;30,((((20*Outil_de_calcul!$B$7)+((CU$4-$A31-20))*Outil_de_calcul!$B$8)/(CU$4-$A31))-Outil_de_calcul!$B$10)/100,((((20*Outil_de_calcul!$B$7)+(10*Outil_de_calcul!$B$8)+((CU$4-$A31-30)*Outil_de_calcul!$B$9))/(CU$4-$A31))-Outil_de_calcul!$B$10)/100)),CU$4-$A31,1)</f>
        <v>-12.114620330632089</v>
      </c>
      <c r="CV31" s="21">
        <f>-PV(IF((CV$4-$A31)&lt;20,(Outil_de_calcul!$B$7-Outil_de_calcul!$B$10)/100,IF((CV$4-$A31)&lt;30,((((20*Outil_de_calcul!$B$7)+((CV$4-$A31-20))*Outil_de_calcul!$B$8)/(CV$4-$A31))-Outil_de_calcul!$B$10)/100,((((20*Outil_de_calcul!$B$7)+(10*Outil_de_calcul!$B$8)+((CV$4-$A31-30)*Outil_de_calcul!$B$9))/(CV$4-$A31))-Outil_de_calcul!$B$10)/100)),CV$4-$A31,1)</f>
        <v>-12.971049252469037</v>
      </c>
      <c r="CW31" s="21">
        <f>-PV(IF((CW$4-$A31)&lt;20,(Outil_de_calcul!$B$7-Outil_de_calcul!$B$10)/100,IF((CW$4-$A31)&lt;30,((((20*Outil_de_calcul!$B$7)+((CW$4-$A31-20))*Outil_de_calcul!$B$8)/(CW$4-$A31))-Outil_de_calcul!$B$10)/100,((((20*Outil_de_calcul!$B$7)+(10*Outil_de_calcul!$B$8)+((CW$4-$A31-30)*Outil_de_calcul!$B$9))/(CW$4-$A31))-Outil_de_calcul!$B$10)/100)),CW$4-$A31,1)</f>
        <v>-13.817328584775135</v>
      </c>
      <c r="CX31" s="21">
        <f>-PV(IF((CX$4-$A31)&lt;20,(Outil_de_calcul!$B$7-Outil_de_calcul!$B$10)/100,IF((CX$4-$A31)&lt;30,((((20*Outil_de_calcul!$B$7)+((CX$4-$A31-20))*Outil_de_calcul!$B$8)/(CX$4-$A31))-Outil_de_calcul!$B$10)/100,((((20*Outil_de_calcul!$B$7)+(10*Outil_de_calcul!$B$8)+((CX$4-$A31-30)*Outil_de_calcul!$B$9))/(CX$4-$A31))-Outil_de_calcul!$B$10)/100)),CX$4-$A31,1)</f>
        <v>-14.65357861093293</v>
      </c>
      <c r="CY31" s="21">
        <f>-PV(IF((CY$4-$A31)&lt;20,(Outil_de_calcul!$B$7-Outil_de_calcul!$B$10)/100,IF((CY$4-$A31)&lt;30,((((20*Outil_de_calcul!$B$7)+((CY$4-$A31-20))*Outil_de_calcul!$B$8)/(CY$4-$A31))-Outil_de_calcul!$B$10)/100,((((20*Outil_de_calcul!$B$7)+(10*Outil_de_calcul!$B$8)+((CY$4-$A31-30)*Outil_de_calcul!$B$9))/(CY$4-$A31))-Outil_de_calcul!$B$10)/100)),CY$4-$A31,1)</f>
        <v>-15.479918188839546</v>
      </c>
      <c r="CZ31" s="21">
        <f>-PV(IF((CZ$4-$A31)&lt;20,(Outil_de_calcul!$B$7-Outil_de_calcul!$B$10)/100,IF((CZ$4-$A31)&lt;30,((((20*Outil_de_calcul!$B$7)+((CZ$4-$A31-20))*Outil_de_calcul!$B$8)/(CZ$4-$A31))-Outil_de_calcul!$B$10)/100,((((20*Outil_de_calcul!$B$7)+(10*Outil_de_calcul!$B$8)+((CZ$4-$A31-30)*Outil_de_calcul!$B$9))/(CZ$4-$A31))-Outil_de_calcul!$B$10)/100)),CZ$4-$A31,1)</f>
        <v>-16.296464767800181</v>
      </c>
      <c r="DA31" s="21">
        <f>-PV(IF((DA$4-$A31)&lt;20,(Outil_de_calcul!$B$7-Outil_de_calcul!$B$10)/100,IF((DA$4-$A31)&lt;30,((((20*Outil_de_calcul!$B$7)+((DA$4-$A31-20))*Outil_de_calcul!$B$8)/(DA$4-$A31))-Outil_de_calcul!$B$10)/100,((((20*Outil_de_calcul!$B$7)+(10*Outil_de_calcul!$B$8)+((DA$4-$A31-30)*Outil_de_calcul!$B$9))/(DA$4-$A31))-Outil_de_calcul!$B$10)/100)),DA$4-$A31,1)</f>
        <v>-17.103334405221414</v>
      </c>
      <c r="DB31" s="21">
        <f>-PV(IF((DB$4-$A31)&lt;20,(Outil_de_calcul!$B$7-Outil_de_calcul!$B$10)/100,IF((DB$4-$A31)&lt;30,((((20*Outil_de_calcul!$B$7)+((DB$4-$A31-20))*Outil_de_calcul!$B$8)/(DB$4-$A31))-Outil_de_calcul!$B$10)/100,((((20*Outil_de_calcul!$B$7)+(10*Outil_de_calcul!$B$8)+((DB$4-$A31-30)*Outil_de_calcul!$B$9))/(DB$4-$A31))-Outil_de_calcul!$B$10)/100)),DB$4-$A31,1)</f>
        <v>-17.900641783106643</v>
      </c>
      <c r="DC31" s="21">
        <f>-PV(IF((DC$4-$A31)&lt;20,(Outil_de_calcul!$B$7-Outil_de_calcul!$B$10)/100,IF((DC$4-$A31)&lt;30,((((20*Outil_de_calcul!$B$7)+((DC$4-$A31-20))*Outil_de_calcul!$B$8)/(DC$4-$A31))-Outil_de_calcul!$B$10)/100,((((20*Outil_de_calcul!$B$7)+(10*Outil_de_calcul!$B$8)+((DC$4-$A31-30)*Outil_de_calcul!$B$9))/(DC$4-$A31))-Outil_de_calcul!$B$10)/100)),DC$4-$A31,1)</f>
        <v>-18.688500224356115</v>
      </c>
      <c r="DD31" s="21">
        <f>-PV(IF((DD$4-$A31)&lt;20,(Outil_de_calcul!$B$7-Outil_de_calcul!$B$10)/100,IF((DD$4-$A31)&lt;30,((((20*Outil_de_calcul!$B$7)+((DD$4-$A31-20))*Outil_de_calcul!$B$8)/(DD$4-$A31))-Outil_de_calcul!$B$10)/100,((((20*Outil_de_calcul!$B$7)+(10*Outil_de_calcul!$B$8)+((DD$4-$A31-30)*Outil_de_calcul!$B$9))/(DD$4-$A31))-Outil_de_calcul!$B$10)/100)),DD$4-$A31,1)</f>
        <v>-19.46702170887372</v>
      </c>
      <c r="DE31" s="21">
        <f>-PV(IF((DE$4-$A31)&lt;20,(Outil_de_calcul!$B$7-Outil_de_calcul!$B$10)/100,IF((DE$4-$A31)&lt;30,((((20*Outil_de_calcul!$B$7)+((DE$4-$A31-20))*Outil_de_calcul!$B$8)/(DE$4-$A31))-Outil_de_calcul!$B$10)/100,((((20*Outil_de_calcul!$B$7)+(10*Outil_de_calcul!$B$8)+((DE$4-$A31-30)*Outil_de_calcul!$B$9))/(DE$4-$A31))-Outil_de_calcul!$B$10)/100)),DE$4-$A31,1)</f>
        <v>-20.236316889482932</v>
      </c>
      <c r="DF31" s="21">
        <f>-PV(IF((DF$4-$A31)&lt;20,(Outil_de_calcul!$B$7-Outil_de_calcul!$B$10)/100,IF((DF$4-$A31)&lt;30,((((20*Outil_de_calcul!$B$7)+((DF$4-$A31-20))*Outil_de_calcul!$B$8)/(DF$4-$A31))-Outil_de_calcul!$B$10)/100,((((20*Outil_de_calcul!$B$7)+(10*Outil_de_calcul!$B$8)+((DF$4-$A31-30)*Outil_de_calcul!$B$9))/(DF$4-$A31))-Outil_de_calcul!$B$10)/100)),DF$4-$A31,1)</f>
        <v>-20.996495107654095</v>
      </c>
      <c r="DG31" s="21">
        <f>-PV(IF((DG$4-$A31)&lt;20,(Outil_de_calcul!$B$7-Outil_de_calcul!$B$10)/100,IF((DG$4-$A31)&lt;30,(((((20*Outil_de_calcul!$B$7)+(DG$4-$A31-20))*Outil_de_calcul!$B$8)/(DG$4-$A31))-Outil_de_calcul!$B$10)/100,((((20*Outil_de_calcul!$B$7)+(10*Outil_de_calcul!$B$8)+((DG$4-$A31-30)*Outil_de_calcul!$B$9))/(DG$4-$A31))-Outil_de_calcul!$B$10)/100)),DG$4-$A31,1)</f>
        <v>-22.489931558859364</v>
      </c>
      <c r="DH31" s="21">
        <f>-PV(IF((DH$4-$A31)&lt;20,(Outil_de_calcul!$B$7-Outil_de_calcul!$B$10)/100,IF((DH$4-$A31)&lt;30,(((((20*Outil_de_calcul!$B$7)+(DH$4-$A31-20))*Outil_de_calcul!$B$8)/(DH$4-$A31))-Outil_de_calcul!$B$10)/100,((((20*Outil_de_calcul!$B$7)+(10*Outil_de_calcul!$B$8)+((DH$4-$A31-30)*Outil_de_calcul!$B$9))/(DH$4-$A31))-Outil_de_calcul!$B$10)/100)),DH$4-$A31,1)</f>
        <v>-22.489931558859364</v>
      </c>
      <c r="DI31" s="21">
        <f>-PV(IF((DI$4-$A31)&lt;20,(Outil_de_calcul!$B$7-Outil_de_calcul!$B$10)/100,IF((DI$4-$A31)&lt;30,(((((20*Outil_de_calcul!$B$7)+(DI$4-$A31-20))*Outil_de_calcul!$B$8)/(DI$4-$A31))-Outil_de_calcul!$B$10)/100,((((20*Outil_de_calcul!$B$7)+(10*Outil_de_calcul!$B$8)+((DI$4-$A31-30)*Outil_de_calcul!$B$9))/(DI$4-$A31))-Outil_de_calcul!$B$10)/100)),DI$4-$A31,1)</f>
        <v>-22.489931558859364</v>
      </c>
      <c r="DJ31" s="21">
        <f>-PV(IF((DJ$4-$A31)&lt;20,(Outil_de_calcul!$B$7-Outil_de_calcul!$B$10)/100,IF((DJ$4-$A31)&lt;30,(((((20*Outil_de_calcul!$B$7)+(DJ$4-$A31-20))*Outil_de_calcul!$B$8)/(DJ$4-$A31))-Outil_de_calcul!$B$10)/100,((((20*Outil_de_calcul!$B$7)+(10*Outil_de_calcul!$B$8)+((DJ$4-$A31-30)*Outil_de_calcul!$B$9))/(DJ$4-$A31))-Outil_de_calcul!$B$10)/100)),DJ$4-$A31,1)</f>
        <v>-22.489931558859364</v>
      </c>
      <c r="DK31" s="21">
        <f>-PV(IF((DK$4-$A31)&lt;20,(Outil_de_calcul!$B$7-Outil_de_calcul!$B$10)/100,IF((DK$4-$A31)&lt;30,(((((20*Outil_de_calcul!$B$7)+(DK$4-$A31-20))*Outil_de_calcul!$B$8)/(DK$4-$A31))-Outil_de_calcul!$B$10)/100,((((20*Outil_de_calcul!$B$7)+(10*Outil_de_calcul!$B$8)+((DK$4-$A31-30)*Outil_de_calcul!$B$9))/(DK$4-$A31))-Outil_de_calcul!$B$10)/100)),DK$4-$A31,1)</f>
        <v>-22.489931558859364</v>
      </c>
      <c r="DL31" s="21">
        <f>-PV(IF((DL$4-$A31)&lt;20,(Outil_de_calcul!$B$7-Outil_de_calcul!$B$10)/100,IF((DL$4-$A31)&lt;30,(((((20*Outil_de_calcul!$B$7)+(DL$4-$A31-20))*Outil_de_calcul!$B$8)/(DL$4-$A31))-Outil_de_calcul!$B$10)/100,((((20*Outil_de_calcul!$B$7)+(10*Outil_de_calcul!$B$8)+((DL$4-$A31-30)*Outil_de_calcul!$B$9))/(DL$4-$A31))-Outil_de_calcul!$B$10)/100)),DL$4-$A31,1)</f>
        <v>-22.489931558859364</v>
      </c>
    </row>
    <row r="32" spans="1:116" ht="12" customHeight="1" x14ac:dyDescent="0.2">
      <c r="A32" s="29">
        <v>27</v>
      </c>
      <c r="B32" s="21">
        <f>-PV(IF((B$4-$A32)&lt;20,(Outil_de_calcul!$B$7-Outil_de_calcul!$B$10)/100,IF((B$4-$A32)&lt;30,((((20*Outil_de_calcul!$B$7)+((B$4-$A32-20))*Outil_de_calcul!$B$8)/(B$4-$A32))-Outil_de_calcul!$B$10)/100,((((20*Outil_de_calcul!$B$7)+(10*Outil_de_calcul!$B$8)+((B$4-$A32-30)*Outil_de_calcul!$B$9))/(B$4-$A32))-Outil_de_calcul!$B$10)/100)),B$4-$A32,1)</f>
        <v>104.80000397084433</v>
      </c>
      <c r="C32" s="21">
        <f>-PV(IF((C$4-$A32)&lt;20,(Outil_de_calcul!$B$7-Outil_de_calcul!$B$10)/100,IF((C$4-$A32)&lt;30,((((20*Outil_de_calcul!$B$7)+((C$4-$A32-20))*Outil_de_calcul!$B$8)/(C$4-$A32))-Outil_de_calcul!$B$10)/100,((((20*Outil_de_calcul!$B$7)+(10*Outil_de_calcul!$B$8)+((C$4-$A32-30)*Outil_de_calcul!$B$9))/(C$4-$A32))-Outil_de_calcul!$B$10)/100)),C$4-$A32,1)</f>
        <v>103.38951603905474</v>
      </c>
      <c r="D32" s="21">
        <f>-PV(IF((D$4-$A32)&lt;20,(Outil_de_calcul!$B$7-Outil_de_calcul!$B$10)/100,IF((D$4-$A32)&lt;30,((((20*Outil_de_calcul!$B$7)+((D$4-$A32-20))*Outil_de_calcul!$B$8)/(D$4-$A32))-Outil_de_calcul!$B$10)/100,((((20*Outil_de_calcul!$B$7)+(10*Outil_de_calcul!$B$8)+((D$4-$A32-30)*Outil_de_calcul!$B$9))/(D$4-$A32))-Outil_de_calcul!$B$10)/100)),D$4-$A32,1)</f>
        <v>101.9829491866187</v>
      </c>
      <c r="E32" s="21">
        <f>-PV(IF((E$4-$A32)&lt;20,(Outil_de_calcul!$B$7-Outil_de_calcul!$B$10)/100,IF((E$4-$A32)&lt;30,((((20*Outil_de_calcul!$B$7)+((E$4-$A32-20))*Outil_de_calcul!$B$8)/(E$4-$A32))-Outil_de_calcul!$B$10)/100,((((20*Outil_de_calcul!$B$7)+(10*Outil_de_calcul!$B$8)+((E$4-$A32-30)*Outil_de_calcul!$B$9))/(E$4-$A32))-Outil_de_calcul!$B$10)/100)),E$4-$A32,1)</f>
        <v>100.58029268699518</v>
      </c>
      <c r="F32" s="21">
        <f>-PV(IF((F$4-$A32)&lt;20,(Outil_de_calcul!$B$7-Outil_de_calcul!$B$10)/100,IF((F$4-$A32)&lt;30,((((20*Outil_de_calcul!$B$7)+((F$4-$A32-20))*Outil_de_calcul!$B$8)/(F$4-$A32))-Outil_de_calcul!$B$10)/100,((((20*Outil_de_calcul!$B$7)+(10*Outil_de_calcul!$B$8)+((F$4-$A32-30)*Outil_de_calcul!$B$9))/(F$4-$A32))-Outil_de_calcul!$B$10)/100)),F$4-$A32,1)</f>
        <v>99.181535842985227</v>
      </c>
      <c r="G32" s="21">
        <f>-PV(IF((G$4-$A32)&lt;20,(Outil_de_calcul!$B$7-Outil_de_calcul!$B$10)/100,IF((G$4-$A32)&lt;30,((((20*Outil_de_calcul!$B$7)+((G$4-$A32-20))*Outil_de_calcul!$B$8)/(G$4-$A32))-Outil_de_calcul!$B$10)/100,((((20*Outil_de_calcul!$B$7)+(10*Outil_de_calcul!$B$8)+((G$4-$A32-30)*Outil_de_calcul!$B$9))/(G$4-$A32))-Outil_de_calcul!$B$10)/100)),G$4-$A32,1)</f>
        <v>97.78666798663582</v>
      </c>
      <c r="H32" s="21">
        <f>-PV(IF((H$4-$A32)&lt;20,(Outil_de_calcul!$B$7-Outil_de_calcul!$B$10)/100,IF((H$4-$A32)&lt;30,((((20*Outil_de_calcul!$B$7)+((H$4-$A32-20))*Outil_de_calcul!$B$8)/(H$4-$A32))-Outil_de_calcul!$B$10)/100,((((20*Outil_de_calcul!$B$7)+(10*Outil_de_calcul!$B$8)+((H$4-$A32-30)*Outil_de_calcul!$B$9))/(H$4-$A32))-Outil_de_calcul!$B$10)/100)),H$4-$A32,1)</f>
        <v>96.39567847918498</v>
      </c>
      <c r="I32" s="21">
        <f>-PV(IF((I$4-$A32)&lt;20,(Outil_de_calcul!$B$7-Outil_de_calcul!$B$10)/100,IF((I$4-$A32)&lt;30,((((20*Outil_de_calcul!$B$7)+((I$4-$A32-20))*Outil_de_calcul!$B$8)/(I$4-$A32))-Outil_de_calcul!$B$10)/100,((((20*Outil_de_calcul!$B$7)+(10*Outil_de_calcul!$B$8)+((I$4-$A32-30)*Outil_de_calcul!$B$9))/(I$4-$A32))-Outil_de_calcul!$B$10)/100)),I$4-$A32,1)</f>
        <v>95.008556710992892</v>
      </c>
      <c r="J32" s="21">
        <f>-PV(IF((J$4-$A32)&lt;20,(Outil_de_calcul!$B$7-Outil_de_calcul!$B$10)/100,IF((J$4-$A32)&lt;30,((((20*Outil_de_calcul!$B$7)+((J$4-$A32-20))*Outil_de_calcul!$B$8)/(J$4-$A32))-Outil_de_calcul!$B$10)/100,((((20*Outil_de_calcul!$B$7)+(10*Outil_de_calcul!$B$8)+((J$4-$A32-30)*Outil_de_calcul!$B$9))/(J$4-$A32))-Outil_de_calcul!$B$10)/100)),J$4-$A32,1)</f>
        <v>93.62529210147413</v>
      </c>
      <c r="K32" s="21">
        <f>-PV(IF((K$4-$A32)&lt;20,(Outil_de_calcul!$B$7-Outil_de_calcul!$B$10)/100,IF((K$4-$A32)&lt;30,((((20*Outil_de_calcul!$B$7)+((K$4-$A32-20))*Outil_de_calcul!$B$8)/(K$4-$A32))-Outil_de_calcul!$B$10)/100,((((20*Outil_de_calcul!$B$7)+(10*Outil_de_calcul!$B$8)+((K$4-$A32-30)*Outil_de_calcul!$B$9))/(K$4-$A32))-Outil_de_calcul!$B$10)/100)),K$4-$A32,1)</f>
        <v>92.245874099032562</v>
      </c>
      <c r="L32" s="21">
        <f>-PV(IF((L$4-$A32)&lt;20,(Outil_de_calcul!$B$7-Outil_de_calcul!$B$10)/100,IF((L$4-$A32)&lt;30,((((20*Outil_de_calcul!$B$7)+((L$4-$A32-20))*Outil_de_calcul!$B$8)/(L$4-$A32))-Outil_de_calcul!$B$10)/100,((((20*Outil_de_calcul!$B$7)+(10*Outil_de_calcul!$B$8)+((L$4-$A32-30)*Outil_de_calcul!$B$9))/(L$4-$A32))-Outil_de_calcul!$B$10)/100)),L$4-$A32,1)</f>
        <v>90.870292181002171</v>
      </c>
      <c r="M32" s="21">
        <f>-PV(IF((M$4-$A32)&lt;20,(Outil_de_calcul!$B$7-Outil_de_calcul!$B$10)/100,IF((M$4-$A32)&lt;30,((((20*Outil_de_calcul!$B$7)+((M$4-$A32-20))*Outil_de_calcul!$B$8)/(M$4-$A32))-Outil_de_calcul!$B$10)/100,((((20*Outil_de_calcul!$B$7)+(10*Outil_de_calcul!$B$8)+((M$4-$A32-30)*Outil_de_calcul!$B$9))/(M$4-$A32))-Outil_de_calcul!$B$10)/100)),M$4-$A32,1)</f>
        <v>89.498535853579639</v>
      </c>
      <c r="N32" s="21">
        <f>-PV(IF((N$4-$A32)&lt;20,(Outil_de_calcul!$B$7-Outil_de_calcul!$B$10)/100,IF((N$4-$A32)&lt;30,((((20*Outil_de_calcul!$B$7)+((N$4-$A32-20))*Outil_de_calcul!$B$8)/(N$4-$A32))-Outil_de_calcul!$B$10)/100,((((20*Outil_de_calcul!$B$7)+(10*Outil_de_calcul!$B$8)+((N$4-$A32-30)*Outil_de_calcul!$B$9))/(N$4-$A32))-Outil_de_calcul!$B$10)/100)),N$4-$A32,1)</f>
        <v>88.130594651762564</v>
      </c>
      <c r="O32" s="21">
        <f>-PV(IF((O$4-$A32)&lt;20,(Outil_de_calcul!$B$7-Outil_de_calcul!$B$10)/100,IF((O$4-$A32)&lt;30,((((20*Outil_de_calcul!$B$7)+((O$4-$A32-20))*Outil_de_calcul!$B$8)/(O$4-$A32))-Outil_de_calcul!$B$10)/100,((((20*Outil_de_calcul!$B$7)+(10*Outil_de_calcul!$B$8)+((O$4-$A32-30)*Outil_de_calcul!$B$9))/(O$4-$A32))-Outil_de_calcul!$B$10)/100)),O$4-$A32,1)</f>
        <v>86.766458139299047</v>
      </c>
      <c r="P32" s="21">
        <f>-PV(IF((P$4-$A32)&lt;20,(Outil_de_calcul!$B$7-Outil_de_calcul!$B$10)/100,IF((P$4-$A32)&lt;30,((((20*Outil_de_calcul!$B$7)+((P$4-$A32-20))*Outil_de_calcul!$B$8)/(P$4-$A32))-Outil_de_calcul!$B$10)/100,((((20*Outil_de_calcul!$B$7)+(10*Outil_de_calcul!$B$8)+((P$4-$A32-30)*Outil_de_calcul!$B$9))/(P$4-$A32))-Outil_de_calcul!$B$10)/100)),P$4-$A32,1)</f>
        <v>85.406115908621885</v>
      </c>
      <c r="Q32" s="21">
        <f>-PV(IF((Q$4-$A32)&lt;20,(Outil_de_calcul!$B$7-Outil_de_calcul!$B$10)/100,IF((Q$4-$A32)&lt;30,((((20*Outil_de_calcul!$B$7)+((Q$4-$A32-20))*Outil_de_calcul!$B$8)/(Q$4-$A32))-Outil_de_calcul!$B$10)/100,((((20*Outil_de_calcul!$B$7)+(10*Outil_de_calcul!$B$8)+((Q$4-$A32-30)*Outil_de_calcul!$B$9))/(Q$4-$A32))-Outil_de_calcul!$B$10)/100)),Q$4-$A32,1)</f>
        <v>84.049557580794399</v>
      </c>
      <c r="R32" s="21">
        <f>-PV(IF((R$4-$A32)&lt;20,(Outil_de_calcul!$B$7-Outil_de_calcul!$B$10)/100,IF((R$4-$A32)&lt;30,((((20*Outil_de_calcul!$B$7)+((R$4-$A32-20))*Outil_de_calcul!$B$8)/(R$4-$A32))-Outil_de_calcul!$B$10)/100,((((20*Outil_de_calcul!$B$7)+(10*Outil_de_calcul!$B$8)+((R$4-$A32-30)*Outil_de_calcul!$B$9))/(R$4-$A32))-Outil_de_calcul!$B$10)/100)),R$4-$A32,1)</f>
        <v>82.69677280546621</v>
      </c>
      <c r="S32" s="21">
        <f>-PV(IF((S$4-$A32)&lt;20,(Outil_de_calcul!$B$7-Outil_de_calcul!$B$10)/100,IF((S$4-$A32)&lt;30,((((20*Outil_de_calcul!$B$7)+((S$4-$A32-20))*Outil_de_calcul!$B$8)/(S$4-$A32))-Outil_de_calcul!$B$10)/100,((((20*Outil_de_calcul!$B$7)+(10*Outil_de_calcul!$B$8)+((S$4-$A32-30)*Outil_de_calcul!$B$9))/(S$4-$A32))-Outil_de_calcul!$B$10)/100)),S$4-$A32,1)</f>
        <v>81.347751260807001</v>
      </c>
      <c r="T32" s="21">
        <f>-PV(IF((T$4-$A32)&lt;20,(Outil_de_calcul!$B$7-Outil_de_calcul!$B$10)/100,IF((T$4-$A32)&lt;30,((((20*Outil_de_calcul!$B$7)+((T$4-$A32-20))*Outil_de_calcul!$B$8)/(T$4-$A32))-Outil_de_calcul!$B$10)/100,((((20*Outil_de_calcul!$B$7)+(10*Outil_de_calcul!$B$8)+((T$4-$A32-30)*Outil_de_calcul!$B$9))/(T$4-$A32))-Outil_de_calcul!$B$10)/100)),T$4-$A32,1)</f>
        <v>80.002482653477514</v>
      </c>
      <c r="U32" s="21">
        <f>-PV(IF((U$4-$A32)&lt;20,(Outil_de_calcul!$B$7-Outil_de_calcul!$B$10)/100,IF((U$4-$A32)&lt;30,((((20*Outil_de_calcul!$B$7)+((U$4-$A32-20))*Outil_de_calcul!$B$8)/(U$4-$A32))-Outil_de_calcul!$B$10)/100,((((20*Outil_de_calcul!$B$7)+(10*Outil_de_calcul!$B$8)+((U$4-$A32-30)*Outil_de_calcul!$B$9))/(U$4-$A32))-Outil_de_calcul!$B$10)/100)),U$4-$A32,1)</f>
        <v>78.660956718565302</v>
      </c>
      <c r="V32" s="21">
        <f>-PV(IF((V$4-$A32)&lt;20,(Outil_de_calcul!$B$7-Outil_de_calcul!$B$10)/100,IF((V$4-$A32)&lt;30,((((20*Outil_de_calcul!$B$7)+((V$4-$A32-20))*Outil_de_calcul!$B$8)/(V$4-$A32))-Outil_de_calcul!$B$10)/100,((((20*Outil_de_calcul!$B$7)+(10*Outil_de_calcul!$B$8)+((V$4-$A32-30)*Outil_de_calcul!$B$9))/(V$4-$A32))-Outil_de_calcul!$B$10)/100)),V$4-$A32,1)</f>
        <v>77.323163219556875</v>
      </c>
      <c r="W32" s="21">
        <f>-PV(IF((W$4-$A32)&lt;20,(Outil_de_calcul!$B$7-Outil_de_calcul!$B$10)/100,IF((W$4-$A32)&lt;30,((((20*Outil_de_calcul!$B$7)+((W$4-$A32-20))*Outil_de_calcul!$B$8)/(W$4-$A32))-Outil_de_calcul!$B$10)/100,((((20*Outil_de_calcul!$B$7)+(10*Outil_de_calcul!$B$8)+((W$4-$A32-30)*Outil_de_calcul!$B$9))/(W$4-$A32))-Outil_de_calcul!$B$10)/100)),W$4-$A32,1)</f>
        <v>75.989091948293293</v>
      </c>
      <c r="X32" s="21">
        <f>-PV(IF((X$4-$A32)&lt;20,(Outil_de_calcul!$B$7-Outil_de_calcul!$B$10)/100,IF((X$4-$A32)&lt;30,((((20*Outil_de_calcul!$B$7)+((X$4-$A32-20))*Outil_de_calcul!$B$8)/(X$4-$A32))-Outil_de_calcul!$B$10)/100,((((20*Outil_de_calcul!$B$7)+(10*Outil_de_calcul!$B$8)+((X$4-$A32-30)*Outil_de_calcul!$B$9))/(X$4-$A32))-Outil_de_calcul!$B$10)/100)),X$4-$A32,1)</f>
        <v>74.65873272493485</v>
      </c>
      <c r="Y32" s="21">
        <f>-PV(IF((Y$4-$A32)&lt;20,(Outil_de_calcul!$B$7-Outil_de_calcul!$B$10)/100,IF((Y$4-$A32)&lt;30,((((20*Outil_de_calcul!$B$7)+((Y$4-$A32-20))*Outil_de_calcul!$B$8)/(Y$4-$A32))-Outil_de_calcul!$B$10)/100,((((20*Outil_de_calcul!$B$7)+(10*Outil_de_calcul!$B$8)+((Y$4-$A32-30)*Outil_de_calcul!$B$9))/(Y$4-$A32))-Outil_de_calcul!$B$10)/100)),Y$4-$A32,1)</f>
        <v>73.332075397935554</v>
      </c>
      <c r="Z32" s="21">
        <f>-PV(IF((Z$4-$A32)&lt;20,(Outil_de_calcul!$B$7-Outil_de_calcul!$B$10)/100,IF((Z$4-$A32)&lt;30,((((20*Outil_de_calcul!$B$7)+((Z$4-$A32-20))*Outil_de_calcul!$B$8)/(Z$4-$A32))-Outil_de_calcul!$B$10)/100,((((20*Outil_de_calcul!$B$7)+(10*Outil_de_calcul!$B$8)+((Z$4-$A32-30)*Outil_de_calcul!$B$9))/(Z$4-$A32))-Outil_de_calcul!$B$10)/100)),Z$4-$A32,1)</f>
        <v>72.009109844009615</v>
      </c>
      <c r="AA32" s="21">
        <f>-PV(IF((AA$4-$A32)&lt;20,(Outil_de_calcul!$B$7-Outil_de_calcul!$B$10)/100,IF((AA$4-$A32)&lt;30,((((20*Outil_de_calcul!$B$7)+((AA$4-$A32-20))*Outil_de_calcul!$B$8)/(AA$4-$A32))-Outil_de_calcul!$B$10)/100,((((20*Outil_de_calcul!$B$7)+(10*Outil_de_calcul!$B$8)+((AA$4-$A32-30)*Outil_de_calcul!$B$9))/(AA$4-$A32))-Outil_de_calcul!$B$10)/100)),AA$4-$A32,1)</f>
        <v>70.689825968119592</v>
      </c>
      <c r="AB32" s="21">
        <f>-PV(IF((AB$4-$A32)&lt;20,(Outil_de_calcul!$B$7-Outil_de_calcul!$B$10)/100,IF((AB$4-$A32)&lt;30,((((20*Outil_de_calcul!$B$7)+((AB$4-$A32-20))*Outil_de_calcul!$B$8)/(AB$4-$A32))-Outil_de_calcul!$B$10)/100,((((20*Outil_de_calcul!$B$7)+(10*Outil_de_calcul!$B$8)+((AB$4-$A32-30)*Outil_de_calcul!$B$9))/(AB$4-$A32))-Outil_de_calcul!$B$10)/100)),AB$4-$A32,1)</f>
        <v>69.374213703458778</v>
      </c>
      <c r="AC32" s="21">
        <f>-PV(IF((AC$4-$A32)&lt;20,(Outil_de_calcul!$B$7-Outil_de_calcul!$B$10)/100,IF((AC$4-$A32)&lt;30,((((20*Outil_de_calcul!$B$7)+((AC$4-$A32-20))*Outil_de_calcul!$B$8)/(AC$4-$A32))-Outil_de_calcul!$B$10)/100,((((20*Outil_de_calcul!$B$7)+(10*Outil_de_calcul!$B$8)+((AC$4-$A32-30)*Outil_de_calcul!$B$9))/(AC$4-$A32))-Outil_de_calcul!$B$10)/100)),AC$4-$A32,1)</f>
        <v>68.062263011438603</v>
      </c>
      <c r="AD32" s="21">
        <f>-PV(IF((AD$4-$A32)&lt;20,(Outil_de_calcul!$B$7-Outil_de_calcul!$B$10)/100,IF((AD$4-$A32)&lt;30,((((20*Outil_de_calcul!$B$7)+((AD$4-$A32-20))*Outil_de_calcul!$B$8)/(AD$4-$A32))-Outil_de_calcul!$B$10)/100,((((20*Outil_de_calcul!$B$7)+(10*Outil_de_calcul!$B$8)+((AD$4-$A32-30)*Outil_de_calcul!$B$9))/(AD$4-$A32))-Outil_de_calcul!$B$10)/100)),AD$4-$A32,1)</f>
        <v>66.753963881699903</v>
      </c>
      <c r="AE32" s="21">
        <f>-PV(IF((AE$4-$A32)&lt;20,(Outil_de_calcul!$B$7-Outil_de_calcul!$B$10)/100,IF((AE$4-$A32)&lt;30,((((20*Outil_de_calcul!$B$7)+((AE$4-$A32-20))*Outil_de_calcul!$B$8)/(AE$4-$A32))-Outil_de_calcul!$B$10)/100,((((20*Outil_de_calcul!$B$7)+(10*Outil_de_calcul!$B$8)+((AE$4-$A32-30)*Outil_de_calcul!$B$9))/(AE$4-$A32))-Outil_de_calcul!$B$10)/100)),AE$4-$A32,1)</f>
        <v>65.449306332112045</v>
      </c>
      <c r="AF32" s="21">
        <f>-PV(IF((AF$4-$A32)&lt;20,(Outil_de_calcul!$B$7-Outil_de_calcul!$B$10)/100,IF((AF$4-$A32)&lt;30,((((20*Outil_de_calcul!$B$7)+((AF$4-$A32-20))*Outil_de_calcul!$B$8)/(AF$4-$A32))-Outil_de_calcul!$B$10)/100,((((20*Outil_de_calcul!$B$7)+(10*Outil_de_calcul!$B$8)+((AF$4-$A32-30)*Outil_de_calcul!$B$9))/(AF$4-$A32))-Outil_de_calcul!$B$10)/100)),AF$4-$A32,1)</f>
        <v>64.148280408793312</v>
      </c>
      <c r="AG32" s="21">
        <f>-PV(IF((AG$4-$A32)&lt;20,(Outil_de_calcul!$B$7-Outil_de_calcul!$B$10)/100,IF((AG$4-$A32)&lt;30,((((20*Outil_de_calcul!$B$7)+((AG$4-$A32-20))*Outil_de_calcul!$B$8)/(AG$4-$A32))-Outil_de_calcul!$B$10)/100,((((20*Outil_de_calcul!$B$7)+(10*Outil_de_calcul!$B$8)+((AG$4-$A32-30)*Outil_de_calcul!$B$9))/(AG$4-$A32))-Outil_de_calcul!$B$10)/100)),AG$4-$A32,1)</f>
        <v>62.850876186142102</v>
      </c>
      <c r="AH32" s="21">
        <f>-PV(IF((AH$4-$A32)&lt;20,(Outil_de_calcul!$B$7-Outil_de_calcul!$B$10)/100,IF((AH$4-$A32)&lt;30,((((20*Outil_de_calcul!$B$7)+((AH$4-$A32-20))*Outil_de_calcul!$B$8)/(AH$4-$A32))-Outil_de_calcul!$B$10)/100,((((20*Outil_de_calcul!$B$7)+(10*Outil_de_calcul!$B$8)+((AH$4-$A32-30)*Outil_de_calcul!$B$9))/(AH$4-$A32))-Outil_de_calcul!$B$10)/100)),AH$4-$A32,1)</f>
        <v>61.557083766876886</v>
      </c>
      <c r="AI32" s="21">
        <f>-PV(IF((AI$4-$A32)&lt;20,(Outil_de_calcul!$B$7-Outil_de_calcul!$B$10)/100,IF((AI$4-$A32)&lt;30,((((20*Outil_de_calcul!$B$7)+((AI$4-$A32-20))*Outil_de_calcul!$B$8)/(AI$4-$A32))-Outil_de_calcul!$B$10)/100,((((20*Outil_de_calcul!$B$7)+(10*Outil_de_calcul!$B$8)+((AI$4-$A32-30)*Outil_de_calcul!$B$9))/(AI$4-$A32))-Outil_de_calcul!$B$10)/100)),AI$4-$A32,1)</f>
        <v>60.266893282089192</v>
      </c>
      <c r="AJ32" s="21">
        <f>-PV(IF((AJ$4-$A32)&lt;20,(Outil_de_calcul!$B$7-Outil_de_calcul!$B$10)/100,IF((AJ$4-$A32)&lt;30,((((20*Outil_de_calcul!$B$7)+((AJ$4-$A32-20))*Outil_de_calcul!$B$8)/(AJ$4-$A32))-Outil_de_calcul!$B$10)/100,((((20*Outil_de_calcul!$B$7)+(10*Outil_de_calcul!$B$8)+((AJ$4-$A32-30)*Outil_de_calcul!$B$9))/(AJ$4-$A32))-Outil_de_calcul!$B$10)/100)),AJ$4-$A32,1)</f>
        <v>58.980294891320938</v>
      </c>
      <c r="AK32" s="21">
        <f>-PV(IF((AK$4-$A32)&lt;20,(Outil_de_calcul!$B$7-Outil_de_calcul!$B$10)/100,IF((AK$4-$A32)&lt;30,((((20*Outil_de_calcul!$B$7)+((AK$4-$A32-20))*Outil_de_calcul!$B$8)/(AK$4-$A32))-Outil_de_calcul!$B$10)/100,((((20*Outil_de_calcul!$B$7)+(10*Outil_de_calcul!$B$8)+((AK$4-$A32-30)*Outil_de_calcul!$B$9))/(AK$4-$A32))-Outil_de_calcul!$B$10)/100)),AK$4-$A32,1)</f>
        <v>57.697278782647096</v>
      </c>
      <c r="AL32" s="21">
        <f>-PV(IF((AL$4-$A32)&lt;20,(Outil_de_calcul!$B$7-Outil_de_calcul!$B$10)/100,IF((AL$4-$A32)&lt;30,((((20*Outil_de_calcul!$B$7)+((AL$4-$A32-20))*Outil_de_calcul!$B$8)/(AL$4-$A32))-Outil_de_calcul!$B$10)/100,((((20*Outil_de_calcul!$B$7)+(10*Outil_de_calcul!$B$8)+((AL$4-$A32-30)*Outil_de_calcul!$B$9))/(AL$4-$A32))-Outil_de_calcul!$B$10)/100)),AL$4-$A32,1)</f>
        <v>56.417835172789722</v>
      </c>
      <c r="AM32" s="21">
        <f>-PV(IF((AM$4-$A32)&lt;20,(Outil_de_calcul!$B$7-Outil_de_calcul!$B$10)/100,IF((AM$4-$A32)&lt;30,((((20*Outil_de_calcul!$B$7)+((AM$4-$A32-20))*Outil_de_calcul!$B$8)/(AM$4-$A32))-Outil_de_calcul!$B$10)/100,((((20*Outil_de_calcul!$B$7)+(10*Outil_de_calcul!$B$8)+((AM$4-$A32-30)*Outil_de_calcul!$B$9))/(AM$4-$A32))-Outil_de_calcul!$B$10)/100)),AM$4-$A32,1)</f>
        <v>55.141954307254458</v>
      </c>
      <c r="AN32" s="21">
        <f>-PV(IF((AN$4-$A32)&lt;20,(Outil_de_calcul!$B$7-Outil_de_calcul!$B$10)/100,IF((AN$4-$A32)&lt;30,((((20*Outil_de_calcul!$B$7)+((AN$4-$A32-20))*Outil_de_calcul!$B$8)/(AN$4-$A32))-Outil_de_calcul!$B$10)/100,((((20*Outil_de_calcul!$B$7)+(10*Outil_de_calcul!$B$8)+((AN$4-$A32-30)*Outil_de_calcul!$B$9))/(AN$4-$A32))-Outil_de_calcul!$B$10)/100)),AN$4-$A32,1)</f>
        <v>53.869626460489229</v>
      </c>
      <c r="AO32" s="21">
        <f>-PV(IF((AO$4-$A32)&lt;20,(Outil_de_calcul!$B$7-Outil_de_calcul!$B$10)/100,IF((AO$4-$A32)&lt;30,((((20*Outil_de_calcul!$B$7)+((AO$4-$A32-20))*Outil_de_calcul!$B$8)/(AO$4-$A32))-Outil_de_calcul!$B$10)/100,((((20*Outil_de_calcul!$B$7)+(10*Outil_de_calcul!$B$8)+((AO$4-$A32-30)*Outil_de_calcul!$B$9))/(AO$4-$A32))-Outil_de_calcul!$B$10)/100)),AO$4-$A32,1)</f>
        <v>52.600841936082219</v>
      </c>
      <c r="AP32" s="21">
        <f>-PV(IF((AP$4-$A32)&lt;20,(Outil_de_calcul!$B$7-Outil_de_calcul!$B$10)/100,IF((AP$4-$A32)&lt;30,((((20*Outil_de_calcul!$B$7)+((AP$4-$A32-20))*Outil_de_calcul!$B$8)/(AP$4-$A32))-Outil_de_calcul!$B$10)/100,((((20*Outil_de_calcul!$B$7)+(10*Outil_de_calcul!$B$8)+((AP$4-$A32-30)*Outil_de_calcul!$B$9))/(AP$4-$A32))-Outil_de_calcul!$B$10)/100)),AP$4-$A32,1)</f>
        <v>51.335591066995576</v>
      </c>
      <c r="AQ32" s="21">
        <f>-PV(IF((AQ$4-$A32)&lt;20,(Outil_de_calcul!$B$7-Outil_de_calcul!$B$10)/100,IF((AQ$4-$A32)&lt;30,((((20*Outil_de_calcul!$B$7)+((AQ$4-$A32-20))*Outil_de_calcul!$B$8)/(AQ$4-$A32))-Outil_de_calcul!$B$10)/100,((((20*Outil_de_calcul!$B$7)+(10*Outil_de_calcul!$B$8)+((AQ$4-$A32-30)*Outil_de_calcul!$B$9))/(AQ$4-$A32))-Outil_de_calcul!$B$10)/100)),AQ$4-$A32,1)</f>
        <v>50.073864215837247</v>
      </c>
      <c r="AR32" s="21">
        <f>-PV(IF((AR$4-$A32)&lt;20,(Outil_de_calcul!$B$7-Outil_de_calcul!$B$10)/100,IF((AR$4-$A32)&lt;30,((((20*Outil_de_calcul!$B$7)+((AR$4-$A32-20))*Outil_de_calcul!$B$8)/(AR$4-$A32))-Outil_de_calcul!$B$10)/100,((((20*Outil_de_calcul!$B$7)+(10*Outil_de_calcul!$B$8)+((AR$4-$A32-30)*Outil_de_calcul!$B$9))/(AR$4-$A32))-Outil_de_calcul!$B$10)/100)),AR$4-$A32,1)</f>
        <v>48.815651775195299</v>
      </c>
      <c r="AS32" s="21">
        <f>-PV(IF((AS$4-$A32)&lt;20,(Outil_de_calcul!$B$7-Outil_de_calcul!$B$10)/100,IF((AS$4-$A32)&lt;30,((((20*Outil_de_calcul!$B$7)+((AS$4-$A32-20))*Outil_de_calcul!$B$8)/(AS$4-$A32))-Outil_de_calcul!$B$10)/100,((((20*Outil_de_calcul!$B$7)+(10*Outil_de_calcul!$B$8)+((AS$4-$A32-30)*Outil_de_calcul!$B$9))/(AS$4-$A32))-Outil_de_calcul!$B$10)/100)),AS$4-$A32,1)</f>
        <v>47.560944168023099</v>
      </c>
      <c r="AT32" s="21">
        <f>-PV(IF((AT$4-$A32)&lt;20,(Outil_de_calcul!$B$7-Outil_de_calcul!$B$10)/100,IF((AT$4-$A32)&lt;30,((((20*Outil_de_calcul!$B$7)+((AT$4-$A32-20))*Outil_de_calcul!$B$8)/(AT$4-$A32))-Outil_de_calcul!$B$10)/100,((((20*Outil_de_calcul!$B$7)+(10*Outil_de_calcul!$B$8)+((AT$4-$A32-30)*Outil_de_calcul!$B$9))/(AT$4-$A32))-Outil_de_calcul!$B$10)/100)),AT$4-$A32,1)</f>
        <v>46.30973184809902</v>
      </c>
      <c r="AU32" s="21">
        <f>-PV(IF((AU$4-$A32)&lt;20,(Outil_de_calcul!$B$7-Outil_de_calcul!$B$10)/100,IF((AU$4-$A32)&lt;30,((((20*Outil_de_calcul!$B$7)+((AU$4-$A32-20))*Outil_de_calcul!$B$8)/(AU$4-$A32))-Outil_de_calcul!$B$10)/100,((((20*Outil_de_calcul!$B$7)+(10*Outil_de_calcul!$B$8)+((AU$4-$A32-30)*Outil_de_calcul!$B$9))/(AU$4-$A32))-Outil_de_calcul!$B$10)/100)),AU$4-$A32,1)</f>
        <v>45.062005300570831</v>
      </c>
      <c r="AV32" s="21">
        <f>-PV(IF((AV$4-$A32)&lt;20,(Outil_de_calcul!$B$7-Outil_de_calcul!$B$10)/100,IF((AV$4-$A32)&lt;30,((((20*Outil_de_calcul!$B$7)+((AV$4-$A32-20))*Outil_de_calcul!$B$8)/(AV$4-$A32))-Outil_de_calcul!$B$10)/100,((((20*Outil_de_calcul!$B$7)+(10*Outil_de_calcul!$B$8)+((AV$4-$A32-30)*Outil_de_calcul!$B$9))/(AV$4-$A32))-Outil_de_calcul!$B$10)/100)),AV$4-$A32,1)</f>
        <v>43.817755042600773</v>
      </c>
      <c r="AW32" s="21">
        <f>-PV(IF((AW$4-$A32)&lt;20,(Outil_de_calcul!$B$7-Outil_de_calcul!$B$10)/100,IF((AW$4-$A32)&lt;30,((((20*Outil_de_calcul!$B$7)+((AW$4-$A32-20))*Outil_de_calcul!$B$8)/(AW$4-$A32))-Outil_de_calcul!$B$10)/100,((((20*Outil_de_calcul!$B$7)+(10*Outil_de_calcul!$B$8)+((AW$4-$A32-30)*Outil_de_calcul!$B$9))/(AW$4-$A32))-Outil_de_calcul!$B$10)/100)),AW$4-$A32,1)</f>
        <v>42.576971624131474</v>
      </c>
      <c r="AX32" s="21">
        <f>-PV(IF((AX$4-$A32)&lt;20,(Outil_de_calcul!$B$7-Outil_de_calcul!$B$10)/100,IF((AX$4-$A32)&lt;30,((((20*Outil_de_calcul!$B$7)+((AX$4-$A32-20))*Outil_de_calcul!$B$8)/(AX$4-$A32))-Outil_de_calcul!$B$10)/100,((((20*Outil_de_calcul!$B$7)+(10*Outil_de_calcul!$B$8)+((AX$4-$A32-30)*Outil_de_calcul!$B$9))/(AX$4-$A32))-Outil_de_calcul!$B$10)/100)),AX$4-$A32,1)</f>
        <v>41.339645628793427</v>
      </c>
      <c r="AY32" s="21">
        <f>-PV(IF((AY$4-$A32)&lt;20,(Outil_de_calcul!$B$7-Outil_de_calcul!$B$10)/100,IF((AY$4-$A32)&lt;30,((((20*Outil_de_calcul!$B$7)+((AY$4-$A32-20))*Outil_de_calcul!$B$8)/(AY$4-$A32))-Outil_de_calcul!$B$10)/100,((((20*Outil_de_calcul!$B$7)+(10*Outil_de_calcul!$B$8)+((AY$4-$A32-30)*Outil_de_calcul!$B$9))/(AY$4-$A32))-Outil_de_calcul!$B$10)/100)),AY$4-$A32,1)</f>
        <v>40.105767674984712</v>
      </c>
      <c r="AZ32" s="21">
        <f>-PV(IF((AZ$4-$A32)&lt;20,(Outil_de_calcul!$B$7-Outil_de_calcul!$B$10)/100,IF((AZ$4-$A32)&lt;30,((((20*Outil_de_calcul!$B$7)+((AZ$4-$A32-20))*Outil_de_calcul!$B$8)/(AZ$4-$A32))-Outil_de_calcul!$B$10)/100,((((20*Outil_de_calcul!$B$7)+(10*Outil_de_calcul!$B$8)+((AZ$4-$A32-30)*Outil_de_calcul!$B$9))/(AZ$4-$A32))-Outil_de_calcul!$B$10)/100)),AZ$4-$A32,1)</f>
        <v>38.875328417170202</v>
      </c>
      <c r="BA32" s="21">
        <f>-PV(IF((BA$4-$A32)&lt;20,(Outil_de_calcul!$B$7-Outil_de_calcul!$B$10)/100,IF((BA$4-$A32)&lt;30,((((20*Outil_de_calcul!$B$7)+((BA$4-$A32-20))*Outil_de_calcul!$B$8)/(BA$4-$A32))-Outil_de_calcul!$B$10)/100,((((20*Outil_de_calcul!$B$7)+(10*Outil_de_calcul!$B$8)+((BA$4-$A32-30)*Outil_de_calcul!$B$9))/(BA$4-$A32))-Outil_de_calcul!$B$10)/100)),BA$4-$A32,1)</f>
        <v>37.648318547428289</v>
      </c>
      <c r="BB32" s="21">
        <f>-PV(IF((BB$4-$A32)&lt;20,(Outil_de_calcul!$B$7-Outil_de_calcul!$B$10)/100,IF((BB$4-$A32)&lt;30,((((20*Outil_de_calcul!$B$7)+((BB$4-$A32-20))*Outil_de_calcul!$B$8)/(BB$4-$A32))-Outil_de_calcul!$B$10)/100,((((20*Outil_de_calcul!$B$7)+(10*Outil_de_calcul!$B$8)+((BB$4-$A32-30)*Outil_de_calcul!$B$9))/(BB$4-$A32))-Outil_de_calcul!$B$10)/100)),BB$4-$A32,1)</f>
        <v>36.424728797319382</v>
      </c>
      <c r="BC32" s="21">
        <f>-PV(IF((BC$4-$A32)&lt;20,(Outil_de_calcul!$B$7-Outil_de_calcul!$B$10)/100,IF((BC$4-$A32)&lt;30,((((20*Outil_de_calcul!$B$7)+((BC$4-$A32-20))*Outil_de_calcul!$B$8)/(BC$4-$A32))-Outil_de_calcul!$B$10)/100,((((20*Outil_de_calcul!$B$7)+(10*Outil_de_calcul!$B$8)+((BC$4-$A32-30)*Outil_de_calcul!$B$9))/(BC$4-$A32))-Outil_de_calcul!$B$10)/100)),BC$4-$A32,1)</f>
        <v>35.204549940140545</v>
      </c>
      <c r="BD32" s="21">
        <f>-PV(IF((BD$4-$A32)&lt;20,(Outil_de_calcul!$B$7-Outil_de_calcul!$B$10)/100,IF((BD$4-$A32)&lt;30,((((20*Outil_de_calcul!$B$7)+((BD$4-$A32-20))*Outil_de_calcul!$B$8)/(BD$4-$A32))-Outil_de_calcul!$B$10)/100,((((20*Outil_de_calcul!$B$7)+(10*Outil_de_calcul!$B$8)+((BD$4-$A32-30)*Outil_de_calcul!$B$9))/(BD$4-$A32))-Outil_de_calcul!$B$10)/100)),BD$4-$A32,1)</f>
        <v>33.919313673412852</v>
      </c>
      <c r="BE32" s="21">
        <f>-PV(IF((BE$4-$A32)&lt;20,(Outil_de_calcul!$B$7-Outil_de_calcul!$B$10)/100,IF((BE$4-$A32)&lt;30,((((20*Outil_de_calcul!$B$7)+((BE$4-$A32-20))*Outil_de_calcul!$B$8)/(BE$4-$A32))-Outil_de_calcul!$B$10)/100,((((20*Outil_de_calcul!$B$7)+(10*Outil_de_calcul!$B$8)+((BE$4-$A32-30)*Outil_de_calcul!$B$9))/(BE$4-$A32))-Outil_de_calcul!$B$10)/100)),BE$4-$A32,1)</f>
        <v>32.642406076092001</v>
      </c>
      <c r="BF32" s="21">
        <f>-PV(IF((BF$4-$A32)&lt;20,(Outil_de_calcul!$B$7-Outil_de_calcul!$B$10)/100,IF((BF$4-$A32)&lt;30,((((20*Outil_de_calcul!$B$7)+((BF$4-$A32-20))*Outil_de_calcul!$B$8)/(BF$4-$A32))-Outil_de_calcul!$B$10)/100,((((20*Outil_de_calcul!$B$7)+(10*Outil_de_calcul!$B$8)+((BF$4-$A32-30)*Outil_de_calcul!$B$9))/(BF$4-$A32))-Outil_de_calcul!$B$10)/100)),BF$4-$A32,1)</f>
        <v>31.373773659713791</v>
      </c>
      <c r="BG32" s="21">
        <f>-PV(IF((BG$4-$A32)&lt;20,(Outil_de_calcul!$B$7-Outil_de_calcul!$B$10)/100,IF((BG$4-$A32)&lt;30,((((20*Outil_de_calcul!$B$7)+((BG$4-$A32-20))*Outil_de_calcul!$B$8)/(BG$4-$A32))-Outil_de_calcul!$B$10)/100,((((20*Outil_de_calcul!$B$7)+(10*Outil_de_calcul!$B$8)+((BG$4-$A32-30)*Outil_de_calcul!$B$9))/(BG$4-$A32))-Outil_de_calcul!$B$10)/100)),BG$4-$A32,1)</f>
        <v>30.113363285502885</v>
      </c>
      <c r="BH32" s="21">
        <f>-PV(IF((BH$4-$A32)&lt;20,(Outil_de_calcul!$B$7-Outil_de_calcul!$B$10)/100,IF((BH$4-$A32)&lt;30,((((20*Outil_de_calcul!$B$7)+((BH$4-$A32-20))*Outil_de_calcul!$B$8)/(BH$4-$A32))-Outil_de_calcul!$B$10)/100,((((20*Outil_de_calcul!$B$7)+(10*Outil_de_calcul!$B$8)+((BH$4-$A32-30)*Outil_de_calcul!$B$9))/(BH$4-$A32))-Outil_de_calcul!$B$10)/100)),BH$4-$A32,1)</f>
        <v>28.861122163526581</v>
      </c>
      <c r="BI32" s="21">
        <f>-PV(IF((BI$4-$A32)&lt;20,(Outil_de_calcul!$B$7-Outil_de_calcul!$B$10)/100,IF((BI$4-$A32)&lt;30,((((20*Outil_de_calcul!$B$7)+((BI$4-$A32-20))*Outil_de_calcul!$B$8)/(BI$4-$A32))-Outil_de_calcul!$B$10)/100,((((20*Outil_de_calcul!$B$7)+(10*Outil_de_calcul!$B$8)+((BI$4-$A32-30)*Outil_de_calcul!$B$9))/(BI$4-$A32))-Outil_de_calcul!$B$10)/100)),BI$4-$A32,1)</f>
        <v>27.616997852205024</v>
      </c>
      <c r="BJ32" s="21">
        <f>-PV(IF((BJ$4-$A32)&lt;20,(Outil_de_calcul!$B$7-Outil_de_calcul!$B$10)/100,IF((BJ$4-$A32)&lt;30,((((20*Outil_de_calcul!$B$7)+((BJ$4-$A32-20))*Outil_de_calcul!$B$8)/(BJ$4-$A32))-Outil_de_calcul!$B$10)/100,((((20*Outil_de_calcul!$B$7)+(10*Outil_de_calcul!$B$8)+((BJ$4-$A32-30)*Outil_de_calcul!$B$9))/(BJ$4-$A32))-Outil_de_calcul!$B$10)/100)),BJ$4-$A32,1)</f>
        <v>26.380938258275911</v>
      </c>
      <c r="BK32" s="21">
        <f>-PV(IF((BK$4-$A32)&lt;20,(Outil_de_calcul!$B$7-Outil_de_calcul!$B$10)/100,IF((BK$4-$A32)&lt;30,((((20*Outil_de_calcul!$B$7)+((BK$4-$A32-20))*Outil_de_calcul!$B$8)/(BK$4-$A32))-Outil_de_calcul!$B$10)/100,((((20*Outil_de_calcul!$B$7)+(10*Outil_de_calcul!$B$8)+((BK$4-$A32-30)*Outil_de_calcul!$B$9))/(BK$4-$A32))-Outil_de_calcul!$B$10)/100)),BK$4-$A32,1)</f>
        <v>25.152891637356145</v>
      </c>
      <c r="BL32" s="21">
        <f>-PV(IF((BL$4-$A32)&lt;20,(Outil_de_calcul!$B$7-Outil_de_calcul!$B$10)/100,IF((BL$4-$A32)&lt;30,((((20*Outil_de_calcul!$B$7)+((BL$4-$A32-20))*Outil_de_calcul!$B$8)/(BL$4-$A32))-Outil_de_calcul!$B$10)/100,((((20*Outil_de_calcul!$B$7)+(10*Outil_de_calcul!$B$8)+((BL$4-$A32-30)*Outil_de_calcul!$B$9))/(BL$4-$A32))-Outil_de_calcul!$B$10)/100)),BL$4-$A32,1)</f>
        <v>23.932806595297635</v>
      </c>
      <c r="BM32" s="21">
        <f>-PV(IF((BM$4-$A32)&lt;20,(Outil_de_calcul!$B$7-Outil_de_calcul!$B$10)/100,IF((BM$4-$A32)&lt;30,((((20*Outil_de_calcul!$B$7)+((BM$4-$A32-20))*Outil_de_calcul!$B$8)/(BM$4-$A32))-Outil_de_calcul!$B$10)/100,((((20*Outil_de_calcul!$B$7)+(10*Outil_de_calcul!$B$8)+((BM$4-$A32-30)*Outil_de_calcul!$B$9))/(BM$4-$A32))-Outil_de_calcul!$B$10)/100)),BM$4-$A32,1)</f>
        <v>22.720632090604731</v>
      </c>
      <c r="BN32" s="21">
        <f>-PV(IF((BN$4-$A32)&lt;20,(Outil_de_calcul!$B$7-Outil_de_calcul!$B$10)/100,IF((BN$4-$A32)&lt;30,((((20*Outil_de_calcul!$B$7)+((BN$4-$A32-20))*Outil_de_calcul!$B$8)/(BN$4-$A32))-Outil_de_calcul!$B$10)/100,((((20*Outil_de_calcul!$B$7)+(10*Outil_de_calcul!$B$8)+((BN$4-$A32-30)*Outil_de_calcul!$B$9))/(BN$4-$A32))-Outil_de_calcul!$B$10)/100)),BN$4-$A32,1)</f>
        <v>21.451368543191212</v>
      </c>
      <c r="BO32" s="21">
        <f>-PV(IF((BO$4-$A32)&lt;20,(Outil_de_calcul!$B$7-Outil_de_calcul!$B$10)/100,IF((BO$4-$A32)&lt;30,((((20*Outil_de_calcul!$B$7)+((BO$4-$A32-20))*Outil_de_calcul!$B$8)/(BO$4-$A32))-Outil_de_calcul!$B$10)/100,((((20*Outil_de_calcul!$B$7)+(10*Outil_de_calcul!$B$8)+((BO$4-$A32-30)*Outil_de_calcul!$B$9))/(BO$4-$A32))-Outil_de_calcul!$B$10)/100)),BO$4-$A32,1)</f>
        <v>20.197147112740634</v>
      </c>
      <c r="BP32" s="21">
        <f>-PV(IF((BP$4-$A32)&lt;20,(Outil_de_calcul!$B$7-Outil_de_calcul!$B$10)/100,IF((BP$4-$A32)&lt;30,((((20*Outil_de_calcul!$B$7)+((BP$4-$A32-20))*Outil_de_calcul!$B$8)/(BP$4-$A32))-Outil_de_calcul!$B$10)/100,((((20*Outil_de_calcul!$B$7)+(10*Outil_de_calcul!$B$8)+((BP$4-$A32-30)*Outil_de_calcul!$B$9))/(BP$4-$A32))-Outil_de_calcul!$B$10)/100)),BP$4-$A32,1)</f>
        <v>18.957789534240067</v>
      </c>
      <c r="BQ32" s="21">
        <f>-PV(IF((BQ$4-$A32)&lt;20,(Outil_de_calcul!$B$7-Outil_de_calcul!$B$10)/100,IF((BQ$4-$A32)&lt;30,((((20*Outil_de_calcul!$B$7)+((BQ$4-$A32-20))*Outil_de_calcul!$B$8)/(BQ$4-$A32))-Outil_de_calcul!$B$10)/100,((((20*Outil_de_calcul!$B$7)+(10*Outil_de_calcul!$B$8)+((BQ$4-$A32-30)*Outil_de_calcul!$B$9))/(BQ$4-$A32))-Outil_de_calcul!$B$10)/100)),BQ$4-$A32,1)</f>
        <v>17.7331196553057</v>
      </c>
      <c r="BR32" s="21">
        <f>-PV(IF((BR$4-$A32)&lt;20,(Outil_de_calcul!$B$7-Outil_de_calcul!$B$10)/100,IF((BR$4-$A32)&lt;30,((((20*Outil_de_calcul!$B$7)+((BR$4-$A32-20))*Outil_de_calcul!$B$8)/(BR$4-$A32))-Outil_de_calcul!$B$10)/100,((((20*Outil_de_calcul!$B$7)+(10*Outil_de_calcul!$B$8)+((BR$4-$A32-30)*Outil_de_calcul!$B$9))/(BR$4-$A32))-Outil_de_calcul!$B$10)/100)),BR$4-$A32,1)</f>
        <v>16.522963411145998</v>
      </c>
      <c r="BS32" s="21">
        <f>-PV(IF((BS$4-$A32)&lt;20,(Outil_de_calcul!$B$7-Outil_de_calcul!$B$10)/100,IF((BS$4-$A32)&lt;30,((((20*Outil_de_calcul!$B$7)+((BS$4-$A32-20))*Outil_de_calcul!$B$8)/(BS$4-$A32))-Outil_de_calcul!$B$10)/100,((((20*Outil_de_calcul!$B$7)+(10*Outil_de_calcul!$B$8)+((BS$4-$A32-30)*Outil_de_calcul!$B$9))/(BS$4-$A32))-Outil_de_calcul!$B$10)/100)),BS$4-$A32,1)</f>
        <v>15.327148799821474</v>
      </c>
      <c r="BT32" s="21">
        <f>-PV(IF((BT$4-$A32)&lt;20,(Outil_de_calcul!$B$7-Outil_de_calcul!$B$10)/100,IF((BT$4-$A32)&lt;30,((((20*Outil_de_calcul!$B$7)+((BT$4-$A32-20))*Outil_de_calcul!$B$8)/(BT$4-$A32))-Outil_de_calcul!$B$10)/100,((((20*Outil_de_calcul!$B$7)+(10*Outil_de_calcul!$B$8)+((BT$4-$A32-30)*Outil_de_calcul!$B$9))/(BT$4-$A32))-Outil_de_calcul!$B$10)/100)),BT$4-$A32,1)</f>
        <v>14.145505857797811</v>
      </c>
      <c r="BU32" s="21">
        <f>-PV(IF((BU$4-$A32)&lt;20,(Outil_de_calcul!$B$7-Outil_de_calcul!$B$10)/100,IF((BU$4-$A32)&lt;30,((((20*Outil_de_calcul!$B$7)+((BU$4-$A32-20))*Outil_de_calcul!$B$8)/(BU$4-$A32))-Outil_de_calcul!$B$10)/100,((((20*Outil_de_calcul!$B$7)+(10*Outil_de_calcul!$B$8)+((BU$4-$A32-30)*Outil_de_calcul!$B$9))/(BU$4-$A32))-Outil_de_calcul!$B$10)/100)),BU$4-$A32,1)</f>
        <v>12.977866635788459</v>
      </c>
      <c r="BV32" s="21">
        <f>-PV(IF((BV$4-$A32)&lt;20,(Outil_de_calcul!$B$7-Outil_de_calcul!$B$10)/100,IF((BV$4-$A32)&lt;30,((((20*Outil_de_calcul!$B$7)+((BV$4-$A32-20))*Outil_de_calcul!$B$8)/(BV$4-$A32))-Outil_de_calcul!$B$10)/100,((((20*Outil_de_calcul!$B$7)+(10*Outil_de_calcul!$B$8)+((BV$4-$A32-30)*Outil_de_calcul!$B$9))/(BV$4-$A32))-Outil_de_calcul!$B$10)/100)),BV$4-$A32,1)</f>
        <v>11.824065174883819</v>
      </c>
      <c r="BW32" s="21">
        <f>-PV(IF((BW$4-$A32)&lt;20,(Outil_de_calcul!$B$7-Outil_de_calcul!$B$10)/100,IF((BW$4-$A32)&lt;30,((((20*Outil_de_calcul!$B$7)+((BW$4-$A32-20))*Outil_de_calcul!$B$8)/(BW$4-$A32))-Outil_de_calcul!$B$10)/100,((((20*Outil_de_calcul!$B$7)+(10*Outil_de_calcul!$B$8)+((BW$4-$A32-30)*Outil_de_calcul!$B$9))/(BW$4-$A32))-Outil_de_calcul!$B$10)/100)),BW$4-$A32,1)</f>
        <v>10.683937482963023</v>
      </c>
      <c r="BX32" s="21">
        <f>-PV(IF((BX$4-$A32)&lt;20,(Outil_de_calcul!$B$7-Outil_de_calcul!$B$10)/100,IF((BX$4-$A32)&lt;30,((((20*Outil_de_calcul!$B$7)+((BX$4-$A32-20))*Outil_de_calcul!$B$8)/(BX$4-$A32))-Outil_de_calcul!$B$10)/100,((((20*Outil_de_calcul!$B$7)+(10*Outil_de_calcul!$B$8)+((BX$4-$A32-30)*Outil_de_calcul!$B$9))/(BX$4-$A32))-Outil_de_calcul!$B$10)/100)),BX$4-$A32,1)</f>
        <v>9.5573215113855188</v>
      </c>
      <c r="BY32" s="21">
        <f>-PV(IF((BY$4-$A32)&lt;20,(Outil_de_calcul!$B$7-Outil_de_calcul!$B$10)/100,IF((BY$4-$A32)&lt;30,((((20*Outil_de_calcul!$B$7)+((BY$4-$A32-20))*Outil_de_calcul!$B$8)/(BY$4-$A32))-Outil_de_calcul!$B$10)/100,((((20*Outil_de_calcul!$B$7)+(10*Outil_de_calcul!$B$8)+((BY$4-$A32-30)*Outil_de_calcul!$B$9))/(BY$4-$A32))-Outil_de_calcul!$B$10)/100)),BY$4-$A32,1)</f>
        <v>8.4440571319587026</v>
      </c>
      <c r="BZ32" s="21">
        <f>-PV(IF((BZ$4-$A32)&lt;20,(Outil_de_calcul!$B$7-Outil_de_calcul!$B$10)/100,IF((BZ$4-$A32)&lt;30,((((20*Outil_de_calcul!$B$7)+((BZ$4-$A32-20))*Outil_de_calcul!$B$8)/(BZ$4-$A32))-Outil_de_calcul!$B$10)/100,((((20*Outil_de_calcul!$B$7)+(10*Outil_de_calcul!$B$8)+((BZ$4-$A32-30)*Outil_de_calcul!$B$9))/(BZ$4-$A32))-Outil_de_calcul!$B$10)/100)),BZ$4-$A32,1)</f>
        <v>7.3439861141786249</v>
      </c>
      <c r="CA32" s="21">
        <f>-PV(IF((CA$4-$A32)&lt;20,(Outil_de_calcul!$B$7-Outil_de_calcul!$B$10)/100,IF((CA$4-$A32)&lt;30,((((20*Outil_de_calcul!$B$7)+((CA$4-$A32-20))*Outil_de_calcul!$B$8)/(CA$4-$A32))-Outil_de_calcul!$B$10)/100,((((20*Outil_de_calcul!$B$7)+(10*Outil_de_calcul!$B$8)+((CA$4-$A32-30)*Outil_de_calcul!$B$9))/(CA$4-$A32))-Outil_de_calcul!$B$10)/100)),CA$4-$A32,1)</f>
        <v>6.2569521027403052</v>
      </c>
      <c r="CB32" s="21">
        <f>-PV(IF((CB$4-$A32)&lt;20,(Outil_de_calcul!$B$7-Outil_de_calcul!$B$10)/100,IF((CB$4-$A32)&lt;30,((((20*Outil_de_calcul!$B$7)+((CB$4-$A32-20))*Outil_de_calcul!$B$8)/(CB$4-$A32))-Outil_de_calcul!$B$10)/100,((((20*Outil_de_calcul!$B$7)+(10*Outil_de_calcul!$B$8)+((CB$4-$A32-30)*Outil_de_calcul!$B$9))/(CB$4-$A32))-Outil_de_calcul!$B$10)/100)),CB$4-$A32,1)</f>
        <v>5.1828005953147311</v>
      </c>
      <c r="CC32" s="21">
        <f>-PV(IF((CC$4-$A32)&lt;20,(Outil_de_calcul!$B$7-Outil_de_calcul!$B$10)/100,IF((CC$4-$A32)&lt;30,((((20*Outil_de_calcul!$B$7)+((CC$4-$A32-20))*Outil_de_calcul!$B$8)/(CC$4-$A32))-Outil_de_calcul!$B$10)/100,((((20*Outil_de_calcul!$B$7)+(10*Outil_de_calcul!$B$8)+((CC$4-$A32-30)*Outil_de_calcul!$B$9))/(CC$4-$A32))-Outil_de_calcul!$B$10)/100)),CC$4-$A32,1)</f>
        <v>4.1213789205890263</v>
      </c>
      <c r="CD32" s="21">
        <f>-PV(IF((CD$4-$A32)&lt;20,(Outil_de_calcul!$B$7-Outil_de_calcul!$B$10)/100,IF((CD$4-$A32)&lt;30,((((20*Outil_de_calcul!$B$7)+((CD$4-$A32-20))*Outil_de_calcul!$B$8)/(CD$4-$A32))-Outil_de_calcul!$B$10)/100,((((20*Outil_de_calcul!$B$7)+(10*Outil_de_calcul!$B$8)+((CD$4-$A32-30)*Outil_de_calcul!$B$9))/(CD$4-$A32))-Outil_de_calcul!$B$10)/100)),CD$4-$A32,1)</f>
        <v>3.0725362165670753</v>
      </c>
      <c r="CE32" s="21">
        <f>-PV(IF((CE$4-$A32)&lt;20,(Outil_de_calcul!$B$7-Outil_de_calcul!$B$10)/100,IF((CE$4-$A32)&lt;30,((((20*Outil_de_calcul!$B$7)+((CE$4-$A32-20))*Outil_de_calcul!$B$8)/(CE$4-$A32))-Outil_de_calcul!$B$10)/100,((((20*Outil_de_calcul!$B$7)+(10*Outil_de_calcul!$B$8)+((CE$4-$A32-30)*Outil_de_calcul!$B$9))/(CE$4-$A32))-Outil_de_calcul!$B$10)/100)),CE$4-$A32,1)</f>
        <v>2.0361234091271116</v>
      </c>
      <c r="CF32" s="21">
        <f>-PV(IF((CF$4-$A32)&lt;20,(Outil_de_calcul!$B$7-Outil_de_calcul!$B$10)/100,IF((CF$4-$A32)&lt;30,((((20*Outil_de_calcul!$B$7)+((CF$4-$A32-20))*Outil_de_calcul!$B$8)/(CF$4-$A32))-Outil_de_calcul!$B$10)/100,((((20*Outil_de_calcul!$B$7)+(10*Outil_de_calcul!$B$8)+((CF$4-$A32-30)*Outil_de_calcul!$B$9))/(CF$4-$A32))-Outil_de_calcul!$B$10)/100)),CF$4-$A32,1)</f>
        <v>1.011993190833582</v>
      </c>
      <c r="CG32" s="21">
        <f>-PV(IF((CG$4-$A32)&lt;20,(Outil_de_calcul!$B$7-Outil_de_calcul!$B$10)/100,IF((CG$4-$A32)&lt;30,((((20*Outil_de_calcul!$B$7)+((CG$4-$A32-20))*Outil_de_calcul!$B$8)/(CG$4-$A32))-Outil_de_calcul!$B$10)/100,((((20*Outil_de_calcul!$B$7)+(10*Outil_de_calcul!$B$8)+((CG$4-$A32-30)*Outil_de_calcul!$B$9))/(CG$4-$A32))-Outil_de_calcul!$B$10)/100)),CG$4-$A32,1)</f>
        <v>0</v>
      </c>
      <c r="CH32" s="21">
        <f>-PV(IF((CH$4-$A32)&lt;20,(Outil_de_calcul!$B$7-Outil_de_calcul!$B$10)/100,IF((CH$4-$A32)&lt;30,((((20*Outil_de_calcul!$B$7)+((CH$4-$A32-20))*Outil_de_calcul!$B$8)/(CH$4-$A32))-Outil_de_calcul!$B$10)/100,((((20*Outil_de_calcul!$B$7)+(10*Outil_de_calcul!$B$8)+((CH$4-$A32-30)*Outil_de_calcul!$B$9))/(CH$4-$A32))-Outil_de_calcul!$B$10)/100)),CH$4-$A32,1)</f>
        <v>-0.99999999999999889</v>
      </c>
      <c r="CI32" s="21">
        <f>-PV(IF((CI$4-$A32)&lt;20,(Outil_de_calcul!$B$7-Outil_de_calcul!$B$10)/100,IF((CI$4-$A32)&lt;30,((((20*Outil_de_calcul!$B$7)+((CI$4-$A32-20))*Outil_de_calcul!$B$8)/(CI$4-$A32))-Outil_de_calcul!$B$10)/100,((((20*Outil_de_calcul!$B$7)+(10*Outil_de_calcul!$B$8)+((CI$4-$A32-30)*Outil_de_calcul!$B$9))/(CI$4-$A32))-Outil_de_calcul!$B$10)/100)),CI$4-$A32,1)</f>
        <v>-1.9881489411764657</v>
      </c>
      <c r="CJ32" s="21">
        <f>-PV(IF((CJ$4-$A32)&lt;20,(Outil_de_calcul!$B$7-Outil_de_calcul!$B$10)/100,IF((CJ$4-$A32)&lt;30,((((20*Outil_de_calcul!$B$7)+((CJ$4-$A32-20))*Outil_de_calcul!$B$8)/(CJ$4-$A32))-Outil_de_calcul!$B$10)/100,((((20*Outil_de_calcul!$B$7)+(10*Outil_de_calcul!$B$8)+((CJ$4-$A32-30)*Outil_de_calcul!$B$9))/(CJ$4-$A32))-Outil_de_calcul!$B$10)/100)),CJ$4-$A32,1)</f>
        <v>-2.9645872711246612</v>
      </c>
      <c r="CK32" s="21">
        <f>-PV(IF((CK$4-$A32)&lt;20,(Outil_de_calcul!$B$7-Outil_de_calcul!$B$10)/100,IF((CK$4-$A32)&lt;30,((((20*Outil_de_calcul!$B$7)+((CK$4-$A32-20))*Outil_de_calcul!$B$8)/(CK$4-$A32))-Outil_de_calcul!$B$10)/100,((((20*Outil_de_calcul!$B$7)+(10*Outil_de_calcul!$B$8)+((CK$4-$A32-30)*Outil_de_calcul!$B$9))/(CK$4-$A32))-Outil_de_calcul!$B$10)/100)),CK$4-$A32,1)</f>
        <v>-3.9294537729870722</v>
      </c>
      <c r="CL32" s="21">
        <f>-PV(IF((CL$4-$A32)&lt;20,(Outil_de_calcul!$B$7-Outil_de_calcul!$B$10)/100,IF((CL$4-$A32)&lt;30,((((20*Outil_de_calcul!$B$7)+((CL$4-$A32-20))*Outil_de_calcul!$B$8)/(CL$4-$A32))-Outil_de_calcul!$B$10)/100,((((20*Outil_de_calcul!$B$7)+(10*Outil_de_calcul!$B$8)+((CL$4-$A32-30)*Outil_de_calcul!$B$9))/(CL$4-$A32))-Outil_de_calcul!$B$10)/100)),CL$4-$A32,1)</f>
        <v>-4.8828855851790633</v>
      </c>
      <c r="CM32" s="21">
        <f>-PV(IF((CM$4-$A32)&lt;20,(Outil_de_calcul!$B$7-Outil_de_calcul!$B$10)/100,IF((CM$4-$A32)&lt;30,((((20*Outil_de_calcul!$B$7)+((CM$4-$A32-20))*Outil_de_calcul!$B$8)/(CM$4-$A32))-Outil_de_calcul!$B$10)/100,((((20*Outil_de_calcul!$B$7)+(10*Outil_de_calcul!$B$8)+((CM$4-$A32-30)*Outil_de_calcul!$B$9))/(CM$4-$A32))-Outil_de_calcul!$B$10)/100)),CM$4-$A32,1)</f>
        <v>-5.8250182208805352</v>
      </c>
      <c r="CN32" s="21">
        <f>-PV(IF((CN$4-$A32)&lt;20,(Outil_de_calcul!$B$7-Outil_de_calcul!$B$10)/100,IF((CN$4-$A32)&lt;30,((((20*Outil_de_calcul!$B$7)+((CN$4-$A32-20))*Outil_de_calcul!$B$8)/(CN$4-$A32))-Outil_de_calcul!$B$10)/100,((((20*Outil_de_calcul!$B$7)+(10*Outil_de_calcul!$B$8)+((CN$4-$A32-30)*Outil_de_calcul!$B$9))/(CN$4-$A32))-Outil_de_calcul!$B$10)/100)),CN$4-$A32,1)</f>
        <v>-6.7559855872967578</v>
      </c>
      <c r="CO32" s="21">
        <f>-PV(IF((CO$4-$A32)&lt;20,(Outil_de_calcul!$B$7-Outil_de_calcul!$B$10)/100,IF((CO$4-$A32)&lt;30,((((20*Outil_de_calcul!$B$7)+((CO$4-$A32-20))*Outil_de_calcul!$B$8)/(CO$4-$A32))-Outil_de_calcul!$B$10)/100,((((20*Outil_de_calcul!$B$7)+(10*Outil_de_calcul!$B$8)+((CO$4-$A32-30)*Outil_de_calcul!$B$9))/(CO$4-$A32))-Outil_de_calcul!$B$10)/100)),CO$4-$A32,1)</f>
        <v>-7.6759200046907772</v>
      </c>
      <c r="CP32" s="21">
        <f>-PV(IF((CP$4-$A32)&lt;20,(Outil_de_calcul!$B$7-Outil_de_calcul!$B$10)/100,IF((CP$4-$A32)&lt;30,((((20*Outil_de_calcul!$B$7)+((CP$4-$A32-20))*Outil_de_calcul!$B$8)/(CP$4-$A32))-Outil_de_calcul!$B$10)/100,((((20*Outil_de_calcul!$B$7)+(10*Outil_de_calcul!$B$8)+((CP$4-$A32-30)*Outil_de_calcul!$B$9))/(CP$4-$A32))-Outil_de_calcul!$B$10)/100)),CP$4-$A32,1)</f>
        <v>-8.584952225190488</v>
      </c>
      <c r="CQ32" s="21">
        <f>-PV(IF((CQ$4-$A32)&lt;20,(Outil_de_calcul!$B$7-Outil_de_calcul!$B$10)/100,IF((CQ$4-$A32)&lt;30,((((20*Outil_de_calcul!$B$7)+((CQ$4-$A32-20))*Outil_de_calcul!$B$8)/(CQ$4-$A32))-Outil_de_calcul!$B$10)/100,((((20*Outil_de_calcul!$B$7)+(10*Outil_de_calcul!$B$8)+((CQ$4-$A32-30)*Outil_de_calcul!$B$9))/(CQ$4-$A32))-Outil_de_calcul!$B$10)/100)),CQ$4-$A32,1)</f>
        <v>-9.4832114513725561</v>
      </c>
      <c r="CR32" s="21">
        <f>-PV(IF((CR$4-$A32)&lt;20,(Outil_de_calcul!$B$7-Outil_de_calcul!$B$10)/100,IF((CR$4-$A32)&lt;30,((((20*Outil_de_calcul!$B$7)+((CR$4-$A32-20))*Outil_de_calcul!$B$8)/(CR$4-$A32))-Outil_de_calcul!$B$10)/100,((((20*Outil_de_calcul!$B$7)+(10*Outil_de_calcul!$B$8)+((CR$4-$A32-30)*Outil_de_calcul!$B$9))/(CR$4-$A32))-Outil_de_calcul!$B$10)/100)),CR$4-$A32,1)</f>
        <v>-10.370825354626373</v>
      </c>
      <c r="CS32" s="21">
        <f>-PV(IF((CS$4-$A32)&lt;20,(Outil_de_calcul!$B$7-Outil_de_calcul!$B$10)/100,IF((CS$4-$A32)&lt;30,((((20*Outil_de_calcul!$B$7)+((CS$4-$A32-20))*Outil_de_calcul!$B$8)/(CS$4-$A32))-Outil_de_calcul!$B$10)/100,((((20*Outil_de_calcul!$B$7)+(10*Outil_de_calcul!$B$8)+((CS$4-$A32-30)*Outil_de_calcul!$B$9))/(CS$4-$A32))-Outil_de_calcul!$B$10)/100)),CS$4-$A32,1)</f>
        <v>-11.247920093300142</v>
      </c>
      <c r="CT32" s="21">
        <f>-PV(IF((CT$4-$A32)&lt;20,(Outil_de_calcul!$B$7-Outil_de_calcul!$B$10)/100,IF((CT$4-$A32)&lt;30,((((20*Outil_de_calcul!$B$7)+((CT$4-$A32-20))*Outil_de_calcul!$B$8)/(CT$4-$A32))-Outil_de_calcul!$B$10)/100,((((20*Outil_de_calcul!$B$7)+(10*Outil_de_calcul!$B$8)+((CT$4-$A32-30)*Outil_de_calcul!$B$9))/(CT$4-$A32))-Outil_de_calcul!$B$10)/100)),CT$4-$A32,1)</f>
        <v>-12.114620330632089</v>
      </c>
      <c r="CU32" s="21">
        <f>-PV(IF((CU$4-$A32)&lt;20,(Outil_de_calcul!$B$7-Outil_de_calcul!$B$10)/100,IF((CU$4-$A32)&lt;30,((((20*Outil_de_calcul!$B$7)+((CU$4-$A32-20))*Outil_de_calcul!$B$8)/(CU$4-$A32))-Outil_de_calcul!$B$10)/100,((((20*Outil_de_calcul!$B$7)+(10*Outil_de_calcul!$B$8)+((CU$4-$A32-30)*Outil_de_calcul!$B$9))/(CU$4-$A32))-Outil_de_calcul!$B$10)/100)),CU$4-$A32,1)</f>
        <v>-12.971049252469037</v>
      </c>
      <c r="CV32" s="21">
        <f>-PV(IF((CV$4-$A32)&lt;20,(Outil_de_calcul!$B$7-Outil_de_calcul!$B$10)/100,IF((CV$4-$A32)&lt;30,((((20*Outil_de_calcul!$B$7)+((CV$4-$A32-20))*Outil_de_calcul!$B$8)/(CV$4-$A32))-Outil_de_calcul!$B$10)/100,((((20*Outil_de_calcul!$B$7)+(10*Outil_de_calcul!$B$8)+((CV$4-$A32-30)*Outil_de_calcul!$B$9))/(CV$4-$A32))-Outil_de_calcul!$B$10)/100)),CV$4-$A32,1)</f>
        <v>-13.817328584775135</v>
      </c>
      <c r="CW32" s="21">
        <f>-PV(IF((CW$4-$A32)&lt;20,(Outil_de_calcul!$B$7-Outil_de_calcul!$B$10)/100,IF((CW$4-$A32)&lt;30,((((20*Outil_de_calcul!$B$7)+((CW$4-$A32-20))*Outil_de_calcul!$B$8)/(CW$4-$A32))-Outil_de_calcul!$B$10)/100,((((20*Outil_de_calcul!$B$7)+(10*Outil_de_calcul!$B$8)+((CW$4-$A32-30)*Outil_de_calcul!$B$9))/(CW$4-$A32))-Outil_de_calcul!$B$10)/100)),CW$4-$A32,1)</f>
        <v>-14.65357861093293</v>
      </c>
      <c r="CX32" s="21">
        <f>-PV(IF((CX$4-$A32)&lt;20,(Outil_de_calcul!$B$7-Outil_de_calcul!$B$10)/100,IF((CX$4-$A32)&lt;30,((((20*Outil_de_calcul!$B$7)+((CX$4-$A32-20))*Outil_de_calcul!$B$8)/(CX$4-$A32))-Outil_de_calcul!$B$10)/100,((((20*Outil_de_calcul!$B$7)+(10*Outil_de_calcul!$B$8)+((CX$4-$A32-30)*Outil_de_calcul!$B$9))/(CX$4-$A32))-Outil_de_calcul!$B$10)/100)),CX$4-$A32,1)</f>
        <v>-15.479918188839546</v>
      </c>
      <c r="CY32" s="21">
        <f>-PV(IF((CY$4-$A32)&lt;20,(Outil_de_calcul!$B$7-Outil_de_calcul!$B$10)/100,IF((CY$4-$A32)&lt;30,((((20*Outil_de_calcul!$B$7)+((CY$4-$A32-20))*Outil_de_calcul!$B$8)/(CY$4-$A32))-Outil_de_calcul!$B$10)/100,((((20*Outil_de_calcul!$B$7)+(10*Outil_de_calcul!$B$8)+((CY$4-$A32-30)*Outil_de_calcul!$B$9))/(CY$4-$A32))-Outil_de_calcul!$B$10)/100)),CY$4-$A32,1)</f>
        <v>-16.296464767800181</v>
      </c>
      <c r="CZ32" s="21">
        <f>-PV(IF((CZ$4-$A32)&lt;20,(Outil_de_calcul!$B$7-Outil_de_calcul!$B$10)/100,IF((CZ$4-$A32)&lt;30,((((20*Outil_de_calcul!$B$7)+((CZ$4-$A32-20))*Outil_de_calcul!$B$8)/(CZ$4-$A32))-Outil_de_calcul!$B$10)/100,((((20*Outil_de_calcul!$B$7)+(10*Outil_de_calcul!$B$8)+((CZ$4-$A32-30)*Outil_de_calcul!$B$9))/(CZ$4-$A32))-Outil_de_calcul!$B$10)/100)),CZ$4-$A32,1)</f>
        <v>-17.103334405221414</v>
      </c>
      <c r="DA32" s="21">
        <f>-PV(IF((DA$4-$A32)&lt;20,(Outil_de_calcul!$B$7-Outil_de_calcul!$B$10)/100,IF((DA$4-$A32)&lt;30,((((20*Outil_de_calcul!$B$7)+((DA$4-$A32-20))*Outil_de_calcul!$B$8)/(DA$4-$A32))-Outil_de_calcul!$B$10)/100,((((20*Outil_de_calcul!$B$7)+(10*Outil_de_calcul!$B$8)+((DA$4-$A32-30)*Outil_de_calcul!$B$9))/(DA$4-$A32))-Outil_de_calcul!$B$10)/100)),DA$4-$A32,1)</f>
        <v>-17.900641783106643</v>
      </c>
      <c r="DB32" s="21">
        <f>-PV(IF((DB$4-$A32)&lt;20,(Outil_de_calcul!$B$7-Outil_de_calcul!$B$10)/100,IF((DB$4-$A32)&lt;30,((((20*Outil_de_calcul!$B$7)+((DB$4-$A32-20))*Outil_de_calcul!$B$8)/(DB$4-$A32))-Outil_de_calcul!$B$10)/100,((((20*Outil_de_calcul!$B$7)+(10*Outil_de_calcul!$B$8)+((DB$4-$A32-30)*Outil_de_calcul!$B$9))/(DB$4-$A32))-Outil_de_calcul!$B$10)/100)),DB$4-$A32,1)</f>
        <v>-18.688500224356115</v>
      </c>
      <c r="DC32" s="21">
        <f>-PV(IF((DC$4-$A32)&lt;20,(Outil_de_calcul!$B$7-Outil_de_calcul!$B$10)/100,IF((DC$4-$A32)&lt;30,((((20*Outil_de_calcul!$B$7)+((DC$4-$A32-20))*Outil_de_calcul!$B$8)/(DC$4-$A32))-Outil_de_calcul!$B$10)/100,((((20*Outil_de_calcul!$B$7)+(10*Outil_de_calcul!$B$8)+((DC$4-$A32-30)*Outil_de_calcul!$B$9))/(DC$4-$A32))-Outil_de_calcul!$B$10)/100)),DC$4-$A32,1)</f>
        <v>-19.46702170887372</v>
      </c>
      <c r="DD32" s="21">
        <f>-PV(IF((DD$4-$A32)&lt;20,(Outil_de_calcul!$B$7-Outil_de_calcul!$B$10)/100,IF((DD$4-$A32)&lt;30,((((20*Outil_de_calcul!$B$7)+((DD$4-$A32-20))*Outil_de_calcul!$B$8)/(DD$4-$A32))-Outil_de_calcul!$B$10)/100,((((20*Outil_de_calcul!$B$7)+(10*Outil_de_calcul!$B$8)+((DD$4-$A32-30)*Outil_de_calcul!$B$9))/(DD$4-$A32))-Outil_de_calcul!$B$10)/100)),DD$4-$A32,1)</f>
        <v>-20.236316889482932</v>
      </c>
      <c r="DE32" s="21">
        <f>-PV(IF((DE$4-$A32)&lt;20,(Outil_de_calcul!$B$7-Outil_de_calcul!$B$10)/100,IF((DE$4-$A32)&lt;30,((((20*Outil_de_calcul!$B$7)+((DE$4-$A32-20))*Outil_de_calcul!$B$8)/(DE$4-$A32))-Outil_de_calcul!$B$10)/100,((((20*Outil_de_calcul!$B$7)+(10*Outil_de_calcul!$B$8)+((DE$4-$A32-30)*Outil_de_calcul!$B$9))/(DE$4-$A32))-Outil_de_calcul!$B$10)/100)),DE$4-$A32,1)</f>
        <v>-20.996495107654095</v>
      </c>
      <c r="DF32" s="21">
        <f>-PV(IF((DF$4-$A32)&lt;20,(Outil_de_calcul!$B$7-Outil_de_calcul!$B$10)/100,IF((DF$4-$A32)&lt;30,((((20*Outil_de_calcul!$B$7)+((DF$4-$A32-20))*Outil_de_calcul!$B$8)/(DF$4-$A32))-Outil_de_calcul!$B$10)/100,((((20*Outil_de_calcul!$B$7)+(10*Outil_de_calcul!$B$8)+((DF$4-$A32-30)*Outil_de_calcul!$B$9))/(DF$4-$A32))-Outil_de_calcul!$B$10)/100)),DF$4-$A32,1)</f>
        <v>-21.747664409045342</v>
      </c>
      <c r="DG32" s="21">
        <f>-PV(IF((DG$4-$A32)&lt;20,(Outil_de_calcul!$B$7-Outil_de_calcul!$B$10)/100,IF((DG$4-$A32)&lt;30,(((((20*Outil_de_calcul!$B$7)+(DG$4-$A32-20))*Outil_de_calcul!$B$8)/(DG$4-$A32))-Outil_de_calcul!$B$10)/100,((((20*Outil_de_calcul!$B$7)+(10*Outil_de_calcul!$B$8)+((DG$4-$A32-30)*Outil_de_calcul!$B$9))/(DG$4-$A32))-Outil_de_calcul!$B$10)/100)),DG$4-$A32,1)</f>
        <v>-23.223402057018173</v>
      </c>
      <c r="DH32" s="21">
        <f>-PV(IF((DH$4-$A32)&lt;20,(Outil_de_calcul!$B$7-Outil_de_calcul!$B$10)/100,IF((DH$4-$A32)&lt;30,(((((20*Outil_de_calcul!$B$7)+(DH$4-$A32-20))*Outil_de_calcul!$B$8)/(DH$4-$A32))-Outil_de_calcul!$B$10)/100,((((20*Outil_de_calcul!$B$7)+(10*Outil_de_calcul!$B$8)+((DH$4-$A32-30)*Outil_de_calcul!$B$9))/(DH$4-$A32))-Outil_de_calcul!$B$10)/100)),DH$4-$A32,1)</f>
        <v>-23.223402057018173</v>
      </c>
      <c r="DI32" s="21">
        <f>-PV(IF((DI$4-$A32)&lt;20,(Outil_de_calcul!$B$7-Outil_de_calcul!$B$10)/100,IF((DI$4-$A32)&lt;30,(((((20*Outil_de_calcul!$B$7)+(DI$4-$A32-20))*Outil_de_calcul!$B$8)/(DI$4-$A32))-Outil_de_calcul!$B$10)/100,((((20*Outil_de_calcul!$B$7)+(10*Outil_de_calcul!$B$8)+((DI$4-$A32-30)*Outil_de_calcul!$B$9))/(DI$4-$A32))-Outil_de_calcul!$B$10)/100)),DI$4-$A32,1)</f>
        <v>-23.223402057018173</v>
      </c>
      <c r="DJ32" s="21">
        <f>-PV(IF((DJ$4-$A32)&lt;20,(Outil_de_calcul!$B$7-Outil_de_calcul!$B$10)/100,IF((DJ$4-$A32)&lt;30,(((((20*Outil_de_calcul!$B$7)+(DJ$4-$A32-20))*Outil_de_calcul!$B$8)/(DJ$4-$A32))-Outil_de_calcul!$B$10)/100,((((20*Outil_de_calcul!$B$7)+(10*Outil_de_calcul!$B$8)+((DJ$4-$A32-30)*Outil_de_calcul!$B$9))/(DJ$4-$A32))-Outil_de_calcul!$B$10)/100)),DJ$4-$A32,1)</f>
        <v>-23.223402057018173</v>
      </c>
      <c r="DK32" s="21">
        <f>-PV(IF((DK$4-$A32)&lt;20,(Outil_de_calcul!$B$7-Outil_de_calcul!$B$10)/100,IF((DK$4-$A32)&lt;30,(((((20*Outil_de_calcul!$B$7)+(DK$4-$A32-20))*Outil_de_calcul!$B$8)/(DK$4-$A32))-Outil_de_calcul!$B$10)/100,((((20*Outil_de_calcul!$B$7)+(10*Outil_de_calcul!$B$8)+((DK$4-$A32-30)*Outil_de_calcul!$B$9))/(DK$4-$A32))-Outil_de_calcul!$B$10)/100)),DK$4-$A32,1)</f>
        <v>-23.223402057018173</v>
      </c>
      <c r="DL32" s="21">
        <f>-PV(IF((DL$4-$A32)&lt;20,(Outil_de_calcul!$B$7-Outil_de_calcul!$B$10)/100,IF((DL$4-$A32)&lt;30,(((((20*Outil_de_calcul!$B$7)+(DL$4-$A32-20))*Outil_de_calcul!$B$8)/(DL$4-$A32))-Outil_de_calcul!$B$10)/100,((((20*Outil_de_calcul!$B$7)+(10*Outil_de_calcul!$B$8)+((DL$4-$A32-30)*Outil_de_calcul!$B$9))/(DL$4-$A32))-Outil_de_calcul!$B$10)/100)),DL$4-$A32,1)</f>
        <v>-23.223402057018173</v>
      </c>
    </row>
    <row r="33" spans="1:116" ht="12" customHeight="1" x14ac:dyDescent="0.2">
      <c r="A33" s="29">
        <v>28</v>
      </c>
      <c r="B33" s="21">
        <f>-PV(IF((B$4-$A33)&lt;20,(Outil_de_calcul!$B$7-Outil_de_calcul!$B$10)/100,IF((B$4-$A33)&lt;30,((((20*Outil_de_calcul!$B$7)+((B$4-$A33-20))*Outil_de_calcul!$B$8)/(B$4-$A33))-Outil_de_calcul!$B$10)/100,((((20*Outil_de_calcul!$B$7)+(10*Outil_de_calcul!$B$8)+((B$4-$A33-30)*Outil_de_calcul!$B$9))/(B$4-$A33))-Outil_de_calcul!$B$10)/100)),B$4-$A33,1)</f>
        <v>103.38951603905474</v>
      </c>
      <c r="C33" s="21">
        <f>-PV(IF((C$4-$A33)&lt;20,(Outil_de_calcul!$B$7-Outil_de_calcul!$B$10)/100,IF((C$4-$A33)&lt;30,((((20*Outil_de_calcul!$B$7)+((C$4-$A33-20))*Outil_de_calcul!$B$8)/(C$4-$A33))-Outil_de_calcul!$B$10)/100,((((20*Outil_de_calcul!$B$7)+(10*Outil_de_calcul!$B$8)+((C$4-$A33-30)*Outil_de_calcul!$B$9))/(C$4-$A33))-Outil_de_calcul!$B$10)/100)),C$4-$A33,1)</f>
        <v>101.9829491866187</v>
      </c>
      <c r="D33" s="21">
        <f>-PV(IF((D$4-$A33)&lt;20,(Outil_de_calcul!$B$7-Outil_de_calcul!$B$10)/100,IF((D$4-$A33)&lt;30,((((20*Outil_de_calcul!$B$7)+((D$4-$A33-20))*Outil_de_calcul!$B$8)/(D$4-$A33))-Outil_de_calcul!$B$10)/100,((((20*Outil_de_calcul!$B$7)+(10*Outil_de_calcul!$B$8)+((D$4-$A33-30)*Outil_de_calcul!$B$9))/(D$4-$A33))-Outil_de_calcul!$B$10)/100)),D$4-$A33,1)</f>
        <v>100.58029268699518</v>
      </c>
      <c r="E33" s="21">
        <f>-PV(IF((E$4-$A33)&lt;20,(Outil_de_calcul!$B$7-Outil_de_calcul!$B$10)/100,IF((E$4-$A33)&lt;30,((((20*Outil_de_calcul!$B$7)+((E$4-$A33-20))*Outil_de_calcul!$B$8)/(E$4-$A33))-Outil_de_calcul!$B$10)/100,((((20*Outil_de_calcul!$B$7)+(10*Outil_de_calcul!$B$8)+((E$4-$A33-30)*Outil_de_calcul!$B$9))/(E$4-$A33))-Outil_de_calcul!$B$10)/100)),E$4-$A33,1)</f>
        <v>99.181535842985227</v>
      </c>
      <c r="F33" s="21">
        <f>-PV(IF((F$4-$A33)&lt;20,(Outil_de_calcul!$B$7-Outil_de_calcul!$B$10)/100,IF((F$4-$A33)&lt;30,((((20*Outil_de_calcul!$B$7)+((F$4-$A33-20))*Outil_de_calcul!$B$8)/(F$4-$A33))-Outil_de_calcul!$B$10)/100,((((20*Outil_de_calcul!$B$7)+(10*Outil_de_calcul!$B$8)+((F$4-$A33-30)*Outil_de_calcul!$B$9))/(F$4-$A33))-Outil_de_calcul!$B$10)/100)),F$4-$A33,1)</f>
        <v>97.78666798663582</v>
      </c>
      <c r="G33" s="21">
        <f>-PV(IF((G$4-$A33)&lt;20,(Outil_de_calcul!$B$7-Outil_de_calcul!$B$10)/100,IF((G$4-$A33)&lt;30,((((20*Outil_de_calcul!$B$7)+((G$4-$A33-20))*Outil_de_calcul!$B$8)/(G$4-$A33))-Outil_de_calcul!$B$10)/100,((((20*Outil_de_calcul!$B$7)+(10*Outil_de_calcul!$B$8)+((G$4-$A33-30)*Outil_de_calcul!$B$9))/(G$4-$A33))-Outil_de_calcul!$B$10)/100)),G$4-$A33,1)</f>
        <v>96.39567847918498</v>
      </c>
      <c r="H33" s="21">
        <f>-PV(IF((H$4-$A33)&lt;20,(Outil_de_calcul!$B$7-Outil_de_calcul!$B$10)/100,IF((H$4-$A33)&lt;30,((((20*Outil_de_calcul!$B$7)+((H$4-$A33-20))*Outil_de_calcul!$B$8)/(H$4-$A33))-Outil_de_calcul!$B$10)/100,((((20*Outil_de_calcul!$B$7)+(10*Outil_de_calcul!$B$8)+((H$4-$A33-30)*Outil_de_calcul!$B$9))/(H$4-$A33))-Outil_de_calcul!$B$10)/100)),H$4-$A33,1)</f>
        <v>95.008556710992892</v>
      </c>
      <c r="I33" s="21">
        <f>-PV(IF((I$4-$A33)&lt;20,(Outil_de_calcul!$B$7-Outil_de_calcul!$B$10)/100,IF((I$4-$A33)&lt;30,((((20*Outil_de_calcul!$B$7)+((I$4-$A33-20))*Outil_de_calcul!$B$8)/(I$4-$A33))-Outil_de_calcul!$B$10)/100,((((20*Outil_de_calcul!$B$7)+(10*Outil_de_calcul!$B$8)+((I$4-$A33-30)*Outil_de_calcul!$B$9))/(I$4-$A33))-Outil_de_calcul!$B$10)/100)),I$4-$A33,1)</f>
        <v>93.62529210147413</v>
      </c>
      <c r="J33" s="21">
        <f>-PV(IF((J$4-$A33)&lt;20,(Outil_de_calcul!$B$7-Outil_de_calcul!$B$10)/100,IF((J$4-$A33)&lt;30,((((20*Outil_de_calcul!$B$7)+((J$4-$A33-20))*Outil_de_calcul!$B$8)/(J$4-$A33))-Outil_de_calcul!$B$10)/100,((((20*Outil_de_calcul!$B$7)+(10*Outil_de_calcul!$B$8)+((J$4-$A33-30)*Outil_de_calcul!$B$9))/(J$4-$A33))-Outil_de_calcul!$B$10)/100)),J$4-$A33,1)</f>
        <v>92.245874099032562</v>
      </c>
      <c r="K33" s="21">
        <f>-PV(IF((K$4-$A33)&lt;20,(Outil_de_calcul!$B$7-Outil_de_calcul!$B$10)/100,IF((K$4-$A33)&lt;30,((((20*Outil_de_calcul!$B$7)+((K$4-$A33-20))*Outil_de_calcul!$B$8)/(K$4-$A33))-Outil_de_calcul!$B$10)/100,((((20*Outil_de_calcul!$B$7)+(10*Outil_de_calcul!$B$8)+((K$4-$A33-30)*Outil_de_calcul!$B$9))/(K$4-$A33))-Outil_de_calcul!$B$10)/100)),K$4-$A33,1)</f>
        <v>90.870292181002171</v>
      </c>
      <c r="L33" s="21">
        <f>-PV(IF((L$4-$A33)&lt;20,(Outil_de_calcul!$B$7-Outil_de_calcul!$B$10)/100,IF((L$4-$A33)&lt;30,((((20*Outil_de_calcul!$B$7)+((L$4-$A33-20))*Outil_de_calcul!$B$8)/(L$4-$A33))-Outil_de_calcul!$B$10)/100,((((20*Outil_de_calcul!$B$7)+(10*Outil_de_calcul!$B$8)+((L$4-$A33-30)*Outil_de_calcul!$B$9))/(L$4-$A33))-Outil_de_calcul!$B$10)/100)),L$4-$A33,1)</f>
        <v>89.498535853579639</v>
      </c>
      <c r="M33" s="21">
        <f>-PV(IF((M$4-$A33)&lt;20,(Outil_de_calcul!$B$7-Outil_de_calcul!$B$10)/100,IF((M$4-$A33)&lt;30,((((20*Outil_de_calcul!$B$7)+((M$4-$A33-20))*Outil_de_calcul!$B$8)/(M$4-$A33))-Outil_de_calcul!$B$10)/100,((((20*Outil_de_calcul!$B$7)+(10*Outil_de_calcul!$B$8)+((M$4-$A33-30)*Outil_de_calcul!$B$9))/(M$4-$A33))-Outil_de_calcul!$B$10)/100)),M$4-$A33,1)</f>
        <v>88.130594651762564</v>
      </c>
      <c r="N33" s="21">
        <f>-PV(IF((N$4-$A33)&lt;20,(Outil_de_calcul!$B$7-Outil_de_calcul!$B$10)/100,IF((N$4-$A33)&lt;30,((((20*Outil_de_calcul!$B$7)+((N$4-$A33-20))*Outil_de_calcul!$B$8)/(N$4-$A33))-Outil_de_calcul!$B$10)/100,((((20*Outil_de_calcul!$B$7)+(10*Outil_de_calcul!$B$8)+((N$4-$A33-30)*Outil_de_calcul!$B$9))/(N$4-$A33))-Outil_de_calcul!$B$10)/100)),N$4-$A33,1)</f>
        <v>86.766458139299047</v>
      </c>
      <c r="O33" s="21">
        <f>-PV(IF((O$4-$A33)&lt;20,(Outil_de_calcul!$B$7-Outil_de_calcul!$B$10)/100,IF((O$4-$A33)&lt;30,((((20*Outil_de_calcul!$B$7)+((O$4-$A33-20))*Outil_de_calcul!$B$8)/(O$4-$A33))-Outil_de_calcul!$B$10)/100,((((20*Outil_de_calcul!$B$7)+(10*Outil_de_calcul!$B$8)+((O$4-$A33-30)*Outil_de_calcul!$B$9))/(O$4-$A33))-Outil_de_calcul!$B$10)/100)),O$4-$A33,1)</f>
        <v>85.406115908621885</v>
      </c>
      <c r="P33" s="21">
        <f>-PV(IF((P$4-$A33)&lt;20,(Outil_de_calcul!$B$7-Outil_de_calcul!$B$10)/100,IF((P$4-$A33)&lt;30,((((20*Outil_de_calcul!$B$7)+((P$4-$A33-20))*Outil_de_calcul!$B$8)/(P$4-$A33))-Outil_de_calcul!$B$10)/100,((((20*Outil_de_calcul!$B$7)+(10*Outil_de_calcul!$B$8)+((P$4-$A33-30)*Outil_de_calcul!$B$9))/(P$4-$A33))-Outil_de_calcul!$B$10)/100)),P$4-$A33,1)</f>
        <v>84.049557580794399</v>
      </c>
      <c r="Q33" s="21">
        <f>-PV(IF((Q$4-$A33)&lt;20,(Outil_de_calcul!$B$7-Outil_de_calcul!$B$10)/100,IF((Q$4-$A33)&lt;30,((((20*Outil_de_calcul!$B$7)+((Q$4-$A33-20))*Outil_de_calcul!$B$8)/(Q$4-$A33))-Outil_de_calcul!$B$10)/100,((((20*Outil_de_calcul!$B$7)+(10*Outil_de_calcul!$B$8)+((Q$4-$A33-30)*Outil_de_calcul!$B$9))/(Q$4-$A33))-Outil_de_calcul!$B$10)/100)),Q$4-$A33,1)</f>
        <v>82.69677280546621</v>
      </c>
      <c r="R33" s="21">
        <f>-PV(IF((R$4-$A33)&lt;20,(Outil_de_calcul!$B$7-Outil_de_calcul!$B$10)/100,IF((R$4-$A33)&lt;30,((((20*Outil_de_calcul!$B$7)+((R$4-$A33-20))*Outil_de_calcul!$B$8)/(R$4-$A33))-Outil_de_calcul!$B$10)/100,((((20*Outil_de_calcul!$B$7)+(10*Outil_de_calcul!$B$8)+((R$4-$A33-30)*Outil_de_calcul!$B$9))/(R$4-$A33))-Outil_de_calcul!$B$10)/100)),R$4-$A33,1)</f>
        <v>81.347751260807001</v>
      </c>
      <c r="S33" s="21">
        <f>-PV(IF((S$4-$A33)&lt;20,(Outil_de_calcul!$B$7-Outil_de_calcul!$B$10)/100,IF((S$4-$A33)&lt;30,((((20*Outil_de_calcul!$B$7)+((S$4-$A33-20))*Outil_de_calcul!$B$8)/(S$4-$A33))-Outil_de_calcul!$B$10)/100,((((20*Outil_de_calcul!$B$7)+(10*Outil_de_calcul!$B$8)+((S$4-$A33-30)*Outil_de_calcul!$B$9))/(S$4-$A33))-Outil_de_calcul!$B$10)/100)),S$4-$A33,1)</f>
        <v>80.002482653477514</v>
      </c>
      <c r="T33" s="21">
        <f>-PV(IF((T$4-$A33)&lt;20,(Outil_de_calcul!$B$7-Outil_de_calcul!$B$10)/100,IF((T$4-$A33)&lt;30,((((20*Outil_de_calcul!$B$7)+((T$4-$A33-20))*Outil_de_calcul!$B$8)/(T$4-$A33))-Outil_de_calcul!$B$10)/100,((((20*Outil_de_calcul!$B$7)+(10*Outil_de_calcul!$B$8)+((T$4-$A33-30)*Outil_de_calcul!$B$9))/(T$4-$A33))-Outil_de_calcul!$B$10)/100)),T$4-$A33,1)</f>
        <v>78.660956718565302</v>
      </c>
      <c r="U33" s="21">
        <f>-PV(IF((U$4-$A33)&lt;20,(Outil_de_calcul!$B$7-Outil_de_calcul!$B$10)/100,IF((U$4-$A33)&lt;30,((((20*Outil_de_calcul!$B$7)+((U$4-$A33-20))*Outil_de_calcul!$B$8)/(U$4-$A33))-Outil_de_calcul!$B$10)/100,((((20*Outil_de_calcul!$B$7)+(10*Outil_de_calcul!$B$8)+((U$4-$A33-30)*Outil_de_calcul!$B$9))/(U$4-$A33))-Outil_de_calcul!$B$10)/100)),U$4-$A33,1)</f>
        <v>77.323163219556875</v>
      </c>
      <c r="V33" s="21">
        <f>-PV(IF((V$4-$A33)&lt;20,(Outil_de_calcul!$B$7-Outil_de_calcul!$B$10)/100,IF((V$4-$A33)&lt;30,((((20*Outil_de_calcul!$B$7)+((V$4-$A33-20))*Outil_de_calcul!$B$8)/(V$4-$A33))-Outil_de_calcul!$B$10)/100,((((20*Outil_de_calcul!$B$7)+(10*Outil_de_calcul!$B$8)+((V$4-$A33-30)*Outil_de_calcul!$B$9))/(V$4-$A33))-Outil_de_calcul!$B$10)/100)),V$4-$A33,1)</f>
        <v>75.989091948293293</v>
      </c>
      <c r="W33" s="21">
        <f>-PV(IF((W$4-$A33)&lt;20,(Outil_de_calcul!$B$7-Outil_de_calcul!$B$10)/100,IF((W$4-$A33)&lt;30,((((20*Outil_de_calcul!$B$7)+((W$4-$A33-20))*Outil_de_calcul!$B$8)/(W$4-$A33))-Outil_de_calcul!$B$10)/100,((((20*Outil_de_calcul!$B$7)+(10*Outil_de_calcul!$B$8)+((W$4-$A33-30)*Outil_de_calcul!$B$9))/(W$4-$A33))-Outil_de_calcul!$B$10)/100)),W$4-$A33,1)</f>
        <v>74.65873272493485</v>
      </c>
      <c r="X33" s="21">
        <f>-PV(IF((X$4-$A33)&lt;20,(Outil_de_calcul!$B$7-Outil_de_calcul!$B$10)/100,IF((X$4-$A33)&lt;30,((((20*Outil_de_calcul!$B$7)+((X$4-$A33-20))*Outil_de_calcul!$B$8)/(X$4-$A33))-Outil_de_calcul!$B$10)/100,((((20*Outil_de_calcul!$B$7)+(10*Outil_de_calcul!$B$8)+((X$4-$A33-30)*Outil_de_calcul!$B$9))/(X$4-$A33))-Outil_de_calcul!$B$10)/100)),X$4-$A33,1)</f>
        <v>73.332075397935554</v>
      </c>
      <c r="Y33" s="21">
        <f>-PV(IF((Y$4-$A33)&lt;20,(Outil_de_calcul!$B$7-Outil_de_calcul!$B$10)/100,IF((Y$4-$A33)&lt;30,((((20*Outil_de_calcul!$B$7)+((Y$4-$A33-20))*Outil_de_calcul!$B$8)/(Y$4-$A33))-Outil_de_calcul!$B$10)/100,((((20*Outil_de_calcul!$B$7)+(10*Outil_de_calcul!$B$8)+((Y$4-$A33-30)*Outil_de_calcul!$B$9))/(Y$4-$A33))-Outil_de_calcul!$B$10)/100)),Y$4-$A33,1)</f>
        <v>72.009109844009615</v>
      </c>
      <c r="Z33" s="21">
        <f>-PV(IF((Z$4-$A33)&lt;20,(Outil_de_calcul!$B$7-Outil_de_calcul!$B$10)/100,IF((Z$4-$A33)&lt;30,((((20*Outil_de_calcul!$B$7)+((Z$4-$A33-20))*Outil_de_calcul!$B$8)/(Z$4-$A33))-Outil_de_calcul!$B$10)/100,((((20*Outil_de_calcul!$B$7)+(10*Outil_de_calcul!$B$8)+((Z$4-$A33-30)*Outil_de_calcul!$B$9))/(Z$4-$A33))-Outil_de_calcul!$B$10)/100)),Z$4-$A33,1)</f>
        <v>70.689825968119592</v>
      </c>
      <c r="AA33" s="21">
        <f>-PV(IF((AA$4-$A33)&lt;20,(Outil_de_calcul!$B$7-Outil_de_calcul!$B$10)/100,IF((AA$4-$A33)&lt;30,((((20*Outil_de_calcul!$B$7)+((AA$4-$A33-20))*Outil_de_calcul!$B$8)/(AA$4-$A33))-Outil_de_calcul!$B$10)/100,((((20*Outil_de_calcul!$B$7)+(10*Outil_de_calcul!$B$8)+((AA$4-$A33-30)*Outil_de_calcul!$B$9))/(AA$4-$A33))-Outil_de_calcul!$B$10)/100)),AA$4-$A33,1)</f>
        <v>69.374213703458778</v>
      </c>
      <c r="AB33" s="21">
        <f>-PV(IF((AB$4-$A33)&lt;20,(Outil_de_calcul!$B$7-Outil_de_calcul!$B$10)/100,IF((AB$4-$A33)&lt;30,((((20*Outil_de_calcul!$B$7)+((AB$4-$A33-20))*Outil_de_calcul!$B$8)/(AB$4-$A33))-Outil_de_calcul!$B$10)/100,((((20*Outil_de_calcul!$B$7)+(10*Outil_de_calcul!$B$8)+((AB$4-$A33-30)*Outil_de_calcul!$B$9))/(AB$4-$A33))-Outil_de_calcul!$B$10)/100)),AB$4-$A33,1)</f>
        <v>68.062263011438603</v>
      </c>
      <c r="AC33" s="21">
        <f>-PV(IF((AC$4-$A33)&lt;20,(Outil_de_calcul!$B$7-Outil_de_calcul!$B$10)/100,IF((AC$4-$A33)&lt;30,((((20*Outil_de_calcul!$B$7)+((AC$4-$A33-20))*Outil_de_calcul!$B$8)/(AC$4-$A33))-Outil_de_calcul!$B$10)/100,((((20*Outil_de_calcul!$B$7)+(10*Outil_de_calcul!$B$8)+((AC$4-$A33-30)*Outil_de_calcul!$B$9))/(AC$4-$A33))-Outil_de_calcul!$B$10)/100)),AC$4-$A33,1)</f>
        <v>66.753963881699903</v>
      </c>
      <c r="AD33" s="21">
        <f>-PV(IF((AD$4-$A33)&lt;20,(Outil_de_calcul!$B$7-Outil_de_calcul!$B$10)/100,IF((AD$4-$A33)&lt;30,((((20*Outil_de_calcul!$B$7)+((AD$4-$A33-20))*Outil_de_calcul!$B$8)/(AD$4-$A33))-Outil_de_calcul!$B$10)/100,((((20*Outil_de_calcul!$B$7)+(10*Outil_de_calcul!$B$8)+((AD$4-$A33-30)*Outil_de_calcul!$B$9))/(AD$4-$A33))-Outil_de_calcul!$B$10)/100)),AD$4-$A33,1)</f>
        <v>65.449306332112045</v>
      </c>
      <c r="AE33" s="21">
        <f>-PV(IF((AE$4-$A33)&lt;20,(Outil_de_calcul!$B$7-Outil_de_calcul!$B$10)/100,IF((AE$4-$A33)&lt;30,((((20*Outil_de_calcul!$B$7)+((AE$4-$A33-20))*Outil_de_calcul!$B$8)/(AE$4-$A33))-Outil_de_calcul!$B$10)/100,((((20*Outil_de_calcul!$B$7)+(10*Outil_de_calcul!$B$8)+((AE$4-$A33-30)*Outil_de_calcul!$B$9))/(AE$4-$A33))-Outil_de_calcul!$B$10)/100)),AE$4-$A33,1)</f>
        <v>64.148280408793312</v>
      </c>
      <c r="AF33" s="21">
        <f>-PV(IF((AF$4-$A33)&lt;20,(Outil_de_calcul!$B$7-Outil_de_calcul!$B$10)/100,IF((AF$4-$A33)&lt;30,((((20*Outil_de_calcul!$B$7)+((AF$4-$A33-20))*Outil_de_calcul!$B$8)/(AF$4-$A33))-Outil_de_calcul!$B$10)/100,((((20*Outil_de_calcul!$B$7)+(10*Outil_de_calcul!$B$8)+((AF$4-$A33-30)*Outil_de_calcul!$B$9))/(AF$4-$A33))-Outil_de_calcul!$B$10)/100)),AF$4-$A33,1)</f>
        <v>62.850876186142102</v>
      </c>
      <c r="AG33" s="21">
        <f>-PV(IF((AG$4-$A33)&lt;20,(Outil_de_calcul!$B$7-Outil_de_calcul!$B$10)/100,IF((AG$4-$A33)&lt;30,((((20*Outil_de_calcul!$B$7)+((AG$4-$A33-20))*Outil_de_calcul!$B$8)/(AG$4-$A33))-Outil_de_calcul!$B$10)/100,((((20*Outil_de_calcul!$B$7)+(10*Outil_de_calcul!$B$8)+((AG$4-$A33-30)*Outil_de_calcul!$B$9))/(AG$4-$A33))-Outil_de_calcul!$B$10)/100)),AG$4-$A33,1)</f>
        <v>61.557083766876886</v>
      </c>
      <c r="AH33" s="21">
        <f>-PV(IF((AH$4-$A33)&lt;20,(Outil_de_calcul!$B$7-Outil_de_calcul!$B$10)/100,IF((AH$4-$A33)&lt;30,((((20*Outil_de_calcul!$B$7)+((AH$4-$A33-20))*Outil_de_calcul!$B$8)/(AH$4-$A33))-Outil_de_calcul!$B$10)/100,((((20*Outil_de_calcul!$B$7)+(10*Outil_de_calcul!$B$8)+((AH$4-$A33-30)*Outil_de_calcul!$B$9))/(AH$4-$A33))-Outil_de_calcul!$B$10)/100)),AH$4-$A33,1)</f>
        <v>60.266893282089192</v>
      </c>
      <c r="AI33" s="21">
        <f>-PV(IF((AI$4-$A33)&lt;20,(Outil_de_calcul!$B$7-Outil_de_calcul!$B$10)/100,IF((AI$4-$A33)&lt;30,((((20*Outil_de_calcul!$B$7)+((AI$4-$A33-20))*Outil_de_calcul!$B$8)/(AI$4-$A33))-Outil_de_calcul!$B$10)/100,((((20*Outil_de_calcul!$B$7)+(10*Outil_de_calcul!$B$8)+((AI$4-$A33-30)*Outil_de_calcul!$B$9))/(AI$4-$A33))-Outil_de_calcul!$B$10)/100)),AI$4-$A33,1)</f>
        <v>58.980294891320938</v>
      </c>
      <c r="AJ33" s="21">
        <f>-PV(IF((AJ$4-$A33)&lt;20,(Outil_de_calcul!$B$7-Outil_de_calcul!$B$10)/100,IF((AJ$4-$A33)&lt;30,((((20*Outil_de_calcul!$B$7)+((AJ$4-$A33-20))*Outil_de_calcul!$B$8)/(AJ$4-$A33))-Outil_de_calcul!$B$10)/100,((((20*Outil_de_calcul!$B$7)+(10*Outil_de_calcul!$B$8)+((AJ$4-$A33-30)*Outil_de_calcul!$B$9))/(AJ$4-$A33))-Outil_de_calcul!$B$10)/100)),AJ$4-$A33,1)</f>
        <v>57.697278782647096</v>
      </c>
      <c r="AK33" s="21">
        <f>-PV(IF((AK$4-$A33)&lt;20,(Outil_de_calcul!$B$7-Outil_de_calcul!$B$10)/100,IF((AK$4-$A33)&lt;30,((((20*Outil_de_calcul!$B$7)+((AK$4-$A33-20))*Outil_de_calcul!$B$8)/(AK$4-$A33))-Outil_de_calcul!$B$10)/100,((((20*Outil_de_calcul!$B$7)+(10*Outil_de_calcul!$B$8)+((AK$4-$A33-30)*Outil_de_calcul!$B$9))/(AK$4-$A33))-Outil_de_calcul!$B$10)/100)),AK$4-$A33,1)</f>
        <v>56.417835172789722</v>
      </c>
      <c r="AL33" s="21">
        <f>-PV(IF((AL$4-$A33)&lt;20,(Outil_de_calcul!$B$7-Outil_de_calcul!$B$10)/100,IF((AL$4-$A33)&lt;30,((((20*Outil_de_calcul!$B$7)+((AL$4-$A33-20))*Outil_de_calcul!$B$8)/(AL$4-$A33))-Outil_de_calcul!$B$10)/100,((((20*Outil_de_calcul!$B$7)+(10*Outil_de_calcul!$B$8)+((AL$4-$A33-30)*Outil_de_calcul!$B$9))/(AL$4-$A33))-Outil_de_calcul!$B$10)/100)),AL$4-$A33,1)</f>
        <v>55.141954307254458</v>
      </c>
      <c r="AM33" s="21">
        <f>-PV(IF((AM$4-$A33)&lt;20,(Outil_de_calcul!$B$7-Outil_de_calcul!$B$10)/100,IF((AM$4-$A33)&lt;30,((((20*Outil_de_calcul!$B$7)+((AM$4-$A33-20))*Outil_de_calcul!$B$8)/(AM$4-$A33))-Outil_de_calcul!$B$10)/100,((((20*Outil_de_calcul!$B$7)+(10*Outil_de_calcul!$B$8)+((AM$4-$A33-30)*Outil_de_calcul!$B$9))/(AM$4-$A33))-Outil_de_calcul!$B$10)/100)),AM$4-$A33,1)</f>
        <v>53.869626460489229</v>
      </c>
      <c r="AN33" s="21">
        <f>-PV(IF((AN$4-$A33)&lt;20,(Outil_de_calcul!$B$7-Outil_de_calcul!$B$10)/100,IF((AN$4-$A33)&lt;30,((((20*Outil_de_calcul!$B$7)+((AN$4-$A33-20))*Outil_de_calcul!$B$8)/(AN$4-$A33))-Outil_de_calcul!$B$10)/100,((((20*Outil_de_calcul!$B$7)+(10*Outil_de_calcul!$B$8)+((AN$4-$A33-30)*Outil_de_calcul!$B$9))/(AN$4-$A33))-Outil_de_calcul!$B$10)/100)),AN$4-$A33,1)</f>
        <v>52.600841936082219</v>
      </c>
      <c r="AO33" s="21">
        <f>-PV(IF((AO$4-$A33)&lt;20,(Outil_de_calcul!$B$7-Outil_de_calcul!$B$10)/100,IF((AO$4-$A33)&lt;30,((((20*Outil_de_calcul!$B$7)+((AO$4-$A33-20))*Outil_de_calcul!$B$8)/(AO$4-$A33))-Outil_de_calcul!$B$10)/100,((((20*Outil_de_calcul!$B$7)+(10*Outil_de_calcul!$B$8)+((AO$4-$A33-30)*Outil_de_calcul!$B$9))/(AO$4-$A33))-Outil_de_calcul!$B$10)/100)),AO$4-$A33,1)</f>
        <v>51.335591066995576</v>
      </c>
      <c r="AP33" s="21">
        <f>-PV(IF((AP$4-$A33)&lt;20,(Outil_de_calcul!$B$7-Outil_de_calcul!$B$10)/100,IF((AP$4-$A33)&lt;30,((((20*Outil_de_calcul!$B$7)+((AP$4-$A33-20))*Outil_de_calcul!$B$8)/(AP$4-$A33))-Outil_de_calcul!$B$10)/100,((((20*Outil_de_calcul!$B$7)+(10*Outil_de_calcul!$B$8)+((AP$4-$A33-30)*Outil_de_calcul!$B$9))/(AP$4-$A33))-Outil_de_calcul!$B$10)/100)),AP$4-$A33,1)</f>
        <v>50.073864215837247</v>
      </c>
      <c r="AQ33" s="21">
        <f>-PV(IF((AQ$4-$A33)&lt;20,(Outil_de_calcul!$B$7-Outil_de_calcul!$B$10)/100,IF((AQ$4-$A33)&lt;30,((((20*Outil_de_calcul!$B$7)+((AQ$4-$A33-20))*Outil_de_calcul!$B$8)/(AQ$4-$A33))-Outil_de_calcul!$B$10)/100,((((20*Outil_de_calcul!$B$7)+(10*Outil_de_calcul!$B$8)+((AQ$4-$A33-30)*Outil_de_calcul!$B$9))/(AQ$4-$A33))-Outil_de_calcul!$B$10)/100)),AQ$4-$A33,1)</f>
        <v>48.815651775195299</v>
      </c>
      <c r="AR33" s="21">
        <f>-PV(IF((AR$4-$A33)&lt;20,(Outil_de_calcul!$B$7-Outil_de_calcul!$B$10)/100,IF((AR$4-$A33)&lt;30,((((20*Outil_de_calcul!$B$7)+((AR$4-$A33-20))*Outil_de_calcul!$B$8)/(AR$4-$A33))-Outil_de_calcul!$B$10)/100,((((20*Outil_de_calcul!$B$7)+(10*Outil_de_calcul!$B$8)+((AR$4-$A33-30)*Outil_de_calcul!$B$9))/(AR$4-$A33))-Outil_de_calcul!$B$10)/100)),AR$4-$A33,1)</f>
        <v>47.560944168023099</v>
      </c>
      <c r="AS33" s="21">
        <f>-PV(IF((AS$4-$A33)&lt;20,(Outil_de_calcul!$B$7-Outil_de_calcul!$B$10)/100,IF((AS$4-$A33)&lt;30,((((20*Outil_de_calcul!$B$7)+((AS$4-$A33-20))*Outil_de_calcul!$B$8)/(AS$4-$A33))-Outil_de_calcul!$B$10)/100,((((20*Outil_de_calcul!$B$7)+(10*Outil_de_calcul!$B$8)+((AS$4-$A33-30)*Outil_de_calcul!$B$9))/(AS$4-$A33))-Outil_de_calcul!$B$10)/100)),AS$4-$A33,1)</f>
        <v>46.30973184809902</v>
      </c>
      <c r="AT33" s="21">
        <f>-PV(IF((AT$4-$A33)&lt;20,(Outil_de_calcul!$B$7-Outil_de_calcul!$B$10)/100,IF((AT$4-$A33)&lt;30,((((20*Outil_de_calcul!$B$7)+((AT$4-$A33-20))*Outil_de_calcul!$B$8)/(AT$4-$A33))-Outil_de_calcul!$B$10)/100,((((20*Outil_de_calcul!$B$7)+(10*Outil_de_calcul!$B$8)+((AT$4-$A33-30)*Outil_de_calcul!$B$9))/(AT$4-$A33))-Outil_de_calcul!$B$10)/100)),AT$4-$A33,1)</f>
        <v>45.062005300570831</v>
      </c>
      <c r="AU33" s="21">
        <f>-PV(IF((AU$4-$A33)&lt;20,(Outil_de_calcul!$B$7-Outil_de_calcul!$B$10)/100,IF((AU$4-$A33)&lt;30,((((20*Outil_de_calcul!$B$7)+((AU$4-$A33-20))*Outil_de_calcul!$B$8)/(AU$4-$A33))-Outil_de_calcul!$B$10)/100,((((20*Outil_de_calcul!$B$7)+(10*Outil_de_calcul!$B$8)+((AU$4-$A33-30)*Outil_de_calcul!$B$9))/(AU$4-$A33))-Outil_de_calcul!$B$10)/100)),AU$4-$A33,1)</f>
        <v>43.817755042600773</v>
      </c>
      <c r="AV33" s="21">
        <f>-PV(IF((AV$4-$A33)&lt;20,(Outil_de_calcul!$B$7-Outil_de_calcul!$B$10)/100,IF((AV$4-$A33)&lt;30,((((20*Outil_de_calcul!$B$7)+((AV$4-$A33-20))*Outil_de_calcul!$B$8)/(AV$4-$A33))-Outil_de_calcul!$B$10)/100,((((20*Outil_de_calcul!$B$7)+(10*Outil_de_calcul!$B$8)+((AV$4-$A33-30)*Outil_de_calcul!$B$9))/(AV$4-$A33))-Outil_de_calcul!$B$10)/100)),AV$4-$A33,1)</f>
        <v>42.576971624131474</v>
      </c>
      <c r="AW33" s="21">
        <f>-PV(IF((AW$4-$A33)&lt;20,(Outil_de_calcul!$B$7-Outil_de_calcul!$B$10)/100,IF((AW$4-$A33)&lt;30,((((20*Outil_de_calcul!$B$7)+((AW$4-$A33-20))*Outil_de_calcul!$B$8)/(AW$4-$A33))-Outil_de_calcul!$B$10)/100,((((20*Outil_de_calcul!$B$7)+(10*Outil_de_calcul!$B$8)+((AW$4-$A33-30)*Outil_de_calcul!$B$9))/(AW$4-$A33))-Outil_de_calcul!$B$10)/100)),AW$4-$A33,1)</f>
        <v>41.339645628793427</v>
      </c>
      <c r="AX33" s="21">
        <f>-PV(IF((AX$4-$A33)&lt;20,(Outil_de_calcul!$B$7-Outil_de_calcul!$B$10)/100,IF((AX$4-$A33)&lt;30,((((20*Outil_de_calcul!$B$7)+((AX$4-$A33-20))*Outil_de_calcul!$B$8)/(AX$4-$A33))-Outil_de_calcul!$B$10)/100,((((20*Outil_de_calcul!$B$7)+(10*Outil_de_calcul!$B$8)+((AX$4-$A33-30)*Outil_de_calcul!$B$9))/(AX$4-$A33))-Outil_de_calcul!$B$10)/100)),AX$4-$A33,1)</f>
        <v>40.105767674984712</v>
      </c>
      <c r="AY33" s="21">
        <f>-PV(IF((AY$4-$A33)&lt;20,(Outil_de_calcul!$B$7-Outil_de_calcul!$B$10)/100,IF((AY$4-$A33)&lt;30,((((20*Outil_de_calcul!$B$7)+((AY$4-$A33-20))*Outil_de_calcul!$B$8)/(AY$4-$A33))-Outil_de_calcul!$B$10)/100,((((20*Outil_de_calcul!$B$7)+(10*Outil_de_calcul!$B$8)+((AY$4-$A33-30)*Outil_de_calcul!$B$9))/(AY$4-$A33))-Outil_de_calcul!$B$10)/100)),AY$4-$A33,1)</f>
        <v>38.875328417170202</v>
      </c>
      <c r="AZ33" s="21">
        <f>-PV(IF((AZ$4-$A33)&lt;20,(Outil_de_calcul!$B$7-Outil_de_calcul!$B$10)/100,IF((AZ$4-$A33)&lt;30,((((20*Outil_de_calcul!$B$7)+((AZ$4-$A33-20))*Outil_de_calcul!$B$8)/(AZ$4-$A33))-Outil_de_calcul!$B$10)/100,((((20*Outil_de_calcul!$B$7)+(10*Outil_de_calcul!$B$8)+((AZ$4-$A33-30)*Outil_de_calcul!$B$9))/(AZ$4-$A33))-Outil_de_calcul!$B$10)/100)),AZ$4-$A33,1)</f>
        <v>37.648318547428289</v>
      </c>
      <c r="BA33" s="21">
        <f>-PV(IF((BA$4-$A33)&lt;20,(Outil_de_calcul!$B$7-Outil_de_calcul!$B$10)/100,IF((BA$4-$A33)&lt;30,((((20*Outil_de_calcul!$B$7)+((BA$4-$A33-20))*Outil_de_calcul!$B$8)/(BA$4-$A33))-Outil_de_calcul!$B$10)/100,((((20*Outil_de_calcul!$B$7)+(10*Outil_de_calcul!$B$8)+((BA$4-$A33-30)*Outil_de_calcul!$B$9))/(BA$4-$A33))-Outil_de_calcul!$B$10)/100)),BA$4-$A33,1)</f>
        <v>36.424728797319382</v>
      </c>
      <c r="BB33" s="21">
        <f>-PV(IF((BB$4-$A33)&lt;20,(Outil_de_calcul!$B$7-Outil_de_calcul!$B$10)/100,IF((BB$4-$A33)&lt;30,((((20*Outil_de_calcul!$B$7)+((BB$4-$A33-20))*Outil_de_calcul!$B$8)/(BB$4-$A33))-Outil_de_calcul!$B$10)/100,((((20*Outil_de_calcul!$B$7)+(10*Outil_de_calcul!$B$8)+((BB$4-$A33-30)*Outil_de_calcul!$B$9))/(BB$4-$A33))-Outil_de_calcul!$B$10)/100)),BB$4-$A33,1)</f>
        <v>35.204549940140545</v>
      </c>
      <c r="BC33" s="21">
        <f>-PV(IF((BC$4-$A33)&lt;20,(Outil_de_calcul!$B$7-Outil_de_calcul!$B$10)/100,IF((BC$4-$A33)&lt;30,((((20*Outil_de_calcul!$B$7)+((BC$4-$A33-20))*Outil_de_calcul!$B$8)/(BC$4-$A33))-Outil_de_calcul!$B$10)/100,((((20*Outil_de_calcul!$B$7)+(10*Outil_de_calcul!$B$8)+((BC$4-$A33-30)*Outil_de_calcul!$B$9))/(BC$4-$A33))-Outil_de_calcul!$B$10)/100)),BC$4-$A33,1)</f>
        <v>33.919313673412852</v>
      </c>
      <c r="BD33" s="21">
        <f>-PV(IF((BD$4-$A33)&lt;20,(Outil_de_calcul!$B$7-Outil_de_calcul!$B$10)/100,IF((BD$4-$A33)&lt;30,((((20*Outil_de_calcul!$B$7)+((BD$4-$A33-20))*Outil_de_calcul!$B$8)/(BD$4-$A33))-Outil_de_calcul!$B$10)/100,((((20*Outil_de_calcul!$B$7)+(10*Outil_de_calcul!$B$8)+((BD$4-$A33-30)*Outil_de_calcul!$B$9))/(BD$4-$A33))-Outil_de_calcul!$B$10)/100)),BD$4-$A33,1)</f>
        <v>32.642406076092001</v>
      </c>
      <c r="BE33" s="21">
        <f>-PV(IF((BE$4-$A33)&lt;20,(Outil_de_calcul!$B$7-Outil_de_calcul!$B$10)/100,IF((BE$4-$A33)&lt;30,((((20*Outil_de_calcul!$B$7)+((BE$4-$A33-20))*Outil_de_calcul!$B$8)/(BE$4-$A33))-Outil_de_calcul!$B$10)/100,((((20*Outil_de_calcul!$B$7)+(10*Outil_de_calcul!$B$8)+((BE$4-$A33-30)*Outil_de_calcul!$B$9))/(BE$4-$A33))-Outil_de_calcul!$B$10)/100)),BE$4-$A33,1)</f>
        <v>31.373773659713791</v>
      </c>
      <c r="BF33" s="21">
        <f>-PV(IF((BF$4-$A33)&lt;20,(Outil_de_calcul!$B$7-Outil_de_calcul!$B$10)/100,IF((BF$4-$A33)&lt;30,((((20*Outil_de_calcul!$B$7)+((BF$4-$A33-20))*Outil_de_calcul!$B$8)/(BF$4-$A33))-Outil_de_calcul!$B$10)/100,((((20*Outil_de_calcul!$B$7)+(10*Outil_de_calcul!$B$8)+((BF$4-$A33-30)*Outil_de_calcul!$B$9))/(BF$4-$A33))-Outil_de_calcul!$B$10)/100)),BF$4-$A33,1)</f>
        <v>30.113363285502885</v>
      </c>
      <c r="BG33" s="21">
        <f>-PV(IF((BG$4-$A33)&lt;20,(Outil_de_calcul!$B$7-Outil_de_calcul!$B$10)/100,IF((BG$4-$A33)&lt;30,((((20*Outil_de_calcul!$B$7)+((BG$4-$A33-20))*Outil_de_calcul!$B$8)/(BG$4-$A33))-Outil_de_calcul!$B$10)/100,((((20*Outil_de_calcul!$B$7)+(10*Outil_de_calcul!$B$8)+((BG$4-$A33-30)*Outil_de_calcul!$B$9))/(BG$4-$A33))-Outil_de_calcul!$B$10)/100)),BG$4-$A33,1)</f>
        <v>28.861122163526581</v>
      </c>
      <c r="BH33" s="21">
        <f>-PV(IF((BH$4-$A33)&lt;20,(Outil_de_calcul!$B$7-Outil_de_calcul!$B$10)/100,IF((BH$4-$A33)&lt;30,((((20*Outil_de_calcul!$B$7)+((BH$4-$A33-20))*Outil_de_calcul!$B$8)/(BH$4-$A33))-Outil_de_calcul!$B$10)/100,((((20*Outil_de_calcul!$B$7)+(10*Outil_de_calcul!$B$8)+((BH$4-$A33-30)*Outil_de_calcul!$B$9))/(BH$4-$A33))-Outil_de_calcul!$B$10)/100)),BH$4-$A33,1)</f>
        <v>27.616997852205024</v>
      </c>
      <c r="BI33" s="21">
        <f>-PV(IF((BI$4-$A33)&lt;20,(Outil_de_calcul!$B$7-Outil_de_calcul!$B$10)/100,IF((BI$4-$A33)&lt;30,((((20*Outil_de_calcul!$B$7)+((BI$4-$A33-20))*Outil_de_calcul!$B$8)/(BI$4-$A33))-Outil_de_calcul!$B$10)/100,((((20*Outil_de_calcul!$B$7)+(10*Outil_de_calcul!$B$8)+((BI$4-$A33-30)*Outil_de_calcul!$B$9))/(BI$4-$A33))-Outil_de_calcul!$B$10)/100)),BI$4-$A33,1)</f>
        <v>26.380938258275911</v>
      </c>
      <c r="BJ33" s="21">
        <f>-PV(IF((BJ$4-$A33)&lt;20,(Outil_de_calcul!$B$7-Outil_de_calcul!$B$10)/100,IF((BJ$4-$A33)&lt;30,((((20*Outil_de_calcul!$B$7)+((BJ$4-$A33-20))*Outil_de_calcul!$B$8)/(BJ$4-$A33))-Outil_de_calcul!$B$10)/100,((((20*Outil_de_calcul!$B$7)+(10*Outil_de_calcul!$B$8)+((BJ$4-$A33-30)*Outil_de_calcul!$B$9))/(BJ$4-$A33))-Outil_de_calcul!$B$10)/100)),BJ$4-$A33,1)</f>
        <v>25.152891637356145</v>
      </c>
      <c r="BK33" s="21">
        <f>-PV(IF((BK$4-$A33)&lt;20,(Outil_de_calcul!$B$7-Outil_de_calcul!$B$10)/100,IF((BK$4-$A33)&lt;30,((((20*Outil_de_calcul!$B$7)+((BK$4-$A33-20))*Outil_de_calcul!$B$8)/(BK$4-$A33))-Outil_de_calcul!$B$10)/100,((((20*Outil_de_calcul!$B$7)+(10*Outil_de_calcul!$B$8)+((BK$4-$A33-30)*Outil_de_calcul!$B$9))/(BK$4-$A33))-Outil_de_calcul!$B$10)/100)),BK$4-$A33,1)</f>
        <v>23.932806595297635</v>
      </c>
      <c r="BL33" s="21">
        <f>-PV(IF((BL$4-$A33)&lt;20,(Outil_de_calcul!$B$7-Outil_de_calcul!$B$10)/100,IF((BL$4-$A33)&lt;30,((((20*Outil_de_calcul!$B$7)+((BL$4-$A33-20))*Outil_de_calcul!$B$8)/(BL$4-$A33))-Outil_de_calcul!$B$10)/100,((((20*Outil_de_calcul!$B$7)+(10*Outil_de_calcul!$B$8)+((BL$4-$A33-30)*Outil_de_calcul!$B$9))/(BL$4-$A33))-Outil_de_calcul!$B$10)/100)),BL$4-$A33,1)</f>
        <v>22.720632090604731</v>
      </c>
      <c r="BM33" s="21">
        <f>-PV(IF((BM$4-$A33)&lt;20,(Outil_de_calcul!$B$7-Outil_de_calcul!$B$10)/100,IF((BM$4-$A33)&lt;30,((((20*Outil_de_calcul!$B$7)+((BM$4-$A33-20))*Outil_de_calcul!$B$8)/(BM$4-$A33))-Outil_de_calcul!$B$10)/100,((((20*Outil_de_calcul!$B$7)+(10*Outil_de_calcul!$B$8)+((BM$4-$A33-30)*Outil_de_calcul!$B$9))/(BM$4-$A33))-Outil_de_calcul!$B$10)/100)),BM$4-$A33,1)</f>
        <v>21.451368543191212</v>
      </c>
      <c r="BN33" s="21">
        <f>-PV(IF((BN$4-$A33)&lt;20,(Outil_de_calcul!$B$7-Outil_de_calcul!$B$10)/100,IF((BN$4-$A33)&lt;30,((((20*Outil_de_calcul!$B$7)+((BN$4-$A33-20))*Outil_de_calcul!$B$8)/(BN$4-$A33))-Outil_de_calcul!$B$10)/100,((((20*Outil_de_calcul!$B$7)+(10*Outil_de_calcul!$B$8)+((BN$4-$A33-30)*Outil_de_calcul!$B$9))/(BN$4-$A33))-Outil_de_calcul!$B$10)/100)),BN$4-$A33,1)</f>
        <v>20.197147112740634</v>
      </c>
      <c r="BO33" s="21">
        <f>-PV(IF((BO$4-$A33)&lt;20,(Outil_de_calcul!$B$7-Outil_de_calcul!$B$10)/100,IF((BO$4-$A33)&lt;30,((((20*Outil_de_calcul!$B$7)+((BO$4-$A33-20))*Outil_de_calcul!$B$8)/(BO$4-$A33))-Outil_de_calcul!$B$10)/100,((((20*Outil_de_calcul!$B$7)+(10*Outil_de_calcul!$B$8)+((BO$4-$A33-30)*Outil_de_calcul!$B$9))/(BO$4-$A33))-Outil_de_calcul!$B$10)/100)),BO$4-$A33,1)</f>
        <v>18.957789534240067</v>
      </c>
      <c r="BP33" s="21">
        <f>-PV(IF((BP$4-$A33)&lt;20,(Outil_de_calcul!$B$7-Outil_de_calcul!$B$10)/100,IF((BP$4-$A33)&lt;30,((((20*Outil_de_calcul!$B$7)+((BP$4-$A33-20))*Outil_de_calcul!$B$8)/(BP$4-$A33))-Outil_de_calcul!$B$10)/100,((((20*Outil_de_calcul!$B$7)+(10*Outil_de_calcul!$B$8)+((BP$4-$A33-30)*Outil_de_calcul!$B$9))/(BP$4-$A33))-Outil_de_calcul!$B$10)/100)),BP$4-$A33,1)</f>
        <v>17.7331196553057</v>
      </c>
      <c r="BQ33" s="21">
        <f>-PV(IF((BQ$4-$A33)&lt;20,(Outil_de_calcul!$B$7-Outil_de_calcul!$B$10)/100,IF((BQ$4-$A33)&lt;30,((((20*Outil_de_calcul!$B$7)+((BQ$4-$A33-20))*Outil_de_calcul!$B$8)/(BQ$4-$A33))-Outil_de_calcul!$B$10)/100,((((20*Outil_de_calcul!$B$7)+(10*Outil_de_calcul!$B$8)+((BQ$4-$A33-30)*Outil_de_calcul!$B$9))/(BQ$4-$A33))-Outil_de_calcul!$B$10)/100)),BQ$4-$A33,1)</f>
        <v>16.522963411145998</v>
      </c>
      <c r="BR33" s="21">
        <f>-PV(IF((BR$4-$A33)&lt;20,(Outil_de_calcul!$B$7-Outil_de_calcul!$B$10)/100,IF((BR$4-$A33)&lt;30,((((20*Outil_de_calcul!$B$7)+((BR$4-$A33-20))*Outil_de_calcul!$B$8)/(BR$4-$A33))-Outil_de_calcul!$B$10)/100,((((20*Outil_de_calcul!$B$7)+(10*Outil_de_calcul!$B$8)+((BR$4-$A33-30)*Outil_de_calcul!$B$9))/(BR$4-$A33))-Outil_de_calcul!$B$10)/100)),BR$4-$A33,1)</f>
        <v>15.327148799821474</v>
      </c>
      <c r="BS33" s="21">
        <f>-PV(IF((BS$4-$A33)&lt;20,(Outil_de_calcul!$B$7-Outil_de_calcul!$B$10)/100,IF((BS$4-$A33)&lt;30,((((20*Outil_de_calcul!$B$7)+((BS$4-$A33-20))*Outil_de_calcul!$B$8)/(BS$4-$A33))-Outil_de_calcul!$B$10)/100,((((20*Outil_de_calcul!$B$7)+(10*Outil_de_calcul!$B$8)+((BS$4-$A33-30)*Outil_de_calcul!$B$9))/(BS$4-$A33))-Outil_de_calcul!$B$10)/100)),BS$4-$A33,1)</f>
        <v>14.145505857797811</v>
      </c>
      <c r="BT33" s="21">
        <f>-PV(IF((BT$4-$A33)&lt;20,(Outil_de_calcul!$B$7-Outil_de_calcul!$B$10)/100,IF((BT$4-$A33)&lt;30,((((20*Outil_de_calcul!$B$7)+((BT$4-$A33-20))*Outil_de_calcul!$B$8)/(BT$4-$A33))-Outil_de_calcul!$B$10)/100,((((20*Outil_de_calcul!$B$7)+(10*Outil_de_calcul!$B$8)+((BT$4-$A33-30)*Outil_de_calcul!$B$9))/(BT$4-$A33))-Outil_de_calcul!$B$10)/100)),BT$4-$A33,1)</f>
        <v>12.977866635788459</v>
      </c>
      <c r="BU33" s="21">
        <f>-PV(IF((BU$4-$A33)&lt;20,(Outil_de_calcul!$B$7-Outil_de_calcul!$B$10)/100,IF((BU$4-$A33)&lt;30,((((20*Outil_de_calcul!$B$7)+((BU$4-$A33-20))*Outil_de_calcul!$B$8)/(BU$4-$A33))-Outil_de_calcul!$B$10)/100,((((20*Outil_de_calcul!$B$7)+(10*Outil_de_calcul!$B$8)+((BU$4-$A33-30)*Outil_de_calcul!$B$9))/(BU$4-$A33))-Outil_de_calcul!$B$10)/100)),BU$4-$A33,1)</f>
        <v>11.824065174883819</v>
      </c>
      <c r="BV33" s="21">
        <f>-PV(IF((BV$4-$A33)&lt;20,(Outil_de_calcul!$B$7-Outil_de_calcul!$B$10)/100,IF((BV$4-$A33)&lt;30,((((20*Outil_de_calcul!$B$7)+((BV$4-$A33-20))*Outil_de_calcul!$B$8)/(BV$4-$A33))-Outil_de_calcul!$B$10)/100,((((20*Outil_de_calcul!$B$7)+(10*Outil_de_calcul!$B$8)+((BV$4-$A33-30)*Outil_de_calcul!$B$9))/(BV$4-$A33))-Outil_de_calcul!$B$10)/100)),BV$4-$A33,1)</f>
        <v>10.683937482963023</v>
      </c>
      <c r="BW33" s="21">
        <f>-PV(IF((BW$4-$A33)&lt;20,(Outil_de_calcul!$B$7-Outil_de_calcul!$B$10)/100,IF((BW$4-$A33)&lt;30,((((20*Outil_de_calcul!$B$7)+((BW$4-$A33-20))*Outil_de_calcul!$B$8)/(BW$4-$A33))-Outil_de_calcul!$B$10)/100,((((20*Outil_de_calcul!$B$7)+(10*Outil_de_calcul!$B$8)+((BW$4-$A33-30)*Outil_de_calcul!$B$9))/(BW$4-$A33))-Outil_de_calcul!$B$10)/100)),BW$4-$A33,1)</f>
        <v>9.5573215113855188</v>
      </c>
      <c r="BX33" s="21">
        <f>-PV(IF((BX$4-$A33)&lt;20,(Outil_de_calcul!$B$7-Outil_de_calcul!$B$10)/100,IF((BX$4-$A33)&lt;30,((((20*Outil_de_calcul!$B$7)+((BX$4-$A33-20))*Outil_de_calcul!$B$8)/(BX$4-$A33))-Outil_de_calcul!$B$10)/100,((((20*Outil_de_calcul!$B$7)+(10*Outil_de_calcul!$B$8)+((BX$4-$A33-30)*Outil_de_calcul!$B$9))/(BX$4-$A33))-Outil_de_calcul!$B$10)/100)),BX$4-$A33,1)</f>
        <v>8.4440571319587026</v>
      </c>
      <c r="BY33" s="21">
        <f>-PV(IF((BY$4-$A33)&lt;20,(Outil_de_calcul!$B$7-Outil_de_calcul!$B$10)/100,IF((BY$4-$A33)&lt;30,((((20*Outil_de_calcul!$B$7)+((BY$4-$A33-20))*Outil_de_calcul!$B$8)/(BY$4-$A33))-Outil_de_calcul!$B$10)/100,((((20*Outil_de_calcul!$B$7)+(10*Outil_de_calcul!$B$8)+((BY$4-$A33-30)*Outil_de_calcul!$B$9))/(BY$4-$A33))-Outil_de_calcul!$B$10)/100)),BY$4-$A33,1)</f>
        <v>7.3439861141786249</v>
      </c>
      <c r="BZ33" s="21">
        <f>-PV(IF((BZ$4-$A33)&lt;20,(Outil_de_calcul!$B$7-Outil_de_calcul!$B$10)/100,IF((BZ$4-$A33)&lt;30,((((20*Outil_de_calcul!$B$7)+((BZ$4-$A33-20))*Outil_de_calcul!$B$8)/(BZ$4-$A33))-Outil_de_calcul!$B$10)/100,((((20*Outil_de_calcul!$B$7)+(10*Outil_de_calcul!$B$8)+((BZ$4-$A33-30)*Outil_de_calcul!$B$9))/(BZ$4-$A33))-Outil_de_calcul!$B$10)/100)),BZ$4-$A33,1)</f>
        <v>6.2569521027403052</v>
      </c>
      <c r="CA33" s="21">
        <f>-PV(IF((CA$4-$A33)&lt;20,(Outil_de_calcul!$B$7-Outil_de_calcul!$B$10)/100,IF((CA$4-$A33)&lt;30,((((20*Outil_de_calcul!$B$7)+((CA$4-$A33-20))*Outil_de_calcul!$B$8)/(CA$4-$A33))-Outil_de_calcul!$B$10)/100,((((20*Outil_de_calcul!$B$7)+(10*Outil_de_calcul!$B$8)+((CA$4-$A33-30)*Outil_de_calcul!$B$9))/(CA$4-$A33))-Outil_de_calcul!$B$10)/100)),CA$4-$A33,1)</f>
        <v>5.1828005953147311</v>
      </c>
      <c r="CB33" s="21">
        <f>-PV(IF((CB$4-$A33)&lt;20,(Outil_de_calcul!$B$7-Outil_de_calcul!$B$10)/100,IF((CB$4-$A33)&lt;30,((((20*Outil_de_calcul!$B$7)+((CB$4-$A33-20))*Outil_de_calcul!$B$8)/(CB$4-$A33))-Outil_de_calcul!$B$10)/100,((((20*Outil_de_calcul!$B$7)+(10*Outil_de_calcul!$B$8)+((CB$4-$A33-30)*Outil_de_calcul!$B$9))/(CB$4-$A33))-Outil_de_calcul!$B$10)/100)),CB$4-$A33,1)</f>
        <v>4.1213789205890263</v>
      </c>
      <c r="CC33" s="21">
        <f>-PV(IF((CC$4-$A33)&lt;20,(Outil_de_calcul!$B$7-Outil_de_calcul!$B$10)/100,IF((CC$4-$A33)&lt;30,((((20*Outil_de_calcul!$B$7)+((CC$4-$A33-20))*Outil_de_calcul!$B$8)/(CC$4-$A33))-Outil_de_calcul!$B$10)/100,((((20*Outil_de_calcul!$B$7)+(10*Outil_de_calcul!$B$8)+((CC$4-$A33-30)*Outil_de_calcul!$B$9))/(CC$4-$A33))-Outil_de_calcul!$B$10)/100)),CC$4-$A33,1)</f>
        <v>3.0725362165670753</v>
      </c>
      <c r="CD33" s="21">
        <f>-PV(IF((CD$4-$A33)&lt;20,(Outil_de_calcul!$B$7-Outil_de_calcul!$B$10)/100,IF((CD$4-$A33)&lt;30,((((20*Outil_de_calcul!$B$7)+((CD$4-$A33-20))*Outil_de_calcul!$B$8)/(CD$4-$A33))-Outil_de_calcul!$B$10)/100,((((20*Outil_de_calcul!$B$7)+(10*Outil_de_calcul!$B$8)+((CD$4-$A33-30)*Outil_de_calcul!$B$9))/(CD$4-$A33))-Outil_de_calcul!$B$10)/100)),CD$4-$A33,1)</f>
        <v>2.0361234091271116</v>
      </c>
      <c r="CE33" s="21">
        <f>-PV(IF((CE$4-$A33)&lt;20,(Outil_de_calcul!$B$7-Outil_de_calcul!$B$10)/100,IF((CE$4-$A33)&lt;30,((((20*Outil_de_calcul!$B$7)+((CE$4-$A33-20))*Outil_de_calcul!$B$8)/(CE$4-$A33))-Outil_de_calcul!$B$10)/100,((((20*Outil_de_calcul!$B$7)+(10*Outil_de_calcul!$B$8)+((CE$4-$A33-30)*Outil_de_calcul!$B$9))/(CE$4-$A33))-Outil_de_calcul!$B$10)/100)),CE$4-$A33,1)</f>
        <v>1.011993190833582</v>
      </c>
      <c r="CF33" s="21">
        <f>-PV(IF((CF$4-$A33)&lt;20,(Outil_de_calcul!$B$7-Outil_de_calcul!$B$10)/100,IF((CF$4-$A33)&lt;30,((((20*Outil_de_calcul!$B$7)+((CF$4-$A33-20))*Outil_de_calcul!$B$8)/(CF$4-$A33))-Outil_de_calcul!$B$10)/100,((((20*Outil_de_calcul!$B$7)+(10*Outil_de_calcul!$B$8)+((CF$4-$A33-30)*Outil_de_calcul!$B$9))/(CF$4-$A33))-Outil_de_calcul!$B$10)/100)),CF$4-$A33,1)</f>
        <v>0</v>
      </c>
      <c r="CG33" s="21">
        <f>-PV(IF((CG$4-$A33)&lt;20,(Outil_de_calcul!$B$7-Outil_de_calcul!$B$10)/100,IF((CG$4-$A33)&lt;30,((((20*Outil_de_calcul!$B$7)+((CG$4-$A33-20))*Outil_de_calcul!$B$8)/(CG$4-$A33))-Outil_de_calcul!$B$10)/100,((((20*Outil_de_calcul!$B$7)+(10*Outil_de_calcul!$B$8)+((CG$4-$A33-30)*Outil_de_calcul!$B$9))/(CG$4-$A33))-Outil_de_calcul!$B$10)/100)),CG$4-$A33,1)</f>
        <v>-0.99999999999999889</v>
      </c>
      <c r="CH33" s="21">
        <f>-PV(IF((CH$4-$A33)&lt;20,(Outil_de_calcul!$B$7-Outil_de_calcul!$B$10)/100,IF((CH$4-$A33)&lt;30,((((20*Outil_de_calcul!$B$7)+((CH$4-$A33-20))*Outil_de_calcul!$B$8)/(CH$4-$A33))-Outil_de_calcul!$B$10)/100,((((20*Outil_de_calcul!$B$7)+(10*Outil_de_calcul!$B$8)+((CH$4-$A33-30)*Outil_de_calcul!$B$9))/(CH$4-$A33))-Outil_de_calcul!$B$10)/100)),CH$4-$A33,1)</f>
        <v>-1.9881489411764657</v>
      </c>
      <c r="CI33" s="21">
        <f>-PV(IF((CI$4-$A33)&lt;20,(Outil_de_calcul!$B$7-Outil_de_calcul!$B$10)/100,IF((CI$4-$A33)&lt;30,((((20*Outil_de_calcul!$B$7)+((CI$4-$A33-20))*Outil_de_calcul!$B$8)/(CI$4-$A33))-Outil_de_calcul!$B$10)/100,((((20*Outil_de_calcul!$B$7)+(10*Outil_de_calcul!$B$8)+((CI$4-$A33-30)*Outil_de_calcul!$B$9))/(CI$4-$A33))-Outil_de_calcul!$B$10)/100)),CI$4-$A33,1)</f>
        <v>-2.9645872711246612</v>
      </c>
      <c r="CJ33" s="21">
        <f>-PV(IF((CJ$4-$A33)&lt;20,(Outil_de_calcul!$B$7-Outil_de_calcul!$B$10)/100,IF((CJ$4-$A33)&lt;30,((((20*Outil_de_calcul!$B$7)+((CJ$4-$A33-20))*Outil_de_calcul!$B$8)/(CJ$4-$A33))-Outil_de_calcul!$B$10)/100,((((20*Outil_de_calcul!$B$7)+(10*Outil_de_calcul!$B$8)+((CJ$4-$A33-30)*Outil_de_calcul!$B$9))/(CJ$4-$A33))-Outil_de_calcul!$B$10)/100)),CJ$4-$A33,1)</f>
        <v>-3.9294537729870722</v>
      </c>
      <c r="CK33" s="21">
        <f>-PV(IF((CK$4-$A33)&lt;20,(Outil_de_calcul!$B$7-Outil_de_calcul!$B$10)/100,IF((CK$4-$A33)&lt;30,((((20*Outil_de_calcul!$B$7)+((CK$4-$A33-20))*Outil_de_calcul!$B$8)/(CK$4-$A33))-Outil_de_calcul!$B$10)/100,((((20*Outil_de_calcul!$B$7)+(10*Outil_de_calcul!$B$8)+((CK$4-$A33-30)*Outil_de_calcul!$B$9))/(CK$4-$A33))-Outil_de_calcul!$B$10)/100)),CK$4-$A33,1)</f>
        <v>-4.8828855851790633</v>
      </c>
      <c r="CL33" s="21">
        <f>-PV(IF((CL$4-$A33)&lt;20,(Outil_de_calcul!$B$7-Outil_de_calcul!$B$10)/100,IF((CL$4-$A33)&lt;30,((((20*Outil_de_calcul!$B$7)+((CL$4-$A33-20))*Outil_de_calcul!$B$8)/(CL$4-$A33))-Outil_de_calcul!$B$10)/100,((((20*Outil_de_calcul!$B$7)+(10*Outil_de_calcul!$B$8)+((CL$4-$A33-30)*Outil_de_calcul!$B$9))/(CL$4-$A33))-Outil_de_calcul!$B$10)/100)),CL$4-$A33,1)</f>
        <v>-5.8250182208805352</v>
      </c>
      <c r="CM33" s="21">
        <f>-PV(IF((CM$4-$A33)&lt;20,(Outil_de_calcul!$B$7-Outil_de_calcul!$B$10)/100,IF((CM$4-$A33)&lt;30,((((20*Outil_de_calcul!$B$7)+((CM$4-$A33-20))*Outil_de_calcul!$B$8)/(CM$4-$A33))-Outil_de_calcul!$B$10)/100,((((20*Outil_de_calcul!$B$7)+(10*Outil_de_calcul!$B$8)+((CM$4-$A33-30)*Outil_de_calcul!$B$9))/(CM$4-$A33))-Outil_de_calcul!$B$10)/100)),CM$4-$A33,1)</f>
        <v>-6.7559855872967578</v>
      </c>
      <c r="CN33" s="21">
        <f>-PV(IF((CN$4-$A33)&lt;20,(Outil_de_calcul!$B$7-Outil_de_calcul!$B$10)/100,IF((CN$4-$A33)&lt;30,((((20*Outil_de_calcul!$B$7)+((CN$4-$A33-20))*Outil_de_calcul!$B$8)/(CN$4-$A33))-Outil_de_calcul!$B$10)/100,((((20*Outil_de_calcul!$B$7)+(10*Outil_de_calcul!$B$8)+((CN$4-$A33-30)*Outil_de_calcul!$B$9))/(CN$4-$A33))-Outil_de_calcul!$B$10)/100)),CN$4-$A33,1)</f>
        <v>-7.6759200046907772</v>
      </c>
      <c r="CO33" s="21">
        <f>-PV(IF((CO$4-$A33)&lt;20,(Outil_de_calcul!$B$7-Outil_de_calcul!$B$10)/100,IF((CO$4-$A33)&lt;30,((((20*Outil_de_calcul!$B$7)+((CO$4-$A33-20))*Outil_de_calcul!$B$8)/(CO$4-$A33))-Outil_de_calcul!$B$10)/100,((((20*Outil_de_calcul!$B$7)+(10*Outil_de_calcul!$B$8)+((CO$4-$A33-30)*Outil_de_calcul!$B$9))/(CO$4-$A33))-Outil_de_calcul!$B$10)/100)),CO$4-$A33,1)</f>
        <v>-8.584952225190488</v>
      </c>
      <c r="CP33" s="21">
        <f>-PV(IF((CP$4-$A33)&lt;20,(Outil_de_calcul!$B$7-Outil_de_calcul!$B$10)/100,IF((CP$4-$A33)&lt;30,((((20*Outil_de_calcul!$B$7)+((CP$4-$A33-20))*Outil_de_calcul!$B$8)/(CP$4-$A33))-Outil_de_calcul!$B$10)/100,((((20*Outil_de_calcul!$B$7)+(10*Outil_de_calcul!$B$8)+((CP$4-$A33-30)*Outil_de_calcul!$B$9))/(CP$4-$A33))-Outil_de_calcul!$B$10)/100)),CP$4-$A33,1)</f>
        <v>-9.4832114513725561</v>
      </c>
      <c r="CQ33" s="21">
        <f>-PV(IF((CQ$4-$A33)&lt;20,(Outil_de_calcul!$B$7-Outil_de_calcul!$B$10)/100,IF((CQ$4-$A33)&lt;30,((((20*Outil_de_calcul!$B$7)+((CQ$4-$A33-20))*Outil_de_calcul!$B$8)/(CQ$4-$A33))-Outil_de_calcul!$B$10)/100,((((20*Outil_de_calcul!$B$7)+(10*Outil_de_calcul!$B$8)+((CQ$4-$A33-30)*Outil_de_calcul!$B$9))/(CQ$4-$A33))-Outil_de_calcul!$B$10)/100)),CQ$4-$A33,1)</f>
        <v>-10.370825354626373</v>
      </c>
      <c r="CR33" s="21">
        <f>-PV(IF((CR$4-$A33)&lt;20,(Outil_de_calcul!$B$7-Outil_de_calcul!$B$10)/100,IF((CR$4-$A33)&lt;30,((((20*Outil_de_calcul!$B$7)+((CR$4-$A33-20))*Outil_de_calcul!$B$8)/(CR$4-$A33))-Outil_de_calcul!$B$10)/100,((((20*Outil_de_calcul!$B$7)+(10*Outil_de_calcul!$B$8)+((CR$4-$A33-30)*Outil_de_calcul!$B$9))/(CR$4-$A33))-Outil_de_calcul!$B$10)/100)),CR$4-$A33,1)</f>
        <v>-11.247920093300142</v>
      </c>
      <c r="CS33" s="21">
        <f>-PV(IF((CS$4-$A33)&lt;20,(Outil_de_calcul!$B$7-Outil_de_calcul!$B$10)/100,IF((CS$4-$A33)&lt;30,((((20*Outil_de_calcul!$B$7)+((CS$4-$A33-20))*Outil_de_calcul!$B$8)/(CS$4-$A33))-Outil_de_calcul!$B$10)/100,((((20*Outil_de_calcul!$B$7)+(10*Outil_de_calcul!$B$8)+((CS$4-$A33-30)*Outil_de_calcul!$B$9))/(CS$4-$A33))-Outil_de_calcul!$B$10)/100)),CS$4-$A33,1)</f>
        <v>-12.114620330632089</v>
      </c>
      <c r="CT33" s="21">
        <f>-PV(IF((CT$4-$A33)&lt;20,(Outil_de_calcul!$B$7-Outil_de_calcul!$B$10)/100,IF((CT$4-$A33)&lt;30,((((20*Outil_de_calcul!$B$7)+((CT$4-$A33-20))*Outil_de_calcul!$B$8)/(CT$4-$A33))-Outil_de_calcul!$B$10)/100,((((20*Outil_de_calcul!$B$7)+(10*Outil_de_calcul!$B$8)+((CT$4-$A33-30)*Outil_de_calcul!$B$9))/(CT$4-$A33))-Outil_de_calcul!$B$10)/100)),CT$4-$A33,1)</f>
        <v>-12.971049252469037</v>
      </c>
      <c r="CU33" s="21">
        <f>-PV(IF((CU$4-$A33)&lt;20,(Outil_de_calcul!$B$7-Outil_de_calcul!$B$10)/100,IF((CU$4-$A33)&lt;30,((((20*Outil_de_calcul!$B$7)+((CU$4-$A33-20))*Outil_de_calcul!$B$8)/(CU$4-$A33))-Outil_de_calcul!$B$10)/100,((((20*Outil_de_calcul!$B$7)+(10*Outil_de_calcul!$B$8)+((CU$4-$A33-30)*Outil_de_calcul!$B$9))/(CU$4-$A33))-Outil_de_calcul!$B$10)/100)),CU$4-$A33,1)</f>
        <v>-13.817328584775135</v>
      </c>
      <c r="CV33" s="21">
        <f>-PV(IF((CV$4-$A33)&lt;20,(Outil_de_calcul!$B$7-Outil_de_calcul!$B$10)/100,IF((CV$4-$A33)&lt;30,((((20*Outil_de_calcul!$B$7)+((CV$4-$A33-20))*Outil_de_calcul!$B$8)/(CV$4-$A33))-Outil_de_calcul!$B$10)/100,((((20*Outil_de_calcul!$B$7)+(10*Outil_de_calcul!$B$8)+((CV$4-$A33-30)*Outil_de_calcul!$B$9))/(CV$4-$A33))-Outil_de_calcul!$B$10)/100)),CV$4-$A33,1)</f>
        <v>-14.65357861093293</v>
      </c>
      <c r="CW33" s="21">
        <f>-PV(IF((CW$4-$A33)&lt;20,(Outil_de_calcul!$B$7-Outil_de_calcul!$B$10)/100,IF((CW$4-$A33)&lt;30,((((20*Outil_de_calcul!$B$7)+((CW$4-$A33-20))*Outil_de_calcul!$B$8)/(CW$4-$A33))-Outil_de_calcul!$B$10)/100,((((20*Outil_de_calcul!$B$7)+(10*Outil_de_calcul!$B$8)+((CW$4-$A33-30)*Outil_de_calcul!$B$9))/(CW$4-$A33))-Outil_de_calcul!$B$10)/100)),CW$4-$A33,1)</f>
        <v>-15.479918188839546</v>
      </c>
      <c r="CX33" s="21">
        <f>-PV(IF((CX$4-$A33)&lt;20,(Outil_de_calcul!$B$7-Outil_de_calcul!$B$10)/100,IF((CX$4-$A33)&lt;30,((((20*Outil_de_calcul!$B$7)+((CX$4-$A33-20))*Outil_de_calcul!$B$8)/(CX$4-$A33))-Outil_de_calcul!$B$10)/100,((((20*Outil_de_calcul!$B$7)+(10*Outil_de_calcul!$B$8)+((CX$4-$A33-30)*Outil_de_calcul!$B$9))/(CX$4-$A33))-Outil_de_calcul!$B$10)/100)),CX$4-$A33,1)</f>
        <v>-16.296464767800181</v>
      </c>
      <c r="CY33" s="21">
        <f>-PV(IF((CY$4-$A33)&lt;20,(Outil_de_calcul!$B$7-Outil_de_calcul!$B$10)/100,IF((CY$4-$A33)&lt;30,((((20*Outil_de_calcul!$B$7)+((CY$4-$A33-20))*Outil_de_calcul!$B$8)/(CY$4-$A33))-Outil_de_calcul!$B$10)/100,((((20*Outil_de_calcul!$B$7)+(10*Outil_de_calcul!$B$8)+((CY$4-$A33-30)*Outil_de_calcul!$B$9))/(CY$4-$A33))-Outil_de_calcul!$B$10)/100)),CY$4-$A33,1)</f>
        <v>-17.103334405221414</v>
      </c>
      <c r="CZ33" s="21">
        <f>-PV(IF((CZ$4-$A33)&lt;20,(Outil_de_calcul!$B$7-Outil_de_calcul!$B$10)/100,IF((CZ$4-$A33)&lt;30,((((20*Outil_de_calcul!$B$7)+((CZ$4-$A33-20))*Outil_de_calcul!$B$8)/(CZ$4-$A33))-Outil_de_calcul!$B$10)/100,((((20*Outil_de_calcul!$B$7)+(10*Outil_de_calcul!$B$8)+((CZ$4-$A33-30)*Outil_de_calcul!$B$9))/(CZ$4-$A33))-Outil_de_calcul!$B$10)/100)),CZ$4-$A33,1)</f>
        <v>-17.900641783106643</v>
      </c>
      <c r="DA33" s="21">
        <f>-PV(IF((DA$4-$A33)&lt;20,(Outil_de_calcul!$B$7-Outil_de_calcul!$B$10)/100,IF((DA$4-$A33)&lt;30,((((20*Outil_de_calcul!$B$7)+((DA$4-$A33-20))*Outil_de_calcul!$B$8)/(DA$4-$A33))-Outil_de_calcul!$B$10)/100,((((20*Outil_de_calcul!$B$7)+(10*Outil_de_calcul!$B$8)+((DA$4-$A33-30)*Outil_de_calcul!$B$9))/(DA$4-$A33))-Outil_de_calcul!$B$10)/100)),DA$4-$A33,1)</f>
        <v>-18.688500224356115</v>
      </c>
      <c r="DB33" s="21">
        <f>-PV(IF((DB$4-$A33)&lt;20,(Outil_de_calcul!$B$7-Outil_de_calcul!$B$10)/100,IF((DB$4-$A33)&lt;30,((((20*Outil_de_calcul!$B$7)+((DB$4-$A33-20))*Outil_de_calcul!$B$8)/(DB$4-$A33))-Outil_de_calcul!$B$10)/100,((((20*Outil_de_calcul!$B$7)+(10*Outil_de_calcul!$B$8)+((DB$4-$A33-30)*Outil_de_calcul!$B$9))/(DB$4-$A33))-Outil_de_calcul!$B$10)/100)),DB$4-$A33,1)</f>
        <v>-19.46702170887372</v>
      </c>
      <c r="DC33" s="21">
        <f>-PV(IF((DC$4-$A33)&lt;20,(Outil_de_calcul!$B$7-Outil_de_calcul!$B$10)/100,IF((DC$4-$A33)&lt;30,((((20*Outil_de_calcul!$B$7)+((DC$4-$A33-20))*Outil_de_calcul!$B$8)/(DC$4-$A33))-Outil_de_calcul!$B$10)/100,((((20*Outil_de_calcul!$B$7)+(10*Outil_de_calcul!$B$8)+((DC$4-$A33-30)*Outil_de_calcul!$B$9))/(DC$4-$A33))-Outil_de_calcul!$B$10)/100)),DC$4-$A33,1)</f>
        <v>-20.236316889482932</v>
      </c>
      <c r="DD33" s="21">
        <f>-PV(IF((DD$4-$A33)&lt;20,(Outil_de_calcul!$B$7-Outil_de_calcul!$B$10)/100,IF((DD$4-$A33)&lt;30,((((20*Outil_de_calcul!$B$7)+((DD$4-$A33-20))*Outil_de_calcul!$B$8)/(DD$4-$A33))-Outil_de_calcul!$B$10)/100,((((20*Outil_de_calcul!$B$7)+(10*Outil_de_calcul!$B$8)+((DD$4-$A33-30)*Outil_de_calcul!$B$9))/(DD$4-$A33))-Outil_de_calcul!$B$10)/100)),DD$4-$A33,1)</f>
        <v>-20.996495107654095</v>
      </c>
      <c r="DE33" s="21">
        <f>-PV(IF((DE$4-$A33)&lt;20,(Outil_de_calcul!$B$7-Outil_de_calcul!$B$10)/100,IF((DE$4-$A33)&lt;30,((((20*Outil_de_calcul!$B$7)+((DE$4-$A33-20))*Outil_de_calcul!$B$8)/(DE$4-$A33))-Outil_de_calcul!$B$10)/100,((((20*Outil_de_calcul!$B$7)+(10*Outil_de_calcul!$B$8)+((DE$4-$A33-30)*Outil_de_calcul!$B$9))/(DE$4-$A33))-Outil_de_calcul!$B$10)/100)),DE$4-$A33,1)</f>
        <v>-21.747664409045342</v>
      </c>
      <c r="DF33" s="21">
        <f>-PV(IF((DF$4-$A33)&lt;20,(Outil_de_calcul!$B$7-Outil_de_calcul!$B$10)/100,IF((DF$4-$A33)&lt;30,((((20*Outil_de_calcul!$B$7)+((DF$4-$A33-20))*Outil_de_calcul!$B$8)/(DF$4-$A33))-Outil_de_calcul!$B$10)/100,((((20*Outil_de_calcul!$B$7)+(10*Outil_de_calcul!$B$8)+((DF$4-$A33-30)*Outil_de_calcul!$B$9))/(DF$4-$A33))-Outil_de_calcul!$B$10)/100)),DF$4-$A33,1)</f>
        <v>-22.489931558859364</v>
      </c>
      <c r="DG33" s="21">
        <f>-PV(IF((DG$4-$A33)&lt;20,(Outil_de_calcul!$B$7-Outil_de_calcul!$B$10)/100,IF((DG$4-$A33)&lt;30,(((((20*Outil_de_calcul!$B$7)+(DG$4-$A33-20))*Outil_de_calcul!$B$8)/(DG$4-$A33))-Outil_de_calcul!$B$10)/100,((((20*Outil_de_calcul!$B$7)+(10*Outil_de_calcul!$B$8)+((DG$4-$A33-30)*Outil_de_calcul!$B$9))/(DG$4-$A33))-Outil_de_calcul!$B$10)/100)),DG$4-$A33,1)</f>
        <v>-23.948180153157974</v>
      </c>
      <c r="DH33" s="21">
        <f>-PV(IF((DH$4-$A33)&lt;20,(Outil_de_calcul!$B$7-Outil_de_calcul!$B$10)/100,IF((DH$4-$A33)&lt;30,(((((20*Outil_de_calcul!$B$7)+(DH$4-$A33-20))*Outil_de_calcul!$B$8)/(DH$4-$A33))-Outil_de_calcul!$B$10)/100,((((20*Outil_de_calcul!$B$7)+(10*Outil_de_calcul!$B$8)+((DH$4-$A33-30)*Outil_de_calcul!$B$9))/(DH$4-$A33))-Outil_de_calcul!$B$10)/100)),DH$4-$A33,1)</f>
        <v>-23.948180153157974</v>
      </c>
      <c r="DI33" s="21">
        <f>-PV(IF((DI$4-$A33)&lt;20,(Outil_de_calcul!$B$7-Outil_de_calcul!$B$10)/100,IF((DI$4-$A33)&lt;30,(((((20*Outil_de_calcul!$B$7)+(DI$4-$A33-20))*Outil_de_calcul!$B$8)/(DI$4-$A33))-Outil_de_calcul!$B$10)/100,((((20*Outil_de_calcul!$B$7)+(10*Outil_de_calcul!$B$8)+((DI$4-$A33-30)*Outil_de_calcul!$B$9))/(DI$4-$A33))-Outil_de_calcul!$B$10)/100)),DI$4-$A33,1)</f>
        <v>-23.948180153157974</v>
      </c>
      <c r="DJ33" s="21">
        <f>-PV(IF((DJ$4-$A33)&lt;20,(Outil_de_calcul!$B$7-Outil_de_calcul!$B$10)/100,IF((DJ$4-$A33)&lt;30,(((((20*Outil_de_calcul!$B$7)+(DJ$4-$A33-20))*Outil_de_calcul!$B$8)/(DJ$4-$A33))-Outil_de_calcul!$B$10)/100,((((20*Outil_de_calcul!$B$7)+(10*Outil_de_calcul!$B$8)+((DJ$4-$A33-30)*Outil_de_calcul!$B$9))/(DJ$4-$A33))-Outil_de_calcul!$B$10)/100)),DJ$4-$A33,1)</f>
        <v>-23.948180153157974</v>
      </c>
      <c r="DK33" s="21">
        <f>-PV(IF((DK$4-$A33)&lt;20,(Outil_de_calcul!$B$7-Outil_de_calcul!$B$10)/100,IF((DK$4-$A33)&lt;30,(((((20*Outil_de_calcul!$B$7)+(DK$4-$A33-20))*Outil_de_calcul!$B$8)/(DK$4-$A33))-Outil_de_calcul!$B$10)/100,((((20*Outil_de_calcul!$B$7)+(10*Outil_de_calcul!$B$8)+((DK$4-$A33-30)*Outil_de_calcul!$B$9))/(DK$4-$A33))-Outil_de_calcul!$B$10)/100)),DK$4-$A33,1)</f>
        <v>-23.948180153157974</v>
      </c>
      <c r="DL33" s="21">
        <f>-PV(IF((DL$4-$A33)&lt;20,(Outil_de_calcul!$B$7-Outil_de_calcul!$B$10)/100,IF((DL$4-$A33)&lt;30,(((((20*Outil_de_calcul!$B$7)+(DL$4-$A33-20))*Outil_de_calcul!$B$8)/(DL$4-$A33))-Outil_de_calcul!$B$10)/100,((((20*Outil_de_calcul!$B$7)+(10*Outil_de_calcul!$B$8)+((DL$4-$A33-30)*Outil_de_calcul!$B$9))/(DL$4-$A33))-Outil_de_calcul!$B$10)/100)),DL$4-$A33,1)</f>
        <v>-23.948180153157974</v>
      </c>
    </row>
    <row r="34" spans="1:116" ht="12" customHeight="1" x14ac:dyDescent="0.2">
      <c r="A34" s="29">
        <v>29</v>
      </c>
      <c r="B34" s="21">
        <f>-PV(IF((B$4-$A34)&lt;20,(Outil_de_calcul!$B$7-Outil_de_calcul!$B$10)/100,IF((B$4-$A34)&lt;30,((((20*Outil_de_calcul!$B$7)+((B$4-$A34-20))*Outil_de_calcul!$B$8)/(B$4-$A34))-Outil_de_calcul!$B$10)/100,((((20*Outil_de_calcul!$B$7)+(10*Outil_de_calcul!$B$8)+((B$4-$A34-30)*Outil_de_calcul!$B$9))/(B$4-$A34))-Outil_de_calcul!$B$10)/100)),B$4-$A34,1)</f>
        <v>101.9829491866187</v>
      </c>
      <c r="C34" s="21">
        <f>-PV(IF((C$4-$A34)&lt;20,(Outil_de_calcul!$B$7-Outil_de_calcul!$B$10)/100,IF((C$4-$A34)&lt;30,((((20*Outil_de_calcul!$B$7)+((C$4-$A34-20))*Outil_de_calcul!$B$8)/(C$4-$A34))-Outil_de_calcul!$B$10)/100,((((20*Outil_de_calcul!$B$7)+(10*Outil_de_calcul!$B$8)+((C$4-$A34-30)*Outil_de_calcul!$B$9))/(C$4-$A34))-Outil_de_calcul!$B$10)/100)),C$4-$A34,1)</f>
        <v>100.58029268699518</v>
      </c>
      <c r="D34" s="21">
        <f>-PV(IF((D$4-$A34)&lt;20,(Outil_de_calcul!$B$7-Outil_de_calcul!$B$10)/100,IF((D$4-$A34)&lt;30,((((20*Outil_de_calcul!$B$7)+((D$4-$A34-20))*Outil_de_calcul!$B$8)/(D$4-$A34))-Outil_de_calcul!$B$10)/100,((((20*Outil_de_calcul!$B$7)+(10*Outil_de_calcul!$B$8)+((D$4-$A34-30)*Outil_de_calcul!$B$9))/(D$4-$A34))-Outil_de_calcul!$B$10)/100)),D$4-$A34,1)</f>
        <v>99.181535842985227</v>
      </c>
      <c r="E34" s="21">
        <f>-PV(IF((E$4-$A34)&lt;20,(Outil_de_calcul!$B$7-Outil_de_calcul!$B$10)/100,IF((E$4-$A34)&lt;30,((((20*Outil_de_calcul!$B$7)+((E$4-$A34-20))*Outil_de_calcul!$B$8)/(E$4-$A34))-Outil_de_calcul!$B$10)/100,((((20*Outil_de_calcul!$B$7)+(10*Outil_de_calcul!$B$8)+((E$4-$A34-30)*Outil_de_calcul!$B$9))/(E$4-$A34))-Outil_de_calcul!$B$10)/100)),E$4-$A34,1)</f>
        <v>97.78666798663582</v>
      </c>
      <c r="F34" s="21">
        <f>-PV(IF((F$4-$A34)&lt;20,(Outil_de_calcul!$B$7-Outil_de_calcul!$B$10)/100,IF((F$4-$A34)&lt;30,((((20*Outil_de_calcul!$B$7)+((F$4-$A34-20))*Outil_de_calcul!$B$8)/(F$4-$A34))-Outil_de_calcul!$B$10)/100,((((20*Outil_de_calcul!$B$7)+(10*Outil_de_calcul!$B$8)+((F$4-$A34-30)*Outil_de_calcul!$B$9))/(F$4-$A34))-Outil_de_calcul!$B$10)/100)),F$4-$A34,1)</f>
        <v>96.39567847918498</v>
      </c>
      <c r="G34" s="21">
        <f>-PV(IF((G$4-$A34)&lt;20,(Outil_de_calcul!$B$7-Outil_de_calcul!$B$10)/100,IF((G$4-$A34)&lt;30,((((20*Outil_de_calcul!$B$7)+((G$4-$A34-20))*Outil_de_calcul!$B$8)/(G$4-$A34))-Outil_de_calcul!$B$10)/100,((((20*Outil_de_calcul!$B$7)+(10*Outil_de_calcul!$B$8)+((G$4-$A34-30)*Outil_de_calcul!$B$9))/(G$4-$A34))-Outil_de_calcul!$B$10)/100)),G$4-$A34,1)</f>
        <v>95.008556710992892</v>
      </c>
      <c r="H34" s="21">
        <f>-PV(IF((H$4-$A34)&lt;20,(Outil_de_calcul!$B$7-Outil_de_calcul!$B$10)/100,IF((H$4-$A34)&lt;30,((((20*Outil_de_calcul!$B$7)+((H$4-$A34-20))*Outil_de_calcul!$B$8)/(H$4-$A34))-Outil_de_calcul!$B$10)/100,((((20*Outil_de_calcul!$B$7)+(10*Outil_de_calcul!$B$8)+((H$4-$A34-30)*Outil_de_calcul!$B$9))/(H$4-$A34))-Outil_de_calcul!$B$10)/100)),H$4-$A34,1)</f>
        <v>93.62529210147413</v>
      </c>
      <c r="I34" s="21">
        <f>-PV(IF((I$4-$A34)&lt;20,(Outil_de_calcul!$B$7-Outil_de_calcul!$B$10)/100,IF((I$4-$A34)&lt;30,((((20*Outil_de_calcul!$B$7)+((I$4-$A34-20))*Outil_de_calcul!$B$8)/(I$4-$A34))-Outil_de_calcul!$B$10)/100,((((20*Outil_de_calcul!$B$7)+(10*Outil_de_calcul!$B$8)+((I$4-$A34-30)*Outil_de_calcul!$B$9))/(I$4-$A34))-Outil_de_calcul!$B$10)/100)),I$4-$A34,1)</f>
        <v>92.245874099032562</v>
      </c>
      <c r="J34" s="21">
        <f>-PV(IF((J$4-$A34)&lt;20,(Outil_de_calcul!$B$7-Outil_de_calcul!$B$10)/100,IF((J$4-$A34)&lt;30,((((20*Outil_de_calcul!$B$7)+((J$4-$A34-20))*Outil_de_calcul!$B$8)/(J$4-$A34))-Outil_de_calcul!$B$10)/100,((((20*Outil_de_calcul!$B$7)+(10*Outil_de_calcul!$B$8)+((J$4-$A34-30)*Outil_de_calcul!$B$9))/(J$4-$A34))-Outil_de_calcul!$B$10)/100)),J$4-$A34,1)</f>
        <v>90.870292181002171</v>
      </c>
      <c r="K34" s="21">
        <f>-PV(IF((K$4-$A34)&lt;20,(Outil_de_calcul!$B$7-Outil_de_calcul!$B$10)/100,IF((K$4-$A34)&lt;30,((((20*Outil_de_calcul!$B$7)+((K$4-$A34-20))*Outil_de_calcul!$B$8)/(K$4-$A34))-Outil_de_calcul!$B$10)/100,((((20*Outil_de_calcul!$B$7)+(10*Outil_de_calcul!$B$8)+((K$4-$A34-30)*Outil_de_calcul!$B$9))/(K$4-$A34))-Outil_de_calcul!$B$10)/100)),K$4-$A34,1)</f>
        <v>89.498535853579639</v>
      </c>
      <c r="L34" s="21">
        <f>-PV(IF((L$4-$A34)&lt;20,(Outil_de_calcul!$B$7-Outil_de_calcul!$B$10)/100,IF((L$4-$A34)&lt;30,((((20*Outil_de_calcul!$B$7)+((L$4-$A34-20))*Outil_de_calcul!$B$8)/(L$4-$A34))-Outil_de_calcul!$B$10)/100,((((20*Outil_de_calcul!$B$7)+(10*Outil_de_calcul!$B$8)+((L$4-$A34-30)*Outil_de_calcul!$B$9))/(L$4-$A34))-Outil_de_calcul!$B$10)/100)),L$4-$A34,1)</f>
        <v>88.130594651762564</v>
      </c>
      <c r="M34" s="21">
        <f>-PV(IF((M$4-$A34)&lt;20,(Outil_de_calcul!$B$7-Outil_de_calcul!$B$10)/100,IF((M$4-$A34)&lt;30,((((20*Outil_de_calcul!$B$7)+((M$4-$A34-20))*Outil_de_calcul!$B$8)/(M$4-$A34))-Outil_de_calcul!$B$10)/100,((((20*Outil_de_calcul!$B$7)+(10*Outil_de_calcul!$B$8)+((M$4-$A34-30)*Outil_de_calcul!$B$9))/(M$4-$A34))-Outil_de_calcul!$B$10)/100)),M$4-$A34,1)</f>
        <v>86.766458139299047</v>
      </c>
      <c r="N34" s="21">
        <f>-PV(IF((N$4-$A34)&lt;20,(Outil_de_calcul!$B$7-Outil_de_calcul!$B$10)/100,IF((N$4-$A34)&lt;30,((((20*Outil_de_calcul!$B$7)+((N$4-$A34-20))*Outil_de_calcul!$B$8)/(N$4-$A34))-Outil_de_calcul!$B$10)/100,((((20*Outil_de_calcul!$B$7)+(10*Outil_de_calcul!$B$8)+((N$4-$A34-30)*Outil_de_calcul!$B$9))/(N$4-$A34))-Outil_de_calcul!$B$10)/100)),N$4-$A34,1)</f>
        <v>85.406115908621885</v>
      </c>
      <c r="O34" s="21">
        <f>-PV(IF((O$4-$A34)&lt;20,(Outil_de_calcul!$B$7-Outil_de_calcul!$B$10)/100,IF((O$4-$A34)&lt;30,((((20*Outil_de_calcul!$B$7)+((O$4-$A34-20))*Outil_de_calcul!$B$8)/(O$4-$A34))-Outil_de_calcul!$B$10)/100,((((20*Outil_de_calcul!$B$7)+(10*Outil_de_calcul!$B$8)+((O$4-$A34-30)*Outil_de_calcul!$B$9))/(O$4-$A34))-Outil_de_calcul!$B$10)/100)),O$4-$A34,1)</f>
        <v>84.049557580794399</v>
      </c>
      <c r="P34" s="21">
        <f>-PV(IF((P$4-$A34)&lt;20,(Outil_de_calcul!$B$7-Outil_de_calcul!$B$10)/100,IF((P$4-$A34)&lt;30,((((20*Outil_de_calcul!$B$7)+((P$4-$A34-20))*Outil_de_calcul!$B$8)/(P$4-$A34))-Outil_de_calcul!$B$10)/100,((((20*Outil_de_calcul!$B$7)+(10*Outil_de_calcul!$B$8)+((P$4-$A34-30)*Outil_de_calcul!$B$9))/(P$4-$A34))-Outil_de_calcul!$B$10)/100)),P$4-$A34,1)</f>
        <v>82.69677280546621</v>
      </c>
      <c r="Q34" s="21">
        <f>-PV(IF((Q$4-$A34)&lt;20,(Outil_de_calcul!$B$7-Outil_de_calcul!$B$10)/100,IF((Q$4-$A34)&lt;30,((((20*Outil_de_calcul!$B$7)+((Q$4-$A34-20))*Outil_de_calcul!$B$8)/(Q$4-$A34))-Outil_de_calcul!$B$10)/100,((((20*Outil_de_calcul!$B$7)+(10*Outil_de_calcul!$B$8)+((Q$4-$A34-30)*Outil_de_calcul!$B$9))/(Q$4-$A34))-Outil_de_calcul!$B$10)/100)),Q$4-$A34,1)</f>
        <v>81.347751260807001</v>
      </c>
      <c r="R34" s="21">
        <f>-PV(IF((R$4-$A34)&lt;20,(Outil_de_calcul!$B$7-Outil_de_calcul!$B$10)/100,IF((R$4-$A34)&lt;30,((((20*Outil_de_calcul!$B$7)+((R$4-$A34-20))*Outil_de_calcul!$B$8)/(R$4-$A34))-Outil_de_calcul!$B$10)/100,((((20*Outil_de_calcul!$B$7)+(10*Outil_de_calcul!$B$8)+((R$4-$A34-30)*Outil_de_calcul!$B$9))/(R$4-$A34))-Outil_de_calcul!$B$10)/100)),R$4-$A34,1)</f>
        <v>80.002482653477514</v>
      </c>
      <c r="S34" s="21">
        <f>-PV(IF((S$4-$A34)&lt;20,(Outil_de_calcul!$B$7-Outil_de_calcul!$B$10)/100,IF((S$4-$A34)&lt;30,((((20*Outil_de_calcul!$B$7)+((S$4-$A34-20))*Outil_de_calcul!$B$8)/(S$4-$A34))-Outil_de_calcul!$B$10)/100,((((20*Outil_de_calcul!$B$7)+(10*Outil_de_calcul!$B$8)+((S$4-$A34-30)*Outil_de_calcul!$B$9))/(S$4-$A34))-Outil_de_calcul!$B$10)/100)),S$4-$A34,1)</f>
        <v>78.660956718565302</v>
      </c>
      <c r="T34" s="21">
        <f>-PV(IF((T$4-$A34)&lt;20,(Outil_de_calcul!$B$7-Outil_de_calcul!$B$10)/100,IF((T$4-$A34)&lt;30,((((20*Outil_de_calcul!$B$7)+((T$4-$A34-20))*Outil_de_calcul!$B$8)/(T$4-$A34))-Outil_de_calcul!$B$10)/100,((((20*Outil_de_calcul!$B$7)+(10*Outil_de_calcul!$B$8)+((T$4-$A34-30)*Outil_de_calcul!$B$9))/(T$4-$A34))-Outil_de_calcul!$B$10)/100)),T$4-$A34,1)</f>
        <v>77.323163219556875</v>
      </c>
      <c r="U34" s="21">
        <f>-PV(IF((U$4-$A34)&lt;20,(Outil_de_calcul!$B$7-Outil_de_calcul!$B$10)/100,IF((U$4-$A34)&lt;30,((((20*Outil_de_calcul!$B$7)+((U$4-$A34-20))*Outil_de_calcul!$B$8)/(U$4-$A34))-Outil_de_calcul!$B$10)/100,((((20*Outil_de_calcul!$B$7)+(10*Outil_de_calcul!$B$8)+((U$4-$A34-30)*Outil_de_calcul!$B$9))/(U$4-$A34))-Outil_de_calcul!$B$10)/100)),U$4-$A34,1)</f>
        <v>75.989091948293293</v>
      </c>
      <c r="V34" s="21">
        <f>-PV(IF((V$4-$A34)&lt;20,(Outil_de_calcul!$B$7-Outil_de_calcul!$B$10)/100,IF((V$4-$A34)&lt;30,((((20*Outil_de_calcul!$B$7)+((V$4-$A34-20))*Outil_de_calcul!$B$8)/(V$4-$A34))-Outil_de_calcul!$B$10)/100,((((20*Outil_de_calcul!$B$7)+(10*Outil_de_calcul!$B$8)+((V$4-$A34-30)*Outil_de_calcul!$B$9))/(V$4-$A34))-Outil_de_calcul!$B$10)/100)),V$4-$A34,1)</f>
        <v>74.65873272493485</v>
      </c>
      <c r="W34" s="21">
        <f>-PV(IF((W$4-$A34)&lt;20,(Outil_de_calcul!$B$7-Outil_de_calcul!$B$10)/100,IF((W$4-$A34)&lt;30,((((20*Outil_de_calcul!$B$7)+((W$4-$A34-20))*Outil_de_calcul!$B$8)/(W$4-$A34))-Outil_de_calcul!$B$10)/100,((((20*Outil_de_calcul!$B$7)+(10*Outil_de_calcul!$B$8)+((W$4-$A34-30)*Outil_de_calcul!$B$9))/(W$4-$A34))-Outil_de_calcul!$B$10)/100)),W$4-$A34,1)</f>
        <v>73.332075397935554</v>
      </c>
      <c r="X34" s="21">
        <f>-PV(IF((X$4-$A34)&lt;20,(Outil_de_calcul!$B$7-Outil_de_calcul!$B$10)/100,IF((X$4-$A34)&lt;30,((((20*Outil_de_calcul!$B$7)+((X$4-$A34-20))*Outil_de_calcul!$B$8)/(X$4-$A34))-Outil_de_calcul!$B$10)/100,((((20*Outil_de_calcul!$B$7)+(10*Outil_de_calcul!$B$8)+((X$4-$A34-30)*Outil_de_calcul!$B$9))/(X$4-$A34))-Outil_de_calcul!$B$10)/100)),X$4-$A34,1)</f>
        <v>72.009109844009615</v>
      </c>
      <c r="Y34" s="21">
        <f>-PV(IF((Y$4-$A34)&lt;20,(Outil_de_calcul!$B$7-Outil_de_calcul!$B$10)/100,IF((Y$4-$A34)&lt;30,((((20*Outil_de_calcul!$B$7)+((Y$4-$A34-20))*Outil_de_calcul!$B$8)/(Y$4-$A34))-Outil_de_calcul!$B$10)/100,((((20*Outil_de_calcul!$B$7)+(10*Outil_de_calcul!$B$8)+((Y$4-$A34-30)*Outil_de_calcul!$B$9))/(Y$4-$A34))-Outil_de_calcul!$B$10)/100)),Y$4-$A34,1)</f>
        <v>70.689825968119592</v>
      </c>
      <c r="Z34" s="21">
        <f>-PV(IF((Z$4-$A34)&lt;20,(Outil_de_calcul!$B$7-Outil_de_calcul!$B$10)/100,IF((Z$4-$A34)&lt;30,((((20*Outil_de_calcul!$B$7)+((Z$4-$A34-20))*Outil_de_calcul!$B$8)/(Z$4-$A34))-Outil_de_calcul!$B$10)/100,((((20*Outil_de_calcul!$B$7)+(10*Outil_de_calcul!$B$8)+((Z$4-$A34-30)*Outil_de_calcul!$B$9))/(Z$4-$A34))-Outil_de_calcul!$B$10)/100)),Z$4-$A34,1)</f>
        <v>69.374213703458778</v>
      </c>
      <c r="AA34" s="21">
        <f>-PV(IF((AA$4-$A34)&lt;20,(Outil_de_calcul!$B$7-Outil_de_calcul!$B$10)/100,IF((AA$4-$A34)&lt;30,((((20*Outil_de_calcul!$B$7)+((AA$4-$A34-20))*Outil_de_calcul!$B$8)/(AA$4-$A34))-Outil_de_calcul!$B$10)/100,((((20*Outil_de_calcul!$B$7)+(10*Outil_de_calcul!$B$8)+((AA$4-$A34-30)*Outil_de_calcul!$B$9))/(AA$4-$A34))-Outil_de_calcul!$B$10)/100)),AA$4-$A34,1)</f>
        <v>68.062263011438603</v>
      </c>
      <c r="AB34" s="21">
        <f>-PV(IF((AB$4-$A34)&lt;20,(Outil_de_calcul!$B$7-Outil_de_calcul!$B$10)/100,IF((AB$4-$A34)&lt;30,((((20*Outil_de_calcul!$B$7)+((AB$4-$A34-20))*Outil_de_calcul!$B$8)/(AB$4-$A34))-Outil_de_calcul!$B$10)/100,((((20*Outil_de_calcul!$B$7)+(10*Outil_de_calcul!$B$8)+((AB$4-$A34-30)*Outil_de_calcul!$B$9))/(AB$4-$A34))-Outil_de_calcul!$B$10)/100)),AB$4-$A34,1)</f>
        <v>66.753963881699903</v>
      </c>
      <c r="AC34" s="21">
        <f>-PV(IF((AC$4-$A34)&lt;20,(Outil_de_calcul!$B$7-Outil_de_calcul!$B$10)/100,IF((AC$4-$A34)&lt;30,((((20*Outil_de_calcul!$B$7)+((AC$4-$A34-20))*Outil_de_calcul!$B$8)/(AC$4-$A34))-Outil_de_calcul!$B$10)/100,((((20*Outil_de_calcul!$B$7)+(10*Outil_de_calcul!$B$8)+((AC$4-$A34-30)*Outil_de_calcul!$B$9))/(AC$4-$A34))-Outil_de_calcul!$B$10)/100)),AC$4-$A34,1)</f>
        <v>65.449306332112045</v>
      </c>
      <c r="AD34" s="21">
        <f>-PV(IF((AD$4-$A34)&lt;20,(Outil_de_calcul!$B$7-Outil_de_calcul!$B$10)/100,IF((AD$4-$A34)&lt;30,((((20*Outil_de_calcul!$B$7)+((AD$4-$A34-20))*Outil_de_calcul!$B$8)/(AD$4-$A34))-Outil_de_calcul!$B$10)/100,((((20*Outil_de_calcul!$B$7)+(10*Outil_de_calcul!$B$8)+((AD$4-$A34-30)*Outil_de_calcul!$B$9))/(AD$4-$A34))-Outil_de_calcul!$B$10)/100)),AD$4-$A34,1)</f>
        <v>64.148280408793312</v>
      </c>
      <c r="AE34" s="21">
        <f>-PV(IF((AE$4-$A34)&lt;20,(Outil_de_calcul!$B$7-Outil_de_calcul!$B$10)/100,IF((AE$4-$A34)&lt;30,((((20*Outil_de_calcul!$B$7)+((AE$4-$A34-20))*Outil_de_calcul!$B$8)/(AE$4-$A34))-Outil_de_calcul!$B$10)/100,((((20*Outil_de_calcul!$B$7)+(10*Outil_de_calcul!$B$8)+((AE$4-$A34-30)*Outil_de_calcul!$B$9))/(AE$4-$A34))-Outil_de_calcul!$B$10)/100)),AE$4-$A34,1)</f>
        <v>62.850876186142102</v>
      </c>
      <c r="AF34" s="21">
        <f>-PV(IF((AF$4-$A34)&lt;20,(Outil_de_calcul!$B$7-Outil_de_calcul!$B$10)/100,IF((AF$4-$A34)&lt;30,((((20*Outil_de_calcul!$B$7)+((AF$4-$A34-20))*Outil_de_calcul!$B$8)/(AF$4-$A34))-Outil_de_calcul!$B$10)/100,((((20*Outil_de_calcul!$B$7)+(10*Outil_de_calcul!$B$8)+((AF$4-$A34-30)*Outil_de_calcul!$B$9))/(AF$4-$A34))-Outil_de_calcul!$B$10)/100)),AF$4-$A34,1)</f>
        <v>61.557083766876886</v>
      </c>
      <c r="AG34" s="21">
        <f>-PV(IF((AG$4-$A34)&lt;20,(Outil_de_calcul!$B$7-Outil_de_calcul!$B$10)/100,IF((AG$4-$A34)&lt;30,((((20*Outil_de_calcul!$B$7)+((AG$4-$A34-20))*Outil_de_calcul!$B$8)/(AG$4-$A34))-Outil_de_calcul!$B$10)/100,((((20*Outil_de_calcul!$B$7)+(10*Outil_de_calcul!$B$8)+((AG$4-$A34-30)*Outil_de_calcul!$B$9))/(AG$4-$A34))-Outil_de_calcul!$B$10)/100)),AG$4-$A34,1)</f>
        <v>60.266893282089192</v>
      </c>
      <c r="AH34" s="21">
        <f>-PV(IF((AH$4-$A34)&lt;20,(Outil_de_calcul!$B$7-Outil_de_calcul!$B$10)/100,IF((AH$4-$A34)&lt;30,((((20*Outil_de_calcul!$B$7)+((AH$4-$A34-20))*Outil_de_calcul!$B$8)/(AH$4-$A34))-Outil_de_calcul!$B$10)/100,((((20*Outil_de_calcul!$B$7)+(10*Outil_de_calcul!$B$8)+((AH$4-$A34-30)*Outil_de_calcul!$B$9))/(AH$4-$A34))-Outil_de_calcul!$B$10)/100)),AH$4-$A34,1)</f>
        <v>58.980294891320938</v>
      </c>
      <c r="AI34" s="21">
        <f>-PV(IF((AI$4-$A34)&lt;20,(Outil_de_calcul!$B$7-Outil_de_calcul!$B$10)/100,IF((AI$4-$A34)&lt;30,((((20*Outil_de_calcul!$B$7)+((AI$4-$A34-20))*Outil_de_calcul!$B$8)/(AI$4-$A34))-Outil_de_calcul!$B$10)/100,((((20*Outil_de_calcul!$B$7)+(10*Outil_de_calcul!$B$8)+((AI$4-$A34-30)*Outil_de_calcul!$B$9))/(AI$4-$A34))-Outil_de_calcul!$B$10)/100)),AI$4-$A34,1)</f>
        <v>57.697278782647096</v>
      </c>
      <c r="AJ34" s="21">
        <f>-PV(IF((AJ$4-$A34)&lt;20,(Outil_de_calcul!$B$7-Outil_de_calcul!$B$10)/100,IF((AJ$4-$A34)&lt;30,((((20*Outil_de_calcul!$B$7)+((AJ$4-$A34-20))*Outil_de_calcul!$B$8)/(AJ$4-$A34))-Outil_de_calcul!$B$10)/100,((((20*Outil_de_calcul!$B$7)+(10*Outil_de_calcul!$B$8)+((AJ$4-$A34-30)*Outil_de_calcul!$B$9))/(AJ$4-$A34))-Outil_de_calcul!$B$10)/100)),AJ$4-$A34,1)</f>
        <v>56.417835172789722</v>
      </c>
      <c r="AK34" s="21">
        <f>-PV(IF((AK$4-$A34)&lt;20,(Outil_de_calcul!$B$7-Outil_de_calcul!$B$10)/100,IF((AK$4-$A34)&lt;30,((((20*Outil_de_calcul!$B$7)+((AK$4-$A34-20))*Outil_de_calcul!$B$8)/(AK$4-$A34))-Outil_de_calcul!$B$10)/100,((((20*Outil_de_calcul!$B$7)+(10*Outil_de_calcul!$B$8)+((AK$4-$A34-30)*Outil_de_calcul!$B$9))/(AK$4-$A34))-Outil_de_calcul!$B$10)/100)),AK$4-$A34,1)</f>
        <v>55.141954307254458</v>
      </c>
      <c r="AL34" s="21">
        <f>-PV(IF((AL$4-$A34)&lt;20,(Outil_de_calcul!$B$7-Outil_de_calcul!$B$10)/100,IF((AL$4-$A34)&lt;30,((((20*Outil_de_calcul!$B$7)+((AL$4-$A34-20))*Outil_de_calcul!$B$8)/(AL$4-$A34))-Outil_de_calcul!$B$10)/100,((((20*Outil_de_calcul!$B$7)+(10*Outil_de_calcul!$B$8)+((AL$4-$A34-30)*Outil_de_calcul!$B$9))/(AL$4-$A34))-Outil_de_calcul!$B$10)/100)),AL$4-$A34,1)</f>
        <v>53.869626460489229</v>
      </c>
      <c r="AM34" s="21">
        <f>-PV(IF((AM$4-$A34)&lt;20,(Outil_de_calcul!$B$7-Outil_de_calcul!$B$10)/100,IF((AM$4-$A34)&lt;30,((((20*Outil_de_calcul!$B$7)+((AM$4-$A34-20))*Outil_de_calcul!$B$8)/(AM$4-$A34))-Outil_de_calcul!$B$10)/100,((((20*Outil_de_calcul!$B$7)+(10*Outil_de_calcul!$B$8)+((AM$4-$A34-30)*Outil_de_calcul!$B$9))/(AM$4-$A34))-Outil_de_calcul!$B$10)/100)),AM$4-$A34,1)</f>
        <v>52.600841936082219</v>
      </c>
      <c r="AN34" s="21">
        <f>-PV(IF((AN$4-$A34)&lt;20,(Outil_de_calcul!$B$7-Outil_de_calcul!$B$10)/100,IF((AN$4-$A34)&lt;30,((((20*Outil_de_calcul!$B$7)+((AN$4-$A34-20))*Outil_de_calcul!$B$8)/(AN$4-$A34))-Outil_de_calcul!$B$10)/100,((((20*Outil_de_calcul!$B$7)+(10*Outil_de_calcul!$B$8)+((AN$4-$A34-30)*Outil_de_calcul!$B$9))/(AN$4-$A34))-Outil_de_calcul!$B$10)/100)),AN$4-$A34,1)</f>
        <v>51.335591066995576</v>
      </c>
      <c r="AO34" s="21">
        <f>-PV(IF((AO$4-$A34)&lt;20,(Outil_de_calcul!$B$7-Outil_de_calcul!$B$10)/100,IF((AO$4-$A34)&lt;30,((((20*Outil_de_calcul!$B$7)+((AO$4-$A34-20))*Outil_de_calcul!$B$8)/(AO$4-$A34))-Outil_de_calcul!$B$10)/100,((((20*Outil_de_calcul!$B$7)+(10*Outil_de_calcul!$B$8)+((AO$4-$A34-30)*Outil_de_calcul!$B$9))/(AO$4-$A34))-Outil_de_calcul!$B$10)/100)),AO$4-$A34,1)</f>
        <v>50.073864215837247</v>
      </c>
      <c r="AP34" s="21">
        <f>-PV(IF((AP$4-$A34)&lt;20,(Outil_de_calcul!$B$7-Outil_de_calcul!$B$10)/100,IF((AP$4-$A34)&lt;30,((((20*Outil_de_calcul!$B$7)+((AP$4-$A34-20))*Outil_de_calcul!$B$8)/(AP$4-$A34))-Outil_de_calcul!$B$10)/100,((((20*Outil_de_calcul!$B$7)+(10*Outil_de_calcul!$B$8)+((AP$4-$A34-30)*Outil_de_calcul!$B$9))/(AP$4-$A34))-Outil_de_calcul!$B$10)/100)),AP$4-$A34,1)</f>
        <v>48.815651775195299</v>
      </c>
      <c r="AQ34" s="21">
        <f>-PV(IF((AQ$4-$A34)&lt;20,(Outil_de_calcul!$B$7-Outil_de_calcul!$B$10)/100,IF((AQ$4-$A34)&lt;30,((((20*Outil_de_calcul!$B$7)+((AQ$4-$A34-20))*Outil_de_calcul!$B$8)/(AQ$4-$A34))-Outil_de_calcul!$B$10)/100,((((20*Outil_de_calcul!$B$7)+(10*Outil_de_calcul!$B$8)+((AQ$4-$A34-30)*Outil_de_calcul!$B$9))/(AQ$4-$A34))-Outil_de_calcul!$B$10)/100)),AQ$4-$A34,1)</f>
        <v>47.560944168023099</v>
      </c>
      <c r="AR34" s="21">
        <f>-PV(IF((AR$4-$A34)&lt;20,(Outil_de_calcul!$B$7-Outil_de_calcul!$B$10)/100,IF((AR$4-$A34)&lt;30,((((20*Outil_de_calcul!$B$7)+((AR$4-$A34-20))*Outil_de_calcul!$B$8)/(AR$4-$A34))-Outil_de_calcul!$B$10)/100,((((20*Outil_de_calcul!$B$7)+(10*Outil_de_calcul!$B$8)+((AR$4-$A34-30)*Outil_de_calcul!$B$9))/(AR$4-$A34))-Outil_de_calcul!$B$10)/100)),AR$4-$A34,1)</f>
        <v>46.30973184809902</v>
      </c>
      <c r="AS34" s="21">
        <f>-PV(IF((AS$4-$A34)&lt;20,(Outil_de_calcul!$B$7-Outil_de_calcul!$B$10)/100,IF((AS$4-$A34)&lt;30,((((20*Outil_de_calcul!$B$7)+((AS$4-$A34-20))*Outil_de_calcul!$B$8)/(AS$4-$A34))-Outil_de_calcul!$B$10)/100,((((20*Outil_de_calcul!$B$7)+(10*Outil_de_calcul!$B$8)+((AS$4-$A34-30)*Outil_de_calcul!$B$9))/(AS$4-$A34))-Outil_de_calcul!$B$10)/100)),AS$4-$A34,1)</f>
        <v>45.062005300570831</v>
      </c>
      <c r="AT34" s="21">
        <f>-PV(IF((AT$4-$A34)&lt;20,(Outil_de_calcul!$B$7-Outil_de_calcul!$B$10)/100,IF((AT$4-$A34)&lt;30,((((20*Outil_de_calcul!$B$7)+((AT$4-$A34-20))*Outil_de_calcul!$B$8)/(AT$4-$A34))-Outil_de_calcul!$B$10)/100,((((20*Outil_de_calcul!$B$7)+(10*Outil_de_calcul!$B$8)+((AT$4-$A34-30)*Outil_de_calcul!$B$9))/(AT$4-$A34))-Outil_de_calcul!$B$10)/100)),AT$4-$A34,1)</f>
        <v>43.817755042600773</v>
      </c>
      <c r="AU34" s="21">
        <f>-PV(IF((AU$4-$A34)&lt;20,(Outil_de_calcul!$B$7-Outil_de_calcul!$B$10)/100,IF((AU$4-$A34)&lt;30,((((20*Outil_de_calcul!$B$7)+((AU$4-$A34-20))*Outil_de_calcul!$B$8)/(AU$4-$A34))-Outil_de_calcul!$B$10)/100,((((20*Outil_de_calcul!$B$7)+(10*Outil_de_calcul!$B$8)+((AU$4-$A34-30)*Outil_de_calcul!$B$9))/(AU$4-$A34))-Outil_de_calcul!$B$10)/100)),AU$4-$A34,1)</f>
        <v>42.576971624131474</v>
      </c>
      <c r="AV34" s="21">
        <f>-PV(IF((AV$4-$A34)&lt;20,(Outil_de_calcul!$B$7-Outil_de_calcul!$B$10)/100,IF((AV$4-$A34)&lt;30,((((20*Outil_de_calcul!$B$7)+((AV$4-$A34-20))*Outil_de_calcul!$B$8)/(AV$4-$A34))-Outil_de_calcul!$B$10)/100,((((20*Outil_de_calcul!$B$7)+(10*Outil_de_calcul!$B$8)+((AV$4-$A34-30)*Outil_de_calcul!$B$9))/(AV$4-$A34))-Outil_de_calcul!$B$10)/100)),AV$4-$A34,1)</f>
        <v>41.339645628793427</v>
      </c>
      <c r="AW34" s="21">
        <f>-PV(IF((AW$4-$A34)&lt;20,(Outil_de_calcul!$B$7-Outil_de_calcul!$B$10)/100,IF((AW$4-$A34)&lt;30,((((20*Outil_de_calcul!$B$7)+((AW$4-$A34-20))*Outil_de_calcul!$B$8)/(AW$4-$A34))-Outil_de_calcul!$B$10)/100,((((20*Outil_de_calcul!$B$7)+(10*Outil_de_calcul!$B$8)+((AW$4-$A34-30)*Outil_de_calcul!$B$9))/(AW$4-$A34))-Outil_de_calcul!$B$10)/100)),AW$4-$A34,1)</f>
        <v>40.105767674984712</v>
      </c>
      <c r="AX34" s="21">
        <f>-PV(IF((AX$4-$A34)&lt;20,(Outil_de_calcul!$B$7-Outil_de_calcul!$B$10)/100,IF((AX$4-$A34)&lt;30,((((20*Outil_de_calcul!$B$7)+((AX$4-$A34-20))*Outil_de_calcul!$B$8)/(AX$4-$A34))-Outil_de_calcul!$B$10)/100,((((20*Outil_de_calcul!$B$7)+(10*Outil_de_calcul!$B$8)+((AX$4-$A34-30)*Outil_de_calcul!$B$9))/(AX$4-$A34))-Outil_de_calcul!$B$10)/100)),AX$4-$A34,1)</f>
        <v>38.875328417170202</v>
      </c>
      <c r="AY34" s="21">
        <f>-PV(IF((AY$4-$A34)&lt;20,(Outil_de_calcul!$B$7-Outil_de_calcul!$B$10)/100,IF((AY$4-$A34)&lt;30,((((20*Outil_de_calcul!$B$7)+((AY$4-$A34-20))*Outil_de_calcul!$B$8)/(AY$4-$A34))-Outil_de_calcul!$B$10)/100,((((20*Outil_de_calcul!$B$7)+(10*Outil_de_calcul!$B$8)+((AY$4-$A34-30)*Outil_de_calcul!$B$9))/(AY$4-$A34))-Outil_de_calcul!$B$10)/100)),AY$4-$A34,1)</f>
        <v>37.648318547428289</v>
      </c>
      <c r="AZ34" s="21">
        <f>-PV(IF((AZ$4-$A34)&lt;20,(Outil_de_calcul!$B$7-Outil_de_calcul!$B$10)/100,IF((AZ$4-$A34)&lt;30,((((20*Outil_de_calcul!$B$7)+((AZ$4-$A34-20))*Outil_de_calcul!$B$8)/(AZ$4-$A34))-Outil_de_calcul!$B$10)/100,((((20*Outil_de_calcul!$B$7)+(10*Outil_de_calcul!$B$8)+((AZ$4-$A34-30)*Outil_de_calcul!$B$9))/(AZ$4-$A34))-Outil_de_calcul!$B$10)/100)),AZ$4-$A34,1)</f>
        <v>36.424728797319382</v>
      </c>
      <c r="BA34" s="21">
        <f>-PV(IF((BA$4-$A34)&lt;20,(Outil_de_calcul!$B$7-Outil_de_calcul!$B$10)/100,IF((BA$4-$A34)&lt;30,((((20*Outil_de_calcul!$B$7)+((BA$4-$A34-20))*Outil_de_calcul!$B$8)/(BA$4-$A34))-Outil_de_calcul!$B$10)/100,((((20*Outil_de_calcul!$B$7)+(10*Outil_de_calcul!$B$8)+((BA$4-$A34-30)*Outil_de_calcul!$B$9))/(BA$4-$A34))-Outil_de_calcul!$B$10)/100)),BA$4-$A34,1)</f>
        <v>35.204549940140545</v>
      </c>
      <c r="BB34" s="21">
        <f>-PV(IF((BB$4-$A34)&lt;20,(Outil_de_calcul!$B$7-Outil_de_calcul!$B$10)/100,IF((BB$4-$A34)&lt;30,((((20*Outil_de_calcul!$B$7)+((BB$4-$A34-20))*Outil_de_calcul!$B$8)/(BB$4-$A34))-Outil_de_calcul!$B$10)/100,((((20*Outil_de_calcul!$B$7)+(10*Outil_de_calcul!$B$8)+((BB$4-$A34-30)*Outil_de_calcul!$B$9))/(BB$4-$A34))-Outil_de_calcul!$B$10)/100)),BB$4-$A34,1)</f>
        <v>33.919313673412852</v>
      </c>
      <c r="BC34" s="21">
        <f>-PV(IF((BC$4-$A34)&lt;20,(Outil_de_calcul!$B$7-Outil_de_calcul!$B$10)/100,IF((BC$4-$A34)&lt;30,((((20*Outil_de_calcul!$B$7)+((BC$4-$A34-20))*Outil_de_calcul!$B$8)/(BC$4-$A34))-Outil_de_calcul!$B$10)/100,((((20*Outil_de_calcul!$B$7)+(10*Outil_de_calcul!$B$8)+((BC$4-$A34-30)*Outil_de_calcul!$B$9))/(BC$4-$A34))-Outil_de_calcul!$B$10)/100)),BC$4-$A34,1)</f>
        <v>32.642406076092001</v>
      </c>
      <c r="BD34" s="21">
        <f>-PV(IF((BD$4-$A34)&lt;20,(Outil_de_calcul!$B$7-Outil_de_calcul!$B$10)/100,IF((BD$4-$A34)&lt;30,((((20*Outil_de_calcul!$B$7)+((BD$4-$A34-20))*Outil_de_calcul!$B$8)/(BD$4-$A34))-Outil_de_calcul!$B$10)/100,((((20*Outil_de_calcul!$B$7)+(10*Outil_de_calcul!$B$8)+((BD$4-$A34-30)*Outil_de_calcul!$B$9))/(BD$4-$A34))-Outil_de_calcul!$B$10)/100)),BD$4-$A34,1)</f>
        <v>31.373773659713791</v>
      </c>
      <c r="BE34" s="21">
        <f>-PV(IF((BE$4-$A34)&lt;20,(Outil_de_calcul!$B$7-Outil_de_calcul!$B$10)/100,IF((BE$4-$A34)&lt;30,((((20*Outil_de_calcul!$B$7)+((BE$4-$A34-20))*Outil_de_calcul!$B$8)/(BE$4-$A34))-Outil_de_calcul!$B$10)/100,((((20*Outil_de_calcul!$B$7)+(10*Outil_de_calcul!$B$8)+((BE$4-$A34-30)*Outil_de_calcul!$B$9))/(BE$4-$A34))-Outil_de_calcul!$B$10)/100)),BE$4-$A34,1)</f>
        <v>30.113363285502885</v>
      </c>
      <c r="BF34" s="21">
        <f>-PV(IF((BF$4-$A34)&lt;20,(Outil_de_calcul!$B$7-Outil_de_calcul!$B$10)/100,IF((BF$4-$A34)&lt;30,((((20*Outil_de_calcul!$B$7)+((BF$4-$A34-20))*Outil_de_calcul!$B$8)/(BF$4-$A34))-Outil_de_calcul!$B$10)/100,((((20*Outil_de_calcul!$B$7)+(10*Outil_de_calcul!$B$8)+((BF$4-$A34-30)*Outil_de_calcul!$B$9))/(BF$4-$A34))-Outil_de_calcul!$B$10)/100)),BF$4-$A34,1)</f>
        <v>28.861122163526581</v>
      </c>
      <c r="BG34" s="21">
        <f>-PV(IF((BG$4-$A34)&lt;20,(Outil_de_calcul!$B$7-Outil_de_calcul!$B$10)/100,IF((BG$4-$A34)&lt;30,((((20*Outil_de_calcul!$B$7)+((BG$4-$A34-20))*Outil_de_calcul!$B$8)/(BG$4-$A34))-Outil_de_calcul!$B$10)/100,((((20*Outil_de_calcul!$B$7)+(10*Outil_de_calcul!$B$8)+((BG$4-$A34-30)*Outil_de_calcul!$B$9))/(BG$4-$A34))-Outil_de_calcul!$B$10)/100)),BG$4-$A34,1)</f>
        <v>27.616997852205024</v>
      </c>
      <c r="BH34" s="21">
        <f>-PV(IF((BH$4-$A34)&lt;20,(Outil_de_calcul!$B$7-Outil_de_calcul!$B$10)/100,IF((BH$4-$A34)&lt;30,((((20*Outil_de_calcul!$B$7)+((BH$4-$A34-20))*Outil_de_calcul!$B$8)/(BH$4-$A34))-Outil_de_calcul!$B$10)/100,((((20*Outil_de_calcul!$B$7)+(10*Outil_de_calcul!$B$8)+((BH$4-$A34-30)*Outil_de_calcul!$B$9))/(BH$4-$A34))-Outil_de_calcul!$B$10)/100)),BH$4-$A34,1)</f>
        <v>26.380938258275911</v>
      </c>
      <c r="BI34" s="21">
        <f>-PV(IF((BI$4-$A34)&lt;20,(Outil_de_calcul!$B$7-Outil_de_calcul!$B$10)/100,IF((BI$4-$A34)&lt;30,((((20*Outil_de_calcul!$B$7)+((BI$4-$A34-20))*Outil_de_calcul!$B$8)/(BI$4-$A34))-Outil_de_calcul!$B$10)/100,((((20*Outil_de_calcul!$B$7)+(10*Outil_de_calcul!$B$8)+((BI$4-$A34-30)*Outil_de_calcul!$B$9))/(BI$4-$A34))-Outil_de_calcul!$B$10)/100)),BI$4-$A34,1)</f>
        <v>25.152891637356145</v>
      </c>
      <c r="BJ34" s="21">
        <f>-PV(IF((BJ$4-$A34)&lt;20,(Outil_de_calcul!$B$7-Outil_de_calcul!$B$10)/100,IF((BJ$4-$A34)&lt;30,((((20*Outil_de_calcul!$B$7)+((BJ$4-$A34-20))*Outil_de_calcul!$B$8)/(BJ$4-$A34))-Outil_de_calcul!$B$10)/100,((((20*Outil_de_calcul!$B$7)+(10*Outil_de_calcul!$B$8)+((BJ$4-$A34-30)*Outil_de_calcul!$B$9))/(BJ$4-$A34))-Outil_de_calcul!$B$10)/100)),BJ$4-$A34,1)</f>
        <v>23.932806595297635</v>
      </c>
      <c r="BK34" s="21">
        <f>-PV(IF((BK$4-$A34)&lt;20,(Outil_de_calcul!$B$7-Outil_de_calcul!$B$10)/100,IF((BK$4-$A34)&lt;30,((((20*Outil_de_calcul!$B$7)+((BK$4-$A34-20))*Outil_de_calcul!$B$8)/(BK$4-$A34))-Outil_de_calcul!$B$10)/100,((((20*Outil_de_calcul!$B$7)+(10*Outil_de_calcul!$B$8)+((BK$4-$A34-30)*Outil_de_calcul!$B$9))/(BK$4-$A34))-Outil_de_calcul!$B$10)/100)),BK$4-$A34,1)</f>
        <v>22.720632090604731</v>
      </c>
      <c r="BL34" s="21">
        <f>-PV(IF((BL$4-$A34)&lt;20,(Outil_de_calcul!$B$7-Outil_de_calcul!$B$10)/100,IF((BL$4-$A34)&lt;30,((((20*Outil_de_calcul!$B$7)+((BL$4-$A34-20))*Outil_de_calcul!$B$8)/(BL$4-$A34))-Outil_de_calcul!$B$10)/100,((((20*Outil_de_calcul!$B$7)+(10*Outil_de_calcul!$B$8)+((BL$4-$A34-30)*Outil_de_calcul!$B$9))/(BL$4-$A34))-Outil_de_calcul!$B$10)/100)),BL$4-$A34,1)</f>
        <v>21.451368543191212</v>
      </c>
      <c r="BM34" s="21">
        <f>-PV(IF((BM$4-$A34)&lt;20,(Outil_de_calcul!$B$7-Outil_de_calcul!$B$10)/100,IF((BM$4-$A34)&lt;30,((((20*Outil_de_calcul!$B$7)+((BM$4-$A34-20))*Outil_de_calcul!$B$8)/(BM$4-$A34))-Outil_de_calcul!$B$10)/100,((((20*Outil_de_calcul!$B$7)+(10*Outil_de_calcul!$B$8)+((BM$4-$A34-30)*Outil_de_calcul!$B$9))/(BM$4-$A34))-Outil_de_calcul!$B$10)/100)),BM$4-$A34,1)</f>
        <v>20.197147112740634</v>
      </c>
      <c r="BN34" s="21">
        <f>-PV(IF((BN$4-$A34)&lt;20,(Outil_de_calcul!$B$7-Outil_de_calcul!$B$10)/100,IF((BN$4-$A34)&lt;30,((((20*Outil_de_calcul!$B$7)+((BN$4-$A34-20))*Outil_de_calcul!$B$8)/(BN$4-$A34))-Outil_de_calcul!$B$10)/100,((((20*Outil_de_calcul!$B$7)+(10*Outil_de_calcul!$B$8)+((BN$4-$A34-30)*Outil_de_calcul!$B$9))/(BN$4-$A34))-Outil_de_calcul!$B$10)/100)),BN$4-$A34,1)</f>
        <v>18.957789534240067</v>
      </c>
      <c r="BO34" s="21">
        <f>-PV(IF((BO$4-$A34)&lt;20,(Outil_de_calcul!$B$7-Outil_de_calcul!$B$10)/100,IF((BO$4-$A34)&lt;30,((((20*Outil_de_calcul!$B$7)+((BO$4-$A34-20))*Outil_de_calcul!$B$8)/(BO$4-$A34))-Outil_de_calcul!$B$10)/100,((((20*Outil_de_calcul!$B$7)+(10*Outil_de_calcul!$B$8)+((BO$4-$A34-30)*Outil_de_calcul!$B$9))/(BO$4-$A34))-Outil_de_calcul!$B$10)/100)),BO$4-$A34,1)</f>
        <v>17.7331196553057</v>
      </c>
      <c r="BP34" s="21">
        <f>-PV(IF((BP$4-$A34)&lt;20,(Outil_de_calcul!$B$7-Outil_de_calcul!$B$10)/100,IF((BP$4-$A34)&lt;30,((((20*Outil_de_calcul!$B$7)+((BP$4-$A34-20))*Outil_de_calcul!$B$8)/(BP$4-$A34))-Outil_de_calcul!$B$10)/100,((((20*Outil_de_calcul!$B$7)+(10*Outil_de_calcul!$B$8)+((BP$4-$A34-30)*Outil_de_calcul!$B$9))/(BP$4-$A34))-Outil_de_calcul!$B$10)/100)),BP$4-$A34,1)</f>
        <v>16.522963411145998</v>
      </c>
      <c r="BQ34" s="21">
        <f>-PV(IF((BQ$4-$A34)&lt;20,(Outil_de_calcul!$B$7-Outil_de_calcul!$B$10)/100,IF((BQ$4-$A34)&lt;30,((((20*Outil_de_calcul!$B$7)+((BQ$4-$A34-20))*Outil_de_calcul!$B$8)/(BQ$4-$A34))-Outil_de_calcul!$B$10)/100,((((20*Outil_de_calcul!$B$7)+(10*Outil_de_calcul!$B$8)+((BQ$4-$A34-30)*Outil_de_calcul!$B$9))/(BQ$4-$A34))-Outil_de_calcul!$B$10)/100)),BQ$4-$A34,1)</f>
        <v>15.327148799821474</v>
      </c>
      <c r="BR34" s="21">
        <f>-PV(IF((BR$4-$A34)&lt;20,(Outil_de_calcul!$B$7-Outil_de_calcul!$B$10)/100,IF((BR$4-$A34)&lt;30,((((20*Outil_de_calcul!$B$7)+((BR$4-$A34-20))*Outil_de_calcul!$B$8)/(BR$4-$A34))-Outil_de_calcul!$B$10)/100,((((20*Outil_de_calcul!$B$7)+(10*Outil_de_calcul!$B$8)+((BR$4-$A34-30)*Outil_de_calcul!$B$9))/(BR$4-$A34))-Outil_de_calcul!$B$10)/100)),BR$4-$A34,1)</f>
        <v>14.145505857797811</v>
      </c>
      <c r="BS34" s="21">
        <f>-PV(IF((BS$4-$A34)&lt;20,(Outil_de_calcul!$B$7-Outil_de_calcul!$B$10)/100,IF((BS$4-$A34)&lt;30,((((20*Outil_de_calcul!$B$7)+((BS$4-$A34-20))*Outil_de_calcul!$B$8)/(BS$4-$A34))-Outil_de_calcul!$B$10)/100,((((20*Outil_de_calcul!$B$7)+(10*Outil_de_calcul!$B$8)+((BS$4-$A34-30)*Outil_de_calcul!$B$9))/(BS$4-$A34))-Outil_de_calcul!$B$10)/100)),BS$4-$A34,1)</f>
        <v>12.977866635788459</v>
      </c>
      <c r="BT34" s="21">
        <f>-PV(IF((BT$4-$A34)&lt;20,(Outil_de_calcul!$B$7-Outil_de_calcul!$B$10)/100,IF((BT$4-$A34)&lt;30,((((20*Outil_de_calcul!$B$7)+((BT$4-$A34-20))*Outil_de_calcul!$B$8)/(BT$4-$A34))-Outil_de_calcul!$B$10)/100,((((20*Outil_de_calcul!$B$7)+(10*Outil_de_calcul!$B$8)+((BT$4-$A34-30)*Outil_de_calcul!$B$9))/(BT$4-$A34))-Outil_de_calcul!$B$10)/100)),BT$4-$A34,1)</f>
        <v>11.824065174883819</v>
      </c>
      <c r="BU34" s="21">
        <f>-PV(IF((BU$4-$A34)&lt;20,(Outil_de_calcul!$B$7-Outil_de_calcul!$B$10)/100,IF((BU$4-$A34)&lt;30,((((20*Outil_de_calcul!$B$7)+((BU$4-$A34-20))*Outil_de_calcul!$B$8)/(BU$4-$A34))-Outil_de_calcul!$B$10)/100,((((20*Outil_de_calcul!$B$7)+(10*Outil_de_calcul!$B$8)+((BU$4-$A34-30)*Outil_de_calcul!$B$9))/(BU$4-$A34))-Outil_de_calcul!$B$10)/100)),BU$4-$A34,1)</f>
        <v>10.683937482963023</v>
      </c>
      <c r="BV34" s="21">
        <f>-PV(IF((BV$4-$A34)&lt;20,(Outil_de_calcul!$B$7-Outil_de_calcul!$B$10)/100,IF((BV$4-$A34)&lt;30,((((20*Outil_de_calcul!$B$7)+((BV$4-$A34-20))*Outil_de_calcul!$B$8)/(BV$4-$A34))-Outil_de_calcul!$B$10)/100,((((20*Outil_de_calcul!$B$7)+(10*Outil_de_calcul!$B$8)+((BV$4-$A34-30)*Outil_de_calcul!$B$9))/(BV$4-$A34))-Outil_de_calcul!$B$10)/100)),BV$4-$A34,1)</f>
        <v>9.5573215113855188</v>
      </c>
      <c r="BW34" s="21">
        <f>-PV(IF((BW$4-$A34)&lt;20,(Outil_de_calcul!$B$7-Outil_de_calcul!$B$10)/100,IF((BW$4-$A34)&lt;30,((((20*Outil_de_calcul!$B$7)+((BW$4-$A34-20))*Outil_de_calcul!$B$8)/(BW$4-$A34))-Outil_de_calcul!$B$10)/100,((((20*Outil_de_calcul!$B$7)+(10*Outil_de_calcul!$B$8)+((BW$4-$A34-30)*Outil_de_calcul!$B$9))/(BW$4-$A34))-Outil_de_calcul!$B$10)/100)),BW$4-$A34,1)</f>
        <v>8.4440571319587026</v>
      </c>
      <c r="BX34" s="21">
        <f>-PV(IF((BX$4-$A34)&lt;20,(Outil_de_calcul!$B$7-Outil_de_calcul!$B$10)/100,IF((BX$4-$A34)&lt;30,((((20*Outil_de_calcul!$B$7)+((BX$4-$A34-20))*Outil_de_calcul!$B$8)/(BX$4-$A34))-Outil_de_calcul!$B$10)/100,((((20*Outil_de_calcul!$B$7)+(10*Outil_de_calcul!$B$8)+((BX$4-$A34-30)*Outil_de_calcul!$B$9))/(BX$4-$A34))-Outil_de_calcul!$B$10)/100)),BX$4-$A34,1)</f>
        <v>7.3439861141786249</v>
      </c>
      <c r="BY34" s="21">
        <f>-PV(IF((BY$4-$A34)&lt;20,(Outil_de_calcul!$B$7-Outil_de_calcul!$B$10)/100,IF((BY$4-$A34)&lt;30,((((20*Outil_de_calcul!$B$7)+((BY$4-$A34-20))*Outil_de_calcul!$B$8)/(BY$4-$A34))-Outil_de_calcul!$B$10)/100,((((20*Outil_de_calcul!$B$7)+(10*Outil_de_calcul!$B$8)+((BY$4-$A34-30)*Outil_de_calcul!$B$9))/(BY$4-$A34))-Outil_de_calcul!$B$10)/100)),BY$4-$A34,1)</f>
        <v>6.2569521027403052</v>
      </c>
      <c r="BZ34" s="21">
        <f>-PV(IF((BZ$4-$A34)&lt;20,(Outil_de_calcul!$B$7-Outil_de_calcul!$B$10)/100,IF((BZ$4-$A34)&lt;30,((((20*Outil_de_calcul!$B$7)+((BZ$4-$A34-20))*Outil_de_calcul!$B$8)/(BZ$4-$A34))-Outil_de_calcul!$B$10)/100,((((20*Outil_de_calcul!$B$7)+(10*Outil_de_calcul!$B$8)+((BZ$4-$A34-30)*Outil_de_calcul!$B$9))/(BZ$4-$A34))-Outil_de_calcul!$B$10)/100)),BZ$4-$A34,1)</f>
        <v>5.1828005953147311</v>
      </c>
      <c r="CA34" s="21">
        <f>-PV(IF((CA$4-$A34)&lt;20,(Outil_de_calcul!$B$7-Outil_de_calcul!$B$10)/100,IF((CA$4-$A34)&lt;30,((((20*Outil_de_calcul!$B$7)+((CA$4-$A34-20))*Outil_de_calcul!$B$8)/(CA$4-$A34))-Outil_de_calcul!$B$10)/100,((((20*Outil_de_calcul!$B$7)+(10*Outil_de_calcul!$B$8)+((CA$4-$A34-30)*Outil_de_calcul!$B$9))/(CA$4-$A34))-Outil_de_calcul!$B$10)/100)),CA$4-$A34,1)</f>
        <v>4.1213789205890263</v>
      </c>
      <c r="CB34" s="21">
        <f>-PV(IF((CB$4-$A34)&lt;20,(Outil_de_calcul!$B$7-Outil_de_calcul!$B$10)/100,IF((CB$4-$A34)&lt;30,((((20*Outil_de_calcul!$B$7)+((CB$4-$A34-20))*Outil_de_calcul!$B$8)/(CB$4-$A34))-Outil_de_calcul!$B$10)/100,((((20*Outil_de_calcul!$B$7)+(10*Outil_de_calcul!$B$8)+((CB$4-$A34-30)*Outil_de_calcul!$B$9))/(CB$4-$A34))-Outil_de_calcul!$B$10)/100)),CB$4-$A34,1)</f>
        <v>3.0725362165670753</v>
      </c>
      <c r="CC34" s="21">
        <f>-PV(IF((CC$4-$A34)&lt;20,(Outil_de_calcul!$B$7-Outil_de_calcul!$B$10)/100,IF((CC$4-$A34)&lt;30,((((20*Outil_de_calcul!$B$7)+((CC$4-$A34-20))*Outil_de_calcul!$B$8)/(CC$4-$A34))-Outil_de_calcul!$B$10)/100,((((20*Outil_de_calcul!$B$7)+(10*Outil_de_calcul!$B$8)+((CC$4-$A34-30)*Outil_de_calcul!$B$9))/(CC$4-$A34))-Outil_de_calcul!$B$10)/100)),CC$4-$A34,1)</f>
        <v>2.0361234091271116</v>
      </c>
      <c r="CD34" s="21">
        <f>-PV(IF((CD$4-$A34)&lt;20,(Outil_de_calcul!$B$7-Outil_de_calcul!$B$10)/100,IF((CD$4-$A34)&lt;30,((((20*Outil_de_calcul!$B$7)+((CD$4-$A34-20))*Outil_de_calcul!$B$8)/(CD$4-$A34))-Outil_de_calcul!$B$10)/100,((((20*Outil_de_calcul!$B$7)+(10*Outil_de_calcul!$B$8)+((CD$4-$A34-30)*Outil_de_calcul!$B$9))/(CD$4-$A34))-Outil_de_calcul!$B$10)/100)),CD$4-$A34,1)</f>
        <v>1.011993190833582</v>
      </c>
      <c r="CE34" s="21">
        <f>-PV(IF((CE$4-$A34)&lt;20,(Outil_de_calcul!$B$7-Outil_de_calcul!$B$10)/100,IF((CE$4-$A34)&lt;30,((((20*Outil_de_calcul!$B$7)+((CE$4-$A34-20))*Outil_de_calcul!$B$8)/(CE$4-$A34))-Outil_de_calcul!$B$10)/100,((((20*Outil_de_calcul!$B$7)+(10*Outil_de_calcul!$B$8)+((CE$4-$A34-30)*Outil_de_calcul!$B$9))/(CE$4-$A34))-Outil_de_calcul!$B$10)/100)),CE$4-$A34,1)</f>
        <v>0</v>
      </c>
      <c r="CF34" s="21">
        <f>-PV(IF((CF$4-$A34)&lt;20,(Outil_de_calcul!$B$7-Outil_de_calcul!$B$10)/100,IF((CF$4-$A34)&lt;30,((((20*Outil_de_calcul!$B$7)+((CF$4-$A34-20))*Outil_de_calcul!$B$8)/(CF$4-$A34))-Outil_de_calcul!$B$10)/100,((((20*Outil_de_calcul!$B$7)+(10*Outil_de_calcul!$B$8)+((CF$4-$A34-30)*Outil_de_calcul!$B$9))/(CF$4-$A34))-Outil_de_calcul!$B$10)/100)),CF$4-$A34,1)</f>
        <v>-0.99999999999999889</v>
      </c>
      <c r="CG34" s="21">
        <f>-PV(IF((CG$4-$A34)&lt;20,(Outil_de_calcul!$B$7-Outil_de_calcul!$B$10)/100,IF((CG$4-$A34)&lt;30,((((20*Outil_de_calcul!$B$7)+((CG$4-$A34-20))*Outil_de_calcul!$B$8)/(CG$4-$A34))-Outil_de_calcul!$B$10)/100,((((20*Outil_de_calcul!$B$7)+(10*Outil_de_calcul!$B$8)+((CG$4-$A34-30)*Outil_de_calcul!$B$9))/(CG$4-$A34))-Outil_de_calcul!$B$10)/100)),CG$4-$A34,1)</f>
        <v>-1.9881489411764657</v>
      </c>
      <c r="CH34" s="21">
        <f>-PV(IF((CH$4-$A34)&lt;20,(Outil_de_calcul!$B$7-Outil_de_calcul!$B$10)/100,IF((CH$4-$A34)&lt;30,((((20*Outil_de_calcul!$B$7)+((CH$4-$A34-20))*Outil_de_calcul!$B$8)/(CH$4-$A34))-Outil_de_calcul!$B$10)/100,((((20*Outil_de_calcul!$B$7)+(10*Outil_de_calcul!$B$8)+((CH$4-$A34-30)*Outil_de_calcul!$B$9))/(CH$4-$A34))-Outil_de_calcul!$B$10)/100)),CH$4-$A34,1)</f>
        <v>-2.9645872711246612</v>
      </c>
      <c r="CI34" s="21">
        <f>-PV(IF((CI$4-$A34)&lt;20,(Outil_de_calcul!$B$7-Outil_de_calcul!$B$10)/100,IF((CI$4-$A34)&lt;30,((((20*Outil_de_calcul!$B$7)+((CI$4-$A34-20))*Outil_de_calcul!$B$8)/(CI$4-$A34))-Outil_de_calcul!$B$10)/100,((((20*Outil_de_calcul!$B$7)+(10*Outil_de_calcul!$B$8)+((CI$4-$A34-30)*Outil_de_calcul!$B$9))/(CI$4-$A34))-Outil_de_calcul!$B$10)/100)),CI$4-$A34,1)</f>
        <v>-3.9294537729870722</v>
      </c>
      <c r="CJ34" s="21">
        <f>-PV(IF((CJ$4-$A34)&lt;20,(Outil_de_calcul!$B$7-Outil_de_calcul!$B$10)/100,IF((CJ$4-$A34)&lt;30,((((20*Outil_de_calcul!$B$7)+((CJ$4-$A34-20))*Outil_de_calcul!$B$8)/(CJ$4-$A34))-Outil_de_calcul!$B$10)/100,((((20*Outil_de_calcul!$B$7)+(10*Outil_de_calcul!$B$8)+((CJ$4-$A34-30)*Outil_de_calcul!$B$9))/(CJ$4-$A34))-Outil_de_calcul!$B$10)/100)),CJ$4-$A34,1)</f>
        <v>-4.8828855851790633</v>
      </c>
      <c r="CK34" s="21">
        <f>-PV(IF((CK$4-$A34)&lt;20,(Outil_de_calcul!$B$7-Outil_de_calcul!$B$10)/100,IF((CK$4-$A34)&lt;30,((((20*Outil_de_calcul!$B$7)+((CK$4-$A34-20))*Outil_de_calcul!$B$8)/(CK$4-$A34))-Outil_de_calcul!$B$10)/100,((((20*Outil_de_calcul!$B$7)+(10*Outil_de_calcul!$B$8)+((CK$4-$A34-30)*Outil_de_calcul!$B$9))/(CK$4-$A34))-Outil_de_calcul!$B$10)/100)),CK$4-$A34,1)</f>
        <v>-5.8250182208805352</v>
      </c>
      <c r="CL34" s="21">
        <f>-PV(IF((CL$4-$A34)&lt;20,(Outil_de_calcul!$B$7-Outil_de_calcul!$B$10)/100,IF((CL$4-$A34)&lt;30,((((20*Outil_de_calcul!$B$7)+((CL$4-$A34-20))*Outil_de_calcul!$B$8)/(CL$4-$A34))-Outil_de_calcul!$B$10)/100,((((20*Outil_de_calcul!$B$7)+(10*Outil_de_calcul!$B$8)+((CL$4-$A34-30)*Outil_de_calcul!$B$9))/(CL$4-$A34))-Outil_de_calcul!$B$10)/100)),CL$4-$A34,1)</f>
        <v>-6.7559855872967578</v>
      </c>
      <c r="CM34" s="21">
        <f>-PV(IF((CM$4-$A34)&lt;20,(Outil_de_calcul!$B$7-Outil_de_calcul!$B$10)/100,IF((CM$4-$A34)&lt;30,((((20*Outil_de_calcul!$B$7)+((CM$4-$A34-20))*Outil_de_calcul!$B$8)/(CM$4-$A34))-Outil_de_calcul!$B$10)/100,((((20*Outil_de_calcul!$B$7)+(10*Outil_de_calcul!$B$8)+((CM$4-$A34-30)*Outil_de_calcul!$B$9))/(CM$4-$A34))-Outil_de_calcul!$B$10)/100)),CM$4-$A34,1)</f>
        <v>-7.6759200046907772</v>
      </c>
      <c r="CN34" s="21">
        <f>-PV(IF((CN$4-$A34)&lt;20,(Outil_de_calcul!$B$7-Outil_de_calcul!$B$10)/100,IF((CN$4-$A34)&lt;30,((((20*Outil_de_calcul!$B$7)+((CN$4-$A34-20))*Outil_de_calcul!$B$8)/(CN$4-$A34))-Outil_de_calcul!$B$10)/100,((((20*Outil_de_calcul!$B$7)+(10*Outil_de_calcul!$B$8)+((CN$4-$A34-30)*Outil_de_calcul!$B$9))/(CN$4-$A34))-Outil_de_calcul!$B$10)/100)),CN$4-$A34,1)</f>
        <v>-8.584952225190488</v>
      </c>
      <c r="CO34" s="21">
        <f>-PV(IF((CO$4-$A34)&lt;20,(Outil_de_calcul!$B$7-Outil_de_calcul!$B$10)/100,IF((CO$4-$A34)&lt;30,((((20*Outil_de_calcul!$B$7)+((CO$4-$A34-20))*Outil_de_calcul!$B$8)/(CO$4-$A34))-Outil_de_calcul!$B$10)/100,((((20*Outil_de_calcul!$B$7)+(10*Outil_de_calcul!$B$8)+((CO$4-$A34-30)*Outil_de_calcul!$B$9))/(CO$4-$A34))-Outil_de_calcul!$B$10)/100)),CO$4-$A34,1)</f>
        <v>-9.4832114513725561</v>
      </c>
      <c r="CP34" s="21">
        <f>-PV(IF((CP$4-$A34)&lt;20,(Outil_de_calcul!$B$7-Outil_de_calcul!$B$10)/100,IF((CP$4-$A34)&lt;30,((((20*Outil_de_calcul!$B$7)+((CP$4-$A34-20))*Outil_de_calcul!$B$8)/(CP$4-$A34))-Outil_de_calcul!$B$10)/100,((((20*Outil_de_calcul!$B$7)+(10*Outil_de_calcul!$B$8)+((CP$4-$A34-30)*Outil_de_calcul!$B$9))/(CP$4-$A34))-Outil_de_calcul!$B$10)/100)),CP$4-$A34,1)</f>
        <v>-10.370825354626373</v>
      </c>
      <c r="CQ34" s="21">
        <f>-PV(IF((CQ$4-$A34)&lt;20,(Outil_de_calcul!$B$7-Outil_de_calcul!$B$10)/100,IF((CQ$4-$A34)&lt;30,((((20*Outil_de_calcul!$B$7)+((CQ$4-$A34-20))*Outil_de_calcul!$B$8)/(CQ$4-$A34))-Outil_de_calcul!$B$10)/100,((((20*Outil_de_calcul!$B$7)+(10*Outil_de_calcul!$B$8)+((CQ$4-$A34-30)*Outil_de_calcul!$B$9))/(CQ$4-$A34))-Outil_de_calcul!$B$10)/100)),CQ$4-$A34,1)</f>
        <v>-11.247920093300142</v>
      </c>
      <c r="CR34" s="21">
        <f>-PV(IF((CR$4-$A34)&lt;20,(Outil_de_calcul!$B$7-Outil_de_calcul!$B$10)/100,IF((CR$4-$A34)&lt;30,((((20*Outil_de_calcul!$B$7)+((CR$4-$A34-20))*Outil_de_calcul!$B$8)/(CR$4-$A34))-Outil_de_calcul!$B$10)/100,((((20*Outil_de_calcul!$B$7)+(10*Outil_de_calcul!$B$8)+((CR$4-$A34-30)*Outil_de_calcul!$B$9))/(CR$4-$A34))-Outil_de_calcul!$B$10)/100)),CR$4-$A34,1)</f>
        <v>-12.114620330632089</v>
      </c>
      <c r="CS34" s="21">
        <f>-PV(IF((CS$4-$A34)&lt;20,(Outil_de_calcul!$B$7-Outil_de_calcul!$B$10)/100,IF((CS$4-$A34)&lt;30,((((20*Outil_de_calcul!$B$7)+((CS$4-$A34-20))*Outil_de_calcul!$B$8)/(CS$4-$A34))-Outil_de_calcul!$B$10)/100,((((20*Outil_de_calcul!$B$7)+(10*Outil_de_calcul!$B$8)+((CS$4-$A34-30)*Outil_de_calcul!$B$9))/(CS$4-$A34))-Outil_de_calcul!$B$10)/100)),CS$4-$A34,1)</f>
        <v>-12.971049252469037</v>
      </c>
      <c r="CT34" s="21">
        <f>-PV(IF((CT$4-$A34)&lt;20,(Outil_de_calcul!$B$7-Outil_de_calcul!$B$10)/100,IF((CT$4-$A34)&lt;30,((((20*Outil_de_calcul!$B$7)+((CT$4-$A34-20))*Outil_de_calcul!$B$8)/(CT$4-$A34))-Outil_de_calcul!$B$10)/100,((((20*Outil_de_calcul!$B$7)+(10*Outil_de_calcul!$B$8)+((CT$4-$A34-30)*Outil_de_calcul!$B$9))/(CT$4-$A34))-Outil_de_calcul!$B$10)/100)),CT$4-$A34,1)</f>
        <v>-13.817328584775135</v>
      </c>
      <c r="CU34" s="21">
        <f>-PV(IF((CU$4-$A34)&lt;20,(Outil_de_calcul!$B$7-Outil_de_calcul!$B$10)/100,IF((CU$4-$A34)&lt;30,((((20*Outil_de_calcul!$B$7)+((CU$4-$A34-20))*Outil_de_calcul!$B$8)/(CU$4-$A34))-Outil_de_calcul!$B$10)/100,((((20*Outil_de_calcul!$B$7)+(10*Outil_de_calcul!$B$8)+((CU$4-$A34-30)*Outil_de_calcul!$B$9))/(CU$4-$A34))-Outil_de_calcul!$B$10)/100)),CU$4-$A34,1)</f>
        <v>-14.65357861093293</v>
      </c>
      <c r="CV34" s="21">
        <f>-PV(IF((CV$4-$A34)&lt;20,(Outil_de_calcul!$B$7-Outil_de_calcul!$B$10)/100,IF((CV$4-$A34)&lt;30,((((20*Outil_de_calcul!$B$7)+((CV$4-$A34-20))*Outil_de_calcul!$B$8)/(CV$4-$A34))-Outil_de_calcul!$B$10)/100,((((20*Outil_de_calcul!$B$7)+(10*Outil_de_calcul!$B$8)+((CV$4-$A34-30)*Outil_de_calcul!$B$9))/(CV$4-$A34))-Outil_de_calcul!$B$10)/100)),CV$4-$A34,1)</f>
        <v>-15.479918188839546</v>
      </c>
      <c r="CW34" s="21">
        <f>-PV(IF((CW$4-$A34)&lt;20,(Outil_de_calcul!$B$7-Outil_de_calcul!$B$10)/100,IF((CW$4-$A34)&lt;30,((((20*Outil_de_calcul!$B$7)+((CW$4-$A34-20))*Outil_de_calcul!$B$8)/(CW$4-$A34))-Outil_de_calcul!$B$10)/100,((((20*Outil_de_calcul!$B$7)+(10*Outil_de_calcul!$B$8)+((CW$4-$A34-30)*Outil_de_calcul!$B$9))/(CW$4-$A34))-Outil_de_calcul!$B$10)/100)),CW$4-$A34,1)</f>
        <v>-16.296464767800181</v>
      </c>
      <c r="CX34" s="21">
        <f>-PV(IF((CX$4-$A34)&lt;20,(Outil_de_calcul!$B$7-Outil_de_calcul!$B$10)/100,IF((CX$4-$A34)&lt;30,((((20*Outil_de_calcul!$B$7)+((CX$4-$A34-20))*Outil_de_calcul!$B$8)/(CX$4-$A34))-Outil_de_calcul!$B$10)/100,((((20*Outil_de_calcul!$B$7)+(10*Outil_de_calcul!$B$8)+((CX$4-$A34-30)*Outil_de_calcul!$B$9))/(CX$4-$A34))-Outil_de_calcul!$B$10)/100)),CX$4-$A34,1)</f>
        <v>-17.103334405221414</v>
      </c>
      <c r="CY34" s="21">
        <f>-PV(IF((CY$4-$A34)&lt;20,(Outil_de_calcul!$B$7-Outil_de_calcul!$B$10)/100,IF((CY$4-$A34)&lt;30,((((20*Outil_de_calcul!$B$7)+((CY$4-$A34-20))*Outil_de_calcul!$B$8)/(CY$4-$A34))-Outil_de_calcul!$B$10)/100,((((20*Outil_de_calcul!$B$7)+(10*Outil_de_calcul!$B$8)+((CY$4-$A34-30)*Outil_de_calcul!$B$9))/(CY$4-$A34))-Outil_de_calcul!$B$10)/100)),CY$4-$A34,1)</f>
        <v>-17.900641783106643</v>
      </c>
      <c r="CZ34" s="21">
        <f>-PV(IF((CZ$4-$A34)&lt;20,(Outil_de_calcul!$B$7-Outil_de_calcul!$B$10)/100,IF((CZ$4-$A34)&lt;30,((((20*Outil_de_calcul!$B$7)+((CZ$4-$A34-20))*Outil_de_calcul!$B$8)/(CZ$4-$A34))-Outil_de_calcul!$B$10)/100,((((20*Outil_de_calcul!$B$7)+(10*Outil_de_calcul!$B$8)+((CZ$4-$A34-30)*Outil_de_calcul!$B$9))/(CZ$4-$A34))-Outil_de_calcul!$B$10)/100)),CZ$4-$A34,1)</f>
        <v>-18.688500224356115</v>
      </c>
      <c r="DA34" s="21">
        <f>-PV(IF((DA$4-$A34)&lt;20,(Outil_de_calcul!$B$7-Outil_de_calcul!$B$10)/100,IF((DA$4-$A34)&lt;30,((((20*Outil_de_calcul!$B$7)+((DA$4-$A34-20))*Outil_de_calcul!$B$8)/(DA$4-$A34))-Outil_de_calcul!$B$10)/100,((((20*Outil_de_calcul!$B$7)+(10*Outil_de_calcul!$B$8)+((DA$4-$A34-30)*Outil_de_calcul!$B$9))/(DA$4-$A34))-Outil_de_calcul!$B$10)/100)),DA$4-$A34,1)</f>
        <v>-19.46702170887372</v>
      </c>
      <c r="DB34" s="21">
        <f>-PV(IF((DB$4-$A34)&lt;20,(Outil_de_calcul!$B$7-Outil_de_calcul!$B$10)/100,IF((DB$4-$A34)&lt;30,((((20*Outil_de_calcul!$B$7)+((DB$4-$A34-20))*Outil_de_calcul!$B$8)/(DB$4-$A34))-Outil_de_calcul!$B$10)/100,((((20*Outil_de_calcul!$B$7)+(10*Outil_de_calcul!$B$8)+((DB$4-$A34-30)*Outil_de_calcul!$B$9))/(DB$4-$A34))-Outil_de_calcul!$B$10)/100)),DB$4-$A34,1)</f>
        <v>-20.236316889482932</v>
      </c>
      <c r="DC34" s="21">
        <f>-PV(IF((DC$4-$A34)&lt;20,(Outil_de_calcul!$B$7-Outil_de_calcul!$B$10)/100,IF((DC$4-$A34)&lt;30,((((20*Outil_de_calcul!$B$7)+((DC$4-$A34-20))*Outil_de_calcul!$B$8)/(DC$4-$A34))-Outil_de_calcul!$B$10)/100,((((20*Outil_de_calcul!$B$7)+(10*Outil_de_calcul!$B$8)+((DC$4-$A34-30)*Outil_de_calcul!$B$9))/(DC$4-$A34))-Outil_de_calcul!$B$10)/100)),DC$4-$A34,1)</f>
        <v>-20.996495107654095</v>
      </c>
      <c r="DD34" s="21">
        <f>-PV(IF((DD$4-$A34)&lt;20,(Outil_de_calcul!$B$7-Outil_de_calcul!$B$10)/100,IF((DD$4-$A34)&lt;30,((((20*Outil_de_calcul!$B$7)+((DD$4-$A34-20))*Outil_de_calcul!$B$8)/(DD$4-$A34))-Outil_de_calcul!$B$10)/100,((((20*Outil_de_calcul!$B$7)+(10*Outil_de_calcul!$B$8)+((DD$4-$A34-30)*Outil_de_calcul!$B$9))/(DD$4-$A34))-Outil_de_calcul!$B$10)/100)),DD$4-$A34,1)</f>
        <v>-21.747664409045342</v>
      </c>
      <c r="DE34" s="21">
        <f>-PV(IF((DE$4-$A34)&lt;20,(Outil_de_calcul!$B$7-Outil_de_calcul!$B$10)/100,IF((DE$4-$A34)&lt;30,((((20*Outil_de_calcul!$B$7)+((DE$4-$A34-20))*Outil_de_calcul!$B$8)/(DE$4-$A34))-Outil_de_calcul!$B$10)/100,((((20*Outil_de_calcul!$B$7)+(10*Outil_de_calcul!$B$8)+((DE$4-$A34-30)*Outil_de_calcul!$B$9))/(DE$4-$A34))-Outil_de_calcul!$B$10)/100)),DE$4-$A34,1)</f>
        <v>-22.489931558859364</v>
      </c>
      <c r="DF34" s="21">
        <f>-PV(IF((DF$4-$A34)&lt;20,(Outil_de_calcul!$B$7-Outil_de_calcul!$B$10)/100,IF((DF$4-$A34)&lt;30,((((20*Outil_de_calcul!$B$7)+((DF$4-$A34-20))*Outil_de_calcul!$B$8)/(DF$4-$A34))-Outil_de_calcul!$B$10)/100,((((20*Outil_de_calcul!$B$7)+(10*Outil_de_calcul!$B$8)+((DF$4-$A34-30)*Outil_de_calcul!$B$9))/(DF$4-$A34))-Outil_de_calcul!$B$10)/100)),DF$4-$A34,1)</f>
        <v>-23.223402057018173</v>
      </c>
      <c r="DG34" s="21">
        <f>-PV(IF((DG$4-$A34)&lt;20,(Outil_de_calcul!$B$7-Outil_de_calcul!$B$10)/100,IF((DG$4-$A34)&lt;30,(((((20*Outil_de_calcul!$B$7)+(DG$4-$A34-20))*Outil_de_calcul!$B$8)/(DG$4-$A34))-Outil_de_calcul!$B$10)/100,((((20*Outil_de_calcul!$B$7)+(10*Outil_de_calcul!$B$8)+((DG$4-$A34-30)*Outil_de_calcul!$B$9))/(DG$4-$A34))-Outil_de_calcul!$B$10)/100)),DG$4-$A34,1)</f>
        <v>-24.664368861446427</v>
      </c>
      <c r="DH34" s="21">
        <f>-PV(IF((DH$4-$A34)&lt;20,(Outil_de_calcul!$B$7-Outil_de_calcul!$B$10)/100,IF((DH$4-$A34)&lt;30,(((((20*Outil_de_calcul!$B$7)+(DH$4-$A34-20))*Outil_de_calcul!$B$8)/(DH$4-$A34))-Outil_de_calcul!$B$10)/100,((((20*Outil_de_calcul!$B$7)+(10*Outil_de_calcul!$B$8)+((DH$4-$A34-30)*Outil_de_calcul!$B$9))/(DH$4-$A34))-Outil_de_calcul!$B$10)/100)),DH$4-$A34,1)</f>
        <v>-24.664368861446427</v>
      </c>
      <c r="DI34" s="21">
        <f>-PV(IF((DI$4-$A34)&lt;20,(Outil_de_calcul!$B$7-Outil_de_calcul!$B$10)/100,IF((DI$4-$A34)&lt;30,(((((20*Outil_de_calcul!$B$7)+(DI$4-$A34-20))*Outil_de_calcul!$B$8)/(DI$4-$A34))-Outil_de_calcul!$B$10)/100,((((20*Outil_de_calcul!$B$7)+(10*Outil_de_calcul!$B$8)+((DI$4-$A34-30)*Outil_de_calcul!$B$9))/(DI$4-$A34))-Outil_de_calcul!$B$10)/100)),DI$4-$A34,1)</f>
        <v>-24.664368861446427</v>
      </c>
      <c r="DJ34" s="21">
        <f>-PV(IF((DJ$4-$A34)&lt;20,(Outil_de_calcul!$B$7-Outil_de_calcul!$B$10)/100,IF((DJ$4-$A34)&lt;30,(((((20*Outil_de_calcul!$B$7)+(DJ$4-$A34-20))*Outil_de_calcul!$B$8)/(DJ$4-$A34))-Outil_de_calcul!$B$10)/100,((((20*Outil_de_calcul!$B$7)+(10*Outil_de_calcul!$B$8)+((DJ$4-$A34-30)*Outil_de_calcul!$B$9))/(DJ$4-$A34))-Outil_de_calcul!$B$10)/100)),DJ$4-$A34,1)</f>
        <v>-24.664368861446427</v>
      </c>
      <c r="DK34" s="21">
        <f>-PV(IF((DK$4-$A34)&lt;20,(Outil_de_calcul!$B$7-Outil_de_calcul!$B$10)/100,IF((DK$4-$A34)&lt;30,(((((20*Outil_de_calcul!$B$7)+(DK$4-$A34-20))*Outil_de_calcul!$B$8)/(DK$4-$A34))-Outil_de_calcul!$B$10)/100,((((20*Outil_de_calcul!$B$7)+(10*Outil_de_calcul!$B$8)+((DK$4-$A34-30)*Outil_de_calcul!$B$9))/(DK$4-$A34))-Outil_de_calcul!$B$10)/100)),DK$4-$A34,1)</f>
        <v>-24.664368861446427</v>
      </c>
      <c r="DL34" s="21">
        <f>-PV(IF((DL$4-$A34)&lt;20,(Outil_de_calcul!$B$7-Outil_de_calcul!$B$10)/100,IF((DL$4-$A34)&lt;30,(((((20*Outil_de_calcul!$B$7)+(DL$4-$A34-20))*Outil_de_calcul!$B$8)/(DL$4-$A34))-Outil_de_calcul!$B$10)/100,((((20*Outil_de_calcul!$B$7)+(10*Outil_de_calcul!$B$8)+((DL$4-$A34-30)*Outil_de_calcul!$B$9))/(DL$4-$A34))-Outil_de_calcul!$B$10)/100)),DL$4-$A34,1)</f>
        <v>-24.664368861446427</v>
      </c>
    </row>
    <row r="35" spans="1:116" ht="12" customHeight="1" x14ac:dyDescent="0.2">
      <c r="A35" s="29">
        <v>30</v>
      </c>
      <c r="B35" s="21">
        <f>-PV(IF((B$4-$A35)&lt;20,(Outil_de_calcul!$B$7-Outil_de_calcul!$B$10)/100,IF((B$4-$A35)&lt;30,((((20*Outil_de_calcul!$B$7)+((B$4-$A35-20))*Outil_de_calcul!$B$8)/(B$4-$A35))-Outil_de_calcul!$B$10)/100,((((20*Outil_de_calcul!$B$7)+(10*Outil_de_calcul!$B$8)+((B$4-$A35-30)*Outil_de_calcul!$B$9))/(B$4-$A35))-Outil_de_calcul!$B$10)/100)),B$4-$A35,1)</f>
        <v>100.58029268699518</v>
      </c>
      <c r="C35" s="21">
        <f>-PV(IF((C$4-$A35)&lt;20,(Outil_de_calcul!$B$7-Outil_de_calcul!$B$10)/100,IF((C$4-$A35)&lt;30,((((20*Outil_de_calcul!$B$7)+((C$4-$A35-20))*Outil_de_calcul!$B$8)/(C$4-$A35))-Outil_de_calcul!$B$10)/100,((((20*Outil_de_calcul!$B$7)+(10*Outil_de_calcul!$B$8)+((C$4-$A35-30)*Outil_de_calcul!$B$9))/(C$4-$A35))-Outil_de_calcul!$B$10)/100)),C$4-$A35,1)</f>
        <v>99.181535842985227</v>
      </c>
      <c r="D35" s="21">
        <f>-PV(IF((D$4-$A35)&lt;20,(Outil_de_calcul!$B$7-Outil_de_calcul!$B$10)/100,IF((D$4-$A35)&lt;30,((((20*Outil_de_calcul!$B$7)+((D$4-$A35-20))*Outil_de_calcul!$B$8)/(D$4-$A35))-Outil_de_calcul!$B$10)/100,((((20*Outil_de_calcul!$B$7)+(10*Outil_de_calcul!$B$8)+((D$4-$A35-30)*Outil_de_calcul!$B$9))/(D$4-$A35))-Outil_de_calcul!$B$10)/100)),D$4-$A35,1)</f>
        <v>97.78666798663582</v>
      </c>
      <c r="E35" s="21">
        <f>-PV(IF((E$4-$A35)&lt;20,(Outil_de_calcul!$B$7-Outil_de_calcul!$B$10)/100,IF((E$4-$A35)&lt;30,((((20*Outil_de_calcul!$B$7)+((E$4-$A35-20))*Outil_de_calcul!$B$8)/(E$4-$A35))-Outil_de_calcul!$B$10)/100,((((20*Outil_de_calcul!$B$7)+(10*Outil_de_calcul!$B$8)+((E$4-$A35-30)*Outil_de_calcul!$B$9))/(E$4-$A35))-Outil_de_calcul!$B$10)/100)),E$4-$A35,1)</f>
        <v>96.39567847918498</v>
      </c>
      <c r="F35" s="21">
        <f>-PV(IF((F$4-$A35)&lt;20,(Outil_de_calcul!$B$7-Outil_de_calcul!$B$10)/100,IF((F$4-$A35)&lt;30,((((20*Outil_de_calcul!$B$7)+((F$4-$A35-20))*Outil_de_calcul!$B$8)/(F$4-$A35))-Outil_de_calcul!$B$10)/100,((((20*Outil_de_calcul!$B$7)+(10*Outil_de_calcul!$B$8)+((F$4-$A35-30)*Outil_de_calcul!$B$9))/(F$4-$A35))-Outil_de_calcul!$B$10)/100)),F$4-$A35,1)</f>
        <v>95.008556710992892</v>
      </c>
      <c r="G35" s="21">
        <f>-PV(IF((G$4-$A35)&lt;20,(Outil_de_calcul!$B$7-Outil_de_calcul!$B$10)/100,IF((G$4-$A35)&lt;30,((((20*Outil_de_calcul!$B$7)+((G$4-$A35-20))*Outil_de_calcul!$B$8)/(G$4-$A35))-Outil_de_calcul!$B$10)/100,((((20*Outil_de_calcul!$B$7)+(10*Outil_de_calcul!$B$8)+((G$4-$A35-30)*Outil_de_calcul!$B$9))/(G$4-$A35))-Outil_de_calcul!$B$10)/100)),G$4-$A35,1)</f>
        <v>93.62529210147413</v>
      </c>
      <c r="H35" s="21">
        <f>-PV(IF((H$4-$A35)&lt;20,(Outil_de_calcul!$B$7-Outil_de_calcul!$B$10)/100,IF((H$4-$A35)&lt;30,((((20*Outil_de_calcul!$B$7)+((H$4-$A35-20))*Outil_de_calcul!$B$8)/(H$4-$A35))-Outil_de_calcul!$B$10)/100,((((20*Outil_de_calcul!$B$7)+(10*Outil_de_calcul!$B$8)+((H$4-$A35-30)*Outil_de_calcul!$B$9))/(H$4-$A35))-Outil_de_calcul!$B$10)/100)),H$4-$A35,1)</f>
        <v>92.245874099032562</v>
      </c>
      <c r="I35" s="21">
        <f>-PV(IF((I$4-$A35)&lt;20,(Outil_de_calcul!$B$7-Outil_de_calcul!$B$10)/100,IF((I$4-$A35)&lt;30,((((20*Outil_de_calcul!$B$7)+((I$4-$A35-20))*Outil_de_calcul!$B$8)/(I$4-$A35))-Outil_de_calcul!$B$10)/100,((((20*Outil_de_calcul!$B$7)+(10*Outil_de_calcul!$B$8)+((I$4-$A35-30)*Outil_de_calcul!$B$9))/(I$4-$A35))-Outil_de_calcul!$B$10)/100)),I$4-$A35,1)</f>
        <v>90.870292181002171</v>
      </c>
      <c r="J35" s="21">
        <f>-PV(IF((J$4-$A35)&lt;20,(Outil_de_calcul!$B$7-Outil_de_calcul!$B$10)/100,IF((J$4-$A35)&lt;30,((((20*Outil_de_calcul!$B$7)+((J$4-$A35-20))*Outil_de_calcul!$B$8)/(J$4-$A35))-Outil_de_calcul!$B$10)/100,((((20*Outil_de_calcul!$B$7)+(10*Outil_de_calcul!$B$8)+((J$4-$A35-30)*Outil_de_calcul!$B$9))/(J$4-$A35))-Outil_de_calcul!$B$10)/100)),J$4-$A35,1)</f>
        <v>89.498535853579639</v>
      </c>
      <c r="K35" s="21">
        <f>-PV(IF((K$4-$A35)&lt;20,(Outil_de_calcul!$B$7-Outil_de_calcul!$B$10)/100,IF((K$4-$A35)&lt;30,((((20*Outil_de_calcul!$B$7)+((K$4-$A35-20))*Outil_de_calcul!$B$8)/(K$4-$A35))-Outil_de_calcul!$B$10)/100,((((20*Outil_de_calcul!$B$7)+(10*Outil_de_calcul!$B$8)+((K$4-$A35-30)*Outil_de_calcul!$B$9))/(K$4-$A35))-Outil_de_calcul!$B$10)/100)),K$4-$A35,1)</f>
        <v>88.130594651762564</v>
      </c>
      <c r="L35" s="21">
        <f>-PV(IF((L$4-$A35)&lt;20,(Outil_de_calcul!$B$7-Outil_de_calcul!$B$10)/100,IF((L$4-$A35)&lt;30,((((20*Outil_de_calcul!$B$7)+((L$4-$A35-20))*Outil_de_calcul!$B$8)/(L$4-$A35))-Outil_de_calcul!$B$10)/100,((((20*Outil_de_calcul!$B$7)+(10*Outil_de_calcul!$B$8)+((L$4-$A35-30)*Outil_de_calcul!$B$9))/(L$4-$A35))-Outil_de_calcul!$B$10)/100)),L$4-$A35,1)</f>
        <v>86.766458139299047</v>
      </c>
      <c r="M35" s="21">
        <f>-PV(IF((M$4-$A35)&lt;20,(Outil_de_calcul!$B$7-Outil_de_calcul!$B$10)/100,IF((M$4-$A35)&lt;30,((((20*Outil_de_calcul!$B$7)+((M$4-$A35-20))*Outil_de_calcul!$B$8)/(M$4-$A35))-Outil_de_calcul!$B$10)/100,((((20*Outil_de_calcul!$B$7)+(10*Outil_de_calcul!$B$8)+((M$4-$A35-30)*Outil_de_calcul!$B$9))/(M$4-$A35))-Outil_de_calcul!$B$10)/100)),M$4-$A35,1)</f>
        <v>85.406115908621885</v>
      </c>
      <c r="N35" s="21">
        <f>-PV(IF((N$4-$A35)&lt;20,(Outil_de_calcul!$B$7-Outil_de_calcul!$B$10)/100,IF((N$4-$A35)&lt;30,((((20*Outil_de_calcul!$B$7)+((N$4-$A35-20))*Outil_de_calcul!$B$8)/(N$4-$A35))-Outil_de_calcul!$B$10)/100,((((20*Outil_de_calcul!$B$7)+(10*Outil_de_calcul!$B$8)+((N$4-$A35-30)*Outil_de_calcul!$B$9))/(N$4-$A35))-Outil_de_calcul!$B$10)/100)),N$4-$A35,1)</f>
        <v>84.049557580794399</v>
      </c>
      <c r="O35" s="21">
        <f>-PV(IF((O$4-$A35)&lt;20,(Outil_de_calcul!$B$7-Outil_de_calcul!$B$10)/100,IF((O$4-$A35)&lt;30,((((20*Outil_de_calcul!$B$7)+((O$4-$A35-20))*Outil_de_calcul!$B$8)/(O$4-$A35))-Outil_de_calcul!$B$10)/100,((((20*Outil_de_calcul!$B$7)+(10*Outil_de_calcul!$B$8)+((O$4-$A35-30)*Outil_de_calcul!$B$9))/(O$4-$A35))-Outil_de_calcul!$B$10)/100)),O$4-$A35,1)</f>
        <v>82.69677280546621</v>
      </c>
      <c r="P35" s="21">
        <f>-PV(IF((P$4-$A35)&lt;20,(Outil_de_calcul!$B$7-Outil_de_calcul!$B$10)/100,IF((P$4-$A35)&lt;30,((((20*Outil_de_calcul!$B$7)+((P$4-$A35-20))*Outil_de_calcul!$B$8)/(P$4-$A35))-Outil_de_calcul!$B$10)/100,((((20*Outil_de_calcul!$B$7)+(10*Outil_de_calcul!$B$8)+((P$4-$A35-30)*Outil_de_calcul!$B$9))/(P$4-$A35))-Outil_de_calcul!$B$10)/100)),P$4-$A35,1)</f>
        <v>81.347751260807001</v>
      </c>
      <c r="Q35" s="21">
        <f>-PV(IF((Q$4-$A35)&lt;20,(Outil_de_calcul!$B$7-Outil_de_calcul!$B$10)/100,IF((Q$4-$A35)&lt;30,((((20*Outil_de_calcul!$B$7)+((Q$4-$A35-20))*Outil_de_calcul!$B$8)/(Q$4-$A35))-Outil_de_calcul!$B$10)/100,((((20*Outil_de_calcul!$B$7)+(10*Outil_de_calcul!$B$8)+((Q$4-$A35-30)*Outil_de_calcul!$B$9))/(Q$4-$A35))-Outil_de_calcul!$B$10)/100)),Q$4-$A35,1)</f>
        <v>80.002482653477514</v>
      </c>
      <c r="R35" s="21">
        <f>-PV(IF((R$4-$A35)&lt;20,(Outil_de_calcul!$B$7-Outil_de_calcul!$B$10)/100,IF((R$4-$A35)&lt;30,((((20*Outil_de_calcul!$B$7)+((R$4-$A35-20))*Outil_de_calcul!$B$8)/(R$4-$A35))-Outil_de_calcul!$B$10)/100,((((20*Outil_de_calcul!$B$7)+(10*Outil_de_calcul!$B$8)+((R$4-$A35-30)*Outil_de_calcul!$B$9))/(R$4-$A35))-Outil_de_calcul!$B$10)/100)),R$4-$A35,1)</f>
        <v>78.660956718565302</v>
      </c>
      <c r="S35" s="21">
        <f>-PV(IF((S$4-$A35)&lt;20,(Outil_de_calcul!$B$7-Outil_de_calcul!$B$10)/100,IF((S$4-$A35)&lt;30,((((20*Outil_de_calcul!$B$7)+((S$4-$A35-20))*Outil_de_calcul!$B$8)/(S$4-$A35))-Outil_de_calcul!$B$10)/100,((((20*Outil_de_calcul!$B$7)+(10*Outil_de_calcul!$B$8)+((S$4-$A35-30)*Outil_de_calcul!$B$9))/(S$4-$A35))-Outil_de_calcul!$B$10)/100)),S$4-$A35,1)</f>
        <v>77.323163219556875</v>
      </c>
      <c r="T35" s="21">
        <f>-PV(IF((T$4-$A35)&lt;20,(Outil_de_calcul!$B$7-Outil_de_calcul!$B$10)/100,IF((T$4-$A35)&lt;30,((((20*Outil_de_calcul!$B$7)+((T$4-$A35-20))*Outil_de_calcul!$B$8)/(T$4-$A35))-Outil_de_calcul!$B$10)/100,((((20*Outil_de_calcul!$B$7)+(10*Outil_de_calcul!$B$8)+((T$4-$A35-30)*Outil_de_calcul!$B$9))/(T$4-$A35))-Outil_de_calcul!$B$10)/100)),T$4-$A35,1)</f>
        <v>75.989091948293293</v>
      </c>
      <c r="U35" s="21">
        <f>-PV(IF((U$4-$A35)&lt;20,(Outil_de_calcul!$B$7-Outil_de_calcul!$B$10)/100,IF((U$4-$A35)&lt;30,((((20*Outil_de_calcul!$B$7)+((U$4-$A35-20))*Outil_de_calcul!$B$8)/(U$4-$A35))-Outil_de_calcul!$B$10)/100,((((20*Outil_de_calcul!$B$7)+(10*Outil_de_calcul!$B$8)+((U$4-$A35-30)*Outil_de_calcul!$B$9))/(U$4-$A35))-Outil_de_calcul!$B$10)/100)),U$4-$A35,1)</f>
        <v>74.65873272493485</v>
      </c>
      <c r="V35" s="21">
        <f>-PV(IF((V$4-$A35)&lt;20,(Outil_de_calcul!$B$7-Outil_de_calcul!$B$10)/100,IF((V$4-$A35)&lt;30,((((20*Outil_de_calcul!$B$7)+((V$4-$A35-20))*Outil_de_calcul!$B$8)/(V$4-$A35))-Outil_de_calcul!$B$10)/100,((((20*Outil_de_calcul!$B$7)+(10*Outil_de_calcul!$B$8)+((V$4-$A35-30)*Outil_de_calcul!$B$9))/(V$4-$A35))-Outil_de_calcul!$B$10)/100)),V$4-$A35,1)</f>
        <v>73.332075397935554</v>
      </c>
      <c r="W35" s="21">
        <f>-PV(IF((W$4-$A35)&lt;20,(Outil_de_calcul!$B$7-Outil_de_calcul!$B$10)/100,IF((W$4-$A35)&lt;30,((((20*Outil_de_calcul!$B$7)+((W$4-$A35-20))*Outil_de_calcul!$B$8)/(W$4-$A35))-Outil_de_calcul!$B$10)/100,((((20*Outil_de_calcul!$B$7)+(10*Outil_de_calcul!$B$8)+((W$4-$A35-30)*Outil_de_calcul!$B$9))/(W$4-$A35))-Outil_de_calcul!$B$10)/100)),W$4-$A35,1)</f>
        <v>72.009109844009615</v>
      </c>
      <c r="X35" s="21">
        <f>-PV(IF((X$4-$A35)&lt;20,(Outil_de_calcul!$B$7-Outil_de_calcul!$B$10)/100,IF((X$4-$A35)&lt;30,((((20*Outil_de_calcul!$B$7)+((X$4-$A35-20))*Outil_de_calcul!$B$8)/(X$4-$A35))-Outil_de_calcul!$B$10)/100,((((20*Outil_de_calcul!$B$7)+(10*Outil_de_calcul!$B$8)+((X$4-$A35-30)*Outil_de_calcul!$B$9))/(X$4-$A35))-Outil_de_calcul!$B$10)/100)),X$4-$A35,1)</f>
        <v>70.689825968119592</v>
      </c>
      <c r="Y35" s="21">
        <f>-PV(IF((Y$4-$A35)&lt;20,(Outil_de_calcul!$B$7-Outil_de_calcul!$B$10)/100,IF((Y$4-$A35)&lt;30,((((20*Outil_de_calcul!$B$7)+((Y$4-$A35-20))*Outil_de_calcul!$B$8)/(Y$4-$A35))-Outil_de_calcul!$B$10)/100,((((20*Outil_de_calcul!$B$7)+(10*Outil_de_calcul!$B$8)+((Y$4-$A35-30)*Outil_de_calcul!$B$9))/(Y$4-$A35))-Outil_de_calcul!$B$10)/100)),Y$4-$A35,1)</f>
        <v>69.374213703458778</v>
      </c>
      <c r="Z35" s="21">
        <f>-PV(IF((Z$4-$A35)&lt;20,(Outil_de_calcul!$B$7-Outil_de_calcul!$B$10)/100,IF((Z$4-$A35)&lt;30,((((20*Outil_de_calcul!$B$7)+((Z$4-$A35-20))*Outil_de_calcul!$B$8)/(Z$4-$A35))-Outil_de_calcul!$B$10)/100,((((20*Outil_de_calcul!$B$7)+(10*Outil_de_calcul!$B$8)+((Z$4-$A35-30)*Outil_de_calcul!$B$9))/(Z$4-$A35))-Outil_de_calcul!$B$10)/100)),Z$4-$A35,1)</f>
        <v>68.062263011438603</v>
      </c>
      <c r="AA35" s="21">
        <f>-PV(IF((AA$4-$A35)&lt;20,(Outil_de_calcul!$B$7-Outil_de_calcul!$B$10)/100,IF((AA$4-$A35)&lt;30,((((20*Outil_de_calcul!$B$7)+((AA$4-$A35-20))*Outil_de_calcul!$B$8)/(AA$4-$A35))-Outil_de_calcul!$B$10)/100,((((20*Outil_de_calcul!$B$7)+(10*Outil_de_calcul!$B$8)+((AA$4-$A35-30)*Outil_de_calcul!$B$9))/(AA$4-$A35))-Outil_de_calcul!$B$10)/100)),AA$4-$A35,1)</f>
        <v>66.753963881699903</v>
      </c>
      <c r="AB35" s="21">
        <f>-PV(IF((AB$4-$A35)&lt;20,(Outil_de_calcul!$B$7-Outil_de_calcul!$B$10)/100,IF((AB$4-$A35)&lt;30,((((20*Outil_de_calcul!$B$7)+((AB$4-$A35-20))*Outil_de_calcul!$B$8)/(AB$4-$A35))-Outil_de_calcul!$B$10)/100,((((20*Outil_de_calcul!$B$7)+(10*Outil_de_calcul!$B$8)+((AB$4-$A35-30)*Outil_de_calcul!$B$9))/(AB$4-$A35))-Outil_de_calcul!$B$10)/100)),AB$4-$A35,1)</f>
        <v>65.449306332112045</v>
      </c>
      <c r="AC35" s="21">
        <f>-PV(IF((AC$4-$A35)&lt;20,(Outil_de_calcul!$B$7-Outil_de_calcul!$B$10)/100,IF((AC$4-$A35)&lt;30,((((20*Outil_de_calcul!$B$7)+((AC$4-$A35-20))*Outil_de_calcul!$B$8)/(AC$4-$A35))-Outil_de_calcul!$B$10)/100,((((20*Outil_de_calcul!$B$7)+(10*Outil_de_calcul!$B$8)+((AC$4-$A35-30)*Outil_de_calcul!$B$9))/(AC$4-$A35))-Outil_de_calcul!$B$10)/100)),AC$4-$A35,1)</f>
        <v>64.148280408793312</v>
      </c>
      <c r="AD35" s="21">
        <f>-PV(IF((AD$4-$A35)&lt;20,(Outil_de_calcul!$B$7-Outil_de_calcul!$B$10)/100,IF((AD$4-$A35)&lt;30,((((20*Outil_de_calcul!$B$7)+((AD$4-$A35-20))*Outil_de_calcul!$B$8)/(AD$4-$A35))-Outil_de_calcul!$B$10)/100,((((20*Outil_de_calcul!$B$7)+(10*Outil_de_calcul!$B$8)+((AD$4-$A35-30)*Outil_de_calcul!$B$9))/(AD$4-$A35))-Outil_de_calcul!$B$10)/100)),AD$4-$A35,1)</f>
        <v>62.850876186142102</v>
      </c>
      <c r="AE35" s="21">
        <f>-PV(IF((AE$4-$A35)&lt;20,(Outil_de_calcul!$B$7-Outil_de_calcul!$B$10)/100,IF((AE$4-$A35)&lt;30,((((20*Outil_de_calcul!$B$7)+((AE$4-$A35-20))*Outil_de_calcul!$B$8)/(AE$4-$A35))-Outil_de_calcul!$B$10)/100,((((20*Outil_de_calcul!$B$7)+(10*Outil_de_calcul!$B$8)+((AE$4-$A35-30)*Outil_de_calcul!$B$9))/(AE$4-$A35))-Outil_de_calcul!$B$10)/100)),AE$4-$A35,1)</f>
        <v>61.557083766876886</v>
      </c>
      <c r="AF35" s="21">
        <f>-PV(IF((AF$4-$A35)&lt;20,(Outil_de_calcul!$B$7-Outil_de_calcul!$B$10)/100,IF((AF$4-$A35)&lt;30,((((20*Outil_de_calcul!$B$7)+((AF$4-$A35-20))*Outil_de_calcul!$B$8)/(AF$4-$A35))-Outil_de_calcul!$B$10)/100,((((20*Outil_de_calcul!$B$7)+(10*Outil_de_calcul!$B$8)+((AF$4-$A35-30)*Outil_de_calcul!$B$9))/(AF$4-$A35))-Outil_de_calcul!$B$10)/100)),AF$4-$A35,1)</f>
        <v>60.266893282089192</v>
      </c>
      <c r="AG35" s="21">
        <f>-PV(IF((AG$4-$A35)&lt;20,(Outil_de_calcul!$B$7-Outil_de_calcul!$B$10)/100,IF((AG$4-$A35)&lt;30,((((20*Outil_de_calcul!$B$7)+((AG$4-$A35-20))*Outil_de_calcul!$B$8)/(AG$4-$A35))-Outil_de_calcul!$B$10)/100,((((20*Outil_de_calcul!$B$7)+(10*Outil_de_calcul!$B$8)+((AG$4-$A35-30)*Outil_de_calcul!$B$9))/(AG$4-$A35))-Outil_de_calcul!$B$10)/100)),AG$4-$A35,1)</f>
        <v>58.980294891320938</v>
      </c>
      <c r="AH35" s="21">
        <f>-PV(IF((AH$4-$A35)&lt;20,(Outil_de_calcul!$B$7-Outil_de_calcul!$B$10)/100,IF((AH$4-$A35)&lt;30,((((20*Outil_de_calcul!$B$7)+((AH$4-$A35-20))*Outil_de_calcul!$B$8)/(AH$4-$A35))-Outil_de_calcul!$B$10)/100,((((20*Outil_de_calcul!$B$7)+(10*Outil_de_calcul!$B$8)+((AH$4-$A35-30)*Outil_de_calcul!$B$9))/(AH$4-$A35))-Outil_de_calcul!$B$10)/100)),AH$4-$A35,1)</f>
        <v>57.697278782647096</v>
      </c>
      <c r="AI35" s="21">
        <f>-PV(IF((AI$4-$A35)&lt;20,(Outil_de_calcul!$B$7-Outil_de_calcul!$B$10)/100,IF((AI$4-$A35)&lt;30,((((20*Outil_de_calcul!$B$7)+((AI$4-$A35-20))*Outil_de_calcul!$B$8)/(AI$4-$A35))-Outil_de_calcul!$B$10)/100,((((20*Outil_de_calcul!$B$7)+(10*Outil_de_calcul!$B$8)+((AI$4-$A35-30)*Outil_de_calcul!$B$9))/(AI$4-$A35))-Outil_de_calcul!$B$10)/100)),AI$4-$A35,1)</f>
        <v>56.417835172789722</v>
      </c>
      <c r="AJ35" s="21">
        <f>-PV(IF((AJ$4-$A35)&lt;20,(Outil_de_calcul!$B$7-Outil_de_calcul!$B$10)/100,IF((AJ$4-$A35)&lt;30,((((20*Outil_de_calcul!$B$7)+((AJ$4-$A35-20))*Outil_de_calcul!$B$8)/(AJ$4-$A35))-Outil_de_calcul!$B$10)/100,((((20*Outil_de_calcul!$B$7)+(10*Outil_de_calcul!$B$8)+((AJ$4-$A35-30)*Outil_de_calcul!$B$9))/(AJ$4-$A35))-Outil_de_calcul!$B$10)/100)),AJ$4-$A35,1)</f>
        <v>55.141954307254458</v>
      </c>
      <c r="AK35" s="21">
        <f>-PV(IF((AK$4-$A35)&lt;20,(Outil_de_calcul!$B$7-Outil_de_calcul!$B$10)/100,IF((AK$4-$A35)&lt;30,((((20*Outil_de_calcul!$B$7)+((AK$4-$A35-20))*Outil_de_calcul!$B$8)/(AK$4-$A35))-Outil_de_calcul!$B$10)/100,((((20*Outil_de_calcul!$B$7)+(10*Outil_de_calcul!$B$8)+((AK$4-$A35-30)*Outil_de_calcul!$B$9))/(AK$4-$A35))-Outil_de_calcul!$B$10)/100)),AK$4-$A35,1)</f>
        <v>53.869626460489229</v>
      </c>
      <c r="AL35" s="21">
        <f>-PV(IF((AL$4-$A35)&lt;20,(Outil_de_calcul!$B$7-Outil_de_calcul!$B$10)/100,IF((AL$4-$A35)&lt;30,((((20*Outil_de_calcul!$B$7)+((AL$4-$A35-20))*Outil_de_calcul!$B$8)/(AL$4-$A35))-Outil_de_calcul!$B$10)/100,((((20*Outil_de_calcul!$B$7)+(10*Outil_de_calcul!$B$8)+((AL$4-$A35-30)*Outil_de_calcul!$B$9))/(AL$4-$A35))-Outil_de_calcul!$B$10)/100)),AL$4-$A35,1)</f>
        <v>52.600841936082219</v>
      </c>
      <c r="AM35" s="21">
        <f>-PV(IF((AM$4-$A35)&lt;20,(Outil_de_calcul!$B$7-Outil_de_calcul!$B$10)/100,IF((AM$4-$A35)&lt;30,((((20*Outil_de_calcul!$B$7)+((AM$4-$A35-20))*Outil_de_calcul!$B$8)/(AM$4-$A35))-Outil_de_calcul!$B$10)/100,((((20*Outil_de_calcul!$B$7)+(10*Outil_de_calcul!$B$8)+((AM$4-$A35-30)*Outil_de_calcul!$B$9))/(AM$4-$A35))-Outil_de_calcul!$B$10)/100)),AM$4-$A35,1)</f>
        <v>51.335591066995576</v>
      </c>
      <c r="AN35" s="21">
        <f>-PV(IF((AN$4-$A35)&lt;20,(Outil_de_calcul!$B$7-Outil_de_calcul!$B$10)/100,IF((AN$4-$A35)&lt;30,((((20*Outil_de_calcul!$B$7)+((AN$4-$A35-20))*Outil_de_calcul!$B$8)/(AN$4-$A35))-Outil_de_calcul!$B$10)/100,((((20*Outil_de_calcul!$B$7)+(10*Outil_de_calcul!$B$8)+((AN$4-$A35-30)*Outil_de_calcul!$B$9))/(AN$4-$A35))-Outil_de_calcul!$B$10)/100)),AN$4-$A35,1)</f>
        <v>50.073864215837247</v>
      </c>
      <c r="AO35" s="21">
        <f>-PV(IF((AO$4-$A35)&lt;20,(Outil_de_calcul!$B$7-Outil_de_calcul!$B$10)/100,IF((AO$4-$A35)&lt;30,((((20*Outil_de_calcul!$B$7)+((AO$4-$A35-20))*Outil_de_calcul!$B$8)/(AO$4-$A35))-Outil_de_calcul!$B$10)/100,((((20*Outil_de_calcul!$B$7)+(10*Outil_de_calcul!$B$8)+((AO$4-$A35-30)*Outil_de_calcul!$B$9))/(AO$4-$A35))-Outil_de_calcul!$B$10)/100)),AO$4-$A35,1)</f>
        <v>48.815651775195299</v>
      </c>
      <c r="AP35" s="21">
        <f>-PV(IF((AP$4-$A35)&lt;20,(Outil_de_calcul!$B$7-Outil_de_calcul!$B$10)/100,IF((AP$4-$A35)&lt;30,((((20*Outil_de_calcul!$B$7)+((AP$4-$A35-20))*Outil_de_calcul!$B$8)/(AP$4-$A35))-Outil_de_calcul!$B$10)/100,((((20*Outil_de_calcul!$B$7)+(10*Outil_de_calcul!$B$8)+((AP$4-$A35-30)*Outil_de_calcul!$B$9))/(AP$4-$A35))-Outil_de_calcul!$B$10)/100)),AP$4-$A35,1)</f>
        <v>47.560944168023099</v>
      </c>
      <c r="AQ35" s="21">
        <f>-PV(IF((AQ$4-$A35)&lt;20,(Outil_de_calcul!$B$7-Outil_de_calcul!$B$10)/100,IF((AQ$4-$A35)&lt;30,((((20*Outil_de_calcul!$B$7)+((AQ$4-$A35-20))*Outil_de_calcul!$B$8)/(AQ$4-$A35))-Outil_de_calcul!$B$10)/100,((((20*Outil_de_calcul!$B$7)+(10*Outil_de_calcul!$B$8)+((AQ$4-$A35-30)*Outil_de_calcul!$B$9))/(AQ$4-$A35))-Outil_de_calcul!$B$10)/100)),AQ$4-$A35,1)</f>
        <v>46.30973184809902</v>
      </c>
      <c r="AR35" s="21">
        <f>-PV(IF((AR$4-$A35)&lt;20,(Outil_de_calcul!$B$7-Outil_de_calcul!$B$10)/100,IF((AR$4-$A35)&lt;30,((((20*Outil_de_calcul!$B$7)+((AR$4-$A35-20))*Outil_de_calcul!$B$8)/(AR$4-$A35))-Outil_de_calcul!$B$10)/100,((((20*Outil_de_calcul!$B$7)+(10*Outil_de_calcul!$B$8)+((AR$4-$A35-30)*Outil_de_calcul!$B$9))/(AR$4-$A35))-Outil_de_calcul!$B$10)/100)),AR$4-$A35,1)</f>
        <v>45.062005300570831</v>
      </c>
      <c r="AS35" s="21">
        <f>-PV(IF((AS$4-$A35)&lt;20,(Outil_de_calcul!$B$7-Outil_de_calcul!$B$10)/100,IF((AS$4-$A35)&lt;30,((((20*Outil_de_calcul!$B$7)+((AS$4-$A35-20))*Outil_de_calcul!$B$8)/(AS$4-$A35))-Outil_de_calcul!$B$10)/100,((((20*Outil_de_calcul!$B$7)+(10*Outil_de_calcul!$B$8)+((AS$4-$A35-30)*Outil_de_calcul!$B$9))/(AS$4-$A35))-Outil_de_calcul!$B$10)/100)),AS$4-$A35,1)</f>
        <v>43.817755042600773</v>
      </c>
      <c r="AT35" s="21">
        <f>-PV(IF((AT$4-$A35)&lt;20,(Outil_de_calcul!$B$7-Outil_de_calcul!$B$10)/100,IF((AT$4-$A35)&lt;30,((((20*Outil_de_calcul!$B$7)+((AT$4-$A35-20))*Outil_de_calcul!$B$8)/(AT$4-$A35))-Outil_de_calcul!$B$10)/100,((((20*Outil_de_calcul!$B$7)+(10*Outil_de_calcul!$B$8)+((AT$4-$A35-30)*Outil_de_calcul!$B$9))/(AT$4-$A35))-Outil_de_calcul!$B$10)/100)),AT$4-$A35,1)</f>
        <v>42.576971624131474</v>
      </c>
      <c r="AU35" s="21">
        <f>-PV(IF((AU$4-$A35)&lt;20,(Outil_de_calcul!$B$7-Outil_de_calcul!$B$10)/100,IF((AU$4-$A35)&lt;30,((((20*Outil_de_calcul!$B$7)+((AU$4-$A35-20))*Outil_de_calcul!$B$8)/(AU$4-$A35))-Outil_de_calcul!$B$10)/100,((((20*Outil_de_calcul!$B$7)+(10*Outil_de_calcul!$B$8)+((AU$4-$A35-30)*Outil_de_calcul!$B$9))/(AU$4-$A35))-Outil_de_calcul!$B$10)/100)),AU$4-$A35,1)</f>
        <v>41.339645628793427</v>
      </c>
      <c r="AV35" s="21">
        <f>-PV(IF((AV$4-$A35)&lt;20,(Outil_de_calcul!$B$7-Outil_de_calcul!$B$10)/100,IF((AV$4-$A35)&lt;30,((((20*Outil_de_calcul!$B$7)+((AV$4-$A35-20))*Outil_de_calcul!$B$8)/(AV$4-$A35))-Outil_de_calcul!$B$10)/100,((((20*Outil_de_calcul!$B$7)+(10*Outil_de_calcul!$B$8)+((AV$4-$A35-30)*Outil_de_calcul!$B$9))/(AV$4-$A35))-Outil_de_calcul!$B$10)/100)),AV$4-$A35,1)</f>
        <v>40.105767674984712</v>
      </c>
      <c r="AW35" s="21">
        <f>-PV(IF((AW$4-$A35)&lt;20,(Outil_de_calcul!$B$7-Outil_de_calcul!$B$10)/100,IF((AW$4-$A35)&lt;30,((((20*Outil_de_calcul!$B$7)+((AW$4-$A35-20))*Outil_de_calcul!$B$8)/(AW$4-$A35))-Outil_de_calcul!$B$10)/100,((((20*Outil_de_calcul!$B$7)+(10*Outil_de_calcul!$B$8)+((AW$4-$A35-30)*Outil_de_calcul!$B$9))/(AW$4-$A35))-Outil_de_calcul!$B$10)/100)),AW$4-$A35,1)</f>
        <v>38.875328417170202</v>
      </c>
      <c r="AX35" s="21">
        <f>-PV(IF((AX$4-$A35)&lt;20,(Outil_de_calcul!$B$7-Outil_de_calcul!$B$10)/100,IF((AX$4-$A35)&lt;30,((((20*Outil_de_calcul!$B$7)+((AX$4-$A35-20))*Outil_de_calcul!$B$8)/(AX$4-$A35))-Outil_de_calcul!$B$10)/100,((((20*Outil_de_calcul!$B$7)+(10*Outil_de_calcul!$B$8)+((AX$4-$A35-30)*Outil_de_calcul!$B$9))/(AX$4-$A35))-Outil_de_calcul!$B$10)/100)),AX$4-$A35,1)</f>
        <v>37.648318547428289</v>
      </c>
      <c r="AY35" s="21">
        <f>-PV(IF((AY$4-$A35)&lt;20,(Outil_de_calcul!$B$7-Outil_de_calcul!$B$10)/100,IF((AY$4-$A35)&lt;30,((((20*Outil_de_calcul!$B$7)+((AY$4-$A35-20))*Outil_de_calcul!$B$8)/(AY$4-$A35))-Outil_de_calcul!$B$10)/100,((((20*Outil_de_calcul!$B$7)+(10*Outil_de_calcul!$B$8)+((AY$4-$A35-30)*Outil_de_calcul!$B$9))/(AY$4-$A35))-Outil_de_calcul!$B$10)/100)),AY$4-$A35,1)</f>
        <v>36.424728797319382</v>
      </c>
      <c r="AZ35" s="21">
        <f>-PV(IF((AZ$4-$A35)&lt;20,(Outil_de_calcul!$B$7-Outil_de_calcul!$B$10)/100,IF((AZ$4-$A35)&lt;30,((((20*Outil_de_calcul!$B$7)+((AZ$4-$A35-20))*Outil_de_calcul!$B$8)/(AZ$4-$A35))-Outil_de_calcul!$B$10)/100,((((20*Outil_de_calcul!$B$7)+(10*Outil_de_calcul!$B$8)+((AZ$4-$A35-30)*Outil_de_calcul!$B$9))/(AZ$4-$A35))-Outil_de_calcul!$B$10)/100)),AZ$4-$A35,1)</f>
        <v>35.204549940140545</v>
      </c>
      <c r="BA35" s="21">
        <f>-PV(IF((BA$4-$A35)&lt;20,(Outil_de_calcul!$B$7-Outil_de_calcul!$B$10)/100,IF((BA$4-$A35)&lt;30,((((20*Outil_de_calcul!$B$7)+((BA$4-$A35-20))*Outil_de_calcul!$B$8)/(BA$4-$A35))-Outil_de_calcul!$B$10)/100,((((20*Outil_de_calcul!$B$7)+(10*Outil_de_calcul!$B$8)+((BA$4-$A35-30)*Outil_de_calcul!$B$9))/(BA$4-$A35))-Outil_de_calcul!$B$10)/100)),BA$4-$A35,1)</f>
        <v>33.919313673412852</v>
      </c>
      <c r="BB35" s="21">
        <f>-PV(IF((BB$4-$A35)&lt;20,(Outil_de_calcul!$B$7-Outil_de_calcul!$B$10)/100,IF((BB$4-$A35)&lt;30,((((20*Outil_de_calcul!$B$7)+((BB$4-$A35-20))*Outil_de_calcul!$B$8)/(BB$4-$A35))-Outil_de_calcul!$B$10)/100,((((20*Outil_de_calcul!$B$7)+(10*Outil_de_calcul!$B$8)+((BB$4-$A35-30)*Outil_de_calcul!$B$9))/(BB$4-$A35))-Outil_de_calcul!$B$10)/100)),BB$4-$A35,1)</f>
        <v>32.642406076092001</v>
      </c>
      <c r="BC35" s="21">
        <f>-PV(IF((BC$4-$A35)&lt;20,(Outil_de_calcul!$B$7-Outil_de_calcul!$B$10)/100,IF((BC$4-$A35)&lt;30,((((20*Outil_de_calcul!$B$7)+((BC$4-$A35-20))*Outil_de_calcul!$B$8)/(BC$4-$A35))-Outil_de_calcul!$B$10)/100,((((20*Outil_de_calcul!$B$7)+(10*Outil_de_calcul!$B$8)+((BC$4-$A35-30)*Outil_de_calcul!$B$9))/(BC$4-$A35))-Outil_de_calcul!$B$10)/100)),BC$4-$A35,1)</f>
        <v>31.373773659713791</v>
      </c>
      <c r="BD35" s="21">
        <f>-PV(IF((BD$4-$A35)&lt;20,(Outil_de_calcul!$B$7-Outil_de_calcul!$B$10)/100,IF((BD$4-$A35)&lt;30,((((20*Outil_de_calcul!$B$7)+((BD$4-$A35-20))*Outil_de_calcul!$B$8)/(BD$4-$A35))-Outil_de_calcul!$B$10)/100,((((20*Outil_de_calcul!$B$7)+(10*Outil_de_calcul!$B$8)+((BD$4-$A35-30)*Outil_de_calcul!$B$9))/(BD$4-$A35))-Outil_de_calcul!$B$10)/100)),BD$4-$A35,1)</f>
        <v>30.113363285502885</v>
      </c>
      <c r="BE35" s="21">
        <f>-PV(IF((BE$4-$A35)&lt;20,(Outil_de_calcul!$B$7-Outil_de_calcul!$B$10)/100,IF((BE$4-$A35)&lt;30,((((20*Outil_de_calcul!$B$7)+((BE$4-$A35-20))*Outil_de_calcul!$B$8)/(BE$4-$A35))-Outil_de_calcul!$B$10)/100,((((20*Outil_de_calcul!$B$7)+(10*Outil_de_calcul!$B$8)+((BE$4-$A35-30)*Outil_de_calcul!$B$9))/(BE$4-$A35))-Outil_de_calcul!$B$10)/100)),BE$4-$A35,1)</f>
        <v>28.861122163526581</v>
      </c>
      <c r="BF35" s="21">
        <f>-PV(IF((BF$4-$A35)&lt;20,(Outil_de_calcul!$B$7-Outil_de_calcul!$B$10)/100,IF((BF$4-$A35)&lt;30,((((20*Outil_de_calcul!$B$7)+((BF$4-$A35-20))*Outil_de_calcul!$B$8)/(BF$4-$A35))-Outil_de_calcul!$B$10)/100,((((20*Outil_de_calcul!$B$7)+(10*Outil_de_calcul!$B$8)+((BF$4-$A35-30)*Outil_de_calcul!$B$9))/(BF$4-$A35))-Outil_de_calcul!$B$10)/100)),BF$4-$A35,1)</f>
        <v>27.616997852205024</v>
      </c>
      <c r="BG35" s="21">
        <f>-PV(IF((BG$4-$A35)&lt;20,(Outil_de_calcul!$B$7-Outil_de_calcul!$B$10)/100,IF((BG$4-$A35)&lt;30,((((20*Outil_de_calcul!$B$7)+((BG$4-$A35-20))*Outil_de_calcul!$B$8)/(BG$4-$A35))-Outil_de_calcul!$B$10)/100,((((20*Outil_de_calcul!$B$7)+(10*Outil_de_calcul!$B$8)+((BG$4-$A35-30)*Outil_de_calcul!$B$9))/(BG$4-$A35))-Outil_de_calcul!$B$10)/100)),BG$4-$A35,1)</f>
        <v>26.380938258275911</v>
      </c>
      <c r="BH35" s="21">
        <f>-PV(IF((BH$4-$A35)&lt;20,(Outil_de_calcul!$B$7-Outil_de_calcul!$B$10)/100,IF((BH$4-$A35)&lt;30,((((20*Outil_de_calcul!$B$7)+((BH$4-$A35-20))*Outil_de_calcul!$B$8)/(BH$4-$A35))-Outil_de_calcul!$B$10)/100,((((20*Outil_de_calcul!$B$7)+(10*Outil_de_calcul!$B$8)+((BH$4-$A35-30)*Outil_de_calcul!$B$9))/(BH$4-$A35))-Outil_de_calcul!$B$10)/100)),BH$4-$A35,1)</f>
        <v>25.152891637356145</v>
      </c>
      <c r="BI35" s="21">
        <f>-PV(IF((BI$4-$A35)&lt;20,(Outil_de_calcul!$B$7-Outil_de_calcul!$B$10)/100,IF((BI$4-$A35)&lt;30,((((20*Outil_de_calcul!$B$7)+((BI$4-$A35-20))*Outil_de_calcul!$B$8)/(BI$4-$A35))-Outil_de_calcul!$B$10)/100,((((20*Outil_de_calcul!$B$7)+(10*Outil_de_calcul!$B$8)+((BI$4-$A35-30)*Outil_de_calcul!$B$9))/(BI$4-$A35))-Outil_de_calcul!$B$10)/100)),BI$4-$A35,1)</f>
        <v>23.932806595297635</v>
      </c>
      <c r="BJ35" s="21">
        <f>-PV(IF((BJ$4-$A35)&lt;20,(Outil_de_calcul!$B$7-Outil_de_calcul!$B$10)/100,IF((BJ$4-$A35)&lt;30,((((20*Outil_de_calcul!$B$7)+((BJ$4-$A35-20))*Outil_de_calcul!$B$8)/(BJ$4-$A35))-Outil_de_calcul!$B$10)/100,((((20*Outil_de_calcul!$B$7)+(10*Outil_de_calcul!$B$8)+((BJ$4-$A35-30)*Outil_de_calcul!$B$9))/(BJ$4-$A35))-Outil_de_calcul!$B$10)/100)),BJ$4-$A35,1)</f>
        <v>22.720632090604731</v>
      </c>
      <c r="BK35" s="21">
        <f>-PV(IF((BK$4-$A35)&lt;20,(Outil_de_calcul!$B$7-Outil_de_calcul!$B$10)/100,IF((BK$4-$A35)&lt;30,((((20*Outil_de_calcul!$B$7)+((BK$4-$A35-20))*Outil_de_calcul!$B$8)/(BK$4-$A35))-Outil_de_calcul!$B$10)/100,((((20*Outil_de_calcul!$B$7)+(10*Outil_de_calcul!$B$8)+((BK$4-$A35-30)*Outil_de_calcul!$B$9))/(BK$4-$A35))-Outil_de_calcul!$B$10)/100)),BK$4-$A35,1)</f>
        <v>21.451368543191212</v>
      </c>
      <c r="BL35" s="21">
        <f>-PV(IF((BL$4-$A35)&lt;20,(Outil_de_calcul!$B$7-Outil_de_calcul!$B$10)/100,IF((BL$4-$A35)&lt;30,((((20*Outil_de_calcul!$B$7)+((BL$4-$A35-20))*Outil_de_calcul!$B$8)/(BL$4-$A35))-Outil_de_calcul!$B$10)/100,((((20*Outil_de_calcul!$B$7)+(10*Outil_de_calcul!$B$8)+((BL$4-$A35-30)*Outil_de_calcul!$B$9))/(BL$4-$A35))-Outil_de_calcul!$B$10)/100)),BL$4-$A35,1)</f>
        <v>20.197147112740634</v>
      </c>
      <c r="BM35" s="21">
        <f>-PV(IF((BM$4-$A35)&lt;20,(Outil_de_calcul!$B$7-Outil_de_calcul!$B$10)/100,IF((BM$4-$A35)&lt;30,((((20*Outil_de_calcul!$B$7)+((BM$4-$A35-20))*Outil_de_calcul!$B$8)/(BM$4-$A35))-Outil_de_calcul!$B$10)/100,((((20*Outil_de_calcul!$B$7)+(10*Outil_de_calcul!$B$8)+((BM$4-$A35-30)*Outil_de_calcul!$B$9))/(BM$4-$A35))-Outil_de_calcul!$B$10)/100)),BM$4-$A35,1)</f>
        <v>18.957789534240067</v>
      </c>
      <c r="BN35" s="21">
        <f>-PV(IF((BN$4-$A35)&lt;20,(Outil_de_calcul!$B$7-Outil_de_calcul!$B$10)/100,IF((BN$4-$A35)&lt;30,((((20*Outil_de_calcul!$B$7)+((BN$4-$A35-20))*Outil_de_calcul!$B$8)/(BN$4-$A35))-Outil_de_calcul!$B$10)/100,((((20*Outil_de_calcul!$B$7)+(10*Outil_de_calcul!$B$8)+((BN$4-$A35-30)*Outil_de_calcul!$B$9))/(BN$4-$A35))-Outil_de_calcul!$B$10)/100)),BN$4-$A35,1)</f>
        <v>17.7331196553057</v>
      </c>
      <c r="BO35" s="21">
        <f>-PV(IF((BO$4-$A35)&lt;20,(Outil_de_calcul!$B$7-Outil_de_calcul!$B$10)/100,IF((BO$4-$A35)&lt;30,((((20*Outil_de_calcul!$B$7)+((BO$4-$A35-20))*Outil_de_calcul!$B$8)/(BO$4-$A35))-Outil_de_calcul!$B$10)/100,((((20*Outil_de_calcul!$B$7)+(10*Outil_de_calcul!$B$8)+((BO$4-$A35-30)*Outil_de_calcul!$B$9))/(BO$4-$A35))-Outil_de_calcul!$B$10)/100)),BO$4-$A35,1)</f>
        <v>16.522963411145998</v>
      </c>
      <c r="BP35" s="21">
        <f>-PV(IF((BP$4-$A35)&lt;20,(Outil_de_calcul!$B$7-Outil_de_calcul!$B$10)/100,IF((BP$4-$A35)&lt;30,((((20*Outil_de_calcul!$B$7)+((BP$4-$A35-20))*Outil_de_calcul!$B$8)/(BP$4-$A35))-Outil_de_calcul!$B$10)/100,((((20*Outil_de_calcul!$B$7)+(10*Outil_de_calcul!$B$8)+((BP$4-$A35-30)*Outil_de_calcul!$B$9))/(BP$4-$A35))-Outil_de_calcul!$B$10)/100)),BP$4-$A35,1)</f>
        <v>15.327148799821474</v>
      </c>
      <c r="BQ35" s="21">
        <f>-PV(IF((BQ$4-$A35)&lt;20,(Outil_de_calcul!$B$7-Outil_de_calcul!$B$10)/100,IF((BQ$4-$A35)&lt;30,((((20*Outil_de_calcul!$B$7)+((BQ$4-$A35-20))*Outil_de_calcul!$B$8)/(BQ$4-$A35))-Outil_de_calcul!$B$10)/100,((((20*Outil_de_calcul!$B$7)+(10*Outil_de_calcul!$B$8)+((BQ$4-$A35-30)*Outil_de_calcul!$B$9))/(BQ$4-$A35))-Outil_de_calcul!$B$10)/100)),BQ$4-$A35,1)</f>
        <v>14.145505857797811</v>
      </c>
      <c r="BR35" s="21">
        <f>-PV(IF((BR$4-$A35)&lt;20,(Outil_de_calcul!$B$7-Outil_de_calcul!$B$10)/100,IF((BR$4-$A35)&lt;30,((((20*Outil_de_calcul!$B$7)+((BR$4-$A35-20))*Outil_de_calcul!$B$8)/(BR$4-$A35))-Outil_de_calcul!$B$10)/100,((((20*Outil_de_calcul!$B$7)+(10*Outil_de_calcul!$B$8)+((BR$4-$A35-30)*Outil_de_calcul!$B$9))/(BR$4-$A35))-Outil_de_calcul!$B$10)/100)),BR$4-$A35,1)</f>
        <v>12.977866635788459</v>
      </c>
      <c r="BS35" s="21">
        <f>-PV(IF((BS$4-$A35)&lt;20,(Outil_de_calcul!$B$7-Outil_de_calcul!$B$10)/100,IF((BS$4-$A35)&lt;30,((((20*Outil_de_calcul!$B$7)+((BS$4-$A35-20))*Outil_de_calcul!$B$8)/(BS$4-$A35))-Outil_de_calcul!$B$10)/100,((((20*Outil_de_calcul!$B$7)+(10*Outil_de_calcul!$B$8)+((BS$4-$A35-30)*Outil_de_calcul!$B$9))/(BS$4-$A35))-Outil_de_calcul!$B$10)/100)),BS$4-$A35,1)</f>
        <v>11.824065174883819</v>
      </c>
      <c r="BT35" s="21">
        <f>-PV(IF((BT$4-$A35)&lt;20,(Outil_de_calcul!$B$7-Outil_de_calcul!$B$10)/100,IF((BT$4-$A35)&lt;30,((((20*Outil_de_calcul!$B$7)+((BT$4-$A35-20))*Outil_de_calcul!$B$8)/(BT$4-$A35))-Outil_de_calcul!$B$10)/100,((((20*Outil_de_calcul!$B$7)+(10*Outil_de_calcul!$B$8)+((BT$4-$A35-30)*Outil_de_calcul!$B$9))/(BT$4-$A35))-Outil_de_calcul!$B$10)/100)),BT$4-$A35,1)</f>
        <v>10.683937482963023</v>
      </c>
      <c r="BU35" s="21">
        <f>-PV(IF((BU$4-$A35)&lt;20,(Outil_de_calcul!$B$7-Outil_de_calcul!$B$10)/100,IF((BU$4-$A35)&lt;30,((((20*Outil_de_calcul!$B$7)+((BU$4-$A35-20))*Outil_de_calcul!$B$8)/(BU$4-$A35))-Outil_de_calcul!$B$10)/100,((((20*Outil_de_calcul!$B$7)+(10*Outil_de_calcul!$B$8)+((BU$4-$A35-30)*Outil_de_calcul!$B$9))/(BU$4-$A35))-Outil_de_calcul!$B$10)/100)),BU$4-$A35,1)</f>
        <v>9.5573215113855188</v>
      </c>
      <c r="BV35" s="21">
        <f>-PV(IF((BV$4-$A35)&lt;20,(Outil_de_calcul!$B$7-Outil_de_calcul!$B$10)/100,IF((BV$4-$A35)&lt;30,((((20*Outil_de_calcul!$B$7)+((BV$4-$A35-20))*Outil_de_calcul!$B$8)/(BV$4-$A35))-Outil_de_calcul!$B$10)/100,((((20*Outil_de_calcul!$B$7)+(10*Outil_de_calcul!$B$8)+((BV$4-$A35-30)*Outil_de_calcul!$B$9))/(BV$4-$A35))-Outil_de_calcul!$B$10)/100)),BV$4-$A35,1)</f>
        <v>8.4440571319587026</v>
      </c>
      <c r="BW35" s="21">
        <f>-PV(IF((BW$4-$A35)&lt;20,(Outil_de_calcul!$B$7-Outil_de_calcul!$B$10)/100,IF((BW$4-$A35)&lt;30,((((20*Outil_de_calcul!$B$7)+((BW$4-$A35-20))*Outil_de_calcul!$B$8)/(BW$4-$A35))-Outil_de_calcul!$B$10)/100,((((20*Outil_de_calcul!$B$7)+(10*Outil_de_calcul!$B$8)+((BW$4-$A35-30)*Outil_de_calcul!$B$9))/(BW$4-$A35))-Outil_de_calcul!$B$10)/100)),BW$4-$A35,1)</f>
        <v>7.3439861141786249</v>
      </c>
      <c r="BX35" s="21">
        <f>-PV(IF((BX$4-$A35)&lt;20,(Outil_de_calcul!$B$7-Outil_de_calcul!$B$10)/100,IF((BX$4-$A35)&lt;30,((((20*Outil_de_calcul!$B$7)+((BX$4-$A35-20))*Outil_de_calcul!$B$8)/(BX$4-$A35))-Outil_de_calcul!$B$10)/100,((((20*Outil_de_calcul!$B$7)+(10*Outil_de_calcul!$B$8)+((BX$4-$A35-30)*Outil_de_calcul!$B$9))/(BX$4-$A35))-Outil_de_calcul!$B$10)/100)),BX$4-$A35,1)</f>
        <v>6.2569521027403052</v>
      </c>
      <c r="BY35" s="21">
        <f>-PV(IF((BY$4-$A35)&lt;20,(Outil_de_calcul!$B$7-Outil_de_calcul!$B$10)/100,IF((BY$4-$A35)&lt;30,((((20*Outil_de_calcul!$B$7)+((BY$4-$A35-20))*Outil_de_calcul!$B$8)/(BY$4-$A35))-Outil_de_calcul!$B$10)/100,((((20*Outil_de_calcul!$B$7)+(10*Outil_de_calcul!$B$8)+((BY$4-$A35-30)*Outil_de_calcul!$B$9))/(BY$4-$A35))-Outil_de_calcul!$B$10)/100)),BY$4-$A35,1)</f>
        <v>5.1828005953147311</v>
      </c>
      <c r="BZ35" s="21">
        <f>-PV(IF((BZ$4-$A35)&lt;20,(Outil_de_calcul!$B$7-Outil_de_calcul!$B$10)/100,IF((BZ$4-$A35)&lt;30,((((20*Outil_de_calcul!$B$7)+((BZ$4-$A35-20))*Outil_de_calcul!$B$8)/(BZ$4-$A35))-Outil_de_calcul!$B$10)/100,((((20*Outil_de_calcul!$B$7)+(10*Outil_de_calcul!$B$8)+((BZ$4-$A35-30)*Outil_de_calcul!$B$9))/(BZ$4-$A35))-Outil_de_calcul!$B$10)/100)),BZ$4-$A35,1)</f>
        <v>4.1213789205890263</v>
      </c>
      <c r="CA35" s="21">
        <f>-PV(IF((CA$4-$A35)&lt;20,(Outil_de_calcul!$B$7-Outil_de_calcul!$B$10)/100,IF((CA$4-$A35)&lt;30,((((20*Outil_de_calcul!$B$7)+((CA$4-$A35-20))*Outil_de_calcul!$B$8)/(CA$4-$A35))-Outil_de_calcul!$B$10)/100,((((20*Outil_de_calcul!$B$7)+(10*Outil_de_calcul!$B$8)+((CA$4-$A35-30)*Outil_de_calcul!$B$9))/(CA$4-$A35))-Outil_de_calcul!$B$10)/100)),CA$4-$A35,1)</f>
        <v>3.0725362165670753</v>
      </c>
      <c r="CB35" s="21">
        <f>-PV(IF((CB$4-$A35)&lt;20,(Outil_de_calcul!$B$7-Outil_de_calcul!$B$10)/100,IF((CB$4-$A35)&lt;30,((((20*Outil_de_calcul!$B$7)+((CB$4-$A35-20))*Outil_de_calcul!$B$8)/(CB$4-$A35))-Outil_de_calcul!$B$10)/100,((((20*Outil_de_calcul!$B$7)+(10*Outil_de_calcul!$B$8)+((CB$4-$A35-30)*Outil_de_calcul!$B$9))/(CB$4-$A35))-Outil_de_calcul!$B$10)/100)),CB$4-$A35,1)</f>
        <v>2.0361234091271116</v>
      </c>
      <c r="CC35" s="21">
        <f>-PV(IF((CC$4-$A35)&lt;20,(Outil_de_calcul!$B$7-Outil_de_calcul!$B$10)/100,IF((CC$4-$A35)&lt;30,((((20*Outil_de_calcul!$B$7)+((CC$4-$A35-20))*Outil_de_calcul!$B$8)/(CC$4-$A35))-Outil_de_calcul!$B$10)/100,((((20*Outil_de_calcul!$B$7)+(10*Outil_de_calcul!$B$8)+((CC$4-$A35-30)*Outil_de_calcul!$B$9))/(CC$4-$A35))-Outil_de_calcul!$B$10)/100)),CC$4-$A35,1)</f>
        <v>1.011993190833582</v>
      </c>
      <c r="CD35" s="21">
        <f>-PV(IF((CD$4-$A35)&lt;20,(Outil_de_calcul!$B$7-Outil_de_calcul!$B$10)/100,IF((CD$4-$A35)&lt;30,((((20*Outil_de_calcul!$B$7)+((CD$4-$A35-20))*Outil_de_calcul!$B$8)/(CD$4-$A35))-Outil_de_calcul!$B$10)/100,((((20*Outil_de_calcul!$B$7)+(10*Outil_de_calcul!$B$8)+((CD$4-$A35-30)*Outil_de_calcul!$B$9))/(CD$4-$A35))-Outil_de_calcul!$B$10)/100)),CD$4-$A35,1)</f>
        <v>0</v>
      </c>
      <c r="CE35" s="21">
        <f>-PV(IF((CE$4-$A35)&lt;20,(Outil_de_calcul!$B$7-Outil_de_calcul!$B$10)/100,IF((CE$4-$A35)&lt;30,((((20*Outil_de_calcul!$B$7)+((CE$4-$A35-20))*Outil_de_calcul!$B$8)/(CE$4-$A35))-Outil_de_calcul!$B$10)/100,((((20*Outil_de_calcul!$B$7)+(10*Outil_de_calcul!$B$8)+((CE$4-$A35-30)*Outil_de_calcul!$B$9))/(CE$4-$A35))-Outil_de_calcul!$B$10)/100)),CE$4-$A35,1)</f>
        <v>-0.99999999999999889</v>
      </c>
      <c r="CF35" s="21">
        <f>-PV(IF((CF$4-$A35)&lt;20,(Outil_de_calcul!$B$7-Outil_de_calcul!$B$10)/100,IF((CF$4-$A35)&lt;30,((((20*Outil_de_calcul!$B$7)+((CF$4-$A35-20))*Outil_de_calcul!$B$8)/(CF$4-$A35))-Outil_de_calcul!$B$10)/100,((((20*Outil_de_calcul!$B$7)+(10*Outil_de_calcul!$B$8)+((CF$4-$A35-30)*Outil_de_calcul!$B$9))/(CF$4-$A35))-Outil_de_calcul!$B$10)/100)),CF$4-$A35,1)</f>
        <v>-1.9881489411764657</v>
      </c>
      <c r="CG35" s="21">
        <f>-PV(IF((CG$4-$A35)&lt;20,(Outil_de_calcul!$B$7-Outil_de_calcul!$B$10)/100,IF((CG$4-$A35)&lt;30,((((20*Outil_de_calcul!$B$7)+((CG$4-$A35-20))*Outil_de_calcul!$B$8)/(CG$4-$A35))-Outil_de_calcul!$B$10)/100,((((20*Outil_de_calcul!$B$7)+(10*Outil_de_calcul!$B$8)+((CG$4-$A35-30)*Outil_de_calcul!$B$9))/(CG$4-$A35))-Outil_de_calcul!$B$10)/100)),CG$4-$A35,1)</f>
        <v>-2.9645872711246612</v>
      </c>
      <c r="CH35" s="21">
        <f>-PV(IF((CH$4-$A35)&lt;20,(Outil_de_calcul!$B$7-Outil_de_calcul!$B$10)/100,IF((CH$4-$A35)&lt;30,((((20*Outil_de_calcul!$B$7)+((CH$4-$A35-20))*Outil_de_calcul!$B$8)/(CH$4-$A35))-Outil_de_calcul!$B$10)/100,((((20*Outil_de_calcul!$B$7)+(10*Outil_de_calcul!$B$8)+((CH$4-$A35-30)*Outil_de_calcul!$B$9))/(CH$4-$A35))-Outil_de_calcul!$B$10)/100)),CH$4-$A35,1)</f>
        <v>-3.9294537729870722</v>
      </c>
      <c r="CI35" s="21">
        <f>-PV(IF((CI$4-$A35)&lt;20,(Outil_de_calcul!$B$7-Outil_de_calcul!$B$10)/100,IF((CI$4-$A35)&lt;30,((((20*Outil_de_calcul!$B$7)+((CI$4-$A35-20))*Outil_de_calcul!$B$8)/(CI$4-$A35))-Outil_de_calcul!$B$10)/100,((((20*Outil_de_calcul!$B$7)+(10*Outil_de_calcul!$B$8)+((CI$4-$A35-30)*Outil_de_calcul!$B$9))/(CI$4-$A35))-Outil_de_calcul!$B$10)/100)),CI$4-$A35,1)</f>
        <v>-4.8828855851790633</v>
      </c>
      <c r="CJ35" s="21">
        <f>-PV(IF((CJ$4-$A35)&lt;20,(Outil_de_calcul!$B$7-Outil_de_calcul!$B$10)/100,IF((CJ$4-$A35)&lt;30,((((20*Outil_de_calcul!$B$7)+((CJ$4-$A35-20))*Outil_de_calcul!$B$8)/(CJ$4-$A35))-Outil_de_calcul!$B$10)/100,((((20*Outil_de_calcul!$B$7)+(10*Outil_de_calcul!$B$8)+((CJ$4-$A35-30)*Outil_de_calcul!$B$9))/(CJ$4-$A35))-Outil_de_calcul!$B$10)/100)),CJ$4-$A35,1)</f>
        <v>-5.8250182208805352</v>
      </c>
      <c r="CK35" s="21">
        <f>-PV(IF((CK$4-$A35)&lt;20,(Outil_de_calcul!$B$7-Outil_de_calcul!$B$10)/100,IF((CK$4-$A35)&lt;30,((((20*Outil_de_calcul!$B$7)+((CK$4-$A35-20))*Outil_de_calcul!$B$8)/(CK$4-$A35))-Outil_de_calcul!$B$10)/100,((((20*Outil_de_calcul!$B$7)+(10*Outil_de_calcul!$B$8)+((CK$4-$A35-30)*Outil_de_calcul!$B$9))/(CK$4-$A35))-Outil_de_calcul!$B$10)/100)),CK$4-$A35,1)</f>
        <v>-6.7559855872967578</v>
      </c>
      <c r="CL35" s="21">
        <f>-PV(IF((CL$4-$A35)&lt;20,(Outil_de_calcul!$B$7-Outil_de_calcul!$B$10)/100,IF((CL$4-$A35)&lt;30,((((20*Outil_de_calcul!$B$7)+((CL$4-$A35-20))*Outil_de_calcul!$B$8)/(CL$4-$A35))-Outil_de_calcul!$B$10)/100,((((20*Outil_de_calcul!$B$7)+(10*Outil_de_calcul!$B$8)+((CL$4-$A35-30)*Outil_de_calcul!$B$9))/(CL$4-$A35))-Outil_de_calcul!$B$10)/100)),CL$4-$A35,1)</f>
        <v>-7.6759200046907772</v>
      </c>
      <c r="CM35" s="21">
        <f>-PV(IF((CM$4-$A35)&lt;20,(Outil_de_calcul!$B$7-Outil_de_calcul!$B$10)/100,IF((CM$4-$A35)&lt;30,((((20*Outil_de_calcul!$B$7)+((CM$4-$A35-20))*Outil_de_calcul!$B$8)/(CM$4-$A35))-Outil_de_calcul!$B$10)/100,((((20*Outil_de_calcul!$B$7)+(10*Outil_de_calcul!$B$8)+((CM$4-$A35-30)*Outil_de_calcul!$B$9))/(CM$4-$A35))-Outil_de_calcul!$B$10)/100)),CM$4-$A35,1)</f>
        <v>-8.584952225190488</v>
      </c>
      <c r="CN35" s="21">
        <f>-PV(IF((CN$4-$A35)&lt;20,(Outil_de_calcul!$B$7-Outil_de_calcul!$B$10)/100,IF((CN$4-$A35)&lt;30,((((20*Outil_de_calcul!$B$7)+((CN$4-$A35-20))*Outil_de_calcul!$B$8)/(CN$4-$A35))-Outil_de_calcul!$B$10)/100,((((20*Outil_de_calcul!$B$7)+(10*Outil_de_calcul!$B$8)+((CN$4-$A35-30)*Outil_de_calcul!$B$9))/(CN$4-$A35))-Outil_de_calcul!$B$10)/100)),CN$4-$A35,1)</f>
        <v>-9.4832114513725561</v>
      </c>
      <c r="CO35" s="21">
        <f>-PV(IF((CO$4-$A35)&lt;20,(Outil_de_calcul!$B$7-Outil_de_calcul!$B$10)/100,IF((CO$4-$A35)&lt;30,((((20*Outil_de_calcul!$B$7)+((CO$4-$A35-20))*Outil_de_calcul!$B$8)/(CO$4-$A35))-Outil_de_calcul!$B$10)/100,((((20*Outil_de_calcul!$B$7)+(10*Outil_de_calcul!$B$8)+((CO$4-$A35-30)*Outil_de_calcul!$B$9))/(CO$4-$A35))-Outil_de_calcul!$B$10)/100)),CO$4-$A35,1)</f>
        <v>-10.370825354626373</v>
      </c>
      <c r="CP35" s="21">
        <f>-PV(IF((CP$4-$A35)&lt;20,(Outil_de_calcul!$B$7-Outil_de_calcul!$B$10)/100,IF((CP$4-$A35)&lt;30,((((20*Outil_de_calcul!$B$7)+((CP$4-$A35-20))*Outil_de_calcul!$B$8)/(CP$4-$A35))-Outil_de_calcul!$B$10)/100,((((20*Outil_de_calcul!$B$7)+(10*Outil_de_calcul!$B$8)+((CP$4-$A35-30)*Outil_de_calcul!$B$9))/(CP$4-$A35))-Outil_de_calcul!$B$10)/100)),CP$4-$A35,1)</f>
        <v>-11.247920093300142</v>
      </c>
      <c r="CQ35" s="21">
        <f>-PV(IF((CQ$4-$A35)&lt;20,(Outil_de_calcul!$B$7-Outil_de_calcul!$B$10)/100,IF((CQ$4-$A35)&lt;30,((((20*Outil_de_calcul!$B$7)+((CQ$4-$A35-20))*Outil_de_calcul!$B$8)/(CQ$4-$A35))-Outil_de_calcul!$B$10)/100,((((20*Outil_de_calcul!$B$7)+(10*Outil_de_calcul!$B$8)+((CQ$4-$A35-30)*Outil_de_calcul!$B$9))/(CQ$4-$A35))-Outil_de_calcul!$B$10)/100)),CQ$4-$A35,1)</f>
        <v>-12.114620330632089</v>
      </c>
      <c r="CR35" s="21">
        <f>-PV(IF((CR$4-$A35)&lt;20,(Outil_de_calcul!$B$7-Outil_de_calcul!$B$10)/100,IF((CR$4-$A35)&lt;30,((((20*Outil_de_calcul!$B$7)+((CR$4-$A35-20))*Outil_de_calcul!$B$8)/(CR$4-$A35))-Outil_de_calcul!$B$10)/100,((((20*Outil_de_calcul!$B$7)+(10*Outil_de_calcul!$B$8)+((CR$4-$A35-30)*Outil_de_calcul!$B$9))/(CR$4-$A35))-Outil_de_calcul!$B$10)/100)),CR$4-$A35,1)</f>
        <v>-12.971049252469037</v>
      </c>
      <c r="CS35" s="21">
        <f>-PV(IF((CS$4-$A35)&lt;20,(Outil_de_calcul!$B$7-Outil_de_calcul!$B$10)/100,IF((CS$4-$A35)&lt;30,((((20*Outil_de_calcul!$B$7)+((CS$4-$A35-20))*Outil_de_calcul!$B$8)/(CS$4-$A35))-Outil_de_calcul!$B$10)/100,((((20*Outil_de_calcul!$B$7)+(10*Outil_de_calcul!$B$8)+((CS$4-$A35-30)*Outil_de_calcul!$B$9))/(CS$4-$A35))-Outil_de_calcul!$B$10)/100)),CS$4-$A35,1)</f>
        <v>-13.817328584775135</v>
      </c>
      <c r="CT35" s="21">
        <f>-PV(IF((CT$4-$A35)&lt;20,(Outil_de_calcul!$B$7-Outil_de_calcul!$B$10)/100,IF((CT$4-$A35)&lt;30,((((20*Outil_de_calcul!$B$7)+((CT$4-$A35-20))*Outil_de_calcul!$B$8)/(CT$4-$A35))-Outil_de_calcul!$B$10)/100,((((20*Outil_de_calcul!$B$7)+(10*Outil_de_calcul!$B$8)+((CT$4-$A35-30)*Outil_de_calcul!$B$9))/(CT$4-$A35))-Outil_de_calcul!$B$10)/100)),CT$4-$A35,1)</f>
        <v>-14.65357861093293</v>
      </c>
      <c r="CU35" s="21">
        <f>-PV(IF((CU$4-$A35)&lt;20,(Outil_de_calcul!$B$7-Outil_de_calcul!$B$10)/100,IF((CU$4-$A35)&lt;30,((((20*Outil_de_calcul!$B$7)+((CU$4-$A35-20))*Outil_de_calcul!$B$8)/(CU$4-$A35))-Outil_de_calcul!$B$10)/100,((((20*Outil_de_calcul!$B$7)+(10*Outil_de_calcul!$B$8)+((CU$4-$A35-30)*Outil_de_calcul!$B$9))/(CU$4-$A35))-Outil_de_calcul!$B$10)/100)),CU$4-$A35,1)</f>
        <v>-15.479918188839546</v>
      </c>
      <c r="CV35" s="21">
        <f>-PV(IF((CV$4-$A35)&lt;20,(Outil_de_calcul!$B$7-Outil_de_calcul!$B$10)/100,IF((CV$4-$A35)&lt;30,((((20*Outil_de_calcul!$B$7)+((CV$4-$A35-20))*Outil_de_calcul!$B$8)/(CV$4-$A35))-Outil_de_calcul!$B$10)/100,((((20*Outil_de_calcul!$B$7)+(10*Outil_de_calcul!$B$8)+((CV$4-$A35-30)*Outil_de_calcul!$B$9))/(CV$4-$A35))-Outil_de_calcul!$B$10)/100)),CV$4-$A35,1)</f>
        <v>-16.296464767800181</v>
      </c>
      <c r="CW35" s="21">
        <f>-PV(IF((CW$4-$A35)&lt;20,(Outil_de_calcul!$B$7-Outil_de_calcul!$B$10)/100,IF((CW$4-$A35)&lt;30,((((20*Outil_de_calcul!$B$7)+((CW$4-$A35-20))*Outil_de_calcul!$B$8)/(CW$4-$A35))-Outil_de_calcul!$B$10)/100,((((20*Outil_de_calcul!$B$7)+(10*Outil_de_calcul!$B$8)+((CW$4-$A35-30)*Outil_de_calcul!$B$9))/(CW$4-$A35))-Outil_de_calcul!$B$10)/100)),CW$4-$A35,1)</f>
        <v>-17.103334405221414</v>
      </c>
      <c r="CX35" s="21">
        <f>-PV(IF((CX$4-$A35)&lt;20,(Outil_de_calcul!$B$7-Outil_de_calcul!$B$10)/100,IF((CX$4-$A35)&lt;30,((((20*Outil_de_calcul!$B$7)+((CX$4-$A35-20))*Outil_de_calcul!$B$8)/(CX$4-$A35))-Outil_de_calcul!$B$10)/100,((((20*Outil_de_calcul!$B$7)+(10*Outil_de_calcul!$B$8)+((CX$4-$A35-30)*Outil_de_calcul!$B$9))/(CX$4-$A35))-Outil_de_calcul!$B$10)/100)),CX$4-$A35,1)</f>
        <v>-17.900641783106643</v>
      </c>
      <c r="CY35" s="21">
        <f>-PV(IF((CY$4-$A35)&lt;20,(Outil_de_calcul!$B$7-Outil_de_calcul!$B$10)/100,IF((CY$4-$A35)&lt;30,((((20*Outil_de_calcul!$B$7)+((CY$4-$A35-20))*Outil_de_calcul!$B$8)/(CY$4-$A35))-Outil_de_calcul!$B$10)/100,((((20*Outil_de_calcul!$B$7)+(10*Outil_de_calcul!$B$8)+((CY$4-$A35-30)*Outil_de_calcul!$B$9))/(CY$4-$A35))-Outil_de_calcul!$B$10)/100)),CY$4-$A35,1)</f>
        <v>-18.688500224356115</v>
      </c>
      <c r="CZ35" s="21">
        <f>-PV(IF((CZ$4-$A35)&lt;20,(Outil_de_calcul!$B$7-Outil_de_calcul!$B$10)/100,IF((CZ$4-$A35)&lt;30,((((20*Outil_de_calcul!$B$7)+((CZ$4-$A35-20))*Outil_de_calcul!$B$8)/(CZ$4-$A35))-Outil_de_calcul!$B$10)/100,((((20*Outil_de_calcul!$B$7)+(10*Outil_de_calcul!$B$8)+((CZ$4-$A35-30)*Outil_de_calcul!$B$9))/(CZ$4-$A35))-Outil_de_calcul!$B$10)/100)),CZ$4-$A35,1)</f>
        <v>-19.46702170887372</v>
      </c>
      <c r="DA35" s="21">
        <f>-PV(IF((DA$4-$A35)&lt;20,(Outil_de_calcul!$B$7-Outil_de_calcul!$B$10)/100,IF((DA$4-$A35)&lt;30,((((20*Outil_de_calcul!$B$7)+((DA$4-$A35-20))*Outil_de_calcul!$B$8)/(DA$4-$A35))-Outil_de_calcul!$B$10)/100,((((20*Outil_de_calcul!$B$7)+(10*Outil_de_calcul!$B$8)+((DA$4-$A35-30)*Outil_de_calcul!$B$9))/(DA$4-$A35))-Outil_de_calcul!$B$10)/100)),DA$4-$A35,1)</f>
        <v>-20.236316889482932</v>
      </c>
      <c r="DB35" s="21">
        <f>-PV(IF((DB$4-$A35)&lt;20,(Outil_de_calcul!$B$7-Outil_de_calcul!$B$10)/100,IF((DB$4-$A35)&lt;30,((((20*Outil_de_calcul!$B$7)+((DB$4-$A35-20))*Outil_de_calcul!$B$8)/(DB$4-$A35))-Outil_de_calcul!$B$10)/100,((((20*Outil_de_calcul!$B$7)+(10*Outil_de_calcul!$B$8)+((DB$4-$A35-30)*Outil_de_calcul!$B$9))/(DB$4-$A35))-Outil_de_calcul!$B$10)/100)),DB$4-$A35,1)</f>
        <v>-20.996495107654095</v>
      </c>
      <c r="DC35" s="21">
        <f>-PV(IF((DC$4-$A35)&lt;20,(Outil_de_calcul!$B$7-Outil_de_calcul!$B$10)/100,IF((DC$4-$A35)&lt;30,((((20*Outil_de_calcul!$B$7)+((DC$4-$A35-20))*Outil_de_calcul!$B$8)/(DC$4-$A35))-Outil_de_calcul!$B$10)/100,((((20*Outil_de_calcul!$B$7)+(10*Outil_de_calcul!$B$8)+((DC$4-$A35-30)*Outil_de_calcul!$B$9))/(DC$4-$A35))-Outil_de_calcul!$B$10)/100)),DC$4-$A35,1)</f>
        <v>-21.747664409045342</v>
      </c>
      <c r="DD35" s="21">
        <f>-PV(IF((DD$4-$A35)&lt;20,(Outil_de_calcul!$B$7-Outil_de_calcul!$B$10)/100,IF((DD$4-$A35)&lt;30,((((20*Outil_de_calcul!$B$7)+((DD$4-$A35-20))*Outil_de_calcul!$B$8)/(DD$4-$A35))-Outil_de_calcul!$B$10)/100,((((20*Outil_de_calcul!$B$7)+(10*Outil_de_calcul!$B$8)+((DD$4-$A35-30)*Outil_de_calcul!$B$9))/(DD$4-$A35))-Outil_de_calcul!$B$10)/100)),DD$4-$A35,1)</f>
        <v>-22.489931558859364</v>
      </c>
      <c r="DE35" s="21">
        <f>-PV(IF((DE$4-$A35)&lt;20,(Outil_de_calcul!$B$7-Outil_de_calcul!$B$10)/100,IF((DE$4-$A35)&lt;30,((((20*Outil_de_calcul!$B$7)+((DE$4-$A35-20))*Outil_de_calcul!$B$8)/(DE$4-$A35))-Outil_de_calcul!$B$10)/100,((((20*Outil_de_calcul!$B$7)+(10*Outil_de_calcul!$B$8)+((DE$4-$A35-30)*Outil_de_calcul!$B$9))/(DE$4-$A35))-Outil_de_calcul!$B$10)/100)),DE$4-$A35,1)</f>
        <v>-23.223402057018173</v>
      </c>
      <c r="DF35" s="21">
        <f>-PV(IF((DF$4-$A35)&lt;20,(Outil_de_calcul!$B$7-Outil_de_calcul!$B$10)/100,IF((DF$4-$A35)&lt;30,((((20*Outil_de_calcul!$B$7)+((DF$4-$A35-20))*Outil_de_calcul!$B$8)/(DF$4-$A35))-Outil_de_calcul!$B$10)/100,((((20*Outil_de_calcul!$B$7)+(10*Outil_de_calcul!$B$8)+((DF$4-$A35-30)*Outil_de_calcul!$B$9))/(DF$4-$A35))-Outil_de_calcul!$B$10)/100)),DF$4-$A35,1)</f>
        <v>-23.948180153157974</v>
      </c>
      <c r="DG35" s="21">
        <f>-PV(IF((DG$4-$A35)&lt;20,(Outil_de_calcul!$B$7-Outil_de_calcul!$B$10)/100,IF((DG$4-$A35)&lt;30,(((((20*Outil_de_calcul!$B$7)+(DG$4-$A35-20))*Outil_de_calcul!$B$8)/(DG$4-$A35))-Outil_de_calcul!$B$10)/100,((((20*Outil_de_calcul!$B$7)+(10*Outil_de_calcul!$B$8)+((DG$4-$A35-30)*Outil_de_calcul!$B$9))/(DG$4-$A35))-Outil_de_calcul!$B$10)/100)),DG$4-$A35,1)</f>
        <v>-25.372069975224186</v>
      </c>
      <c r="DH35" s="21">
        <f>-PV(IF((DH$4-$A35)&lt;20,(Outil_de_calcul!$B$7-Outil_de_calcul!$B$10)/100,IF((DH$4-$A35)&lt;30,(((((20*Outil_de_calcul!$B$7)+(DH$4-$A35-20))*Outil_de_calcul!$B$8)/(DH$4-$A35))-Outil_de_calcul!$B$10)/100,((((20*Outil_de_calcul!$B$7)+(10*Outil_de_calcul!$B$8)+((DH$4-$A35-30)*Outil_de_calcul!$B$9))/(DH$4-$A35))-Outil_de_calcul!$B$10)/100)),DH$4-$A35,1)</f>
        <v>-25.372069975224186</v>
      </c>
      <c r="DI35" s="21">
        <f>-PV(IF((DI$4-$A35)&lt;20,(Outil_de_calcul!$B$7-Outil_de_calcul!$B$10)/100,IF((DI$4-$A35)&lt;30,(((((20*Outil_de_calcul!$B$7)+(DI$4-$A35-20))*Outil_de_calcul!$B$8)/(DI$4-$A35))-Outil_de_calcul!$B$10)/100,((((20*Outil_de_calcul!$B$7)+(10*Outil_de_calcul!$B$8)+((DI$4-$A35-30)*Outil_de_calcul!$B$9))/(DI$4-$A35))-Outil_de_calcul!$B$10)/100)),DI$4-$A35,1)</f>
        <v>-25.372069975224186</v>
      </c>
      <c r="DJ35" s="21">
        <f>-PV(IF((DJ$4-$A35)&lt;20,(Outil_de_calcul!$B$7-Outil_de_calcul!$B$10)/100,IF((DJ$4-$A35)&lt;30,(((((20*Outil_de_calcul!$B$7)+(DJ$4-$A35-20))*Outil_de_calcul!$B$8)/(DJ$4-$A35))-Outil_de_calcul!$B$10)/100,((((20*Outil_de_calcul!$B$7)+(10*Outil_de_calcul!$B$8)+((DJ$4-$A35-30)*Outil_de_calcul!$B$9))/(DJ$4-$A35))-Outil_de_calcul!$B$10)/100)),DJ$4-$A35,1)</f>
        <v>-25.372069975224186</v>
      </c>
      <c r="DK35" s="21">
        <f>-PV(IF((DK$4-$A35)&lt;20,(Outil_de_calcul!$B$7-Outil_de_calcul!$B$10)/100,IF((DK$4-$A35)&lt;30,(((((20*Outil_de_calcul!$B$7)+(DK$4-$A35-20))*Outil_de_calcul!$B$8)/(DK$4-$A35))-Outil_de_calcul!$B$10)/100,((((20*Outil_de_calcul!$B$7)+(10*Outil_de_calcul!$B$8)+((DK$4-$A35-30)*Outil_de_calcul!$B$9))/(DK$4-$A35))-Outil_de_calcul!$B$10)/100)),DK$4-$A35,1)</f>
        <v>-25.372069975224186</v>
      </c>
      <c r="DL35" s="21">
        <f>-PV(IF((DL$4-$A35)&lt;20,(Outil_de_calcul!$B$7-Outil_de_calcul!$B$10)/100,IF((DL$4-$A35)&lt;30,(((((20*Outil_de_calcul!$B$7)+(DL$4-$A35-20))*Outil_de_calcul!$B$8)/(DL$4-$A35))-Outil_de_calcul!$B$10)/100,((((20*Outil_de_calcul!$B$7)+(10*Outil_de_calcul!$B$8)+((DL$4-$A35-30)*Outil_de_calcul!$B$9))/(DL$4-$A35))-Outil_de_calcul!$B$10)/100)),DL$4-$A35,1)</f>
        <v>-25.372069975224186</v>
      </c>
    </row>
    <row r="36" spans="1:116" ht="12" customHeight="1" x14ac:dyDescent="0.2">
      <c r="A36" s="29">
        <v>31</v>
      </c>
      <c r="B36" s="21">
        <f>-PV(IF((B$4-$A36)&lt;20,(Outil_de_calcul!$B$7-Outil_de_calcul!$B$10)/100,IF((B$4-$A36)&lt;30,((((20*Outil_de_calcul!$B$7)+((B$4-$A36-20))*Outil_de_calcul!$B$8)/(B$4-$A36))-Outil_de_calcul!$B$10)/100,((((20*Outil_de_calcul!$B$7)+(10*Outil_de_calcul!$B$8)+((B$4-$A36-30)*Outil_de_calcul!$B$9))/(B$4-$A36))-Outil_de_calcul!$B$10)/100)),B$4-$A36,1)</f>
        <v>99.181535842985227</v>
      </c>
      <c r="C36" s="21">
        <f>-PV(IF((C$4-$A36)&lt;20,(Outil_de_calcul!$B$7-Outil_de_calcul!$B$10)/100,IF((C$4-$A36)&lt;30,((((20*Outil_de_calcul!$B$7)+((C$4-$A36-20))*Outil_de_calcul!$B$8)/(C$4-$A36))-Outil_de_calcul!$B$10)/100,((((20*Outil_de_calcul!$B$7)+(10*Outil_de_calcul!$B$8)+((C$4-$A36-30)*Outil_de_calcul!$B$9))/(C$4-$A36))-Outil_de_calcul!$B$10)/100)),C$4-$A36,1)</f>
        <v>97.78666798663582</v>
      </c>
      <c r="D36" s="21">
        <f>-PV(IF((D$4-$A36)&lt;20,(Outil_de_calcul!$B$7-Outil_de_calcul!$B$10)/100,IF((D$4-$A36)&lt;30,((((20*Outil_de_calcul!$B$7)+((D$4-$A36-20))*Outil_de_calcul!$B$8)/(D$4-$A36))-Outil_de_calcul!$B$10)/100,((((20*Outil_de_calcul!$B$7)+(10*Outil_de_calcul!$B$8)+((D$4-$A36-30)*Outil_de_calcul!$B$9))/(D$4-$A36))-Outil_de_calcul!$B$10)/100)),D$4-$A36,1)</f>
        <v>96.39567847918498</v>
      </c>
      <c r="E36" s="21">
        <f>-PV(IF((E$4-$A36)&lt;20,(Outil_de_calcul!$B$7-Outil_de_calcul!$B$10)/100,IF((E$4-$A36)&lt;30,((((20*Outil_de_calcul!$B$7)+((E$4-$A36-20))*Outil_de_calcul!$B$8)/(E$4-$A36))-Outil_de_calcul!$B$10)/100,((((20*Outil_de_calcul!$B$7)+(10*Outil_de_calcul!$B$8)+((E$4-$A36-30)*Outil_de_calcul!$B$9))/(E$4-$A36))-Outil_de_calcul!$B$10)/100)),E$4-$A36,1)</f>
        <v>95.008556710992892</v>
      </c>
      <c r="F36" s="21">
        <f>-PV(IF((F$4-$A36)&lt;20,(Outil_de_calcul!$B$7-Outil_de_calcul!$B$10)/100,IF((F$4-$A36)&lt;30,((((20*Outil_de_calcul!$B$7)+((F$4-$A36-20))*Outil_de_calcul!$B$8)/(F$4-$A36))-Outil_de_calcul!$B$10)/100,((((20*Outil_de_calcul!$B$7)+(10*Outil_de_calcul!$B$8)+((F$4-$A36-30)*Outil_de_calcul!$B$9))/(F$4-$A36))-Outil_de_calcul!$B$10)/100)),F$4-$A36,1)</f>
        <v>93.62529210147413</v>
      </c>
      <c r="G36" s="21">
        <f>-PV(IF((G$4-$A36)&lt;20,(Outil_de_calcul!$B$7-Outil_de_calcul!$B$10)/100,IF((G$4-$A36)&lt;30,((((20*Outil_de_calcul!$B$7)+((G$4-$A36-20))*Outil_de_calcul!$B$8)/(G$4-$A36))-Outil_de_calcul!$B$10)/100,((((20*Outil_de_calcul!$B$7)+(10*Outil_de_calcul!$B$8)+((G$4-$A36-30)*Outil_de_calcul!$B$9))/(G$4-$A36))-Outil_de_calcul!$B$10)/100)),G$4-$A36,1)</f>
        <v>92.245874099032562</v>
      </c>
      <c r="H36" s="21">
        <f>-PV(IF((H$4-$A36)&lt;20,(Outil_de_calcul!$B$7-Outil_de_calcul!$B$10)/100,IF((H$4-$A36)&lt;30,((((20*Outil_de_calcul!$B$7)+((H$4-$A36-20))*Outil_de_calcul!$B$8)/(H$4-$A36))-Outil_de_calcul!$B$10)/100,((((20*Outil_de_calcul!$B$7)+(10*Outil_de_calcul!$B$8)+((H$4-$A36-30)*Outil_de_calcul!$B$9))/(H$4-$A36))-Outil_de_calcul!$B$10)/100)),H$4-$A36,1)</f>
        <v>90.870292181002171</v>
      </c>
      <c r="I36" s="21">
        <f>-PV(IF((I$4-$A36)&lt;20,(Outil_de_calcul!$B$7-Outil_de_calcul!$B$10)/100,IF((I$4-$A36)&lt;30,((((20*Outil_de_calcul!$B$7)+((I$4-$A36-20))*Outil_de_calcul!$B$8)/(I$4-$A36))-Outil_de_calcul!$B$10)/100,((((20*Outil_de_calcul!$B$7)+(10*Outil_de_calcul!$B$8)+((I$4-$A36-30)*Outil_de_calcul!$B$9))/(I$4-$A36))-Outil_de_calcul!$B$10)/100)),I$4-$A36,1)</f>
        <v>89.498535853579639</v>
      </c>
      <c r="J36" s="21">
        <f>-PV(IF((J$4-$A36)&lt;20,(Outil_de_calcul!$B$7-Outil_de_calcul!$B$10)/100,IF((J$4-$A36)&lt;30,((((20*Outil_de_calcul!$B$7)+((J$4-$A36-20))*Outil_de_calcul!$B$8)/(J$4-$A36))-Outil_de_calcul!$B$10)/100,((((20*Outil_de_calcul!$B$7)+(10*Outil_de_calcul!$B$8)+((J$4-$A36-30)*Outil_de_calcul!$B$9))/(J$4-$A36))-Outil_de_calcul!$B$10)/100)),J$4-$A36,1)</f>
        <v>88.130594651762564</v>
      </c>
      <c r="K36" s="21">
        <f>-PV(IF((K$4-$A36)&lt;20,(Outil_de_calcul!$B$7-Outil_de_calcul!$B$10)/100,IF((K$4-$A36)&lt;30,((((20*Outil_de_calcul!$B$7)+((K$4-$A36-20))*Outil_de_calcul!$B$8)/(K$4-$A36))-Outil_de_calcul!$B$10)/100,((((20*Outil_de_calcul!$B$7)+(10*Outil_de_calcul!$B$8)+((K$4-$A36-30)*Outil_de_calcul!$B$9))/(K$4-$A36))-Outil_de_calcul!$B$10)/100)),K$4-$A36,1)</f>
        <v>86.766458139299047</v>
      </c>
      <c r="L36" s="21">
        <f>-PV(IF((L$4-$A36)&lt;20,(Outil_de_calcul!$B$7-Outil_de_calcul!$B$10)/100,IF((L$4-$A36)&lt;30,((((20*Outil_de_calcul!$B$7)+((L$4-$A36-20))*Outil_de_calcul!$B$8)/(L$4-$A36))-Outil_de_calcul!$B$10)/100,((((20*Outil_de_calcul!$B$7)+(10*Outil_de_calcul!$B$8)+((L$4-$A36-30)*Outil_de_calcul!$B$9))/(L$4-$A36))-Outil_de_calcul!$B$10)/100)),L$4-$A36,1)</f>
        <v>85.406115908621885</v>
      </c>
      <c r="M36" s="21">
        <f>-PV(IF((M$4-$A36)&lt;20,(Outil_de_calcul!$B$7-Outil_de_calcul!$B$10)/100,IF((M$4-$A36)&lt;30,((((20*Outil_de_calcul!$B$7)+((M$4-$A36-20))*Outil_de_calcul!$B$8)/(M$4-$A36))-Outil_de_calcul!$B$10)/100,((((20*Outil_de_calcul!$B$7)+(10*Outil_de_calcul!$B$8)+((M$4-$A36-30)*Outil_de_calcul!$B$9))/(M$4-$A36))-Outil_de_calcul!$B$10)/100)),M$4-$A36,1)</f>
        <v>84.049557580794399</v>
      </c>
      <c r="N36" s="21">
        <f>-PV(IF((N$4-$A36)&lt;20,(Outil_de_calcul!$B$7-Outil_de_calcul!$B$10)/100,IF((N$4-$A36)&lt;30,((((20*Outil_de_calcul!$B$7)+((N$4-$A36-20))*Outil_de_calcul!$B$8)/(N$4-$A36))-Outil_de_calcul!$B$10)/100,((((20*Outil_de_calcul!$B$7)+(10*Outil_de_calcul!$B$8)+((N$4-$A36-30)*Outil_de_calcul!$B$9))/(N$4-$A36))-Outil_de_calcul!$B$10)/100)),N$4-$A36,1)</f>
        <v>82.69677280546621</v>
      </c>
      <c r="O36" s="21">
        <f>-PV(IF((O$4-$A36)&lt;20,(Outil_de_calcul!$B$7-Outil_de_calcul!$B$10)/100,IF((O$4-$A36)&lt;30,((((20*Outil_de_calcul!$B$7)+((O$4-$A36-20))*Outil_de_calcul!$B$8)/(O$4-$A36))-Outil_de_calcul!$B$10)/100,((((20*Outil_de_calcul!$B$7)+(10*Outil_de_calcul!$B$8)+((O$4-$A36-30)*Outil_de_calcul!$B$9))/(O$4-$A36))-Outil_de_calcul!$B$10)/100)),O$4-$A36,1)</f>
        <v>81.347751260807001</v>
      </c>
      <c r="P36" s="21">
        <f>-PV(IF((P$4-$A36)&lt;20,(Outil_de_calcul!$B$7-Outil_de_calcul!$B$10)/100,IF((P$4-$A36)&lt;30,((((20*Outil_de_calcul!$B$7)+((P$4-$A36-20))*Outil_de_calcul!$B$8)/(P$4-$A36))-Outil_de_calcul!$B$10)/100,((((20*Outil_de_calcul!$B$7)+(10*Outil_de_calcul!$B$8)+((P$4-$A36-30)*Outil_de_calcul!$B$9))/(P$4-$A36))-Outil_de_calcul!$B$10)/100)),P$4-$A36,1)</f>
        <v>80.002482653477514</v>
      </c>
      <c r="Q36" s="21">
        <f>-PV(IF((Q$4-$A36)&lt;20,(Outil_de_calcul!$B$7-Outil_de_calcul!$B$10)/100,IF((Q$4-$A36)&lt;30,((((20*Outil_de_calcul!$B$7)+((Q$4-$A36-20))*Outil_de_calcul!$B$8)/(Q$4-$A36))-Outil_de_calcul!$B$10)/100,((((20*Outil_de_calcul!$B$7)+(10*Outil_de_calcul!$B$8)+((Q$4-$A36-30)*Outil_de_calcul!$B$9))/(Q$4-$A36))-Outil_de_calcul!$B$10)/100)),Q$4-$A36,1)</f>
        <v>78.660956718565302</v>
      </c>
      <c r="R36" s="21">
        <f>-PV(IF((R$4-$A36)&lt;20,(Outil_de_calcul!$B$7-Outil_de_calcul!$B$10)/100,IF((R$4-$A36)&lt;30,((((20*Outil_de_calcul!$B$7)+((R$4-$A36-20))*Outil_de_calcul!$B$8)/(R$4-$A36))-Outil_de_calcul!$B$10)/100,((((20*Outil_de_calcul!$B$7)+(10*Outil_de_calcul!$B$8)+((R$4-$A36-30)*Outil_de_calcul!$B$9))/(R$4-$A36))-Outil_de_calcul!$B$10)/100)),R$4-$A36,1)</f>
        <v>77.323163219556875</v>
      </c>
      <c r="S36" s="21">
        <f>-PV(IF((S$4-$A36)&lt;20,(Outil_de_calcul!$B$7-Outil_de_calcul!$B$10)/100,IF((S$4-$A36)&lt;30,((((20*Outil_de_calcul!$B$7)+((S$4-$A36-20))*Outil_de_calcul!$B$8)/(S$4-$A36))-Outil_de_calcul!$B$10)/100,((((20*Outil_de_calcul!$B$7)+(10*Outil_de_calcul!$B$8)+((S$4-$A36-30)*Outil_de_calcul!$B$9))/(S$4-$A36))-Outil_de_calcul!$B$10)/100)),S$4-$A36,1)</f>
        <v>75.989091948293293</v>
      </c>
      <c r="T36" s="21">
        <f>-PV(IF((T$4-$A36)&lt;20,(Outil_de_calcul!$B$7-Outil_de_calcul!$B$10)/100,IF((T$4-$A36)&lt;30,((((20*Outil_de_calcul!$B$7)+((T$4-$A36-20))*Outil_de_calcul!$B$8)/(T$4-$A36))-Outil_de_calcul!$B$10)/100,((((20*Outil_de_calcul!$B$7)+(10*Outil_de_calcul!$B$8)+((T$4-$A36-30)*Outil_de_calcul!$B$9))/(T$4-$A36))-Outil_de_calcul!$B$10)/100)),T$4-$A36,1)</f>
        <v>74.65873272493485</v>
      </c>
      <c r="U36" s="21">
        <f>-PV(IF((U$4-$A36)&lt;20,(Outil_de_calcul!$B$7-Outil_de_calcul!$B$10)/100,IF((U$4-$A36)&lt;30,((((20*Outil_de_calcul!$B$7)+((U$4-$A36-20))*Outil_de_calcul!$B$8)/(U$4-$A36))-Outil_de_calcul!$B$10)/100,((((20*Outil_de_calcul!$B$7)+(10*Outil_de_calcul!$B$8)+((U$4-$A36-30)*Outil_de_calcul!$B$9))/(U$4-$A36))-Outil_de_calcul!$B$10)/100)),U$4-$A36,1)</f>
        <v>73.332075397935554</v>
      </c>
      <c r="V36" s="21">
        <f>-PV(IF((V$4-$A36)&lt;20,(Outil_de_calcul!$B$7-Outil_de_calcul!$B$10)/100,IF((V$4-$A36)&lt;30,((((20*Outil_de_calcul!$B$7)+((V$4-$A36-20))*Outil_de_calcul!$B$8)/(V$4-$A36))-Outil_de_calcul!$B$10)/100,((((20*Outil_de_calcul!$B$7)+(10*Outil_de_calcul!$B$8)+((V$4-$A36-30)*Outil_de_calcul!$B$9))/(V$4-$A36))-Outil_de_calcul!$B$10)/100)),V$4-$A36,1)</f>
        <v>72.009109844009615</v>
      </c>
      <c r="W36" s="21">
        <f>-PV(IF((W$4-$A36)&lt;20,(Outil_de_calcul!$B$7-Outil_de_calcul!$B$10)/100,IF((W$4-$A36)&lt;30,((((20*Outil_de_calcul!$B$7)+((W$4-$A36-20))*Outil_de_calcul!$B$8)/(W$4-$A36))-Outil_de_calcul!$B$10)/100,((((20*Outil_de_calcul!$B$7)+(10*Outil_de_calcul!$B$8)+((W$4-$A36-30)*Outil_de_calcul!$B$9))/(W$4-$A36))-Outil_de_calcul!$B$10)/100)),W$4-$A36,1)</f>
        <v>70.689825968119592</v>
      </c>
      <c r="X36" s="21">
        <f>-PV(IF((X$4-$A36)&lt;20,(Outil_de_calcul!$B$7-Outil_de_calcul!$B$10)/100,IF((X$4-$A36)&lt;30,((((20*Outil_de_calcul!$B$7)+((X$4-$A36-20))*Outil_de_calcul!$B$8)/(X$4-$A36))-Outil_de_calcul!$B$10)/100,((((20*Outil_de_calcul!$B$7)+(10*Outil_de_calcul!$B$8)+((X$4-$A36-30)*Outil_de_calcul!$B$9))/(X$4-$A36))-Outil_de_calcul!$B$10)/100)),X$4-$A36,1)</f>
        <v>69.374213703458778</v>
      </c>
      <c r="Y36" s="21">
        <f>-PV(IF((Y$4-$A36)&lt;20,(Outil_de_calcul!$B$7-Outil_de_calcul!$B$10)/100,IF((Y$4-$A36)&lt;30,((((20*Outil_de_calcul!$B$7)+((Y$4-$A36-20))*Outil_de_calcul!$B$8)/(Y$4-$A36))-Outil_de_calcul!$B$10)/100,((((20*Outil_de_calcul!$B$7)+(10*Outil_de_calcul!$B$8)+((Y$4-$A36-30)*Outil_de_calcul!$B$9))/(Y$4-$A36))-Outil_de_calcul!$B$10)/100)),Y$4-$A36,1)</f>
        <v>68.062263011438603</v>
      </c>
      <c r="Z36" s="21">
        <f>-PV(IF((Z$4-$A36)&lt;20,(Outil_de_calcul!$B$7-Outil_de_calcul!$B$10)/100,IF((Z$4-$A36)&lt;30,((((20*Outil_de_calcul!$B$7)+((Z$4-$A36-20))*Outil_de_calcul!$B$8)/(Z$4-$A36))-Outil_de_calcul!$B$10)/100,((((20*Outil_de_calcul!$B$7)+(10*Outil_de_calcul!$B$8)+((Z$4-$A36-30)*Outil_de_calcul!$B$9))/(Z$4-$A36))-Outil_de_calcul!$B$10)/100)),Z$4-$A36,1)</f>
        <v>66.753963881699903</v>
      </c>
      <c r="AA36" s="21">
        <f>-PV(IF((AA$4-$A36)&lt;20,(Outil_de_calcul!$B$7-Outil_de_calcul!$B$10)/100,IF((AA$4-$A36)&lt;30,((((20*Outil_de_calcul!$B$7)+((AA$4-$A36-20))*Outil_de_calcul!$B$8)/(AA$4-$A36))-Outil_de_calcul!$B$10)/100,((((20*Outil_de_calcul!$B$7)+(10*Outil_de_calcul!$B$8)+((AA$4-$A36-30)*Outil_de_calcul!$B$9))/(AA$4-$A36))-Outil_de_calcul!$B$10)/100)),AA$4-$A36,1)</f>
        <v>65.449306332112045</v>
      </c>
      <c r="AB36" s="21">
        <f>-PV(IF((AB$4-$A36)&lt;20,(Outil_de_calcul!$B$7-Outil_de_calcul!$B$10)/100,IF((AB$4-$A36)&lt;30,((((20*Outil_de_calcul!$B$7)+((AB$4-$A36-20))*Outil_de_calcul!$B$8)/(AB$4-$A36))-Outil_de_calcul!$B$10)/100,((((20*Outil_de_calcul!$B$7)+(10*Outil_de_calcul!$B$8)+((AB$4-$A36-30)*Outil_de_calcul!$B$9))/(AB$4-$A36))-Outil_de_calcul!$B$10)/100)),AB$4-$A36,1)</f>
        <v>64.148280408793312</v>
      </c>
      <c r="AC36" s="21">
        <f>-PV(IF((AC$4-$A36)&lt;20,(Outil_de_calcul!$B$7-Outil_de_calcul!$B$10)/100,IF((AC$4-$A36)&lt;30,((((20*Outil_de_calcul!$B$7)+((AC$4-$A36-20))*Outil_de_calcul!$B$8)/(AC$4-$A36))-Outil_de_calcul!$B$10)/100,((((20*Outil_de_calcul!$B$7)+(10*Outil_de_calcul!$B$8)+((AC$4-$A36-30)*Outil_de_calcul!$B$9))/(AC$4-$A36))-Outil_de_calcul!$B$10)/100)),AC$4-$A36,1)</f>
        <v>62.850876186142102</v>
      </c>
      <c r="AD36" s="21">
        <f>-PV(IF((AD$4-$A36)&lt;20,(Outil_de_calcul!$B$7-Outil_de_calcul!$B$10)/100,IF((AD$4-$A36)&lt;30,((((20*Outil_de_calcul!$B$7)+((AD$4-$A36-20))*Outil_de_calcul!$B$8)/(AD$4-$A36))-Outil_de_calcul!$B$10)/100,((((20*Outil_de_calcul!$B$7)+(10*Outil_de_calcul!$B$8)+((AD$4-$A36-30)*Outil_de_calcul!$B$9))/(AD$4-$A36))-Outil_de_calcul!$B$10)/100)),AD$4-$A36,1)</f>
        <v>61.557083766876886</v>
      </c>
      <c r="AE36" s="21">
        <f>-PV(IF((AE$4-$A36)&lt;20,(Outil_de_calcul!$B$7-Outil_de_calcul!$B$10)/100,IF((AE$4-$A36)&lt;30,((((20*Outil_de_calcul!$B$7)+((AE$4-$A36-20))*Outil_de_calcul!$B$8)/(AE$4-$A36))-Outil_de_calcul!$B$10)/100,((((20*Outil_de_calcul!$B$7)+(10*Outil_de_calcul!$B$8)+((AE$4-$A36-30)*Outil_de_calcul!$B$9))/(AE$4-$A36))-Outil_de_calcul!$B$10)/100)),AE$4-$A36,1)</f>
        <v>60.266893282089192</v>
      </c>
      <c r="AF36" s="21">
        <f>-PV(IF((AF$4-$A36)&lt;20,(Outil_de_calcul!$B$7-Outil_de_calcul!$B$10)/100,IF((AF$4-$A36)&lt;30,((((20*Outil_de_calcul!$B$7)+((AF$4-$A36-20))*Outil_de_calcul!$B$8)/(AF$4-$A36))-Outil_de_calcul!$B$10)/100,((((20*Outil_de_calcul!$B$7)+(10*Outil_de_calcul!$B$8)+((AF$4-$A36-30)*Outil_de_calcul!$B$9))/(AF$4-$A36))-Outil_de_calcul!$B$10)/100)),AF$4-$A36,1)</f>
        <v>58.980294891320938</v>
      </c>
      <c r="AG36" s="21">
        <f>-PV(IF((AG$4-$A36)&lt;20,(Outil_de_calcul!$B$7-Outil_de_calcul!$B$10)/100,IF((AG$4-$A36)&lt;30,((((20*Outil_de_calcul!$B$7)+((AG$4-$A36-20))*Outil_de_calcul!$B$8)/(AG$4-$A36))-Outil_de_calcul!$B$10)/100,((((20*Outil_de_calcul!$B$7)+(10*Outil_de_calcul!$B$8)+((AG$4-$A36-30)*Outil_de_calcul!$B$9))/(AG$4-$A36))-Outil_de_calcul!$B$10)/100)),AG$4-$A36,1)</f>
        <v>57.697278782647096</v>
      </c>
      <c r="AH36" s="21">
        <f>-PV(IF((AH$4-$A36)&lt;20,(Outil_de_calcul!$B$7-Outil_de_calcul!$B$10)/100,IF((AH$4-$A36)&lt;30,((((20*Outil_de_calcul!$B$7)+((AH$4-$A36-20))*Outil_de_calcul!$B$8)/(AH$4-$A36))-Outil_de_calcul!$B$10)/100,((((20*Outil_de_calcul!$B$7)+(10*Outil_de_calcul!$B$8)+((AH$4-$A36-30)*Outil_de_calcul!$B$9))/(AH$4-$A36))-Outil_de_calcul!$B$10)/100)),AH$4-$A36,1)</f>
        <v>56.417835172789722</v>
      </c>
      <c r="AI36" s="21">
        <f>-PV(IF((AI$4-$A36)&lt;20,(Outil_de_calcul!$B$7-Outil_de_calcul!$B$10)/100,IF((AI$4-$A36)&lt;30,((((20*Outil_de_calcul!$B$7)+((AI$4-$A36-20))*Outil_de_calcul!$B$8)/(AI$4-$A36))-Outil_de_calcul!$B$10)/100,((((20*Outil_de_calcul!$B$7)+(10*Outil_de_calcul!$B$8)+((AI$4-$A36-30)*Outil_de_calcul!$B$9))/(AI$4-$A36))-Outil_de_calcul!$B$10)/100)),AI$4-$A36,1)</f>
        <v>55.141954307254458</v>
      </c>
      <c r="AJ36" s="21">
        <f>-PV(IF((AJ$4-$A36)&lt;20,(Outil_de_calcul!$B$7-Outil_de_calcul!$B$10)/100,IF((AJ$4-$A36)&lt;30,((((20*Outil_de_calcul!$B$7)+((AJ$4-$A36-20))*Outil_de_calcul!$B$8)/(AJ$4-$A36))-Outil_de_calcul!$B$10)/100,((((20*Outil_de_calcul!$B$7)+(10*Outil_de_calcul!$B$8)+((AJ$4-$A36-30)*Outil_de_calcul!$B$9))/(AJ$4-$A36))-Outil_de_calcul!$B$10)/100)),AJ$4-$A36,1)</f>
        <v>53.869626460489229</v>
      </c>
      <c r="AK36" s="21">
        <f>-PV(IF((AK$4-$A36)&lt;20,(Outil_de_calcul!$B$7-Outil_de_calcul!$B$10)/100,IF((AK$4-$A36)&lt;30,((((20*Outil_de_calcul!$B$7)+((AK$4-$A36-20))*Outil_de_calcul!$B$8)/(AK$4-$A36))-Outil_de_calcul!$B$10)/100,((((20*Outil_de_calcul!$B$7)+(10*Outil_de_calcul!$B$8)+((AK$4-$A36-30)*Outil_de_calcul!$B$9))/(AK$4-$A36))-Outil_de_calcul!$B$10)/100)),AK$4-$A36,1)</f>
        <v>52.600841936082219</v>
      </c>
      <c r="AL36" s="21">
        <f>-PV(IF((AL$4-$A36)&lt;20,(Outil_de_calcul!$B$7-Outil_de_calcul!$B$10)/100,IF((AL$4-$A36)&lt;30,((((20*Outil_de_calcul!$B$7)+((AL$4-$A36-20))*Outil_de_calcul!$B$8)/(AL$4-$A36))-Outil_de_calcul!$B$10)/100,((((20*Outil_de_calcul!$B$7)+(10*Outil_de_calcul!$B$8)+((AL$4-$A36-30)*Outil_de_calcul!$B$9))/(AL$4-$A36))-Outil_de_calcul!$B$10)/100)),AL$4-$A36,1)</f>
        <v>51.335591066995576</v>
      </c>
      <c r="AM36" s="21">
        <f>-PV(IF((AM$4-$A36)&lt;20,(Outil_de_calcul!$B$7-Outil_de_calcul!$B$10)/100,IF((AM$4-$A36)&lt;30,((((20*Outil_de_calcul!$B$7)+((AM$4-$A36-20))*Outil_de_calcul!$B$8)/(AM$4-$A36))-Outil_de_calcul!$B$10)/100,((((20*Outil_de_calcul!$B$7)+(10*Outil_de_calcul!$B$8)+((AM$4-$A36-30)*Outil_de_calcul!$B$9))/(AM$4-$A36))-Outil_de_calcul!$B$10)/100)),AM$4-$A36,1)</f>
        <v>50.073864215837247</v>
      </c>
      <c r="AN36" s="21">
        <f>-PV(IF((AN$4-$A36)&lt;20,(Outil_de_calcul!$B$7-Outil_de_calcul!$B$10)/100,IF((AN$4-$A36)&lt;30,((((20*Outil_de_calcul!$B$7)+((AN$4-$A36-20))*Outil_de_calcul!$B$8)/(AN$4-$A36))-Outil_de_calcul!$B$10)/100,((((20*Outil_de_calcul!$B$7)+(10*Outil_de_calcul!$B$8)+((AN$4-$A36-30)*Outil_de_calcul!$B$9))/(AN$4-$A36))-Outil_de_calcul!$B$10)/100)),AN$4-$A36,1)</f>
        <v>48.815651775195299</v>
      </c>
      <c r="AO36" s="21">
        <f>-PV(IF((AO$4-$A36)&lt;20,(Outil_de_calcul!$B$7-Outil_de_calcul!$B$10)/100,IF((AO$4-$A36)&lt;30,((((20*Outil_de_calcul!$B$7)+((AO$4-$A36-20))*Outil_de_calcul!$B$8)/(AO$4-$A36))-Outil_de_calcul!$B$10)/100,((((20*Outil_de_calcul!$B$7)+(10*Outil_de_calcul!$B$8)+((AO$4-$A36-30)*Outil_de_calcul!$B$9))/(AO$4-$A36))-Outil_de_calcul!$B$10)/100)),AO$4-$A36,1)</f>
        <v>47.560944168023099</v>
      </c>
      <c r="AP36" s="21">
        <f>-PV(IF((AP$4-$A36)&lt;20,(Outil_de_calcul!$B$7-Outil_de_calcul!$B$10)/100,IF((AP$4-$A36)&lt;30,((((20*Outil_de_calcul!$B$7)+((AP$4-$A36-20))*Outil_de_calcul!$B$8)/(AP$4-$A36))-Outil_de_calcul!$B$10)/100,((((20*Outil_de_calcul!$B$7)+(10*Outil_de_calcul!$B$8)+((AP$4-$A36-30)*Outil_de_calcul!$B$9))/(AP$4-$A36))-Outil_de_calcul!$B$10)/100)),AP$4-$A36,1)</f>
        <v>46.30973184809902</v>
      </c>
      <c r="AQ36" s="21">
        <f>-PV(IF((AQ$4-$A36)&lt;20,(Outil_de_calcul!$B$7-Outil_de_calcul!$B$10)/100,IF((AQ$4-$A36)&lt;30,((((20*Outil_de_calcul!$B$7)+((AQ$4-$A36-20))*Outil_de_calcul!$B$8)/(AQ$4-$A36))-Outil_de_calcul!$B$10)/100,((((20*Outil_de_calcul!$B$7)+(10*Outil_de_calcul!$B$8)+((AQ$4-$A36-30)*Outil_de_calcul!$B$9))/(AQ$4-$A36))-Outil_de_calcul!$B$10)/100)),AQ$4-$A36,1)</f>
        <v>45.062005300570831</v>
      </c>
      <c r="AR36" s="21">
        <f>-PV(IF((AR$4-$A36)&lt;20,(Outil_de_calcul!$B$7-Outil_de_calcul!$B$10)/100,IF((AR$4-$A36)&lt;30,((((20*Outil_de_calcul!$B$7)+((AR$4-$A36-20))*Outil_de_calcul!$B$8)/(AR$4-$A36))-Outil_de_calcul!$B$10)/100,((((20*Outil_de_calcul!$B$7)+(10*Outil_de_calcul!$B$8)+((AR$4-$A36-30)*Outil_de_calcul!$B$9))/(AR$4-$A36))-Outil_de_calcul!$B$10)/100)),AR$4-$A36,1)</f>
        <v>43.817755042600773</v>
      </c>
      <c r="AS36" s="21">
        <f>-PV(IF((AS$4-$A36)&lt;20,(Outil_de_calcul!$B$7-Outil_de_calcul!$B$10)/100,IF((AS$4-$A36)&lt;30,((((20*Outil_de_calcul!$B$7)+((AS$4-$A36-20))*Outil_de_calcul!$B$8)/(AS$4-$A36))-Outil_de_calcul!$B$10)/100,((((20*Outil_de_calcul!$B$7)+(10*Outil_de_calcul!$B$8)+((AS$4-$A36-30)*Outil_de_calcul!$B$9))/(AS$4-$A36))-Outil_de_calcul!$B$10)/100)),AS$4-$A36,1)</f>
        <v>42.576971624131474</v>
      </c>
      <c r="AT36" s="21">
        <f>-PV(IF((AT$4-$A36)&lt;20,(Outil_de_calcul!$B$7-Outil_de_calcul!$B$10)/100,IF((AT$4-$A36)&lt;30,((((20*Outil_de_calcul!$B$7)+((AT$4-$A36-20))*Outil_de_calcul!$B$8)/(AT$4-$A36))-Outil_de_calcul!$B$10)/100,((((20*Outil_de_calcul!$B$7)+(10*Outil_de_calcul!$B$8)+((AT$4-$A36-30)*Outil_de_calcul!$B$9))/(AT$4-$A36))-Outil_de_calcul!$B$10)/100)),AT$4-$A36,1)</f>
        <v>41.339645628793427</v>
      </c>
      <c r="AU36" s="21">
        <f>-PV(IF((AU$4-$A36)&lt;20,(Outil_de_calcul!$B$7-Outil_de_calcul!$B$10)/100,IF((AU$4-$A36)&lt;30,((((20*Outil_de_calcul!$B$7)+((AU$4-$A36-20))*Outil_de_calcul!$B$8)/(AU$4-$A36))-Outil_de_calcul!$B$10)/100,((((20*Outil_de_calcul!$B$7)+(10*Outil_de_calcul!$B$8)+((AU$4-$A36-30)*Outil_de_calcul!$B$9))/(AU$4-$A36))-Outil_de_calcul!$B$10)/100)),AU$4-$A36,1)</f>
        <v>40.105767674984712</v>
      </c>
      <c r="AV36" s="21">
        <f>-PV(IF((AV$4-$A36)&lt;20,(Outil_de_calcul!$B$7-Outil_de_calcul!$B$10)/100,IF((AV$4-$A36)&lt;30,((((20*Outil_de_calcul!$B$7)+((AV$4-$A36-20))*Outil_de_calcul!$B$8)/(AV$4-$A36))-Outil_de_calcul!$B$10)/100,((((20*Outil_de_calcul!$B$7)+(10*Outil_de_calcul!$B$8)+((AV$4-$A36-30)*Outil_de_calcul!$B$9))/(AV$4-$A36))-Outil_de_calcul!$B$10)/100)),AV$4-$A36,1)</f>
        <v>38.875328417170202</v>
      </c>
      <c r="AW36" s="21">
        <f>-PV(IF((AW$4-$A36)&lt;20,(Outil_de_calcul!$B$7-Outil_de_calcul!$B$10)/100,IF((AW$4-$A36)&lt;30,((((20*Outil_de_calcul!$B$7)+((AW$4-$A36-20))*Outil_de_calcul!$B$8)/(AW$4-$A36))-Outil_de_calcul!$B$10)/100,((((20*Outil_de_calcul!$B$7)+(10*Outil_de_calcul!$B$8)+((AW$4-$A36-30)*Outil_de_calcul!$B$9))/(AW$4-$A36))-Outil_de_calcul!$B$10)/100)),AW$4-$A36,1)</f>
        <v>37.648318547428289</v>
      </c>
      <c r="AX36" s="21">
        <f>-PV(IF((AX$4-$A36)&lt;20,(Outil_de_calcul!$B$7-Outil_de_calcul!$B$10)/100,IF((AX$4-$A36)&lt;30,((((20*Outil_de_calcul!$B$7)+((AX$4-$A36-20))*Outil_de_calcul!$B$8)/(AX$4-$A36))-Outil_de_calcul!$B$10)/100,((((20*Outil_de_calcul!$B$7)+(10*Outil_de_calcul!$B$8)+((AX$4-$A36-30)*Outil_de_calcul!$B$9))/(AX$4-$A36))-Outil_de_calcul!$B$10)/100)),AX$4-$A36,1)</f>
        <v>36.424728797319382</v>
      </c>
      <c r="AY36" s="21">
        <f>-PV(IF((AY$4-$A36)&lt;20,(Outil_de_calcul!$B$7-Outil_de_calcul!$B$10)/100,IF((AY$4-$A36)&lt;30,((((20*Outil_de_calcul!$B$7)+((AY$4-$A36-20))*Outil_de_calcul!$B$8)/(AY$4-$A36))-Outil_de_calcul!$B$10)/100,((((20*Outil_de_calcul!$B$7)+(10*Outil_de_calcul!$B$8)+((AY$4-$A36-30)*Outil_de_calcul!$B$9))/(AY$4-$A36))-Outil_de_calcul!$B$10)/100)),AY$4-$A36,1)</f>
        <v>35.204549940140545</v>
      </c>
      <c r="AZ36" s="21">
        <f>-PV(IF((AZ$4-$A36)&lt;20,(Outil_de_calcul!$B$7-Outil_de_calcul!$B$10)/100,IF((AZ$4-$A36)&lt;30,((((20*Outil_de_calcul!$B$7)+((AZ$4-$A36-20))*Outil_de_calcul!$B$8)/(AZ$4-$A36))-Outil_de_calcul!$B$10)/100,((((20*Outil_de_calcul!$B$7)+(10*Outil_de_calcul!$B$8)+((AZ$4-$A36-30)*Outil_de_calcul!$B$9))/(AZ$4-$A36))-Outil_de_calcul!$B$10)/100)),AZ$4-$A36,1)</f>
        <v>33.919313673412852</v>
      </c>
      <c r="BA36" s="21">
        <f>-PV(IF((BA$4-$A36)&lt;20,(Outil_de_calcul!$B$7-Outil_de_calcul!$B$10)/100,IF((BA$4-$A36)&lt;30,((((20*Outil_de_calcul!$B$7)+((BA$4-$A36-20))*Outil_de_calcul!$B$8)/(BA$4-$A36))-Outil_de_calcul!$B$10)/100,((((20*Outil_de_calcul!$B$7)+(10*Outil_de_calcul!$B$8)+((BA$4-$A36-30)*Outil_de_calcul!$B$9))/(BA$4-$A36))-Outil_de_calcul!$B$10)/100)),BA$4-$A36,1)</f>
        <v>32.642406076092001</v>
      </c>
      <c r="BB36" s="21">
        <f>-PV(IF((BB$4-$A36)&lt;20,(Outil_de_calcul!$B$7-Outil_de_calcul!$B$10)/100,IF((BB$4-$A36)&lt;30,((((20*Outil_de_calcul!$B$7)+((BB$4-$A36-20))*Outil_de_calcul!$B$8)/(BB$4-$A36))-Outil_de_calcul!$B$10)/100,((((20*Outil_de_calcul!$B$7)+(10*Outil_de_calcul!$B$8)+((BB$4-$A36-30)*Outil_de_calcul!$B$9))/(BB$4-$A36))-Outil_de_calcul!$B$10)/100)),BB$4-$A36,1)</f>
        <v>31.373773659713791</v>
      </c>
      <c r="BC36" s="21">
        <f>-PV(IF((BC$4-$A36)&lt;20,(Outil_de_calcul!$B$7-Outil_de_calcul!$B$10)/100,IF((BC$4-$A36)&lt;30,((((20*Outil_de_calcul!$B$7)+((BC$4-$A36-20))*Outil_de_calcul!$B$8)/(BC$4-$A36))-Outil_de_calcul!$B$10)/100,((((20*Outil_de_calcul!$B$7)+(10*Outil_de_calcul!$B$8)+((BC$4-$A36-30)*Outil_de_calcul!$B$9))/(BC$4-$A36))-Outil_de_calcul!$B$10)/100)),BC$4-$A36,1)</f>
        <v>30.113363285502885</v>
      </c>
      <c r="BD36" s="21">
        <f>-PV(IF((BD$4-$A36)&lt;20,(Outil_de_calcul!$B$7-Outil_de_calcul!$B$10)/100,IF((BD$4-$A36)&lt;30,((((20*Outil_de_calcul!$B$7)+((BD$4-$A36-20))*Outil_de_calcul!$B$8)/(BD$4-$A36))-Outil_de_calcul!$B$10)/100,((((20*Outil_de_calcul!$B$7)+(10*Outil_de_calcul!$B$8)+((BD$4-$A36-30)*Outil_de_calcul!$B$9))/(BD$4-$A36))-Outil_de_calcul!$B$10)/100)),BD$4-$A36,1)</f>
        <v>28.861122163526581</v>
      </c>
      <c r="BE36" s="21">
        <f>-PV(IF((BE$4-$A36)&lt;20,(Outil_de_calcul!$B$7-Outil_de_calcul!$B$10)/100,IF((BE$4-$A36)&lt;30,((((20*Outil_de_calcul!$B$7)+((BE$4-$A36-20))*Outil_de_calcul!$B$8)/(BE$4-$A36))-Outil_de_calcul!$B$10)/100,((((20*Outil_de_calcul!$B$7)+(10*Outil_de_calcul!$B$8)+((BE$4-$A36-30)*Outil_de_calcul!$B$9))/(BE$4-$A36))-Outil_de_calcul!$B$10)/100)),BE$4-$A36,1)</f>
        <v>27.616997852205024</v>
      </c>
      <c r="BF36" s="21">
        <f>-PV(IF((BF$4-$A36)&lt;20,(Outil_de_calcul!$B$7-Outil_de_calcul!$B$10)/100,IF((BF$4-$A36)&lt;30,((((20*Outil_de_calcul!$B$7)+((BF$4-$A36-20))*Outil_de_calcul!$B$8)/(BF$4-$A36))-Outil_de_calcul!$B$10)/100,((((20*Outil_de_calcul!$B$7)+(10*Outil_de_calcul!$B$8)+((BF$4-$A36-30)*Outil_de_calcul!$B$9))/(BF$4-$A36))-Outil_de_calcul!$B$10)/100)),BF$4-$A36,1)</f>
        <v>26.380938258275911</v>
      </c>
      <c r="BG36" s="21">
        <f>-PV(IF((BG$4-$A36)&lt;20,(Outil_de_calcul!$B$7-Outil_de_calcul!$B$10)/100,IF((BG$4-$A36)&lt;30,((((20*Outil_de_calcul!$B$7)+((BG$4-$A36-20))*Outil_de_calcul!$B$8)/(BG$4-$A36))-Outil_de_calcul!$B$10)/100,((((20*Outil_de_calcul!$B$7)+(10*Outil_de_calcul!$B$8)+((BG$4-$A36-30)*Outil_de_calcul!$B$9))/(BG$4-$A36))-Outil_de_calcul!$B$10)/100)),BG$4-$A36,1)</f>
        <v>25.152891637356145</v>
      </c>
      <c r="BH36" s="21">
        <f>-PV(IF((BH$4-$A36)&lt;20,(Outil_de_calcul!$B$7-Outil_de_calcul!$B$10)/100,IF((BH$4-$A36)&lt;30,((((20*Outil_de_calcul!$B$7)+((BH$4-$A36-20))*Outil_de_calcul!$B$8)/(BH$4-$A36))-Outil_de_calcul!$B$10)/100,((((20*Outil_de_calcul!$B$7)+(10*Outil_de_calcul!$B$8)+((BH$4-$A36-30)*Outil_de_calcul!$B$9))/(BH$4-$A36))-Outil_de_calcul!$B$10)/100)),BH$4-$A36,1)</f>
        <v>23.932806595297635</v>
      </c>
      <c r="BI36" s="21">
        <f>-PV(IF((BI$4-$A36)&lt;20,(Outil_de_calcul!$B$7-Outil_de_calcul!$B$10)/100,IF((BI$4-$A36)&lt;30,((((20*Outil_de_calcul!$B$7)+((BI$4-$A36-20))*Outil_de_calcul!$B$8)/(BI$4-$A36))-Outil_de_calcul!$B$10)/100,((((20*Outil_de_calcul!$B$7)+(10*Outil_de_calcul!$B$8)+((BI$4-$A36-30)*Outil_de_calcul!$B$9))/(BI$4-$A36))-Outil_de_calcul!$B$10)/100)),BI$4-$A36,1)</f>
        <v>22.720632090604731</v>
      </c>
      <c r="BJ36" s="21">
        <f>-PV(IF((BJ$4-$A36)&lt;20,(Outil_de_calcul!$B$7-Outil_de_calcul!$B$10)/100,IF((BJ$4-$A36)&lt;30,((((20*Outil_de_calcul!$B$7)+((BJ$4-$A36-20))*Outil_de_calcul!$B$8)/(BJ$4-$A36))-Outil_de_calcul!$B$10)/100,((((20*Outil_de_calcul!$B$7)+(10*Outil_de_calcul!$B$8)+((BJ$4-$A36-30)*Outil_de_calcul!$B$9))/(BJ$4-$A36))-Outil_de_calcul!$B$10)/100)),BJ$4-$A36,1)</f>
        <v>21.451368543191212</v>
      </c>
      <c r="BK36" s="21">
        <f>-PV(IF((BK$4-$A36)&lt;20,(Outil_de_calcul!$B$7-Outil_de_calcul!$B$10)/100,IF((BK$4-$A36)&lt;30,((((20*Outil_de_calcul!$B$7)+((BK$4-$A36-20))*Outil_de_calcul!$B$8)/(BK$4-$A36))-Outil_de_calcul!$B$10)/100,((((20*Outil_de_calcul!$B$7)+(10*Outil_de_calcul!$B$8)+((BK$4-$A36-30)*Outil_de_calcul!$B$9))/(BK$4-$A36))-Outil_de_calcul!$B$10)/100)),BK$4-$A36,1)</f>
        <v>20.197147112740634</v>
      </c>
      <c r="BL36" s="21">
        <f>-PV(IF((BL$4-$A36)&lt;20,(Outil_de_calcul!$B$7-Outil_de_calcul!$B$10)/100,IF((BL$4-$A36)&lt;30,((((20*Outil_de_calcul!$B$7)+((BL$4-$A36-20))*Outil_de_calcul!$B$8)/(BL$4-$A36))-Outil_de_calcul!$B$10)/100,((((20*Outil_de_calcul!$B$7)+(10*Outil_de_calcul!$B$8)+((BL$4-$A36-30)*Outil_de_calcul!$B$9))/(BL$4-$A36))-Outil_de_calcul!$B$10)/100)),BL$4-$A36,1)</f>
        <v>18.957789534240067</v>
      </c>
      <c r="BM36" s="21">
        <f>-PV(IF((BM$4-$A36)&lt;20,(Outil_de_calcul!$B$7-Outil_de_calcul!$B$10)/100,IF((BM$4-$A36)&lt;30,((((20*Outil_de_calcul!$B$7)+((BM$4-$A36-20))*Outil_de_calcul!$B$8)/(BM$4-$A36))-Outil_de_calcul!$B$10)/100,((((20*Outil_de_calcul!$B$7)+(10*Outil_de_calcul!$B$8)+((BM$4-$A36-30)*Outil_de_calcul!$B$9))/(BM$4-$A36))-Outil_de_calcul!$B$10)/100)),BM$4-$A36,1)</f>
        <v>17.7331196553057</v>
      </c>
      <c r="BN36" s="21">
        <f>-PV(IF((BN$4-$A36)&lt;20,(Outil_de_calcul!$B$7-Outil_de_calcul!$B$10)/100,IF((BN$4-$A36)&lt;30,((((20*Outil_de_calcul!$B$7)+((BN$4-$A36-20))*Outil_de_calcul!$B$8)/(BN$4-$A36))-Outil_de_calcul!$B$10)/100,((((20*Outil_de_calcul!$B$7)+(10*Outil_de_calcul!$B$8)+((BN$4-$A36-30)*Outil_de_calcul!$B$9))/(BN$4-$A36))-Outil_de_calcul!$B$10)/100)),BN$4-$A36,1)</f>
        <v>16.522963411145998</v>
      </c>
      <c r="BO36" s="21">
        <f>-PV(IF((BO$4-$A36)&lt;20,(Outil_de_calcul!$B$7-Outil_de_calcul!$B$10)/100,IF((BO$4-$A36)&lt;30,((((20*Outil_de_calcul!$B$7)+((BO$4-$A36-20))*Outil_de_calcul!$B$8)/(BO$4-$A36))-Outil_de_calcul!$B$10)/100,((((20*Outil_de_calcul!$B$7)+(10*Outil_de_calcul!$B$8)+((BO$4-$A36-30)*Outil_de_calcul!$B$9))/(BO$4-$A36))-Outil_de_calcul!$B$10)/100)),BO$4-$A36,1)</f>
        <v>15.327148799821474</v>
      </c>
      <c r="BP36" s="21">
        <f>-PV(IF((BP$4-$A36)&lt;20,(Outil_de_calcul!$B$7-Outil_de_calcul!$B$10)/100,IF((BP$4-$A36)&lt;30,((((20*Outil_de_calcul!$B$7)+((BP$4-$A36-20))*Outil_de_calcul!$B$8)/(BP$4-$A36))-Outil_de_calcul!$B$10)/100,((((20*Outil_de_calcul!$B$7)+(10*Outil_de_calcul!$B$8)+((BP$4-$A36-30)*Outil_de_calcul!$B$9))/(BP$4-$A36))-Outil_de_calcul!$B$10)/100)),BP$4-$A36,1)</f>
        <v>14.145505857797811</v>
      </c>
      <c r="BQ36" s="21">
        <f>-PV(IF((BQ$4-$A36)&lt;20,(Outil_de_calcul!$B$7-Outil_de_calcul!$B$10)/100,IF((BQ$4-$A36)&lt;30,((((20*Outil_de_calcul!$B$7)+((BQ$4-$A36-20))*Outil_de_calcul!$B$8)/(BQ$4-$A36))-Outil_de_calcul!$B$10)/100,((((20*Outil_de_calcul!$B$7)+(10*Outil_de_calcul!$B$8)+((BQ$4-$A36-30)*Outil_de_calcul!$B$9))/(BQ$4-$A36))-Outil_de_calcul!$B$10)/100)),BQ$4-$A36,1)</f>
        <v>12.977866635788459</v>
      </c>
      <c r="BR36" s="21">
        <f>-PV(IF((BR$4-$A36)&lt;20,(Outil_de_calcul!$B$7-Outil_de_calcul!$B$10)/100,IF((BR$4-$A36)&lt;30,((((20*Outil_de_calcul!$B$7)+((BR$4-$A36-20))*Outil_de_calcul!$B$8)/(BR$4-$A36))-Outil_de_calcul!$B$10)/100,((((20*Outil_de_calcul!$B$7)+(10*Outil_de_calcul!$B$8)+((BR$4-$A36-30)*Outil_de_calcul!$B$9))/(BR$4-$A36))-Outil_de_calcul!$B$10)/100)),BR$4-$A36,1)</f>
        <v>11.824065174883819</v>
      </c>
      <c r="BS36" s="21">
        <f>-PV(IF((BS$4-$A36)&lt;20,(Outil_de_calcul!$B$7-Outil_de_calcul!$B$10)/100,IF((BS$4-$A36)&lt;30,((((20*Outil_de_calcul!$B$7)+((BS$4-$A36-20))*Outil_de_calcul!$B$8)/(BS$4-$A36))-Outil_de_calcul!$B$10)/100,((((20*Outil_de_calcul!$B$7)+(10*Outil_de_calcul!$B$8)+((BS$4-$A36-30)*Outil_de_calcul!$B$9))/(BS$4-$A36))-Outil_de_calcul!$B$10)/100)),BS$4-$A36,1)</f>
        <v>10.683937482963023</v>
      </c>
      <c r="BT36" s="21">
        <f>-PV(IF((BT$4-$A36)&lt;20,(Outil_de_calcul!$B$7-Outil_de_calcul!$B$10)/100,IF((BT$4-$A36)&lt;30,((((20*Outil_de_calcul!$B$7)+((BT$4-$A36-20))*Outil_de_calcul!$B$8)/(BT$4-$A36))-Outil_de_calcul!$B$10)/100,((((20*Outil_de_calcul!$B$7)+(10*Outil_de_calcul!$B$8)+((BT$4-$A36-30)*Outil_de_calcul!$B$9))/(BT$4-$A36))-Outil_de_calcul!$B$10)/100)),BT$4-$A36,1)</f>
        <v>9.5573215113855188</v>
      </c>
      <c r="BU36" s="21">
        <f>-PV(IF((BU$4-$A36)&lt;20,(Outil_de_calcul!$B$7-Outil_de_calcul!$B$10)/100,IF((BU$4-$A36)&lt;30,((((20*Outil_de_calcul!$B$7)+((BU$4-$A36-20))*Outil_de_calcul!$B$8)/(BU$4-$A36))-Outil_de_calcul!$B$10)/100,((((20*Outil_de_calcul!$B$7)+(10*Outil_de_calcul!$B$8)+((BU$4-$A36-30)*Outil_de_calcul!$B$9))/(BU$4-$A36))-Outil_de_calcul!$B$10)/100)),BU$4-$A36,1)</f>
        <v>8.4440571319587026</v>
      </c>
      <c r="BV36" s="21">
        <f>-PV(IF((BV$4-$A36)&lt;20,(Outil_de_calcul!$B$7-Outil_de_calcul!$B$10)/100,IF((BV$4-$A36)&lt;30,((((20*Outil_de_calcul!$B$7)+((BV$4-$A36-20))*Outil_de_calcul!$B$8)/(BV$4-$A36))-Outil_de_calcul!$B$10)/100,((((20*Outil_de_calcul!$B$7)+(10*Outil_de_calcul!$B$8)+((BV$4-$A36-30)*Outil_de_calcul!$B$9))/(BV$4-$A36))-Outil_de_calcul!$B$10)/100)),BV$4-$A36,1)</f>
        <v>7.3439861141786249</v>
      </c>
      <c r="BW36" s="21">
        <f>-PV(IF((BW$4-$A36)&lt;20,(Outil_de_calcul!$B$7-Outil_de_calcul!$B$10)/100,IF((BW$4-$A36)&lt;30,((((20*Outil_de_calcul!$B$7)+((BW$4-$A36-20))*Outil_de_calcul!$B$8)/(BW$4-$A36))-Outil_de_calcul!$B$10)/100,((((20*Outil_de_calcul!$B$7)+(10*Outil_de_calcul!$B$8)+((BW$4-$A36-30)*Outil_de_calcul!$B$9))/(BW$4-$A36))-Outil_de_calcul!$B$10)/100)),BW$4-$A36,1)</f>
        <v>6.2569521027403052</v>
      </c>
      <c r="BX36" s="21">
        <f>-PV(IF((BX$4-$A36)&lt;20,(Outil_de_calcul!$B$7-Outil_de_calcul!$B$10)/100,IF((BX$4-$A36)&lt;30,((((20*Outil_de_calcul!$B$7)+((BX$4-$A36-20))*Outil_de_calcul!$B$8)/(BX$4-$A36))-Outil_de_calcul!$B$10)/100,((((20*Outil_de_calcul!$B$7)+(10*Outil_de_calcul!$B$8)+((BX$4-$A36-30)*Outil_de_calcul!$B$9))/(BX$4-$A36))-Outil_de_calcul!$B$10)/100)),BX$4-$A36,1)</f>
        <v>5.1828005953147311</v>
      </c>
      <c r="BY36" s="21">
        <f>-PV(IF((BY$4-$A36)&lt;20,(Outil_de_calcul!$B$7-Outil_de_calcul!$B$10)/100,IF((BY$4-$A36)&lt;30,((((20*Outil_de_calcul!$B$7)+((BY$4-$A36-20))*Outil_de_calcul!$B$8)/(BY$4-$A36))-Outil_de_calcul!$B$10)/100,((((20*Outil_de_calcul!$B$7)+(10*Outil_de_calcul!$B$8)+((BY$4-$A36-30)*Outil_de_calcul!$B$9))/(BY$4-$A36))-Outil_de_calcul!$B$10)/100)),BY$4-$A36,1)</f>
        <v>4.1213789205890263</v>
      </c>
      <c r="BZ36" s="21">
        <f>-PV(IF((BZ$4-$A36)&lt;20,(Outil_de_calcul!$B$7-Outil_de_calcul!$B$10)/100,IF((BZ$4-$A36)&lt;30,((((20*Outil_de_calcul!$B$7)+((BZ$4-$A36-20))*Outil_de_calcul!$B$8)/(BZ$4-$A36))-Outil_de_calcul!$B$10)/100,((((20*Outil_de_calcul!$B$7)+(10*Outil_de_calcul!$B$8)+((BZ$4-$A36-30)*Outil_de_calcul!$B$9))/(BZ$4-$A36))-Outil_de_calcul!$B$10)/100)),BZ$4-$A36,1)</f>
        <v>3.0725362165670753</v>
      </c>
      <c r="CA36" s="21">
        <f>-PV(IF((CA$4-$A36)&lt;20,(Outil_de_calcul!$B$7-Outil_de_calcul!$B$10)/100,IF((CA$4-$A36)&lt;30,((((20*Outil_de_calcul!$B$7)+((CA$4-$A36-20))*Outil_de_calcul!$B$8)/(CA$4-$A36))-Outil_de_calcul!$B$10)/100,((((20*Outil_de_calcul!$B$7)+(10*Outil_de_calcul!$B$8)+((CA$4-$A36-30)*Outil_de_calcul!$B$9))/(CA$4-$A36))-Outil_de_calcul!$B$10)/100)),CA$4-$A36,1)</f>
        <v>2.0361234091271116</v>
      </c>
      <c r="CB36" s="21">
        <f>-PV(IF((CB$4-$A36)&lt;20,(Outil_de_calcul!$B$7-Outil_de_calcul!$B$10)/100,IF((CB$4-$A36)&lt;30,((((20*Outil_de_calcul!$B$7)+((CB$4-$A36-20))*Outil_de_calcul!$B$8)/(CB$4-$A36))-Outil_de_calcul!$B$10)/100,((((20*Outil_de_calcul!$B$7)+(10*Outil_de_calcul!$B$8)+((CB$4-$A36-30)*Outil_de_calcul!$B$9))/(CB$4-$A36))-Outil_de_calcul!$B$10)/100)),CB$4-$A36,1)</f>
        <v>1.011993190833582</v>
      </c>
      <c r="CC36" s="21">
        <f>-PV(IF((CC$4-$A36)&lt;20,(Outil_de_calcul!$B$7-Outil_de_calcul!$B$10)/100,IF((CC$4-$A36)&lt;30,((((20*Outil_de_calcul!$B$7)+((CC$4-$A36-20))*Outil_de_calcul!$B$8)/(CC$4-$A36))-Outil_de_calcul!$B$10)/100,((((20*Outil_de_calcul!$B$7)+(10*Outil_de_calcul!$B$8)+((CC$4-$A36-30)*Outil_de_calcul!$B$9))/(CC$4-$A36))-Outil_de_calcul!$B$10)/100)),CC$4-$A36,1)</f>
        <v>0</v>
      </c>
      <c r="CD36" s="21">
        <f>-PV(IF((CD$4-$A36)&lt;20,(Outil_de_calcul!$B$7-Outil_de_calcul!$B$10)/100,IF((CD$4-$A36)&lt;30,((((20*Outil_de_calcul!$B$7)+((CD$4-$A36-20))*Outil_de_calcul!$B$8)/(CD$4-$A36))-Outil_de_calcul!$B$10)/100,((((20*Outil_de_calcul!$B$7)+(10*Outil_de_calcul!$B$8)+((CD$4-$A36-30)*Outil_de_calcul!$B$9))/(CD$4-$A36))-Outil_de_calcul!$B$10)/100)),CD$4-$A36,1)</f>
        <v>-0.99999999999999889</v>
      </c>
      <c r="CE36" s="21">
        <f>-PV(IF((CE$4-$A36)&lt;20,(Outil_de_calcul!$B$7-Outil_de_calcul!$B$10)/100,IF((CE$4-$A36)&lt;30,((((20*Outil_de_calcul!$B$7)+((CE$4-$A36-20))*Outil_de_calcul!$B$8)/(CE$4-$A36))-Outil_de_calcul!$B$10)/100,((((20*Outil_de_calcul!$B$7)+(10*Outil_de_calcul!$B$8)+((CE$4-$A36-30)*Outil_de_calcul!$B$9))/(CE$4-$A36))-Outil_de_calcul!$B$10)/100)),CE$4-$A36,1)</f>
        <v>-1.9881489411764657</v>
      </c>
      <c r="CF36" s="21">
        <f>-PV(IF((CF$4-$A36)&lt;20,(Outil_de_calcul!$B$7-Outil_de_calcul!$B$10)/100,IF((CF$4-$A36)&lt;30,((((20*Outil_de_calcul!$B$7)+((CF$4-$A36-20))*Outil_de_calcul!$B$8)/(CF$4-$A36))-Outil_de_calcul!$B$10)/100,((((20*Outil_de_calcul!$B$7)+(10*Outil_de_calcul!$B$8)+((CF$4-$A36-30)*Outil_de_calcul!$B$9))/(CF$4-$A36))-Outil_de_calcul!$B$10)/100)),CF$4-$A36,1)</f>
        <v>-2.9645872711246612</v>
      </c>
      <c r="CG36" s="21">
        <f>-PV(IF((CG$4-$A36)&lt;20,(Outil_de_calcul!$B$7-Outil_de_calcul!$B$10)/100,IF((CG$4-$A36)&lt;30,((((20*Outil_de_calcul!$B$7)+((CG$4-$A36-20))*Outil_de_calcul!$B$8)/(CG$4-$A36))-Outil_de_calcul!$B$10)/100,((((20*Outil_de_calcul!$B$7)+(10*Outil_de_calcul!$B$8)+((CG$4-$A36-30)*Outil_de_calcul!$B$9))/(CG$4-$A36))-Outil_de_calcul!$B$10)/100)),CG$4-$A36,1)</f>
        <v>-3.9294537729870722</v>
      </c>
      <c r="CH36" s="21">
        <f>-PV(IF((CH$4-$A36)&lt;20,(Outil_de_calcul!$B$7-Outil_de_calcul!$B$10)/100,IF((CH$4-$A36)&lt;30,((((20*Outil_de_calcul!$B$7)+((CH$4-$A36-20))*Outil_de_calcul!$B$8)/(CH$4-$A36))-Outil_de_calcul!$B$10)/100,((((20*Outil_de_calcul!$B$7)+(10*Outil_de_calcul!$B$8)+((CH$4-$A36-30)*Outil_de_calcul!$B$9))/(CH$4-$A36))-Outil_de_calcul!$B$10)/100)),CH$4-$A36,1)</f>
        <v>-4.8828855851790633</v>
      </c>
      <c r="CI36" s="21">
        <f>-PV(IF((CI$4-$A36)&lt;20,(Outil_de_calcul!$B$7-Outil_de_calcul!$B$10)/100,IF((CI$4-$A36)&lt;30,((((20*Outil_de_calcul!$B$7)+((CI$4-$A36-20))*Outil_de_calcul!$B$8)/(CI$4-$A36))-Outil_de_calcul!$B$10)/100,((((20*Outil_de_calcul!$B$7)+(10*Outil_de_calcul!$B$8)+((CI$4-$A36-30)*Outil_de_calcul!$B$9))/(CI$4-$A36))-Outil_de_calcul!$B$10)/100)),CI$4-$A36,1)</f>
        <v>-5.8250182208805352</v>
      </c>
      <c r="CJ36" s="21">
        <f>-PV(IF((CJ$4-$A36)&lt;20,(Outil_de_calcul!$B$7-Outil_de_calcul!$B$10)/100,IF((CJ$4-$A36)&lt;30,((((20*Outil_de_calcul!$B$7)+((CJ$4-$A36-20))*Outil_de_calcul!$B$8)/(CJ$4-$A36))-Outil_de_calcul!$B$10)/100,((((20*Outil_de_calcul!$B$7)+(10*Outil_de_calcul!$B$8)+((CJ$4-$A36-30)*Outil_de_calcul!$B$9))/(CJ$4-$A36))-Outil_de_calcul!$B$10)/100)),CJ$4-$A36,1)</f>
        <v>-6.7559855872967578</v>
      </c>
      <c r="CK36" s="21">
        <f>-PV(IF((CK$4-$A36)&lt;20,(Outil_de_calcul!$B$7-Outil_de_calcul!$B$10)/100,IF((CK$4-$A36)&lt;30,((((20*Outil_de_calcul!$B$7)+((CK$4-$A36-20))*Outil_de_calcul!$B$8)/(CK$4-$A36))-Outil_de_calcul!$B$10)/100,((((20*Outil_de_calcul!$B$7)+(10*Outil_de_calcul!$B$8)+((CK$4-$A36-30)*Outil_de_calcul!$B$9))/(CK$4-$A36))-Outil_de_calcul!$B$10)/100)),CK$4-$A36,1)</f>
        <v>-7.6759200046907772</v>
      </c>
      <c r="CL36" s="21">
        <f>-PV(IF((CL$4-$A36)&lt;20,(Outil_de_calcul!$B$7-Outil_de_calcul!$B$10)/100,IF((CL$4-$A36)&lt;30,((((20*Outil_de_calcul!$B$7)+((CL$4-$A36-20))*Outil_de_calcul!$B$8)/(CL$4-$A36))-Outil_de_calcul!$B$10)/100,((((20*Outil_de_calcul!$B$7)+(10*Outil_de_calcul!$B$8)+((CL$4-$A36-30)*Outil_de_calcul!$B$9))/(CL$4-$A36))-Outil_de_calcul!$B$10)/100)),CL$4-$A36,1)</f>
        <v>-8.584952225190488</v>
      </c>
      <c r="CM36" s="21">
        <f>-PV(IF((CM$4-$A36)&lt;20,(Outil_de_calcul!$B$7-Outil_de_calcul!$B$10)/100,IF((CM$4-$A36)&lt;30,((((20*Outil_de_calcul!$B$7)+((CM$4-$A36-20))*Outil_de_calcul!$B$8)/(CM$4-$A36))-Outil_de_calcul!$B$10)/100,((((20*Outil_de_calcul!$B$7)+(10*Outil_de_calcul!$B$8)+((CM$4-$A36-30)*Outil_de_calcul!$B$9))/(CM$4-$A36))-Outil_de_calcul!$B$10)/100)),CM$4-$A36,1)</f>
        <v>-9.4832114513725561</v>
      </c>
      <c r="CN36" s="21">
        <f>-PV(IF((CN$4-$A36)&lt;20,(Outil_de_calcul!$B$7-Outil_de_calcul!$B$10)/100,IF((CN$4-$A36)&lt;30,((((20*Outil_de_calcul!$B$7)+((CN$4-$A36-20))*Outil_de_calcul!$B$8)/(CN$4-$A36))-Outil_de_calcul!$B$10)/100,((((20*Outil_de_calcul!$B$7)+(10*Outil_de_calcul!$B$8)+((CN$4-$A36-30)*Outil_de_calcul!$B$9))/(CN$4-$A36))-Outil_de_calcul!$B$10)/100)),CN$4-$A36,1)</f>
        <v>-10.370825354626373</v>
      </c>
      <c r="CO36" s="21">
        <f>-PV(IF((CO$4-$A36)&lt;20,(Outil_de_calcul!$B$7-Outil_de_calcul!$B$10)/100,IF((CO$4-$A36)&lt;30,((((20*Outil_de_calcul!$B$7)+((CO$4-$A36-20))*Outil_de_calcul!$B$8)/(CO$4-$A36))-Outil_de_calcul!$B$10)/100,((((20*Outil_de_calcul!$B$7)+(10*Outil_de_calcul!$B$8)+((CO$4-$A36-30)*Outil_de_calcul!$B$9))/(CO$4-$A36))-Outil_de_calcul!$B$10)/100)),CO$4-$A36,1)</f>
        <v>-11.247920093300142</v>
      </c>
      <c r="CP36" s="21">
        <f>-PV(IF((CP$4-$A36)&lt;20,(Outil_de_calcul!$B$7-Outil_de_calcul!$B$10)/100,IF((CP$4-$A36)&lt;30,((((20*Outil_de_calcul!$B$7)+((CP$4-$A36-20))*Outil_de_calcul!$B$8)/(CP$4-$A36))-Outil_de_calcul!$B$10)/100,((((20*Outil_de_calcul!$B$7)+(10*Outil_de_calcul!$B$8)+((CP$4-$A36-30)*Outil_de_calcul!$B$9))/(CP$4-$A36))-Outil_de_calcul!$B$10)/100)),CP$4-$A36,1)</f>
        <v>-12.114620330632089</v>
      </c>
      <c r="CQ36" s="21">
        <f>-PV(IF((CQ$4-$A36)&lt;20,(Outil_de_calcul!$B$7-Outil_de_calcul!$B$10)/100,IF((CQ$4-$A36)&lt;30,((((20*Outil_de_calcul!$B$7)+((CQ$4-$A36-20))*Outil_de_calcul!$B$8)/(CQ$4-$A36))-Outil_de_calcul!$B$10)/100,((((20*Outil_de_calcul!$B$7)+(10*Outil_de_calcul!$B$8)+((CQ$4-$A36-30)*Outil_de_calcul!$B$9))/(CQ$4-$A36))-Outil_de_calcul!$B$10)/100)),CQ$4-$A36,1)</f>
        <v>-12.971049252469037</v>
      </c>
      <c r="CR36" s="21">
        <f>-PV(IF((CR$4-$A36)&lt;20,(Outil_de_calcul!$B$7-Outil_de_calcul!$B$10)/100,IF((CR$4-$A36)&lt;30,((((20*Outil_de_calcul!$B$7)+((CR$4-$A36-20))*Outil_de_calcul!$B$8)/(CR$4-$A36))-Outil_de_calcul!$B$10)/100,((((20*Outil_de_calcul!$B$7)+(10*Outil_de_calcul!$B$8)+((CR$4-$A36-30)*Outil_de_calcul!$B$9))/(CR$4-$A36))-Outil_de_calcul!$B$10)/100)),CR$4-$A36,1)</f>
        <v>-13.817328584775135</v>
      </c>
      <c r="CS36" s="21">
        <f>-PV(IF((CS$4-$A36)&lt;20,(Outil_de_calcul!$B$7-Outil_de_calcul!$B$10)/100,IF((CS$4-$A36)&lt;30,((((20*Outil_de_calcul!$B$7)+((CS$4-$A36-20))*Outil_de_calcul!$B$8)/(CS$4-$A36))-Outil_de_calcul!$B$10)/100,((((20*Outil_de_calcul!$B$7)+(10*Outil_de_calcul!$B$8)+((CS$4-$A36-30)*Outil_de_calcul!$B$9))/(CS$4-$A36))-Outil_de_calcul!$B$10)/100)),CS$4-$A36,1)</f>
        <v>-14.65357861093293</v>
      </c>
      <c r="CT36" s="21">
        <f>-PV(IF((CT$4-$A36)&lt;20,(Outil_de_calcul!$B$7-Outil_de_calcul!$B$10)/100,IF((CT$4-$A36)&lt;30,((((20*Outil_de_calcul!$B$7)+((CT$4-$A36-20))*Outil_de_calcul!$B$8)/(CT$4-$A36))-Outil_de_calcul!$B$10)/100,((((20*Outil_de_calcul!$B$7)+(10*Outil_de_calcul!$B$8)+((CT$4-$A36-30)*Outil_de_calcul!$B$9))/(CT$4-$A36))-Outil_de_calcul!$B$10)/100)),CT$4-$A36,1)</f>
        <v>-15.479918188839546</v>
      </c>
      <c r="CU36" s="21">
        <f>-PV(IF((CU$4-$A36)&lt;20,(Outil_de_calcul!$B$7-Outil_de_calcul!$B$10)/100,IF((CU$4-$A36)&lt;30,((((20*Outil_de_calcul!$B$7)+((CU$4-$A36-20))*Outil_de_calcul!$B$8)/(CU$4-$A36))-Outil_de_calcul!$B$10)/100,((((20*Outil_de_calcul!$B$7)+(10*Outil_de_calcul!$B$8)+((CU$4-$A36-30)*Outil_de_calcul!$B$9))/(CU$4-$A36))-Outil_de_calcul!$B$10)/100)),CU$4-$A36,1)</f>
        <v>-16.296464767800181</v>
      </c>
      <c r="CV36" s="21">
        <f>-PV(IF((CV$4-$A36)&lt;20,(Outil_de_calcul!$B$7-Outil_de_calcul!$B$10)/100,IF((CV$4-$A36)&lt;30,((((20*Outil_de_calcul!$B$7)+((CV$4-$A36-20))*Outil_de_calcul!$B$8)/(CV$4-$A36))-Outil_de_calcul!$B$10)/100,((((20*Outil_de_calcul!$B$7)+(10*Outil_de_calcul!$B$8)+((CV$4-$A36-30)*Outil_de_calcul!$B$9))/(CV$4-$A36))-Outil_de_calcul!$B$10)/100)),CV$4-$A36,1)</f>
        <v>-17.103334405221414</v>
      </c>
      <c r="CW36" s="21">
        <f>-PV(IF((CW$4-$A36)&lt;20,(Outil_de_calcul!$B$7-Outil_de_calcul!$B$10)/100,IF((CW$4-$A36)&lt;30,((((20*Outil_de_calcul!$B$7)+((CW$4-$A36-20))*Outil_de_calcul!$B$8)/(CW$4-$A36))-Outil_de_calcul!$B$10)/100,((((20*Outil_de_calcul!$B$7)+(10*Outil_de_calcul!$B$8)+((CW$4-$A36-30)*Outil_de_calcul!$B$9))/(CW$4-$A36))-Outil_de_calcul!$B$10)/100)),CW$4-$A36,1)</f>
        <v>-17.900641783106643</v>
      </c>
      <c r="CX36" s="21">
        <f>-PV(IF((CX$4-$A36)&lt;20,(Outil_de_calcul!$B$7-Outil_de_calcul!$B$10)/100,IF((CX$4-$A36)&lt;30,((((20*Outil_de_calcul!$B$7)+((CX$4-$A36-20))*Outil_de_calcul!$B$8)/(CX$4-$A36))-Outil_de_calcul!$B$10)/100,((((20*Outil_de_calcul!$B$7)+(10*Outil_de_calcul!$B$8)+((CX$4-$A36-30)*Outil_de_calcul!$B$9))/(CX$4-$A36))-Outil_de_calcul!$B$10)/100)),CX$4-$A36,1)</f>
        <v>-18.688500224356115</v>
      </c>
      <c r="CY36" s="21">
        <f>-PV(IF((CY$4-$A36)&lt;20,(Outil_de_calcul!$B$7-Outil_de_calcul!$B$10)/100,IF((CY$4-$A36)&lt;30,((((20*Outil_de_calcul!$B$7)+((CY$4-$A36-20))*Outil_de_calcul!$B$8)/(CY$4-$A36))-Outil_de_calcul!$B$10)/100,((((20*Outil_de_calcul!$B$7)+(10*Outil_de_calcul!$B$8)+((CY$4-$A36-30)*Outil_de_calcul!$B$9))/(CY$4-$A36))-Outil_de_calcul!$B$10)/100)),CY$4-$A36,1)</f>
        <v>-19.46702170887372</v>
      </c>
      <c r="CZ36" s="21">
        <f>-PV(IF((CZ$4-$A36)&lt;20,(Outil_de_calcul!$B$7-Outil_de_calcul!$B$10)/100,IF((CZ$4-$A36)&lt;30,((((20*Outil_de_calcul!$B$7)+((CZ$4-$A36-20))*Outil_de_calcul!$B$8)/(CZ$4-$A36))-Outil_de_calcul!$B$10)/100,((((20*Outil_de_calcul!$B$7)+(10*Outil_de_calcul!$B$8)+((CZ$4-$A36-30)*Outil_de_calcul!$B$9))/(CZ$4-$A36))-Outil_de_calcul!$B$10)/100)),CZ$4-$A36,1)</f>
        <v>-20.236316889482932</v>
      </c>
      <c r="DA36" s="21">
        <f>-PV(IF((DA$4-$A36)&lt;20,(Outil_de_calcul!$B$7-Outil_de_calcul!$B$10)/100,IF((DA$4-$A36)&lt;30,((((20*Outil_de_calcul!$B$7)+((DA$4-$A36-20))*Outil_de_calcul!$B$8)/(DA$4-$A36))-Outil_de_calcul!$B$10)/100,((((20*Outil_de_calcul!$B$7)+(10*Outil_de_calcul!$B$8)+((DA$4-$A36-30)*Outil_de_calcul!$B$9))/(DA$4-$A36))-Outil_de_calcul!$B$10)/100)),DA$4-$A36,1)</f>
        <v>-20.996495107654095</v>
      </c>
      <c r="DB36" s="21">
        <f>-PV(IF((DB$4-$A36)&lt;20,(Outil_de_calcul!$B$7-Outil_de_calcul!$B$10)/100,IF((DB$4-$A36)&lt;30,((((20*Outil_de_calcul!$B$7)+((DB$4-$A36-20))*Outil_de_calcul!$B$8)/(DB$4-$A36))-Outil_de_calcul!$B$10)/100,((((20*Outil_de_calcul!$B$7)+(10*Outil_de_calcul!$B$8)+((DB$4-$A36-30)*Outil_de_calcul!$B$9))/(DB$4-$A36))-Outil_de_calcul!$B$10)/100)),DB$4-$A36,1)</f>
        <v>-21.747664409045342</v>
      </c>
      <c r="DC36" s="21">
        <f>-PV(IF((DC$4-$A36)&lt;20,(Outil_de_calcul!$B$7-Outil_de_calcul!$B$10)/100,IF((DC$4-$A36)&lt;30,((((20*Outil_de_calcul!$B$7)+((DC$4-$A36-20))*Outil_de_calcul!$B$8)/(DC$4-$A36))-Outil_de_calcul!$B$10)/100,((((20*Outil_de_calcul!$B$7)+(10*Outil_de_calcul!$B$8)+((DC$4-$A36-30)*Outil_de_calcul!$B$9))/(DC$4-$A36))-Outil_de_calcul!$B$10)/100)),DC$4-$A36,1)</f>
        <v>-22.489931558859364</v>
      </c>
      <c r="DD36" s="21">
        <f>-PV(IF((DD$4-$A36)&lt;20,(Outil_de_calcul!$B$7-Outil_de_calcul!$B$10)/100,IF((DD$4-$A36)&lt;30,((((20*Outil_de_calcul!$B$7)+((DD$4-$A36-20))*Outil_de_calcul!$B$8)/(DD$4-$A36))-Outil_de_calcul!$B$10)/100,((((20*Outil_de_calcul!$B$7)+(10*Outil_de_calcul!$B$8)+((DD$4-$A36-30)*Outil_de_calcul!$B$9))/(DD$4-$A36))-Outil_de_calcul!$B$10)/100)),DD$4-$A36,1)</f>
        <v>-23.223402057018173</v>
      </c>
      <c r="DE36" s="21">
        <f>-PV(IF((DE$4-$A36)&lt;20,(Outil_de_calcul!$B$7-Outil_de_calcul!$B$10)/100,IF((DE$4-$A36)&lt;30,((((20*Outil_de_calcul!$B$7)+((DE$4-$A36-20))*Outil_de_calcul!$B$8)/(DE$4-$A36))-Outil_de_calcul!$B$10)/100,((((20*Outil_de_calcul!$B$7)+(10*Outil_de_calcul!$B$8)+((DE$4-$A36-30)*Outil_de_calcul!$B$9))/(DE$4-$A36))-Outil_de_calcul!$B$10)/100)),DE$4-$A36,1)</f>
        <v>-23.948180153157974</v>
      </c>
      <c r="DF36" s="21">
        <f>-PV(IF((DF$4-$A36)&lt;20,(Outil_de_calcul!$B$7-Outil_de_calcul!$B$10)/100,IF((DF$4-$A36)&lt;30,((((20*Outil_de_calcul!$B$7)+((DF$4-$A36-20))*Outil_de_calcul!$B$8)/(DF$4-$A36))-Outil_de_calcul!$B$10)/100,((((20*Outil_de_calcul!$B$7)+(10*Outil_de_calcul!$B$8)+((DF$4-$A36-30)*Outil_de_calcul!$B$9))/(DF$4-$A36))-Outil_de_calcul!$B$10)/100)),DF$4-$A36,1)</f>
        <v>-24.664368861446427</v>
      </c>
      <c r="DG36" s="21">
        <f>-PV(IF((DG$4-$A36)&lt;20,(Outil_de_calcul!$B$7-Outil_de_calcul!$B$10)/100,IF((DG$4-$A36)&lt;30,(((((20*Outil_de_calcul!$B$7)+(DG$4-$A36-20))*Outil_de_calcul!$B$8)/(DG$4-$A36))-Outil_de_calcul!$B$10)/100,((((20*Outil_de_calcul!$B$7)+(10*Outil_de_calcul!$B$8)+((DG$4-$A36-30)*Outil_de_calcul!$B$9))/(DG$4-$A36))-Outil_de_calcul!$B$10)/100)),DG$4-$A36,1)</f>
        <v>-26.071384081473106</v>
      </c>
      <c r="DH36" s="21">
        <f>-PV(IF((DH$4-$A36)&lt;20,(Outil_de_calcul!$B$7-Outil_de_calcul!$B$10)/100,IF((DH$4-$A36)&lt;30,(((((20*Outil_de_calcul!$B$7)+(DH$4-$A36-20))*Outil_de_calcul!$B$8)/(DH$4-$A36))-Outil_de_calcul!$B$10)/100,((((20*Outil_de_calcul!$B$7)+(10*Outil_de_calcul!$B$8)+((DH$4-$A36-30)*Outil_de_calcul!$B$9))/(DH$4-$A36))-Outil_de_calcul!$B$10)/100)),DH$4-$A36,1)</f>
        <v>-26.071384081473106</v>
      </c>
      <c r="DI36" s="21">
        <f>-PV(IF((DI$4-$A36)&lt;20,(Outil_de_calcul!$B$7-Outil_de_calcul!$B$10)/100,IF((DI$4-$A36)&lt;30,(((((20*Outil_de_calcul!$B$7)+(DI$4-$A36-20))*Outil_de_calcul!$B$8)/(DI$4-$A36))-Outil_de_calcul!$B$10)/100,((((20*Outil_de_calcul!$B$7)+(10*Outil_de_calcul!$B$8)+((DI$4-$A36-30)*Outil_de_calcul!$B$9))/(DI$4-$A36))-Outil_de_calcul!$B$10)/100)),DI$4-$A36,1)</f>
        <v>-26.071384081473106</v>
      </c>
      <c r="DJ36" s="21">
        <f>-PV(IF((DJ$4-$A36)&lt;20,(Outil_de_calcul!$B$7-Outil_de_calcul!$B$10)/100,IF((DJ$4-$A36)&lt;30,(((((20*Outil_de_calcul!$B$7)+(DJ$4-$A36-20))*Outil_de_calcul!$B$8)/(DJ$4-$A36))-Outil_de_calcul!$B$10)/100,((((20*Outil_de_calcul!$B$7)+(10*Outil_de_calcul!$B$8)+((DJ$4-$A36-30)*Outil_de_calcul!$B$9))/(DJ$4-$A36))-Outil_de_calcul!$B$10)/100)),DJ$4-$A36,1)</f>
        <v>-26.071384081473106</v>
      </c>
      <c r="DK36" s="21">
        <f>-PV(IF((DK$4-$A36)&lt;20,(Outil_de_calcul!$B$7-Outil_de_calcul!$B$10)/100,IF((DK$4-$A36)&lt;30,(((((20*Outil_de_calcul!$B$7)+(DK$4-$A36-20))*Outil_de_calcul!$B$8)/(DK$4-$A36))-Outil_de_calcul!$B$10)/100,((((20*Outil_de_calcul!$B$7)+(10*Outil_de_calcul!$B$8)+((DK$4-$A36-30)*Outil_de_calcul!$B$9))/(DK$4-$A36))-Outil_de_calcul!$B$10)/100)),DK$4-$A36,1)</f>
        <v>-26.071384081473106</v>
      </c>
      <c r="DL36" s="21">
        <f>-PV(IF((DL$4-$A36)&lt;20,(Outil_de_calcul!$B$7-Outil_de_calcul!$B$10)/100,IF((DL$4-$A36)&lt;30,(((((20*Outil_de_calcul!$B$7)+(DL$4-$A36-20))*Outil_de_calcul!$B$8)/(DL$4-$A36))-Outil_de_calcul!$B$10)/100,((((20*Outil_de_calcul!$B$7)+(10*Outil_de_calcul!$B$8)+((DL$4-$A36-30)*Outil_de_calcul!$B$9))/(DL$4-$A36))-Outil_de_calcul!$B$10)/100)),DL$4-$A36,1)</f>
        <v>-26.071384081473106</v>
      </c>
    </row>
    <row r="37" spans="1:116" ht="12" customHeight="1" x14ac:dyDescent="0.2">
      <c r="A37" s="29">
        <v>32</v>
      </c>
      <c r="B37" s="21">
        <f>-PV(IF((B$4-$A37)&lt;20,(Outil_de_calcul!$B$7-Outil_de_calcul!$B$10)/100,IF((B$4-$A37)&lt;30,((((20*Outil_de_calcul!$B$7)+((B$4-$A37-20))*Outil_de_calcul!$B$8)/(B$4-$A37))-Outil_de_calcul!$B$10)/100,((((20*Outil_de_calcul!$B$7)+(10*Outil_de_calcul!$B$8)+((B$4-$A37-30)*Outil_de_calcul!$B$9))/(B$4-$A37))-Outil_de_calcul!$B$10)/100)),B$4-$A37,1)</f>
        <v>97.78666798663582</v>
      </c>
      <c r="C37" s="21">
        <f>-PV(IF((C$4-$A37)&lt;20,(Outil_de_calcul!$B$7-Outil_de_calcul!$B$10)/100,IF((C$4-$A37)&lt;30,((((20*Outil_de_calcul!$B$7)+((C$4-$A37-20))*Outil_de_calcul!$B$8)/(C$4-$A37))-Outil_de_calcul!$B$10)/100,((((20*Outil_de_calcul!$B$7)+(10*Outil_de_calcul!$B$8)+((C$4-$A37-30)*Outil_de_calcul!$B$9))/(C$4-$A37))-Outil_de_calcul!$B$10)/100)),C$4-$A37,1)</f>
        <v>96.39567847918498</v>
      </c>
      <c r="D37" s="21">
        <f>-PV(IF((D$4-$A37)&lt;20,(Outil_de_calcul!$B$7-Outil_de_calcul!$B$10)/100,IF((D$4-$A37)&lt;30,((((20*Outil_de_calcul!$B$7)+((D$4-$A37-20))*Outil_de_calcul!$B$8)/(D$4-$A37))-Outil_de_calcul!$B$10)/100,((((20*Outil_de_calcul!$B$7)+(10*Outil_de_calcul!$B$8)+((D$4-$A37-30)*Outil_de_calcul!$B$9))/(D$4-$A37))-Outil_de_calcul!$B$10)/100)),D$4-$A37,1)</f>
        <v>95.008556710992892</v>
      </c>
      <c r="E37" s="21">
        <f>-PV(IF((E$4-$A37)&lt;20,(Outil_de_calcul!$B$7-Outil_de_calcul!$B$10)/100,IF((E$4-$A37)&lt;30,((((20*Outil_de_calcul!$B$7)+((E$4-$A37-20))*Outil_de_calcul!$B$8)/(E$4-$A37))-Outil_de_calcul!$B$10)/100,((((20*Outil_de_calcul!$B$7)+(10*Outil_de_calcul!$B$8)+((E$4-$A37-30)*Outil_de_calcul!$B$9))/(E$4-$A37))-Outil_de_calcul!$B$10)/100)),E$4-$A37,1)</f>
        <v>93.62529210147413</v>
      </c>
      <c r="F37" s="21">
        <f>-PV(IF((F$4-$A37)&lt;20,(Outil_de_calcul!$B$7-Outil_de_calcul!$B$10)/100,IF((F$4-$A37)&lt;30,((((20*Outil_de_calcul!$B$7)+((F$4-$A37-20))*Outil_de_calcul!$B$8)/(F$4-$A37))-Outil_de_calcul!$B$10)/100,((((20*Outil_de_calcul!$B$7)+(10*Outil_de_calcul!$B$8)+((F$4-$A37-30)*Outil_de_calcul!$B$9))/(F$4-$A37))-Outil_de_calcul!$B$10)/100)),F$4-$A37,1)</f>
        <v>92.245874099032562</v>
      </c>
      <c r="G37" s="21">
        <f>-PV(IF((G$4-$A37)&lt;20,(Outil_de_calcul!$B$7-Outil_de_calcul!$B$10)/100,IF((G$4-$A37)&lt;30,((((20*Outil_de_calcul!$B$7)+((G$4-$A37-20))*Outil_de_calcul!$B$8)/(G$4-$A37))-Outil_de_calcul!$B$10)/100,((((20*Outil_de_calcul!$B$7)+(10*Outil_de_calcul!$B$8)+((G$4-$A37-30)*Outil_de_calcul!$B$9))/(G$4-$A37))-Outil_de_calcul!$B$10)/100)),G$4-$A37,1)</f>
        <v>90.870292181002171</v>
      </c>
      <c r="H37" s="21">
        <f>-PV(IF((H$4-$A37)&lt;20,(Outil_de_calcul!$B$7-Outil_de_calcul!$B$10)/100,IF((H$4-$A37)&lt;30,((((20*Outil_de_calcul!$B$7)+((H$4-$A37-20))*Outil_de_calcul!$B$8)/(H$4-$A37))-Outil_de_calcul!$B$10)/100,((((20*Outil_de_calcul!$B$7)+(10*Outil_de_calcul!$B$8)+((H$4-$A37-30)*Outil_de_calcul!$B$9))/(H$4-$A37))-Outil_de_calcul!$B$10)/100)),H$4-$A37,1)</f>
        <v>89.498535853579639</v>
      </c>
      <c r="I37" s="21">
        <f>-PV(IF((I$4-$A37)&lt;20,(Outil_de_calcul!$B$7-Outil_de_calcul!$B$10)/100,IF((I$4-$A37)&lt;30,((((20*Outil_de_calcul!$B$7)+((I$4-$A37-20))*Outil_de_calcul!$B$8)/(I$4-$A37))-Outil_de_calcul!$B$10)/100,((((20*Outil_de_calcul!$B$7)+(10*Outil_de_calcul!$B$8)+((I$4-$A37-30)*Outil_de_calcul!$B$9))/(I$4-$A37))-Outil_de_calcul!$B$10)/100)),I$4-$A37,1)</f>
        <v>88.130594651762564</v>
      </c>
      <c r="J37" s="21">
        <f>-PV(IF((J$4-$A37)&lt;20,(Outil_de_calcul!$B$7-Outil_de_calcul!$B$10)/100,IF((J$4-$A37)&lt;30,((((20*Outil_de_calcul!$B$7)+((J$4-$A37-20))*Outil_de_calcul!$B$8)/(J$4-$A37))-Outil_de_calcul!$B$10)/100,((((20*Outil_de_calcul!$B$7)+(10*Outil_de_calcul!$B$8)+((J$4-$A37-30)*Outil_de_calcul!$B$9))/(J$4-$A37))-Outil_de_calcul!$B$10)/100)),J$4-$A37,1)</f>
        <v>86.766458139299047</v>
      </c>
      <c r="K37" s="21">
        <f>-PV(IF((K$4-$A37)&lt;20,(Outil_de_calcul!$B$7-Outil_de_calcul!$B$10)/100,IF((K$4-$A37)&lt;30,((((20*Outil_de_calcul!$B$7)+((K$4-$A37-20))*Outil_de_calcul!$B$8)/(K$4-$A37))-Outil_de_calcul!$B$10)/100,((((20*Outil_de_calcul!$B$7)+(10*Outil_de_calcul!$B$8)+((K$4-$A37-30)*Outil_de_calcul!$B$9))/(K$4-$A37))-Outil_de_calcul!$B$10)/100)),K$4-$A37,1)</f>
        <v>85.406115908621885</v>
      </c>
      <c r="L37" s="21">
        <f>-PV(IF((L$4-$A37)&lt;20,(Outil_de_calcul!$B$7-Outil_de_calcul!$B$10)/100,IF((L$4-$A37)&lt;30,((((20*Outil_de_calcul!$B$7)+((L$4-$A37-20))*Outil_de_calcul!$B$8)/(L$4-$A37))-Outil_de_calcul!$B$10)/100,((((20*Outil_de_calcul!$B$7)+(10*Outil_de_calcul!$B$8)+((L$4-$A37-30)*Outil_de_calcul!$B$9))/(L$4-$A37))-Outil_de_calcul!$B$10)/100)),L$4-$A37,1)</f>
        <v>84.049557580794399</v>
      </c>
      <c r="M37" s="21">
        <f>-PV(IF((M$4-$A37)&lt;20,(Outil_de_calcul!$B$7-Outil_de_calcul!$B$10)/100,IF((M$4-$A37)&lt;30,((((20*Outil_de_calcul!$B$7)+((M$4-$A37-20))*Outil_de_calcul!$B$8)/(M$4-$A37))-Outil_de_calcul!$B$10)/100,((((20*Outil_de_calcul!$B$7)+(10*Outil_de_calcul!$B$8)+((M$4-$A37-30)*Outil_de_calcul!$B$9))/(M$4-$A37))-Outil_de_calcul!$B$10)/100)),M$4-$A37,1)</f>
        <v>82.69677280546621</v>
      </c>
      <c r="N37" s="21">
        <f>-PV(IF((N$4-$A37)&lt;20,(Outil_de_calcul!$B$7-Outil_de_calcul!$B$10)/100,IF((N$4-$A37)&lt;30,((((20*Outil_de_calcul!$B$7)+((N$4-$A37-20))*Outil_de_calcul!$B$8)/(N$4-$A37))-Outil_de_calcul!$B$10)/100,((((20*Outil_de_calcul!$B$7)+(10*Outil_de_calcul!$B$8)+((N$4-$A37-30)*Outil_de_calcul!$B$9))/(N$4-$A37))-Outil_de_calcul!$B$10)/100)),N$4-$A37,1)</f>
        <v>81.347751260807001</v>
      </c>
      <c r="O37" s="21">
        <f>-PV(IF((O$4-$A37)&lt;20,(Outil_de_calcul!$B$7-Outil_de_calcul!$B$10)/100,IF((O$4-$A37)&lt;30,((((20*Outil_de_calcul!$B$7)+((O$4-$A37-20))*Outil_de_calcul!$B$8)/(O$4-$A37))-Outil_de_calcul!$B$10)/100,((((20*Outil_de_calcul!$B$7)+(10*Outil_de_calcul!$B$8)+((O$4-$A37-30)*Outil_de_calcul!$B$9))/(O$4-$A37))-Outil_de_calcul!$B$10)/100)),O$4-$A37,1)</f>
        <v>80.002482653477514</v>
      </c>
      <c r="P37" s="21">
        <f>-PV(IF((P$4-$A37)&lt;20,(Outil_de_calcul!$B$7-Outil_de_calcul!$B$10)/100,IF((P$4-$A37)&lt;30,((((20*Outil_de_calcul!$B$7)+((P$4-$A37-20))*Outil_de_calcul!$B$8)/(P$4-$A37))-Outil_de_calcul!$B$10)/100,((((20*Outil_de_calcul!$B$7)+(10*Outil_de_calcul!$B$8)+((P$4-$A37-30)*Outil_de_calcul!$B$9))/(P$4-$A37))-Outil_de_calcul!$B$10)/100)),P$4-$A37,1)</f>
        <v>78.660956718565302</v>
      </c>
      <c r="Q37" s="21">
        <f>-PV(IF((Q$4-$A37)&lt;20,(Outil_de_calcul!$B$7-Outil_de_calcul!$B$10)/100,IF((Q$4-$A37)&lt;30,((((20*Outil_de_calcul!$B$7)+((Q$4-$A37-20))*Outil_de_calcul!$B$8)/(Q$4-$A37))-Outil_de_calcul!$B$10)/100,((((20*Outil_de_calcul!$B$7)+(10*Outil_de_calcul!$B$8)+((Q$4-$A37-30)*Outil_de_calcul!$B$9))/(Q$4-$A37))-Outil_de_calcul!$B$10)/100)),Q$4-$A37,1)</f>
        <v>77.323163219556875</v>
      </c>
      <c r="R37" s="21">
        <f>-PV(IF((R$4-$A37)&lt;20,(Outil_de_calcul!$B$7-Outil_de_calcul!$B$10)/100,IF((R$4-$A37)&lt;30,((((20*Outil_de_calcul!$B$7)+((R$4-$A37-20))*Outil_de_calcul!$B$8)/(R$4-$A37))-Outil_de_calcul!$B$10)/100,((((20*Outil_de_calcul!$B$7)+(10*Outil_de_calcul!$B$8)+((R$4-$A37-30)*Outil_de_calcul!$B$9))/(R$4-$A37))-Outil_de_calcul!$B$10)/100)),R$4-$A37,1)</f>
        <v>75.989091948293293</v>
      </c>
      <c r="S37" s="21">
        <f>-PV(IF((S$4-$A37)&lt;20,(Outil_de_calcul!$B$7-Outil_de_calcul!$B$10)/100,IF((S$4-$A37)&lt;30,((((20*Outil_de_calcul!$B$7)+((S$4-$A37-20))*Outil_de_calcul!$B$8)/(S$4-$A37))-Outil_de_calcul!$B$10)/100,((((20*Outil_de_calcul!$B$7)+(10*Outil_de_calcul!$B$8)+((S$4-$A37-30)*Outil_de_calcul!$B$9))/(S$4-$A37))-Outil_de_calcul!$B$10)/100)),S$4-$A37,1)</f>
        <v>74.65873272493485</v>
      </c>
      <c r="T37" s="21">
        <f>-PV(IF((T$4-$A37)&lt;20,(Outil_de_calcul!$B$7-Outil_de_calcul!$B$10)/100,IF((T$4-$A37)&lt;30,((((20*Outil_de_calcul!$B$7)+((T$4-$A37-20))*Outil_de_calcul!$B$8)/(T$4-$A37))-Outil_de_calcul!$B$10)/100,((((20*Outil_de_calcul!$B$7)+(10*Outil_de_calcul!$B$8)+((T$4-$A37-30)*Outil_de_calcul!$B$9))/(T$4-$A37))-Outil_de_calcul!$B$10)/100)),T$4-$A37,1)</f>
        <v>73.332075397935554</v>
      </c>
      <c r="U37" s="21">
        <f>-PV(IF((U$4-$A37)&lt;20,(Outil_de_calcul!$B$7-Outil_de_calcul!$B$10)/100,IF((U$4-$A37)&lt;30,((((20*Outil_de_calcul!$B$7)+((U$4-$A37-20))*Outil_de_calcul!$B$8)/(U$4-$A37))-Outil_de_calcul!$B$10)/100,((((20*Outil_de_calcul!$B$7)+(10*Outil_de_calcul!$B$8)+((U$4-$A37-30)*Outil_de_calcul!$B$9))/(U$4-$A37))-Outil_de_calcul!$B$10)/100)),U$4-$A37,1)</f>
        <v>72.009109844009615</v>
      </c>
      <c r="V37" s="21">
        <f>-PV(IF((V$4-$A37)&lt;20,(Outil_de_calcul!$B$7-Outil_de_calcul!$B$10)/100,IF((V$4-$A37)&lt;30,((((20*Outil_de_calcul!$B$7)+((V$4-$A37-20))*Outil_de_calcul!$B$8)/(V$4-$A37))-Outil_de_calcul!$B$10)/100,((((20*Outil_de_calcul!$B$7)+(10*Outil_de_calcul!$B$8)+((V$4-$A37-30)*Outil_de_calcul!$B$9))/(V$4-$A37))-Outil_de_calcul!$B$10)/100)),V$4-$A37,1)</f>
        <v>70.689825968119592</v>
      </c>
      <c r="W37" s="21">
        <f>-PV(IF((W$4-$A37)&lt;20,(Outil_de_calcul!$B$7-Outil_de_calcul!$B$10)/100,IF((W$4-$A37)&lt;30,((((20*Outil_de_calcul!$B$7)+((W$4-$A37-20))*Outil_de_calcul!$B$8)/(W$4-$A37))-Outil_de_calcul!$B$10)/100,((((20*Outil_de_calcul!$B$7)+(10*Outil_de_calcul!$B$8)+((W$4-$A37-30)*Outil_de_calcul!$B$9))/(W$4-$A37))-Outil_de_calcul!$B$10)/100)),W$4-$A37,1)</f>
        <v>69.374213703458778</v>
      </c>
      <c r="X37" s="21">
        <f>-PV(IF((X$4-$A37)&lt;20,(Outil_de_calcul!$B$7-Outil_de_calcul!$B$10)/100,IF((X$4-$A37)&lt;30,((((20*Outil_de_calcul!$B$7)+((X$4-$A37-20))*Outil_de_calcul!$B$8)/(X$4-$A37))-Outil_de_calcul!$B$10)/100,((((20*Outil_de_calcul!$B$7)+(10*Outil_de_calcul!$B$8)+((X$4-$A37-30)*Outil_de_calcul!$B$9))/(X$4-$A37))-Outil_de_calcul!$B$10)/100)),X$4-$A37,1)</f>
        <v>68.062263011438603</v>
      </c>
      <c r="Y37" s="21">
        <f>-PV(IF((Y$4-$A37)&lt;20,(Outil_de_calcul!$B$7-Outil_de_calcul!$B$10)/100,IF((Y$4-$A37)&lt;30,((((20*Outil_de_calcul!$B$7)+((Y$4-$A37-20))*Outil_de_calcul!$B$8)/(Y$4-$A37))-Outil_de_calcul!$B$10)/100,((((20*Outil_de_calcul!$B$7)+(10*Outil_de_calcul!$B$8)+((Y$4-$A37-30)*Outil_de_calcul!$B$9))/(Y$4-$A37))-Outil_de_calcul!$B$10)/100)),Y$4-$A37,1)</f>
        <v>66.753963881699903</v>
      </c>
      <c r="Z37" s="21">
        <f>-PV(IF((Z$4-$A37)&lt;20,(Outil_de_calcul!$B$7-Outil_de_calcul!$B$10)/100,IF((Z$4-$A37)&lt;30,((((20*Outil_de_calcul!$B$7)+((Z$4-$A37-20))*Outil_de_calcul!$B$8)/(Z$4-$A37))-Outil_de_calcul!$B$10)/100,((((20*Outil_de_calcul!$B$7)+(10*Outil_de_calcul!$B$8)+((Z$4-$A37-30)*Outil_de_calcul!$B$9))/(Z$4-$A37))-Outil_de_calcul!$B$10)/100)),Z$4-$A37,1)</f>
        <v>65.449306332112045</v>
      </c>
      <c r="AA37" s="21">
        <f>-PV(IF((AA$4-$A37)&lt;20,(Outil_de_calcul!$B$7-Outil_de_calcul!$B$10)/100,IF((AA$4-$A37)&lt;30,((((20*Outil_de_calcul!$B$7)+((AA$4-$A37-20))*Outil_de_calcul!$B$8)/(AA$4-$A37))-Outil_de_calcul!$B$10)/100,((((20*Outil_de_calcul!$B$7)+(10*Outil_de_calcul!$B$8)+((AA$4-$A37-30)*Outil_de_calcul!$B$9))/(AA$4-$A37))-Outil_de_calcul!$B$10)/100)),AA$4-$A37,1)</f>
        <v>64.148280408793312</v>
      </c>
      <c r="AB37" s="21">
        <f>-PV(IF((AB$4-$A37)&lt;20,(Outil_de_calcul!$B$7-Outil_de_calcul!$B$10)/100,IF((AB$4-$A37)&lt;30,((((20*Outil_de_calcul!$B$7)+((AB$4-$A37-20))*Outil_de_calcul!$B$8)/(AB$4-$A37))-Outil_de_calcul!$B$10)/100,((((20*Outil_de_calcul!$B$7)+(10*Outil_de_calcul!$B$8)+((AB$4-$A37-30)*Outil_de_calcul!$B$9))/(AB$4-$A37))-Outil_de_calcul!$B$10)/100)),AB$4-$A37,1)</f>
        <v>62.850876186142102</v>
      </c>
      <c r="AC37" s="21">
        <f>-PV(IF((AC$4-$A37)&lt;20,(Outil_de_calcul!$B$7-Outil_de_calcul!$B$10)/100,IF((AC$4-$A37)&lt;30,((((20*Outil_de_calcul!$B$7)+((AC$4-$A37-20))*Outil_de_calcul!$B$8)/(AC$4-$A37))-Outil_de_calcul!$B$10)/100,((((20*Outil_de_calcul!$B$7)+(10*Outil_de_calcul!$B$8)+((AC$4-$A37-30)*Outil_de_calcul!$B$9))/(AC$4-$A37))-Outil_de_calcul!$B$10)/100)),AC$4-$A37,1)</f>
        <v>61.557083766876886</v>
      </c>
      <c r="AD37" s="21">
        <f>-PV(IF((AD$4-$A37)&lt;20,(Outil_de_calcul!$B$7-Outil_de_calcul!$B$10)/100,IF((AD$4-$A37)&lt;30,((((20*Outil_de_calcul!$B$7)+((AD$4-$A37-20))*Outil_de_calcul!$B$8)/(AD$4-$A37))-Outil_de_calcul!$B$10)/100,((((20*Outil_de_calcul!$B$7)+(10*Outil_de_calcul!$B$8)+((AD$4-$A37-30)*Outil_de_calcul!$B$9))/(AD$4-$A37))-Outil_de_calcul!$B$10)/100)),AD$4-$A37,1)</f>
        <v>60.266893282089192</v>
      </c>
      <c r="AE37" s="21">
        <f>-PV(IF((AE$4-$A37)&lt;20,(Outil_de_calcul!$B$7-Outil_de_calcul!$B$10)/100,IF((AE$4-$A37)&lt;30,((((20*Outil_de_calcul!$B$7)+((AE$4-$A37-20))*Outil_de_calcul!$B$8)/(AE$4-$A37))-Outil_de_calcul!$B$10)/100,((((20*Outil_de_calcul!$B$7)+(10*Outil_de_calcul!$B$8)+((AE$4-$A37-30)*Outil_de_calcul!$B$9))/(AE$4-$A37))-Outil_de_calcul!$B$10)/100)),AE$4-$A37,1)</f>
        <v>58.980294891320938</v>
      </c>
      <c r="AF37" s="21">
        <f>-PV(IF((AF$4-$A37)&lt;20,(Outil_de_calcul!$B$7-Outil_de_calcul!$B$10)/100,IF((AF$4-$A37)&lt;30,((((20*Outil_de_calcul!$B$7)+((AF$4-$A37-20))*Outil_de_calcul!$B$8)/(AF$4-$A37))-Outil_de_calcul!$B$10)/100,((((20*Outil_de_calcul!$B$7)+(10*Outil_de_calcul!$B$8)+((AF$4-$A37-30)*Outil_de_calcul!$B$9))/(AF$4-$A37))-Outil_de_calcul!$B$10)/100)),AF$4-$A37,1)</f>
        <v>57.697278782647096</v>
      </c>
      <c r="AG37" s="21">
        <f>-PV(IF((AG$4-$A37)&lt;20,(Outil_de_calcul!$B$7-Outil_de_calcul!$B$10)/100,IF((AG$4-$A37)&lt;30,((((20*Outil_de_calcul!$B$7)+((AG$4-$A37-20))*Outil_de_calcul!$B$8)/(AG$4-$A37))-Outil_de_calcul!$B$10)/100,((((20*Outil_de_calcul!$B$7)+(10*Outil_de_calcul!$B$8)+((AG$4-$A37-30)*Outil_de_calcul!$B$9))/(AG$4-$A37))-Outil_de_calcul!$B$10)/100)),AG$4-$A37,1)</f>
        <v>56.417835172789722</v>
      </c>
      <c r="AH37" s="21">
        <f>-PV(IF((AH$4-$A37)&lt;20,(Outil_de_calcul!$B$7-Outil_de_calcul!$B$10)/100,IF((AH$4-$A37)&lt;30,((((20*Outil_de_calcul!$B$7)+((AH$4-$A37-20))*Outil_de_calcul!$B$8)/(AH$4-$A37))-Outil_de_calcul!$B$10)/100,((((20*Outil_de_calcul!$B$7)+(10*Outil_de_calcul!$B$8)+((AH$4-$A37-30)*Outil_de_calcul!$B$9))/(AH$4-$A37))-Outil_de_calcul!$B$10)/100)),AH$4-$A37,1)</f>
        <v>55.141954307254458</v>
      </c>
      <c r="AI37" s="21">
        <f>-PV(IF((AI$4-$A37)&lt;20,(Outil_de_calcul!$B$7-Outil_de_calcul!$B$10)/100,IF((AI$4-$A37)&lt;30,((((20*Outil_de_calcul!$B$7)+((AI$4-$A37-20))*Outil_de_calcul!$B$8)/(AI$4-$A37))-Outil_de_calcul!$B$10)/100,((((20*Outil_de_calcul!$B$7)+(10*Outil_de_calcul!$B$8)+((AI$4-$A37-30)*Outil_de_calcul!$B$9))/(AI$4-$A37))-Outil_de_calcul!$B$10)/100)),AI$4-$A37,1)</f>
        <v>53.869626460489229</v>
      </c>
      <c r="AJ37" s="21">
        <f>-PV(IF((AJ$4-$A37)&lt;20,(Outil_de_calcul!$B$7-Outil_de_calcul!$B$10)/100,IF((AJ$4-$A37)&lt;30,((((20*Outil_de_calcul!$B$7)+((AJ$4-$A37-20))*Outil_de_calcul!$B$8)/(AJ$4-$A37))-Outil_de_calcul!$B$10)/100,((((20*Outil_de_calcul!$B$7)+(10*Outil_de_calcul!$B$8)+((AJ$4-$A37-30)*Outil_de_calcul!$B$9))/(AJ$4-$A37))-Outil_de_calcul!$B$10)/100)),AJ$4-$A37,1)</f>
        <v>52.600841936082219</v>
      </c>
      <c r="AK37" s="21">
        <f>-PV(IF((AK$4-$A37)&lt;20,(Outil_de_calcul!$B$7-Outil_de_calcul!$B$10)/100,IF((AK$4-$A37)&lt;30,((((20*Outil_de_calcul!$B$7)+((AK$4-$A37-20))*Outil_de_calcul!$B$8)/(AK$4-$A37))-Outil_de_calcul!$B$10)/100,((((20*Outil_de_calcul!$B$7)+(10*Outil_de_calcul!$B$8)+((AK$4-$A37-30)*Outil_de_calcul!$B$9))/(AK$4-$A37))-Outil_de_calcul!$B$10)/100)),AK$4-$A37,1)</f>
        <v>51.335591066995576</v>
      </c>
      <c r="AL37" s="21">
        <f>-PV(IF((AL$4-$A37)&lt;20,(Outil_de_calcul!$B$7-Outil_de_calcul!$B$10)/100,IF((AL$4-$A37)&lt;30,((((20*Outil_de_calcul!$B$7)+((AL$4-$A37-20))*Outil_de_calcul!$B$8)/(AL$4-$A37))-Outil_de_calcul!$B$10)/100,((((20*Outil_de_calcul!$B$7)+(10*Outil_de_calcul!$B$8)+((AL$4-$A37-30)*Outil_de_calcul!$B$9))/(AL$4-$A37))-Outil_de_calcul!$B$10)/100)),AL$4-$A37,1)</f>
        <v>50.073864215837247</v>
      </c>
      <c r="AM37" s="21">
        <f>-PV(IF((AM$4-$A37)&lt;20,(Outil_de_calcul!$B$7-Outil_de_calcul!$B$10)/100,IF((AM$4-$A37)&lt;30,((((20*Outil_de_calcul!$B$7)+((AM$4-$A37-20))*Outil_de_calcul!$B$8)/(AM$4-$A37))-Outil_de_calcul!$B$10)/100,((((20*Outil_de_calcul!$B$7)+(10*Outil_de_calcul!$B$8)+((AM$4-$A37-30)*Outil_de_calcul!$B$9))/(AM$4-$A37))-Outil_de_calcul!$B$10)/100)),AM$4-$A37,1)</f>
        <v>48.815651775195299</v>
      </c>
      <c r="AN37" s="21">
        <f>-PV(IF((AN$4-$A37)&lt;20,(Outil_de_calcul!$B$7-Outil_de_calcul!$B$10)/100,IF((AN$4-$A37)&lt;30,((((20*Outil_de_calcul!$B$7)+((AN$4-$A37-20))*Outil_de_calcul!$B$8)/(AN$4-$A37))-Outil_de_calcul!$B$10)/100,((((20*Outil_de_calcul!$B$7)+(10*Outil_de_calcul!$B$8)+((AN$4-$A37-30)*Outil_de_calcul!$B$9))/(AN$4-$A37))-Outil_de_calcul!$B$10)/100)),AN$4-$A37,1)</f>
        <v>47.560944168023099</v>
      </c>
      <c r="AO37" s="21">
        <f>-PV(IF((AO$4-$A37)&lt;20,(Outil_de_calcul!$B$7-Outil_de_calcul!$B$10)/100,IF((AO$4-$A37)&lt;30,((((20*Outil_de_calcul!$B$7)+((AO$4-$A37-20))*Outil_de_calcul!$B$8)/(AO$4-$A37))-Outil_de_calcul!$B$10)/100,((((20*Outil_de_calcul!$B$7)+(10*Outil_de_calcul!$B$8)+((AO$4-$A37-30)*Outil_de_calcul!$B$9))/(AO$4-$A37))-Outil_de_calcul!$B$10)/100)),AO$4-$A37,1)</f>
        <v>46.30973184809902</v>
      </c>
      <c r="AP37" s="21">
        <f>-PV(IF((AP$4-$A37)&lt;20,(Outil_de_calcul!$B$7-Outil_de_calcul!$B$10)/100,IF((AP$4-$A37)&lt;30,((((20*Outil_de_calcul!$B$7)+((AP$4-$A37-20))*Outil_de_calcul!$B$8)/(AP$4-$A37))-Outil_de_calcul!$B$10)/100,((((20*Outil_de_calcul!$B$7)+(10*Outil_de_calcul!$B$8)+((AP$4-$A37-30)*Outil_de_calcul!$B$9))/(AP$4-$A37))-Outil_de_calcul!$B$10)/100)),AP$4-$A37,1)</f>
        <v>45.062005300570831</v>
      </c>
      <c r="AQ37" s="21">
        <f>-PV(IF((AQ$4-$A37)&lt;20,(Outil_de_calcul!$B$7-Outil_de_calcul!$B$10)/100,IF((AQ$4-$A37)&lt;30,((((20*Outil_de_calcul!$B$7)+((AQ$4-$A37-20))*Outil_de_calcul!$B$8)/(AQ$4-$A37))-Outil_de_calcul!$B$10)/100,((((20*Outil_de_calcul!$B$7)+(10*Outil_de_calcul!$B$8)+((AQ$4-$A37-30)*Outil_de_calcul!$B$9))/(AQ$4-$A37))-Outil_de_calcul!$B$10)/100)),AQ$4-$A37,1)</f>
        <v>43.817755042600773</v>
      </c>
      <c r="AR37" s="21">
        <f>-PV(IF((AR$4-$A37)&lt;20,(Outil_de_calcul!$B$7-Outil_de_calcul!$B$10)/100,IF((AR$4-$A37)&lt;30,((((20*Outil_de_calcul!$B$7)+((AR$4-$A37-20))*Outil_de_calcul!$B$8)/(AR$4-$A37))-Outil_de_calcul!$B$10)/100,((((20*Outil_de_calcul!$B$7)+(10*Outil_de_calcul!$B$8)+((AR$4-$A37-30)*Outil_de_calcul!$B$9))/(AR$4-$A37))-Outil_de_calcul!$B$10)/100)),AR$4-$A37,1)</f>
        <v>42.576971624131474</v>
      </c>
      <c r="AS37" s="21">
        <f>-PV(IF((AS$4-$A37)&lt;20,(Outil_de_calcul!$B$7-Outil_de_calcul!$B$10)/100,IF((AS$4-$A37)&lt;30,((((20*Outil_de_calcul!$B$7)+((AS$4-$A37-20))*Outil_de_calcul!$B$8)/(AS$4-$A37))-Outil_de_calcul!$B$10)/100,((((20*Outil_de_calcul!$B$7)+(10*Outil_de_calcul!$B$8)+((AS$4-$A37-30)*Outil_de_calcul!$B$9))/(AS$4-$A37))-Outil_de_calcul!$B$10)/100)),AS$4-$A37,1)</f>
        <v>41.339645628793427</v>
      </c>
      <c r="AT37" s="21">
        <f>-PV(IF((AT$4-$A37)&lt;20,(Outil_de_calcul!$B$7-Outil_de_calcul!$B$10)/100,IF((AT$4-$A37)&lt;30,((((20*Outil_de_calcul!$B$7)+((AT$4-$A37-20))*Outil_de_calcul!$B$8)/(AT$4-$A37))-Outil_de_calcul!$B$10)/100,((((20*Outil_de_calcul!$B$7)+(10*Outil_de_calcul!$B$8)+((AT$4-$A37-30)*Outil_de_calcul!$B$9))/(AT$4-$A37))-Outil_de_calcul!$B$10)/100)),AT$4-$A37,1)</f>
        <v>40.105767674984712</v>
      </c>
      <c r="AU37" s="21">
        <f>-PV(IF((AU$4-$A37)&lt;20,(Outil_de_calcul!$B$7-Outil_de_calcul!$B$10)/100,IF((AU$4-$A37)&lt;30,((((20*Outil_de_calcul!$B$7)+((AU$4-$A37-20))*Outil_de_calcul!$B$8)/(AU$4-$A37))-Outil_de_calcul!$B$10)/100,((((20*Outil_de_calcul!$B$7)+(10*Outil_de_calcul!$B$8)+((AU$4-$A37-30)*Outil_de_calcul!$B$9))/(AU$4-$A37))-Outil_de_calcul!$B$10)/100)),AU$4-$A37,1)</f>
        <v>38.875328417170202</v>
      </c>
      <c r="AV37" s="21">
        <f>-PV(IF((AV$4-$A37)&lt;20,(Outil_de_calcul!$B$7-Outil_de_calcul!$B$10)/100,IF((AV$4-$A37)&lt;30,((((20*Outil_de_calcul!$B$7)+((AV$4-$A37-20))*Outil_de_calcul!$B$8)/(AV$4-$A37))-Outil_de_calcul!$B$10)/100,((((20*Outil_de_calcul!$B$7)+(10*Outil_de_calcul!$B$8)+((AV$4-$A37-30)*Outil_de_calcul!$B$9))/(AV$4-$A37))-Outil_de_calcul!$B$10)/100)),AV$4-$A37,1)</f>
        <v>37.648318547428289</v>
      </c>
      <c r="AW37" s="21">
        <f>-PV(IF((AW$4-$A37)&lt;20,(Outil_de_calcul!$B$7-Outil_de_calcul!$B$10)/100,IF((AW$4-$A37)&lt;30,((((20*Outil_de_calcul!$B$7)+((AW$4-$A37-20))*Outil_de_calcul!$B$8)/(AW$4-$A37))-Outil_de_calcul!$B$10)/100,((((20*Outil_de_calcul!$B$7)+(10*Outil_de_calcul!$B$8)+((AW$4-$A37-30)*Outil_de_calcul!$B$9))/(AW$4-$A37))-Outil_de_calcul!$B$10)/100)),AW$4-$A37,1)</f>
        <v>36.424728797319382</v>
      </c>
      <c r="AX37" s="21">
        <f>-PV(IF((AX$4-$A37)&lt;20,(Outil_de_calcul!$B$7-Outil_de_calcul!$B$10)/100,IF((AX$4-$A37)&lt;30,((((20*Outil_de_calcul!$B$7)+((AX$4-$A37-20))*Outil_de_calcul!$B$8)/(AX$4-$A37))-Outil_de_calcul!$B$10)/100,((((20*Outil_de_calcul!$B$7)+(10*Outil_de_calcul!$B$8)+((AX$4-$A37-30)*Outil_de_calcul!$B$9))/(AX$4-$A37))-Outil_de_calcul!$B$10)/100)),AX$4-$A37,1)</f>
        <v>35.204549940140545</v>
      </c>
      <c r="AY37" s="21">
        <f>-PV(IF((AY$4-$A37)&lt;20,(Outil_de_calcul!$B$7-Outil_de_calcul!$B$10)/100,IF((AY$4-$A37)&lt;30,((((20*Outil_de_calcul!$B$7)+((AY$4-$A37-20))*Outil_de_calcul!$B$8)/(AY$4-$A37))-Outil_de_calcul!$B$10)/100,((((20*Outil_de_calcul!$B$7)+(10*Outil_de_calcul!$B$8)+((AY$4-$A37-30)*Outil_de_calcul!$B$9))/(AY$4-$A37))-Outil_de_calcul!$B$10)/100)),AY$4-$A37,1)</f>
        <v>33.919313673412852</v>
      </c>
      <c r="AZ37" s="21">
        <f>-PV(IF((AZ$4-$A37)&lt;20,(Outil_de_calcul!$B$7-Outil_de_calcul!$B$10)/100,IF((AZ$4-$A37)&lt;30,((((20*Outil_de_calcul!$B$7)+((AZ$4-$A37-20))*Outil_de_calcul!$B$8)/(AZ$4-$A37))-Outil_de_calcul!$B$10)/100,((((20*Outil_de_calcul!$B$7)+(10*Outil_de_calcul!$B$8)+((AZ$4-$A37-30)*Outil_de_calcul!$B$9))/(AZ$4-$A37))-Outil_de_calcul!$B$10)/100)),AZ$4-$A37,1)</f>
        <v>32.642406076092001</v>
      </c>
      <c r="BA37" s="21">
        <f>-PV(IF((BA$4-$A37)&lt;20,(Outil_de_calcul!$B$7-Outil_de_calcul!$B$10)/100,IF((BA$4-$A37)&lt;30,((((20*Outil_de_calcul!$B$7)+((BA$4-$A37-20))*Outil_de_calcul!$B$8)/(BA$4-$A37))-Outil_de_calcul!$B$10)/100,((((20*Outil_de_calcul!$B$7)+(10*Outil_de_calcul!$B$8)+((BA$4-$A37-30)*Outil_de_calcul!$B$9))/(BA$4-$A37))-Outil_de_calcul!$B$10)/100)),BA$4-$A37,1)</f>
        <v>31.373773659713791</v>
      </c>
      <c r="BB37" s="21">
        <f>-PV(IF((BB$4-$A37)&lt;20,(Outil_de_calcul!$B$7-Outil_de_calcul!$B$10)/100,IF((BB$4-$A37)&lt;30,((((20*Outil_de_calcul!$B$7)+((BB$4-$A37-20))*Outil_de_calcul!$B$8)/(BB$4-$A37))-Outil_de_calcul!$B$10)/100,((((20*Outil_de_calcul!$B$7)+(10*Outil_de_calcul!$B$8)+((BB$4-$A37-30)*Outil_de_calcul!$B$9))/(BB$4-$A37))-Outil_de_calcul!$B$10)/100)),BB$4-$A37,1)</f>
        <v>30.113363285502885</v>
      </c>
      <c r="BC37" s="21">
        <f>-PV(IF((BC$4-$A37)&lt;20,(Outil_de_calcul!$B$7-Outil_de_calcul!$B$10)/100,IF((BC$4-$A37)&lt;30,((((20*Outil_de_calcul!$B$7)+((BC$4-$A37-20))*Outil_de_calcul!$B$8)/(BC$4-$A37))-Outil_de_calcul!$B$10)/100,((((20*Outil_de_calcul!$B$7)+(10*Outil_de_calcul!$B$8)+((BC$4-$A37-30)*Outil_de_calcul!$B$9))/(BC$4-$A37))-Outil_de_calcul!$B$10)/100)),BC$4-$A37,1)</f>
        <v>28.861122163526581</v>
      </c>
      <c r="BD37" s="21">
        <f>-PV(IF((BD$4-$A37)&lt;20,(Outil_de_calcul!$B$7-Outil_de_calcul!$B$10)/100,IF((BD$4-$A37)&lt;30,((((20*Outil_de_calcul!$B$7)+((BD$4-$A37-20))*Outil_de_calcul!$B$8)/(BD$4-$A37))-Outil_de_calcul!$B$10)/100,((((20*Outil_de_calcul!$B$7)+(10*Outil_de_calcul!$B$8)+((BD$4-$A37-30)*Outil_de_calcul!$B$9))/(BD$4-$A37))-Outil_de_calcul!$B$10)/100)),BD$4-$A37,1)</f>
        <v>27.616997852205024</v>
      </c>
      <c r="BE37" s="21">
        <f>-PV(IF((BE$4-$A37)&lt;20,(Outil_de_calcul!$B$7-Outil_de_calcul!$B$10)/100,IF((BE$4-$A37)&lt;30,((((20*Outil_de_calcul!$B$7)+((BE$4-$A37-20))*Outil_de_calcul!$B$8)/(BE$4-$A37))-Outil_de_calcul!$B$10)/100,((((20*Outil_de_calcul!$B$7)+(10*Outil_de_calcul!$B$8)+((BE$4-$A37-30)*Outil_de_calcul!$B$9))/(BE$4-$A37))-Outil_de_calcul!$B$10)/100)),BE$4-$A37,1)</f>
        <v>26.380938258275911</v>
      </c>
      <c r="BF37" s="21">
        <f>-PV(IF((BF$4-$A37)&lt;20,(Outil_de_calcul!$B$7-Outil_de_calcul!$B$10)/100,IF((BF$4-$A37)&lt;30,((((20*Outil_de_calcul!$B$7)+((BF$4-$A37-20))*Outil_de_calcul!$B$8)/(BF$4-$A37))-Outil_de_calcul!$B$10)/100,((((20*Outil_de_calcul!$B$7)+(10*Outil_de_calcul!$B$8)+((BF$4-$A37-30)*Outil_de_calcul!$B$9))/(BF$4-$A37))-Outil_de_calcul!$B$10)/100)),BF$4-$A37,1)</f>
        <v>25.152891637356145</v>
      </c>
      <c r="BG37" s="21">
        <f>-PV(IF((BG$4-$A37)&lt;20,(Outil_de_calcul!$B$7-Outil_de_calcul!$B$10)/100,IF((BG$4-$A37)&lt;30,((((20*Outil_de_calcul!$B$7)+((BG$4-$A37-20))*Outil_de_calcul!$B$8)/(BG$4-$A37))-Outil_de_calcul!$B$10)/100,((((20*Outil_de_calcul!$B$7)+(10*Outil_de_calcul!$B$8)+((BG$4-$A37-30)*Outil_de_calcul!$B$9))/(BG$4-$A37))-Outil_de_calcul!$B$10)/100)),BG$4-$A37,1)</f>
        <v>23.932806595297635</v>
      </c>
      <c r="BH37" s="21">
        <f>-PV(IF((BH$4-$A37)&lt;20,(Outil_de_calcul!$B$7-Outil_de_calcul!$B$10)/100,IF((BH$4-$A37)&lt;30,((((20*Outil_de_calcul!$B$7)+((BH$4-$A37-20))*Outil_de_calcul!$B$8)/(BH$4-$A37))-Outil_de_calcul!$B$10)/100,((((20*Outil_de_calcul!$B$7)+(10*Outil_de_calcul!$B$8)+((BH$4-$A37-30)*Outil_de_calcul!$B$9))/(BH$4-$A37))-Outil_de_calcul!$B$10)/100)),BH$4-$A37,1)</f>
        <v>22.720632090604731</v>
      </c>
      <c r="BI37" s="21">
        <f>-PV(IF((BI$4-$A37)&lt;20,(Outil_de_calcul!$B$7-Outil_de_calcul!$B$10)/100,IF((BI$4-$A37)&lt;30,((((20*Outil_de_calcul!$B$7)+((BI$4-$A37-20))*Outil_de_calcul!$B$8)/(BI$4-$A37))-Outil_de_calcul!$B$10)/100,((((20*Outil_de_calcul!$B$7)+(10*Outil_de_calcul!$B$8)+((BI$4-$A37-30)*Outil_de_calcul!$B$9))/(BI$4-$A37))-Outil_de_calcul!$B$10)/100)),BI$4-$A37,1)</f>
        <v>21.451368543191212</v>
      </c>
      <c r="BJ37" s="21">
        <f>-PV(IF((BJ$4-$A37)&lt;20,(Outil_de_calcul!$B$7-Outil_de_calcul!$B$10)/100,IF((BJ$4-$A37)&lt;30,((((20*Outil_de_calcul!$B$7)+((BJ$4-$A37-20))*Outil_de_calcul!$B$8)/(BJ$4-$A37))-Outil_de_calcul!$B$10)/100,((((20*Outil_de_calcul!$B$7)+(10*Outil_de_calcul!$B$8)+((BJ$4-$A37-30)*Outil_de_calcul!$B$9))/(BJ$4-$A37))-Outil_de_calcul!$B$10)/100)),BJ$4-$A37,1)</f>
        <v>20.197147112740634</v>
      </c>
      <c r="BK37" s="21">
        <f>-PV(IF((BK$4-$A37)&lt;20,(Outil_de_calcul!$B$7-Outil_de_calcul!$B$10)/100,IF((BK$4-$A37)&lt;30,((((20*Outil_de_calcul!$B$7)+((BK$4-$A37-20))*Outil_de_calcul!$B$8)/(BK$4-$A37))-Outil_de_calcul!$B$10)/100,((((20*Outil_de_calcul!$B$7)+(10*Outil_de_calcul!$B$8)+((BK$4-$A37-30)*Outil_de_calcul!$B$9))/(BK$4-$A37))-Outil_de_calcul!$B$10)/100)),BK$4-$A37,1)</f>
        <v>18.957789534240067</v>
      </c>
      <c r="BL37" s="21">
        <f>-PV(IF((BL$4-$A37)&lt;20,(Outil_de_calcul!$B$7-Outil_de_calcul!$B$10)/100,IF((BL$4-$A37)&lt;30,((((20*Outil_de_calcul!$B$7)+((BL$4-$A37-20))*Outil_de_calcul!$B$8)/(BL$4-$A37))-Outil_de_calcul!$B$10)/100,((((20*Outil_de_calcul!$B$7)+(10*Outil_de_calcul!$B$8)+((BL$4-$A37-30)*Outil_de_calcul!$B$9))/(BL$4-$A37))-Outil_de_calcul!$B$10)/100)),BL$4-$A37,1)</f>
        <v>17.7331196553057</v>
      </c>
      <c r="BM37" s="21">
        <f>-PV(IF((BM$4-$A37)&lt;20,(Outil_de_calcul!$B$7-Outil_de_calcul!$B$10)/100,IF((BM$4-$A37)&lt;30,((((20*Outil_de_calcul!$B$7)+((BM$4-$A37-20))*Outil_de_calcul!$B$8)/(BM$4-$A37))-Outil_de_calcul!$B$10)/100,((((20*Outil_de_calcul!$B$7)+(10*Outil_de_calcul!$B$8)+((BM$4-$A37-30)*Outil_de_calcul!$B$9))/(BM$4-$A37))-Outil_de_calcul!$B$10)/100)),BM$4-$A37,1)</f>
        <v>16.522963411145998</v>
      </c>
      <c r="BN37" s="21">
        <f>-PV(IF((BN$4-$A37)&lt;20,(Outil_de_calcul!$B$7-Outil_de_calcul!$B$10)/100,IF((BN$4-$A37)&lt;30,((((20*Outil_de_calcul!$B$7)+((BN$4-$A37-20))*Outil_de_calcul!$B$8)/(BN$4-$A37))-Outil_de_calcul!$B$10)/100,((((20*Outil_de_calcul!$B$7)+(10*Outil_de_calcul!$B$8)+((BN$4-$A37-30)*Outil_de_calcul!$B$9))/(BN$4-$A37))-Outil_de_calcul!$B$10)/100)),BN$4-$A37,1)</f>
        <v>15.327148799821474</v>
      </c>
      <c r="BO37" s="21">
        <f>-PV(IF((BO$4-$A37)&lt;20,(Outil_de_calcul!$B$7-Outil_de_calcul!$B$10)/100,IF((BO$4-$A37)&lt;30,((((20*Outil_de_calcul!$B$7)+((BO$4-$A37-20))*Outil_de_calcul!$B$8)/(BO$4-$A37))-Outil_de_calcul!$B$10)/100,((((20*Outil_de_calcul!$B$7)+(10*Outil_de_calcul!$B$8)+((BO$4-$A37-30)*Outil_de_calcul!$B$9))/(BO$4-$A37))-Outil_de_calcul!$B$10)/100)),BO$4-$A37,1)</f>
        <v>14.145505857797811</v>
      </c>
      <c r="BP37" s="21">
        <f>-PV(IF((BP$4-$A37)&lt;20,(Outil_de_calcul!$B$7-Outil_de_calcul!$B$10)/100,IF((BP$4-$A37)&lt;30,((((20*Outil_de_calcul!$B$7)+((BP$4-$A37-20))*Outil_de_calcul!$B$8)/(BP$4-$A37))-Outil_de_calcul!$B$10)/100,((((20*Outil_de_calcul!$B$7)+(10*Outil_de_calcul!$B$8)+((BP$4-$A37-30)*Outil_de_calcul!$B$9))/(BP$4-$A37))-Outil_de_calcul!$B$10)/100)),BP$4-$A37,1)</f>
        <v>12.977866635788459</v>
      </c>
      <c r="BQ37" s="21">
        <f>-PV(IF((BQ$4-$A37)&lt;20,(Outil_de_calcul!$B$7-Outil_de_calcul!$B$10)/100,IF((BQ$4-$A37)&lt;30,((((20*Outil_de_calcul!$B$7)+((BQ$4-$A37-20))*Outil_de_calcul!$B$8)/(BQ$4-$A37))-Outil_de_calcul!$B$10)/100,((((20*Outil_de_calcul!$B$7)+(10*Outil_de_calcul!$B$8)+((BQ$4-$A37-30)*Outil_de_calcul!$B$9))/(BQ$4-$A37))-Outil_de_calcul!$B$10)/100)),BQ$4-$A37,1)</f>
        <v>11.824065174883819</v>
      </c>
      <c r="BR37" s="21">
        <f>-PV(IF((BR$4-$A37)&lt;20,(Outil_de_calcul!$B$7-Outil_de_calcul!$B$10)/100,IF((BR$4-$A37)&lt;30,((((20*Outil_de_calcul!$B$7)+((BR$4-$A37-20))*Outil_de_calcul!$B$8)/(BR$4-$A37))-Outil_de_calcul!$B$10)/100,((((20*Outil_de_calcul!$B$7)+(10*Outil_de_calcul!$B$8)+((BR$4-$A37-30)*Outil_de_calcul!$B$9))/(BR$4-$A37))-Outil_de_calcul!$B$10)/100)),BR$4-$A37,1)</f>
        <v>10.683937482963023</v>
      </c>
      <c r="BS37" s="21">
        <f>-PV(IF((BS$4-$A37)&lt;20,(Outil_de_calcul!$B$7-Outil_de_calcul!$B$10)/100,IF((BS$4-$A37)&lt;30,((((20*Outil_de_calcul!$B$7)+((BS$4-$A37-20))*Outil_de_calcul!$B$8)/(BS$4-$A37))-Outil_de_calcul!$B$10)/100,((((20*Outil_de_calcul!$B$7)+(10*Outil_de_calcul!$B$8)+((BS$4-$A37-30)*Outil_de_calcul!$B$9))/(BS$4-$A37))-Outil_de_calcul!$B$10)/100)),BS$4-$A37,1)</f>
        <v>9.5573215113855188</v>
      </c>
      <c r="BT37" s="21">
        <f>-PV(IF((BT$4-$A37)&lt;20,(Outil_de_calcul!$B$7-Outil_de_calcul!$B$10)/100,IF((BT$4-$A37)&lt;30,((((20*Outil_de_calcul!$B$7)+((BT$4-$A37-20))*Outil_de_calcul!$B$8)/(BT$4-$A37))-Outil_de_calcul!$B$10)/100,((((20*Outil_de_calcul!$B$7)+(10*Outil_de_calcul!$B$8)+((BT$4-$A37-30)*Outil_de_calcul!$B$9))/(BT$4-$A37))-Outil_de_calcul!$B$10)/100)),BT$4-$A37,1)</f>
        <v>8.4440571319587026</v>
      </c>
      <c r="BU37" s="21">
        <f>-PV(IF((BU$4-$A37)&lt;20,(Outil_de_calcul!$B$7-Outil_de_calcul!$B$10)/100,IF((BU$4-$A37)&lt;30,((((20*Outil_de_calcul!$B$7)+((BU$4-$A37-20))*Outil_de_calcul!$B$8)/(BU$4-$A37))-Outil_de_calcul!$B$10)/100,((((20*Outil_de_calcul!$B$7)+(10*Outil_de_calcul!$B$8)+((BU$4-$A37-30)*Outil_de_calcul!$B$9))/(BU$4-$A37))-Outil_de_calcul!$B$10)/100)),BU$4-$A37,1)</f>
        <v>7.3439861141786249</v>
      </c>
      <c r="BV37" s="21">
        <f>-PV(IF((BV$4-$A37)&lt;20,(Outil_de_calcul!$B$7-Outil_de_calcul!$B$10)/100,IF((BV$4-$A37)&lt;30,((((20*Outil_de_calcul!$B$7)+((BV$4-$A37-20))*Outil_de_calcul!$B$8)/(BV$4-$A37))-Outil_de_calcul!$B$10)/100,((((20*Outil_de_calcul!$B$7)+(10*Outil_de_calcul!$B$8)+((BV$4-$A37-30)*Outil_de_calcul!$B$9))/(BV$4-$A37))-Outil_de_calcul!$B$10)/100)),BV$4-$A37,1)</f>
        <v>6.2569521027403052</v>
      </c>
      <c r="BW37" s="21">
        <f>-PV(IF((BW$4-$A37)&lt;20,(Outil_de_calcul!$B$7-Outil_de_calcul!$B$10)/100,IF((BW$4-$A37)&lt;30,((((20*Outil_de_calcul!$B$7)+((BW$4-$A37-20))*Outil_de_calcul!$B$8)/(BW$4-$A37))-Outil_de_calcul!$B$10)/100,((((20*Outil_de_calcul!$B$7)+(10*Outil_de_calcul!$B$8)+((BW$4-$A37-30)*Outil_de_calcul!$B$9))/(BW$4-$A37))-Outil_de_calcul!$B$10)/100)),BW$4-$A37,1)</f>
        <v>5.1828005953147311</v>
      </c>
      <c r="BX37" s="21">
        <f>-PV(IF((BX$4-$A37)&lt;20,(Outil_de_calcul!$B$7-Outil_de_calcul!$B$10)/100,IF((BX$4-$A37)&lt;30,((((20*Outil_de_calcul!$B$7)+((BX$4-$A37-20))*Outil_de_calcul!$B$8)/(BX$4-$A37))-Outil_de_calcul!$B$10)/100,((((20*Outil_de_calcul!$B$7)+(10*Outil_de_calcul!$B$8)+((BX$4-$A37-30)*Outil_de_calcul!$B$9))/(BX$4-$A37))-Outil_de_calcul!$B$10)/100)),BX$4-$A37,1)</f>
        <v>4.1213789205890263</v>
      </c>
      <c r="BY37" s="21">
        <f>-PV(IF((BY$4-$A37)&lt;20,(Outil_de_calcul!$B$7-Outil_de_calcul!$B$10)/100,IF((BY$4-$A37)&lt;30,((((20*Outil_de_calcul!$B$7)+((BY$4-$A37-20))*Outil_de_calcul!$B$8)/(BY$4-$A37))-Outil_de_calcul!$B$10)/100,((((20*Outil_de_calcul!$B$7)+(10*Outil_de_calcul!$B$8)+((BY$4-$A37-30)*Outil_de_calcul!$B$9))/(BY$4-$A37))-Outil_de_calcul!$B$10)/100)),BY$4-$A37,1)</f>
        <v>3.0725362165670753</v>
      </c>
      <c r="BZ37" s="21">
        <f>-PV(IF((BZ$4-$A37)&lt;20,(Outil_de_calcul!$B$7-Outil_de_calcul!$B$10)/100,IF((BZ$4-$A37)&lt;30,((((20*Outil_de_calcul!$B$7)+((BZ$4-$A37-20))*Outil_de_calcul!$B$8)/(BZ$4-$A37))-Outil_de_calcul!$B$10)/100,((((20*Outil_de_calcul!$B$7)+(10*Outil_de_calcul!$B$8)+((BZ$4-$A37-30)*Outil_de_calcul!$B$9))/(BZ$4-$A37))-Outil_de_calcul!$B$10)/100)),BZ$4-$A37,1)</f>
        <v>2.0361234091271116</v>
      </c>
      <c r="CA37" s="21">
        <f>-PV(IF((CA$4-$A37)&lt;20,(Outil_de_calcul!$B$7-Outil_de_calcul!$B$10)/100,IF((CA$4-$A37)&lt;30,((((20*Outil_de_calcul!$B$7)+((CA$4-$A37-20))*Outil_de_calcul!$B$8)/(CA$4-$A37))-Outil_de_calcul!$B$10)/100,((((20*Outil_de_calcul!$B$7)+(10*Outil_de_calcul!$B$8)+((CA$4-$A37-30)*Outil_de_calcul!$B$9))/(CA$4-$A37))-Outil_de_calcul!$B$10)/100)),CA$4-$A37,1)</f>
        <v>1.011993190833582</v>
      </c>
      <c r="CB37" s="21">
        <f>-PV(IF((CB$4-$A37)&lt;20,(Outil_de_calcul!$B$7-Outil_de_calcul!$B$10)/100,IF((CB$4-$A37)&lt;30,((((20*Outil_de_calcul!$B$7)+((CB$4-$A37-20))*Outil_de_calcul!$B$8)/(CB$4-$A37))-Outil_de_calcul!$B$10)/100,((((20*Outil_de_calcul!$B$7)+(10*Outil_de_calcul!$B$8)+((CB$4-$A37-30)*Outil_de_calcul!$B$9))/(CB$4-$A37))-Outil_de_calcul!$B$10)/100)),CB$4-$A37,1)</f>
        <v>0</v>
      </c>
      <c r="CC37" s="21">
        <f>-PV(IF((CC$4-$A37)&lt;20,(Outil_de_calcul!$B$7-Outil_de_calcul!$B$10)/100,IF((CC$4-$A37)&lt;30,((((20*Outil_de_calcul!$B$7)+((CC$4-$A37-20))*Outil_de_calcul!$B$8)/(CC$4-$A37))-Outil_de_calcul!$B$10)/100,((((20*Outil_de_calcul!$B$7)+(10*Outil_de_calcul!$B$8)+((CC$4-$A37-30)*Outil_de_calcul!$B$9))/(CC$4-$A37))-Outil_de_calcul!$B$10)/100)),CC$4-$A37,1)</f>
        <v>-0.99999999999999889</v>
      </c>
      <c r="CD37" s="21">
        <f>-PV(IF((CD$4-$A37)&lt;20,(Outil_de_calcul!$B$7-Outil_de_calcul!$B$10)/100,IF((CD$4-$A37)&lt;30,((((20*Outil_de_calcul!$B$7)+((CD$4-$A37-20))*Outil_de_calcul!$B$8)/(CD$4-$A37))-Outil_de_calcul!$B$10)/100,((((20*Outil_de_calcul!$B$7)+(10*Outil_de_calcul!$B$8)+((CD$4-$A37-30)*Outil_de_calcul!$B$9))/(CD$4-$A37))-Outil_de_calcul!$B$10)/100)),CD$4-$A37,1)</f>
        <v>-1.9881489411764657</v>
      </c>
      <c r="CE37" s="21">
        <f>-PV(IF((CE$4-$A37)&lt;20,(Outil_de_calcul!$B$7-Outil_de_calcul!$B$10)/100,IF((CE$4-$A37)&lt;30,((((20*Outil_de_calcul!$B$7)+((CE$4-$A37-20))*Outil_de_calcul!$B$8)/(CE$4-$A37))-Outil_de_calcul!$B$10)/100,((((20*Outil_de_calcul!$B$7)+(10*Outil_de_calcul!$B$8)+((CE$4-$A37-30)*Outil_de_calcul!$B$9))/(CE$4-$A37))-Outil_de_calcul!$B$10)/100)),CE$4-$A37,1)</f>
        <v>-2.9645872711246612</v>
      </c>
      <c r="CF37" s="21">
        <f>-PV(IF((CF$4-$A37)&lt;20,(Outil_de_calcul!$B$7-Outil_de_calcul!$B$10)/100,IF((CF$4-$A37)&lt;30,((((20*Outil_de_calcul!$B$7)+((CF$4-$A37-20))*Outil_de_calcul!$B$8)/(CF$4-$A37))-Outil_de_calcul!$B$10)/100,((((20*Outil_de_calcul!$B$7)+(10*Outil_de_calcul!$B$8)+((CF$4-$A37-30)*Outil_de_calcul!$B$9))/(CF$4-$A37))-Outil_de_calcul!$B$10)/100)),CF$4-$A37,1)</f>
        <v>-3.9294537729870722</v>
      </c>
      <c r="CG37" s="21">
        <f>-PV(IF((CG$4-$A37)&lt;20,(Outil_de_calcul!$B$7-Outil_de_calcul!$B$10)/100,IF((CG$4-$A37)&lt;30,((((20*Outil_de_calcul!$B$7)+((CG$4-$A37-20))*Outil_de_calcul!$B$8)/(CG$4-$A37))-Outil_de_calcul!$B$10)/100,((((20*Outil_de_calcul!$B$7)+(10*Outil_de_calcul!$B$8)+((CG$4-$A37-30)*Outil_de_calcul!$B$9))/(CG$4-$A37))-Outil_de_calcul!$B$10)/100)),CG$4-$A37,1)</f>
        <v>-4.8828855851790633</v>
      </c>
      <c r="CH37" s="21">
        <f>-PV(IF((CH$4-$A37)&lt;20,(Outil_de_calcul!$B$7-Outil_de_calcul!$B$10)/100,IF((CH$4-$A37)&lt;30,((((20*Outil_de_calcul!$B$7)+((CH$4-$A37-20))*Outil_de_calcul!$B$8)/(CH$4-$A37))-Outil_de_calcul!$B$10)/100,((((20*Outil_de_calcul!$B$7)+(10*Outil_de_calcul!$B$8)+((CH$4-$A37-30)*Outil_de_calcul!$B$9))/(CH$4-$A37))-Outil_de_calcul!$B$10)/100)),CH$4-$A37,1)</f>
        <v>-5.8250182208805352</v>
      </c>
      <c r="CI37" s="21">
        <f>-PV(IF((CI$4-$A37)&lt;20,(Outil_de_calcul!$B$7-Outil_de_calcul!$B$10)/100,IF((CI$4-$A37)&lt;30,((((20*Outil_de_calcul!$B$7)+((CI$4-$A37-20))*Outil_de_calcul!$B$8)/(CI$4-$A37))-Outil_de_calcul!$B$10)/100,((((20*Outil_de_calcul!$B$7)+(10*Outil_de_calcul!$B$8)+((CI$4-$A37-30)*Outil_de_calcul!$B$9))/(CI$4-$A37))-Outil_de_calcul!$B$10)/100)),CI$4-$A37,1)</f>
        <v>-6.7559855872967578</v>
      </c>
      <c r="CJ37" s="21">
        <f>-PV(IF((CJ$4-$A37)&lt;20,(Outil_de_calcul!$B$7-Outil_de_calcul!$B$10)/100,IF((CJ$4-$A37)&lt;30,((((20*Outil_de_calcul!$B$7)+((CJ$4-$A37-20))*Outil_de_calcul!$B$8)/(CJ$4-$A37))-Outil_de_calcul!$B$10)/100,((((20*Outil_de_calcul!$B$7)+(10*Outil_de_calcul!$B$8)+((CJ$4-$A37-30)*Outil_de_calcul!$B$9))/(CJ$4-$A37))-Outil_de_calcul!$B$10)/100)),CJ$4-$A37,1)</f>
        <v>-7.6759200046907772</v>
      </c>
      <c r="CK37" s="21">
        <f>-PV(IF((CK$4-$A37)&lt;20,(Outil_de_calcul!$B$7-Outil_de_calcul!$B$10)/100,IF((CK$4-$A37)&lt;30,((((20*Outil_de_calcul!$B$7)+((CK$4-$A37-20))*Outil_de_calcul!$B$8)/(CK$4-$A37))-Outil_de_calcul!$B$10)/100,((((20*Outil_de_calcul!$B$7)+(10*Outil_de_calcul!$B$8)+((CK$4-$A37-30)*Outil_de_calcul!$B$9))/(CK$4-$A37))-Outil_de_calcul!$B$10)/100)),CK$4-$A37,1)</f>
        <v>-8.584952225190488</v>
      </c>
      <c r="CL37" s="21">
        <f>-PV(IF((CL$4-$A37)&lt;20,(Outil_de_calcul!$B$7-Outil_de_calcul!$B$10)/100,IF((CL$4-$A37)&lt;30,((((20*Outil_de_calcul!$B$7)+((CL$4-$A37-20))*Outil_de_calcul!$B$8)/(CL$4-$A37))-Outil_de_calcul!$B$10)/100,((((20*Outil_de_calcul!$B$7)+(10*Outil_de_calcul!$B$8)+((CL$4-$A37-30)*Outil_de_calcul!$B$9))/(CL$4-$A37))-Outil_de_calcul!$B$10)/100)),CL$4-$A37,1)</f>
        <v>-9.4832114513725561</v>
      </c>
      <c r="CM37" s="21">
        <f>-PV(IF((CM$4-$A37)&lt;20,(Outil_de_calcul!$B$7-Outil_de_calcul!$B$10)/100,IF((CM$4-$A37)&lt;30,((((20*Outil_de_calcul!$B$7)+((CM$4-$A37-20))*Outil_de_calcul!$B$8)/(CM$4-$A37))-Outil_de_calcul!$B$10)/100,((((20*Outil_de_calcul!$B$7)+(10*Outil_de_calcul!$B$8)+((CM$4-$A37-30)*Outil_de_calcul!$B$9))/(CM$4-$A37))-Outil_de_calcul!$B$10)/100)),CM$4-$A37,1)</f>
        <v>-10.370825354626373</v>
      </c>
      <c r="CN37" s="21">
        <f>-PV(IF((CN$4-$A37)&lt;20,(Outil_de_calcul!$B$7-Outil_de_calcul!$B$10)/100,IF((CN$4-$A37)&lt;30,((((20*Outil_de_calcul!$B$7)+((CN$4-$A37-20))*Outil_de_calcul!$B$8)/(CN$4-$A37))-Outil_de_calcul!$B$10)/100,((((20*Outil_de_calcul!$B$7)+(10*Outil_de_calcul!$B$8)+((CN$4-$A37-30)*Outil_de_calcul!$B$9))/(CN$4-$A37))-Outil_de_calcul!$B$10)/100)),CN$4-$A37,1)</f>
        <v>-11.247920093300142</v>
      </c>
      <c r="CO37" s="21">
        <f>-PV(IF((CO$4-$A37)&lt;20,(Outil_de_calcul!$B$7-Outil_de_calcul!$B$10)/100,IF((CO$4-$A37)&lt;30,((((20*Outil_de_calcul!$B$7)+((CO$4-$A37-20))*Outil_de_calcul!$B$8)/(CO$4-$A37))-Outil_de_calcul!$B$10)/100,((((20*Outil_de_calcul!$B$7)+(10*Outil_de_calcul!$B$8)+((CO$4-$A37-30)*Outil_de_calcul!$B$9))/(CO$4-$A37))-Outil_de_calcul!$B$10)/100)),CO$4-$A37,1)</f>
        <v>-12.114620330632089</v>
      </c>
      <c r="CP37" s="21">
        <f>-PV(IF((CP$4-$A37)&lt;20,(Outil_de_calcul!$B$7-Outil_de_calcul!$B$10)/100,IF((CP$4-$A37)&lt;30,((((20*Outil_de_calcul!$B$7)+((CP$4-$A37-20))*Outil_de_calcul!$B$8)/(CP$4-$A37))-Outil_de_calcul!$B$10)/100,((((20*Outil_de_calcul!$B$7)+(10*Outil_de_calcul!$B$8)+((CP$4-$A37-30)*Outil_de_calcul!$B$9))/(CP$4-$A37))-Outil_de_calcul!$B$10)/100)),CP$4-$A37,1)</f>
        <v>-12.971049252469037</v>
      </c>
      <c r="CQ37" s="21">
        <f>-PV(IF((CQ$4-$A37)&lt;20,(Outil_de_calcul!$B$7-Outil_de_calcul!$B$10)/100,IF((CQ$4-$A37)&lt;30,((((20*Outil_de_calcul!$B$7)+((CQ$4-$A37-20))*Outil_de_calcul!$B$8)/(CQ$4-$A37))-Outil_de_calcul!$B$10)/100,((((20*Outil_de_calcul!$B$7)+(10*Outil_de_calcul!$B$8)+((CQ$4-$A37-30)*Outil_de_calcul!$B$9))/(CQ$4-$A37))-Outil_de_calcul!$B$10)/100)),CQ$4-$A37,1)</f>
        <v>-13.817328584775135</v>
      </c>
      <c r="CR37" s="21">
        <f>-PV(IF((CR$4-$A37)&lt;20,(Outil_de_calcul!$B$7-Outil_de_calcul!$B$10)/100,IF((CR$4-$A37)&lt;30,((((20*Outil_de_calcul!$B$7)+((CR$4-$A37-20))*Outil_de_calcul!$B$8)/(CR$4-$A37))-Outil_de_calcul!$B$10)/100,((((20*Outil_de_calcul!$B$7)+(10*Outil_de_calcul!$B$8)+((CR$4-$A37-30)*Outil_de_calcul!$B$9))/(CR$4-$A37))-Outil_de_calcul!$B$10)/100)),CR$4-$A37,1)</f>
        <v>-14.65357861093293</v>
      </c>
      <c r="CS37" s="21">
        <f>-PV(IF((CS$4-$A37)&lt;20,(Outil_de_calcul!$B$7-Outil_de_calcul!$B$10)/100,IF((CS$4-$A37)&lt;30,((((20*Outil_de_calcul!$B$7)+((CS$4-$A37-20))*Outil_de_calcul!$B$8)/(CS$4-$A37))-Outil_de_calcul!$B$10)/100,((((20*Outil_de_calcul!$B$7)+(10*Outil_de_calcul!$B$8)+((CS$4-$A37-30)*Outil_de_calcul!$B$9))/(CS$4-$A37))-Outil_de_calcul!$B$10)/100)),CS$4-$A37,1)</f>
        <v>-15.479918188839546</v>
      </c>
      <c r="CT37" s="21">
        <f>-PV(IF((CT$4-$A37)&lt;20,(Outil_de_calcul!$B$7-Outil_de_calcul!$B$10)/100,IF((CT$4-$A37)&lt;30,((((20*Outil_de_calcul!$B$7)+((CT$4-$A37-20))*Outil_de_calcul!$B$8)/(CT$4-$A37))-Outil_de_calcul!$B$10)/100,((((20*Outil_de_calcul!$B$7)+(10*Outil_de_calcul!$B$8)+((CT$4-$A37-30)*Outil_de_calcul!$B$9))/(CT$4-$A37))-Outil_de_calcul!$B$10)/100)),CT$4-$A37,1)</f>
        <v>-16.296464767800181</v>
      </c>
      <c r="CU37" s="21">
        <f>-PV(IF((CU$4-$A37)&lt;20,(Outil_de_calcul!$B$7-Outil_de_calcul!$B$10)/100,IF((CU$4-$A37)&lt;30,((((20*Outil_de_calcul!$B$7)+((CU$4-$A37-20))*Outil_de_calcul!$B$8)/(CU$4-$A37))-Outil_de_calcul!$B$10)/100,((((20*Outil_de_calcul!$B$7)+(10*Outil_de_calcul!$B$8)+((CU$4-$A37-30)*Outil_de_calcul!$B$9))/(CU$4-$A37))-Outil_de_calcul!$B$10)/100)),CU$4-$A37,1)</f>
        <v>-17.103334405221414</v>
      </c>
      <c r="CV37" s="21">
        <f>-PV(IF((CV$4-$A37)&lt;20,(Outil_de_calcul!$B$7-Outil_de_calcul!$B$10)/100,IF((CV$4-$A37)&lt;30,((((20*Outil_de_calcul!$B$7)+((CV$4-$A37-20))*Outil_de_calcul!$B$8)/(CV$4-$A37))-Outil_de_calcul!$B$10)/100,((((20*Outil_de_calcul!$B$7)+(10*Outil_de_calcul!$B$8)+((CV$4-$A37-30)*Outil_de_calcul!$B$9))/(CV$4-$A37))-Outil_de_calcul!$B$10)/100)),CV$4-$A37,1)</f>
        <v>-17.900641783106643</v>
      </c>
      <c r="CW37" s="21">
        <f>-PV(IF((CW$4-$A37)&lt;20,(Outil_de_calcul!$B$7-Outil_de_calcul!$B$10)/100,IF((CW$4-$A37)&lt;30,((((20*Outil_de_calcul!$B$7)+((CW$4-$A37-20))*Outil_de_calcul!$B$8)/(CW$4-$A37))-Outil_de_calcul!$B$10)/100,((((20*Outil_de_calcul!$B$7)+(10*Outil_de_calcul!$B$8)+((CW$4-$A37-30)*Outil_de_calcul!$B$9))/(CW$4-$A37))-Outil_de_calcul!$B$10)/100)),CW$4-$A37,1)</f>
        <v>-18.688500224356115</v>
      </c>
      <c r="CX37" s="21">
        <f>-PV(IF((CX$4-$A37)&lt;20,(Outil_de_calcul!$B$7-Outil_de_calcul!$B$10)/100,IF((CX$4-$A37)&lt;30,((((20*Outil_de_calcul!$B$7)+((CX$4-$A37-20))*Outil_de_calcul!$B$8)/(CX$4-$A37))-Outil_de_calcul!$B$10)/100,((((20*Outil_de_calcul!$B$7)+(10*Outil_de_calcul!$B$8)+((CX$4-$A37-30)*Outil_de_calcul!$B$9))/(CX$4-$A37))-Outil_de_calcul!$B$10)/100)),CX$4-$A37,1)</f>
        <v>-19.46702170887372</v>
      </c>
      <c r="CY37" s="21">
        <f>-PV(IF((CY$4-$A37)&lt;20,(Outil_de_calcul!$B$7-Outil_de_calcul!$B$10)/100,IF((CY$4-$A37)&lt;30,((((20*Outil_de_calcul!$B$7)+((CY$4-$A37-20))*Outil_de_calcul!$B$8)/(CY$4-$A37))-Outil_de_calcul!$B$10)/100,((((20*Outil_de_calcul!$B$7)+(10*Outil_de_calcul!$B$8)+((CY$4-$A37-30)*Outil_de_calcul!$B$9))/(CY$4-$A37))-Outil_de_calcul!$B$10)/100)),CY$4-$A37,1)</f>
        <v>-20.236316889482932</v>
      </c>
      <c r="CZ37" s="21">
        <f>-PV(IF((CZ$4-$A37)&lt;20,(Outil_de_calcul!$B$7-Outil_de_calcul!$B$10)/100,IF((CZ$4-$A37)&lt;30,((((20*Outil_de_calcul!$B$7)+((CZ$4-$A37-20))*Outil_de_calcul!$B$8)/(CZ$4-$A37))-Outil_de_calcul!$B$10)/100,((((20*Outil_de_calcul!$B$7)+(10*Outil_de_calcul!$B$8)+((CZ$4-$A37-30)*Outil_de_calcul!$B$9))/(CZ$4-$A37))-Outil_de_calcul!$B$10)/100)),CZ$4-$A37,1)</f>
        <v>-20.996495107654095</v>
      </c>
      <c r="DA37" s="21">
        <f>-PV(IF((DA$4-$A37)&lt;20,(Outil_de_calcul!$B$7-Outil_de_calcul!$B$10)/100,IF((DA$4-$A37)&lt;30,((((20*Outil_de_calcul!$B$7)+((DA$4-$A37-20))*Outil_de_calcul!$B$8)/(DA$4-$A37))-Outil_de_calcul!$B$10)/100,((((20*Outil_de_calcul!$B$7)+(10*Outil_de_calcul!$B$8)+((DA$4-$A37-30)*Outil_de_calcul!$B$9))/(DA$4-$A37))-Outil_de_calcul!$B$10)/100)),DA$4-$A37,1)</f>
        <v>-21.747664409045342</v>
      </c>
      <c r="DB37" s="21">
        <f>-PV(IF((DB$4-$A37)&lt;20,(Outil_de_calcul!$B$7-Outil_de_calcul!$B$10)/100,IF((DB$4-$A37)&lt;30,((((20*Outil_de_calcul!$B$7)+((DB$4-$A37-20))*Outil_de_calcul!$B$8)/(DB$4-$A37))-Outil_de_calcul!$B$10)/100,((((20*Outil_de_calcul!$B$7)+(10*Outil_de_calcul!$B$8)+((DB$4-$A37-30)*Outil_de_calcul!$B$9))/(DB$4-$A37))-Outil_de_calcul!$B$10)/100)),DB$4-$A37,1)</f>
        <v>-22.489931558859364</v>
      </c>
      <c r="DC37" s="21">
        <f>-PV(IF((DC$4-$A37)&lt;20,(Outil_de_calcul!$B$7-Outil_de_calcul!$B$10)/100,IF((DC$4-$A37)&lt;30,((((20*Outil_de_calcul!$B$7)+((DC$4-$A37-20))*Outil_de_calcul!$B$8)/(DC$4-$A37))-Outil_de_calcul!$B$10)/100,((((20*Outil_de_calcul!$B$7)+(10*Outil_de_calcul!$B$8)+((DC$4-$A37-30)*Outil_de_calcul!$B$9))/(DC$4-$A37))-Outil_de_calcul!$B$10)/100)),DC$4-$A37,1)</f>
        <v>-23.223402057018173</v>
      </c>
      <c r="DD37" s="21">
        <f>-PV(IF((DD$4-$A37)&lt;20,(Outil_de_calcul!$B$7-Outil_de_calcul!$B$10)/100,IF((DD$4-$A37)&lt;30,((((20*Outil_de_calcul!$B$7)+((DD$4-$A37-20))*Outil_de_calcul!$B$8)/(DD$4-$A37))-Outil_de_calcul!$B$10)/100,((((20*Outil_de_calcul!$B$7)+(10*Outil_de_calcul!$B$8)+((DD$4-$A37-30)*Outil_de_calcul!$B$9))/(DD$4-$A37))-Outil_de_calcul!$B$10)/100)),DD$4-$A37,1)</f>
        <v>-23.948180153157974</v>
      </c>
      <c r="DE37" s="21">
        <f>-PV(IF((DE$4-$A37)&lt;20,(Outil_de_calcul!$B$7-Outil_de_calcul!$B$10)/100,IF((DE$4-$A37)&lt;30,((((20*Outil_de_calcul!$B$7)+((DE$4-$A37-20))*Outil_de_calcul!$B$8)/(DE$4-$A37))-Outil_de_calcul!$B$10)/100,((((20*Outil_de_calcul!$B$7)+(10*Outil_de_calcul!$B$8)+((DE$4-$A37-30)*Outil_de_calcul!$B$9))/(DE$4-$A37))-Outil_de_calcul!$B$10)/100)),DE$4-$A37,1)</f>
        <v>-24.664368861446427</v>
      </c>
      <c r="DF37" s="21">
        <f>-PV(IF((DF$4-$A37)&lt;20,(Outil_de_calcul!$B$7-Outil_de_calcul!$B$10)/100,IF((DF$4-$A37)&lt;30,((((20*Outil_de_calcul!$B$7)+((DF$4-$A37-20))*Outil_de_calcul!$B$8)/(DF$4-$A37))-Outil_de_calcul!$B$10)/100,((((20*Outil_de_calcul!$B$7)+(10*Outil_de_calcul!$B$8)+((DF$4-$A37-30)*Outil_de_calcul!$B$9))/(DF$4-$A37))-Outil_de_calcul!$B$10)/100)),DF$4-$A37,1)</f>
        <v>-25.372069975224186</v>
      </c>
      <c r="DG37" s="21">
        <f>-PV(IF((DG$4-$A37)&lt;20,(Outil_de_calcul!$B$7-Outil_de_calcul!$B$10)/100,IF((DG$4-$A37)&lt;30,(((((20*Outil_de_calcul!$B$7)+(DG$4-$A37-20))*Outil_de_calcul!$B$8)/(DG$4-$A37))-Outil_de_calcul!$B$10)/100,((((20*Outil_de_calcul!$B$7)+(10*Outil_de_calcul!$B$8)+((DG$4-$A37-30)*Outil_de_calcul!$B$9))/(DG$4-$A37))-Outil_de_calcul!$B$10)/100)),DG$4-$A37,1)</f>
        <v>-26.762410575112739</v>
      </c>
      <c r="DH37" s="21">
        <f>-PV(IF((DH$4-$A37)&lt;20,(Outil_de_calcul!$B$7-Outil_de_calcul!$B$10)/100,IF((DH$4-$A37)&lt;30,(((((20*Outil_de_calcul!$B$7)+(DH$4-$A37-20))*Outil_de_calcul!$B$8)/(DH$4-$A37))-Outil_de_calcul!$B$10)/100,((((20*Outil_de_calcul!$B$7)+(10*Outil_de_calcul!$B$8)+((DH$4-$A37-30)*Outil_de_calcul!$B$9))/(DH$4-$A37))-Outil_de_calcul!$B$10)/100)),DH$4-$A37,1)</f>
        <v>-26.762410575112739</v>
      </c>
      <c r="DI37" s="21">
        <f>-PV(IF((DI$4-$A37)&lt;20,(Outil_de_calcul!$B$7-Outil_de_calcul!$B$10)/100,IF((DI$4-$A37)&lt;30,(((((20*Outil_de_calcul!$B$7)+(DI$4-$A37-20))*Outil_de_calcul!$B$8)/(DI$4-$A37))-Outil_de_calcul!$B$10)/100,((((20*Outil_de_calcul!$B$7)+(10*Outil_de_calcul!$B$8)+((DI$4-$A37-30)*Outil_de_calcul!$B$9))/(DI$4-$A37))-Outil_de_calcul!$B$10)/100)),DI$4-$A37,1)</f>
        <v>-26.762410575112739</v>
      </c>
      <c r="DJ37" s="21">
        <f>-PV(IF((DJ$4-$A37)&lt;20,(Outil_de_calcul!$B$7-Outil_de_calcul!$B$10)/100,IF((DJ$4-$A37)&lt;30,(((((20*Outil_de_calcul!$B$7)+(DJ$4-$A37-20))*Outil_de_calcul!$B$8)/(DJ$4-$A37))-Outil_de_calcul!$B$10)/100,((((20*Outil_de_calcul!$B$7)+(10*Outil_de_calcul!$B$8)+((DJ$4-$A37-30)*Outil_de_calcul!$B$9))/(DJ$4-$A37))-Outil_de_calcul!$B$10)/100)),DJ$4-$A37,1)</f>
        <v>-26.762410575112739</v>
      </c>
      <c r="DK37" s="21">
        <f>-PV(IF((DK$4-$A37)&lt;20,(Outil_de_calcul!$B$7-Outil_de_calcul!$B$10)/100,IF((DK$4-$A37)&lt;30,(((((20*Outil_de_calcul!$B$7)+(DK$4-$A37-20))*Outil_de_calcul!$B$8)/(DK$4-$A37))-Outil_de_calcul!$B$10)/100,((((20*Outil_de_calcul!$B$7)+(10*Outil_de_calcul!$B$8)+((DK$4-$A37-30)*Outil_de_calcul!$B$9))/(DK$4-$A37))-Outil_de_calcul!$B$10)/100)),DK$4-$A37,1)</f>
        <v>-26.762410575112739</v>
      </c>
      <c r="DL37" s="21">
        <f>-PV(IF((DL$4-$A37)&lt;20,(Outil_de_calcul!$B$7-Outil_de_calcul!$B$10)/100,IF((DL$4-$A37)&lt;30,(((((20*Outil_de_calcul!$B$7)+(DL$4-$A37-20))*Outil_de_calcul!$B$8)/(DL$4-$A37))-Outil_de_calcul!$B$10)/100,((((20*Outil_de_calcul!$B$7)+(10*Outil_de_calcul!$B$8)+((DL$4-$A37-30)*Outil_de_calcul!$B$9))/(DL$4-$A37))-Outil_de_calcul!$B$10)/100)),DL$4-$A37,1)</f>
        <v>-26.762410575112739</v>
      </c>
    </row>
    <row r="38" spans="1:116" ht="12" customHeight="1" x14ac:dyDescent="0.2">
      <c r="A38" s="29">
        <v>33</v>
      </c>
      <c r="B38" s="21">
        <f>-PV(IF((B$4-$A38)&lt;20,(Outil_de_calcul!$B$7-Outil_de_calcul!$B$10)/100,IF((B$4-$A38)&lt;30,((((20*Outil_de_calcul!$B$7)+((B$4-$A38-20))*Outil_de_calcul!$B$8)/(B$4-$A38))-Outil_de_calcul!$B$10)/100,((((20*Outil_de_calcul!$B$7)+(10*Outil_de_calcul!$B$8)+((B$4-$A38-30)*Outil_de_calcul!$B$9))/(B$4-$A38))-Outil_de_calcul!$B$10)/100)),B$4-$A38,1)</f>
        <v>96.39567847918498</v>
      </c>
      <c r="C38" s="21">
        <f>-PV(IF((C$4-$A38)&lt;20,(Outil_de_calcul!$B$7-Outil_de_calcul!$B$10)/100,IF((C$4-$A38)&lt;30,((((20*Outil_de_calcul!$B$7)+((C$4-$A38-20))*Outil_de_calcul!$B$8)/(C$4-$A38))-Outil_de_calcul!$B$10)/100,((((20*Outil_de_calcul!$B$7)+(10*Outil_de_calcul!$B$8)+((C$4-$A38-30)*Outil_de_calcul!$B$9))/(C$4-$A38))-Outil_de_calcul!$B$10)/100)),C$4-$A38,1)</f>
        <v>95.008556710992892</v>
      </c>
      <c r="D38" s="21">
        <f>-PV(IF((D$4-$A38)&lt;20,(Outil_de_calcul!$B$7-Outil_de_calcul!$B$10)/100,IF((D$4-$A38)&lt;30,((((20*Outil_de_calcul!$B$7)+((D$4-$A38-20))*Outil_de_calcul!$B$8)/(D$4-$A38))-Outil_de_calcul!$B$10)/100,((((20*Outil_de_calcul!$B$7)+(10*Outil_de_calcul!$B$8)+((D$4-$A38-30)*Outil_de_calcul!$B$9))/(D$4-$A38))-Outil_de_calcul!$B$10)/100)),D$4-$A38,1)</f>
        <v>93.62529210147413</v>
      </c>
      <c r="E38" s="21">
        <f>-PV(IF((E$4-$A38)&lt;20,(Outil_de_calcul!$B$7-Outil_de_calcul!$B$10)/100,IF((E$4-$A38)&lt;30,((((20*Outil_de_calcul!$B$7)+((E$4-$A38-20))*Outil_de_calcul!$B$8)/(E$4-$A38))-Outil_de_calcul!$B$10)/100,((((20*Outil_de_calcul!$B$7)+(10*Outil_de_calcul!$B$8)+((E$4-$A38-30)*Outil_de_calcul!$B$9))/(E$4-$A38))-Outil_de_calcul!$B$10)/100)),E$4-$A38,1)</f>
        <v>92.245874099032562</v>
      </c>
      <c r="F38" s="21">
        <f>-PV(IF((F$4-$A38)&lt;20,(Outil_de_calcul!$B$7-Outil_de_calcul!$B$10)/100,IF((F$4-$A38)&lt;30,((((20*Outil_de_calcul!$B$7)+((F$4-$A38-20))*Outil_de_calcul!$B$8)/(F$4-$A38))-Outil_de_calcul!$B$10)/100,((((20*Outil_de_calcul!$B$7)+(10*Outil_de_calcul!$B$8)+((F$4-$A38-30)*Outil_de_calcul!$B$9))/(F$4-$A38))-Outil_de_calcul!$B$10)/100)),F$4-$A38,1)</f>
        <v>90.870292181002171</v>
      </c>
      <c r="G38" s="21">
        <f>-PV(IF((G$4-$A38)&lt;20,(Outil_de_calcul!$B$7-Outil_de_calcul!$B$10)/100,IF((G$4-$A38)&lt;30,((((20*Outil_de_calcul!$B$7)+((G$4-$A38-20))*Outil_de_calcul!$B$8)/(G$4-$A38))-Outil_de_calcul!$B$10)/100,((((20*Outil_de_calcul!$B$7)+(10*Outil_de_calcul!$B$8)+((G$4-$A38-30)*Outil_de_calcul!$B$9))/(G$4-$A38))-Outil_de_calcul!$B$10)/100)),G$4-$A38,1)</f>
        <v>89.498535853579639</v>
      </c>
      <c r="H38" s="21">
        <f>-PV(IF((H$4-$A38)&lt;20,(Outil_de_calcul!$B$7-Outil_de_calcul!$B$10)/100,IF((H$4-$A38)&lt;30,((((20*Outil_de_calcul!$B$7)+((H$4-$A38-20))*Outil_de_calcul!$B$8)/(H$4-$A38))-Outil_de_calcul!$B$10)/100,((((20*Outil_de_calcul!$B$7)+(10*Outil_de_calcul!$B$8)+((H$4-$A38-30)*Outil_de_calcul!$B$9))/(H$4-$A38))-Outil_de_calcul!$B$10)/100)),H$4-$A38,1)</f>
        <v>88.130594651762564</v>
      </c>
      <c r="I38" s="21">
        <f>-PV(IF((I$4-$A38)&lt;20,(Outil_de_calcul!$B$7-Outil_de_calcul!$B$10)/100,IF((I$4-$A38)&lt;30,((((20*Outil_de_calcul!$B$7)+((I$4-$A38-20))*Outil_de_calcul!$B$8)/(I$4-$A38))-Outil_de_calcul!$B$10)/100,((((20*Outil_de_calcul!$B$7)+(10*Outil_de_calcul!$B$8)+((I$4-$A38-30)*Outil_de_calcul!$B$9))/(I$4-$A38))-Outil_de_calcul!$B$10)/100)),I$4-$A38,1)</f>
        <v>86.766458139299047</v>
      </c>
      <c r="J38" s="21">
        <f>-PV(IF((J$4-$A38)&lt;20,(Outil_de_calcul!$B$7-Outil_de_calcul!$B$10)/100,IF((J$4-$A38)&lt;30,((((20*Outil_de_calcul!$B$7)+((J$4-$A38-20))*Outil_de_calcul!$B$8)/(J$4-$A38))-Outil_de_calcul!$B$10)/100,((((20*Outil_de_calcul!$B$7)+(10*Outil_de_calcul!$B$8)+((J$4-$A38-30)*Outil_de_calcul!$B$9))/(J$4-$A38))-Outil_de_calcul!$B$10)/100)),J$4-$A38,1)</f>
        <v>85.406115908621885</v>
      </c>
      <c r="K38" s="21">
        <f>-PV(IF((K$4-$A38)&lt;20,(Outil_de_calcul!$B$7-Outil_de_calcul!$B$10)/100,IF((K$4-$A38)&lt;30,((((20*Outil_de_calcul!$B$7)+((K$4-$A38-20))*Outil_de_calcul!$B$8)/(K$4-$A38))-Outil_de_calcul!$B$10)/100,((((20*Outil_de_calcul!$B$7)+(10*Outil_de_calcul!$B$8)+((K$4-$A38-30)*Outil_de_calcul!$B$9))/(K$4-$A38))-Outil_de_calcul!$B$10)/100)),K$4-$A38,1)</f>
        <v>84.049557580794399</v>
      </c>
      <c r="L38" s="21">
        <f>-PV(IF((L$4-$A38)&lt;20,(Outil_de_calcul!$B$7-Outil_de_calcul!$B$10)/100,IF((L$4-$A38)&lt;30,((((20*Outil_de_calcul!$B$7)+((L$4-$A38-20))*Outil_de_calcul!$B$8)/(L$4-$A38))-Outil_de_calcul!$B$10)/100,((((20*Outil_de_calcul!$B$7)+(10*Outil_de_calcul!$B$8)+((L$4-$A38-30)*Outil_de_calcul!$B$9))/(L$4-$A38))-Outil_de_calcul!$B$10)/100)),L$4-$A38,1)</f>
        <v>82.69677280546621</v>
      </c>
      <c r="M38" s="21">
        <f>-PV(IF((M$4-$A38)&lt;20,(Outil_de_calcul!$B$7-Outil_de_calcul!$B$10)/100,IF((M$4-$A38)&lt;30,((((20*Outil_de_calcul!$B$7)+((M$4-$A38-20))*Outil_de_calcul!$B$8)/(M$4-$A38))-Outil_de_calcul!$B$10)/100,((((20*Outil_de_calcul!$B$7)+(10*Outil_de_calcul!$B$8)+((M$4-$A38-30)*Outil_de_calcul!$B$9))/(M$4-$A38))-Outil_de_calcul!$B$10)/100)),M$4-$A38,1)</f>
        <v>81.347751260807001</v>
      </c>
      <c r="N38" s="21">
        <f>-PV(IF((N$4-$A38)&lt;20,(Outil_de_calcul!$B$7-Outil_de_calcul!$B$10)/100,IF((N$4-$A38)&lt;30,((((20*Outil_de_calcul!$B$7)+((N$4-$A38-20))*Outil_de_calcul!$B$8)/(N$4-$A38))-Outil_de_calcul!$B$10)/100,((((20*Outil_de_calcul!$B$7)+(10*Outil_de_calcul!$B$8)+((N$4-$A38-30)*Outil_de_calcul!$B$9))/(N$4-$A38))-Outil_de_calcul!$B$10)/100)),N$4-$A38,1)</f>
        <v>80.002482653477514</v>
      </c>
      <c r="O38" s="21">
        <f>-PV(IF((O$4-$A38)&lt;20,(Outil_de_calcul!$B$7-Outil_de_calcul!$B$10)/100,IF((O$4-$A38)&lt;30,((((20*Outil_de_calcul!$B$7)+((O$4-$A38-20))*Outil_de_calcul!$B$8)/(O$4-$A38))-Outil_de_calcul!$B$10)/100,((((20*Outil_de_calcul!$B$7)+(10*Outil_de_calcul!$B$8)+((O$4-$A38-30)*Outil_de_calcul!$B$9))/(O$4-$A38))-Outil_de_calcul!$B$10)/100)),O$4-$A38,1)</f>
        <v>78.660956718565302</v>
      </c>
      <c r="P38" s="21">
        <f>-PV(IF((P$4-$A38)&lt;20,(Outil_de_calcul!$B$7-Outil_de_calcul!$B$10)/100,IF((P$4-$A38)&lt;30,((((20*Outil_de_calcul!$B$7)+((P$4-$A38-20))*Outil_de_calcul!$B$8)/(P$4-$A38))-Outil_de_calcul!$B$10)/100,((((20*Outil_de_calcul!$B$7)+(10*Outil_de_calcul!$B$8)+((P$4-$A38-30)*Outil_de_calcul!$B$9))/(P$4-$A38))-Outil_de_calcul!$B$10)/100)),P$4-$A38,1)</f>
        <v>77.323163219556875</v>
      </c>
      <c r="Q38" s="21">
        <f>-PV(IF((Q$4-$A38)&lt;20,(Outil_de_calcul!$B$7-Outil_de_calcul!$B$10)/100,IF((Q$4-$A38)&lt;30,((((20*Outil_de_calcul!$B$7)+((Q$4-$A38-20))*Outil_de_calcul!$B$8)/(Q$4-$A38))-Outil_de_calcul!$B$10)/100,((((20*Outil_de_calcul!$B$7)+(10*Outil_de_calcul!$B$8)+((Q$4-$A38-30)*Outil_de_calcul!$B$9))/(Q$4-$A38))-Outil_de_calcul!$B$10)/100)),Q$4-$A38,1)</f>
        <v>75.989091948293293</v>
      </c>
      <c r="R38" s="21">
        <f>-PV(IF((R$4-$A38)&lt;20,(Outil_de_calcul!$B$7-Outil_de_calcul!$B$10)/100,IF((R$4-$A38)&lt;30,((((20*Outil_de_calcul!$B$7)+((R$4-$A38-20))*Outil_de_calcul!$B$8)/(R$4-$A38))-Outil_de_calcul!$B$10)/100,((((20*Outil_de_calcul!$B$7)+(10*Outil_de_calcul!$B$8)+((R$4-$A38-30)*Outil_de_calcul!$B$9))/(R$4-$A38))-Outil_de_calcul!$B$10)/100)),R$4-$A38,1)</f>
        <v>74.65873272493485</v>
      </c>
      <c r="S38" s="21">
        <f>-PV(IF((S$4-$A38)&lt;20,(Outil_de_calcul!$B$7-Outil_de_calcul!$B$10)/100,IF((S$4-$A38)&lt;30,((((20*Outil_de_calcul!$B$7)+((S$4-$A38-20))*Outil_de_calcul!$B$8)/(S$4-$A38))-Outil_de_calcul!$B$10)/100,((((20*Outil_de_calcul!$B$7)+(10*Outil_de_calcul!$B$8)+((S$4-$A38-30)*Outil_de_calcul!$B$9))/(S$4-$A38))-Outil_de_calcul!$B$10)/100)),S$4-$A38,1)</f>
        <v>73.332075397935554</v>
      </c>
      <c r="T38" s="21">
        <f>-PV(IF((T$4-$A38)&lt;20,(Outil_de_calcul!$B$7-Outil_de_calcul!$B$10)/100,IF((T$4-$A38)&lt;30,((((20*Outil_de_calcul!$B$7)+((T$4-$A38-20))*Outil_de_calcul!$B$8)/(T$4-$A38))-Outil_de_calcul!$B$10)/100,((((20*Outil_de_calcul!$B$7)+(10*Outil_de_calcul!$B$8)+((T$4-$A38-30)*Outil_de_calcul!$B$9))/(T$4-$A38))-Outil_de_calcul!$B$10)/100)),T$4-$A38,1)</f>
        <v>72.009109844009615</v>
      </c>
      <c r="U38" s="21">
        <f>-PV(IF((U$4-$A38)&lt;20,(Outil_de_calcul!$B$7-Outil_de_calcul!$B$10)/100,IF((U$4-$A38)&lt;30,((((20*Outil_de_calcul!$B$7)+((U$4-$A38-20))*Outil_de_calcul!$B$8)/(U$4-$A38))-Outil_de_calcul!$B$10)/100,((((20*Outil_de_calcul!$B$7)+(10*Outil_de_calcul!$B$8)+((U$4-$A38-30)*Outil_de_calcul!$B$9))/(U$4-$A38))-Outil_de_calcul!$B$10)/100)),U$4-$A38,1)</f>
        <v>70.689825968119592</v>
      </c>
      <c r="V38" s="21">
        <f>-PV(IF((V$4-$A38)&lt;20,(Outil_de_calcul!$B$7-Outil_de_calcul!$B$10)/100,IF((V$4-$A38)&lt;30,((((20*Outil_de_calcul!$B$7)+((V$4-$A38-20))*Outil_de_calcul!$B$8)/(V$4-$A38))-Outil_de_calcul!$B$10)/100,((((20*Outil_de_calcul!$B$7)+(10*Outil_de_calcul!$B$8)+((V$4-$A38-30)*Outil_de_calcul!$B$9))/(V$4-$A38))-Outil_de_calcul!$B$10)/100)),V$4-$A38,1)</f>
        <v>69.374213703458778</v>
      </c>
      <c r="W38" s="21">
        <f>-PV(IF((W$4-$A38)&lt;20,(Outil_de_calcul!$B$7-Outil_de_calcul!$B$10)/100,IF((W$4-$A38)&lt;30,((((20*Outil_de_calcul!$B$7)+((W$4-$A38-20))*Outil_de_calcul!$B$8)/(W$4-$A38))-Outil_de_calcul!$B$10)/100,((((20*Outil_de_calcul!$B$7)+(10*Outil_de_calcul!$B$8)+((W$4-$A38-30)*Outil_de_calcul!$B$9))/(W$4-$A38))-Outil_de_calcul!$B$10)/100)),W$4-$A38,1)</f>
        <v>68.062263011438603</v>
      </c>
      <c r="X38" s="21">
        <f>-PV(IF((X$4-$A38)&lt;20,(Outil_de_calcul!$B$7-Outil_de_calcul!$B$10)/100,IF((X$4-$A38)&lt;30,((((20*Outil_de_calcul!$B$7)+((X$4-$A38-20))*Outil_de_calcul!$B$8)/(X$4-$A38))-Outil_de_calcul!$B$10)/100,((((20*Outil_de_calcul!$B$7)+(10*Outil_de_calcul!$B$8)+((X$4-$A38-30)*Outil_de_calcul!$B$9))/(X$4-$A38))-Outil_de_calcul!$B$10)/100)),X$4-$A38,1)</f>
        <v>66.753963881699903</v>
      </c>
      <c r="Y38" s="21">
        <f>-PV(IF((Y$4-$A38)&lt;20,(Outil_de_calcul!$B$7-Outil_de_calcul!$B$10)/100,IF((Y$4-$A38)&lt;30,((((20*Outil_de_calcul!$B$7)+((Y$4-$A38-20))*Outil_de_calcul!$B$8)/(Y$4-$A38))-Outil_de_calcul!$B$10)/100,((((20*Outil_de_calcul!$B$7)+(10*Outil_de_calcul!$B$8)+((Y$4-$A38-30)*Outil_de_calcul!$B$9))/(Y$4-$A38))-Outil_de_calcul!$B$10)/100)),Y$4-$A38,1)</f>
        <v>65.449306332112045</v>
      </c>
      <c r="Z38" s="21">
        <f>-PV(IF((Z$4-$A38)&lt;20,(Outil_de_calcul!$B$7-Outil_de_calcul!$B$10)/100,IF((Z$4-$A38)&lt;30,((((20*Outil_de_calcul!$B$7)+((Z$4-$A38-20))*Outil_de_calcul!$B$8)/(Z$4-$A38))-Outil_de_calcul!$B$10)/100,((((20*Outil_de_calcul!$B$7)+(10*Outil_de_calcul!$B$8)+((Z$4-$A38-30)*Outil_de_calcul!$B$9))/(Z$4-$A38))-Outil_de_calcul!$B$10)/100)),Z$4-$A38,1)</f>
        <v>64.148280408793312</v>
      </c>
      <c r="AA38" s="21">
        <f>-PV(IF((AA$4-$A38)&lt;20,(Outil_de_calcul!$B$7-Outil_de_calcul!$B$10)/100,IF((AA$4-$A38)&lt;30,((((20*Outil_de_calcul!$B$7)+((AA$4-$A38-20))*Outil_de_calcul!$B$8)/(AA$4-$A38))-Outil_de_calcul!$B$10)/100,((((20*Outil_de_calcul!$B$7)+(10*Outil_de_calcul!$B$8)+((AA$4-$A38-30)*Outil_de_calcul!$B$9))/(AA$4-$A38))-Outil_de_calcul!$B$10)/100)),AA$4-$A38,1)</f>
        <v>62.850876186142102</v>
      </c>
      <c r="AB38" s="21">
        <f>-PV(IF((AB$4-$A38)&lt;20,(Outil_de_calcul!$B$7-Outil_de_calcul!$B$10)/100,IF((AB$4-$A38)&lt;30,((((20*Outil_de_calcul!$B$7)+((AB$4-$A38-20))*Outil_de_calcul!$B$8)/(AB$4-$A38))-Outil_de_calcul!$B$10)/100,((((20*Outil_de_calcul!$B$7)+(10*Outil_de_calcul!$B$8)+((AB$4-$A38-30)*Outil_de_calcul!$B$9))/(AB$4-$A38))-Outil_de_calcul!$B$10)/100)),AB$4-$A38,1)</f>
        <v>61.557083766876886</v>
      </c>
      <c r="AC38" s="21">
        <f>-PV(IF((AC$4-$A38)&lt;20,(Outil_de_calcul!$B$7-Outil_de_calcul!$B$10)/100,IF((AC$4-$A38)&lt;30,((((20*Outil_de_calcul!$B$7)+((AC$4-$A38-20))*Outil_de_calcul!$B$8)/(AC$4-$A38))-Outil_de_calcul!$B$10)/100,((((20*Outil_de_calcul!$B$7)+(10*Outil_de_calcul!$B$8)+((AC$4-$A38-30)*Outil_de_calcul!$B$9))/(AC$4-$A38))-Outil_de_calcul!$B$10)/100)),AC$4-$A38,1)</f>
        <v>60.266893282089192</v>
      </c>
      <c r="AD38" s="21">
        <f>-PV(IF((AD$4-$A38)&lt;20,(Outil_de_calcul!$B$7-Outil_de_calcul!$B$10)/100,IF((AD$4-$A38)&lt;30,((((20*Outil_de_calcul!$B$7)+((AD$4-$A38-20))*Outil_de_calcul!$B$8)/(AD$4-$A38))-Outil_de_calcul!$B$10)/100,((((20*Outil_de_calcul!$B$7)+(10*Outil_de_calcul!$B$8)+((AD$4-$A38-30)*Outil_de_calcul!$B$9))/(AD$4-$A38))-Outil_de_calcul!$B$10)/100)),AD$4-$A38,1)</f>
        <v>58.980294891320938</v>
      </c>
      <c r="AE38" s="21">
        <f>-PV(IF((AE$4-$A38)&lt;20,(Outil_de_calcul!$B$7-Outil_de_calcul!$B$10)/100,IF((AE$4-$A38)&lt;30,((((20*Outil_de_calcul!$B$7)+((AE$4-$A38-20))*Outil_de_calcul!$B$8)/(AE$4-$A38))-Outil_de_calcul!$B$10)/100,((((20*Outil_de_calcul!$B$7)+(10*Outil_de_calcul!$B$8)+((AE$4-$A38-30)*Outil_de_calcul!$B$9))/(AE$4-$A38))-Outil_de_calcul!$B$10)/100)),AE$4-$A38,1)</f>
        <v>57.697278782647096</v>
      </c>
      <c r="AF38" s="21">
        <f>-PV(IF((AF$4-$A38)&lt;20,(Outil_de_calcul!$B$7-Outil_de_calcul!$B$10)/100,IF((AF$4-$A38)&lt;30,((((20*Outil_de_calcul!$B$7)+((AF$4-$A38-20))*Outil_de_calcul!$B$8)/(AF$4-$A38))-Outil_de_calcul!$B$10)/100,((((20*Outil_de_calcul!$B$7)+(10*Outil_de_calcul!$B$8)+((AF$4-$A38-30)*Outil_de_calcul!$B$9))/(AF$4-$A38))-Outil_de_calcul!$B$10)/100)),AF$4-$A38,1)</f>
        <v>56.417835172789722</v>
      </c>
      <c r="AG38" s="21">
        <f>-PV(IF((AG$4-$A38)&lt;20,(Outil_de_calcul!$B$7-Outil_de_calcul!$B$10)/100,IF((AG$4-$A38)&lt;30,((((20*Outil_de_calcul!$B$7)+((AG$4-$A38-20))*Outil_de_calcul!$B$8)/(AG$4-$A38))-Outil_de_calcul!$B$10)/100,((((20*Outil_de_calcul!$B$7)+(10*Outil_de_calcul!$B$8)+((AG$4-$A38-30)*Outil_de_calcul!$B$9))/(AG$4-$A38))-Outil_de_calcul!$B$10)/100)),AG$4-$A38,1)</f>
        <v>55.141954307254458</v>
      </c>
      <c r="AH38" s="21">
        <f>-PV(IF((AH$4-$A38)&lt;20,(Outil_de_calcul!$B$7-Outil_de_calcul!$B$10)/100,IF((AH$4-$A38)&lt;30,((((20*Outil_de_calcul!$B$7)+((AH$4-$A38-20))*Outil_de_calcul!$B$8)/(AH$4-$A38))-Outil_de_calcul!$B$10)/100,((((20*Outil_de_calcul!$B$7)+(10*Outil_de_calcul!$B$8)+((AH$4-$A38-30)*Outil_de_calcul!$B$9))/(AH$4-$A38))-Outil_de_calcul!$B$10)/100)),AH$4-$A38,1)</f>
        <v>53.869626460489229</v>
      </c>
      <c r="AI38" s="21">
        <f>-PV(IF((AI$4-$A38)&lt;20,(Outil_de_calcul!$B$7-Outil_de_calcul!$B$10)/100,IF((AI$4-$A38)&lt;30,((((20*Outil_de_calcul!$B$7)+((AI$4-$A38-20))*Outil_de_calcul!$B$8)/(AI$4-$A38))-Outil_de_calcul!$B$10)/100,((((20*Outil_de_calcul!$B$7)+(10*Outil_de_calcul!$B$8)+((AI$4-$A38-30)*Outil_de_calcul!$B$9))/(AI$4-$A38))-Outil_de_calcul!$B$10)/100)),AI$4-$A38,1)</f>
        <v>52.600841936082219</v>
      </c>
      <c r="AJ38" s="21">
        <f>-PV(IF((AJ$4-$A38)&lt;20,(Outil_de_calcul!$B$7-Outil_de_calcul!$B$10)/100,IF((AJ$4-$A38)&lt;30,((((20*Outil_de_calcul!$B$7)+((AJ$4-$A38-20))*Outil_de_calcul!$B$8)/(AJ$4-$A38))-Outil_de_calcul!$B$10)/100,((((20*Outil_de_calcul!$B$7)+(10*Outil_de_calcul!$B$8)+((AJ$4-$A38-30)*Outil_de_calcul!$B$9))/(AJ$4-$A38))-Outil_de_calcul!$B$10)/100)),AJ$4-$A38,1)</f>
        <v>51.335591066995576</v>
      </c>
      <c r="AK38" s="21">
        <f>-PV(IF((AK$4-$A38)&lt;20,(Outil_de_calcul!$B$7-Outil_de_calcul!$B$10)/100,IF((AK$4-$A38)&lt;30,((((20*Outil_de_calcul!$B$7)+((AK$4-$A38-20))*Outil_de_calcul!$B$8)/(AK$4-$A38))-Outil_de_calcul!$B$10)/100,((((20*Outil_de_calcul!$B$7)+(10*Outil_de_calcul!$B$8)+((AK$4-$A38-30)*Outil_de_calcul!$B$9))/(AK$4-$A38))-Outil_de_calcul!$B$10)/100)),AK$4-$A38,1)</f>
        <v>50.073864215837247</v>
      </c>
      <c r="AL38" s="21">
        <f>-PV(IF((AL$4-$A38)&lt;20,(Outil_de_calcul!$B$7-Outil_de_calcul!$B$10)/100,IF((AL$4-$A38)&lt;30,((((20*Outil_de_calcul!$B$7)+((AL$4-$A38-20))*Outil_de_calcul!$B$8)/(AL$4-$A38))-Outil_de_calcul!$B$10)/100,((((20*Outil_de_calcul!$B$7)+(10*Outil_de_calcul!$B$8)+((AL$4-$A38-30)*Outil_de_calcul!$B$9))/(AL$4-$A38))-Outil_de_calcul!$B$10)/100)),AL$4-$A38,1)</f>
        <v>48.815651775195299</v>
      </c>
      <c r="AM38" s="21">
        <f>-PV(IF((AM$4-$A38)&lt;20,(Outil_de_calcul!$B$7-Outil_de_calcul!$B$10)/100,IF((AM$4-$A38)&lt;30,((((20*Outil_de_calcul!$B$7)+((AM$4-$A38-20))*Outil_de_calcul!$B$8)/(AM$4-$A38))-Outil_de_calcul!$B$10)/100,((((20*Outil_de_calcul!$B$7)+(10*Outil_de_calcul!$B$8)+((AM$4-$A38-30)*Outil_de_calcul!$B$9))/(AM$4-$A38))-Outil_de_calcul!$B$10)/100)),AM$4-$A38,1)</f>
        <v>47.560944168023099</v>
      </c>
      <c r="AN38" s="21">
        <f>-PV(IF((AN$4-$A38)&lt;20,(Outil_de_calcul!$B$7-Outil_de_calcul!$B$10)/100,IF((AN$4-$A38)&lt;30,((((20*Outil_de_calcul!$B$7)+((AN$4-$A38-20))*Outil_de_calcul!$B$8)/(AN$4-$A38))-Outil_de_calcul!$B$10)/100,((((20*Outil_de_calcul!$B$7)+(10*Outil_de_calcul!$B$8)+((AN$4-$A38-30)*Outil_de_calcul!$B$9))/(AN$4-$A38))-Outil_de_calcul!$B$10)/100)),AN$4-$A38,1)</f>
        <v>46.30973184809902</v>
      </c>
      <c r="AO38" s="21">
        <f>-PV(IF((AO$4-$A38)&lt;20,(Outil_de_calcul!$B$7-Outil_de_calcul!$B$10)/100,IF((AO$4-$A38)&lt;30,((((20*Outil_de_calcul!$B$7)+((AO$4-$A38-20))*Outil_de_calcul!$B$8)/(AO$4-$A38))-Outil_de_calcul!$B$10)/100,((((20*Outil_de_calcul!$B$7)+(10*Outil_de_calcul!$B$8)+((AO$4-$A38-30)*Outil_de_calcul!$B$9))/(AO$4-$A38))-Outil_de_calcul!$B$10)/100)),AO$4-$A38,1)</f>
        <v>45.062005300570831</v>
      </c>
      <c r="AP38" s="21">
        <f>-PV(IF((AP$4-$A38)&lt;20,(Outil_de_calcul!$B$7-Outil_de_calcul!$B$10)/100,IF((AP$4-$A38)&lt;30,((((20*Outil_de_calcul!$B$7)+((AP$4-$A38-20))*Outil_de_calcul!$B$8)/(AP$4-$A38))-Outil_de_calcul!$B$10)/100,((((20*Outil_de_calcul!$B$7)+(10*Outil_de_calcul!$B$8)+((AP$4-$A38-30)*Outil_de_calcul!$B$9))/(AP$4-$A38))-Outil_de_calcul!$B$10)/100)),AP$4-$A38,1)</f>
        <v>43.817755042600773</v>
      </c>
      <c r="AQ38" s="21">
        <f>-PV(IF((AQ$4-$A38)&lt;20,(Outil_de_calcul!$B$7-Outil_de_calcul!$B$10)/100,IF((AQ$4-$A38)&lt;30,((((20*Outil_de_calcul!$B$7)+((AQ$4-$A38-20))*Outil_de_calcul!$B$8)/(AQ$4-$A38))-Outil_de_calcul!$B$10)/100,((((20*Outil_de_calcul!$B$7)+(10*Outil_de_calcul!$B$8)+((AQ$4-$A38-30)*Outil_de_calcul!$B$9))/(AQ$4-$A38))-Outil_de_calcul!$B$10)/100)),AQ$4-$A38,1)</f>
        <v>42.576971624131474</v>
      </c>
      <c r="AR38" s="21">
        <f>-PV(IF((AR$4-$A38)&lt;20,(Outil_de_calcul!$B$7-Outil_de_calcul!$B$10)/100,IF((AR$4-$A38)&lt;30,((((20*Outil_de_calcul!$B$7)+((AR$4-$A38-20))*Outil_de_calcul!$B$8)/(AR$4-$A38))-Outil_de_calcul!$B$10)/100,((((20*Outil_de_calcul!$B$7)+(10*Outil_de_calcul!$B$8)+((AR$4-$A38-30)*Outil_de_calcul!$B$9))/(AR$4-$A38))-Outil_de_calcul!$B$10)/100)),AR$4-$A38,1)</f>
        <v>41.339645628793427</v>
      </c>
      <c r="AS38" s="21">
        <f>-PV(IF((AS$4-$A38)&lt;20,(Outil_de_calcul!$B$7-Outil_de_calcul!$B$10)/100,IF((AS$4-$A38)&lt;30,((((20*Outil_de_calcul!$B$7)+((AS$4-$A38-20))*Outil_de_calcul!$B$8)/(AS$4-$A38))-Outil_de_calcul!$B$10)/100,((((20*Outil_de_calcul!$B$7)+(10*Outil_de_calcul!$B$8)+((AS$4-$A38-30)*Outil_de_calcul!$B$9))/(AS$4-$A38))-Outil_de_calcul!$B$10)/100)),AS$4-$A38,1)</f>
        <v>40.105767674984712</v>
      </c>
      <c r="AT38" s="21">
        <f>-PV(IF((AT$4-$A38)&lt;20,(Outil_de_calcul!$B$7-Outil_de_calcul!$B$10)/100,IF((AT$4-$A38)&lt;30,((((20*Outil_de_calcul!$B$7)+((AT$4-$A38-20))*Outil_de_calcul!$B$8)/(AT$4-$A38))-Outil_de_calcul!$B$10)/100,((((20*Outil_de_calcul!$B$7)+(10*Outil_de_calcul!$B$8)+((AT$4-$A38-30)*Outil_de_calcul!$B$9))/(AT$4-$A38))-Outil_de_calcul!$B$10)/100)),AT$4-$A38,1)</f>
        <v>38.875328417170202</v>
      </c>
      <c r="AU38" s="21">
        <f>-PV(IF((AU$4-$A38)&lt;20,(Outil_de_calcul!$B$7-Outil_de_calcul!$B$10)/100,IF((AU$4-$A38)&lt;30,((((20*Outil_de_calcul!$B$7)+((AU$4-$A38-20))*Outil_de_calcul!$B$8)/(AU$4-$A38))-Outil_de_calcul!$B$10)/100,((((20*Outil_de_calcul!$B$7)+(10*Outil_de_calcul!$B$8)+((AU$4-$A38-30)*Outil_de_calcul!$B$9))/(AU$4-$A38))-Outil_de_calcul!$B$10)/100)),AU$4-$A38,1)</f>
        <v>37.648318547428289</v>
      </c>
      <c r="AV38" s="21">
        <f>-PV(IF((AV$4-$A38)&lt;20,(Outil_de_calcul!$B$7-Outil_de_calcul!$B$10)/100,IF((AV$4-$A38)&lt;30,((((20*Outil_de_calcul!$B$7)+((AV$4-$A38-20))*Outil_de_calcul!$B$8)/(AV$4-$A38))-Outil_de_calcul!$B$10)/100,((((20*Outil_de_calcul!$B$7)+(10*Outil_de_calcul!$B$8)+((AV$4-$A38-30)*Outil_de_calcul!$B$9))/(AV$4-$A38))-Outil_de_calcul!$B$10)/100)),AV$4-$A38,1)</f>
        <v>36.424728797319382</v>
      </c>
      <c r="AW38" s="21">
        <f>-PV(IF((AW$4-$A38)&lt;20,(Outil_de_calcul!$B$7-Outil_de_calcul!$B$10)/100,IF((AW$4-$A38)&lt;30,((((20*Outil_de_calcul!$B$7)+((AW$4-$A38-20))*Outil_de_calcul!$B$8)/(AW$4-$A38))-Outil_de_calcul!$B$10)/100,((((20*Outil_de_calcul!$B$7)+(10*Outil_de_calcul!$B$8)+((AW$4-$A38-30)*Outil_de_calcul!$B$9))/(AW$4-$A38))-Outil_de_calcul!$B$10)/100)),AW$4-$A38,1)</f>
        <v>35.204549940140545</v>
      </c>
      <c r="AX38" s="21">
        <f>-PV(IF((AX$4-$A38)&lt;20,(Outil_de_calcul!$B$7-Outil_de_calcul!$B$10)/100,IF((AX$4-$A38)&lt;30,((((20*Outil_de_calcul!$B$7)+((AX$4-$A38-20))*Outil_de_calcul!$B$8)/(AX$4-$A38))-Outil_de_calcul!$B$10)/100,((((20*Outil_de_calcul!$B$7)+(10*Outil_de_calcul!$B$8)+((AX$4-$A38-30)*Outil_de_calcul!$B$9))/(AX$4-$A38))-Outil_de_calcul!$B$10)/100)),AX$4-$A38,1)</f>
        <v>33.919313673412852</v>
      </c>
      <c r="AY38" s="21">
        <f>-PV(IF((AY$4-$A38)&lt;20,(Outil_de_calcul!$B$7-Outil_de_calcul!$B$10)/100,IF((AY$4-$A38)&lt;30,((((20*Outil_de_calcul!$B$7)+((AY$4-$A38-20))*Outil_de_calcul!$B$8)/(AY$4-$A38))-Outil_de_calcul!$B$10)/100,((((20*Outil_de_calcul!$B$7)+(10*Outil_de_calcul!$B$8)+((AY$4-$A38-30)*Outil_de_calcul!$B$9))/(AY$4-$A38))-Outil_de_calcul!$B$10)/100)),AY$4-$A38,1)</f>
        <v>32.642406076092001</v>
      </c>
      <c r="AZ38" s="21">
        <f>-PV(IF((AZ$4-$A38)&lt;20,(Outil_de_calcul!$B$7-Outil_de_calcul!$B$10)/100,IF((AZ$4-$A38)&lt;30,((((20*Outil_de_calcul!$B$7)+((AZ$4-$A38-20))*Outil_de_calcul!$B$8)/(AZ$4-$A38))-Outil_de_calcul!$B$10)/100,((((20*Outil_de_calcul!$B$7)+(10*Outil_de_calcul!$B$8)+((AZ$4-$A38-30)*Outil_de_calcul!$B$9))/(AZ$4-$A38))-Outil_de_calcul!$B$10)/100)),AZ$4-$A38,1)</f>
        <v>31.373773659713791</v>
      </c>
      <c r="BA38" s="21">
        <f>-PV(IF((BA$4-$A38)&lt;20,(Outil_de_calcul!$B$7-Outil_de_calcul!$B$10)/100,IF((BA$4-$A38)&lt;30,((((20*Outil_de_calcul!$B$7)+((BA$4-$A38-20))*Outil_de_calcul!$B$8)/(BA$4-$A38))-Outil_de_calcul!$B$10)/100,((((20*Outil_de_calcul!$B$7)+(10*Outil_de_calcul!$B$8)+((BA$4-$A38-30)*Outil_de_calcul!$B$9))/(BA$4-$A38))-Outil_de_calcul!$B$10)/100)),BA$4-$A38,1)</f>
        <v>30.113363285502885</v>
      </c>
      <c r="BB38" s="21">
        <f>-PV(IF((BB$4-$A38)&lt;20,(Outil_de_calcul!$B$7-Outil_de_calcul!$B$10)/100,IF((BB$4-$A38)&lt;30,((((20*Outil_de_calcul!$B$7)+((BB$4-$A38-20))*Outil_de_calcul!$B$8)/(BB$4-$A38))-Outil_de_calcul!$B$10)/100,((((20*Outil_de_calcul!$B$7)+(10*Outil_de_calcul!$B$8)+((BB$4-$A38-30)*Outil_de_calcul!$B$9))/(BB$4-$A38))-Outil_de_calcul!$B$10)/100)),BB$4-$A38,1)</f>
        <v>28.861122163526581</v>
      </c>
      <c r="BC38" s="21">
        <f>-PV(IF((BC$4-$A38)&lt;20,(Outil_de_calcul!$B$7-Outil_de_calcul!$B$10)/100,IF((BC$4-$A38)&lt;30,((((20*Outil_de_calcul!$B$7)+((BC$4-$A38-20))*Outil_de_calcul!$B$8)/(BC$4-$A38))-Outil_de_calcul!$B$10)/100,((((20*Outil_de_calcul!$B$7)+(10*Outil_de_calcul!$B$8)+((BC$4-$A38-30)*Outil_de_calcul!$B$9))/(BC$4-$A38))-Outil_de_calcul!$B$10)/100)),BC$4-$A38,1)</f>
        <v>27.616997852205024</v>
      </c>
      <c r="BD38" s="21">
        <f>-PV(IF((BD$4-$A38)&lt;20,(Outil_de_calcul!$B$7-Outil_de_calcul!$B$10)/100,IF((BD$4-$A38)&lt;30,((((20*Outil_de_calcul!$B$7)+((BD$4-$A38-20))*Outil_de_calcul!$B$8)/(BD$4-$A38))-Outil_de_calcul!$B$10)/100,((((20*Outil_de_calcul!$B$7)+(10*Outil_de_calcul!$B$8)+((BD$4-$A38-30)*Outil_de_calcul!$B$9))/(BD$4-$A38))-Outil_de_calcul!$B$10)/100)),BD$4-$A38,1)</f>
        <v>26.380938258275911</v>
      </c>
      <c r="BE38" s="21">
        <f>-PV(IF((BE$4-$A38)&lt;20,(Outil_de_calcul!$B$7-Outil_de_calcul!$B$10)/100,IF((BE$4-$A38)&lt;30,((((20*Outil_de_calcul!$B$7)+((BE$4-$A38-20))*Outil_de_calcul!$B$8)/(BE$4-$A38))-Outil_de_calcul!$B$10)/100,((((20*Outil_de_calcul!$B$7)+(10*Outil_de_calcul!$B$8)+((BE$4-$A38-30)*Outil_de_calcul!$B$9))/(BE$4-$A38))-Outil_de_calcul!$B$10)/100)),BE$4-$A38,1)</f>
        <v>25.152891637356145</v>
      </c>
      <c r="BF38" s="21">
        <f>-PV(IF((BF$4-$A38)&lt;20,(Outil_de_calcul!$B$7-Outil_de_calcul!$B$10)/100,IF((BF$4-$A38)&lt;30,((((20*Outil_de_calcul!$B$7)+((BF$4-$A38-20))*Outil_de_calcul!$B$8)/(BF$4-$A38))-Outil_de_calcul!$B$10)/100,((((20*Outil_de_calcul!$B$7)+(10*Outil_de_calcul!$B$8)+((BF$4-$A38-30)*Outil_de_calcul!$B$9))/(BF$4-$A38))-Outil_de_calcul!$B$10)/100)),BF$4-$A38,1)</f>
        <v>23.932806595297635</v>
      </c>
      <c r="BG38" s="21">
        <f>-PV(IF((BG$4-$A38)&lt;20,(Outil_de_calcul!$B$7-Outil_de_calcul!$B$10)/100,IF((BG$4-$A38)&lt;30,((((20*Outil_de_calcul!$B$7)+((BG$4-$A38-20))*Outil_de_calcul!$B$8)/(BG$4-$A38))-Outil_de_calcul!$B$10)/100,((((20*Outil_de_calcul!$B$7)+(10*Outil_de_calcul!$B$8)+((BG$4-$A38-30)*Outil_de_calcul!$B$9))/(BG$4-$A38))-Outil_de_calcul!$B$10)/100)),BG$4-$A38,1)</f>
        <v>22.720632090604731</v>
      </c>
      <c r="BH38" s="21">
        <f>-PV(IF((BH$4-$A38)&lt;20,(Outil_de_calcul!$B$7-Outil_de_calcul!$B$10)/100,IF((BH$4-$A38)&lt;30,((((20*Outil_de_calcul!$B$7)+((BH$4-$A38-20))*Outil_de_calcul!$B$8)/(BH$4-$A38))-Outil_de_calcul!$B$10)/100,((((20*Outil_de_calcul!$B$7)+(10*Outil_de_calcul!$B$8)+((BH$4-$A38-30)*Outil_de_calcul!$B$9))/(BH$4-$A38))-Outil_de_calcul!$B$10)/100)),BH$4-$A38,1)</f>
        <v>21.451368543191212</v>
      </c>
      <c r="BI38" s="21">
        <f>-PV(IF((BI$4-$A38)&lt;20,(Outil_de_calcul!$B$7-Outil_de_calcul!$B$10)/100,IF((BI$4-$A38)&lt;30,((((20*Outil_de_calcul!$B$7)+((BI$4-$A38-20))*Outil_de_calcul!$B$8)/(BI$4-$A38))-Outil_de_calcul!$B$10)/100,((((20*Outil_de_calcul!$B$7)+(10*Outil_de_calcul!$B$8)+((BI$4-$A38-30)*Outil_de_calcul!$B$9))/(BI$4-$A38))-Outil_de_calcul!$B$10)/100)),BI$4-$A38,1)</f>
        <v>20.197147112740634</v>
      </c>
      <c r="BJ38" s="21">
        <f>-PV(IF((BJ$4-$A38)&lt;20,(Outil_de_calcul!$B$7-Outil_de_calcul!$B$10)/100,IF((BJ$4-$A38)&lt;30,((((20*Outil_de_calcul!$B$7)+((BJ$4-$A38-20))*Outil_de_calcul!$B$8)/(BJ$4-$A38))-Outil_de_calcul!$B$10)/100,((((20*Outil_de_calcul!$B$7)+(10*Outil_de_calcul!$B$8)+((BJ$4-$A38-30)*Outil_de_calcul!$B$9))/(BJ$4-$A38))-Outil_de_calcul!$B$10)/100)),BJ$4-$A38,1)</f>
        <v>18.957789534240067</v>
      </c>
      <c r="BK38" s="21">
        <f>-PV(IF((BK$4-$A38)&lt;20,(Outil_de_calcul!$B$7-Outil_de_calcul!$B$10)/100,IF((BK$4-$A38)&lt;30,((((20*Outil_de_calcul!$B$7)+((BK$4-$A38-20))*Outil_de_calcul!$B$8)/(BK$4-$A38))-Outil_de_calcul!$B$10)/100,((((20*Outil_de_calcul!$B$7)+(10*Outil_de_calcul!$B$8)+((BK$4-$A38-30)*Outil_de_calcul!$B$9))/(BK$4-$A38))-Outil_de_calcul!$B$10)/100)),BK$4-$A38,1)</f>
        <v>17.7331196553057</v>
      </c>
      <c r="BL38" s="21">
        <f>-PV(IF((BL$4-$A38)&lt;20,(Outil_de_calcul!$B$7-Outil_de_calcul!$B$10)/100,IF((BL$4-$A38)&lt;30,((((20*Outil_de_calcul!$B$7)+((BL$4-$A38-20))*Outil_de_calcul!$B$8)/(BL$4-$A38))-Outil_de_calcul!$B$10)/100,((((20*Outil_de_calcul!$B$7)+(10*Outil_de_calcul!$B$8)+((BL$4-$A38-30)*Outil_de_calcul!$B$9))/(BL$4-$A38))-Outil_de_calcul!$B$10)/100)),BL$4-$A38,1)</f>
        <v>16.522963411145998</v>
      </c>
      <c r="BM38" s="21">
        <f>-PV(IF((BM$4-$A38)&lt;20,(Outil_de_calcul!$B$7-Outil_de_calcul!$B$10)/100,IF((BM$4-$A38)&lt;30,((((20*Outil_de_calcul!$B$7)+((BM$4-$A38-20))*Outil_de_calcul!$B$8)/(BM$4-$A38))-Outil_de_calcul!$B$10)/100,((((20*Outil_de_calcul!$B$7)+(10*Outil_de_calcul!$B$8)+((BM$4-$A38-30)*Outil_de_calcul!$B$9))/(BM$4-$A38))-Outil_de_calcul!$B$10)/100)),BM$4-$A38,1)</f>
        <v>15.327148799821474</v>
      </c>
      <c r="BN38" s="21">
        <f>-PV(IF((BN$4-$A38)&lt;20,(Outil_de_calcul!$B$7-Outil_de_calcul!$B$10)/100,IF((BN$4-$A38)&lt;30,((((20*Outil_de_calcul!$B$7)+((BN$4-$A38-20))*Outil_de_calcul!$B$8)/(BN$4-$A38))-Outil_de_calcul!$B$10)/100,((((20*Outil_de_calcul!$B$7)+(10*Outil_de_calcul!$B$8)+((BN$4-$A38-30)*Outil_de_calcul!$B$9))/(BN$4-$A38))-Outil_de_calcul!$B$10)/100)),BN$4-$A38,1)</f>
        <v>14.145505857797811</v>
      </c>
      <c r="BO38" s="21">
        <f>-PV(IF((BO$4-$A38)&lt;20,(Outil_de_calcul!$B$7-Outil_de_calcul!$B$10)/100,IF((BO$4-$A38)&lt;30,((((20*Outil_de_calcul!$B$7)+((BO$4-$A38-20))*Outil_de_calcul!$B$8)/(BO$4-$A38))-Outil_de_calcul!$B$10)/100,((((20*Outil_de_calcul!$B$7)+(10*Outil_de_calcul!$B$8)+((BO$4-$A38-30)*Outil_de_calcul!$B$9))/(BO$4-$A38))-Outil_de_calcul!$B$10)/100)),BO$4-$A38,1)</f>
        <v>12.977866635788459</v>
      </c>
      <c r="BP38" s="21">
        <f>-PV(IF((BP$4-$A38)&lt;20,(Outil_de_calcul!$B$7-Outil_de_calcul!$B$10)/100,IF((BP$4-$A38)&lt;30,((((20*Outil_de_calcul!$B$7)+((BP$4-$A38-20))*Outil_de_calcul!$B$8)/(BP$4-$A38))-Outil_de_calcul!$B$10)/100,((((20*Outil_de_calcul!$B$7)+(10*Outil_de_calcul!$B$8)+((BP$4-$A38-30)*Outil_de_calcul!$B$9))/(BP$4-$A38))-Outil_de_calcul!$B$10)/100)),BP$4-$A38,1)</f>
        <v>11.824065174883819</v>
      </c>
      <c r="BQ38" s="21">
        <f>-PV(IF((BQ$4-$A38)&lt;20,(Outil_de_calcul!$B$7-Outil_de_calcul!$B$10)/100,IF((BQ$4-$A38)&lt;30,((((20*Outil_de_calcul!$B$7)+((BQ$4-$A38-20))*Outil_de_calcul!$B$8)/(BQ$4-$A38))-Outil_de_calcul!$B$10)/100,((((20*Outil_de_calcul!$B$7)+(10*Outil_de_calcul!$B$8)+((BQ$4-$A38-30)*Outil_de_calcul!$B$9))/(BQ$4-$A38))-Outil_de_calcul!$B$10)/100)),BQ$4-$A38,1)</f>
        <v>10.683937482963023</v>
      </c>
      <c r="BR38" s="21">
        <f>-PV(IF((BR$4-$A38)&lt;20,(Outil_de_calcul!$B$7-Outil_de_calcul!$B$10)/100,IF((BR$4-$A38)&lt;30,((((20*Outil_de_calcul!$B$7)+((BR$4-$A38-20))*Outil_de_calcul!$B$8)/(BR$4-$A38))-Outil_de_calcul!$B$10)/100,((((20*Outil_de_calcul!$B$7)+(10*Outil_de_calcul!$B$8)+((BR$4-$A38-30)*Outil_de_calcul!$B$9))/(BR$4-$A38))-Outil_de_calcul!$B$10)/100)),BR$4-$A38,1)</f>
        <v>9.5573215113855188</v>
      </c>
      <c r="BS38" s="21">
        <f>-PV(IF((BS$4-$A38)&lt;20,(Outil_de_calcul!$B$7-Outil_de_calcul!$B$10)/100,IF((BS$4-$A38)&lt;30,((((20*Outil_de_calcul!$B$7)+((BS$4-$A38-20))*Outil_de_calcul!$B$8)/(BS$4-$A38))-Outil_de_calcul!$B$10)/100,((((20*Outil_de_calcul!$B$7)+(10*Outil_de_calcul!$B$8)+((BS$4-$A38-30)*Outil_de_calcul!$B$9))/(BS$4-$A38))-Outil_de_calcul!$B$10)/100)),BS$4-$A38,1)</f>
        <v>8.4440571319587026</v>
      </c>
      <c r="BT38" s="21">
        <f>-PV(IF((BT$4-$A38)&lt;20,(Outil_de_calcul!$B$7-Outil_de_calcul!$B$10)/100,IF((BT$4-$A38)&lt;30,((((20*Outil_de_calcul!$B$7)+((BT$4-$A38-20))*Outil_de_calcul!$B$8)/(BT$4-$A38))-Outil_de_calcul!$B$10)/100,((((20*Outil_de_calcul!$B$7)+(10*Outil_de_calcul!$B$8)+((BT$4-$A38-30)*Outil_de_calcul!$B$9))/(BT$4-$A38))-Outil_de_calcul!$B$10)/100)),BT$4-$A38,1)</f>
        <v>7.3439861141786249</v>
      </c>
      <c r="BU38" s="21">
        <f>-PV(IF((BU$4-$A38)&lt;20,(Outil_de_calcul!$B$7-Outil_de_calcul!$B$10)/100,IF((BU$4-$A38)&lt;30,((((20*Outil_de_calcul!$B$7)+((BU$4-$A38-20))*Outil_de_calcul!$B$8)/(BU$4-$A38))-Outil_de_calcul!$B$10)/100,((((20*Outil_de_calcul!$B$7)+(10*Outil_de_calcul!$B$8)+((BU$4-$A38-30)*Outil_de_calcul!$B$9))/(BU$4-$A38))-Outil_de_calcul!$B$10)/100)),BU$4-$A38,1)</f>
        <v>6.2569521027403052</v>
      </c>
      <c r="BV38" s="21">
        <f>-PV(IF((BV$4-$A38)&lt;20,(Outil_de_calcul!$B$7-Outil_de_calcul!$B$10)/100,IF((BV$4-$A38)&lt;30,((((20*Outil_de_calcul!$B$7)+((BV$4-$A38-20))*Outil_de_calcul!$B$8)/(BV$4-$A38))-Outil_de_calcul!$B$10)/100,((((20*Outil_de_calcul!$B$7)+(10*Outil_de_calcul!$B$8)+((BV$4-$A38-30)*Outil_de_calcul!$B$9))/(BV$4-$A38))-Outil_de_calcul!$B$10)/100)),BV$4-$A38,1)</f>
        <v>5.1828005953147311</v>
      </c>
      <c r="BW38" s="21">
        <f>-PV(IF((BW$4-$A38)&lt;20,(Outil_de_calcul!$B$7-Outil_de_calcul!$B$10)/100,IF((BW$4-$A38)&lt;30,((((20*Outil_de_calcul!$B$7)+((BW$4-$A38-20))*Outil_de_calcul!$B$8)/(BW$4-$A38))-Outil_de_calcul!$B$10)/100,((((20*Outil_de_calcul!$B$7)+(10*Outil_de_calcul!$B$8)+((BW$4-$A38-30)*Outil_de_calcul!$B$9))/(BW$4-$A38))-Outil_de_calcul!$B$10)/100)),BW$4-$A38,1)</f>
        <v>4.1213789205890263</v>
      </c>
      <c r="BX38" s="21">
        <f>-PV(IF((BX$4-$A38)&lt;20,(Outil_de_calcul!$B$7-Outil_de_calcul!$B$10)/100,IF((BX$4-$A38)&lt;30,((((20*Outil_de_calcul!$B$7)+((BX$4-$A38-20))*Outil_de_calcul!$B$8)/(BX$4-$A38))-Outil_de_calcul!$B$10)/100,((((20*Outil_de_calcul!$B$7)+(10*Outil_de_calcul!$B$8)+((BX$4-$A38-30)*Outil_de_calcul!$B$9))/(BX$4-$A38))-Outil_de_calcul!$B$10)/100)),BX$4-$A38,1)</f>
        <v>3.0725362165670753</v>
      </c>
      <c r="BY38" s="21">
        <f>-PV(IF((BY$4-$A38)&lt;20,(Outil_de_calcul!$B$7-Outil_de_calcul!$B$10)/100,IF((BY$4-$A38)&lt;30,((((20*Outil_de_calcul!$B$7)+((BY$4-$A38-20))*Outil_de_calcul!$B$8)/(BY$4-$A38))-Outil_de_calcul!$B$10)/100,((((20*Outil_de_calcul!$B$7)+(10*Outil_de_calcul!$B$8)+((BY$4-$A38-30)*Outil_de_calcul!$B$9))/(BY$4-$A38))-Outil_de_calcul!$B$10)/100)),BY$4-$A38,1)</f>
        <v>2.0361234091271116</v>
      </c>
      <c r="BZ38" s="21">
        <f>-PV(IF((BZ$4-$A38)&lt;20,(Outil_de_calcul!$B$7-Outil_de_calcul!$B$10)/100,IF((BZ$4-$A38)&lt;30,((((20*Outil_de_calcul!$B$7)+((BZ$4-$A38-20))*Outil_de_calcul!$B$8)/(BZ$4-$A38))-Outil_de_calcul!$B$10)/100,((((20*Outil_de_calcul!$B$7)+(10*Outil_de_calcul!$B$8)+((BZ$4-$A38-30)*Outil_de_calcul!$B$9))/(BZ$4-$A38))-Outil_de_calcul!$B$10)/100)),BZ$4-$A38,1)</f>
        <v>1.011993190833582</v>
      </c>
      <c r="CA38" s="21">
        <f>-PV(IF((CA$4-$A38)&lt;20,(Outil_de_calcul!$B$7-Outil_de_calcul!$B$10)/100,IF((CA$4-$A38)&lt;30,((((20*Outil_de_calcul!$B$7)+((CA$4-$A38-20))*Outil_de_calcul!$B$8)/(CA$4-$A38))-Outil_de_calcul!$B$10)/100,((((20*Outil_de_calcul!$B$7)+(10*Outil_de_calcul!$B$8)+((CA$4-$A38-30)*Outil_de_calcul!$B$9))/(CA$4-$A38))-Outil_de_calcul!$B$10)/100)),CA$4-$A38,1)</f>
        <v>0</v>
      </c>
      <c r="CB38" s="21">
        <f>-PV(IF((CB$4-$A38)&lt;20,(Outil_de_calcul!$B$7-Outil_de_calcul!$B$10)/100,IF((CB$4-$A38)&lt;30,((((20*Outil_de_calcul!$B$7)+((CB$4-$A38-20))*Outil_de_calcul!$B$8)/(CB$4-$A38))-Outil_de_calcul!$B$10)/100,((((20*Outil_de_calcul!$B$7)+(10*Outil_de_calcul!$B$8)+((CB$4-$A38-30)*Outil_de_calcul!$B$9))/(CB$4-$A38))-Outil_de_calcul!$B$10)/100)),CB$4-$A38,1)</f>
        <v>-0.99999999999999889</v>
      </c>
      <c r="CC38" s="21">
        <f>-PV(IF((CC$4-$A38)&lt;20,(Outil_de_calcul!$B$7-Outil_de_calcul!$B$10)/100,IF((CC$4-$A38)&lt;30,((((20*Outil_de_calcul!$B$7)+((CC$4-$A38-20))*Outil_de_calcul!$B$8)/(CC$4-$A38))-Outil_de_calcul!$B$10)/100,((((20*Outil_de_calcul!$B$7)+(10*Outil_de_calcul!$B$8)+((CC$4-$A38-30)*Outil_de_calcul!$B$9))/(CC$4-$A38))-Outil_de_calcul!$B$10)/100)),CC$4-$A38,1)</f>
        <v>-1.9881489411764657</v>
      </c>
      <c r="CD38" s="21">
        <f>-PV(IF((CD$4-$A38)&lt;20,(Outil_de_calcul!$B$7-Outil_de_calcul!$B$10)/100,IF((CD$4-$A38)&lt;30,((((20*Outil_de_calcul!$B$7)+((CD$4-$A38-20))*Outil_de_calcul!$B$8)/(CD$4-$A38))-Outil_de_calcul!$B$10)/100,((((20*Outil_de_calcul!$B$7)+(10*Outil_de_calcul!$B$8)+((CD$4-$A38-30)*Outil_de_calcul!$B$9))/(CD$4-$A38))-Outil_de_calcul!$B$10)/100)),CD$4-$A38,1)</f>
        <v>-2.9645872711246612</v>
      </c>
      <c r="CE38" s="21">
        <f>-PV(IF((CE$4-$A38)&lt;20,(Outil_de_calcul!$B$7-Outil_de_calcul!$B$10)/100,IF((CE$4-$A38)&lt;30,((((20*Outil_de_calcul!$B$7)+((CE$4-$A38-20))*Outil_de_calcul!$B$8)/(CE$4-$A38))-Outil_de_calcul!$B$10)/100,((((20*Outil_de_calcul!$B$7)+(10*Outil_de_calcul!$B$8)+((CE$4-$A38-30)*Outil_de_calcul!$B$9))/(CE$4-$A38))-Outil_de_calcul!$B$10)/100)),CE$4-$A38,1)</f>
        <v>-3.9294537729870722</v>
      </c>
      <c r="CF38" s="21">
        <f>-PV(IF((CF$4-$A38)&lt;20,(Outil_de_calcul!$B$7-Outil_de_calcul!$B$10)/100,IF((CF$4-$A38)&lt;30,((((20*Outil_de_calcul!$B$7)+((CF$4-$A38-20))*Outil_de_calcul!$B$8)/(CF$4-$A38))-Outil_de_calcul!$B$10)/100,((((20*Outil_de_calcul!$B$7)+(10*Outil_de_calcul!$B$8)+((CF$4-$A38-30)*Outil_de_calcul!$B$9))/(CF$4-$A38))-Outil_de_calcul!$B$10)/100)),CF$4-$A38,1)</f>
        <v>-4.8828855851790633</v>
      </c>
      <c r="CG38" s="21">
        <f>-PV(IF((CG$4-$A38)&lt;20,(Outil_de_calcul!$B$7-Outil_de_calcul!$B$10)/100,IF((CG$4-$A38)&lt;30,((((20*Outil_de_calcul!$B$7)+((CG$4-$A38-20))*Outil_de_calcul!$B$8)/(CG$4-$A38))-Outil_de_calcul!$B$10)/100,((((20*Outil_de_calcul!$B$7)+(10*Outil_de_calcul!$B$8)+((CG$4-$A38-30)*Outil_de_calcul!$B$9))/(CG$4-$A38))-Outil_de_calcul!$B$10)/100)),CG$4-$A38,1)</f>
        <v>-5.8250182208805352</v>
      </c>
      <c r="CH38" s="21">
        <f>-PV(IF((CH$4-$A38)&lt;20,(Outil_de_calcul!$B$7-Outil_de_calcul!$B$10)/100,IF((CH$4-$A38)&lt;30,((((20*Outil_de_calcul!$B$7)+((CH$4-$A38-20))*Outil_de_calcul!$B$8)/(CH$4-$A38))-Outil_de_calcul!$B$10)/100,((((20*Outil_de_calcul!$B$7)+(10*Outil_de_calcul!$B$8)+((CH$4-$A38-30)*Outil_de_calcul!$B$9))/(CH$4-$A38))-Outil_de_calcul!$B$10)/100)),CH$4-$A38,1)</f>
        <v>-6.7559855872967578</v>
      </c>
      <c r="CI38" s="21">
        <f>-PV(IF((CI$4-$A38)&lt;20,(Outil_de_calcul!$B$7-Outil_de_calcul!$B$10)/100,IF((CI$4-$A38)&lt;30,((((20*Outil_de_calcul!$B$7)+((CI$4-$A38-20))*Outil_de_calcul!$B$8)/(CI$4-$A38))-Outil_de_calcul!$B$10)/100,((((20*Outil_de_calcul!$B$7)+(10*Outil_de_calcul!$B$8)+((CI$4-$A38-30)*Outil_de_calcul!$B$9))/(CI$4-$A38))-Outil_de_calcul!$B$10)/100)),CI$4-$A38,1)</f>
        <v>-7.6759200046907772</v>
      </c>
      <c r="CJ38" s="21">
        <f>-PV(IF((CJ$4-$A38)&lt;20,(Outil_de_calcul!$B$7-Outil_de_calcul!$B$10)/100,IF((CJ$4-$A38)&lt;30,((((20*Outil_de_calcul!$B$7)+((CJ$4-$A38-20))*Outil_de_calcul!$B$8)/(CJ$4-$A38))-Outil_de_calcul!$B$10)/100,((((20*Outil_de_calcul!$B$7)+(10*Outil_de_calcul!$B$8)+((CJ$4-$A38-30)*Outil_de_calcul!$B$9))/(CJ$4-$A38))-Outil_de_calcul!$B$10)/100)),CJ$4-$A38,1)</f>
        <v>-8.584952225190488</v>
      </c>
      <c r="CK38" s="21">
        <f>-PV(IF((CK$4-$A38)&lt;20,(Outil_de_calcul!$B$7-Outil_de_calcul!$B$10)/100,IF((CK$4-$A38)&lt;30,((((20*Outil_de_calcul!$B$7)+((CK$4-$A38-20))*Outil_de_calcul!$B$8)/(CK$4-$A38))-Outil_de_calcul!$B$10)/100,((((20*Outil_de_calcul!$B$7)+(10*Outil_de_calcul!$B$8)+((CK$4-$A38-30)*Outil_de_calcul!$B$9))/(CK$4-$A38))-Outil_de_calcul!$B$10)/100)),CK$4-$A38,1)</f>
        <v>-9.4832114513725561</v>
      </c>
      <c r="CL38" s="21">
        <f>-PV(IF((CL$4-$A38)&lt;20,(Outil_de_calcul!$B$7-Outil_de_calcul!$B$10)/100,IF((CL$4-$A38)&lt;30,((((20*Outil_de_calcul!$B$7)+((CL$4-$A38-20))*Outil_de_calcul!$B$8)/(CL$4-$A38))-Outil_de_calcul!$B$10)/100,((((20*Outil_de_calcul!$B$7)+(10*Outil_de_calcul!$B$8)+((CL$4-$A38-30)*Outil_de_calcul!$B$9))/(CL$4-$A38))-Outil_de_calcul!$B$10)/100)),CL$4-$A38,1)</f>
        <v>-10.370825354626373</v>
      </c>
      <c r="CM38" s="21">
        <f>-PV(IF((CM$4-$A38)&lt;20,(Outil_de_calcul!$B$7-Outil_de_calcul!$B$10)/100,IF((CM$4-$A38)&lt;30,((((20*Outil_de_calcul!$B$7)+((CM$4-$A38-20))*Outil_de_calcul!$B$8)/(CM$4-$A38))-Outil_de_calcul!$B$10)/100,((((20*Outil_de_calcul!$B$7)+(10*Outil_de_calcul!$B$8)+((CM$4-$A38-30)*Outil_de_calcul!$B$9))/(CM$4-$A38))-Outil_de_calcul!$B$10)/100)),CM$4-$A38,1)</f>
        <v>-11.247920093300142</v>
      </c>
      <c r="CN38" s="21">
        <f>-PV(IF((CN$4-$A38)&lt;20,(Outil_de_calcul!$B$7-Outil_de_calcul!$B$10)/100,IF((CN$4-$A38)&lt;30,((((20*Outil_de_calcul!$B$7)+((CN$4-$A38-20))*Outil_de_calcul!$B$8)/(CN$4-$A38))-Outil_de_calcul!$B$10)/100,((((20*Outil_de_calcul!$B$7)+(10*Outil_de_calcul!$B$8)+((CN$4-$A38-30)*Outil_de_calcul!$B$9))/(CN$4-$A38))-Outil_de_calcul!$B$10)/100)),CN$4-$A38,1)</f>
        <v>-12.114620330632089</v>
      </c>
      <c r="CO38" s="21">
        <f>-PV(IF((CO$4-$A38)&lt;20,(Outil_de_calcul!$B$7-Outil_de_calcul!$B$10)/100,IF((CO$4-$A38)&lt;30,((((20*Outil_de_calcul!$B$7)+((CO$4-$A38-20))*Outil_de_calcul!$B$8)/(CO$4-$A38))-Outil_de_calcul!$B$10)/100,((((20*Outil_de_calcul!$B$7)+(10*Outil_de_calcul!$B$8)+((CO$4-$A38-30)*Outil_de_calcul!$B$9))/(CO$4-$A38))-Outil_de_calcul!$B$10)/100)),CO$4-$A38,1)</f>
        <v>-12.971049252469037</v>
      </c>
      <c r="CP38" s="21">
        <f>-PV(IF((CP$4-$A38)&lt;20,(Outil_de_calcul!$B$7-Outil_de_calcul!$B$10)/100,IF((CP$4-$A38)&lt;30,((((20*Outil_de_calcul!$B$7)+((CP$4-$A38-20))*Outil_de_calcul!$B$8)/(CP$4-$A38))-Outil_de_calcul!$B$10)/100,((((20*Outil_de_calcul!$B$7)+(10*Outil_de_calcul!$B$8)+((CP$4-$A38-30)*Outil_de_calcul!$B$9))/(CP$4-$A38))-Outil_de_calcul!$B$10)/100)),CP$4-$A38,1)</f>
        <v>-13.817328584775135</v>
      </c>
      <c r="CQ38" s="21">
        <f>-PV(IF((CQ$4-$A38)&lt;20,(Outil_de_calcul!$B$7-Outil_de_calcul!$B$10)/100,IF((CQ$4-$A38)&lt;30,((((20*Outil_de_calcul!$B$7)+((CQ$4-$A38-20))*Outil_de_calcul!$B$8)/(CQ$4-$A38))-Outil_de_calcul!$B$10)/100,((((20*Outil_de_calcul!$B$7)+(10*Outil_de_calcul!$B$8)+((CQ$4-$A38-30)*Outil_de_calcul!$B$9))/(CQ$4-$A38))-Outil_de_calcul!$B$10)/100)),CQ$4-$A38,1)</f>
        <v>-14.65357861093293</v>
      </c>
      <c r="CR38" s="21">
        <f>-PV(IF((CR$4-$A38)&lt;20,(Outil_de_calcul!$B$7-Outil_de_calcul!$B$10)/100,IF((CR$4-$A38)&lt;30,((((20*Outil_de_calcul!$B$7)+((CR$4-$A38-20))*Outil_de_calcul!$B$8)/(CR$4-$A38))-Outil_de_calcul!$B$10)/100,((((20*Outil_de_calcul!$B$7)+(10*Outil_de_calcul!$B$8)+((CR$4-$A38-30)*Outil_de_calcul!$B$9))/(CR$4-$A38))-Outil_de_calcul!$B$10)/100)),CR$4-$A38,1)</f>
        <v>-15.479918188839546</v>
      </c>
      <c r="CS38" s="21">
        <f>-PV(IF((CS$4-$A38)&lt;20,(Outil_de_calcul!$B$7-Outil_de_calcul!$B$10)/100,IF((CS$4-$A38)&lt;30,((((20*Outil_de_calcul!$B$7)+((CS$4-$A38-20))*Outil_de_calcul!$B$8)/(CS$4-$A38))-Outil_de_calcul!$B$10)/100,((((20*Outil_de_calcul!$B$7)+(10*Outil_de_calcul!$B$8)+((CS$4-$A38-30)*Outil_de_calcul!$B$9))/(CS$4-$A38))-Outil_de_calcul!$B$10)/100)),CS$4-$A38,1)</f>
        <v>-16.296464767800181</v>
      </c>
      <c r="CT38" s="21">
        <f>-PV(IF((CT$4-$A38)&lt;20,(Outil_de_calcul!$B$7-Outil_de_calcul!$B$10)/100,IF((CT$4-$A38)&lt;30,((((20*Outil_de_calcul!$B$7)+((CT$4-$A38-20))*Outil_de_calcul!$B$8)/(CT$4-$A38))-Outil_de_calcul!$B$10)/100,((((20*Outil_de_calcul!$B$7)+(10*Outil_de_calcul!$B$8)+((CT$4-$A38-30)*Outil_de_calcul!$B$9))/(CT$4-$A38))-Outil_de_calcul!$B$10)/100)),CT$4-$A38,1)</f>
        <v>-17.103334405221414</v>
      </c>
      <c r="CU38" s="21">
        <f>-PV(IF((CU$4-$A38)&lt;20,(Outil_de_calcul!$B$7-Outil_de_calcul!$B$10)/100,IF((CU$4-$A38)&lt;30,((((20*Outil_de_calcul!$B$7)+((CU$4-$A38-20))*Outil_de_calcul!$B$8)/(CU$4-$A38))-Outil_de_calcul!$B$10)/100,((((20*Outil_de_calcul!$B$7)+(10*Outil_de_calcul!$B$8)+((CU$4-$A38-30)*Outil_de_calcul!$B$9))/(CU$4-$A38))-Outil_de_calcul!$B$10)/100)),CU$4-$A38,1)</f>
        <v>-17.900641783106643</v>
      </c>
      <c r="CV38" s="21">
        <f>-PV(IF((CV$4-$A38)&lt;20,(Outil_de_calcul!$B$7-Outil_de_calcul!$B$10)/100,IF((CV$4-$A38)&lt;30,((((20*Outil_de_calcul!$B$7)+((CV$4-$A38-20))*Outil_de_calcul!$B$8)/(CV$4-$A38))-Outil_de_calcul!$B$10)/100,((((20*Outil_de_calcul!$B$7)+(10*Outil_de_calcul!$B$8)+((CV$4-$A38-30)*Outil_de_calcul!$B$9))/(CV$4-$A38))-Outil_de_calcul!$B$10)/100)),CV$4-$A38,1)</f>
        <v>-18.688500224356115</v>
      </c>
      <c r="CW38" s="21">
        <f>-PV(IF((CW$4-$A38)&lt;20,(Outil_de_calcul!$B$7-Outil_de_calcul!$B$10)/100,IF((CW$4-$A38)&lt;30,((((20*Outil_de_calcul!$B$7)+((CW$4-$A38-20))*Outil_de_calcul!$B$8)/(CW$4-$A38))-Outil_de_calcul!$B$10)/100,((((20*Outil_de_calcul!$B$7)+(10*Outil_de_calcul!$B$8)+((CW$4-$A38-30)*Outil_de_calcul!$B$9))/(CW$4-$A38))-Outil_de_calcul!$B$10)/100)),CW$4-$A38,1)</f>
        <v>-19.46702170887372</v>
      </c>
      <c r="CX38" s="21">
        <f>-PV(IF((CX$4-$A38)&lt;20,(Outil_de_calcul!$B$7-Outil_de_calcul!$B$10)/100,IF((CX$4-$A38)&lt;30,((((20*Outil_de_calcul!$B$7)+((CX$4-$A38-20))*Outil_de_calcul!$B$8)/(CX$4-$A38))-Outil_de_calcul!$B$10)/100,((((20*Outil_de_calcul!$B$7)+(10*Outil_de_calcul!$B$8)+((CX$4-$A38-30)*Outil_de_calcul!$B$9))/(CX$4-$A38))-Outil_de_calcul!$B$10)/100)),CX$4-$A38,1)</f>
        <v>-20.236316889482932</v>
      </c>
      <c r="CY38" s="21">
        <f>-PV(IF((CY$4-$A38)&lt;20,(Outil_de_calcul!$B$7-Outil_de_calcul!$B$10)/100,IF((CY$4-$A38)&lt;30,((((20*Outil_de_calcul!$B$7)+((CY$4-$A38-20))*Outil_de_calcul!$B$8)/(CY$4-$A38))-Outil_de_calcul!$B$10)/100,((((20*Outil_de_calcul!$B$7)+(10*Outil_de_calcul!$B$8)+((CY$4-$A38-30)*Outil_de_calcul!$B$9))/(CY$4-$A38))-Outil_de_calcul!$B$10)/100)),CY$4-$A38,1)</f>
        <v>-20.996495107654095</v>
      </c>
      <c r="CZ38" s="21">
        <f>-PV(IF((CZ$4-$A38)&lt;20,(Outil_de_calcul!$B$7-Outil_de_calcul!$B$10)/100,IF((CZ$4-$A38)&lt;30,((((20*Outil_de_calcul!$B$7)+((CZ$4-$A38-20))*Outil_de_calcul!$B$8)/(CZ$4-$A38))-Outil_de_calcul!$B$10)/100,((((20*Outil_de_calcul!$B$7)+(10*Outil_de_calcul!$B$8)+((CZ$4-$A38-30)*Outil_de_calcul!$B$9))/(CZ$4-$A38))-Outil_de_calcul!$B$10)/100)),CZ$4-$A38,1)</f>
        <v>-21.747664409045342</v>
      </c>
      <c r="DA38" s="21">
        <f>-PV(IF((DA$4-$A38)&lt;20,(Outil_de_calcul!$B$7-Outil_de_calcul!$B$10)/100,IF((DA$4-$A38)&lt;30,((((20*Outil_de_calcul!$B$7)+((DA$4-$A38-20))*Outil_de_calcul!$B$8)/(DA$4-$A38))-Outil_de_calcul!$B$10)/100,((((20*Outil_de_calcul!$B$7)+(10*Outil_de_calcul!$B$8)+((DA$4-$A38-30)*Outil_de_calcul!$B$9))/(DA$4-$A38))-Outil_de_calcul!$B$10)/100)),DA$4-$A38,1)</f>
        <v>-22.489931558859364</v>
      </c>
      <c r="DB38" s="21">
        <f>-PV(IF((DB$4-$A38)&lt;20,(Outil_de_calcul!$B$7-Outil_de_calcul!$B$10)/100,IF((DB$4-$A38)&lt;30,((((20*Outil_de_calcul!$B$7)+((DB$4-$A38-20))*Outil_de_calcul!$B$8)/(DB$4-$A38))-Outil_de_calcul!$B$10)/100,((((20*Outil_de_calcul!$B$7)+(10*Outil_de_calcul!$B$8)+((DB$4-$A38-30)*Outil_de_calcul!$B$9))/(DB$4-$A38))-Outil_de_calcul!$B$10)/100)),DB$4-$A38,1)</f>
        <v>-23.223402057018173</v>
      </c>
      <c r="DC38" s="21">
        <f>-PV(IF((DC$4-$A38)&lt;20,(Outil_de_calcul!$B$7-Outil_de_calcul!$B$10)/100,IF((DC$4-$A38)&lt;30,((((20*Outil_de_calcul!$B$7)+((DC$4-$A38-20))*Outil_de_calcul!$B$8)/(DC$4-$A38))-Outil_de_calcul!$B$10)/100,((((20*Outil_de_calcul!$B$7)+(10*Outil_de_calcul!$B$8)+((DC$4-$A38-30)*Outil_de_calcul!$B$9))/(DC$4-$A38))-Outil_de_calcul!$B$10)/100)),DC$4-$A38,1)</f>
        <v>-23.948180153157974</v>
      </c>
      <c r="DD38" s="21">
        <f>-PV(IF((DD$4-$A38)&lt;20,(Outil_de_calcul!$B$7-Outil_de_calcul!$B$10)/100,IF((DD$4-$A38)&lt;30,((((20*Outil_de_calcul!$B$7)+((DD$4-$A38-20))*Outil_de_calcul!$B$8)/(DD$4-$A38))-Outil_de_calcul!$B$10)/100,((((20*Outil_de_calcul!$B$7)+(10*Outil_de_calcul!$B$8)+((DD$4-$A38-30)*Outil_de_calcul!$B$9))/(DD$4-$A38))-Outil_de_calcul!$B$10)/100)),DD$4-$A38,1)</f>
        <v>-24.664368861446427</v>
      </c>
      <c r="DE38" s="21">
        <f>-PV(IF((DE$4-$A38)&lt;20,(Outil_de_calcul!$B$7-Outil_de_calcul!$B$10)/100,IF((DE$4-$A38)&lt;30,((((20*Outil_de_calcul!$B$7)+((DE$4-$A38-20))*Outil_de_calcul!$B$8)/(DE$4-$A38))-Outil_de_calcul!$B$10)/100,((((20*Outil_de_calcul!$B$7)+(10*Outil_de_calcul!$B$8)+((DE$4-$A38-30)*Outil_de_calcul!$B$9))/(DE$4-$A38))-Outil_de_calcul!$B$10)/100)),DE$4-$A38,1)</f>
        <v>-25.372069975224186</v>
      </c>
      <c r="DF38" s="21">
        <f>-PV(IF((DF$4-$A38)&lt;20,(Outil_de_calcul!$B$7-Outil_de_calcul!$B$10)/100,IF((DF$4-$A38)&lt;30,((((20*Outil_de_calcul!$B$7)+((DF$4-$A38-20))*Outil_de_calcul!$B$8)/(DF$4-$A38))-Outil_de_calcul!$B$10)/100,((((20*Outil_de_calcul!$B$7)+(10*Outil_de_calcul!$B$8)+((DF$4-$A38-30)*Outil_de_calcul!$B$9))/(DF$4-$A38))-Outil_de_calcul!$B$10)/100)),DF$4-$A38,1)</f>
        <v>-26.071384081473106</v>
      </c>
      <c r="DG38" s="21">
        <f>-PV(IF((DG$4-$A38)&lt;20,(Outil_de_calcul!$B$7-Outil_de_calcul!$B$10)/100,IF((DG$4-$A38)&lt;30,(((((20*Outil_de_calcul!$B$7)+(DG$4-$A38-20))*Outil_de_calcul!$B$8)/(DG$4-$A38))-Outil_de_calcul!$B$10)/100,((((20*Outil_de_calcul!$B$7)+(10*Outil_de_calcul!$B$8)+((DG$4-$A38-30)*Outil_de_calcul!$B$9))/(DG$4-$A38))-Outil_de_calcul!$B$10)/100)),DG$4-$A38,1)</f>
        <v>-27.445247673127639</v>
      </c>
      <c r="DH38" s="21">
        <f>-PV(IF((DH$4-$A38)&lt;20,(Outil_de_calcul!$B$7-Outil_de_calcul!$B$10)/100,IF((DH$4-$A38)&lt;30,(((((20*Outil_de_calcul!$B$7)+(DH$4-$A38-20))*Outil_de_calcul!$B$8)/(DH$4-$A38))-Outil_de_calcul!$B$10)/100,((((20*Outil_de_calcul!$B$7)+(10*Outil_de_calcul!$B$8)+((DH$4-$A38-30)*Outil_de_calcul!$B$9))/(DH$4-$A38))-Outil_de_calcul!$B$10)/100)),DH$4-$A38,1)</f>
        <v>-27.445247673127639</v>
      </c>
      <c r="DI38" s="21">
        <f>-PV(IF((DI$4-$A38)&lt;20,(Outil_de_calcul!$B$7-Outil_de_calcul!$B$10)/100,IF((DI$4-$A38)&lt;30,(((((20*Outil_de_calcul!$B$7)+(DI$4-$A38-20))*Outil_de_calcul!$B$8)/(DI$4-$A38))-Outil_de_calcul!$B$10)/100,((((20*Outil_de_calcul!$B$7)+(10*Outil_de_calcul!$B$8)+((DI$4-$A38-30)*Outil_de_calcul!$B$9))/(DI$4-$A38))-Outil_de_calcul!$B$10)/100)),DI$4-$A38,1)</f>
        <v>-27.445247673127639</v>
      </c>
      <c r="DJ38" s="21">
        <f>-PV(IF((DJ$4-$A38)&lt;20,(Outil_de_calcul!$B$7-Outil_de_calcul!$B$10)/100,IF((DJ$4-$A38)&lt;30,(((((20*Outil_de_calcul!$B$7)+(DJ$4-$A38-20))*Outil_de_calcul!$B$8)/(DJ$4-$A38))-Outil_de_calcul!$B$10)/100,((((20*Outil_de_calcul!$B$7)+(10*Outil_de_calcul!$B$8)+((DJ$4-$A38-30)*Outil_de_calcul!$B$9))/(DJ$4-$A38))-Outil_de_calcul!$B$10)/100)),DJ$4-$A38,1)</f>
        <v>-27.445247673127639</v>
      </c>
      <c r="DK38" s="21">
        <f>-PV(IF((DK$4-$A38)&lt;20,(Outil_de_calcul!$B$7-Outil_de_calcul!$B$10)/100,IF((DK$4-$A38)&lt;30,(((((20*Outil_de_calcul!$B$7)+(DK$4-$A38-20))*Outil_de_calcul!$B$8)/(DK$4-$A38))-Outil_de_calcul!$B$10)/100,((((20*Outil_de_calcul!$B$7)+(10*Outil_de_calcul!$B$8)+((DK$4-$A38-30)*Outil_de_calcul!$B$9))/(DK$4-$A38))-Outil_de_calcul!$B$10)/100)),DK$4-$A38,1)</f>
        <v>-27.445247673127639</v>
      </c>
      <c r="DL38" s="21">
        <f>-PV(IF((DL$4-$A38)&lt;20,(Outil_de_calcul!$B$7-Outil_de_calcul!$B$10)/100,IF((DL$4-$A38)&lt;30,(((((20*Outil_de_calcul!$B$7)+(DL$4-$A38-20))*Outil_de_calcul!$B$8)/(DL$4-$A38))-Outil_de_calcul!$B$10)/100,((((20*Outil_de_calcul!$B$7)+(10*Outil_de_calcul!$B$8)+((DL$4-$A38-30)*Outil_de_calcul!$B$9))/(DL$4-$A38))-Outil_de_calcul!$B$10)/100)),DL$4-$A38,1)</f>
        <v>-27.445247673127639</v>
      </c>
    </row>
    <row r="39" spans="1:116" ht="12" customHeight="1" x14ac:dyDescent="0.2">
      <c r="A39" s="29">
        <v>34</v>
      </c>
      <c r="B39" s="21">
        <f>-PV(IF((B$4-$A39)&lt;20,(Outil_de_calcul!$B$7-Outil_de_calcul!$B$10)/100,IF((B$4-$A39)&lt;30,((((20*Outil_de_calcul!$B$7)+((B$4-$A39-20))*Outil_de_calcul!$B$8)/(B$4-$A39))-Outil_de_calcul!$B$10)/100,((((20*Outil_de_calcul!$B$7)+(10*Outil_de_calcul!$B$8)+((B$4-$A39-30)*Outil_de_calcul!$B$9))/(B$4-$A39))-Outil_de_calcul!$B$10)/100)),B$4-$A39,1)</f>
        <v>95.008556710992892</v>
      </c>
      <c r="C39" s="21">
        <f>-PV(IF((C$4-$A39)&lt;20,(Outil_de_calcul!$B$7-Outil_de_calcul!$B$10)/100,IF((C$4-$A39)&lt;30,((((20*Outil_de_calcul!$B$7)+((C$4-$A39-20))*Outil_de_calcul!$B$8)/(C$4-$A39))-Outil_de_calcul!$B$10)/100,((((20*Outil_de_calcul!$B$7)+(10*Outil_de_calcul!$B$8)+((C$4-$A39-30)*Outil_de_calcul!$B$9))/(C$4-$A39))-Outil_de_calcul!$B$10)/100)),C$4-$A39,1)</f>
        <v>93.62529210147413</v>
      </c>
      <c r="D39" s="21">
        <f>-PV(IF((D$4-$A39)&lt;20,(Outil_de_calcul!$B$7-Outil_de_calcul!$B$10)/100,IF((D$4-$A39)&lt;30,((((20*Outil_de_calcul!$B$7)+((D$4-$A39-20))*Outil_de_calcul!$B$8)/(D$4-$A39))-Outil_de_calcul!$B$10)/100,((((20*Outil_de_calcul!$B$7)+(10*Outil_de_calcul!$B$8)+((D$4-$A39-30)*Outil_de_calcul!$B$9))/(D$4-$A39))-Outil_de_calcul!$B$10)/100)),D$4-$A39,1)</f>
        <v>92.245874099032562</v>
      </c>
      <c r="E39" s="21">
        <f>-PV(IF((E$4-$A39)&lt;20,(Outil_de_calcul!$B$7-Outil_de_calcul!$B$10)/100,IF((E$4-$A39)&lt;30,((((20*Outil_de_calcul!$B$7)+((E$4-$A39-20))*Outil_de_calcul!$B$8)/(E$4-$A39))-Outil_de_calcul!$B$10)/100,((((20*Outil_de_calcul!$B$7)+(10*Outil_de_calcul!$B$8)+((E$4-$A39-30)*Outil_de_calcul!$B$9))/(E$4-$A39))-Outil_de_calcul!$B$10)/100)),E$4-$A39,1)</f>
        <v>90.870292181002171</v>
      </c>
      <c r="F39" s="21">
        <f>-PV(IF((F$4-$A39)&lt;20,(Outil_de_calcul!$B$7-Outil_de_calcul!$B$10)/100,IF((F$4-$A39)&lt;30,((((20*Outil_de_calcul!$B$7)+((F$4-$A39-20))*Outil_de_calcul!$B$8)/(F$4-$A39))-Outil_de_calcul!$B$10)/100,((((20*Outil_de_calcul!$B$7)+(10*Outil_de_calcul!$B$8)+((F$4-$A39-30)*Outil_de_calcul!$B$9))/(F$4-$A39))-Outil_de_calcul!$B$10)/100)),F$4-$A39,1)</f>
        <v>89.498535853579639</v>
      </c>
      <c r="G39" s="21">
        <f>-PV(IF((G$4-$A39)&lt;20,(Outil_de_calcul!$B$7-Outil_de_calcul!$B$10)/100,IF((G$4-$A39)&lt;30,((((20*Outil_de_calcul!$B$7)+((G$4-$A39-20))*Outil_de_calcul!$B$8)/(G$4-$A39))-Outil_de_calcul!$B$10)/100,((((20*Outil_de_calcul!$B$7)+(10*Outil_de_calcul!$B$8)+((G$4-$A39-30)*Outil_de_calcul!$B$9))/(G$4-$A39))-Outil_de_calcul!$B$10)/100)),G$4-$A39,1)</f>
        <v>88.130594651762564</v>
      </c>
      <c r="H39" s="21">
        <f>-PV(IF((H$4-$A39)&lt;20,(Outil_de_calcul!$B$7-Outil_de_calcul!$B$10)/100,IF((H$4-$A39)&lt;30,((((20*Outil_de_calcul!$B$7)+((H$4-$A39-20))*Outil_de_calcul!$B$8)/(H$4-$A39))-Outil_de_calcul!$B$10)/100,((((20*Outil_de_calcul!$B$7)+(10*Outil_de_calcul!$B$8)+((H$4-$A39-30)*Outil_de_calcul!$B$9))/(H$4-$A39))-Outil_de_calcul!$B$10)/100)),H$4-$A39,1)</f>
        <v>86.766458139299047</v>
      </c>
      <c r="I39" s="21">
        <f>-PV(IF((I$4-$A39)&lt;20,(Outil_de_calcul!$B$7-Outil_de_calcul!$B$10)/100,IF((I$4-$A39)&lt;30,((((20*Outil_de_calcul!$B$7)+((I$4-$A39-20))*Outil_de_calcul!$B$8)/(I$4-$A39))-Outil_de_calcul!$B$10)/100,((((20*Outil_de_calcul!$B$7)+(10*Outil_de_calcul!$B$8)+((I$4-$A39-30)*Outil_de_calcul!$B$9))/(I$4-$A39))-Outil_de_calcul!$B$10)/100)),I$4-$A39,1)</f>
        <v>85.406115908621885</v>
      </c>
      <c r="J39" s="21">
        <f>-PV(IF((J$4-$A39)&lt;20,(Outil_de_calcul!$B$7-Outil_de_calcul!$B$10)/100,IF((J$4-$A39)&lt;30,((((20*Outil_de_calcul!$B$7)+((J$4-$A39-20))*Outil_de_calcul!$B$8)/(J$4-$A39))-Outil_de_calcul!$B$10)/100,((((20*Outil_de_calcul!$B$7)+(10*Outil_de_calcul!$B$8)+((J$4-$A39-30)*Outil_de_calcul!$B$9))/(J$4-$A39))-Outil_de_calcul!$B$10)/100)),J$4-$A39,1)</f>
        <v>84.049557580794399</v>
      </c>
      <c r="K39" s="21">
        <f>-PV(IF((K$4-$A39)&lt;20,(Outil_de_calcul!$B$7-Outil_de_calcul!$B$10)/100,IF((K$4-$A39)&lt;30,((((20*Outil_de_calcul!$B$7)+((K$4-$A39-20))*Outil_de_calcul!$B$8)/(K$4-$A39))-Outil_de_calcul!$B$10)/100,((((20*Outil_de_calcul!$B$7)+(10*Outil_de_calcul!$B$8)+((K$4-$A39-30)*Outil_de_calcul!$B$9))/(K$4-$A39))-Outil_de_calcul!$B$10)/100)),K$4-$A39,1)</f>
        <v>82.69677280546621</v>
      </c>
      <c r="L39" s="21">
        <f>-PV(IF((L$4-$A39)&lt;20,(Outil_de_calcul!$B$7-Outil_de_calcul!$B$10)/100,IF((L$4-$A39)&lt;30,((((20*Outil_de_calcul!$B$7)+((L$4-$A39-20))*Outil_de_calcul!$B$8)/(L$4-$A39))-Outil_de_calcul!$B$10)/100,((((20*Outil_de_calcul!$B$7)+(10*Outil_de_calcul!$B$8)+((L$4-$A39-30)*Outil_de_calcul!$B$9))/(L$4-$A39))-Outil_de_calcul!$B$10)/100)),L$4-$A39,1)</f>
        <v>81.347751260807001</v>
      </c>
      <c r="M39" s="21">
        <f>-PV(IF((M$4-$A39)&lt;20,(Outil_de_calcul!$B$7-Outil_de_calcul!$B$10)/100,IF((M$4-$A39)&lt;30,((((20*Outil_de_calcul!$B$7)+((M$4-$A39-20))*Outil_de_calcul!$B$8)/(M$4-$A39))-Outil_de_calcul!$B$10)/100,((((20*Outil_de_calcul!$B$7)+(10*Outil_de_calcul!$B$8)+((M$4-$A39-30)*Outil_de_calcul!$B$9))/(M$4-$A39))-Outil_de_calcul!$B$10)/100)),M$4-$A39,1)</f>
        <v>80.002482653477514</v>
      </c>
      <c r="N39" s="21">
        <f>-PV(IF((N$4-$A39)&lt;20,(Outil_de_calcul!$B$7-Outil_de_calcul!$B$10)/100,IF((N$4-$A39)&lt;30,((((20*Outil_de_calcul!$B$7)+((N$4-$A39-20))*Outil_de_calcul!$B$8)/(N$4-$A39))-Outil_de_calcul!$B$10)/100,((((20*Outil_de_calcul!$B$7)+(10*Outil_de_calcul!$B$8)+((N$4-$A39-30)*Outil_de_calcul!$B$9))/(N$4-$A39))-Outil_de_calcul!$B$10)/100)),N$4-$A39,1)</f>
        <v>78.660956718565302</v>
      </c>
      <c r="O39" s="21">
        <f>-PV(IF((O$4-$A39)&lt;20,(Outil_de_calcul!$B$7-Outil_de_calcul!$B$10)/100,IF((O$4-$A39)&lt;30,((((20*Outil_de_calcul!$B$7)+((O$4-$A39-20))*Outil_de_calcul!$B$8)/(O$4-$A39))-Outil_de_calcul!$B$10)/100,((((20*Outil_de_calcul!$B$7)+(10*Outil_de_calcul!$B$8)+((O$4-$A39-30)*Outil_de_calcul!$B$9))/(O$4-$A39))-Outil_de_calcul!$B$10)/100)),O$4-$A39,1)</f>
        <v>77.323163219556875</v>
      </c>
      <c r="P39" s="21">
        <f>-PV(IF((P$4-$A39)&lt;20,(Outil_de_calcul!$B$7-Outil_de_calcul!$B$10)/100,IF((P$4-$A39)&lt;30,((((20*Outil_de_calcul!$B$7)+((P$4-$A39-20))*Outil_de_calcul!$B$8)/(P$4-$A39))-Outil_de_calcul!$B$10)/100,((((20*Outil_de_calcul!$B$7)+(10*Outil_de_calcul!$B$8)+((P$4-$A39-30)*Outil_de_calcul!$B$9))/(P$4-$A39))-Outil_de_calcul!$B$10)/100)),P$4-$A39,1)</f>
        <v>75.989091948293293</v>
      </c>
      <c r="Q39" s="21">
        <f>-PV(IF((Q$4-$A39)&lt;20,(Outil_de_calcul!$B$7-Outil_de_calcul!$B$10)/100,IF((Q$4-$A39)&lt;30,((((20*Outil_de_calcul!$B$7)+((Q$4-$A39-20))*Outil_de_calcul!$B$8)/(Q$4-$A39))-Outil_de_calcul!$B$10)/100,((((20*Outil_de_calcul!$B$7)+(10*Outil_de_calcul!$B$8)+((Q$4-$A39-30)*Outil_de_calcul!$B$9))/(Q$4-$A39))-Outil_de_calcul!$B$10)/100)),Q$4-$A39,1)</f>
        <v>74.65873272493485</v>
      </c>
      <c r="R39" s="21">
        <f>-PV(IF((R$4-$A39)&lt;20,(Outil_de_calcul!$B$7-Outil_de_calcul!$B$10)/100,IF((R$4-$A39)&lt;30,((((20*Outil_de_calcul!$B$7)+((R$4-$A39-20))*Outil_de_calcul!$B$8)/(R$4-$A39))-Outil_de_calcul!$B$10)/100,((((20*Outil_de_calcul!$B$7)+(10*Outil_de_calcul!$B$8)+((R$4-$A39-30)*Outil_de_calcul!$B$9))/(R$4-$A39))-Outil_de_calcul!$B$10)/100)),R$4-$A39,1)</f>
        <v>73.332075397935554</v>
      </c>
      <c r="S39" s="21">
        <f>-PV(IF((S$4-$A39)&lt;20,(Outil_de_calcul!$B$7-Outil_de_calcul!$B$10)/100,IF((S$4-$A39)&lt;30,((((20*Outil_de_calcul!$B$7)+((S$4-$A39-20))*Outil_de_calcul!$B$8)/(S$4-$A39))-Outil_de_calcul!$B$10)/100,((((20*Outil_de_calcul!$B$7)+(10*Outil_de_calcul!$B$8)+((S$4-$A39-30)*Outil_de_calcul!$B$9))/(S$4-$A39))-Outil_de_calcul!$B$10)/100)),S$4-$A39,1)</f>
        <v>72.009109844009615</v>
      </c>
      <c r="T39" s="21">
        <f>-PV(IF((T$4-$A39)&lt;20,(Outil_de_calcul!$B$7-Outil_de_calcul!$B$10)/100,IF((T$4-$A39)&lt;30,((((20*Outil_de_calcul!$B$7)+((T$4-$A39-20))*Outil_de_calcul!$B$8)/(T$4-$A39))-Outil_de_calcul!$B$10)/100,((((20*Outil_de_calcul!$B$7)+(10*Outil_de_calcul!$B$8)+((T$4-$A39-30)*Outil_de_calcul!$B$9))/(T$4-$A39))-Outil_de_calcul!$B$10)/100)),T$4-$A39,1)</f>
        <v>70.689825968119592</v>
      </c>
      <c r="U39" s="21">
        <f>-PV(IF((U$4-$A39)&lt;20,(Outil_de_calcul!$B$7-Outil_de_calcul!$B$10)/100,IF((U$4-$A39)&lt;30,((((20*Outil_de_calcul!$B$7)+((U$4-$A39-20))*Outil_de_calcul!$B$8)/(U$4-$A39))-Outil_de_calcul!$B$10)/100,((((20*Outil_de_calcul!$B$7)+(10*Outil_de_calcul!$B$8)+((U$4-$A39-30)*Outil_de_calcul!$B$9))/(U$4-$A39))-Outil_de_calcul!$B$10)/100)),U$4-$A39,1)</f>
        <v>69.374213703458778</v>
      </c>
      <c r="V39" s="21">
        <f>-PV(IF((V$4-$A39)&lt;20,(Outil_de_calcul!$B$7-Outil_de_calcul!$B$10)/100,IF((V$4-$A39)&lt;30,((((20*Outil_de_calcul!$B$7)+((V$4-$A39-20))*Outil_de_calcul!$B$8)/(V$4-$A39))-Outil_de_calcul!$B$10)/100,((((20*Outil_de_calcul!$B$7)+(10*Outil_de_calcul!$B$8)+((V$4-$A39-30)*Outil_de_calcul!$B$9))/(V$4-$A39))-Outil_de_calcul!$B$10)/100)),V$4-$A39,1)</f>
        <v>68.062263011438603</v>
      </c>
      <c r="W39" s="21">
        <f>-PV(IF((W$4-$A39)&lt;20,(Outil_de_calcul!$B$7-Outil_de_calcul!$B$10)/100,IF((W$4-$A39)&lt;30,((((20*Outil_de_calcul!$B$7)+((W$4-$A39-20))*Outil_de_calcul!$B$8)/(W$4-$A39))-Outil_de_calcul!$B$10)/100,((((20*Outil_de_calcul!$B$7)+(10*Outil_de_calcul!$B$8)+((W$4-$A39-30)*Outil_de_calcul!$B$9))/(W$4-$A39))-Outil_de_calcul!$B$10)/100)),W$4-$A39,1)</f>
        <v>66.753963881699903</v>
      </c>
      <c r="X39" s="21">
        <f>-PV(IF((X$4-$A39)&lt;20,(Outil_de_calcul!$B$7-Outil_de_calcul!$B$10)/100,IF((X$4-$A39)&lt;30,((((20*Outil_de_calcul!$B$7)+((X$4-$A39-20))*Outil_de_calcul!$B$8)/(X$4-$A39))-Outil_de_calcul!$B$10)/100,((((20*Outil_de_calcul!$B$7)+(10*Outil_de_calcul!$B$8)+((X$4-$A39-30)*Outil_de_calcul!$B$9))/(X$4-$A39))-Outil_de_calcul!$B$10)/100)),X$4-$A39,1)</f>
        <v>65.449306332112045</v>
      </c>
      <c r="Y39" s="21">
        <f>-PV(IF((Y$4-$A39)&lt;20,(Outil_de_calcul!$B$7-Outil_de_calcul!$B$10)/100,IF((Y$4-$A39)&lt;30,((((20*Outil_de_calcul!$B$7)+((Y$4-$A39-20))*Outil_de_calcul!$B$8)/(Y$4-$A39))-Outil_de_calcul!$B$10)/100,((((20*Outil_de_calcul!$B$7)+(10*Outil_de_calcul!$B$8)+((Y$4-$A39-30)*Outil_de_calcul!$B$9))/(Y$4-$A39))-Outil_de_calcul!$B$10)/100)),Y$4-$A39,1)</f>
        <v>64.148280408793312</v>
      </c>
      <c r="Z39" s="21">
        <f>-PV(IF((Z$4-$A39)&lt;20,(Outil_de_calcul!$B$7-Outil_de_calcul!$B$10)/100,IF((Z$4-$A39)&lt;30,((((20*Outil_de_calcul!$B$7)+((Z$4-$A39-20))*Outil_de_calcul!$B$8)/(Z$4-$A39))-Outil_de_calcul!$B$10)/100,((((20*Outil_de_calcul!$B$7)+(10*Outil_de_calcul!$B$8)+((Z$4-$A39-30)*Outil_de_calcul!$B$9))/(Z$4-$A39))-Outil_de_calcul!$B$10)/100)),Z$4-$A39,1)</f>
        <v>62.850876186142102</v>
      </c>
      <c r="AA39" s="21">
        <f>-PV(IF((AA$4-$A39)&lt;20,(Outil_de_calcul!$B$7-Outil_de_calcul!$B$10)/100,IF((AA$4-$A39)&lt;30,((((20*Outil_de_calcul!$B$7)+((AA$4-$A39-20))*Outil_de_calcul!$B$8)/(AA$4-$A39))-Outil_de_calcul!$B$10)/100,((((20*Outil_de_calcul!$B$7)+(10*Outil_de_calcul!$B$8)+((AA$4-$A39-30)*Outil_de_calcul!$B$9))/(AA$4-$A39))-Outil_de_calcul!$B$10)/100)),AA$4-$A39,1)</f>
        <v>61.557083766876886</v>
      </c>
      <c r="AB39" s="21">
        <f>-PV(IF((AB$4-$A39)&lt;20,(Outil_de_calcul!$B$7-Outil_de_calcul!$B$10)/100,IF((AB$4-$A39)&lt;30,((((20*Outil_de_calcul!$B$7)+((AB$4-$A39-20))*Outil_de_calcul!$B$8)/(AB$4-$A39))-Outil_de_calcul!$B$10)/100,((((20*Outil_de_calcul!$B$7)+(10*Outil_de_calcul!$B$8)+((AB$4-$A39-30)*Outil_de_calcul!$B$9))/(AB$4-$A39))-Outil_de_calcul!$B$10)/100)),AB$4-$A39,1)</f>
        <v>60.266893282089192</v>
      </c>
      <c r="AC39" s="21">
        <f>-PV(IF((AC$4-$A39)&lt;20,(Outil_de_calcul!$B$7-Outil_de_calcul!$B$10)/100,IF((AC$4-$A39)&lt;30,((((20*Outil_de_calcul!$B$7)+((AC$4-$A39-20))*Outil_de_calcul!$B$8)/(AC$4-$A39))-Outil_de_calcul!$B$10)/100,((((20*Outil_de_calcul!$B$7)+(10*Outil_de_calcul!$B$8)+((AC$4-$A39-30)*Outil_de_calcul!$B$9))/(AC$4-$A39))-Outil_de_calcul!$B$10)/100)),AC$4-$A39,1)</f>
        <v>58.980294891320938</v>
      </c>
      <c r="AD39" s="21">
        <f>-PV(IF((AD$4-$A39)&lt;20,(Outil_de_calcul!$B$7-Outil_de_calcul!$B$10)/100,IF((AD$4-$A39)&lt;30,((((20*Outil_de_calcul!$B$7)+((AD$4-$A39-20))*Outil_de_calcul!$B$8)/(AD$4-$A39))-Outil_de_calcul!$B$10)/100,((((20*Outil_de_calcul!$B$7)+(10*Outil_de_calcul!$B$8)+((AD$4-$A39-30)*Outil_de_calcul!$B$9))/(AD$4-$A39))-Outil_de_calcul!$B$10)/100)),AD$4-$A39,1)</f>
        <v>57.697278782647096</v>
      </c>
      <c r="AE39" s="21">
        <f>-PV(IF((AE$4-$A39)&lt;20,(Outil_de_calcul!$B$7-Outil_de_calcul!$B$10)/100,IF((AE$4-$A39)&lt;30,((((20*Outil_de_calcul!$B$7)+((AE$4-$A39-20))*Outil_de_calcul!$B$8)/(AE$4-$A39))-Outil_de_calcul!$B$10)/100,((((20*Outil_de_calcul!$B$7)+(10*Outil_de_calcul!$B$8)+((AE$4-$A39-30)*Outil_de_calcul!$B$9))/(AE$4-$A39))-Outil_de_calcul!$B$10)/100)),AE$4-$A39,1)</f>
        <v>56.417835172789722</v>
      </c>
      <c r="AF39" s="21">
        <f>-PV(IF((AF$4-$A39)&lt;20,(Outil_de_calcul!$B$7-Outil_de_calcul!$B$10)/100,IF((AF$4-$A39)&lt;30,((((20*Outil_de_calcul!$B$7)+((AF$4-$A39-20))*Outil_de_calcul!$B$8)/(AF$4-$A39))-Outil_de_calcul!$B$10)/100,((((20*Outil_de_calcul!$B$7)+(10*Outil_de_calcul!$B$8)+((AF$4-$A39-30)*Outil_de_calcul!$B$9))/(AF$4-$A39))-Outil_de_calcul!$B$10)/100)),AF$4-$A39,1)</f>
        <v>55.141954307254458</v>
      </c>
      <c r="AG39" s="21">
        <f>-PV(IF((AG$4-$A39)&lt;20,(Outil_de_calcul!$B$7-Outil_de_calcul!$B$10)/100,IF((AG$4-$A39)&lt;30,((((20*Outil_de_calcul!$B$7)+((AG$4-$A39-20))*Outil_de_calcul!$B$8)/(AG$4-$A39))-Outil_de_calcul!$B$10)/100,((((20*Outil_de_calcul!$B$7)+(10*Outil_de_calcul!$B$8)+((AG$4-$A39-30)*Outil_de_calcul!$B$9))/(AG$4-$A39))-Outil_de_calcul!$B$10)/100)),AG$4-$A39,1)</f>
        <v>53.869626460489229</v>
      </c>
      <c r="AH39" s="21">
        <f>-PV(IF((AH$4-$A39)&lt;20,(Outil_de_calcul!$B$7-Outil_de_calcul!$B$10)/100,IF((AH$4-$A39)&lt;30,((((20*Outil_de_calcul!$B$7)+((AH$4-$A39-20))*Outil_de_calcul!$B$8)/(AH$4-$A39))-Outil_de_calcul!$B$10)/100,((((20*Outil_de_calcul!$B$7)+(10*Outil_de_calcul!$B$8)+((AH$4-$A39-30)*Outil_de_calcul!$B$9))/(AH$4-$A39))-Outil_de_calcul!$B$10)/100)),AH$4-$A39,1)</f>
        <v>52.600841936082219</v>
      </c>
      <c r="AI39" s="21">
        <f>-PV(IF((AI$4-$A39)&lt;20,(Outil_de_calcul!$B$7-Outil_de_calcul!$B$10)/100,IF((AI$4-$A39)&lt;30,((((20*Outil_de_calcul!$B$7)+((AI$4-$A39-20))*Outil_de_calcul!$B$8)/(AI$4-$A39))-Outil_de_calcul!$B$10)/100,((((20*Outil_de_calcul!$B$7)+(10*Outil_de_calcul!$B$8)+((AI$4-$A39-30)*Outil_de_calcul!$B$9))/(AI$4-$A39))-Outil_de_calcul!$B$10)/100)),AI$4-$A39,1)</f>
        <v>51.335591066995576</v>
      </c>
      <c r="AJ39" s="21">
        <f>-PV(IF((AJ$4-$A39)&lt;20,(Outil_de_calcul!$B$7-Outil_de_calcul!$B$10)/100,IF((AJ$4-$A39)&lt;30,((((20*Outil_de_calcul!$B$7)+((AJ$4-$A39-20))*Outil_de_calcul!$B$8)/(AJ$4-$A39))-Outil_de_calcul!$B$10)/100,((((20*Outil_de_calcul!$B$7)+(10*Outil_de_calcul!$B$8)+((AJ$4-$A39-30)*Outil_de_calcul!$B$9))/(AJ$4-$A39))-Outil_de_calcul!$B$10)/100)),AJ$4-$A39,1)</f>
        <v>50.073864215837247</v>
      </c>
      <c r="AK39" s="21">
        <f>-PV(IF((AK$4-$A39)&lt;20,(Outil_de_calcul!$B$7-Outil_de_calcul!$B$10)/100,IF((AK$4-$A39)&lt;30,((((20*Outil_de_calcul!$B$7)+((AK$4-$A39-20))*Outil_de_calcul!$B$8)/(AK$4-$A39))-Outil_de_calcul!$B$10)/100,((((20*Outil_de_calcul!$B$7)+(10*Outil_de_calcul!$B$8)+((AK$4-$A39-30)*Outil_de_calcul!$B$9))/(AK$4-$A39))-Outil_de_calcul!$B$10)/100)),AK$4-$A39,1)</f>
        <v>48.815651775195299</v>
      </c>
      <c r="AL39" s="21">
        <f>-PV(IF((AL$4-$A39)&lt;20,(Outil_de_calcul!$B$7-Outil_de_calcul!$B$10)/100,IF((AL$4-$A39)&lt;30,((((20*Outil_de_calcul!$B$7)+((AL$4-$A39-20))*Outil_de_calcul!$B$8)/(AL$4-$A39))-Outil_de_calcul!$B$10)/100,((((20*Outil_de_calcul!$B$7)+(10*Outil_de_calcul!$B$8)+((AL$4-$A39-30)*Outil_de_calcul!$B$9))/(AL$4-$A39))-Outil_de_calcul!$B$10)/100)),AL$4-$A39,1)</f>
        <v>47.560944168023099</v>
      </c>
      <c r="AM39" s="21">
        <f>-PV(IF((AM$4-$A39)&lt;20,(Outil_de_calcul!$B$7-Outil_de_calcul!$B$10)/100,IF((AM$4-$A39)&lt;30,((((20*Outil_de_calcul!$B$7)+((AM$4-$A39-20))*Outil_de_calcul!$B$8)/(AM$4-$A39))-Outil_de_calcul!$B$10)/100,((((20*Outil_de_calcul!$B$7)+(10*Outil_de_calcul!$B$8)+((AM$4-$A39-30)*Outil_de_calcul!$B$9))/(AM$4-$A39))-Outil_de_calcul!$B$10)/100)),AM$4-$A39,1)</f>
        <v>46.30973184809902</v>
      </c>
      <c r="AN39" s="21">
        <f>-PV(IF((AN$4-$A39)&lt;20,(Outil_de_calcul!$B$7-Outil_de_calcul!$B$10)/100,IF((AN$4-$A39)&lt;30,((((20*Outil_de_calcul!$B$7)+((AN$4-$A39-20))*Outil_de_calcul!$B$8)/(AN$4-$A39))-Outil_de_calcul!$B$10)/100,((((20*Outil_de_calcul!$B$7)+(10*Outil_de_calcul!$B$8)+((AN$4-$A39-30)*Outil_de_calcul!$B$9))/(AN$4-$A39))-Outil_de_calcul!$B$10)/100)),AN$4-$A39,1)</f>
        <v>45.062005300570831</v>
      </c>
      <c r="AO39" s="21">
        <f>-PV(IF((AO$4-$A39)&lt;20,(Outil_de_calcul!$B$7-Outil_de_calcul!$B$10)/100,IF((AO$4-$A39)&lt;30,((((20*Outil_de_calcul!$B$7)+((AO$4-$A39-20))*Outil_de_calcul!$B$8)/(AO$4-$A39))-Outil_de_calcul!$B$10)/100,((((20*Outil_de_calcul!$B$7)+(10*Outil_de_calcul!$B$8)+((AO$4-$A39-30)*Outil_de_calcul!$B$9))/(AO$4-$A39))-Outil_de_calcul!$B$10)/100)),AO$4-$A39,1)</f>
        <v>43.817755042600773</v>
      </c>
      <c r="AP39" s="21">
        <f>-PV(IF((AP$4-$A39)&lt;20,(Outil_de_calcul!$B$7-Outil_de_calcul!$B$10)/100,IF((AP$4-$A39)&lt;30,((((20*Outil_de_calcul!$B$7)+((AP$4-$A39-20))*Outil_de_calcul!$B$8)/(AP$4-$A39))-Outil_de_calcul!$B$10)/100,((((20*Outil_de_calcul!$B$7)+(10*Outil_de_calcul!$B$8)+((AP$4-$A39-30)*Outil_de_calcul!$B$9))/(AP$4-$A39))-Outil_de_calcul!$B$10)/100)),AP$4-$A39,1)</f>
        <v>42.576971624131474</v>
      </c>
      <c r="AQ39" s="21">
        <f>-PV(IF((AQ$4-$A39)&lt;20,(Outil_de_calcul!$B$7-Outil_de_calcul!$B$10)/100,IF((AQ$4-$A39)&lt;30,((((20*Outil_de_calcul!$B$7)+((AQ$4-$A39-20))*Outil_de_calcul!$B$8)/(AQ$4-$A39))-Outil_de_calcul!$B$10)/100,((((20*Outil_de_calcul!$B$7)+(10*Outil_de_calcul!$B$8)+((AQ$4-$A39-30)*Outil_de_calcul!$B$9))/(AQ$4-$A39))-Outil_de_calcul!$B$10)/100)),AQ$4-$A39,1)</f>
        <v>41.339645628793427</v>
      </c>
      <c r="AR39" s="21">
        <f>-PV(IF((AR$4-$A39)&lt;20,(Outil_de_calcul!$B$7-Outil_de_calcul!$B$10)/100,IF((AR$4-$A39)&lt;30,((((20*Outil_de_calcul!$B$7)+((AR$4-$A39-20))*Outil_de_calcul!$B$8)/(AR$4-$A39))-Outil_de_calcul!$B$10)/100,((((20*Outil_de_calcul!$B$7)+(10*Outil_de_calcul!$B$8)+((AR$4-$A39-30)*Outil_de_calcul!$B$9))/(AR$4-$A39))-Outil_de_calcul!$B$10)/100)),AR$4-$A39,1)</f>
        <v>40.105767674984712</v>
      </c>
      <c r="AS39" s="21">
        <f>-PV(IF((AS$4-$A39)&lt;20,(Outil_de_calcul!$B$7-Outil_de_calcul!$B$10)/100,IF((AS$4-$A39)&lt;30,((((20*Outil_de_calcul!$B$7)+((AS$4-$A39-20))*Outil_de_calcul!$B$8)/(AS$4-$A39))-Outil_de_calcul!$B$10)/100,((((20*Outil_de_calcul!$B$7)+(10*Outil_de_calcul!$B$8)+((AS$4-$A39-30)*Outil_de_calcul!$B$9))/(AS$4-$A39))-Outil_de_calcul!$B$10)/100)),AS$4-$A39,1)</f>
        <v>38.875328417170202</v>
      </c>
      <c r="AT39" s="21">
        <f>-PV(IF((AT$4-$A39)&lt;20,(Outil_de_calcul!$B$7-Outil_de_calcul!$B$10)/100,IF((AT$4-$A39)&lt;30,((((20*Outil_de_calcul!$B$7)+((AT$4-$A39-20))*Outil_de_calcul!$B$8)/(AT$4-$A39))-Outil_de_calcul!$B$10)/100,((((20*Outil_de_calcul!$B$7)+(10*Outil_de_calcul!$B$8)+((AT$4-$A39-30)*Outil_de_calcul!$B$9))/(AT$4-$A39))-Outil_de_calcul!$B$10)/100)),AT$4-$A39,1)</f>
        <v>37.648318547428289</v>
      </c>
      <c r="AU39" s="21">
        <f>-PV(IF((AU$4-$A39)&lt;20,(Outil_de_calcul!$B$7-Outil_de_calcul!$B$10)/100,IF((AU$4-$A39)&lt;30,((((20*Outil_de_calcul!$B$7)+((AU$4-$A39-20))*Outil_de_calcul!$B$8)/(AU$4-$A39))-Outil_de_calcul!$B$10)/100,((((20*Outil_de_calcul!$B$7)+(10*Outil_de_calcul!$B$8)+((AU$4-$A39-30)*Outil_de_calcul!$B$9))/(AU$4-$A39))-Outil_de_calcul!$B$10)/100)),AU$4-$A39,1)</f>
        <v>36.424728797319382</v>
      </c>
      <c r="AV39" s="21">
        <f>-PV(IF((AV$4-$A39)&lt;20,(Outil_de_calcul!$B$7-Outil_de_calcul!$B$10)/100,IF((AV$4-$A39)&lt;30,((((20*Outil_de_calcul!$B$7)+((AV$4-$A39-20))*Outil_de_calcul!$B$8)/(AV$4-$A39))-Outil_de_calcul!$B$10)/100,((((20*Outil_de_calcul!$B$7)+(10*Outil_de_calcul!$B$8)+((AV$4-$A39-30)*Outil_de_calcul!$B$9))/(AV$4-$A39))-Outil_de_calcul!$B$10)/100)),AV$4-$A39,1)</f>
        <v>35.204549940140545</v>
      </c>
      <c r="AW39" s="21">
        <f>-PV(IF((AW$4-$A39)&lt;20,(Outil_de_calcul!$B$7-Outil_de_calcul!$B$10)/100,IF((AW$4-$A39)&lt;30,((((20*Outil_de_calcul!$B$7)+((AW$4-$A39-20))*Outil_de_calcul!$B$8)/(AW$4-$A39))-Outil_de_calcul!$B$10)/100,((((20*Outil_de_calcul!$B$7)+(10*Outil_de_calcul!$B$8)+((AW$4-$A39-30)*Outil_de_calcul!$B$9))/(AW$4-$A39))-Outil_de_calcul!$B$10)/100)),AW$4-$A39,1)</f>
        <v>33.919313673412852</v>
      </c>
      <c r="AX39" s="21">
        <f>-PV(IF((AX$4-$A39)&lt;20,(Outil_de_calcul!$B$7-Outil_de_calcul!$B$10)/100,IF((AX$4-$A39)&lt;30,((((20*Outil_de_calcul!$B$7)+((AX$4-$A39-20))*Outil_de_calcul!$B$8)/(AX$4-$A39))-Outil_de_calcul!$B$10)/100,((((20*Outil_de_calcul!$B$7)+(10*Outil_de_calcul!$B$8)+((AX$4-$A39-30)*Outil_de_calcul!$B$9))/(AX$4-$A39))-Outil_de_calcul!$B$10)/100)),AX$4-$A39,1)</f>
        <v>32.642406076092001</v>
      </c>
      <c r="AY39" s="21">
        <f>-PV(IF((AY$4-$A39)&lt;20,(Outil_de_calcul!$B$7-Outil_de_calcul!$B$10)/100,IF((AY$4-$A39)&lt;30,((((20*Outil_de_calcul!$B$7)+((AY$4-$A39-20))*Outil_de_calcul!$B$8)/(AY$4-$A39))-Outil_de_calcul!$B$10)/100,((((20*Outil_de_calcul!$B$7)+(10*Outil_de_calcul!$B$8)+((AY$4-$A39-30)*Outil_de_calcul!$B$9))/(AY$4-$A39))-Outil_de_calcul!$B$10)/100)),AY$4-$A39,1)</f>
        <v>31.373773659713791</v>
      </c>
      <c r="AZ39" s="21">
        <f>-PV(IF((AZ$4-$A39)&lt;20,(Outil_de_calcul!$B$7-Outil_de_calcul!$B$10)/100,IF((AZ$4-$A39)&lt;30,((((20*Outil_de_calcul!$B$7)+((AZ$4-$A39-20))*Outil_de_calcul!$B$8)/(AZ$4-$A39))-Outil_de_calcul!$B$10)/100,((((20*Outil_de_calcul!$B$7)+(10*Outil_de_calcul!$B$8)+((AZ$4-$A39-30)*Outil_de_calcul!$B$9))/(AZ$4-$A39))-Outil_de_calcul!$B$10)/100)),AZ$4-$A39,1)</f>
        <v>30.113363285502885</v>
      </c>
      <c r="BA39" s="21">
        <f>-PV(IF((BA$4-$A39)&lt;20,(Outil_de_calcul!$B$7-Outil_de_calcul!$B$10)/100,IF((BA$4-$A39)&lt;30,((((20*Outil_de_calcul!$B$7)+((BA$4-$A39-20))*Outil_de_calcul!$B$8)/(BA$4-$A39))-Outil_de_calcul!$B$10)/100,((((20*Outil_de_calcul!$B$7)+(10*Outil_de_calcul!$B$8)+((BA$4-$A39-30)*Outil_de_calcul!$B$9))/(BA$4-$A39))-Outil_de_calcul!$B$10)/100)),BA$4-$A39,1)</f>
        <v>28.861122163526581</v>
      </c>
      <c r="BB39" s="21">
        <f>-PV(IF((BB$4-$A39)&lt;20,(Outil_de_calcul!$B$7-Outil_de_calcul!$B$10)/100,IF((BB$4-$A39)&lt;30,((((20*Outil_de_calcul!$B$7)+((BB$4-$A39-20))*Outil_de_calcul!$B$8)/(BB$4-$A39))-Outil_de_calcul!$B$10)/100,((((20*Outil_de_calcul!$B$7)+(10*Outil_de_calcul!$B$8)+((BB$4-$A39-30)*Outil_de_calcul!$B$9))/(BB$4-$A39))-Outil_de_calcul!$B$10)/100)),BB$4-$A39,1)</f>
        <v>27.616997852205024</v>
      </c>
      <c r="BC39" s="21">
        <f>-PV(IF((BC$4-$A39)&lt;20,(Outil_de_calcul!$B$7-Outil_de_calcul!$B$10)/100,IF((BC$4-$A39)&lt;30,((((20*Outil_de_calcul!$B$7)+((BC$4-$A39-20))*Outil_de_calcul!$B$8)/(BC$4-$A39))-Outil_de_calcul!$B$10)/100,((((20*Outil_de_calcul!$B$7)+(10*Outil_de_calcul!$B$8)+((BC$4-$A39-30)*Outil_de_calcul!$B$9))/(BC$4-$A39))-Outil_de_calcul!$B$10)/100)),BC$4-$A39,1)</f>
        <v>26.380938258275911</v>
      </c>
      <c r="BD39" s="21">
        <f>-PV(IF((BD$4-$A39)&lt;20,(Outil_de_calcul!$B$7-Outil_de_calcul!$B$10)/100,IF((BD$4-$A39)&lt;30,((((20*Outil_de_calcul!$B$7)+((BD$4-$A39-20))*Outil_de_calcul!$B$8)/(BD$4-$A39))-Outil_de_calcul!$B$10)/100,((((20*Outil_de_calcul!$B$7)+(10*Outil_de_calcul!$B$8)+((BD$4-$A39-30)*Outil_de_calcul!$B$9))/(BD$4-$A39))-Outil_de_calcul!$B$10)/100)),BD$4-$A39,1)</f>
        <v>25.152891637356145</v>
      </c>
      <c r="BE39" s="21">
        <f>-PV(IF((BE$4-$A39)&lt;20,(Outil_de_calcul!$B$7-Outil_de_calcul!$B$10)/100,IF((BE$4-$A39)&lt;30,((((20*Outil_de_calcul!$B$7)+((BE$4-$A39-20))*Outil_de_calcul!$B$8)/(BE$4-$A39))-Outil_de_calcul!$B$10)/100,((((20*Outil_de_calcul!$B$7)+(10*Outil_de_calcul!$B$8)+((BE$4-$A39-30)*Outil_de_calcul!$B$9))/(BE$4-$A39))-Outil_de_calcul!$B$10)/100)),BE$4-$A39,1)</f>
        <v>23.932806595297635</v>
      </c>
      <c r="BF39" s="21">
        <f>-PV(IF((BF$4-$A39)&lt;20,(Outil_de_calcul!$B$7-Outil_de_calcul!$B$10)/100,IF((BF$4-$A39)&lt;30,((((20*Outil_de_calcul!$B$7)+((BF$4-$A39-20))*Outil_de_calcul!$B$8)/(BF$4-$A39))-Outil_de_calcul!$B$10)/100,((((20*Outil_de_calcul!$B$7)+(10*Outil_de_calcul!$B$8)+((BF$4-$A39-30)*Outil_de_calcul!$B$9))/(BF$4-$A39))-Outil_de_calcul!$B$10)/100)),BF$4-$A39,1)</f>
        <v>22.720632090604731</v>
      </c>
      <c r="BG39" s="21">
        <f>-PV(IF((BG$4-$A39)&lt;20,(Outil_de_calcul!$B$7-Outil_de_calcul!$B$10)/100,IF((BG$4-$A39)&lt;30,((((20*Outil_de_calcul!$B$7)+((BG$4-$A39-20))*Outil_de_calcul!$B$8)/(BG$4-$A39))-Outil_de_calcul!$B$10)/100,((((20*Outil_de_calcul!$B$7)+(10*Outil_de_calcul!$B$8)+((BG$4-$A39-30)*Outil_de_calcul!$B$9))/(BG$4-$A39))-Outil_de_calcul!$B$10)/100)),BG$4-$A39,1)</f>
        <v>21.451368543191212</v>
      </c>
      <c r="BH39" s="21">
        <f>-PV(IF((BH$4-$A39)&lt;20,(Outil_de_calcul!$B$7-Outil_de_calcul!$B$10)/100,IF((BH$4-$A39)&lt;30,((((20*Outil_de_calcul!$B$7)+((BH$4-$A39-20))*Outil_de_calcul!$B$8)/(BH$4-$A39))-Outil_de_calcul!$B$10)/100,((((20*Outil_de_calcul!$B$7)+(10*Outil_de_calcul!$B$8)+((BH$4-$A39-30)*Outil_de_calcul!$B$9))/(BH$4-$A39))-Outil_de_calcul!$B$10)/100)),BH$4-$A39,1)</f>
        <v>20.197147112740634</v>
      </c>
      <c r="BI39" s="21">
        <f>-PV(IF((BI$4-$A39)&lt;20,(Outil_de_calcul!$B$7-Outil_de_calcul!$B$10)/100,IF((BI$4-$A39)&lt;30,((((20*Outil_de_calcul!$B$7)+((BI$4-$A39-20))*Outil_de_calcul!$B$8)/(BI$4-$A39))-Outil_de_calcul!$B$10)/100,((((20*Outil_de_calcul!$B$7)+(10*Outil_de_calcul!$B$8)+((BI$4-$A39-30)*Outil_de_calcul!$B$9))/(BI$4-$A39))-Outil_de_calcul!$B$10)/100)),BI$4-$A39,1)</f>
        <v>18.957789534240067</v>
      </c>
      <c r="BJ39" s="21">
        <f>-PV(IF((BJ$4-$A39)&lt;20,(Outil_de_calcul!$B$7-Outil_de_calcul!$B$10)/100,IF((BJ$4-$A39)&lt;30,((((20*Outil_de_calcul!$B$7)+((BJ$4-$A39-20))*Outil_de_calcul!$B$8)/(BJ$4-$A39))-Outil_de_calcul!$B$10)/100,((((20*Outil_de_calcul!$B$7)+(10*Outil_de_calcul!$B$8)+((BJ$4-$A39-30)*Outil_de_calcul!$B$9))/(BJ$4-$A39))-Outil_de_calcul!$B$10)/100)),BJ$4-$A39,1)</f>
        <v>17.7331196553057</v>
      </c>
      <c r="BK39" s="21">
        <f>-PV(IF((BK$4-$A39)&lt;20,(Outil_de_calcul!$B$7-Outil_de_calcul!$B$10)/100,IF((BK$4-$A39)&lt;30,((((20*Outil_de_calcul!$B$7)+((BK$4-$A39-20))*Outil_de_calcul!$B$8)/(BK$4-$A39))-Outil_de_calcul!$B$10)/100,((((20*Outil_de_calcul!$B$7)+(10*Outil_de_calcul!$B$8)+((BK$4-$A39-30)*Outil_de_calcul!$B$9))/(BK$4-$A39))-Outil_de_calcul!$B$10)/100)),BK$4-$A39,1)</f>
        <v>16.522963411145998</v>
      </c>
      <c r="BL39" s="21">
        <f>-PV(IF((BL$4-$A39)&lt;20,(Outil_de_calcul!$B$7-Outil_de_calcul!$B$10)/100,IF((BL$4-$A39)&lt;30,((((20*Outil_de_calcul!$B$7)+((BL$4-$A39-20))*Outil_de_calcul!$B$8)/(BL$4-$A39))-Outil_de_calcul!$B$10)/100,((((20*Outil_de_calcul!$B$7)+(10*Outil_de_calcul!$B$8)+((BL$4-$A39-30)*Outil_de_calcul!$B$9))/(BL$4-$A39))-Outil_de_calcul!$B$10)/100)),BL$4-$A39,1)</f>
        <v>15.327148799821474</v>
      </c>
      <c r="BM39" s="21">
        <f>-PV(IF((BM$4-$A39)&lt;20,(Outil_de_calcul!$B$7-Outil_de_calcul!$B$10)/100,IF((BM$4-$A39)&lt;30,((((20*Outil_de_calcul!$B$7)+((BM$4-$A39-20))*Outil_de_calcul!$B$8)/(BM$4-$A39))-Outil_de_calcul!$B$10)/100,((((20*Outil_de_calcul!$B$7)+(10*Outil_de_calcul!$B$8)+((BM$4-$A39-30)*Outil_de_calcul!$B$9))/(BM$4-$A39))-Outil_de_calcul!$B$10)/100)),BM$4-$A39,1)</f>
        <v>14.145505857797811</v>
      </c>
      <c r="BN39" s="21">
        <f>-PV(IF((BN$4-$A39)&lt;20,(Outil_de_calcul!$B$7-Outil_de_calcul!$B$10)/100,IF((BN$4-$A39)&lt;30,((((20*Outil_de_calcul!$B$7)+((BN$4-$A39-20))*Outil_de_calcul!$B$8)/(BN$4-$A39))-Outil_de_calcul!$B$10)/100,((((20*Outil_de_calcul!$B$7)+(10*Outil_de_calcul!$B$8)+((BN$4-$A39-30)*Outil_de_calcul!$B$9))/(BN$4-$A39))-Outil_de_calcul!$B$10)/100)),BN$4-$A39,1)</f>
        <v>12.977866635788459</v>
      </c>
      <c r="BO39" s="21">
        <f>-PV(IF((BO$4-$A39)&lt;20,(Outil_de_calcul!$B$7-Outil_de_calcul!$B$10)/100,IF((BO$4-$A39)&lt;30,((((20*Outil_de_calcul!$B$7)+((BO$4-$A39-20))*Outil_de_calcul!$B$8)/(BO$4-$A39))-Outil_de_calcul!$B$10)/100,((((20*Outil_de_calcul!$B$7)+(10*Outil_de_calcul!$B$8)+((BO$4-$A39-30)*Outil_de_calcul!$B$9))/(BO$4-$A39))-Outil_de_calcul!$B$10)/100)),BO$4-$A39,1)</f>
        <v>11.824065174883819</v>
      </c>
      <c r="BP39" s="21">
        <f>-PV(IF((BP$4-$A39)&lt;20,(Outil_de_calcul!$B$7-Outil_de_calcul!$B$10)/100,IF((BP$4-$A39)&lt;30,((((20*Outil_de_calcul!$B$7)+((BP$4-$A39-20))*Outil_de_calcul!$B$8)/(BP$4-$A39))-Outil_de_calcul!$B$10)/100,((((20*Outil_de_calcul!$B$7)+(10*Outil_de_calcul!$B$8)+((BP$4-$A39-30)*Outil_de_calcul!$B$9))/(BP$4-$A39))-Outil_de_calcul!$B$10)/100)),BP$4-$A39,1)</f>
        <v>10.683937482963023</v>
      </c>
      <c r="BQ39" s="21">
        <f>-PV(IF((BQ$4-$A39)&lt;20,(Outil_de_calcul!$B$7-Outil_de_calcul!$B$10)/100,IF((BQ$4-$A39)&lt;30,((((20*Outil_de_calcul!$B$7)+((BQ$4-$A39-20))*Outil_de_calcul!$B$8)/(BQ$4-$A39))-Outil_de_calcul!$B$10)/100,((((20*Outil_de_calcul!$B$7)+(10*Outil_de_calcul!$B$8)+((BQ$4-$A39-30)*Outil_de_calcul!$B$9))/(BQ$4-$A39))-Outil_de_calcul!$B$10)/100)),BQ$4-$A39,1)</f>
        <v>9.5573215113855188</v>
      </c>
      <c r="BR39" s="21">
        <f>-PV(IF((BR$4-$A39)&lt;20,(Outil_de_calcul!$B$7-Outil_de_calcul!$B$10)/100,IF((BR$4-$A39)&lt;30,((((20*Outil_de_calcul!$B$7)+((BR$4-$A39-20))*Outil_de_calcul!$B$8)/(BR$4-$A39))-Outil_de_calcul!$B$10)/100,((((20*Outil_de_calcul!$B$7)+(10*Outil_de_calcul!$B$8)+((BR$4-$A39-30)*Outil_de_calcul!$B$9))/(BR$4-$A39))-Outil_de_calcul!$B$10)/100)),BR$4-$A39,1)</f>
        <v>8.4440571319587026</v>
      </c>
      <c r="BS39" s="21">
        <f>-PV(IF((BS$4-$A39)&lt;20,(Outil_de_calcul!$B$7-Outil_de_calcul!$B$10)/100,IF((BS$4-$A39)&lt;30,((((20*Outil_de_calcul!$B$7)+((BS$4-$A39-20))*Outil_de_calcul!$B$8)/(BS$4-$A39))-Outil_de_calcul!$B$10)/100,((((20*Outil_de_calcul!$B$7)+(10*Outil_de_calcul!$B$8)+((BS$4-$A39-30)*Outil_de_calcul!$B$9))/(BS$4-$A39))-Outil_de_calcul!$B$10)/100)),BS$4-$A39,1)</f>
        <v>7.3439861141786249</v>
      </c>
      <c r="BT39" s="21">
        <f>-PV(IF((BT$4-$A39)&lt;20,(Outil_de_calcul!$B$7-Outil_de_calcul!$B$10)/100,IF((BT$4-$A39)&lt;30,((((20*Outil_de_calcul!$B$7)+((BT$4-$A39-20))*Outil_de_calcul!$B$8)/(BT$4-$A39))-Outil_de_calcul!$B$10)/100,((((20*Outil_de_calcul!$B$7)+(10*Outil_de_calcul!$B$8)+((BT$4-$A39-30)*Outil_de_calcul!$B$9))/(BT$4-$A39))-Outil_de_calcul!$B$10)/100)),BT$4-$A39,1)</f>
        <v>6.2569521027403052</v>
      </c>
      <c r="BU39" s="21">
        <f>-PV(IF((BU$4-$A39)&lt;20,(Outil_de_calcul!$B$7-Outil_de_calcul!$B$10)/100,IF((BU$4-$A39)&lt;30,((((20*Outil_de_calcul!$B$7)+((BU$4-$A39-20))*Outil_de_calcul!$B$8)/(BU$4-$A39))-Outil_de_calcul!$B$10)/100,((((20*Outil_de_calcul!$B$7)+(10*Outil_de_calcul!$B$8)+((BU$4-$A39-30)*Outil_de_calcul!$B$9))/(BU$4-$A39))-Outil_de_calcul!$B$10)/100)),BU$4-$A39,1)</f>
        <v>5.1828005953147311</v>
      </c>
      <c r="BV39" s="21">
        <f>-PV(IF((BV$4-$A39)&lt;20,(Outil_de_calcul!$B$7-Outil_de_calcul!$B$10)/100,IF((BV$4-$A39)&lt;30,((((20*Outil_de_calcul!$B$7)+((BV$4-$A39-20))*Outil_de_calcul!$B$8)/(BV$4-$A39))-Outil_de_calcul!$B$10)/100,((((20*Outil_de_calcul!$B$7)+(10*Outil_de_calcul!$B$8)+((BV$4-$A39-30)*Outil_de_calcul!$B$9))/(BV$4-$A39))-Outil_de_calcul!$B$10)/100)),BV$4-$A39,1)</f>
        <v>4.1213789205890263</v>
      </c>
      <c r="BW39" s="21">
        <f>-PV(IF((BW$4-$A39)&lt;20,(Outil_de_calcul!$B$7-Outil_de_calcul!$B$10)/100,IF((BW$4-$A39)&lt;30,((((20*Outil_de_calcul!$B$7)+((BW$4-$A39-20))*Outil_de_calcul!$B$8)/(BW$4-$A39))-Outil_de_calcul!$B$10)/100,((((20*Outil_de_calcul!$B$7)+(10*Outil_de_calcul!$B$8)+((BW$4-$A39-30)*Outil_de_calcul!$B$9))/(BW$4-$A39))-Outil_de_calcul!$B$10)/100)),BW$4-$A39,1)</f>
        <v>3.0725362165670753</v>
      </c>
      <c r="BX39" s="21">
        <f>-PV(IF((BX$4-$A39)&lt;20,(Outil_de_calcul!$B$7-Outil_de_calcul!$B$10)/100,IF((BX$4-$A39)&lt;30,((((20*Outil_de_calcul!$B$7)+((BX$4-$A39-20))*Outil_de_calcul!$B$8)/(BX$4-$A39))-Outil_de_calcul!$B$10)/100,((((20*Outil_de_calcul!$B$7)+(10*Outil_de_calcul!$B$8)+((BX$4-$A39-30)*Outil_de_calcul!$B$9))/(BX$4-$A39))-Outil_de_calcul!$B$10)/100)),BX$4-$A39,1)</f>
        <v>2.0361234091271116</v>
      </c>
      <c r="BY39" s="21">
        <f>-PV(IF((BY$4-$A39)&lt;20,(Outil_de_calcul!$B$7-Outil_de_calcul!$B$10)/100,IF((BY$4-$A39)&lt;30,((((20*Outil_de_calcul!$B$7)+((BY$4-$A39-20))*Outil_de_calcul!$B$8)/(BY$4-$A39))-Outil_de_calcul!$B$10)/100,((((20*Outil_de_calcul!$B$7)+(10*Outil_de_calcul!$B$8)+((BY$4-$A39-30)*Outil_de_calcul!$B$9))/(BY$4-$A39))-Outil_de_calcul!$B$10)/100)),BY$4-$A39,1)</f>
        <v>1.011993190833582</v>
      </c>
      <c r="BZ39" s="21">
        <f>-PV(IF((BZ$4-$A39)&lt;20,(Outil_de_calcul!$B$7-Outil_de_calcul!$B$10)/100,IF((BZ$4-$A39)&lt;30,((((20*Outil_de_calcul!$B$7)+((BZ$4-$A39-20))*Outil_de_calcul!$B$8)/(BZ$4-$A39))-Outil_de_calcul!$B$10)/100,((((20*Outil_de_calcul!$B$7)+(10*Outil_de_calcul!$B$8)+((BZ$4-$A39-30)*Outil_de_calcul!$B$9))/(BZ$4-$A39))-Outil_de_calcul!$B$10)/100)),BZ$4-$A39,1)</f>
        <v>0</v>
      </c>
      <c r="CA39" s="21">
        <f>-PV(IF((CA$4-$A39)&lt;20,(Outil_de_calcul!$B$7-Outil_de_calcul!$B$10)/100,IF((CA$4-$A39)&lt;30,((((20*Outil_de_calcul!$B$7)+((CA$4-$A39-20))*Outil_de_calcul!$B$8)/(CA$4-$A39))-Outil_de_calcul!$B$10)/100,((((20*Outil_de_calcul!$B$7)+(10*Outil_de_calcul!$B$8)+((CA$4-$A39-30)*Outil_de_calcul!$B$9))/(CA$4-$A39))-Outil_de_calcul!$B$10)/100)),CA$4-$A39,1)</f>
        <v>-0.99999999999999889</v>
      </c>
      <c r="CB39" s="21">
        <f>-PV(IF((CB$4-$A39)&lt;20,(Outil_de_calcul!$B$7-Outil_de_calcul!$B$10)/100,IF((CB$4-$A39)&lt;30,((((20*Outil_de_calcul!$B$7)+((CB$4-$A39-20))*Outil_de_calcul!$B$8)/(CB$4-$A39))-Outil_de_calcul!$B$10)/100,((((20*Outil_de_calcul!$B$7)+(10*Outil_de_calcul!$B$8)+((CB$4-$A39-30)*Outil_de_calcul!$B$9))/(CB$4-$A39))-Outil_de_calcul!$B$10)/100)),CB$4-$A39,1)</f>
        <v>-1.9881489411764657</v>
      </c>
      <c r="CC39" s="21">
        <f>-PV(IF((CC$4-$A39)&lt;20,(Outil_de_calcul!$B$7-Outil_de_calcul!$B$10)/100,IF((CC$4-$A39)&lt;30,((((20*Outil_de_calcul!$B$7)+((CC$4-$A39-20))*Outil_de_calcul!$B$8)/(CC$4-$A39))-Outil_de_calcul!$B$10)/100,((((20*Outil_de_calcul!$B$7)+(10*Outil_de_calcul!$B$8)+((CC$4-$A39-30)*Outil_de_calcul!$B$9))/(CC$4-$A39))-Outil_de_calcul!$B$10)/100)),CC$4-$A39,1)</f>
        <v>-2.9645872711246612</v>
      </c>
      <c r="CD39" s="21">
        <f>-PV(IF((CD$4-$A39)&lt;20,(Outil_de_calcul!$B$7-Outil_de_calcul!$B$10)/100,IF((CD$4-$A39)&lt;30,((((20*Outil_de_calcul!$B$7)+((CD$4-$A39-20))*Outil_de_calcul!$B$8)/(CD$4-$A39))-Outil_de_calcul!$B$10)/100,((((20*Outil_de_calcul!$B$7)+(10*Outil_de_calcul!$B$8)+((CD$4-$A39-30)*Outil_de_calcul!$B$9))/(CD$4-$A39))-Outil_de_calcul!$B$10)/100)),CD$4-$A39,1)</f>
        <v>-3.9294537729870722</v>
      </c>
      <c r="CE39" s="21">
        <f>-PV(IF((CE$4-$A39)&lt;20,(Outil_de_calcul!$B$7-Outil_de_calcul!$B$10)/100,IF((CE$4-$A39)&lt;30,((((20*Outil_de_calcul!$B$7)+((CE$4-$A39-20))*Outil_de_calcul!$B$8)/(CE$4-$A39))-Outil_de_calcul!$B$10)/100,((((20*Outil_de_calcul!$B$7)+(10*Outil_de_calcul!$B$8)+((CE$4-$A39-30)*Outil_de_calcul!$B$9))/(CE$4-$A39))-Outil_de_calcul!$B$10)/100)),CE$4-$A39,1)</f>
        <v>-4.8828855851790633</v>
      </c>
      <c r="CF39" s="21">
        <f>-PV(IF((CF$4-$A39)&lt;20,(Outil_de_calcul!$B$7-Outil_de_calcul!$B$10)/100,IF((CF$4-$A39)&lt;30,((((20*Outil_de_calcul!$B$7)+((CF$4-$A39-20))*Outil_de_calcul!$B$8)/(CF$4-$A39))-Outil_de_calcul!$B$10)/100,((((20*Outil_de_calcul!$B$7)+(10*Outil_de_calcul!$B$8)+((CF$4-$A39-30)*Outil_de_calcul!$B$9))/(CF$4-$A39))-Outil_de_calcul!$B$10)/100)),CF$4-$A39,1)</f>
        <v>-5.8250182208805352</v>
      </c>
      <c r="CG39" s="21">
        <f>-PV(IF((CG$4-$A39)&lt;20,(Outil_de_calcul!$B$7-Outil_de_calcul!$B$10)/100,IF((CG$4-$A39)&lt;30,((((20*Outil_de_calcul!$B$7)+((CG$4-$A39-20))*Outil_de_calcul!$B$8)/(CG$4-$A39))-Outil_de_calcul!$B$10)/100,((((20*Outil_de_calcul!$B$7)+(10*Outil_de_calcul!$B$8)+((CG$4-$A39-30)*Outil_de_calcul!$B$9))/(CG$4-$A39))-Outil_de_calcul!$B$10)/100)),CG$4-$A39,1)</f>
        <v>-6.7559855872967578</v>
      </c>
      <c r="CH39" s="21">
        <f>-PV(IF((CH$4-$A39)&lt;20,(Outil_de_calcul!$B$7-Outil_de_calcul!$B$10)/100,IF((CH$4-$A39)&lt;30,((((20*Outil_de_calcul!$B$7)+((CH$4-$A39-20))*Outil_de_calcul!$B$8)/(CH$4-$A39))-Outil_de_calcul!$B$10)/100,((((20*Outil_de_calcul!$B$7)+(10*Outil_de_calcul!$B$8)+((CH$4-$A39-30)*Outil_de_calcul!$B$9))/(CH$4-$A39))-Outil_de_calcul!$B$10)/100)),CH$4-$A39,1)</f>
        <v>-7.6759200046907772</v>
      </c>
      <c r="CI39" s="21">
        <f>-PV(IF((CI$4-$A39)&lt;20,(Outil_de_calcul!$B$7-Outil_de_calcul!$B$10)/100,IF((CI$4-$A39)&lt;30,((((20*Outil_de_calcul!$B$7)+((CI$4-$A39-20))*Outil_de_calcul!$B$8)/(CI$4-$A39))-Outil_de_calcul!$B$10)/100,((((20*Outil_de_calcul!$B$7)+(10*Outil_de_calcul!$B$8)+((CI$4-$A39-30)*Outil_de_calcul!$B$9))/(CI$4-$A39))-Outil_de_calcul!$B$10)/100)),CI$4-$A39,1)</f>
        <v>-8.584952225190488</v>
      </c>
      <c r="CJ39" s="21">
        <f>-PV(IF((CJ$4-$A39)&lt;20,(Outil_de_calcul!$B$7-Outil_de_calcul!$B$10)/100,IF((CJ$4-$A39)&lt;30,((((20*Outil_de_calcul!$B$7)+((CJ$4-$A39-20))*Outil_de_calcul!$B$8)/(CJ$4-$A39))-Outil_de_calcul!$B$10)/100,((((20*Outil_de_calcul!$B$7)+(10*Outil_de_calcul!$B$8)+((CJ$4-$A39-30)*Outil_de_calcul!$B$9))/(CJ$4-$A39))-Outil_de_calcul!$B$10)/100)),CJ$4-$A39,1)</f>
        <v>-9.4832114513725561</v>
      </c>
      <c r="CK39" s="21">
        <f>-PV(IF((CK$4-$A39)&lt;20,(Outil_de_calcul!$B$7-Outil_de_calcul!$B$10)/100,IF((CK$4-$A39)&lt;30,((((20*Outil_de_calcul!$B$7)+((CK$4-$A39-20))*Outil_de_calcul!$B$8)/(CK$4-$A39))-Outil_de_calcul!$B$10)/100,((((20*Outil_de_calcul!$B$7)+(10*Outil_de_calcul!$B$8)+((CK$4-$A39-30)*Outil_de_calcul!$B$9))/(CK$4-$A39))-Outil_de_calcul!$B$10)/100)),CK$4-$A39,1)</f>
        <v>-10.370825354626373</v>
      </c>
      <c r="CL39" s="21">
        <f>-PV(IF((CL$4-$A39)&lt;20,(Outil_de_calcul!$B$7-Outil_de_calcul!$B$10)/100,IF((CL$4-$A39)&lt;30,((((20*Outil_de_calcul!$B$7)+((CL$4-$A39-20))*Outil_de_calcul!$B$8)/(CL$4-$A39))-Outil_de_calcul!$B$10)/100,((((20*Outil_de_calcul!$B$7)+(10*Outil_de_calcul!$B$8)+((CL$4-$A39-30)*Outil_de_calcul!$B$9))/(CL$4-$A39))-Outil_de_calcul!$B$10)/100)),CL$4-$A39,1)</f>
        <v>-11.247920093300142</v>
      </c>
      <c r="CM39" s="21">
        <f>-PV(IF((CM$4-$A39)&lt;20,(Outil_de_calcul!$B$7-Outil_de_calcul!$B$10)/100,IF((CM$4-$A39)&lt;30,((((20*Outil_de_calcul!$B$7)+((CM$4-$A39-20))*Outil_de_calcul!$B$8)/(CM$4-$A39))-Outil_de_calcul!$B$10)/100,((((20*Outil_de_calcul!$B$7)+(10*Outil_de_calcul!$B$8)+((CM$4-$A39-30)*Outil_de_calcul!$B$9))/(CM$4-$A39))-Outil_de_calcul!$B$10)/100)),CM$4-$A39,1)</f>
        <v>-12.114620330632089</v>
      </c>
      <c r="CN39" s="21">
        <f>-PV(IF((CN$4-$A39)&lt;20,(Outil_de_calcul!$B$7-Outil_de_calcul!$B$10)/100,IF((CN$4-$A39)&lt;30,((((20*Outil_de_calcul!$B$7)+((CN$4-$A39-20))*Outil_de_calcul!$B$8)/(CN$4-$A39))-Outil_de_calcul!$B$10)/100,((((20*Outil_de_calcul!$B$7)+(10*Outil_de_calcul!$B$8)+((CN$4-$A39-30)*Outil_de_calcul!$B$9))/(CN$4-$A39))-Outil_de_calcul!$B$10)/100)),CN$4-$A39,1)</f>
        <v>-12.971049252469037</v>
      </c>
      <c r="CO39" s="21">
        <f>-PV(IF((CO$4-$A39)&lt;20,(Outil_de_calcul!$B$7-Outil_de_calcul!$B$10)/100,IF((CO$4-$A39)&lt;30,((((20*Outil_de_calcul!$B$7)+((CO$4-$A39-20))*Outil_de_calcul!$B$8)/(CO$4-$A39))-Outil_de_calcul!$B$10)/100,((((20*Outil_de_calcul!$B$7)+(10*Outil_de_calcul!$B$8)+((CO$4-$A39-30)*Outil_de_calcul!$B$9))/(CO$4-$A39))-Outil_de_calcul!$B$10)/100)),CO$4-$A39,1)</f>
        <v>-13.817328584775135</v>
      </c>
      <c r="CP39" s="21">
        <f>-PV(IF((CP$4-$A39)&lt;20,(Outil_de_calcul!$B$7-Outil_de_calcul!$B$10)/100,IF((CP$4-$A39)&lt;30,((((20*Outil_de_calcul!$B$7)+((CP$4-$A39-20))*Outil_de_calcul!$B$8)/(CP$4-$A39))-Outil_de_calcul!$B$10)/100,((((20*Outil_de_calcul!$B$7)+(10*Outil_de_calcul!$B$8)+((CP$4-$A39-30)*Outil_de_calcul!$B$9))/(CP$4-$A39))-Outil_de_calcul!$B$10)/100)),CP$4-$A39,1)</f>
        <v>-14.65357861093293</v>
      </c>
      <c r="CQ39" s="21">
        <f>-PV(IF((CQ$4-$A39)&lt;20,(Outil_de_calcul!$B$7-Outil_de_calcul!$B$10)/100,IF((CQ$4-$A39)&lt;30,((((20*Outil_de_calcul!$B$7)+((CQ$4-$A39-20))*Outil_de_calcul!$B$8)/(CQ$4-$A39))-Outil_de_calcul!$B$10)/100,((((20*Outil_de_calcul!$B$7)+(10*Outil_de_calcul!$B$8)+((CQ$4-$A39-30)*Outil_de_calcul!$B$9))/(CQ$4-$A39))-Outil_de_calcul!$B$10)/100)),CQ$4-$A39,1)</f>
        <v>-15.479918188839546</v>
      </c>
      <c r="CR39" s="21">
        <f>-PV(IF((CR$4-$A39)&lt;20,(Outil_de_calcul!$B$7-Outil_de_calcul!$B$10)/100,IF((CR$4-$A39)&lt;30,((((20*Outil_de_calcul!$B$7)+((CR$4-$A39-20))*Outil_de_calcul!$B$8)/(CR$4-$A39))-Outil_de_calcul!$B$10)/100,((((20*Outil_de_calcul!$B$7)+(10*Outil_de_calcul!$B$8)+((CR$4-$A39-30)*Outil_de_calcul!$B$9))/(CR$4-$A39))-Outil_de_calcul!$B$10)/100)),CR$4-$A39,1)</f>
        <v>-16.296464767800181</v>
      </c>
      <c r="CS39" s="21">
        <f>-PV(IF((CS$4-$A39)&lt;20,(Outil_de_calcul!$B$7-Outil_de_calcul!$B$10)/100,IF((CS$4-$A39)&lt;30,((((20*Outil_de_calcul!$B$7)+((CS$4-$A39-20))*Outil_de_calcul!$B$8)/(CS$4-$A39))-Outil_de_calcul!$B$10)/100,((((20*Outil_de_calcul!$B$7)+(10*Outil_de_calcul!$B$8)+((CS$4-$A39-30)*Outil_de_calcul!$B$9))/(CS$4-$A39))-Outil_de_calcul!$B$10)/100)),CS$4-$A39,1)</f>
        <v>-17.103334405221414</v>
      </c>
      <c r="CT39" s="21">
        <f>-PV(IF((CT$4-$A39)&lt;20,(Outil_de_calcul!$B$7-Outil_de_calcul!$B$10)/100,IF((CT$4-$A39)&lt;30,((((20*Outil_de_calcul!$B$7)+((CT$4-$A39-20))*Outil_de_calcul!$B$8)/(CT$4-$A39))-Outil_de_calcul!$B$10)/100,((((20*Outil_de_calcul!$B$7)+(10*Outil_de_calcul!$B$8)+((CT$4-$A39-30)*Outil_de_calcul!$B$9))/(CT$4-$A39))-Outil_de_calcul!$B$10)/100)),CT$4-$A39,1)</f>
        <v>-17.900641783106643</v>
      </c>
      <c r="CU39" s="21">
        <f>-PV(IF((CU$4-$A39)&lt;20,(Outil_de_calcul!$B$7-Outil_de_calcul!$B$10)/100,IF((CU$4-$A39)&lt;30,((((20*Outil_de_calcul!$B$7)+((CU$4-$A39-20))*Outil_de_calcul!$B$8)/(CU$4-$A39))-Outil_de_calcul!$B$10)/100,((((20*Outil_de_calcul!$B$7)+(10*Outil_de_calcul!$B$8)+((CU$4-$A39-30)*Outil_de_calcul!$B$9))/(CU$4-$A39))-Outil_de_calcul!$B$10)/100)),CU$4-$A39,1)</f>
        <v>-18.688500224356115</v>
      </c>
      <c r="CV39" s="21">
        <f>-PV(IF((CV$4-$A39)&lt;20,(Outil_de_calcul!$B$7-Outil_de_calcul!$B$10)/100,IF((CV$4-$A39)&lt;30,((((20*Outil_de_calcul!$B$7)+((CV$4-$A39-20))*Outil_de_calcul!$B$8)/(CV$4-$A39))-Outil_de_calcul!$B$10)/100,((((20*Outil_de_calcul!$B$7)+(10*Outil_de_calcul!$B$8)+((CV$4-$A39-30)*Outil_de_calcul!$B$9))/(CV$4-$A39))-Outil_de_calcul!$B$10)/100)),CV$4-$A39,1)</f>
        <v>-19.46702170887372</v>
      </c>
      <c r="CW39" s="21">
        <f>-PV(IF((CW$4-$A39)&lt;20,(Outil_de_calcul!$B$7-Outil_de_calcul!$B$10)/100,IF((CW$4-$A39)&lt;30,((((20*Outil_de_calcul!$B$7)+((CW$4-$A39-20))*Outil_de_calcul!$B$8)/(CW$4-$A39))-Outil_de_calcul!$B$10)/100,((((20*Outil_de_calcul!$B$7)+(10*Outil_de_calcul!$B$8)+((CW$4-$A39-30)*Outil_de_calcul!$B$9))/(CW$4-$A39))-Outil_de_calcul!$B$10)/100)),CW$4-$A39,1)</f>
        <v>-20.236316889482932</v>
      </c>
      <c r="CX39" s="21">
        <f>-PV(IF((CX$4-$A39)&lt;20,(Outil_de_calcul!$B$7-Outil_de_calcul!$B$10)/100,IF((CX$4-$A39)&lt;30,((((20*Outil_de_calcul!$B$7)+((CX$4-$A39-20))*Outil_de_calcul!$B$8)/(CX$4-$A39))-Outil_de_calcul!$B$10)/100,((((20*Outil_de_calcul!$B$7)+(10*Outil_de_calcul!$B$8)+((CX$4-$A39-30)*Outil_de_calcul!$B$9))/(CX$4-$A39))-Outil_de_calcul!$B$10)/100)),CX$4-$A39,1)</f>
        <v>-20.996495107654095</v>
      </c>
      <c r="CY39" s="21">
        <f>-PV(IF((CY$4-$A39)&lt;20,(Outil_de_calcul!$B$7-Outil_de_calcul!$B$10)/100,IF((CY$4-$A39)&lt;30,((((20*Outil_de_calcul!$B$7)+((CY$4-$A39-20))*Outil_de_calcul!$B$8)/(CY$4-$A39))-Outil_de_calcul!$B$10)/100,((((20*Outil_de_calcul!$B$7)+(10*Outil_de_calcul!$B$8)+((CY$4-$A39-30)*Outil_de_calcul!$B$9))/(CY$4-$A39))-Outil_de_calcul!$B$10)/100)),CY$4-$A39,1)</f>
        <v>-21.747664409045342</v>
      </c>
      <c r="CZ39" s="21">
        <f>-PV(IF((CZ$4-$A39)&lt;20,(Outil_de_calcul!$B$7-Outil_de_calcul!$B$10)/100,IF((CZ$4-$A39)&lt;30,((((20*Outil_de_calcul!$B$7)+((CZ$4-$A39-20))*Outil_de_calcul!$B$8)/(CZ$4-$A39))-Outil_de_calcul!$B$10)/100,((((20*Outil_de_calcul!$B$7)+(10*Outil_de_calcul!$B$8)+((CZ$4-$A39-30)*Outil_de_calcul!$B$9))/(CZ$4-$A39))-Outil_de_calcul!$B$10)/100)),CZ$4-$A39,1)</f>
        <v>-22.489931558859364</v>
      </c>
      <c r="DA39" s="21">
        <f>-PV(IF((DA$4-$A39)&lt;20,(Outil_de_calcul!$B$7-Outil_de_calcul!$B$10)/100,IF((DA$4-$A39)&lt;30,((((20*Outil_de_calcul!$B$7)+((DA$4-$A39-20))*Outil_de_calcul!$B$8)/(DA$4-$A39))-Outil_de_calcul!$B$10)/100,((((20*Outil_de_calcul!$B$7)+(10*Outil_de_calcul!$B$8)+((DA$4-$A39-30)*Outil_de_calcul!$B$9))/(DA$4-$A39))-Outil_de_calcul!$B$10)/100)),DA$4-$A39,1)</f>
        <v>-23.223402057018173</v>
      </c>
      <c r="DB39" s="21">
        <f>-PV(IF((DB$4-$A39)&lt;20,(Outil_de_calcul!$B$7-Outil_de_calcul!$B$10)/100,IF((DB$4-$A39)&lt;30,((((20*Outil_de_calcul!$B$7)+((DB$4-$A39-20))*Outil_de_calcul!$B$8)/(DB$4-$A39))-Outil_de_calcul!$B$10)/100,((((20*Outil_de_calcul!$B$7)+(10*Outil_de_calcul!$B$8)+((DB$4-$A39-30)*Outil_de_calcul!$B$9))/(DB$4-$A39))-Outil_de_calcul!$B$10)/100)),DB$4-$A39,1)</f>
        <v>-23.948180153157974</v>
      </c>
      <c r="DC39" s="21">
        <f>-PV(IF((DC$4-$A39)&lt;20,(Outil_de_calcul!$B$7-Outil_de_calcul!$B$10)/100,IF((DC$4-$A39)&lt;30,((((20*Outil_de_calcul!$B$7)+((DC$4-$A39-20))*Outil_de_calcul!$B$8)/(DC$4-$A39))-Outil_de_calcul!$B$10)/100,((((20*Outil_de_calcul!$B$7)+(10*Outil_de_calcul!$B$8)+((DC$4-$A39-30)*Outil_de_calcul!$B$9))/(DC$4-$A39))-Outil_de_calcul!$B$10)/100)),DC$4-$A39,1)</f>
        <v>-24.664368861446427</v>
      </c>
      <c r="DD39" s="21">
        <f>-PV(IF((DD$4-$A39)&lt;20,(Outil_de_calcul!$B$7-Outil_de_calcul!$B$10)/100,IF((DD$4-$A39)&lt;30,((((20*Outil_de_calcul!$B$7)+((DD$4-$A39-20))*Outil_de_calcul!$B$8)/(DD$4-$A39))-Outil_de_calcul!$B$10)/100,((((20*Outil_de_calcul!$B$7)+(10*Outil_de_calcul!$B$8)+((DD$4-$A39-30)*Outil_de_calcul!$B$9))/(DD$4-$A39))-Outil_de_calcul!$B$10)/100)),DD$4-$A39,1)</f>
        <v>-25.372069975224186</v>
      </c>
      <c r="DE39" s="21">
        <f>-PV(IF((DE$4-$A39)&lt;20,(Outil_de_calcul!$B$7-Outil_de_calcul!$B$10)/100,IF((DE$4-$A39)&lt;30,((((20*Outil_de_calcul!$B$7)+((DE$4-$A39-20))*Outil_de_calcul!$B$8)/(DE$4-$A39))-Outil_de_calcul!$B$10)/100,((((20*Outil_de_calcul!$B$7)+(10*Outil_de_calcul!$B$8)+((DE$4-$A39-30)*Outil_de_calcul!$B$9))/(DE$4-$A39))-Outil_de_calcul!$B$10)/100)),DE$4-$A39,1)</f>
        <v>-26.071384081473106</v>
      </c>
      <c r="DF39" s="21">
        <f>-PV(IF((DF$4-$A39)&lt;20,(Outil_de_calcul!$B$7-Outil_de_calcul!$B$10)/100,IF((DF$4-$A39)&lt;30,((((20*Outil_de_calcul!$B$7)+((DF$4-$A39-20))*Outil_de_calcul!$B$8)/(DF$4-$A39))-Outil_de_calcul!$B$10)/100,((((20*Outil_de_calcul!$B$7)+(10*Outil_de_calcul!$B$8)+((DF$4-$A39-30)*Outil_de_calcul!$B$9))/(DF$4-$A39))-Outil_de_calcul!$B$10)/100)),DF$4-$A39,1)</f>
        <v>-26.762410575112739</v>
      </c>
      <c r="DG39" s="21">
        <f>-PV(IF((DG$4-$A39)&lt;20,(Outil_de_calcul!$B$7-Outil_de_calcul!$B$10)/100,IF((DG$4-$A39)&lt;30,(((((20*Outil_de_calcul!$B$7)+(DG$4-$A39-20))*Outil_de_calcul!$B$8)/(DG$4-$A39))-Outil_de_calcul!$B$10)/100,((((20*Outil_de_calcul!$B$7)+(10*Outil_de_calcul!$B$8)+((DG$4-$A39-30)*Outil_de_calcul!$B$9))/(DG$4-$A39))-Outil_de_calcul!$B$10)/100)),DG$4-$A39,1)</f>
        <v>-28.119992428527066</v>
      </c>
      <c r="DH39" s="21">
        <f>-PV(IF((DH$4-$A39)&lt;20,(Outil_de_calcul!$B$7-Outil_de_calcul!$B$10)/100,IF((DH$4-$A39)&lt;30,(((((20*Outil_de_calcul!$B$7)+(DH$4-$A39-20))*Outil_de_calcul!$B$8)/(DH$4-$A39))-Outil_de_calcul!$B$10)/100,((((20*Outil_de_calcul!$B$7)+(10*Outil_de_calcul!$B$8)+((DH$4-$A39-30)*Outil_de_calcul!$B$9))/(DH$4-$A39))-Outil_de_calcul!$B$10)/100)),DH$4-$A39,1)</f>
        <v>-28.119992428527066</v>
      </c>
      <c r="DI39" s="21">
        <f>-PV(IF((DI$4-$A39)&lt;20,(Outil_de_calcul!$B$7-Outil_de_calcul!$B$10)/100,IF((DI$4-$A39)&lt;30,(((((20*Outil_de_calcul!$B$7)+(DI$4-$A39-20))*Outil_de_calcul!$B$8)/(DI$4-$A39))-Outil_de_calcul!$B$10)/100,((((20*Outil_de_calcul!$B$7)+(10*Outil_de_calcul!$B$8)+((DI$4-$A39-30)*Outil_de_calcul!$B$9))/(DI$4-$A39))-Outil_de_calcul!$B$10)/100)),DI$4-$A39,1)</f>
        <v>-28.119992428527066</v>
      </c>
      <c r="DJ39" s="21">
        <f>-PV(IF((DJ$4-$A39)&lt;20,(Outil_de_calcul!$B$7-Outil_de_calcul!$B$10)/100,IF((DJ$4-$A39)&lt;30,(((((20*Outil_de_calcul!$B$7)+(DJ$4-$A39-20))*Outil_de_calcul!$B$8)/(DJ$4-$A39))-Outil_de_calcul!$B$10)/100,((((20*Outil_de_calcul!$B$7)+(10*Outil_de_calcul!$B$8)+((DJ$4-$A39-30)*Outil_de_calcul!$B$9))/(DJ$4-$A39))-Outil_de_calcul!$B$10)/100)),DJ$4-$A39,1)</f>
        <v>-28.119992428527066</v>
      </c>
      <c r="DK39" s="21">
        <f>-PV(IF((DK$4-$A39)&lt;20,(Outil_de_calcul!$B$7-Outil_de_calcul!$B$10)/100,IF((DK$4-$A39)&lt;30,(((((20*Outil_de_calcul!$B$7)+(DK$4-$A39-20))*Outil_de_calcul!$B$8)/(DK$4-$A39))-Outil_de_calcul!$B$10)/100,((((20*Outil_de_calcul!$B$7)+(10*Outil_de_calcul!$B$8)+((DK$4-$A39-30)*Outil_de_calcul!$B$9))/(DK$4-$A39))-Outil_de_calcul!$B$10)/100)),DK$4-$A39,1)</f>
        <v>-28.119992428527066</v>
      </c>
      <c r="DL39" s="21">
        <f>-PV(IF((DL$4-$A39)&lt;20,(Outil_de_calcul!$B$7-Outil_de_calcul!$B$10)/100,IF((DL$4-$A39)&lt;30,(((((20*Outil_de_calcul!$B$7)+(DL$4-$A39-20))*Outil_de_calcul!$B$8)/(DL$4-$A39))-Outil_de_calcul!$B$10)/100,((((20*Outil_de_calcul!$B$7)+(10*Outil_de_calcul!$B$8)+((DL$4-$A39-30)*Outil_de_calcul!$B$9))/(DL$4-$A39))-Outil_de_calcul!$B$10)/100)),DL$4-$A39,1)</f>
        <v>-28.119992428527066</v>
      </c>
    </row>
    <row r="40" spans="1:116" ht="12" customHeight="1" x14ac:dyDescent="0.2">
      <c r="A40" s="29">
        <v>35</v>
      </c>
      <c r="B40" s="21">
        <f>-PV(IF((B$4-$A40)&lt;20,(Outil_de_calcul!$B$7-Outil_de_calcul!$B$10)/100,IF((B$4-$A40)&lt;30,((((20*Outil_de_calcul!$B$7)+((B$4-$A40-20))*Outil_de_calcul!$B$8)/(B$4-$A40))-Outil_de_calcul!$B$10)/100,((((20*Outil_de_calcul!$B$7)+(10*Outil_de_calcul!$B$8)+((B$4-$A40-30)*Outil_de_calcul!$B$9))/(B$4-$A40))-Outil_de_calcul!$B$10)/100)),B$4-$A40,1)</f>
        <v>93.62529210147413</v>
      </c>
      <c r="C40" s="21">
        <f>-PV(IF((C$4-$A40)&lt;20,(Outil_de_calcul!$B$7-Outil_de_calcul!$B$10)/100,IF((C$4-$A40)&lt;30,((((20*Outil_de_calcul!$B$7)+((C$4-$A40-20))*Outil_de_calcul!$B$8)/(C$4-$A40))-Outil_de_calcul!$B$10)/100,((((20*Outil_de_calcul!$B$7)+(10*Outil_de_calcul!$B$8)+((C$4-$A40-30)*Outil_de_calcul!$B$9))/(C$4-$A40))-Outil_de_calcul!$B$10)/100)),C$4-$A40,1)</f>
        <v>92.245874099032562</v>
      </c>
      <c r="D40" s="21">
        <f>-PV(IF((D$4-$A40)&lt;20,(Outil_de_calcul!$B$7-Outil_de_calcul!$B$10)/100,IF((D$4-$A40)&lt;30,((((20*Outil_de_calcul!$B$7)+((D$4-$A40-20))*Outil_de_calcul!$B$8)/(D$4-$A40))-Outil_de_calcul!$B$10)/100,((((20*Outil_de_calcul!$B$7)+(10*Outil_de_calcul!$B$8)+((D$4-$A40-30)*Outil_de_calcul!$B$9))/(D$4-$A40))-Outil_de_calcul!$B$10)/100)),D$4-$A40,1)</f>
        <v>90.870292181002171</v>
      </c>
      <c r="E40" s="21">
        <f>-PV(IF((E$4-$A40)&lt;20,(Outil_de_calcul!$B$7-Outil_de_calcul!$B$10)/100,IF((E$4-$A40)&lt;30,((((20*Outil_de_calcul!$B$7)+((E$4-$A40-20))*Outil_de_calcul!$B$8)/(E$4-$A40))-Outil_de_calcul!$B$10)/100,((((20*Outil_de_calcul!$B$7)+(10*Outil_de_calcul!$B$8)+((E$4-$A40-30)*Outil_de_calcul!$B$9))/(E$4-$A40))-Outil_de_calcul!$B$10)/100)),E$4-$A40,1)</f>
        <v>89.498535853579639</v>
      </c>
      <c r="F40" s="21">
        <f>-PV(IF((F$4-$A40)&lt;20,(Outil_de_calcul!$B$7-Outil_de_calcul!$B$10)/100,IF((F$4-$A40)&lt;30,((((20*Outil_de_calcul!$B$7)+((F$4-$A40-20))*Outil_de_calcul!$B$8)/(F$4-$A40))-Outil_de_calcul!$B$10)/100,((((20*Outil_de_calcul!$B$7)+(10*Outil_de_calcul!$B$8)+((F$4-$A40-30)*Outil_de_calcul!$B$9))/(F$4-$A40))-Outil_de_calcul!$B$10)/100)),F$4-$A40,1)</f>
        <v>88.130594651762564</v>
      </c>
      <c r="G40" s="21">
        <f>-PV(IF((G$4-$A40)&lt;20,(Outil_de_calcul!$B$7-Outil_de_calcul!$B$10)/100,IF((G$4-$A40)&lt;30,((((20*Outil_de_calcul!$B$7)+((G$4-$A40-20))*Outil_de_calcul!$B$8)/(G$4-$A40))-Outil_de_calcul!$B$10)/100,((((20*Outil_de_calcul!$B$7)+(10*Outil_de_calcul!$B$8)+((G$4-$A40-30)*Outil_de_calcul!$B$9))/(G$4-$A40))-Outil_de_calcul!$B$10)/100)),G$4-$A40,1)</f>
        <v>86.766458139299047</v>
      </c>
      <c r="H40" s="21">
        <f>-PV(IF((H$4-$A40)&lt;20,(Outil_de_calcul!$B$7-Outil_de_calcul!$B$10)/100,IF((H$4-$A40)&lt;30,((((20*Outil_de_calcul!$B$7)+((H$4-$A40-20))*Outil_de_calcul!$B$8)/(H$4-$A40))-Outil_de_calcul!$B$10)/100,((((20*Outil_de_calcul!$B$7)+(10*Outil_de_calcul!$B$8)+((H$4-$A40-30)*Outil_de_calcul!$B$9))/(H$4-$A40))-Outil_de_calcul!$B$10)/100)),H$4-$A40,1)</f>
        <v>85.406115908621885</v>
      </c>
      <c r="I40" s="21">
        <f>-PV(IF((I$4-$A40)&lt;20,(Outil_de_calcul!$B$7-Outil_de_calcul!$B$10)/100,IF((I$4-$A40)&lt;30,((((20*Outil_de_calcul!$B$7)+((I$4-$A40-20))*Outil_de_calcul!$B$8)/(I$4-$A40))-Outil_de_calcul!$B$10)/100,((((20*Outil_de_calcul!$B$7)+(10*Outil_de_calcul!$B$8)+((I$4-$A40-30)*Outil_de_calcul!$B$9))/(I$4-$A40))-Outil_de_calcul!$B$10)/100)),I$4-$A40,1)</f>
        <v>84.049557580794399</v>
      </c>
      <c r="J40" s="21">
        <f>-PV(IF((J$4-$A40)&lt;20,(Outil_de_calcul!$B$7-Outil_de_calcul!$B$10)/100,IF((J$4-$A40)&lt;30,((((20*Outil_de_calcul!$B$7)+((J$4-$A40-20))*Outil_de_calcul!$B$8)/(J$4-$A40))-Outil_de_calcul!$B$10)/100,((((20*Outil_de_calcul!$B$7)+(10*Outil_de_calcul!$B$8)+((J$4-$A40-30)*Outil_de_calcul!$B$9))/(J$4-$A40))-Outil_de_calcul!$B$10)/100)),J$4-$A40,1)</f>
        <v>82.69677280546621</v>
      </c>
      <c r="K40" s="21">
        <f>-PV(IF((K$4-$A40)&lt;20,(Outil_de_calcul!$B$7-Outil_de_calcul!$B$10)/100,IF((K$4-$A40)&lt;30,((((20*Outil_de_calcul!$B$7)+((K$4-$A40-20))*Outil_de_calcul!$B$8)/(K$4-$A40))-Outil_de_calcul!$B$10)/100,((((20*Outil_de_calcul!$B$7)+(10*Outil_de_calcul!$B$8)+((K$4-$A40-30)*Outil_de_calcul!$B$9))/(K$4-$A40))-Outil_de_calcul!$B$10)/100)),K$4-$A40,1)</f>
        <v>81.347751260807001</v>
      </c>
      <c r="L40" s="21">
        <f>-PV(IF((L$4-$A40)&lt;20,(Outil_de_calcul!$B$7-Outil_de_calcul!$B$10)/100,IF((L$4-$A40)&lt;30,((((20*Outil_de_calcul!$B$7)+((L$4-$A40-20))*Outil_de_calcul!$B$8)/(L$4-$A40))-Outil_de_calcul!$B$10)/100,((((20*Outil_de_calcul!$B$7)+(10*Outil_de_calcul!$B$8)+((L$4-$A40-30)*Outil_de_calcul!$B$9))/(L$4-$A40))-Outil_de_calcul!$B$10)/100)),L$4-$A40,1)</f>
        <v>80.002482653477514</v>
      </c>
      <c r="M40" s="21">
        <f>-PV(IF((M$4-$A40)&lt;20,(Outil_de_calcul!$B$7-Outil_de_calcul!$B$10)/100,IF((M$4-$A40)&lt;30,((((20*Outil_de_calcul!$B$7)+((M$4-$A40-20))*Outil_de_calcul!$B$8)/(M$4-$A40))-Outil_de_calcul!$B$10)/100,((((20*Outil_de_calcul!$B$7)+(10*Outil_de_calcul!$B$8)+((M$4-$A40-30)*Outil_de_calcul!$B$9))/(M$4-$A40))-Outil_de_calcul!$B$10)/100)),M$4-$A40,1)</f>
        <v>78.660956718565302</v>
      </c>
      <c r="N40" s="21">
        <f>-PV(IF((N$4-$A40)&lt;20,(Outil_de_calcul!$B$7-Outil_de_calcul!$B$10)/100,IF((N$4-$A40)&lt;30,((((20*Outil_de_calcul!$B$7)+((N$4-$A40-20))*Outil_de_calcul!$B$8)/(N$4-$A40))-Outil_de_calcul!$B$10)/100,((((20*Outil_de_calcul!$B$7)+(10*Outil_de_calcul!$B$8)+((N$4-$A40-30)*Outil_de_calcul!$B$9))/(N$4-$A40))-Outil_de_calcul!$B$10)/100)),N$4-$A40,1)</f>
        <v>77.323163219556875</v>
      </c>
      <c r="O40" s="21">
        <f>-PV(IF((O$4-$A40)&lt;20,(Outil_de_calcul!$B$7-Outil_de_calcul!$B$10)/100,IF((O$4-$A40)&lt;30,((((20*Outil_de_calcul!$B$7)+((O$4-$A40-20))*Outil_de_calcul!$B$8)/(O$4-$A40))-Outil_de_calcul!$B$10)/100,((((20*Outil_de_calcul!$B$7)+(10*Outil_de_calcul!$B$8)+((O$4-$A40-30)*Outil_de_calcul!$B$9))/(O$4-$A40))-Outil_de_calcul!$B$10)/100)),O$4-$A40,1)</f>
        <v>75.989091948293293</v>
      </c>
      <c r="P40" s="21">
        <f>-PV(IF((P$4-$A40)&lt;20,(Outil_de_calcul!$B$7-Outil_de_calcul!$B$10)/100,IF((P$4-$A40)&lt;30,((((20*Outil_de_calcul!$B$7)+((P$4-$A40-20))*Outil_de_calcul!$B$8)/(P$4-$A40))-Outil_de_calcul!$B$10)/100,((((20*Outil_de_calcul!$B$7)+(10*Outil_de_calcul!$B$8)+((P$4-$A40-30)*Outil_de_calcul!$B$9))/(P$4-$A40))-Outil_de_calcul!$B$10)/100)),P$4-$A40,1)</f>
        <v>74.65873272493485</v>
      </c>
      <c r="Q40" s="21">
        <f>-PV(IF((Q$4-$A40)&lt;20,(Outil_de_calcul!$B$7-Outil_de_calcul!$B$10)/100,IF((Q$4-$A40)&lt;30,((((20*Outil_de_calcul!$B$7)+((Q$4-$A40-20))*Outil_de_calcul!$B$8)/(Q$4-$A40))-Outil_de_calcul!$B$10)/100,((((20*Outil_de_calcul!$B$7)+(10*Outil_de_calcul!$B$8)+((Q$4-$A40-30)*Outil_de_calcul!$B$9))/(Q$4-$A40))-Outil_de_calcul!$B$10)/100)),Q$4-$A40,1)</f>
        <v>73.332075397935554</v>
      </c>
      <c r="R40" s="21">
        <f>-PV(IF((R$4-$A40)&lt;20,(Outil_de_calcul!$B$7-Outil_de_calcul!$B$10)/100,IF((R$4-$A40)&lt;30,((((20*Outil_de_calcul!$B$7)+((R$4-$A40-20))*Outil_de_calcul!$B$8)/(R$4-$A40))-Outil_de_calcul!$B$10)/100,((((20*Outil_de_calcul!$B$7)+(10*Outil_de_calcul!$B$8)+((R$4-$A40-30)*Outil_de_calcul!$B$9))/(R$4-$A40))-Outil_de_calcul!$B$10)/100)),R$4-$A40,1)</f>
        <v>72.009109844009615</v>
      </c>
      <c r="S40" s="21">
        <f>-PV(IF((S$4-$A40)&lt;20,(Outil_de_calcul!$B$7-Outil_de_calcul!$B$10)/100,IF((S$4-$A40)&lt;30,((((20*Outil_de_calcul!$B$7)+((S$4-$A40-20))*Outil_de_calcul!$B$8)/(S$4-$A40))-Outil_de_calcul!$B$10)/100,((((20*Outil_de_calcul!$B$7)+(10*Outil_de_calcul!$B$8)+((S$4-$A40-30)*Outil_de_calcul!$B$9))/(S$4-$A40))-Outil_de_calcul!$B$10)/100)),S$4-$A40,1)</f>
        <v>70.689825968119592</v>
      </c>
      <c r="T40" s="21">
        <f>-PV(IF((T$4-$A40)&lt;20,(Outil_de_calcul!$B$7-Outil_de_calcul!$B$10)/100,IF((T$4-$A40)&lt;30,((((20*Outil_de_calcul!$B$7)+((T$4-$A40-20))*Outil_de_calcul!$B$8)/(T$4-$A40))-Outil_de_calcul!$B$10)/100,((((20*Outil_de_calcul!$B$7)+(10*Outil_de_calcul!$B$8)+((T$4-$A40-30)*Outil_de_calcul!$B$9))/(T$4-$A40))-Outil_de_calcul!$B$10)/100)),T$4-$A40,1)</f>
        <v>69.374213703458778</v>
      </c>
      <c r="U40" s="21">
        <f>-PV(IF((U$4-$A40)&lt;20,(Outil_de_calcul!$B$7-Outil_de_calcul!$B$10)/100,IF((U$4-$A40)&lt;30,((((20*Outil_de_calcul!$B$7)+((U$4-$A40-20))*Outil_de_calcul!$B$8)/(U$4-$A40))-Outil_de_calcul!$B$10)/100,((((20*Outil_de_calcul!$B$7)+(10*Outil_de_calcul!$B$8)+((U$4-$A40-30)*Outil_de_calcul!$B$9))/(U$4-$A40))-Outil_de_calcul!$B$10)/100)),U$4-$A40,1)</f>
        <v>68.062263011438603</v>
      </c>
      <c r="V40" s="21">
        <f>-PV(IF((V$4-$A40)&lt;20,(Outil_de_calcul!$B$7-Outil_de_calcul!$B$10)/100,IF((V$4-$A40)&lt;30,((((20*Outil_de_calcul!$B$7)+((V$4-$A40-20))*Outil_de_calcul!$B$8)/(V$4-$A40))-Outil_de_calcul!$B$10)/100,((((20*Outil_de_calcul!$B$7)+(10*Outil_de_calcul!$B$8)+((V$4-$A40-30)*Outil_de_calcul!$B$9))/(V$4-$A40))-Outil_de_calcul!$B$10)/100)),V$4-$A40,1)</f>
        <v>66.753963881699903</v>
      </c>
      <c r="W40" s="21">
        <f>-PV(IF((W$4-$A40)&lt;20,(Outil_de_calcul!$B$7-Outil_de_calcul!$B$10)/100,IF((W$4-$A40)&lt;30,((((20*Outil_de_calcul!$B$7)+((W$4-$A40-20))*Outil_de_calcul!$B$8)/(W$4-$A40))-Outil_de_calcul!$B$10)/100,((((20*Outil_de_calcul!$B$7)+(10*Outil_de_calcul!$B$8)+((W$4-$A40-30)*Outil_de_calcul!$B$9))/(W$4-$A40))-Outil_de_calcul!$B$10)/100)),W$4-$A40,1)</f>
        <v>65.449306332112045</v>
      </c>
      <c r="X40" s="21">
        <f>-PV(IF((X$4-$A40)&lt;20,(Outil_de_calcul!$B$7-Outil_de_calcul!$B$10)/100,IF((X$4-$A40)&lt;30,((((20*Outil_de_calcul!$B$7)+((X$4-$A40-20))*Outil_de_calcul!$B$8)/(X$4-$A40))-Outil_de_calcul!$B$10)/100,((((20*Outil_de_calcul!$B$7)+(10*Outil_de_calcul!$B$8)+((X$4-$A40-30)*Outil_de_calcul!$B$9))/(X$4-$A40))-Outil_de_calcul!$B$10)/100)),X$4-$A40,1)</f>
        <v>64.148280408793312</v>
      </c>
      <c r="Y40" s="21">
        <f>-PV(IF((Y$4-$A40)&lt;20,(Outil_de_calcul!$B$7-Outil_de_calcul!$B$10)/100,IF((Y$4-$A40)&lt;30,((((20*Outil_de_calcul!$B$7)+((Y$4-$A40-20))*Outil_de_calcul!$B$8)/(Y$4-$A40))-Outil_de_calcul!$B$10)/100,((((20*Outil_de_calcul!$B$7)+(10*Outil_de_calcul!$B$8)+((Y$4-$A40-30)*Outil_de_calcul!$B$9))/(Y$4-$A40))-Outil_de_calcul!$B$10)/100)),Y$4-$A40,1)</f>
        <v>62.850876186142102</v>
      </c>
      <c r="Z40" s="21">
        <f>-PV(IF((Z$4-$A40)&lt;20,(Outil_de_calcul!$B$7-Outil_de_calcul!$B$10)/100,IF((Z$4-$A40)&lt;30,((((20*Outil_de_calcul!$B$7)+((Z$4-$A40-20))*Outil_de_calcul!$B$8)/(Z$4-$A40))-Outil_de_calcul!$B$10)/100,((((20*Outil_de_calcul!$B$7)+(10*Outil_de_calcul!$B$8)+((Z$4-$A40-30)*Outil_de_calcul!$B$9))/(Z$4-$A40))-Outil_de_calcul!$B$10)/100)),Z$4-$A40,1)</f>
        <v>61.557083766876886</v>
      </c>
      <c r="AA40" s="21">
        <f>-PV(IF((AA$4-$A40)&lt;20,(Outil_de_calcul!$B$7-Outil_de_calcul!$B$10)/100,IF((AA$4-$A40)&lt;30,((((20*Outil_de_calcul!$B$7)+((AA$4-$A40-20))*Outil_de_calcul!$B$8)/(AA$4-$A40))-Outil_de_calcul!$B$10)/100,((((20*Outil_de_calcul!$B$7)+(10*Outil_de_calcul!$B$8)+((AA$4-$A40-30)*Outil_de_calcul!$B$9))/(AA$4-$A40))-Outil_de_calcul!$B$10)/100)),AA$4-$A40,1)</f>
        <v>60.266893282089192</v>
      </c>
      <c r="AB40" s="21">
        <f>-PV(IF((AB$4-$A40)&lt;20,(Outil_de_calcul!$B$7-Outil_de_calcul!$B$10)/100,IF((AB$4-$A40)&lt;30,((((20*Outil_de_calcul!$B$7)+((AB$4-$A40-20))*Outil_de_calcul!$B$8)/(AB$4-$A40))-Outil_de_calcul!$B$10)/100,((((20*Outil_de_calcul!$B$7)+(10*Outil_de_calcul!$B$8)+((AB$4-$A40-30)*Outil_de_calcul!$B$9))/(AB$4-$A40))-Outil_de_calcul!$B$10)/100)),AB$4-$A40,1)</f>
        <v>58.980294891320938</v>
      </c>
      <c r="AC40" s="21">
        <f>-PV(IF((AC$4-$A40)&lt;20,(Outil_de_calcul!$B$7-Outil_de_calcul!$B$10)/100,IF((AC$4-$A40)&lt;30,((((20*Outil_de_calcul!$B$7)+((AC$4-$A40-20))*Outil_de_calcul!$B$8)/(AC$4-$A40))-Outil_de_calcul!$B$10)/100,((((20*Outil_de_calcul!$B$7)+(10*Outil_de_calcul!$B$8)+((AC$4-$A40-30)*Outil_de_calcul!$B$9))/(AC$4-$A40))-Outil_de_calcul!$B$10)/100)),AC$4-$A40,1)</f>
        <v>57.697278782647096</v>
      </c>
      <c r="AD40" s="21">
        <f>-PV(IF((AD$4-$A40)&lt;20,(Outil_de_calcul!$B$7-Outil_de_calcul!$B$10)/100,IF((AD$4-$A40)&lt;30,((((20*Outil_de_calcul!$B$7)+((AD$4-$A40-20))*Outil_de_calcul!$B$8)/(AD$4-$A40))-Outil_de_calcul!$B$10)/100,((((20*Outil_de_calcul!$B$7)+(10*Outil_de_calcul!$B$8)+((AD$4-$A40-30)*Outil_de_calcul!$B$9))/(AD$4-$A40))-Outil_de_calcul!$B$10)/100)),AD$4-$A40,1)</f>
        <v>56.417835172789722</v>
      </c>
      <c r="AE40" s="21">
        <f>-PV(IF((AE$4-$A40)&lt;20,(Outil_de_calcul!$B$7-Outil_de_calcul!$B$10)/100,IF((AE$4-$A40)&lt;30,((((20*Outil_de_calcul!$B$7)+((AE$4-$A40-20))*Outil_de_calcul!$B$8)/(AE$4-$A40))-Outil_de_calcul!$B$10)/100,((((20*Outil_de_calcul!$B$7)+(10*Outil_de_calcul!$B$8)+((AE$4-$A40-30)*Outil_de_calcul!$B$9))/(AE$4-$A40))-Outil_de_calcul!$B$10)/100)),AE$4-$A40,1)</f>
        <v>55.141954307254458</v>
      </c>
      <c r="AF40" s="21">
        <f>-PV(IF((AF$4-$A40)&lt;20,(Outil_de_calcul!$B$7-Outil_de_calcul!$B$10)/100,IF((AF$4-$A40)&lt;30,((((20*Outil_de_calcul!$B$7)+((AF$4-$A40-20))*Outil_de_calcul!$B$8)/(AF$4-$A40))-Outil_de_calcul!$B$10)/100,((((20*Outil_de_calcul!$B$7)+(10*Outil_de_calcul!$B$8)+((AF$4-$A40-30)*Outil_de_calcul!$B$9))/(AF$4-$A40))-Outil_de_calcul!$B$10)/100)),AF$4-$A40,1)</f>
        <v>53.869626460489229</v>
      </c>
      <c r="AG40" s="21">
        <f>-PV(IF((AG$4-$A40)&lt;20,(Outil_de_calcul!$B$7-Outil_de_calcul!$B$10)/100,IF((AG$4-$A40)&lt;30,((((20*Outil_de_calcul!$B$7)+((AG$4-$A40-20))*Outil_de_calcul!$B$8)/(AG$4-$A40))-Outil_de_calcul!$B$10)/100,((((20*Outil_de_calcul!$B$7)+(10*Outil_de_calcul!$B$8)+((AG$4-$A40-30)*Outil_de_calcul!$B$9))/(AG$4-$A40))-Outil_de_calcul!$B$10)/100)),AG$4-$A40,1)</f>
        <v>52.600841936082219</v>
      </c>
      <c r="AH40" s="21">
        <f>-PV(IF((AH$4-$A40)&lt;20,(Outil_de_calcul!$B$7-Outil_de_calcul!$B$10)/100,IF((AH$4-$A40)&lt;30,((((20*Outil_de_calcul!$B$7)+((AH$4-$A40-20))*Outil_de_calcul!$B$8)/(AH$4-$A40))-Outil_de_calcul!$B$10)/100,((((20*Outil_de_calcul!$B$7)+(10*Outil_de_calcul!$B$8)+((AH$4-$A40-30)*Outil_de_calcul!$B$9))/(AH$4-$A40))-Outil_de_calcul!$B$10)/100)),AH$4-$A40,1)</f>
        <v>51.335591066995576</v>
      </c>
      <c r="AI40" s="21">
        <f>-PV(IF((AI$4-$A40)&lt;20,(Outil_de_calcul!$B$7-Outil_de_calcul!$B$10)/100,IF((AI$4-$A40)&lt;30,((((20*Outil_de_calcul!$B$7)+((AI$4-$A40-20))*Outil_de_calcul!$B$8)/(AI$4-$A40))-Outil_de_calcul!$B$10)/100,((((20*Outil_de_calcul!$B$7)+(10*Outil_de_calcul!$B$8)+((AI$4-$A40-30)*Outil_de_calcul!$B$9))/(AI$4-$A40))-Outil_de_calcul!$B$10)/100)),AI$4-$A40,1)</f>
        <v>50.073864215837247</v>
      </c>
      <c r="AJ40" s="21">
        <f>-PV(IF((AJ$4-$A40)&lt;20,(Outil_de_calcul!$B$7-Outil_de_calcul!$B$10)/100,IF((AJ$4-$A40)&lt;30,((((20*Outil_de_calcul!$B$7)+((AJ$4-$A40-20))*Outil_de_calcul!$B$8)/(AJ$4-$A40))-Outil_de_calcul!$B$10)/100,((((20*Outil_de_calcul!$B$7)+(10*Outil_de_calcul!$B$8)+((AJ$4-$A40-30)*Outil_de_calcul!$B$9))/(AJ$4-$A40))-Outil_de_calcul!$B$10)/100)),AJ$4-$A40,1)</f>
        <v>48.815651775195299</v>
      </c>
      <c r="AK40" s="21">
        <f>-PV(IF((AK$4-$A40)&lt;20,(Outil_de_calcul!$B$7-Outil_de_calcul!$B$10)/100,IF((AK$4-$A40)&lt;30,((((20*Outil_de_calcul!$B$7)+((AK$4-$A40-20))*Outil_de_calcul!$B$8)/(AK$4-$A40))-Outil_de_calcul!$B$10)/100,((((20*Outil_de_calcul!$B$7)+(10*Outil_de_calcul!$B$8)+((AK$4-$A40-30)*Outil_de_calcul!$B$9))/(AK$4-$A40))-Outil_de_calcul!$B$10)/100)),AK$4-$A40,1)</f>
        <v>47.560944168023099</v>
      </c>
      <c r="AL40" s="21">
        <f>-PV(IF((AL$4-$A40)&lt;20,(Outil_de_calcul!$B$7-Outil_de_calcul!$B$10)/100,IF((AL$4-$A40)&lt;30,((((20*Outil_de_calcul!$B$7)+((AL$4-$A40-20))*Outil_de_calcul!$B$8)/(AL$4-$A40))-Outil_de_calcul!$B$10)/100,((((20*Outil_de_calcul!$B$7)+(10*Outil_de_calcul!$B$8)+((AL$4-$A40-30)*Outil_de_calcul!$B$9))/(AL$4-$A40))-Outil_de_calcul!$B$10)/100)),AL$4-$A40,1)</f>
        <v>46.30973184809902</v>
      </c>
      <c r="AM40" s="21">
        <f>-PV(IF((AM$4-$A40)&lt;20,(Outil_de_calcul!$B$7-Outil_de_calcul!$B$10)/100,IF((AM$4-$A40)&lt;30,((((20*Outil_de_calcul!$B$7)+((AM$4-$A40-20))*Outil_de_calcul!$B$8)/(AM$4-$A40))-Outil_de_calcul!$B$10)/100,((((20*Outil_de_calcul!$B$7)+(10*Outil_de_calcul!$B$8)+((AM$4-$A40-30)*Outil_de_calcul!$B$9))/(AM$4-$A40))-Outil_de_calcul!$B$10)/100)),AM$4-$A40,1)</f>
        <v>45.062005300570831</v>
      </c>
      <c r="AN40" s="21">
        <f>-PV(IF((AN$4-$A40)&lt;20,(Outil_de_calcul!$B$7-Outil_de_calcul!$B$10)/100,IF((AN$4-$A40)&lt;30,((((20*Outil_de_calcul!$B$7)+((AN$4-$A40-20))*Outil_de_calcul!$B$8)/(AN$4-$A40))-Outil_de_calcul!$B$10)/100,((((20*Outil_de_calcul!$B$7)+(10*Outil_de_calcul!$B$8)+((AN$4-$A40-30)*Outil_de_calcul!$B$9))/(AN$4-$A40))-Outil_de_calcul!$B$10)/100)),AN$4-$A40,1)</f>
        <v>43.817755042600773</v>
      </c>
      <c r="AO40" s="21">
        <f>-PV(IF((AO$4-$A40)&lt;20,(Outil_de_calcul!$B$7-Outil_de_calcul!$B$10)/100,IF((AO$4-$A40)&lt;30,((((20*Outil_de_calcul!$B$7)+((AO$4-$A40-20))*Outil_de_calcul!$B$8)/(AO$4-$A40))-Outil_de_calcul!$B$10)/100,((((20*Outil_de_calcul!$B$7)+(10*Outil_de_calcul!$B$8)+((AO$4-$A40-30)*Outil_de_calcul!$B$9))/(AO$4-$A40))-Outil_de_calcul!$B$10)/100)),AO$4-$A40,1)</f>
        <v>42.576971624131474</v>
      </c>
      <c r="AP40" s="21">
        <f>-PV(IF((AP$4-$A40)&lt;20,(Outil_de_calcul!$B$7-Outil_de_calcul!$B$10)/100,IF((AP$4-$A40)&lt;30,((((20*Outil_de_calcul!$B$7)+((AP$4-$A40-20))*Outil_de_calcul!$B$8)/(AP$4-$A40))-Outil_de_calcul!$B$10)/100,((((20*Outil_de_calcul!$B$7)+(10*Outil_de_calcul!$B$8)+((AP$4-$A40-30)*Outil_de_calcul!$B$9))/(AP$4-$A40))-Outil_de_calcul!$B$10)/100)),AP$4-$A40,1)</f>
        <v>41.339645628793427</v>
      </c>
      <c r="AQ40" s="21">
        <f>-PV(IF((AQ$4-$A40)&lt;20,(Outil_de_calcul!$B$7-Outil_de_calcul!$B$10)/100,IF((AQ$4-$A40)&lt;30,((((20*Outil_de_calcul!$B$7)+((AQ$4-$A40-20))*Outil_de_calcul!$B$8)/(AQ$4-$A40))-Outil_de_calcul!$B$10)/100,((((20*Outil_de_calcul!$B$7)+(10*Outil_de_calcul!$B$8)+((AQ$4-$A40-30)*Outil_de_calcul!$B$9))/(AQ$4-$A40))-Outil_de_calcul!$B$10)/100)),AQ$4-$A40,1)</f>
        <v>40.105767674984712</v>
      </c>
      <c r="AR40" s="21">
        <f>-PV(IF((AR$4-$A40)&lt;20,(Outil_de_calcul!$B$7-Outil_de_calcul!$B$10)/100,IF((AR$4-$A40)&lt;30,((((20*Outil_de_calcul!$B$7)+((AR$4-$A40-20))*Outil_de_calcul!$B$8)/(AR$4-$A40))-Outil_de_calcul!$B$10)/100,((((20*Outil_de_calcul!$B$7)+(10*Outil_de_calcul!$B$8)+((AR$4-$A40-30)*Outil_de_calcul!$B$9))/(AR$4-$A40))-Outil_de_calcul!$B$10)/100)),AR$4-$A40,1)</f>
        <v>38.875328417170202</v>
      </c>
      <c r="AS40" s="21">
        <f>-PV(IF((AS$4-$A40)&lt;20,(Outil_de_calcul!$B$7-Outil_de_calcul!$B$10)/100,IF((AS$4-$A40)&lt;30,((((20*Outil_de_calcul!$B$7)+((AS$4-$A40-20))*Outil_de_calcul!$B$8)/(AS$4-$A40))-Outil_de_calcul!$B$10)/100,((((20*Outil_de_calcul!$B$7)+(10*Outil_de_calcul!$B$8)+((AS$4-$A40-30)*Outil_de_calcul!$B$9))/(AS$4-$A40))-Outil_de_calcul!$B$10)/100)),AS$4-$A40,1)</f>
        <v>37.648318547428289</v>
      </c>
      <c r="AT40" s="21">
        <f>-PV(IF((AT$4-$A40)&lt;20,(Outil_de_calcul!$B$7-Outil_de_calcul!$B$10)/100,IF((AT$4-$A40)&lt;30,((((20*Outil_de_calcul!$B$7)+((AT$4-$A40-20))*Outil_de_calcul!$B$8)/(AT$4-$A40))-Outil_de_calcul!$B$10)/100,((((20*Outil_de_calcul!$B$7)+(10*Outil_de_calcul!$B$8)+((AT$4-$A40-30)*Outil_de_calcul!$B$9))/(AT$4-$A40))-Outil_de_calcul!$B$10)/100)),AT$4-$A40,1)</f>
        <v>36.424728797319382</v>
      </c>
      <c r="AU40" s="21">
        <f>-PV(IF((AU$4-$A40)&lt;20,(Outil_de_calcul!$B$7-Outil_de_calcul!$B$10)/100,IF((AU$4-$A40)&lt;30,((((20*Outil_de_calcul!$B$7)+((AU$4-$A40-20))*Outil_de_calcul!$B$8)/(AU$4-$A40))-Outil_de_calcul!$B$10)/100,((((20*Outil_de_calcul!$B$7)+(10*Outil_de_calcul!$B$8)+((AU$4-$A40-30)*Outil_de_calcul!$B$9))/(AU$4-$A40))-Outil_de_calcul!$B$10)/100)),AU$4-$A40,1)</f>
        <v>35.204549940140545</v>
      </c>
      <c r="AV40" s="21">
        <f>-PV(IF((AV$4-$A40)&lt;20,(Outil_de_calcul!$B$7-Outil_de_calcul!$B$10)/100,IF((AV$4-$A40)&lt;30,((((20*Outil_de_calcul!$B$7)+((AV$4-$A40-20))*Outil_de_calcul!$B$8)/(AV$4-$A40))-Outil_de_calcul!$B$10)/100,((((20*Outil_de_calcul!$B$7)+(10*Outil_de_calcul!$B$8)+((AV$4-$A40-30)*Outil_de_calcul!$B$9))/(AV$4-$A40))-Outil_de_calcul!$B$10)/100)),AV$4-$A40,1)</f>
        <v>33.919313673412852</v>
      </c>
      <c r="AW40" s="21">
        <f>-PV(IF((AW$4-$A40)&lt;20,(Outil_de_calcul!$B$7-Outil_de_calcul!$B$10)/100,IF((AW$4-$A40)&lt;30,((((20*Outil_de_calcul!$B$7)+((AW$4-$A40-20))*Outil_de_calcul!$B$8)/(AW$4-$A40))-Outil_de_calcul!$B$10)/100,((((20*Outil_de_calcul!$B$7)+(10*Outil_de_calcul!$B$8)+((AW$4-$A40-30)*Outil_de_calcul!$B$9))/(AW$4-$A40))-Outil_de_calcul!$B$10)/100)),AW$4-$A40,1)</f>
        <v>32.642406076092001</v>
      </c>
      <c r="AX40" s="21">
        <f>-PV(IF((AX$4-$A40)&lt;20,(Outil_de_calcul!$B$7-Outil_de_calcul!$B$10)/100,IF((AX$4-$A40)&lt;30,((((20*Outil_de_calcul!$B$7)+((AX$4-$A40-20))*Outil_de_calcul!$B$8)/(AX$4-$A40))-Outil_de_calcul!$B$10)/100,((((20*Outil_de_calcul!$B$7)+(10*Outil_de_calcul!$B$8)+((AX$4-$A40-30)*Outil_de_calcul!$B$9))/(AX$4-$A40))-Outil_de_calcul!$B$10)/100)),AX$4-$A40,1)</f>
        <v>31.373773659713791</v>
      </c>
      <c r="AY40" s="21">
        <f>-PV(IF((AY$4-$A40)&lt;20,(Outil_de_calcul!$B$7-Outil_de_calcul!$B$10)/100,IF((AY$4-$A40)&lt;30,((((20*Outil_de_calcul!$B$7)+((AY$4-$A40-20))*Outil_de_calcul!$B$8)/(AY$4-$A40))-Outil_de_calcul!$B$10)/100,((((20*Outil_de_calcul!$B$7)+(10*Outil_de_calcul!$B$8)+((AY$4-$A40-30)*Outil_de_calcul!$B$9))/(AY$4-$A40))-Outil_de_calcul!$B$10)/100)),AY$4-$A40,1)</f>
        <v>30.113363285502885</v>
      </c>
      <c r="AZ40" s="21">
        <f>-PV(IF((AZ$4-$A40)&lt;20,(Outil_de_calcul!$B$7-Outil_de_calcul!$B$10)/100,IF((AZ$4-$A40)&lt;30,((((20*Outil_de_calcul!$B$7)+((AZ$4-$A40-20))*Outil_de_calcul!$B$8)/(AZ$4-$A40))-Outil_de_calcul!$B$10)/100,((((20*Outil_de_calcul!$B$7)+(10*Outil_de_calcul!$B$8)+((AZ$4-$A40-30)*Outil_de_calcul!$B$9))/(AZ$4-$A40))-Outil_de_calcul!$B$10)/100)),AZ$4-$A40,1)</f>
        <v>28.861122163526581</v>
      </c>
      <c r="BA40" s="21">
        <f>-PV(IF((BA$4-$A40)&lt;20,(Outil_de_calcul!$B$7-Outil_de_calcul!$B$10)/100,IF((BA$4-$A40)&lt;30,((((20*Outil_de_calcul!$B$7)+((BA$4-$A40-20))*Outil_de_calcul!$B$8)/(BA$4-$A40))-Outil_de_calcul!$B$10)/100,((((20*Outil_de_calcul!$B$7)+(10*Outil_de_calcul!$B$8)+((BA$4-$A40-30)*Outil_de_calcul!$B$9))/(BA$4-$A40))-Outil_de_calcul!$B$10)/100)),BA$4-$A40,1)</f>
        <v>27.616997852205024</v>
      </c>
      <c r="BB40" s="21">
        <f>-PV(IF((BB$4-$A40)&lt;20,(Outil_de_calcul!$B$7-Outil_de_calcul!$B$10)/100,IF((BB$4-$A40)&lt;30,((((20*Outil_de_calcul!$B$7)+((BB$4-$A40-20))*Outil_de_calcul!$B$8)/(BB$4-$A40))-Outil_de_calcul!$B$10)/100,((((20*Outil_de_calcul!$B$7)+(10*Outil_de_calcul!$B$8)+((BB$4-$A40-30)*Outil_de_calcul!$B$9))/(BB$4-$A40))-Outil_de_calcul!$B$10)/100)),BB$4-$A40,1)</f>
        <v>26.380938258275911</v>
      </c>
      <c r="BC40" s="21">
        <f>-PV(IF((BC$4-$A40)&lt;20,(Outil_de_calcul!$B$7-Outil_de_calcul!$B$10)/100,IF((BC$4-$A40)&lt;30,((((20*Outil_de_calcul!$B$7)+((BC$4-$A40-20))*Outil_de_calcul!$B$8)/(BC$4-$A40))-Outil_de_calcul!$B$10)/100,((((20*Outil_de_calcul!$B$7)+(10*Outil_de_calcul!$B$8)+((BC$4-$A40-30)*Outil_de_calcul!$B$9))/(BC$4-$A40))-Outil_de_calcul!$B$10)/100)),BC$4-$A40,1)</f>
        <v>25.152891637356145</v>
      </c>
      <c r="BD40" s="21">
        <f>-PV(IF((BD$4-$A40)&lt;20,(Outil_de_calcul!$B$7-Outil_de_calcul!$B$10)/100,IF((BD$4-$A40)&lt;30,((((20*Outil_de_calcul!$B$7)+((BD$4-$A40-20))*Outil_de_calcul!$B$8)/(BD$4-$A40))-Outil_de_calcul!$B$10)/100,((((20*Outil_de_calcul!$B$7)+(10*Outil_de_calcul!$B$8)+((BD$4-$A40-30)*Outil_de_calcul!$B$9))/(BD$4-$A40))-Outil_de_calcul!$B$10)/100)),BD$4-$A40,1)</f>
        <v>23.932806595297635</v>
      </c>
      <c r="BE40" s="21">
        <f>-PV(IF((BE$4-$A40)&lt;20,(Outil_de_calcul!$B$7-Outil_de_calcul!$B$10)/100,IF((BE$4-$A40)&lt;30,((((20*Outil_de_calcul!$B$7)+((BE$4-$A40-20))*Outil_de_calcul!$B$8)/(BE$4-$A40))-Outil_de_calcul!$B$10)/100,((((20*Outil_de_calcul!$B$7)+(10*Outil_de_calcul!$B$8)+((BE$4-$A40-30)*Outil_de_calcul!$B$9))/(BE$4-$A40))-Outil_de_calcul!$B$10)/100)),BE$4-$A40,1)</f>
        <v>22.720632090604731</v>
      </c>
      <c r="BF40" s="21">
        <f>-PV(IF((BF$4-$A40)&lt;20,(Outil_de_calcul!$B$7-Outil_de_calcul!$B$10)/100,IF((BF$4-$A40)&lt;30,((((20*Outil_de_calcul!$B$7)+((BF$4-$A40-20))*Outil_de_calcul!$B$8)/(BF$4-$A40))-Outil_de_calcul!$B$10)/100,((((20*Outil_de_calcul!$B$7)+(10*Outil_de_calcul!$B$8)+((BF$4-$A40-30)*Outil_de_calcul!$B$9))/(BF$4-$A40))-Outil_de_calcul!$B$10)/100)),BF$4-$A40,1)</f>
        <v>21.451368543191212</v>
      </c>
      <c r="BG40" s="21">
        <f>-PV(IF((BG$4-$A40)&lt;20,(Outil_de_calcul!$B$7-Outil_de_calcul!$B$10)/100,IF((BG$4-$A40)&lt;30,((((20*Outil_de_calcul!$B$7)+((BG$4-$A40-20))*Outil_de_calcul!$B$8)/(BG$4-$A40))-Outil_de_calcul!$B$10)/100,((((20*Outil_de_calcul!$B$7)+(10*Outil_de_calcul!$B$8)+((BG$4-$A40-30)*Outil_de_calcul!$B$9))/(BG$4-$A40))-Outil_de_calcul!$B$10)/100)),BG$4-$A40,1)</f>
        <v>20.197147112740634</v>
      </c>
      <c r="BH40" s="21">
        <f>-PV(IF((BH$4-$A40)&lt;20,(Outil_de_calcul!$B$7-Outil_de_calcul!$B$10)/100,IF((BH$4-$A40)&lt;30,((((20*Outil_de_calcul!$B$7)+((BH$4-$A40-20))*Outil_de_calcul!$B$8)/(BH$4-$A40))-Outil_de_calcul!$B$10)/100,((((20*Outil_de_calcul!$B$7)+(10*Outil_de_calcul!$B$8)+((BH$4-$A40-30)*Outil_de_calcul!$B$9))/(BH$4-$A40))-Outil_de_calcul!$B$10)/100)),BH$4-$A40,1)</f>
        <v>18.957789534240067</v>
      </c>
      <c r="BI40" s="21">
        <f>-PV(IF((BI$4-$A40)&lt;20,(Outil_de_calcul!$B$7-Outil_de_calcul!$B$10)/100,IF((BI$4-$A40)&lt;30,((((20*Outil_de_calcul!$B$7)+((BI$4-$A40-20))*Outil_de_calcul!$B$8)/(BI$4-$A40))-Outil_de_calcul!$B$10)/100,((((20*Outil_de_calcul!$B$7)+(10*Outil_de_calcul!$B$8)+((BI$4-$A40-30)*Outil_de_calcul!$B$9))/(BI$4-$A40))-Outil_de_calcul!$B$10)/100)),BI$4-$A40,1)</f>
        <v>17.7331196553057</v>
      </c>
      <c r="BJ40" s="21">
        <f>-PV(IF((BJ$4-$A40)&lt;20,(Outil_de_calcul!$B$7-Outil_de_calcul!$B$10)/100,IF((BJ$4-$A40)&lt;30,((((20*Outil_de_calcul!$B$7)+((BJ$4-$A40-20))*Outil_de_calcul!$B$8)/(BJ$4-$A40))-Outil_de_calcul!$B$10)/100,((((20*Outil_de_calcul!$B$7)+(10*Outil_de_calcul!$B$8)+((BJ$4-$A40-30)*Outil_de_calcul!$B$9))/(BJ$4-$A40))-Outil_de_calcul!$B$10)/100)),BJ$4-$A40,1)</f>
        <v>16.522963411145998</v>
      </c>
      <c r="BK40" s="21">
        <f>-PV(IF((BK$4-$A40)&lt;20,(Outil_de_calcul!$B$7-Outil_de_calcul!$B$10)/100,IF((BK$4-$A40)&lt;30,((((20*Outil_de_calcul!$B$7)+((BK$4-$A40-20))*Outil_de_calcul!$B$8)/(BK$4-$A40))-Outil_de_calcul!$B$10)/100,((((20*Outil_de_calcul!$B$7)+(10*Outil_de_calcul!$B$8)+((BK$4-$A40-30)*Outil_de_calcul!$B$9))/(BK$4-$A40))-Outil_de_calcul!$B$10)/100)),BK$4-$A40,1)</f>
        <v>15.327148799821474</v>
      </c>
      <c r="BL40" s="21">
        <f>-PV(IF((BL$4-$A40)&lt;20,(Outil_de_calcul!$B$7-Outil_de_calcul!$B$10)/100,IF((BL$4-$A40)&lt;30,((((20*Outil_de_calcul!$B$7)+((BL$4-$A40-20))*Outil_de_calcul!$B$8)/(BL$4-$A40))-Outil_de_calcul!$B$10)/100,((((20*Outil_de_calcul!$B$7)+(10*Outil_de_calcul!$B$8)+((BL$4-$A40-30)*Outil_de_calcul!$B$9))/(BL$4-$A40))-Outil_de_calcul!$B$10)/100)),BL$4-$A40,1)</f>
        <v>14.145505857797811</v>
      </c>
      <c r="BM40" s="21">
        <f>-PV(IF((BM$4-$A40)&lt;20,(Outil_de_calcul!$B$7-Outil_de_calcul!$B$10)/100,IF((BM$4-$A40)&lt;30,((((20*Outil_de_calcul!$B$7)+((BM$4-$A40-20))*Outil_de_calcul!$B$8)/(BM$4-$A40))-Outil_de_calcul!$B$10)/100,((((20*Outil_de_calcul!$B$7)+(10*Outil_de_calcul!$B$8)+((BM$4-$A40-30)*Outil_de_calcul!$B$9))/(BM$4-$A40))-Outil_de_calcul!$B$10)/100)),BM$4-$A40,1)</f>
        <v>12.977866635788459</v>
      </c>
      <c r="BN40" s="21">
        <f>-PV(IF((BN$4-$A40)&lt;20,(Outil_de_calcul!$B$7-Outil_de_calcul!$B$10)/100,IF((BN$4-$A40)&lt;30,((((20*Outil_de_calcul!$B$7)+((BN$4-$A40-20))*Outil_de_calcul!$B$8)/(BN$4-$A40))-Outil_de_calcul!$B$10)/100,((((20*Outil_de_calcul!$B$7)+(10*Outil_de_calcul!$B$8)+((BN$4-$A40-30)*Outil_de_calcul!$B$9))/(BN$4-$A40))-Outil_de_calcul!$B$10)/100)),BN$4-$A40,1)</f>
        <v>11.824065174883819</v>
      </c>
      <c r="BO40" s="21">
        <f>-PV(IF((BO$4-$A40)&lt;20,(Outil_de_calcul!$B$7-Outil_de_calcul!$B$10)/100,IF((BO$4-$A40)&lt;30,((((20*Outil_de_calcul!$B$7)+((BO$4-$A40-20))*Outil_de_calcul!$B$8)/(BO$4-$A40))-Outil_de_calcul!$B$10)/100,((((20*Outil_de_calcul!$B$7)+(10*Outil_de_calcul!$B$8)+((BO$4-$A40-30)*Outil_de_calcul!$B$9))/(BO$4-$A40))-Outil_de_calcul!$B$10)/100)),BO$4-$A40,1)</f>
        <v>10.683937482963023</v>
      </c>
      <c r="BP40" s="21">
        <f>-PV(IF((BP$4-$A40)&lt;20,(Outil_de_calcul!$B$7-Outil_de_calcul!$B$10)/100,IF((BP$4-$A40)&lt;30,((((20*Outil_de_calcul!$B$7)+((BP$4-$A40-20))*Outil_de_calcul!$B$8)/(BP$4-$A40))-Outil_de_calcul!$B$10)/100,((((20*Outil_de_calcul!$B$7)+(10*Outil_de_calcul!$B$8)+((BP$4-$A40-30)*Outil_de_calcul!$B$9))/(BP$4-$A40))-Outil_de_calcul!$B$10)/100)),BP$4-$A40,1)</f>
        <v>9.5573215113855188</v>
      </c>
      <c r="BQ40" s="21">
        <f>-PV(IF((BQ$4-$A40)&lt;20,(Outil_de_calcul!$B$7-Outil_de_calcul!$B$10)/100,IF((BQ$4-$A40)&lt;30,((((20*Outil_de_calcul!$B$7)+((BQ$4-$A40-20))*Outil_de_calcul!$B$8)/(BQ$4-$A40))-Outil_de_calcul!$B$10)/100,((((20*Outil_de_calcul!$B$7)+(10*Outil_de_calcul!$B$8)+((BQ$4-$A40-30)*Outil_de_calcul!$B$9))/(BQ$4-$A40))-Outil_de_calcul!$B$10)/100)),BQ$4-$A40,1)</f>
        <v>8.4440571319587026</v>
      </c>
      <c r="BR40" s="21">
        <f>-PV(IF((BR$4-$A40)&lt;20,(Outil_de_calcul!$B$7-Outil_de_calcul!$B$10)/100,IF((BR$4-$A40)&lt;30,((((20*Outil_de_calcul!$B$7)+((BR$4-$A40-20))*Outil_de_calcul!$B$8)/(BR$4-$A40))-Outil_de_calcul!$B$10)/100,((((20*Outil_de_calcul!$B$7)+(10*Outil_de_calcul!$B$8)+((BR$4-$A40-30)*Outil_de_calcul!$B$9))/(BR$4-$A40))-Outil_de_calcul!$B$10)/100)),BR$4-$A40,1)</f>
        <v>7.3439861141786249</v>
      </c>
      <c r="BS40" s="21">
        <f>-PV(IF((BS$4-$A40)&lt;20,(Outil_de_calcul!$B$7-Outil_de_calcul!$B$10)/100,IF((BS$4-$A40)&lt;30,((((20*Outil_de_calcul!$B$7)+((BS$4-$A40-20))*Outil_de_calcul!$B$8)/(BS$4-$A40))-Outil_de_calcul!$B$10)/100,((((20*Outil_de_calcul!$B$7)+(10*Outil_de_calcul!$B$8)+((BS$4-$A40-30)*Outil_de_calcul!$B$9))/(BS$4-$A40))-Outil_de_calcul!$B$10)/100)),BS$4-$A40,1)</f>
        <v>6.2569521027403052</v>
      </c>
      <c r="BT40" s="21">
        <f>-PV(IF((BT$4-$A40)&lt;20,(Outil_de_calcul!$B$7-Outil_de_calcul!$B$10)/100,IF((BT$4-$A40)&lt;30,((((20*Outil_de_calcul!$B$7)+((BT$4-$A40-20))*Outil_de_calcul!$B$8)/(BT$4-$A40))-Outil_de_calcul!$B$10)/100,((((20*Outil_de_calcul!$B$7)+(10*Outil_de_calcul!$B$8)+((BT$4-$A40-30)*Outil_de_calcul!$B$9))/(BT$4-$A40))-Outil_de_calcul!$B$10)/100)),BT$4-$A40,1)</f>
        <v>5.1828005953147311</v>
      </c>
      <c r="BU40" s="21">
        <f>-PV(IF((BU$4-$A40)&lt;20,(Outil_de_calcul!$B$7-Outil_de_calcul!$B$10)/100,IF((BU$4-$A40)&lt;30,((((20*Outil_de_calcul!$B$7)+((BU$4-$A40-20))*Outil_de_calcul!$B$8)/(BU$4-$A40))-Outil_de_calcul!$B$10)/100,((((20*Outil_de_calcul!$B$7)+(10*Outil_de_calcul!$B$8)+((BU$4-$A40-30)*Outil_de_calcul!$B$9))/(BU$4-$A40))-Outil_de_calcul!$B$10)/100)),BU$4-$A40,1)</f>
        <v>4.1213789205890263</v>
      </c>
      <c r="BV40" s="21">
        <f>-PV(IF((BV$4-$A40)&lt;20,(Outil_de_calcul!$B$7-Outil_de_calcul!$B$10)/100,IF((BV$4-$A40)&lt;30,((((20*Outil_de_calcul!$B$7)+((BV$4-$A40-20))*Outil_de_calcul!$B$8)/(BV$4-$A40))-Outil_de_calcul!$B$10)/100,((((20*Outil_de_calcul!$B$7)+(10*Outil_de_calcul!$B$8)+((BV$4-$A40-30)*Outil_de_calcul!$B$9))/(BV$4-$A40))-Outil_de_calcul!$B$10)/100)),BV$4-$A40,1)</f>
        <v>3.0725362165670753</v>
      </c>
      <c r="BW40" s="21">
        <f>-PV(IF((BW$4-$A40)&lt;20,(Outil_de_calcul!$B$7-Outil_de_calcul!$B$10)/100,IF((BW$4-$A40)&lt;30,((((20*Outil_de_calcul!$B$7)+((BW$4-$A40-20))*Outil_de_calcul!$B$8)/(BW$4-$A40))-Outil_de_calcul!$B$10)/100,((((20*Outil_de_calcul!$B$7)+(10*Outil_de_calcul!$B$8)+((BW$4-$A40-30)*Outil_de_calcul!$B$9))/(BW$4-$A40))-Outil_de_calcul!$B$10)/100)),BW$4-$A40,1)</f>
        <v>2.0361234091271116</v>
      </c>
      <c r="BX40" s="21">
        <f>-PV(IF((BX$4-$A40)&lt;20,(Outil_de_calcul!$B$7-Outil_de_calcul!$B$10)/100,IF((BX$4-$A40)&lt;30,((((20*Outil_de_calcul!$B$7)+((BX$4-$A40-20))*Outil_de_calcul!$B$8)/(BX$4-$A40))-Outil_de_calcul!$B$10)/100,((((20*Outil_de_calcul!$B$7)+(10*Outil_de_calcul!$B$8)+((BX$4-$A40-30)*Outil_de_calcul!$B$9))/(BX$4-$A40))-Outil_de_calcul!$B$10)/100)),BX$4-$A40,1)</f>
        <v>1.011993190833582</v>
      </c>
      <c r="BY40" s="21">
        <f>-PV(IF((BY$4-$A40)&lt;20,(Outil_de_calcul!$B$7-Outil_de_calcul!$B$10)/100,IF((BY$4-$A40)&lt;30,((((20*Outil_de_calcul!$B$7)+((BY$4-$A40-20))*Outil_de_calcul!$B$8)/(BY$4-$A40))-Outil_de_calcul!$B$10)/100,((((20*Outil_de_calcul!$B$7)+(10*Outil_de_calcul!$B$8)+((BY$4-$A40-30)*Outil_de_calcul!$B$9))/(BY$4-$A40))-Outil_de_calcul!$B$10)/100)),BY$4-$A40,1)</f>
        <v>0</v>
      </c>
      <c r="BZ40" s="21">
        <f>-PV(IF((BZ$4-$A40)&lt;20,(Outil_de_calcul!$B$7-Outil_de_calcul!$B$10)/100,IF((BZ$4-$A40)&lt;30,((((20*Outil_de_calcul!$B$7)+((BZ$4-$A40-20))*Outil_de_calcul!$B$8)/(BZ$4-$A40))-Outil_de_calcul!$B$10)/100,((((20*Outil_de_calcul!$B$7)+(10*Outil_de_calcul!$B$8)+((BZ$4-$A40-30)*Outil_de_calcul!$B$9))/(BZ$4-$A40))-Outil_de_calcul!$B$10)/100)),BZ$4-$A40,1)</f>
        <v>-0.99999999999999889</v>
      </c>
      <c r="CA40" s="21">
        <f>-PV(IF((CA$4-$A40)&lt;20,(Outil_de_calcul!$B$7-Outil_de_calcul!$B$10)/100,IF((CA$4-$A40)&lt;30,((((20*Outil_de_calcul!$B$7)+((CA$4-$A40-20))*Outil_de_calcul!$B$8)/(CA$4-$A40))-Outil_de_calcul!$B$10)/100,((((20*Outil_de_calcul!$B$7)+(10*Outil_de_calcul!$B$8)+((CA$4-$A40-30)*Outil_de_calcul!$B$9))/(CA$4-$A40))-Outil_de_calcul!$B$10)/100)),CA$4-$A40,1)</f>
        <v>-1.9881489411764657</v>
      </c>
      <c r="CB40" s="21">
        <f>-PV(IF((CB$4-$A40)&lt;20,(Outil_de_calcul!$B$7-Outil_de_calcul!$B$10)/100,IF((CB$4-$A40)&lt;30,((((20*Outil_de_calcul!$B$7)+((CB$4-$A40-20))*Outil_de_calcul!$B$8)/(CB$4-$A40))-Outil_de_calcul!$B$10)/100,((((20*Outil_de_calcul!$B$7)+(10*Outil_de_calcul!$B$8)+((CB$4-$A40-30)*Outil_de_calcul!$B$9))/(CB$4-$A40))-Outil_de_calcul!$B$10)/100)),CB$4-$A40,1)</f>
        <v>-2.9645872711246612</v>
      </c>
      <c r="CC40" s="21">
        <f>-PV(IF((CC$4-$A40)&lt;20,(Outil_de_calcul!$B$7-Outil_de_calcul!$B$10)/100,IF((CC$4-$A40)&lt;30,((((20*Outil_de_calcul!$B$7)+((CC$4-$A40-20))*Outil_de_calcul!$B$8)/(CC$4-$A40))-Outil_de_calcul!$B$10)/100,((((20*Outil_de_calcul!$B$7)+(10*Outil_de_calcul!$B$8)+((CC$4-$A40-30)*Outil_de_calcul!$B$9))/(CC$4-$A40))-Outil_de_calcul!$B$10)/100)),CC$4-$A40,1)</f>
        <v>-3.9294537729870722</v>
      </c>
      <c r="CD40" s="21">
        <f>-PV(IF((CD$4-$A40)&lt;20,(Outil_de_calcul!$B$7-Outil_de_calcul!$B$10)/100,IF((CD$4-$A40)&lt;30,((((20*Outil_de_calcul!$B$7)+((CD$4-$A40-20))*Outil_de_calcul!$B$8)/(CD$4-$A40))-Outil_de_calcul!$B$10)/100,((((20*Outil_de_calcul!$B$7)+(10*Outil_de_calcul!$B$8)+((CD$4-$A40-30)*Outil_de_calcul!$B$9))/(CD$4-$A40))-Outil_de_calcul!$B$10)/100)),CD$4-$A40,1)</f>
        <v>-4.8828855851790633</v>
      </c>
      <c r="CE40" s="21">
        <f>-PV(IF((CE$4-$A40)&lt;20,(Outil_de_calcul!$B$7-Outil_de_calcul!$B$10)/100,IF((CE$4-$A40)&lt;30,((((20*Outil_de_calcul!$B$7)+((CE$4-$A40-20))*Outil_de_calcul!$B$8)/(CE$4-$A40))-Outil_de_calcul!$B$10)/100,((((20*Outil_de_calcul!$B$7)+(10*Outil_de_calcul!$B$8)+((CE$4-$A40-30)*Outil_de_calcul!$B$9))/(CE$4-$A40))-Outil_de_calcul!$B$10)/100)),CE$4-$A40,1)</f>
        <v>-5.8250182208805352</v>
      </c>
      <c r="CF40" s="21">
        <f>-PV(IF((CF$4-$A40)&lt;20,(Outil_de_calcul!$B$7-Outil_de_calcul!$B$10)/100,IF((CF$4-$A40)&lt;30,((((20*Outil_de_calcul!$B$7)+((CF$4-$A40-20))*Outil_de_calcul!$B$8)/(CF$4-$A40))-Outil_de_calcul!$B$10)/100,((((20*Outil_de_calcul!$B$7)+(10*Outil_de_calcul!$B$8)+((CF$4-$A40-30)*Outil_de_calcul!$B$9))/(CF$4-$A40))-Outil_de_calcul!$B$10)/100)),CF$4-$A40,1)</f>
        <v>-6.7559855872967578</v>
      </c>
      <c r="CG40" s="21">
        <f>-PV(IF((CG$4-$A40)&lt;20,(Outil_de_calcul!$B$7-Outil_de_calcul!$B$10)/100,IF((CG$4-$A40)&lt;30,((((20*Outil_de_calcul!$B$7)+((CG$4-$A40-20))*Outil_de_calcul!$B$8)/(CG$4-$A40))-Outil_de_calcul!$B$10)/100,((((20*Outil_de_calcul!$B$7)+(10*Outil_de_calcul!$B$8)+((CG$4-$A40-30)*Outil_de_calcul!$B$9))/(CG$4-$A40))-Outil_de_calcul!$B$10)/100)),CG$4-$A40,1)</f>
        <v>-7.6759200046907772</v>
      </c>
      <c r="CH40" s="21">
        <f>-PV(IF((CH$4-$A40)&lt;20,(Outil_de_calcul!$B$7-Outil_de_calcul!$B$10)/100,IF((CH$4-$A40)&lt;30,((((20*Outil_de_calcul!$B$7)+((CH$4-$A40-20))*Outil_de_calcul!$B$8)/(CH$4-$A40))-Outil_de_calcul!$B$10)/100,((((20*Outil_de_calcul!$B$7)+(10*Outil_de_calcul!$B$8)+((CH$4-$A40-30)*Outil_de_calcul!$B$9))/(CH$4-$A40))-Outil_de_calcul!$B$10)/100)),CH$4-$A40,1)</f>
        <v>-8.584952225190488</v>
      </c>
      <c r="CI40" s="21">
        <f>-PV(IF((CI$4-$A40)&lt;20,(Outil_de_calcul!$B$7-Outil_de_calcul!$B$10)/100,IF((CI$4-$A40)&lt;30,((((20*Outil_de_calcul!$B$7)+((CI$4-$A40-20))*Outil_de_calcul!$B$8)/(CI$4-$A40))-Outil_de_calcul!$B$10)/100,((((20*Outil_de_calcul!$B$7)+(10*Outil_de_calcul!$B$8)+((CI$4-$A40-30)*Outil_de_calcul!$B$9))/(CI$4-$A40))-Outil_de_calcul!$B$10)/100)),CI$4-$A40,1)</f>
        <v>-9.4832114513725561</v>
      </c>
      <c r="CJ40" s="21">
        <f>-PV(IF((CJ$4-$A40)&lt;20,(Outil_de_calcul!$B$7-Outil_de_calcul!$B$10)/100,IF((CJ$4-$A40)&lt;30,((((20*Outil_de_calcul!$B$7)+((CJ$4-$A40-20))*Outil_de_calcul!$B$8)/(CJ$4-$A40))-Outil_de_calcul!$B$10)/100,((((20*Outil_de_calcul!$B$7)+(10*Outil_de_calcul!$B$8)+((CJ$4-$A40-30)*Outil_de_calcul!$B$9))/(CJ$4-$A40))-Outil_de_calcul!$B$10)/100)),CJ$4-$A40,1)</f>
        <v>-10.370825354626373</v>
      </c>
      <c r="CK40" s="21">
        <f>-PV(IF((CK$4-$A40)&lt;20,(Outil_de_calcul!$B$7-Outil_de_calcul!$B$10)/100,IF((CK$4-$A40)&lt;30,((((20*Outil_de_calcul!$B$7)+((CK$4-$A40-20))*Outil_de_calcul!$B$8)/(CK$4-$A40))-Outil_de_calcul!$B$10)/100,((((20*Outil_de_calcul!$B$7)+(10*Outil_de_calcul!$B$8)+((CK$4-$A40-30)*Outil_de_calcul!$B$9))/(CK$4-$A40))-Outil_de_calcul!$B$10)/100)),CK$4-$A40,1)</f>
        <v>-11.247920093300142</v>
      </c>
      <c r="CL40" s="21">
        <f>-PV(IF((CL$4-$A40)&lt;20,(Outil_de_calcul!$B$7-Outil_de_calcul!$B$10)/100,IF((CL$4-$A40)&lt;30,((((20*Outil_de_calcul!$B$7)+((CL$4-$A40-20))*Outil_de_calcul!$B$8)/(CL$4-$A40))-Outil_de_calcul!$B$10)/100,((((20*Outil_de_calcul!$B$7)+(10*Outil_de_calcul!$B$8)+((CL$4-$A40-30)*Outil_de_calcul!$B$9))/(CL$4-$A40))-Outil_de_calcul!$B$10)/100)),CL$4-$A40,1)</f>
        <v>-12.114620330632089</v>
      </c>
      <c r="CM40" s="21">
        <f>-PV(IF((CM$4-$A40)&lt;20,(Outil_de_calcul!$B$7-Outil_de_calcul!$B$10)/100,IF((CM$4-$A40)&lt;30,((((20*Outil_de_calcul!$B$7)+((CM$4-$A40-20))*Outil_de_calcul!$B$8)/(CM$4-$A40))-Outil_de_calcul!$B$10)/100,((((20*Outil_de_calcul!$B$7)+(10*Outil_de_calcul!$B$8)+((CM$4-$A40-30)*Outil_de_calcul!$B$9))/(CM$4-$A40))-Outil_de_calcul!$B$10)/100)),CM$4-$A40,1)</f>
        <v>-12.971049252469037</v>
      </c>
      <c r="CN40" s="21">
        <f>-PV(IF((CN$4-$A40)&lt;20,(Outil_de_calcul!$B$7-Outil_de_calcul!$B$10)/100,IF((CN$4-$A40)&lt;30,((((20*Outil_de_calcul!$B$7)+((CN$4-$A40-20))*Outil_de_calcul!$B$8)/(CN$4-$A40))-Outil_de_calcul!$B$10)/100,((((20*Outil_de_calcul!$B$7)+(10*Outil_de_calcul!$B$8)+((CN$4-$A40-30)*Outil_de_calcul!$B$9))/(CN$4-$A40))-Outil_de_calcul!$B$10)/100)),CN$4-$A40,1)</f>
        <v>-13.817328584775135</v>
      </c>
      <c r="CO40" s="21">
        <f>-PV(IF((CO$4-$A40)&lt;20,(Outil_de_calcul!$B$7-Outil_de_calcul!$B$10)/100,IF((CO$4-$A40)&lt;30,((((20*Outil_de_calcul!$B$7)+((CO$4-$A40-20))*Outil_de_calcul!$B$8)/(CO$4-$A40))-Outil_de_calcul!$B$10)/100,((((20*Outil_de_calcul!$B$7)+(10*Outil_de_calcul!$B$8)+((CO$4-$A40-30)*Outil_de_calcul!$B$9))/(CO$4-$A40))-Outil_de_calcul!$B$10)/100)),CO$4-$A40,1)</f>
        <v>-14.65357861093293</v>
      </c>
      <c r="CP40" s="21">
        <f>-PV(IF((CP$4-$A40)&lt;20,(Outil_de_calcul!$B$7-Outil_de_calcul!$B$10)/100,IF((CP$4-$A40)&lt;30,((((20*Outil_de_calcul!$B$7)+((CP$4-$A40-20))*Outil_de_calcul!$B$8)/(CP$4-$A40))-Outil_de_calcul!$B$10)/100,((((20*Outil_de_calcul!$B$7)+(10*Outil_de_calcul!$B$8)+((CP$4-$A40-30)*Outil_de_calcul!$B$9))/(CP$4-$A40))-Outil_de_calcul!$B$10)/100)),CP$4-$A40,1)</f>
        <v>-15.479918188839546</v>
      </c>
      <c r="CQ40" s="21">
        <f>-PV(IF((CQ$4-$A40)&lt;20,(Outil_de_calcul!$B$7-Outil_de_calcul!$B$10)/100,IF((CQ$4-$A40)&lt;30,((((20*Outil_de_calcul!$B$7)+((CQ$4-$A40-20))*Outil_de_calcul!$B$8)/(CQ$4-$A40))-Outil_de_calcul!$B$10)/100,((((20*Outil_de_calcul!$B$7)+(10*Outil_de_calcul!$B$8)+((CQ$4-$A40-30)*Outil_de_calcul!$B$9))/(CQ$4-$A40))-Outil_de_calcul!$B$10)/100)),CQ$4-$A40,1)</f>
        <v>-16.296464767800181</v>
      </c>
      <c r="CR40" s="21">
        <f>-PV(IF((CR$4-$A40)&lt;20,(Outil_de_calcul!$B$7-Outil_de_calcul!$B$10)/100,IF((CR$4-$A40)&lt;30,((((20*Outil_de_calcul!$B$7)+((CR$4-$A40-20))*Outil_de_calcul!$B$8)/(CR$4-$A40))-Outil_de_calcul!$B$10)/100,((((20*Outil_de_calcul!$B$7)+(10*Outil_de_calcul!$B$8)+((CR$4-$A40-30)*Outil_de_calcul!$B$9))/(CR$4-$A40))-Outil_de_calcul!$B$10)/100)),CR$4-$A40,1)</f>
        <v>-17.103334405221414</v>
      </c>
      <c r="CS40" s="21">
        <f>-PV(IF((CS$4-$A40)&lt;20,(Outil_de_calcul!$B$7-Outil_de_calcul!$B$10)/100,IF((CS$4-$A40)&lt;30,((((20*Outil_de_calcul!$B$7)+((CS$4-$A40-20))*Outil_de_calcul!$B$8)/(CS$4-$A40))-Outil_de_calcul!$B$10)/100,((((20*Outil_de_calcul!$B$7)+(10*Outil_de_calcul!$B$8)+((CS$4-$A40-30)*Outil_de_calcul!$B$9))/(CS$4-$A40))-Outil_de_calcul!$B$10)/100)),CS$4-$A40,1)</f>
        <v>-17.900641783106643</v>
      </c>
      <c r="CT40" s="21">
        <f>-PV(IF((CT$4-$A40)&lt;20,(Outil_de_calcul!$B$7-Outil_de_calcul!$B$10)/100,IF((CT$4-$A40)&lt;30,((((20*Outil_de_calcul!$B$7)+((CT$4-$A40-20))*Outil_de_calcul!$B$8)/(CT$4-$A40))-Outil_de_calcul!$B$10)/100,((((20*Outil_de_calcul!$B$7)+(10*Outil_de_calcul!$B$8)+((CT$4-$A40-30)*Outil_de_calcul!$B$9))/(CT$4-$A40))-Outil_de_calcul!$B$10)/100)),CT$4-$A40,1)</f>
        <v>-18.688500224356115</v>
      </c>
      <c r="CU40" s="21">
        <f>-PV(IF((CU$4-$A40)&lt;20,(Outil_de_calcul!$B$7-Outil_de_calcul!$B$10)/100,IF((CU$4-$A40)&lt;30,((((20*Outil_de_calcul!$B$7)+((CU$4-$A40-20))*Outil_de_calcul!$B$8)/(CU$4-$A40))-Outil_de_calcul!$B$10)/100,((((20*Outil_de_calcul!$B$7)+(10*Outil_de_calcul!$B$8)+((CU$4-$A40-30)*Outil_de_calcul!$B$9))/(CU$4-$A40))-Outil_de_calcul!$B$10)/100)),CU$4-$A40,1)</f>
        <v>-19.46702170887372</v>
      </c>
      <c r="CV40" s="21">
        <f>-PV(IF((CV$4-$A40)&lt;20,(Outil_de_calcul!$B$7-Outil_de_calcul!$B$10)/100,IF((CV$4-$A40)&lt;30,((((20*Outil_de_calcul!$B$7)+((CV$4-$A40-20))*Outil_de_calcul!$B$8)/(CV$4-$A40))-Outil_de_calcul!$B$10)/100,((((20*Outil_de_calcul!$B$7)+(10*Outil_de_calcul!$B$8)+((CV$4-$A40-30)*Outil_de_calcul!$B$9))/(CV$4-$A40))-Outil_de_calcul!$B$10)/100)),CV$4-$A40,1)</f>
        <v>-20.236316889482932</v>
      </c>
      <c r="CW40" s="21">
        <f>-PV(IF((CW$4-$A40)&lt;20,(Outil_de_calcul!$B$7-Outil_de_calcul!$B$10)/100,IF((CW$4-$A40)&lt;30,((((20*Outil_de_calcul!$B$7)+((CW$4-$A40-20))*Outil_de_calcul!$B$8)/(CW$4-$A40))-Outil_de_calcul!$B$10)/100,((((20*Outil_de_calcul!$B$7)+(10*Outil_de_calcul!$B$8)+((CW$4-$A40-30)*Outil_de_calcul!$B$9))/(CW$4-$A40))-Outil_de_calcul!$B$10)/100)),CW$4-$A40,1)</f>
        <v>-20.996495107654095</v>
      </c>
      <c r="CX40" s="21">
        <f>-PV(IF((CX$4-$A40)&lt;20,(Outil_de_calcul!$B$7-Outil_de_calcul!$B$10)/100,IF((CX$4-$A40)&lt;30,((((20*Outil_de_calcul!$B$7)+((CX$4-$A40-20))*Outil_de_calcul!$B$8)/(CX$4-$A40))-Outil_de_calcul!$B$10)/100,((((20*Outil_de_calcul!$B$7)+(10*Outil_de_calcul!$B$8)+((CX$4-$A40-30)*Outil_de_calcul!$B$9))/(CX$4-$A40))-Outil_de_calcul!$B$10)/100)),CX$4-$A40,1)</f>
        <v>-21.747664409045342</v>
      </c>
      <c r="CY40" s="21">
        <f>-PV(IF((CY$4-$A40)&lt;20,(Outil_de_calcul!$B$7-Outil_de_calcul!$B$10)/100,IF((CY$4-$A40)&lt;30,((((20*Outil_de_calcul!$B$7)+((CY$4-$A40-20))*Outil_de_calcul!$B$8)/(CY$4-$A40))-Outil_de_calcul!$B$10)/100,((((20*Outil_de_calcul!$B$7)+(10*Outil_de_calcul!$B$8)+((CY$4-$A40-30)*Outil_de_calcul!$B$9))/(CY$4-$A40))-Outil_de_calcul!$B$10)/100)),CY$4-$A40,1)</f>
        <v>-22.489931558859364</v>
      </c>
      <c r="CZ40" s="21">
        <f>-PV(IF((CZ$4-$A40)&lt;20,(Outil_de_calcul!$B$7-Outil_de_calcul!$B$10)/100,IF((CZ$4-$A40)&lt;30,((((20*Outil_de_calcul!$B$7)+((CZ$4-$A40-20))*Outil_de_calcul!$B$8)/(CZ$4-$A40))-Outil_de_calcul!$B$10)/100,((((20*Outil_de_calcul!$B$7)+(10*Outil_de_calcul!$B$8)+((CZ$4-$A40-30)*Outil_de_calcul!$B$9))/(CZ$4-$A40))-Outil_de_calcul!$B$10)/100)),CZ$4-$A40,1)</f>
        <v>-23.223402057018173</v>
      </c>
      <c r="DA40" s="21">
        <f>-PV(IF((DA$4-$A40)&lt;20,(Outil_de_calcul!$B$7-Outil_de_calcul!$B$10)/100,IF((DA$4-$A40)&lt;30,((((20*Outil_de_calcul!$B$7)+((DA$4-$A40-20))*Outil_de_calcul!$B$8)/(DA$4-$A40))-Outil_de_calcul!$B$10)/100,((((20*Outil_de_calcul!$B$7)+(10*Outil_de_calcul!$B$8)+((DA$4-$A40-30)*Outil_de_calcul!$B$9))/(DA$4-$A40))-Outil_de_calcul!$B$10)/100)),DA$4-$A40,1)</f>
        <v>-23.948180153157974</v>
      </c>
      <c r="DB40" s="21">
        <f>-PV(IF((DB$4-$A40)&lt;20,(Outil_de_calcul!$B$7-Outil_de_calcul!$B$10)/100,IF((DB$4-$A40)&lt;30,((((20*Outil_de_calcul!$B$7)+((DB$4-$A40-20))*Outil_de_calcul!$B$8)/(DB$4-$A40))-Outil_de_calcul!$B$10)/100,((((20*Outil_de_calcul!$B$7)+(10*Outil_de_calcul!$B$8)+((DB$4-$A40-30)*Outil_de_calcul!$B$9))/(DB$4-$A40))-Outil_de_calcul!$B$10)/100)),DB$4-$A40,1)</f>
        <v>-24.664368861446427</v>
      </c>
      <c r="DC40" s="21">
        <f>-PV(IF((DC$4-$A40)&lt;20,(Outil_de_calcul!$B$7-Outil_de_calcul!$B$10)/100,IF((DC$4-$A40)&lt;30,((((20*Outil_de_calcul!$B$7)+((DC$4-$A40-20))*Outil_de_calcul!$B$8)/(DC$4-$A40))-Outil_de_calcul!$B$10)/100,((((20*Outil_de_calcul!$B$7)+(10*Outil_de_calcul!$B$8)+((DC$4-$A40-30)*Outil_de_calcul!$B$9))/(DC$4-$A40))-Outil_de_calcul!$B$10)/100)),DC$4-$A40,1)</f>
        <v>-25.372069975224186</v>
      </c>
      <c r="DD40" s="21">
        <f>-PV(IF((DD$4-$A40)&lt;20,(Outil_de_calcul!$B$7-Outil_de_calcul!$B$10)/100,IF((DD$4-$A40)&lt;30,((((20*Outil_de_calcul!$B$7)+((DD$4-$A40-20))*Outil_de_calcul!$B$8)/(DD$4-$A40))-Outil_de_calcul!$B$10)/100,((((20*Outil_de_calcul!$B$7)+(10*Outil_de_calcul!$B$8)+((DD$4-$A40-30)*Outil_de_calcul!$B$9))/(DD$4-$A40))-Outil_de_calcul!$B$10)/100)),DD$4-$A40,1)</f>
        <v>-26.071384081473106</v>
      </c>
      <c r="DE40" s="21">
        <f>-PV(IF((DE$4-$A40)&lt;20,(Outil_de_calcul!$B$7-Outil_de_calcul!$B$10)/100,IF((DE$4-$A40)&lt;30,((((20*Outil_de_calcul!$B$7)+((DE$4-$A40-20))*Outil_de_calcul!$B$8)/(DE$4-$A40))-Outil_de_calcul!$B$10)/100,((((20*Outil_de_calcul!$B$7)+(10*Outil_de_calcul!$B$8)+((DE$4-$A40-30)*Outil_de_calcul!$B$9))/(DE$4-$A40))-Outil_de_calcul!$B$10)/100)),DE$4-$A40,1)</f>
        <v>-26.762410575112739</v>
      </c>
      <c r="DF40" s="21">
        <f>-PV(IF((DF$4-$A40)&lt;20,(Outil_de_calcul!$B$7-Outil_de_calcul!$B$10)/100,IF((DF$4-$A40)&lt;30,((((20*Outil_de_calcul!$B$7)+((DF$4-$A40-20))*Outil_de_calcul!$B$8)/(DF$4-$A40))-Outil_de_calcul!$B$10)/100,((((20*Outil_de_calcul!$B$7)+(10*Outil_de_calcul!$B$8)+((DF$4-$A40-30)*Outil_de_calcul!$B$9))/(DF$4-$A40))-Outil_de_calcul!$B$10)/100)),DF$4-$A40,1)</f>
        <v>-27.445247673127639</v>
      </c>
      <c r="DG40" s="21">
        <f>-PV(IF((DG$4-$A40)&lt;20,(Outil_de_calcul!$B$7-Outil_de_calcul!$B$10)/100,IF((DG$4-$A40)&lt;30,(((((20*Outil_de_calcul!$B$7)+(DG$4-$A40-20))*Outil_de_calcul!$B$8)/(DG$4-$A40))-Outil_de_calcul!$B$10)/100,((((20*Outil_de_calcul!$B$7)+(10*Outil_de_calcul!$B$8)+((DG$4-$A40-30)*Outil_de_calcul!$B$9))/(DG$4-$A40))-Outil_de_calcul!$B$10)/100)),DG$4-$A40,1)</f>
        <v>-28.786740744139383</v>
      </c>
      <c r="DH40" s="21">
        <f>-PV(IF((DH$4-$A40)&lt;20,(Outil_de_calcul!$B$7-Outil_de_calcul!$B$10)/100,IF((DH$4-$A40)&lt;30,(((((20*Outil_de_calcul!$B$7)+(DH$4-$A40-20))*Outil_de_calcul!$B$8)/(DH$4-$A40))-Outil_de_calcul!$B$10)/100,((((20*Outil_de_calcul!$B$7)+(10*Outil_de_calcul!$B$8)+((DH$4-$A40-30)*Outil_de_calcul!$B$9))/(DH$4-$A40))-Outil_de_calcul!$B$10)/100)),DH$4-$A40,1)</f>
        <v>-28.786740744139383</v>
      </c>
      <c r="DI40" s="21">
        <f>-PV(IF((DI$4-$A40)&lt;20,(Outil_de_calcul!$B$7-Outil_de_calcul!$B$10)/100,IF((DI$4-$A40)&lt;30,(((((20*Outil_de_calcul!$B$7)+(DI$4-$A40-20))*Outil_de_calcul!$B$8)/(DI$4-$A40))-Outil_de_calcul!$B$10)/100,((((20*Outil_de_calcul!$B$7)+(10*Outil_de_calcul!$B$8)+((DI$4-$A40-30)*Outil_de_calcul!$B$9))/(DI$4-$A40))-Outil_de_calcul!$B$10)/100)),DI$4-$A40,1)</f>
        <v>-28.786740744139383</v>
      </c>
      <c r="DJ40" s="21">
        <f>-PV(IF((DJ$4-$A40)&lt;20,(Outil_de_calcul!$B$7-Outil_de_calcul!$B$10)/100,IF((DJ$4-$A40)&lt;30,(((((20*Outil_de_calcul!$B$7)+(DJ$4-$A40-20))*Outil_de_calcul!$B$8)/(DJ$4-$A40))-Outil_de_calcul!$B$10)/100,((((20*Outil_de_calcul!$B$7)+(10*Outil_de_calcul!$B$8)+((DJ$4-$A40-30)*Outil_de_calcul!$B$9))/(DJ$4-$A40))-Outil_de_calcul!$B$10)/100)),DJ$4-$A40,1)</f>
        <v>-28.786740744139383</v>
      </c>
      <c r="DK40" s="21">
        <f>-PV(IF((DK$4-$A40)&lt;20,(Outil_de_calcul!$B$7-Outil_de_calcul!$B$10)/100,IF((DK$4-$A40)&lt;30,(((((20*Outil_de_calcul!$B$7)+(DK$4-$A40-20))*Outil_de_calcul!$B$8)/(DK$4-$A40))-Outil_de_calcul!$B$10)/100,((((20*Outil_de_calcul!$B$7)+(10*Outil_de_calcul!$B$8)+((DK$4-$A40-30)*Outil_de_calcul!$B$9))/(DK$4-$A40))-Outil_de_calcul!$B$10)/100)),DK$4-$A40,1)</f>
        <v>-28.786740744139383</v>
      </c>
      <c r="DL40" s="21">
        <f>-PV(IF((DL$4-$A40)&lt;20,(Outil_de_calcul!$B$7-Outil_de_calcul!$B$10)/100,IF((DL$4-$A40)&lt;30,(((((20*Outil_de_calcul!$B$7)+(DL$4-$A40-20))*Outil_de_calcul!$B$8)/(DL$4-$A40))-Outil_de_calcul!$B$10)/100,((((20*Outil_de_calcul!$B$7)+(10*Outil_de_calcul!$B$8)+((DL$4-$A40-30)*Outil_de_calcul!$B$9))/(DL$4-$A40))-Outil_de_calcul!$B$10)/100)),DL$4-$A40,1)</f>
        <v>-28.786740744139383</v>
      </c>
    </row>
    <row r="41" spans="1:116" ht="12" customHeight="1" x14ac:dyDescent="0.2">
      <c r="A41" s="29">
        <v>36</v>
      </c>
      <c r="B41" s="21">
        <f>-PV(IF((B$4-$A41)&lt;20,(Outil_de_calcul!$B$7-Outil_de_calcul!$B$10)/100,IF((B$4-$A41)&lt;30,((((20*Outil_de_calcul!$B$7)+((B$4-$A41-20))*Outil_de_calcul!$B$8)/(B$4-$A41))-Outil_de_calcul!$B$10)/100,((((20*Outil_de_calcul!$B$7)+(10*Outil_de_calcul!$B$8)+((B$4-$A41-30)*Outil_de_calcul!$B$9))/(B$4-$A41))-Outil_de_calcul!$B$10)/100)),B$4-$A41,1)</f>
        <v>92.245874099032562</v>
      </c>
      <c r="C41" s="21">
        <f>-PV(IF((C$4-$A41)&lt;20,(Outil_de_calcul!$B$7-Outil_de_calcul!$B$10)/100,IF((C$4-$A41)&lt;30,((((20*Outil_de_calcul!$B$7)+((C$4-$A41-20))*Outil_de_calcul!$B$8)/(C$4-$A41))-Outil_de_calcul!$B$10)/100,((((20*Outil_de_calcul!$B$7)+(10*Outil_de_calcul!$B$8)+((C$4-$A41-30)*Outil_de_calcul!$B$9))/(C$4-$A41))-Outil_de_calcul!$B$10)/100)),C$4-$A41,1)</f>
        <v>90.870292181002171</v>
      </c>
      <c r="D41" s="21">
        <f>-PV(IF((D$4-$A41)&lt;20,(Outil_de_calcul!$B$7-Outil_de_calcul!$B$10)/100,IF((D$4-$A41)&lt;30,((((20*Outil_de_calcul!$B$7)+((D$4-$A41-20))*Outil_de_calcul!$B$8)/(D$4-$A41))-Outil_de_calcul!$B$10)/100,((((20*Outil_de_calcul!$B$7)+(10*Outil_de_calcul!$B$8)+((D$4-$A41-30)*Outil_de_calcul!$B$9))/(D$4-$A41))-Outil_de_calcul!$B$10)/100)),D$4-$A41,1)</f>
        <v>89.498535853579639</v>
      </c>
      <c r="E41" s="21">
        <f>-PV(IF((E$4-$A41)&lt;20,(Outil_de_calcul!$B$7-Outil_de_calcul!$B$10)/100,IF((E$4-$A41)&lt;30,((((20*Outil_de_calcul!$B$7)+((E$4-$A41-20))*Outil_de_calcul!$B$8)/(E$4-$A41))-Outil_de_calcul!$B$10)/100,((((20*Outil_de_calcul!$B$7)+(10*Outil_de_calcul!$B$8)+((E$4-$A41-30)*Outil_de_calcul!$B$9))/(E$4-$A41))-Outil_de_calcul!$B$10)/100)),E$4-$A41,1)</f>
        <v>88.130594651762564</v>
      </c>
      <c r="F41" s="21">
        <f>-PV(IF((F$4-$A41)&lt;20,(Outil_de_calcul!$B$7-Outil_de_calcul!$B$10)/100,IF((F$4-$A41)&lt;30,((((20*Outil_de_calcul!$B$7)+((F$4-$A41-20))*Outil_de_calcul!$B$8)/(F$4-$A41))-Outil_de_calcul!$B$10)/100,((((20*Outil_de_calcul!$B$7)+(10*Outil_de_calcul!$B$8)+((F$4-$A41-30)*Outil_de_calcul!$B$9))/(F$4-$A41))-Outil_de_calcul!$B$10)/100)),F$4-$A41,1)</f>
        <v>86.766458139299047</v>
      </c>
      <c r="G41" s="21">
        <f>-PV(IF((G$4-$A41)&lt;20,(Outil_de_calcul!$B$7-Outil_de_calcul!$B$10)/100,IF((G$4-$A41)&lt;30,((((20*Outil_de_calcul!$B$7)+((G$4-$A41-20))*Outil_de_calcul!$B$8)/(G$4-$A41))-Outil_de_calcul!$B$10)/100,((((20*Outil_de_calcul!$B$7)+(10*Outil_de_calcul!$B$8)+((G$4-$A41-30)*Outil_de_calcul!$B$9))/(G$4-$A41))-Outil_de_calcul!$B$10)/100)),G$4-$A41,1)</f>
        <v>85.406115908621885</v>
      </c>
      <c r="H41" s="21">
        <f>-PV(IF((H$4-$A41)&lt;20,(Outil_de_calcul!$B$7-Outil_de_calcul!$B$10)/100,IF((H$4-$A41)&lt;30,((((20*Outil_de_calcul!$B$7)+((H$4-$A41-20))*Outil_de_calcul!$B$8)/(H$4-$A41))-Outil_de_calcul!$B$10)/100,((((20*Outil_de_calcul!$B$7)+(10*Outil_de_calcul!$B$8)+((H$4-$A41-30)*Outil_de_calcul!$B$9))/(H$4-$A41))-Outil_de_calcul!$B$10)/100)),H$4-$A41,1)</f>
        <v>84.049557580794399</v>
      </c>
      <c r="I41" s="21">
        <f>-PV(IF((I$4-$A41)&lt;20,(Outil_de_calcul!$B$7-Outil_de_calcul!$B$10)/100,IF((I$4-$A41)&lt;30,((((20*Outil_de_calcul!$B$7)+((I$4-$A41-20))*Outil_de_calcul!$B$8)/(I$4-$A41))-Outil_de_calcul!$B$10)/100,((((20*Outil_de_calcul!$B$7)+(10*Outil_de_calcul!$B$8)+((I$4-$A41-30)*Outil_de_calcul!$B$9))/(I$4-$A41))-Outil_de_calcul!$B$10)/100)),I$4-$A41,1)</f>
        <v>82.69677280546621</v>
      </c>
      <c r="J41" s="21">
        <f>-PV(IF((J$4-$A41)&lt;20,(Outil_de_calcul!$B$7-Outil_de_calcul!$B$10)/100,IF((J$4-$A41)&lt;30,((((20*Outil_de_calcul!$B$7)+((J$4-$A41-20))*Outil_de_calcul!$B$8)/(J$4-$A41))-Outil_de_calcul!$B$10)/100,((((20*Outil_de_calcul!$B$7)+(10*Outil_de_calcul!$B$8)+((J$4-$A41-30)*Outil_de_calcul!$B$9))/(J$4-$A41))-Outil_de_calcul!$B$10)/100)),J$4-$A41,1)</f>
        <v>81.347751260807001</v>
      </c>
      <c r="K41" s="21">
        <f>-PV(IF((K$4-$A41)&lt;20,(Outil_de_calcul!$B$7-Outil_de_calcul!$B$10)/100,IF((K$4-$A41)&lt;30,((((20*Outil_de_calcul!$B$7)+((K$4-$A41-20))*Outil_de_calcul!$B$8)/(K$4-$A41))-Outil_de_calcul!$B$10)/100,((((20*Outil_de_calcul!$B$7)+(10*Outil_de_calcul!$B$8)+((K$4-$A41-30)*Outil_de_calcul!$B$9))/(K$4-$A41))-Outil_de_calcul!$B$10)/100)),K$4-$A41,1)</f>
        <v>80.002482653477514</v>
      </c>
      <c r="L41" s="21">
        <f>-PV(IF((L$4-$A41)&lt;20,(Outil_de_calcul!$B$7-Outil_de_calcul!$B$10)/100,IF((L$4-$A41)&lt;30,((((20*Outil_de_calcul!$B$7)+((L$4-$A41-20))*Outil_de_calcul!$B$8)/(L$4-$A41))-Outil_de_calcul!$B$10)/100,((((20*Outil_de_calcul!$B$7)+(10*Outil_de_calcul!$B$8)+((L$4-$A41-30)*Outil_de_calcul!$B$9))/(L$4-$A41))-Outil_de_calcul!$B$10)/100)),L$4-$A41,1)</f>
        <v>78.660956718565302</v>
      </c>
      <c r="M41" s="21">
        <f>-PV(IF((M$4-$A41)&lt;20,(Outil_de_calcul!$B$7-Outil_de_calcul!$B$10)/100,IF((M$4-$A41)&lt;30,((((20*Outil_de_calcul!$B$7)+((M$4-$A41-20))*Outil_de_calcul!$B$8)/(M$4-$A41))-Outil_de_calcul!$B$10)/100,((((20*Outil_de_calcul!$B$7)+(10*Outil_de_calcul!$B$8)+((M$4-$A41-30)*Outil_de_calcul!$B$9))/(M$4-$A41))-Outil_de_calcul!$B$10)/100)),M$4-$A41,1)</f>
        <v>77.323163219556875</v>
      </c>
      <c r="N41" s="21">
        <f>-PV(IF((N$4-$A41)&lt;20,(Outil_de_calcul!$B$7-Outil_de_calcul!$B$10)/100,IF((N$4-$A41)&lt;30,((((20*Outil_de_calcul!$B$7)+((N$4-$A41-20))*Outil_de_calcul!$B$8)/(N$4-$A41))-Outil_de_calcul!$B$10)/100,((((20*Outil_de_calcul!$B$7)+(10*Outil_de_calcul!$B$8)+((N$4-$A41-30)*Outil_de_calcul!$B$9))/(N$4-$A41))-Outil_de_calcul!$B$10)/100)),N$4-$A41,1)</f>
        <v>75.989091948293293</v>
      </c>
      <c r="O41" s="21">
        <f>-PV(IF((O$4-$A41)&lt;20,(Outil_de_calcul!$B$7-Outil_de_calcul!$B$10)/100,IF((O$4-$A41)&lt;30,((((20*Outil_de_calcul!$B$7)+((O$4-$A41-20))*Outil_de_calcul!$B$8)/(O$4-$A41))-Outil_de_calcul!$B$10)/100,((((20*Outil_de_calcul!$B$7)+(10*Outil_de_calcul!$B$8)+((O$4-$A41-30)*Outil_de_calcul!$B$9))/(O$4-$A41))-Outil_de_calcul!$B$10)/100)),O$4-$A41,1)</f>
        <v>74.65873272493485</v>
      </c>
      <c r="P41" s="21">
        <f>-PV(IF((P$4-$A41)&lt;20,(Outil_de_calcul!$B$7-Outil_de_calcul!$B$10)/100,IF((P$4-$A41)&lt;30,((((20*Outil_de_calcul!$B$7)+((P$4-$A41-20))*Outil_de_calcul!$B$8)/(P$4-$A41))-Outil_de_calcul!$B$10)/100,((((20*Outil_de_calcul!$B$7)+(10*Outil_de_calcul!$B$8)+((P$4-$A41-30)*Outil_de_calcul!$B$9))/(P$4-$A41))-Outil_de_calcul!$B$10)/100)),P$4-$A41,1)</f>
        <v>73.332075397935554</v>
      </c>
      <c r="Q41" s="21">
        <f>-PV(IF((Q$4-$A41)&lt;20,(Outil_de_calcul!$B$7-Outil_de_calcul!$B$10)/100,IF((Q$4-$A41)&lt;30,((((20*Outil_de_calcul!$B$7)+((Q$4-$A41-20))*Outil_de_calcul!$B$8)/(Q$4-$A41))-Outil_de_calcul!$B$10)/100,((((20*Outil_de_calcul!$B$7)+(10*Outil_de_calcul!$B$8)+((Q$4-$A41-30)*Outil_de_calcul!$B$9))/(Q$4-$A41))-Outil_de_calcul!$B$10)/100)),Q$4-$A41,1)</f>
        <v>72.009109844009615</v>
      </c>
      <c r="R41" s="21">
        <f>-PV(IF((R$4-$A41)&lt;20,(Outil_de_calcul!$B$7-Outil_de_calcul!$B$10)/100,IF((R$4-$A41)&lt;30,((((20*Outil_de_calcul!$B$7)+((R$4-$A41-20))*Outil_de_calcul!$B$8)/(R$4-$A41))-Outil_de_calcul!$B$10)/100,((((20*Outil_de_calcul!$B$7)+(10*Outil_de_calcul!$B$8)+((R$4-$A41-30)*Outil_de_calcul!$B$9))/(R$4-$A41))-Outil_de_calcul!$B$10)/100)),R$4-$A41,1)</f>
        <v>70.689825968119592</v>
      </c>
      <c r="S41" s="21">
        <f>-PV(IF((S$4-$A41)&lt;20,(Outil_de_calcul!$B$7-Outil_de_calcul!$B$10)/100,IF((S$4-$A41)&lt;30,((((20*Outil_de_calcul!$B$7)+((S$4-$A41-20))*Outil_de_calcul!$B$8)/(S$4-$A41))-Outil_de_calcul!$B$10)/100,((((20*Outil_de_calcul!$B$7)+(10*Outil_de_calcul!$B$8)+((S$4-$A41-30)*Outil_de_calcul!$B$9))/(S$4-$A41))-Outil_de_calcul!$B$10)/100)),S$4-$A41,1)</f>
        <v>69.374213703458778</v>
      </c>
      <c r="T41" s="21">
        <f>-PV(IF((T$4-$A41)&lt;20,(Outil_de_calcul!$B$7-Outil_de_calcul!$B$10)/100,IF((T$4-$A41)&lt;30,((((20*Outil_de_calcul!$B$7)+((T$4-$A41-20))*Outil_de_calcul!$B$8)/(T$4-$A41))-Outil_de_calcul!$B$10)/100,((((20*Outil_de_calcul!$B$7)+(10*Outil_de_calcul!$B$8)+((T$4-$A41-30)*Outil_de_calcul!$B$9))/(T$4-$A41))-Outil_de_calcul!$B$10)/100)),T$4-$A41,1)</f>
        <v>68.062263011438603</v>
      </c>
      <c r="U41" s="21">
        <f>-PV(IF((U$4-$A41)&lt;20,(Outil_de_calcul!$B$7-Outil_de_calcul!$B$10)/100,IF((U$4-$A41)&lt;30,((((20*Outil_de_calcul!$B$7)+((U$4-$A41-20))*Outil_de_calcul!$B$8)/(U$4-$A41))-Outil_de_calcul!$B$10)/100,((((20*Outil_de_calcul!$B$7)+(10*Outil_de_calcul!$B$8)+((U$4-$A41-30)*Outil_de_calcul!$B$9))/(U$4-$A41))-Outil_de_calcul!$B$10)/100)),U$4-$A41,1)</f>
        <v>66.753963881699903</v>
      </c>
      <c r="V41" s="21">
        <f>-PV(IF((V$4-$A41)&lt;20,(Outil_de_calcul!$B$7-Outil_de_calcul!$B$10)/100,IF((V$4-$A41)&lt;30,((((20*Outil_de_calcul!$B$7)+((V$4-$A41-20))*Outil_de_calcul!$B$8)/(V$4-$A41))-Outil_de_calcul!$B$10)/100,((((20*Outil_de_calcul!$B$7)+(10*Outil_de_calcul!$B$8)+((V$4-$A41-30)*Outil_de_calcul!$B$9))/(V$4-$A41))-Outil_de_calcul!$B$10)/100)),V$4-$A41,1)</f>
        <v>65.449306332112045</v>
      </c>
      <c r="W41" s="21">
        <f>-PV(IF((W$4-$A41)&lt;20,(Outil_de_calcul!$B$7-Outil_de_calcul!$B$10)/100,IF((W$4-$A41)&lt;30,((((20*Outil_de_calcul!$B$7)+((W$4-$A41-20))*Outil_de_calcul!$B$8)/(W$4-$A41))-Outil_de_calcul!$B$10)/100,((((20*Outil_de_calcul!$B$7)+(10*Outil_de_calcul!$B$8)+((W$4-$A41-30)*Outil_de_calcul!$B$9))/(W$4-$A41))-Outil_de_calcul!$B$10)/100)),W$4-$A41,1)</f>
        <v>64.148280408793312</v>
      </c>
      <c r="X41" s="21">
        <f>-PV(IF((X$4-$A41)&lt;20,(Outil_de_calcul!$B$7-Outil_de_calcul!$B$10)/100,IF((X$4-$A41)&lt;30,((((20*Outil_de_calcul!$B$7)+((X$4-$A41-20))*Outil_de_calcul!$B$8)/(X$4-$A41))-Outil_de_calcul!$B$10)/100,((((20*Outil_de_calcul!$B$7)+(10*Outil_de_calcul!$B$8)+((X$4-$A41-30)*Outil_de_calcul!$B$9))/(X$4-$A41))-Outil_de_calcul!$B$10)/100)),X$4-$A41,1)</f>
        <v>62.850876186142102</v>
      </c>
      <c r="Y41" s="21">
        <f>-PV(IF((Y$4-$A41)&lt;20,(Outil_de_calcul!$B$7-Outil_de_calcul!$B$10)/100,IF((Y$4-$A41)&lt;30,((((20*Outil_de_calcul!$B$7)+((Y$4-$A41-20))*Outil_de_calcul!$B$8)/(Y$4-$A41))-Outil_de_calcul!$B$10)/100,((((20*Outil_de_calcul!$B$7)+(10*Outil_de_calcul!$B$8)+((Y$4-$A41-30)*Outil_de_calcul!$B$9))/(Y$4-$A41))-Outil_de_calcul!$B$10)/100)),Y$4-$A41,1)</f>
        <v>61.557083766876886</v>
      </c>
      <c r="Z41" s="21">
        <f>-PV(IF((Z$4-$A41)&lt;20,(Outil_de_calcul!$B$7-Outil_de_calcul!$B$10)/100,IF((Z$4-$A41)&lt;30,((((20*Outil_de_calcul!$B$7)+((Z$4-$A41-20))*Outil_de_calcul!$B$8)/(Z$4-$A41))-Outil_de_calcul!$B$10)/100,((((20*Outil_de_calcul!$B$7)+(10*Outil_de_calcul!$B$8)+((Z$4-$A41-30)*Outil_de_calcul!$B$9))/(Z$4-$A41))-Outil_de_calcul!$B$10)/100)),Z$4-$A41,1)</f>
        <v>60.266893282089192</v>
      </c>
      <c r="AA41" s="21">
        <f>-PV(IF((AA$4-$A41)&lt;20,(Outil_de_calcul!$B$7-Outil_de_calcul!$B$10)/100,IF((AA$4-$A41)&lt;30,((((20*Outil_de_calcul!$B$7)+((AA$4-$A41-20))*Outil_de_calcul!$B$8)/(AA$4-$A41))-Outil_de_calcul!$B$10)/100,((((20*Outil_de_calcul!$B$7)+(10*Outil_de_calcul!$B$8)+((AA$4-$A41-30)*Outil_de_calcul!$B$9))/(AA$4-$A41))-Outil_de_calcul!$B$10)/100)),AA$4-$A41,1)</f>
        <v>58.980294891320938</v>
      </c>
      <c r="AB41" s="21">
        <f>-PV(IF((AB$4-$A41)&lt;20,(Outil_de_calcul!$B$7-Outil_de_calcul!$B$10)/100,IF((AB$4-$A41)&lt;30,((((20*Outil_de_calcul!$B$7)+((AB$4-$A41-20))*Outil_de_calcul!$B$8)/(AB$4-$A41))-Outil_de_calcul!$B$10)/100,((((20*Outil_de_calcul!$B$7)+(10*Outil_de_calcul!$B$8)+((AB$4-$A41-30)*Outil_de_calcul!$B$9))/(AB$4-$A41))-Outil_de_calcul!$B$10)/100)),AB$4-$A41,1)</f>
        <v>57.697278782647096</v>
      </c>
      <c r="AC41" s="21">
        <f>-PV(IF((AC$4-$A41)&lt;20,(Outil_de_calcul!$B$7-Outil_de_calcul!$B$10)/100,IF((AC$4-$A41)&lt;30,((((20*Outil_de_calcul!$B$7)+((AC$4-$A41-20))*Outil_de_calcul!$B$8)/(AC$4-$A41))-Outil_de_calcul!$B$10)/100,((((20*Outil_de_calcul!$B$7)+(10*Outil_de_calcul!$B$8)+((AC$4-$A41-30)*Outil_de_calcul!$B$9))/(AC$4-$A41))-Outil_de_calcul!$B$10)/100)),AC$4-$A41,1)</f>
        <v>56.417835172789722</v>
      </c>
      <c r="AD41" s="21">
        <f>-PV(IF((AD$4-$A41)&lt;20,(Outil_de_calcul!$B$7-Outil_de_calcul!$B$10)/100,IF((AD$4-$A41)&lt;30,((((20*Outil_de_calcul!$B$7)+((AD$4-$A41-20))*Outil_de_calcul!$B$8)/(AD$4-$A41))-Outil_de_calcul!$B$10)/100,((((20*Outil_de_calcul!$B$7)+(10*Outil_de_calcul!$B$8)+((AD$4-$A41-30)*Outil_de_calcul!$B$9))/(AD$4-$A41))-Outil_de_calcul!$B$10)/100)),AD$4-$A41,1)</f>
        <v>55.141954307254458</v>
      </c>
      <c r="AE41" s="21">
        <f>-PV(IF((AE$4-$A41)&lt;20,(Outil_de_calcul!$B$7-Outil_de_calcul!$B$10)/100,IF((AE$4-$A41)&lt;30,((((20*Outil_de_calcul!$B$7)+((AE$4-$A41-20))*Outil_de_calcul!$B$8)/(AE$4-$A41))-Outil_de_calcul!$B$10)/100,((((20*Outil_de_calcul!$B$7)+(10*Outil_de_calcul!$B$8)+((AE$4-$A41-30)*Outil_de_calcul!$B$9))/(AE$4-$A41))-Outil_de_calcul!$B$10)/100)),AE$4-$A41,1)</f>
        <v>53.869626460489229</v>
      </c>
      <c r="AF41" s="21">
        <f>-PV(IF((AF$4-$A41)&lt;20,(Outil_de_calcul!$B$7-Outil_de_calcul!$B$10)/100,IF((AF$4-$A41)&lt;30,((((20*Outil_de_calcul!$B$7)+((AF$4-$A41-20))*Outil_de_calcul!$B$8)/(AF$4-$A41))-Outil_de_calcul!$B$10)/100,((((20*Outil_de_calcul!$B$7)+(10*Outil_de_calcul!$B$8)+((AF$4-$A41-30)*Outil_de_calcul!$B$9))/(AF$4-$A41))-Outil_de_calcul!$B$10)/100)),AF$4-$A41,1)</f>
        <v>52.600841936082219</v>
      </c>
      <c r="AG41" s="21">
        <f>-PV(IF((AG$4-$A41)&lt;20,(Outil_de_calcul!$B$7-Outil_de_calcul!$B$10)/100,IF((AG$4-$A41)&lt;30,((((20*Outil_de_calcul!$B$7)+((AG$4-$A41-20))*Outil_de_calcul!$B$8)/(AG$4-$A41))-Outil_de_calcul!$B$10)/100,((((20*Outil_de_calcul!$B$7)+(10*Outil_de_calcul!$B$8)+((AG$4-$A41-30)*Outil_de_calcul!$B$9))/(AG$4-$A41))-Outil_de_calcul!$B$10)/100)),AG$4-$A41,1)</f>
        <v>51.335591066995576</v>
      </c>
      <c r="AH41" s="21">
        <f>-PV(IF((AH$4-$A41)&lt;20,(Outil_de_calcul!$B$7-Outil_de_calcul!$B$10)/100,IF((AH$4-$A41)&lt;30,((((20*Outil_de_calcul!$B$7)+((AH$4-$A41-20))*Outil_de_calcul!$B$8)/(AH$4-$A41))-Outil_de_calcul!$B$10)/100,((((20*Outil_de_calcul!$B$7)+(10*Outil_de_calcul!$B$8)+((AH$4-$A41-30)*Outil_de_calcul!$B$9))/(AH$4-$A41))-Outil_de_calcul!$B$10)/100)),AH$4-$A41,1)</f>
        <v>50.073864215837247</v>
      </c>
      <c r="AI41" s="21">
        <f>-PV(IF((AI$4-$A41)&lt;20,(Outil_de_calcul!$B$7-Outil_de_calcul!$B$10)/100,IF((AI$4-$A41)&lt;30,((((20*Outil_de_calcul!$B$7)+((AI$4-$A41-20))*Outil_de_calcul!$B$8)/(AI$4-$A41))-Outil_de_calcul!$B$10)/100,((((20*Outil_de_calcul!$B$7)+(10*Outil_de_calcul!$B$8)+((AI$4-$A41-30)*Outil_de_calcul!$B$9))/(AI$4-$A41))-Outil_de_calcul!$B$10)/100)),AI$4-$A41,1)</f>
        <v>48.815651775195299</v>
      </c>
      <c r="AJ41" s="21">
        <f>-PV(IF((AJ$4-$A41)&lt;20,(Outil_de_calcul!$B$7-Outil_de_calcul!$B$10)/100,IF((AJ$4-$A41)&lt;30,((((20*Outil_de_calcul!$B$7)+((AJ$4-$A41-20))*Outil_de_calcul!$B$8)/(AJ$4-$A41))-Outil_de_calcul!$B$10)/100,((((20*Outil_de_calcul!$B$7)+(10*Outil_de_calcul!$B$8)+((AJ$4-$A41-30)*Outil_de_calcul!$B$9))/(AJ$4-$A41))-Outil_de_calcul!$B$10)/100)),AJ$4-$A41,1)</f>
        <v>47.560944168023099</v>
      </c>
      <c r="AK41" s="21">
        <f>-PV(IF((AK$4-$A41)&lt;20,(Outil_de_calcul!$B$7-Outil_de_calcul!$B$10)/100,IF((AK$4-$A41)&lt;30,((((20*Outil_de_calcul!$B$7)+((AK$4-$A41-20))*Outil_de_calcul!$B$8)/(AK$4-$A41))-Outil_de_calcul!$B$10)/100,((((20*Outil_de_calcul!$B$7)+(10*Outil_de_calcul!$B$8)+((AK$4-$A41-30)*Outil_de_calcul!$B$9))/(AK$4-$A41))-Outil_de_calcul!$B$10)/100)),AK$4-$A41,1)</f>
        <v>46.30973184809902</v>
      </c>
      <c r="AL41" s="21">
        <f>-PV(IF((AL$4-$A41)&lt;20,(Outil_de_calcul!$B$7-Outil_de_calcul!$B$10)/100,IF((AL$4-$A41)&lt;30,((((20*Outil_de_calcul!$B$7)+((AL$4-$A41-20))*Outil_de_calcul!$B$8)/(AL$4-$A41))-Outil_de_calcul!$B$10)/100,((((20*Outil_de_calcul!$B$7)+(10*Outil_de_calcul!$B$8)+((AL$4-$A41-30)*Outil_de_calcul!$B$9))/(AL$4-$A41))-Outil_de_calcul!$B$10)/100)),AL$4-$A41,1)</f>
        <v>45.062005300570831</v>
      </c>
      <c r="AM41" s="21">
        <f>-PV(IF((AM$4-$A41)&lt;20,(Outil_de_calcul!$B$7-Outil_de_calcul!$B$10)/100,IF((AM$4-$A41)&lt;30,((((20*Outil_de_calcul!$B$7)+((AM$4-$A41-20))*Outil_de_calcul!$B$8)/(AM$4-$A41))-Outil_de_calcul!$B$10)/100,((((20*Outil_de_calcul!$B$7)+(10*Outil_de_calcul!$B$8)+((AM$4-$A41-30)*Outil_de_calcul!$B$9))/(AM$4-$A41))-Outil_de_calcul!$B$10)/100)),AM$4-$A41,1)</f>
        <v>43.817755042600773</v>
      </c>
      <c r="AN41" s="21">
        <f>-PV(IF((AN$4-$A41)&lt;20,(Outil_de_calcul!$B$7-Outil_de_calcul!$B$10)/100,IF((AN$4-$A41)&lt;30,((((20*Outil_de_calcul!$B$7)+((AN$4-$A41-20))*Outil_de_calcul!$B$8)/(AN$4-$A41))-Outil_de_calcul!$B$10)/100,((((20*Outil_de_calcul!$B$7)+(10*Outil_de_calcul!$B$8)+((AN$4-$A41-30)*Outil_de_calcul!$B$9))/(AN$4-$A41))-Outil_de_calcul!$B$10)/100)),AN$4-$A41,1)</f>
        <v>42.576971624131474</v>
      </c>
      <c r="AO41" s="21">
        <f>-PV(IF((AO$4-$A41)&lt;20,(Outil_de_calcul!$B$7-Outil_de_calcul!$B$10)/100,IF((AO$4-$A41)&lt;30,((((20*Outil_de_calcul!$B$7)+((AO$4-$A41-20))*Outil_de_calcul!$B$8)/(AO$4-$A41))-Outil_de_calcul!$B$10)/100,((((20*Outil_de_calcul!$B$7)+(10*Outil_de_calcul!$B$8)+((AO$4-$A41-30)*Outil_de_calcul!$B$9))/(AO$4-$A41))-Outil_de_calcul!$B$10)/100)),AO$4-$A41,1)</f>
        <v>41.339645628793427</v>
      </c>
      <c r="AP41" s="21">
        <f>-PV(IF((AP$4-$A41)&lt;20,(Outil_de_calcul!$B$7-Outil_de_calcul!$B$10)/100,IF((AP$4-$A41)&lt;30,((((20*Outil_de_calcul!$B$7)+((AP$4-$A41-20))*Outil_de_calcul!$B$8)/(AP$4-$A41))-Outil_de_calcul!$B$10)/100,((((20*Outil_de_calcul!$B$7)+(10*Outil_de_calcul!$B$8)+((AP$4-$A41-30)*Outil_de_calcul!$B$9))/(AP$4-$A41))-Outil_de_calcul!$B$10)/100)),AP$4-$A41,1)</f>
        <v>40.105767674984712</v>
      </c>
      <c r="AQ41" s="21">
        <f>-PV(IF((AQ$4-$A41)&lt;20,(Outil_de_calcul!$B$7-Outil_de_calcul!$B$10)/100,IF((AQ$4-$A41)&lt;30,((((20*Outil_de_calcul!$B$7)+((AQ$4-$A41-20))*Outil_de_calcul!$B$8)/(AQ$4-$A41))-Outil_de_calcul!$B$10)/100,((((20*Outil_de_calcul!$B$7)+(10*Outil_de_calcul!$B$8)+((AQ$4-$A41-30)*Outil_de_calcul!$B$9))/(AQ$4-$A41))-Outil_de_calcul!$B$10)/100)),AQ$4-$A41,1)</f>
        <v>38.875328417170202</v>
      </c>
      <c r="AR41" s="21">
        <f>-PV(IF((AR$4-$A41)&lt;20,(Outil_de_calcul!$B$7-Outil_de_calcul!$B$10)/100,IF((AR$4-$A41)&lt;30,((((20*Outil_de_calcul!$B$7)+((AR$4-$A41-20))*Outil_de_calcul!$B$8)/(AR$4-$A41))-Outil_de_calcul!$B$10)/100,((((20*Outil_de_calcul!$B$7)+(10*Outil_de_calcul!$B$8)+((AR$4-$A41-30)*Outil_de_calcul!$B$9))/(AR$4-$A41))-Outil_de_calcul!$B$10)/100)),AR$4-$A41,1)</f>
        <v>37.648318547428289</v>
      </c>
      <c r="AS41" s="21">
        <f>-PV(IF((AS$4-$A41)&lt;20,(Outil_de_calcul!$B$7-Outil_de_calcul!$B$10)/100,IF((AS$4-$A41)&lt;30,((((20*Outil_de_calcul!$B$7)+((AS$4-$A41-20))*Outil_de_calcul!$B$8)/(AS$4-$A41))-Outil_de_calcul!$B$10)/100,((((20*Outil_de_calcul!$B$7)+(10*Outil_de_calcul!$B$8)+((AS$4-$A41-30)*Outil_de_calcul!$B$9))/(AS$4-$A41))-Outil_de_calcul!$B$10)/100)),AS$4-$A41,1)</f>
        <v>36.424728797319382</v>
      </c>
      <c r="AT41" s="21">
        <f>-PV(IF((AT$4-$A41)&lt;20,(Outil_de_calcul!$B$7-Outil_de_calcul!$B$10)/100,IF((AT$4-$A41)&lt;30,((((20*Outil_de_calcul!$B$7)+((AT$4-$A41-20))*Outil_de_calcul!$B$8)/(AT$4-$A41))-Outil_de_calcul!$B$10)/100,((((20*Outil_de_calcul!$B$7)+(10*Outil_de_calcul!$B$8)+((AT$4-$A41-30)*Outil_de_calcul!$B$9))/(AT$4-$A41))-Outil_de_calcul!$B$10)/100)),AT$4-$A41,1)</f>
        <v>35.204549940140545</v>
      </c>
      <c r="AU41" s="21">
        <f>-PV(IF((AU$4-$A41)&lt;20,(Outil_de_calcul!$B$7-Outil_de_calcul!$B$10)/100,IF((AU$4-$A41)&lt;30,((((20*Outil_de_calcul!$B$7)+((AU$4-$A41-20))*Outil_de_calcul!$B$8)/(AU$4-$A41))-Outil_de_calcul!$B$10)/100,((((20*Outil_de_calcul!$B$7)+(10*Outil_de_calcul!$B$8)+((AU$4-$A41-30)*Outil_de_calcul!$B$9))/(AU$4-$A41))-Outil_de_calcul!$B$10)/100)),AU$4-$A41,1)</f>
        <v>33.919313673412852</v>
      </c>
      <c r="AV41" s="21">
        <f>-PV(IF((AV$4-$A41)&lt;20,(Outil_de_calcul!$B$7-Outil_de_calcul!$B$10)/100,IF((AV$4-$A41)&lt;30,((((20*Outil_de_calcul!$B$7)+((AV$4-$A41-20))*Outil_de_calcul!$B$8)/(AV$4-$A41))-Outil_de_calcul!$B$10)/100,((((20*Outil_de_calcul!$B$7)+(10*Outil_de_calcul!$B$8)+((AV$4-$A41-30)*Outil_de_calcul!$B$9))/(AV$4-$A41))-Outil_de_calcul!$B$10)/100)),AV$4-$A41,1)</f>
        <v>32.642406076092001</v>
      </c>
      <c r="AW41" s="21">
        <f>-PV(IF((AW$4-$A41)&lt;20,(Outil_de_calcul!$B$7-Outil_de_calcul!$B$10)/100,IF((AW$4-$A41)&lt;30,((((20*Outil_de_calcul!$B$7)+((AW$4-$A41-20))*Outil_de_calcul!$B$8)/(AW$4-$A41))-Outil_de_calcul!$B$10)/100,((((20*Outil_de_calcul!$B$7)+(10*Outil_de_calcul!$B$8)+((AW$4-$A41-30)*Outil_de_calcul!$B$9))/(AW$4-$A41))-Outil_de_calcul!$B$10)/100)),AW$4-$A41,1)</f>
        <v>31.373773659713791</v>
      </c>
      <c r="AX41" s="21">
        <f>-PV(IF((AX$4-$A41)&lt;20,(Outil_de_calcul!$B$7-Outil_de_calcul!$B$10)/100,IF((AX$4-$A41)&lt;30,((((20*Outil_de_calcul!$B$7)+((AX$4-$A41-20))*Outil_de_calcul!$B$8)/(AX$4-$A41))-Outil_de_calcul!$B$10)/100,((((20*Outil_de_calcul!$B$7)+(10*Outil_de_calcul!$B$8)+((AX$4-$A41-30)*Outil_de_calcul!$B$9))/(AX$4-$A41))-Outil_de_calcul!$B$10)/100)),AX$4-$A41,1)</f>
        <v>30.113363285502885</v>
      </c>
      <c r="AY41" s="21">
        <f>-PV(IF((AY$4-$A41)&lt;20,(Outil_de_calcul!$B$7-Outil_de_calcul!$B$10)/100,IF((AY$4-$A41)&lt;30,((((20*Outil_de_calcul!$B$7)+((AY$4-$A41-20))*Outil_de_calcul!$B$8)/(AY$4-$A41))-Outil_de_calcul!$B$10)/100,((((20*Outil_de_calcul!$B$7)+(10*Outil_de_calcul!$B$8)+((AY$4-$A41-30)*Outil_de_calcul!$B$9))/(AY$4-$A41))-Outil_de_calcul!$B$10)/100)),AY$4-$A41,1)</f>
        <v>28.861122163526581</v>
      </c>
      <c r="AZ41" s="21">
        <f>-PV(IF((AZ$4-$A41)&lt;20,(Outil_de_calcul!$B$7-Outil_de_calcul!$B$10)/100,IF((AZ$4-$A41)&lt;30,((((20*Outil_de_calcul!$B$7)+((AZ$4-$A41-20))*Outil_de_calcul!$B$8)/(AZ$4-$A41))-Outil_de_calcul!$B$10)/100,((((20*Outil_de_calcul!$B$7)+(10*Outil_de_calcul!$B$8)+((AZ$4-$A41-30)*Outil_de_calcul!$B$9))/(AZ$4-$A41))-Outil_de_calcul!$B$10)/100)),AZ$4-$A41,1)</f>
        <v>27.616997852205024</v>
      </c>
      <c r="BA41" s="21">
        <f>-PV(IF((BA$4-$A41)&lt;20,(Outil_de_calcul!$B$7-Outil_de_calcul!$B$10)/100,IF((BA$4-$A41)&lt;30,((((20*Outil_de_calcul!$B$7)+((BA$4-$A41-20))*Outil_de_calcul!$B$8)/(BA$4-$A41))-Outil_de_calcul!$B$10)/100,((((20*Outil_de_calcul!$B$7)+(10*Outil_de_calcul!$B$8)+((BA$4-$A41-30)*Outil_de_calcul!$B$9))/(BA$4-$A41))-Outil_de_calcul!$B$10)/100)),BA$4-$A41,1)</f>
        <v>26.380938258275911</v>
      </c>
      <c r="BB41" s="21">
        <f>-PV(IF((BB$4-$A41)&lt;20,(Outil_de_calcul!$B$7-Outil_de_calcul!$B$10)/100,IF((BB$4-$A41)&lt;30,((((20*Outil_de_calcul!$B$7)+((BB$4-$A41-20))*Outil_de_calcul!$B$8)/(BB$4-$A41))-Outil_de_calcul!$B$10)/100,((((20*Outil_de_calcul!$B$7)+(10*Outil_de_calcul!$B$8)+((BB$4-$A41-30)*Outil_de_calcul!$B$9))/(BB$4-$A41))-Outil_de_calcul!$B$10)/100)),BB$4-$A41,1)</f>
        <v>25.152891637356145</v>
      </c>
      <c r="BC41" s="21">
        <f>-PV(IF((BC$4-$A41)&lt;20,(Outil_de_calcul!$B$7-Outil_de_calcul!$B$10)/100,IF((BC$4-$A41)&lt;30,((((20*Outil_de_calcul!$B$7)+((BC$4-$A41-20))*Outil_de_calcul!$B$8)/(BC$4-$A41))-Outil_de_calcul!$B$10)/100,((((20*Outil_de_calcul!$B$7)+(10*Outil_de_calcul!$B$8)+((BC$4-$A41-30)*Outil_de_calcul!$B$9))/(BC$4-$A41))-Outil_de_calcul!$B$10)/100)),BC$4-$A41,1)</f>
        <v>23.932806595297635</v>
      </c>
      <c r="BD41" s="21">
        <f>-PV(IF((BD$4-$A41)&lt;20,(Outil_de_calcul!$B$7-Outil_de_calcul!$B$10)/100,IF((BD$4-$A41)&lt;30,((((20*Outil_de_calcul!$B$7)+((BD$4-$A41-20))*Outil_de_calcul!$B$8)/(BD$4-$A41))-Outil_de_calcul!$B$10)/100,((((20*Outil_de_calcul!$B$7)+(10*Outil_de_calcul!$B$8)+((BD$4-$A41-30)*Outil_de_calcul!$B$9))/(BD$4-$A41))-Outil_de_calcul!$B$10)/100)),BD$4-$A41,1)</f>
        <v>22.720632090604731</v>
      </c>
      <c r="BE41" s="21">
        <f>-PV(IF((BE$4-$A41)&lt;20,(Outil_de_calcul!$B$7-Outil_de_calcul!$B$10)/100,IF((BE$4-$A41)&lt;30,((((20*Outil_de_calcul!$B$7)+((BE$4-$A41-20))*Outil_de_calcul!$B$8)/(BE$4-$A41))-Outil_de_calcul!$B$10)/100,((((20*Outil_de_calcul!$B$7)+(10*Outil_de_calcul!$B$8)+((BE$4-$A41-30)*Outil_de_calcul!$B$9))/(BE$4-$A41))-Outil_de_calcul!$B$10)/100)),BE$4-$A41,1)</f>
        <v>21.451368543191212</v>
      </c>
      <c r="BF41" s="21">
        <f>-PV(IF((BF$4-$A41)&lt;20,(Outil_de_calcul!$B$7-Outil_de_calcul!$B$10)/100,IF((BF$4-$A41)&lt;30,((((20*Outil_de_calcul!$B$7)+((BF$4-$A41-20))*Outil_de_calcul!$B$8)/(BF$4-$A41))-Outil_de_calcul!$B$10)/100,((((20*Outil_de_calcul!$B$7)+(10*Outil_de_calcul!$B$8)+((BF$4-$A41-30)*Outil_de_calcul!$B$9))/(BF$4-$A41))-Outil_de_calcul!$B$10)/100)),BF$4-$A41,1)</f>
        <v>20.197147112740634</v>
      </c>
      <c r="BG41" s="21">
        <f>-PV(IF((BG$4-$A41)&lt;20,(Outil_de_calcul!$B$7-Outil_de_calcul!$B$10)/100,IF((BG$4-$A41)&lt;30,((((20*Outil_de_calcul!$B$7)+((BG$4-$A41-20))*Outil_de_calcul!$B$8)/(BG$4-$A41))-Outil_de_calcul!$B$10)/100,((((20*Outil_de_calcul!$B$7)+(10*Outil_de_calcul!$B$8)+((BG$4-$A41-30)*Outil_de_calcul!$B$9))/(BG$4-$A41))-Outil_de_calcul!$B$10)/100)),BG$4-$A41,1)</f>
        <v>18.957789534240067</v>
      </c>
      <c r="BH41" s="21">
        <f>-PV(IF((BH$4-$A41)&lt;20,(Outil_de_calcul!$B$7-Outil_de_calcul!$B$10)/100,IF((BH$4-$A41)&lt;30,((((20*Outil_de_calcul!$B$7)+((BH$4-$A41-20))*Outil_de_calcul!$B$8)/(BH$4-$A41))-Outil_de_calcul!$B$10)/100,((((20*Outil_de_calcul!$B$7)+(10*Outil_de_calcul!$B$8)+((BH$4-$A41-30)*Outil_de_calcul!$B$9))/(BH$4-$A41))-Outil_de_calcul!$B$10)/100)),BH$4-$A41,1)</f>
        <v>17.7331196553057</v>
      </c>
      <c r="BI41" s="21">
        <f>-PV(IF((BI$4-$A41)&lt;20,(Outil_de_calcul!$B$7-Outil_de_calcul!$B$10)/100,IF((BI$4-$A41)&lt;30,((((20*Outil_de_calcul!$B$7)+((BI$4-$A41-20))*Outil_de_calcul!$B$8)/(BI$4-$A41))-Outil_de_calcul!$B$10)/100,((((20*Outil_de_calcul!$B$7)+(10*Outil_de_calcul!$B$8)+((BI$4-$A41-30)*Outil_de_calcul!$B$9))/(BI$4-$A41))-Outil_de_calcul!$B$10)/100)),BI$4-$A41,1)</f>
        <v>16.522963411145998</v>
      </c>
      <c r="BJ41" s="21">
        <f>-PV(IF((BJ$4-$A41)&lt;20,(Outil_de_calcul!$B$7-Outil_de_calcul!$B$10)/100,IF((BJ$4-$A41)&lt;30,((((20*Outil_de_calcul!$B$7)+((BJ$4-$A41-20))*Outil_de_calcul!$B$8)/(BJ$4-$A41))-Outil_de_calcul!$B$10)/100,((((20*Outil_de_calcul!$B$7)+(10*Outil_de_calcul!$B$8)+((BJ$4-$A41-30)*Outil_de_calcul!$B$9))/(BJ$4-$A41))-Outil_de_calcul!$B$10)/100)),BJ$4-$A41,1)</f>
        <v>15.327148799821474</v>
      </c>
      <c r="BK41" s="21">
        <f>-PV(IF((BK$4-$A41)&lt;20,(Outil_de_calcul!$B$7-Outil_de_calcul!$B$10)/100,IF((BK$4-$A41)&lt;30,((((20*Outil_de_calcul!$B$7)+((BK$4-$A41-20))*Outil_de_calcul!$B$8)/(BK$4-$A41))-Outil_de_calcul!$B$10)/100,((((20*Outil_de_calcul!$B$7)+(10*Outil_de_calcul!$B$8)+((BK$4-$A41-30)*Outil_de_calcul!$B$9))/(BK$4-$A41))-Outil_de_calcul!$B$10)/100)),BK$4-$A41,1)</f>
        <v>14.145505857797811</v>
      </c>
      <c r="BL41" s="21">
        <f>-PV(IF((BL$4-$A41)&lt;20,(Outil_de_calcul!$B$7-Outil_de_calcul!$B$10)/100,IF((BL$4-$A41)&lt;30,((((20*Outil_de_calcul!$B$7)+((BL$4-$A41-20))*Outil_de_calcul!$B$8)/(BL$4-$A41))-Outil_de_calcul!$B$10)/100,((((20*Outil_de_calcul!$B$7)+(10*Outil_de_calcul!$B$8)+((BL$4-$A41-30)*Outil_de_calcul!$B$9))/(BL$4-$A41))-Outil_de_calcul!$B$10)/100)),BL$4-$A41,1)</f>
        <v>12.977866635788459</v>
      </c>
      <c r="BM41" s="21">
        <f>-PV(IF((BM$4-$A41)&lt;20,(Outil_de_calcul!$B$7-Outil_de_calcul!$B$10)/100,IF((BM$4-$A41)&lt;30,((((20*Outil_de_calcul!$B$7)+((BM$4-$A41-20))*Outil_de_calcul!$B$8)/(BM$4-$A41))-Outil_de_calcul!$B$10)/100,((((20*Outil_de_calcul!$B$7)+(10*Outil_de_calcul!$B$8)+((BM$4-$A41-30)*Outil_de_calcul!$B$9))/(BM$4-$A41))-Outil_de_calcul!$B$10)/100)),BM$4-$A41,1)</f>
        <v>11.824065174883819</v>
      </c>
      <c r="BN41" s="21">
        <f>-PV(IF((BN$4-$A41)&lt;20,(Outil_de_calcul!$B$7-Outil_de_calcul!$B$10)/100,IF((BN$4-$A41)&lt;30,((((20*Outil_de_calcul!$B$7)+((BN$4-$A41-20))*Outil_de_calcul!$B$8)/(BN$4-$A41))-Outil_de_calcul!$B$10)/100,((((20*Outil_de_calcul!$B$7)+(10*Outil_de_calcul!$B$8)+((BN$4-$A41-30)*Outil_de_calcul!$B$9))/(BN$4-$A41))-Outil_de_calcul!$B$10)/100)),BN$4-$A41,1)</f>
        <v>10.683937482963023</v>
      </c>
      <c r="BO41" s="21">
        <f>-PV(IF((BO$4-$A41)&lt;20,(Outil_de_calcul!$B$7-Outil_de_calcul!$B$10)/100,IF((BO$4-$A41)&lt;30,((((20*Outil_de_calcul!$B$7)+((BO$4-$A41-20))*Outil_de_calcul!$B$8)/(BO$4-$A41))-Outil_de_calcul!$B$10)/100,((((20*Outil_de_calcul!$B$7)+(10*Outil_de_calcul!$B$8)+((BO$4-$A41-30)*Outil_de_calcul!$B$9))/(BO$4-$A41))-Outil_de_calcul!$B$10)/100)),BO$4-$A41,1)</f>
        <v>9.5573215113855188</v>
      </c>
      <c r="BP41" s="21">
        <f>-PV(IF((BP$4-$A41)&lt;20,(Outil_de_calcul!$B$7-Outil_de_calcul!$B$10)/100,IF((BP$4-$A41)&lt;30,((((20*Outil_de_calcul!$B$7)+((BP$4-$A41-20))*Outil_de_calcul!$B$8)/(BP$4-$A41))-Outil_de_calcul!$B$10)/100,((((20*Outil_de_calcul!$B$7)+(10*Outil_de_calcul!$B$8)+((BP$4-$A41-30)*Outil_de_calcul!$B$9))/(BP$4-$A41))-Outil_de_calcul!$B$10)/100)),BP$4-$A41,1)</f>
        <v>8.4440571319587026</v>
      </c>
      <c r="BQ41" s="21">
        <f>-PV(IF((BQ$4-$A41)&lt;20,(Outil_de_calcul!$B$7-Outil_de_calcul!$B$10)/100,IF((BQ$4-$A41)&lt;30,((((20*Outil_de_calcul!$B$7)+((BQ$4-$A41-20))*Outil_de_calcul!$B$8)/(BQ$4-$A41))-Outil_de_calcul!$B$10)/100,((((20*Outil_de_calcul!$B$7)+(10*Outil_de_calcul!$B$8)+((BQ$4-$A41-30)*Outil_de_calcul!$B$9))/(BQ$4-$A41))-Outil_de_calcul!$B$10)/100)),BQ$4-$A41,1)</f>
        <v>7.3439861141786249</v>
      </c>
      <c r="BR41" s="21">
        <f>-PV(IF((BR$4-$A41)&lt;20,(Outil_de_calcul!$B$7-Outil_de_calcul!$B$10)/100,IF((BR$4-$A41)&lt;30,((((20*Outil_de_calcul!$B$7)+((BR$4-$A41-20))*Outil_de_calcul!$B$8)/(BR$4-$A41))-Outil_de_calcul!$B$10)/100,((((20*Outil_de_calcul!$B$7)+(10*Outil_de_calcul!$B$8)+((BR$4-$A41-30)*Outil_de_calcul!$B$9))/(BR$4-$A41))-Outil_de_calcul!$B$10)/100)),BR$4-$A41,1)</f>
        <v>6.2569521027403052</v>
      </c>
      <c r="BS41" s="21">
        <f>-PV(IF((BS$4-$A41)&lt;20,(Outil_de_calcul!$B$7-Outil_de_calcul!$B$10)/100,IF((BS$4-$A41)&lt;30,((((20*Outil_de_calcul!$B$7)+((BS$4-$A41-20))*Outil_de_calcul!$B$8)/(BS$4-$A41))-Outil_de_calcul!$B$10)/100,((((20*Outil_de_calcul!$B$7)+(10*Outil_de_calcul!$B$8)+((BS$4-$A41-30)*Outil_de_calcul!$B$9))/(BS$4-$A41))-Outil_de_calcul!$B$10)/100)),BS$4-$A41,1)</f>
        <v>5.1828005953147311</v>
      </c>
      <c r="BT41" s="21">
        <f>-PV(IF((BT$4-$A41)&lt;20,(Outil_de_calcul!$B$7-Outil_de_calcul!$B$10)/100,IF((BT$4-$A41)&lt;30,((((20*Outil_de_calcul!$B$7)+((BT$4-$A41-20))*Outil_de_calcul!$B$8)/(BT$4-$A41))-Outil_de_calcul!$B$10)/100,((((20*Outil_de_calcul!$B$7)+(10*Outil_de_calcul!$B$8)+((BT$4-$A41-30)*Outil_de_calcul!$B$9))/(BT$4-$A41))-Outil_de_calcul!$B$10)/100)),BT$4-$A41,1)</f>
        <v>4.1213789205890263</v>
      </c>
      <c r="BU41" s="21">
        <f>-PV(IF((BU$4-$A41)&lt;20,(Outil_de_calcul!$B$7-Outil_de_calcul!$B$10)/100,IF((BU$4-$A41)&lt;30,((((20*Outil_de_calcul!$B$7)+((BU$4-$A41-20))*Outil_de_calcul!$B$8)/(BU$4-$A41))-Outil_de_calcul!$B$10)/100,((((20*Outil_de_calcul!$B$7)+(10*Outil_de_calcul!$B$8)+((BU$4-$A41-30)*Outil_de_calcul!$B$9))/(BU$4-$A41))-Outil_de_calcul!$B$10)/100)),BU$4-$A41,1)</f>
        <v>3.0725362165670753</v>
      </c>
      <c r="BV41" s="21">
        <f>-PV(IF((BV$4-$A41)&lt;20,(Outil_de_calcul!$B$7-Outil_de_calcul!$B$10)/100,IF((BV$4-$A41)&lt;30,((((20*Outil_de_calcul!$B$7)+((BV$4-$A41-20))*Outil_de_calcul!$B$8)/(BV$4-$A41))-Outil_de_calcul!$B$10)/100,((((20*Outil_de_calcul!$B$7)+(10*Outil_de_calcul!$B$8)+((BV$4-$A41-30)*Outil_de_calcul!$B$9))/(BV$4-$A41))-Outil_de_calcul!$B$10)/100)),BV$4-$A41,1)</f>
        <v>2.0361234091271116</v>
      </c>
      <c r="BW41" s="21">
        <f>-PV(IF((BW$4-$A41)&lt;20,(Outil_de_calcul!$B$7-Outil_de_calcul!$B$10)/100,IF((BW$4-$A41)&lt;30,((((20*Outil_de_calcul!$B$7)+((BW$4-$A41-20))*Outil_de_calcul!$B$8)/(BW$4-$A41))-Outil_de_calcul!$B$10)/100,((((20*Outil_de_calcul!$B$7)+(10*Outil_de_calcul!$B$8)+((BW$4-$A41-30)*Outil_de_calcul!$B$9))/(BW$4-$A41))-Outil_de_calcul!$B$10)/100)),BW$4-$A41,1)</f>
        <v>1.011993190833582</v>
      </c>
      <c r="BX41" s="21">
        <f>-PV(IF((BX$4-$A41)&lt;20,(Outil_de_calcul!$B$7-Outil_de_calcul!$B$10)/100,IF((BX$4-$A41)&lt;30,((((20*Outil_de_calcul!$B$7)+((BX$4-$A41-20))*Outil_de_calcul!$B$8)/(BX$4-$A41))-Outil_de_calcul!$B$10)/100,((((20*Outil_de_calcul!$B$7)+(10*Outil_de_calcul!$B$8)+((BX$4-$A41-30)*Outil_de_calcul!$B$9))/(BX$4-$A41))-Outil_de_calcul!$B$10)/100)),BX$4-$A41,1)</f>
        <v>0</v>
      </c>
      <c r="BY41" s="21">
        <f>-PV(IF((BY$4-$A41)&lt;20,(Outil_de_calcul!$B$7-Outil_de_calcul!$B$10)/100,IF((BY$4-$A41)&lt;30,((((20*Outil_de_calcul!$B$7)+((BY$4-$A41-20))*Outil_de_calcul!$B$8)/(BY$4-$A41))-Outil_de_calcul!$B$10)/100,((((20*Outil_de_calcul!$B$7)+(10*Outil_de_calcul!$B$8)+((BY$4-$A41-30)*Outil_de_calcul!$B$9))/(BY$4-$A41))-Outil_de_calcul!$B$10)/100)),BY$4-$A41,1)</f>
        <v>-0.99999999999999889</v>
      </c>
      <c r="BZ41" s="21">
        <f>-PV(IF((BZ$4-$A41)&lt;20,(Outil_de_calcul!$B$7-Outil_de_calcul!$B$10)/100,IF((BZ$4-$A41)&lt;30,((((20*Outil_de_calcul!$B$7)+((BZ$4-$A41-20))*Outil_de_calcul!$B$8)/(BZ$4-$A41))-Outil_de_calcul!$B$10)/100,((((20*Outil_de_calcul!$B$7)+(10*Outil_de_calcul!$B$8)+((BZ$4-$A41-30)*Outil_de_calcul!$B$9))/(BZ$4-$A41))-Outil_de_calcul!$B$10)/100)),BZ$4-$A41,1)</f>
        <v>-1.9881489411764657</v>
      </c>
      <c r="CA41" s="21">
        <f>-PV(IF((CA$4-$A41)&lt;20,(Outil_de_calcul!$B$7-Outil_de_calcul!$B$10)/100,IF((CA$4-$A41)&lt;30,((((20*Outil_de_calcul!$B$7)+((CA$4-$A41-20))*Outil_de_calcul!$B$8)/(CA$4-$A41))-Outil_de_calcul!$B$10)/100,((((20*Outil_de_calcul!$B$7)+(10*Outil_de_calcul!$B$8)+((CA$4-$A41-30)*Outil_de_calcul!$B$9))/(CA$4-$A41))-Outil_de_calcul!$B$10)/100)),CA$4-$A41,1)</f>
        <v>-2.9645872711246612</v>
      </c>
      <c r="CB41" s="21">
        <f>-PV(IF((CB$4-$A41)&lt;20,(Outil_de_calcul!$B$7-Outil_de_calcul!$B$10)/100,IF((CB$4-$A41)&lt;30,((((20*Outil_de_calcul!$B$7)+((CB$4-$A41-20))*Outil_de_calcul!$B$8)/(CB$4-$A41))-Outil_de_calcul!$B$10)/100,((((20*Outil_de_calcul!$B$7)+(10*Outil_de_calcul!$B$8)+((CB$4-$A41-30)*Outil_de_calcul!$B$9))/(CB$4-$A41))-Outil_de_calcul!$B$10)/100)),CB$4-$A41,1)</f>
        <v>-3.9294537729870722</v>
      </c>
      <c r="CC41" s="21">
        <f>-PV(IF((CC$4-$A41)&lt;20,(Outil_de_calcul!$B$7-Outil_de_calcul!$B$10)/100,IF((CC$4-$A41)&lt;30,((((20*Outil_de_calcul!$B$7)+((CC$4-$A41-20))*Outil_de_calcul!$B$8)/(CC$4-$A41))-Outil_de_calcul!$B$10)/100,((((20*Outil_de_calcul!$B$7)+(10*Outil_de_calcul!$B$8)+((CC$4-$A41-30)*Outil_de_calcul!$B$9))/(CC$4-$A41))-Outil_de_calcul!$B$10)/100)),CC$4-$A41,1)</f>
        <v>-4.8828855851790633</v>
      </c>
      <c r="CD41" s="21">
        <f>-PV(IF((CD$4-$A41)&lt;20,(Outil_de_calcul!$B$7-Outil_de_calcul!$B$10)/100,IF((CD$4-$A41)&lt;30,((((20*Outil_de_calcul!$B$7)+((CD$4-$A41-20))*Outil_de_calcul!$B$8)/(CD$4-$A41))-Outil_de_calcul!$B$10)/100,((((20*Outil_de_calcul!$B$7)+(10*Outil_de_calcul!$B$8)+((CD$4-$A41-30)*Outil_de_calcul!$B$9))/(CD$4-$A41))-Outil_de_calcul!$B$10)/100)),CD$4-$A41,1)</f>
        <v>-5.8250182208805352</v>
      </c>
      <c r="CE41" s="21">
        <f>-PV(IF((CE$4-$A41)&lt;20,(Outil_de_calcul!$B$7-Outil_de_calcul!$B$10)/100,IF((CE$4-$A41)&lt;30,((((20*Outil_de_calcul!$B$7)+((CE$4-$A41-20))*Outil_de_calcul!$B$8)/(CE$4-$A41))-Outil_de_calcul!$B$10)/100,((((20*Outil_de_calcul!$B$7)+(10*Outil_de_calcul!$B$8)+((CE$4-$A41-30)*Outil_de_calcul!$B$9))/(CE$4-$A41))-Outil_de_calcul!$B$10)/100)),CE$4-$A41,1)</f>
        <v>-6.7559855872967578</v>
      </c>
      <c r="CF41" s="21">
        <f>-PV(IF((CF$4-$A41)&lt;20,(Outil_de_calcul!$B$7-Outil_de_calcul!$B$10)/100,IF((CF$4-$A41)&lt;30,((((20*Outil_de_calcul!$B$7)+((CF$4-$A41-20))*Outil_de_calcul!$B$8)/(CF$4-$A41))-Outil_de_calcul!$B$10)/100,((((20*Outil_de_calcul!$B$7)+(10*Outil_de_calcul!$B$8)+((CF$4-$A41-30)*Outil_de_calcul!$B$9))/(CF$4-$A41))-Outil_de_calcul!$B$10)/100)),CF$4-$A41,1)</f>
        <v>-7.6759200046907772</v>
      </c>
      <c r="CG41" s="21">
        <f>-PV(IF((CG$4-$A41)&lt;20,(Outil_de_calcul!$B$7-Outil_de_calcul!$B$10)/100,IF((CG$4-$A41)&lt;30,((((20*Outil_de_calcul!$B$7)+((CG$4-$A41-20))*Outil_de_calcul!$B$8)/(CG$4-$A41))-Outil_de_calcul!$B$10)/100,((((20*Outil_de_calcul!$B$7)+(10*Outil_de_calcul!$B$8)+((CG$4-$A41-30)*Outil_de_calcul!$B$9))/(CG$4-$A41))-Outil_de_calcul!$B$10)/100)),CG$4-$A41,1)</f>
        <v>-8.584952225190488</v>
      </c>
      <c r="CH41" s="21">
        <f>-PV(IF((CH$4-$A41)&lt;20,(Outil_de_calcul!$B$7-Outil_de_calcul!$B$10)/100,IF((CH$4-$A41)&lt;30,((((20*Outil_de_calcul!$B$7)+((CH$4-$A41-20))*Outil_de_calcul!$B$8)/(CH$4-$A41))-Outil_de_calcul!$B$10)/100,((((20*Outil_de_calcul!$B$7)+(10*Outil_de_calcul!$B$8)+((CH$4-$A41-30)*Outil_de_calcul!$B$9))/(CH$4-$A41))-Outil_de_calcul!$B$10)/100)),CH$4-$A41,1)</f>
        <v>-9.4832114513725561</v>
      </c>
      <c r="CI41" s="21">
        <f>-PV(IF((CI$4-$A41)&lt;20,(Outil_de_calcul!$B$7-Outil_de_calcul!$B$10)/100,IF((CI$4-$A41)&lt;30,((((20*Outil_de_calcul!$B$7)+((CI$4-$A41-20))*Outil_de_calcul!$B$8)/(CI$4-$A41))-Outil_de_calcul!$B$10)/100,((((20*Outil_de_calcul!$B$7)+(10*Outil_de_calcul!$B$8)+((CI$4-$A41-30)*Outil_de_calcul!$B$9))/(CI$4-$A41))-Outil_de_calcul!$B$10)/100)),CI$4-$A41,1)</f>
        <v>-10.370825354626373</v>
      </c>
      <c r="CJ41" s="21">
        <f>-PV(IF((CJ$4-$A41)&lt;20,(Outil_de_calcul!$B$7-Outil_de_calcul!$B$10)/100,IF((CJ$4-$A41)&lt;30,((((20*Outil_de_calcul!$B$7)+((CJ$4-$A41-20))*Outil_de_calcul!$B$8)/(CJ$4-$A41))-Outil_de_calcul!$B$10)/100,((((20*Outil_de_calcul!$B$7)+(10*Outil_de_calcul!$B$8)+((CJ$4-$A41-30)*Outil_de_calcul!$B$9))/(CJ$4-$A41))-Outil_de_calcul!$B$10)/100)),CJ$4-$A41,1)</f>
        <v>-11.247920093300142</v>
      </c>
      <c r="CK41" s="21">
        <f>-PV(IF((CK$4-$A41)&lt;20,(Outil_de_calcul!$B$7-Outil_de_calcul!$B$10)/100,IF((CK$4-$A41)&lt;30,((((20*Outil_de_calcul!$B$7)+((CK$4-$A41-20))*Outil_de_calcul!$B$8)/(CK$4-$A41))-Outil_de_calcul!$B$10)/100,((((20*Outil_de_calcul!$B$7)+(10*Outil_de_calcul!$B$8)+((CK$4-$A41-30)*Outil_de_calcul!$B$9))/(CK$4-$A41))-Outil_de_calcul!$B$10)/100)),CK$4-$A41,1)</f>
        <v>-12.114620330632089</v>
      </c>
      <c r="CL41" s="21">
        <f>-PV(IF((CL$4-$A41)&lt;20,(Outil_de_calcul!$B$7-Outil_de_calcul!$B$10)/100,IF((CL$4-$A41)&lt;30,((((20*Outil_de_calcul!$B$7)+((CL$4-$A41-20))*Outil_de_calcul!$B$8)/(CL$4-$A41))-Outil_de_calcul!$B$10)/100,((((20*Outil_de_calcul!$B$7)+(10*Outil_de_calcul!$B$8)+((CL$4-$A41-30)*Outil_de_calcul!$B$9))/(CL$4-$A41))-Outil_de_calcul!$B$10)/100)),CL$4-$A41,1)</f>
        <v>-12.971049252469037</v>
      </c>
      <c r="CM41" s="21">
        <f>-PV(IF((CM$4-$A41)&lt;20,(Outil_de_calcul!$B$7-Outil_de_calcul!$B$10)/100,IF((CM$4-$A41)&lt;30,((((20*Outil_de_calcul!$B$7)+((CM$4-$A41-20))*Outil_de_calcul!$B$8)/(CM$4-$A41))-Outil_de_calcul!$B$10)/100,((((20*Outil_de_calcul!$B$7)+(10*Outil_de_calcul!$B$8)+((CM$4-$A41-30)*Outil_de_calcul!$B$9))/(CM$4-$A41))-Outil_de_calcul!$B$10)/100)),CM$4-$A41,1)</f>
        <v>-13.817328584775135</v>
      </c>
      <c r="CN41" s="21">
        <f>-PV(IF((CN$4-$A41)&lt;20,(Outil_de_calcul!$B$7-Outil_de_calcul!$B$10)/100,IF((CN$4-$A41)&lt;30,((((20*Outil_de_calcul!$B$7)+((CN$4-$A41-20))*Outil_de_calcul!$B$8)/(CN$4-$A41))-Outil_de_calcul!$B$10)/100,((((20*Outil_de_calcul!$B$7)+(10*Outil_de_calcul!$B$8)+((CN$4-$A41-30)*Outil_de_calcul!$B$9))/(CN$4-$A41))-Outil_de_calcul!$B$10)/100)),CN$4-$A41,1)</f>
        <v>-14.65357861093293</v>
      </c>
      <c r="CO41" s="21">
        <f>-PV(IF((CO$4-$A41)&lt;20,(Outil_de_calcul!$B$7-Outil_de_calcul!$B$10)/100,IF((CO$4-$A41)&lt;30,((((20*Outil_de_calcul!$B$7)+((CO$4-$A41-20))*Outil_de_calcul!$B$8)/(CO$4-$A41))-Outil_de_calcul!$B$10)/100,((((20*Outil_de_calcul!$B$7)+(10*Outil_de_calcul!$B$8)+((CO$4-$A41-30)*Outil_de_calcul!$B$9))/(CO$4-$A41))-Outil_de_calcul!$B$10)/100)),CO$4-$A41,1)</f>
        <v>-15.479918188839546</v>
      </c>
      <c r="CP41" s="21">
        <f>-PV(IF((CP$4-$A41)&lt;20,(Outil_de_calcul!$B$7-Outil_de_calcul!$B$10)/100,IF((CP$4-$A41)&lt;30,((((20*Outil_de_calcul!$B$7)+((CP$4-$A41-20))*Outil_de_calcul!$B$8)/(CP$4-$A41))-Outil_de_calcul!$B$10)/100,((((20*Outil_de_calcul!$B$7)+(10*Outil_de_calcul!$B$8)+((CP$4-$A41-30)*Outil_de_calcul!$B$9))/(CP$4-$A41))-Outil_de_calcul!$B$10)/100)),CP$4-$A41,1)</f>
        <v>-16.296464767800181</v>
      </c>
      <c r="CQ41" s="21">
        <f>-PV(IF((CQ$4-$A41)&lt;20,(Outil_de_calcul!$B$7-Outil_de_calcul!$B$10)/100,IF((CQ$4-$A41)&lt;30,((((20*Outil_de_calcul!$B$7)+((CQ$4-$A41-20))*Outil_de_calcul!$B$8)/(CQ$4-$A41))-Outil_de_calcul!$B$10)/100,((((20*Outil_de_calcul!$B$7)+(10*Outil_de_calcul!$B$8)+((CQ$4-$A41-30)*Outil_de_calcul!$B$9))/(CQ$4-$A41))-Outil_de_calcul!$B$10)/100)),CQ$4-$A41,1)</f>
        <v>-17.103334405221414</v>
      </c>
      <c r="CR41" s="21">
        <f>-PV(IF((CR$4-$A41)&lt;20,(Outil_de_calcul!$B$7-Outil_de_calcul!$B$10)/100,IF((CR$4-$A41)&lt;30,((((20*Outil_de_calcul!$B$7)+((CR$4-$A41-20))*Outil_de_calcul!$B$8)/(CR$4-$A41))-Outil_de_calcul!$B$10)/100,((((20*Outil_de_calcul!$B$7)+(10*Outil_de_calcul!$B$8)+((CR$4-$A41-30)*Outil_de_calcul!$B$9))/(CR$4-$A41))-Outil_de_calcul!$B$10)/100)),CR$4-$A41,1)</f>
        <v>-17.900641783106643</v>
      </c>
      <c r="CS41" s="21">
        <f>-PV(IF((CS$4-$A41)&lt;20,(Outil_de_calcul!$B$7-Outil_de_calcul!$B$10)/100,IF((CS$4-$A41)&lt;30,((((20*Outil_de_calcul!$B$7)+((CS$4-$A41-20))*Outil_de_calcul!$B$8)/(CS$4-$A41))-Outil_de_calcul!$B$10)/100,((((20*Outil_de_calcul!$B$7)+(10*Outil_de_calcul!$B$8)+((CS$4-$A41-30)*Outil_de_calcul!$B$9))/(CS$4-$A41))-Outil_de_calcul!$B$10)/100)),CS$4-$A41,1)</f>
        <v>-18.688500224356115</v>
      </c>
      <c r="CT41" s="21">
        <f>-PV(IF((CT$4-$A41)&lt;20,(Outil_de_calcul!$B$7-Outil_de_calcul!$B$10)/100,IF((CT$4-$A41)&lt;30,((((20*Outil_de_calcul!$B$7)+((CT$4-$A41-20))*Outil_de_calcul!$B$8)/(CT$4-$A41))-Outil_de_calcul!$B$10)/100,((((20*Outil_de_calcul!$B$7)+(10*Outil_de_calcul!$B$8)+((CT$4-$A41-30)*Outil_de_calcul!$B$9))/(CT$4-$A41))-Outil_de_calcul!$B$10)/100)),CT$4-$A41,1)</f>
        <v>-19.46702170887372</v>
      </c>
      <c r="CU41" s="21">
        <f>-PV(IF((CU$4-$A41)&lt;20,(Outil_de_calcul!$B$7-Outil_de_calcul!$B$10)/100,IF((CU$4-$A41)&lt;30,((((20*Outil_de_calcul!$B$7)+((CU$4-$A41-20))*Outil_de_calcul!$B$8)/(CU$4-$A41))-Outil_de_calcul!$B$10)/100,((((20*Outil_de_calcul!$B$7)+(10*Outil_de_calcul!$B$8)+((CU$4-$A41-30)*Outil_de_calcul!$B$9))/(CU$4-$A41))-Outil_de_calcul!$B$10)/100)),CU$4-$A41,1)</f>
        <v>-20.236316889482932</v>
      </c>
      <c r="CV41" s="21">
        <f>-PV(IF((CV$4-$A41)&lt;20,(Outil_de_calcul!$B$7-Outil_de_calcul!$B$10)/100,IF((CV$4-$A41)&lt;30,((((20*Outil_de_calcul!$B$7)+((CV$4-$A41-20))*Outil_de_calcul!$B$8)/(CV$4-$A41))-Outil_de_calcul!$B$10)/100,((((20*Outil_de_calcul!$B$7)+(10*Outil_de_calcul!$B$8)+((CV$4-$A41-30)*Outil_de_calcul!$B$9))/(CV$4-$A41))-Outil_de_calcul!$B$10)/100)),CV$4-$A41,1)</f>
        <v>-20.996495107654095</v>
      </c>
      <c r="CW41" s="21">
        <f>-PV(IF((CW$4-$A41)&lt;20,(Outil_de_calcul!$B$7-Outil_de_calcul!$B$10)/100,IF((CW$4-$A41)&lt;30,((((20*Outil_de_calcul!$B$7)+((CW$4-$A41-20))*Outil_de_calcul!$B$8)/(CW$4-$A41))-Outil_de_calcul!$B$10)/100,((((20*Outil_de_calcul!$B$7)+(10*Outil_de_calcul!$B$8)+((CW$4-$A41-30)*Outil_de_calcul!$B$9))/(CW$4-$A41))-Outil_de_calcul!$B$10)/100)),CW$4-$A41,1)</f>
        <v>-21.747664409045342</v>
      </c>
      <c r="CX41" s="21">
        <f>-PV(IF((CX$4-$A41)&lt;20,(Outil_de_calcul!$B$7-Outil_de_calcul!$B$10)/100,IF((CX$4-$A41)&lt;30,((((20*Outil_de_calcul!$B$7)+((CX$4-$A41-20))*Outil_de_calcul!$B$8)/(CX$4-$A41))-Outil_de_calcul!$B$10)/100,((((20*Outil_de_calcul!$B$7)+(10*Outil_de_calcul!$B$8)+((CX$4-$A41-30)*Outil_de_calcul!$B$9))/(CX$4-$A41))-Outil_de_calcul!$B$10)/100)),CX$4-$A41,1)</f>
        <v>-22.489931558859364</v>
      </c>
      <c r="CY41" s="21">
        <f>-PV(IF((CY$4-$A41)&lt;20,(Outil_de_calcul!$B$7-Outil_de_calcul!$B$10)/100,IF((CY$4-$A41)&lt;30,((((20*Outil_de_calcul!$B$7)+((CY$4-$A41-20))*Outil_de_calcul!$B$8)/(CY$4-$A41))-Outil_de_calcul!$B$10)/100,((((20*Outil_de_calcul!$B$7)+(10*Outil_de_calcul!$B$8)+((CY$4-$A41-30)*Outil_de_calcul!$B$9))/(CY$4-$A41))-Outil_de_calcul!$B$10)/100)),CY$4-$A41,1)</f>
        <v>-23.223402057018173</v>
      </c>
      <c r="CZ41" s="21">
        <f>-PV(IF((CZ$4-$A41)&lt;20,(Outil_de_calcul!$B$7-Outil_de_calcul!$B$10)/100,IF((CZ$4-$A41)&lt;30,((((20*Outil_de_calcul!$B$7)+((CZ$4-$A41-20))*Outil_de_calcul!$B$8)/(CZ$4-$A41))-Outil_de_calcul!$B$10)/100,((((20*Outil_de_calcul!$B$7)+(10*Outil_de_calcul!$B$8)+((CZ$4-$A41-30)*Outil_de_calcul!$B$9))/(CZ$4-$A41))-Outil_de_calcul!$B$10)/100)),CZ$4-$A41,1)</f>
        <v>-23.948180153157974</v>
      </c>
      <c r="DA41" s="21">
        <f>-PV(IF((DA$4-$A41)&lt;20,(Outil_de_calcul!$B$7-Outil_de_calcul!$B$10)/100,IF((DA$4-$A41)&lt;30,((((20*Outil_de_calcul!$B$7)+((DA$4-$A41-20))*Outil_de_calcul!$B$8)/(DA$4-$A41))-Outil_de_calcul!$B$10)/100,((((20*Outil_de_calcul!$B$7)+(10*Outil_de_calcul!$B$8)+((DA$4-$A41-30)*Outil_de_calcul!$B$9))/(DA$4-$A41))-Outil_de_calcul!$B$10)/100)),DA$4-$A41,1)</f>
        <v>-24.664368861446427</v>
      </c>
      <c r="DB41" s="21">
        <f>-PV(IF((DB$4-$A41)&lt;20,(Outil_de_calcul!$B$7-Outil_de_calcul!$B$10)/100,IF((DB$4-$A41)&lt;30,((((20*Outil_de_calcul!$B$7)+((DB$4-$A41-20))*Outil_de_calcul!$B$8)/(DB$4-$A41))-Outil_de_calcul!$B$10)/100,((((20*Outil_de_calcul!$B$7)+(10*Outil_de_calcul!$B$8)+((DB$4-$A41-30)*Outil_de_calcul!$B$9))/(DB$4-$A41))-Outil_de_calcul!$B$10)/100)),DB$4-$A41,1)</f>
        <v>-25.372069975224186</v>
      </c>
      <c r="DC41" s="21">
        <f>-PV(IF((DC$4-$A41)&lt;20,(Outil_de_calcul!$B$7-Outil_de_calcul!$B$10)/100,IF((DC$4-$A41)&lt;30,((((20*Outil_de_calcul!$B$7)+((DC$4-$A41-20))*Outil_de_calcul!$B$8)/(DC$4-$A41))-Outil_de_calcul!$B$10)/100,((((20*Outil_de_calcul!$B$7)+(10*Outil_de_calcul!$B$8)+((DC$4-$A41-30)*Outil_de_calcul!$B$9))/(DC$4-$A41))-Outil_de_calcul!$B$10)/100)),DC$4-$A41,1)</f>
        <v>-26.071384081473106</v>
      </c>
      <c r="DD41" s="21">
        <f>-PV(IF((DD$4-$A41)&lt;20,(Outil_de_calcul!$B$7-Outil_de_calcul!$B$10)/100,IF((DD$4-$A41)&lt;30,((((20*Outil_de_calcul!$B$7)+((DD$4-$A41-20))*Outil_de_calcul!$B$8)/(DD$4-$A41))-Outil_de_calcul!$B$10)/100,((((20*Outil_de_calcul!$B$7)+(10*Outil_de_calcul!$B$8)+((DD$4-$A41-30)*Outil_de_calcul!$B$9))/(DD$4-$A41))-Outil_de_calcul!$B$10)/100)),DD$4-$A41,1)</f>
        <v>-26.762410575112739</v>
      </c>
      <c r="DE41" s="21">
        <f>-PV(IF((DE$4-$A41)&lt;20,(Outil_de_calcul!$B$7-Outil_de_calcul!$B$10)/100,IF((DE$4-$A41)&lt;30,((((20*Outil_de_calcul!$B$7)+((DE$4-$A41-20))*Outil_de_calcul!$B$8)/(DE$4-$A41))-Outil_de_calcul!$B$10)/100,((((20*Outil_de_calcul!$B$7)+(10*Outil_de_calcul!$B$8)+((DE$4-$A41-30)*Outil_de_calcul!$B$9))/(DE$4-$A41))-Outil_de_calcul!$B$10)/100)),DE$4-$A41,1)</f>
        <v>-27.445247673127639</v>
      </c>
      <c r="DF41" s="21">
        <f>-PV(IF((DF$4-$A41)&lt;20,(Outil_de_calcul!$B$7-Outil_de_calcul!$B$10)/100,IF((DF$4-$A41)&lt;30,((((20*Outil_de_calcul!$B$7)+((DF$4-$A41-20))*Outil_de_calcul!$B$8)/(DF$4-$A41))-Outil_de_calcul!$B$10)/100,((((20*Outil_de_calcul!$B$7)+(10*Outil_de_calcul!$B$8)+((DF$4-$A41-30)*Outil_de_calcul!$B$9))/(DF$4-$A41))-Outil_de_calcul!$B$10)/100)),DF$4-$A41,1)</f>
        <v>-28.119992428527066</v>
      </c>
      <c r="DG41" s="21">
        <f>-PV(IF((DG$4-$A41)&lt;20,(Outil_de_calcul!$B$7-Outil_de_calcul!$B$10)/100,IF((DG$4-$A41)&lt;30,(((((20*Outil_de_calcul!$B$7)+(DG$4-$A41-20))*Outil_de_calcul!$B$8)/(DG$4-$A41))-Outil_de_calcul!$B$10)/100,((((20*Outil_de_calcul!$B$7)+(10*Outil_de_calcul!$B$8)+((DG$4-$A41-30)*Outil_de_calcul!$B$9))/(DG$4-$A41))-Outil_de_calcul!$B$10)/100)),DG$4-$A41,1)</f>
        <v>-29.445587386242895</v>
      </c>
      <c r="DH41" s="21">
        <f>-PV(IF((DH$4-$A41)&lt;20,(Outil_de_calcul!$B$7-Outil_de_calcul!$B$10)/100,IF((DH$4-$A41)&lt;30,(((((20*Outil_de_calcul!$B$7)+(DH$4-$A41-20))*Outil_de_calcul!$B$8)/(DH$4-$A41))-Outil_de_calcul!$B$10)/100,((((20*Outil_de_calcul!$B$7)+(10*Outil_de_calcul!$B$8)+((DH$4-$A41-30)*Outil_de_calcul!$B$9))/(DH$4-$A41))-Outil_de_calcul!$B$10)/100)),DH$4-$A41,1)</f>
        <v>-29.445587386242895</v>
      </c>
      <c r="DI41" s="21">
        <f>-PV(IF((DI$4-$A41)&lt;20,(Outil_de_calcul!$B$7-Outil_de_calcul!$B$10)/100,IF((DI$4-$A41)&lt;30,(((((20*Outil_de_calcul!$B$7)+(DI$4-$A41-20))*Outil_de_calcul!$B$8)/(DI$4-$A41))-Outil_de_calcul!$B$10)/100,((((20*Outil_de_calcul!$B$7)+(10*Outil_de_calcul!$B$8)+((DI$4-$A41-30)*Outil_de_calcul!$B$9))/(DI$4-$A41))-Outil_de_calcul!$B$10)/100)),DI$4-$A41,1)</f>
        <v>-29.445587386242895</v>
      </c>
      <c r="DJ41" s="21">
        <f>-PV(IF((DJ$4-$A41)&lt;20,(Outil_de_calcul!$B$7-Outil_de_calcul!$B$10)/100,IF((DJ$4-$A41)&lt;30,(((((20*Outil_de_calcul!$B$7)+(DJ$4-$A41-20))*Outil_de_calcul!$B$8)/(DJ$4-$A41))-Outil_de_calcul!$B$10)/100,((((20*Outil_de_calcul!$B$7)+(10*Outil_de_calcul!$B$8)+((DJ$4-$A41-30)*Outil_de_calcul!$B$9))/(DJ$4-$A41))-Outil_de_calcul!$B$10)/100)),DJ$4-$A41,1)</f>
        <v>-29.445587386242895</v>
      </c>
      <c r="DK41" s="21">
        <f>-PV(IF((DK$4-$A41)&lt;20,(Outil_de_calcul!$B$7-Outil_de_calcul!$B$10)/100,IF((DK$4-$A41)&lt;30,(((((20*Outil_de_calcul!$B$7)+(DK$4-$A41-20))*Outil_de_calcul!$B$8)/(DK$4-$A41))-Outil_de_calcul!$B$10)/100,((((20*Outil_de_calcul!$B$7)+(10*Outil_de_calcul!$B$8)+((DK$4-$A41-30)*Outil_de_calcul!$B$9))/(DK$4-$A41))-Outil_de_calcul!$B$10)/100)),DK$4-$A41,1)</f>
        <v>-29.445587386242895</v>
      </c>
      <c r="DL41" s="21">
        <f>-PV(IF((DL$4-$A41)&lt;20,(Outil_de_calcul!$B$7-Outil_de_calcul!$B$10)/100,IF((DL$4-$A41)&lt;30,(((((20*Outil_de_calcul!$B$7)+(DL$4-$A41-20))*Outil_de_calcul!$B$8)/(DL$4-$A41))-Outil_de_calcul!$B$10)/100,((((20*Outil_de_calcul!$B$7)+(10*Outil_de_calcul!$B$8)+((DL$4-$A41-30)*Outil_de_calcul!$B$9))/(DL$4-$A41))-Outil_de_calcul!$B$10)/100)),DL$4-$A41,1)</f>
        <v>-29.445587386242895</v>
      </c>
    </row>
    <row r="42" spans="1:116" ht="12" customHeight="1" x14ac:dyDescent="0.2">
      <c r="A42" s="29">
        <v>37</v>
      </c>
      <c r="B42" s="21">
        <f>-PV(IF((B$4-$A42)&lt;20,(Outil_de_calcul!$B$7-Outil_de_calcul!$B$10)/100,IF((B$4-$A42)&lt;30,((((20*Outil_de_calcul!$B$7)+((B$4-$A42-20))*Outil_de_calcul!$B$8)/(B$4-$A42))-Outil_de_calcul!$B$10)/100,((((20*Outil_de_calcul!$B$7)+(10*Outil_de_calcul!$B$8)+((B$4-$A42-30)*Outil_de_calcul!$B$9))/(B$4-$A42))-Outil_de_calcul!$B$10)/100)),B$4-$A42,1)</f>
        <v>90.870292181002171</v>
      </c>
      <c r="C42" s="21">
        <f>-PV(IF((C$4-$A42)&lt;20,(Outil_de_calcul!$B$7-Outil_de_calcul!$B$10)/100,IF((C$4-$A42)&lt;30,((((20*Outil_de_calcul!$B$7)+((C$4-$A42-20))*Outil_de_calcul!$B$8)/(C$4-$A42))-Outil_de_calcul!$B$10)/100,((((20*Outil_de_calcul!$B$7)+(10*Outil_de_calcul!$B$8)+((C$4-$A42-30)*Outil_de_calcul!$B$9))/(C$4-$A42))-Outil_de_calcul!$B$10)/100)),C$4-$A42,1)</f>
        <v>89.498535853579639</v>
      </c>
      <c r="D42" s="21">
        <f>-PV(IF((D$4-$A42)&lt;20,(Outil_de_calcul!$B$7-Outil_de_calcul!$B$10)/100,IF((D$4-$A42)&lt;30,((((20*Outil_de_calcul!$B$7)+((D$4-$A42-20))*Outil_de_calcul!$B$8)/(D$4-$A42))-Outil_de_calcul!$B$10)/100,((((20*Outil_de_calcul!$B$7)+(10*Outil_de_calcul!$B$8)+((D$4-$A42-30)*Outil_de_calcul!$B$9))/(D$4-$A42))-Outil_de_calcul!$B$10)/100)),D$4-$A42,1)</f>
        <v>88.130594651762564</v>
      </c>
      <c r="E42" s="21">
        <f>-PV(IF((E$4-$A42)&lt;20,(Outil_de_calcul!$B$7-Outil_de_calcul!$B$10)/100,IF((E$4-$A42)&lt;30,((((20*Outil_de_calcul!$B$7)+((E$4-$A42-20))*Outil_de_calcul!$B$8)/(E$4-$A42))-Outil_de_calcul!$B$10)/100,((((20*Outil_de_calcul!$B$7)+(10*Outil_de_calcul!$B$8)+((E$4-$A42-30)*Outil_de_calcul!$B$9))/(E$4-$A42))-Outil_de_calcul!$B$10)/100)),E$4-$A42,1)</f>
        <v>86.766458139299047</v>
      </c>
      <c r="F42" s="21">
        <f>-PV(IF((F$4-$A42)&lt;20,(Outil_de_calcul!$B$7-Outil_de_calcul!$B$10)/100,IF((F$4-$A42)&lt;30,((((20*Outil_de_calcul!$B$7)+((F$4-$A42-20))*Outil_de_calcul!$B$8)/(F$4-$A42))-Outil_de_calcul!$B$10)/100,((((20*Outil_de_calcul!$B$7)+(10*Outil_de_calcul!$B$8)+((F$4-$A42-30)*Outil_de_calcul!$B$9))/(F$4-$A42))-Outil_de_calcul!$B$10)/100)),F$4-$A42,1)</f>
        <v>85.406115908621885</v>
      </c>
      <c r="G42" s="21">
        <f>-PV(IF((G$4-$A42)&lt;20,(Outil_de_calcul!$B$7-Outil_de_calcul!$B$10)/100,IF((G$4-$A42)&lt;30,((((20*Outil_de_calcul!$B$7)+((G$4-$A42-20))*Outil_de_calcul!$B$8)/(G$4-$A42))-Outil_de_calcul!$B$10)/100,((((20*Outil_de_calcul!$B$7)+(10*Outil_de_calcul!$B$8)+((G$4-$A42-30)*Outil_de_calcul!$B$9))/(G$4-$A42))-Outil_de_calcul!$B$10)/100)),G$4-$A42,1)</f>
        <v>84.049557580794399</v>
      </c>
      <c r="H42" s="21">
        <f>-PV(IF((H$4-$A42)&lt;20,(Outil_de_calcul!$B$7-Outil_de_calcul!$B$10)/100,IF((H$4-$A42)&lt;30,((((20*Outil_de_calcul!$B$7)+((H$4-$A42-20))*Outil_de_calcul!$B$8)/(H$4-$A42))-Outil_de_calcul!$B$10)/100,((((20*Outil_de_calcul!$B$7)+(10*Outil_de_calcul!$B$8)+((H$4-$A42-30)*Outil_de_calcul!$B$9))/(H$4-$A42))-Outil_de_calcul!$B$10)/100)),H$4-$A42,1)</f>
        <v>82.69677280546621</v>
      </c>
      <c r="I42" s="21">
        <f>-PV(IF((I$4-$A42)&lt;20,(Outil_de_calcul!$B$7-Outil_de_calcul!$B$10)/100,IF((I$4-$A42)&lt;30,((((20*Outil_de_calcul!$B$7)+((I$4-$A42-20))*Outil_de_calcul!$B$8)/(I$4-$A42))-Outil_de_calcul!$B$10)/100,((((20*Outil_de_calcul!$B$7)+(10*Outil_de_calcul!$B$8)+((I$4-$A42-30)*Outil_de_calcul!$B$9))/(I$4-$A42))-Outil_de_calcul!$B$10)/100)),I$4-$A42,1)</f>
        <v>81.347751260807001</v>
      </c>
      <c r="J42" s="21">
        <f>-PV(IF((J$4-$A42)&lt;20,(Outil_de_calcul!$B$7-Outil_de_calcul!$B$10)/100,IF((J$4-$A42)&lt;30,((((20*Outil_de_calcul!$B$7)+((J$4-$A42-20))*Outil_de_calcul!$B$8)/(J$4-$A42))-Outil_de_calcul!$B$10)/100,((((20*Outil_de_calcul!$B$7)+(10*Outil_de_calcul!$B$8)+((J$4-$A42-30)*Outil_de_calcul!$B$9))/(J$4-$A42))-Outil_de_calcul!$B$10)/100)),J$4-$A42,1)</f>
        <v>80.002482653477514</v>
      </c>
      <c r="K42" s="21">
        <f>-PV(IF((K$4-$A42)&lt;20,(Outil_de_calcul!$B$7-Outil_de_calcul!$B$10)/100,IF((K$4-$A42)&lt;30,((((20*Outil_de_calcul!$B$7)+((K$4-$A42-20))*Outil_de_calcul!$B$8)/(K$4-$A42))-Outil_de_calcul!$B$10)/100,((((20*Outil_de_calcul!$B$7)+(10*Outil_de_calcul!$B$8)+((K$4-$A42-30)*Outil_de_calcul!$B$9))/(K$4-$A42))-Outil_de_calcul!$B$10)/100)),K$4-$A42,1)</f>
        <v>78.660956718565302</v>
      </c>
      <c r="L42" s="21">
        <f>-PV(IF((L$4-$A42)&lt;20,(Outil_de_calcul!$B$7-Outil_de_calcul!$B$10)/100,IF((L$4-$A42)&lt;30,((((20*Outil_de_calcul!$B$7)+((L$4-$A42-20))*Outil_de_calcul!$B$8)/(L$4-$A42))-Outil_de_calcul!$B$10)/100,((((20*Outil_de_calcul!$B$7)+(10*Outil_de_calcul!$B$8)+((L$4-$A42-30)*Outil_de_calcul!$B$9))/(L$4-$A42))-Outil_de_calcul!$B$10)/100)),L$4-$A42,1)</f>
        <v>77.323163219556875</v>
      </c>
      <c r="M42" s="21">
        <f>-PV(IF((M$4-$A42)&lt;20,(Outil_de_calcul!$B$7-Outil_de_calcul!$B$10)/100,IF((M$4-$A42)&lt;30,((((20*Outil_de_calcul!$B$7)+((M$4-$A42-20))*Outil_de_calcul!$B$8)/(M$4-$A42))-Outil_de_calcul!$B$10)/100,((((20*Outil_de_calcul!$B$7)+(10*Outil_de_calcul!$B$8)+((M$4-$A42-30)*Outil_de_calcul!$B$9))/(M$4-$A42))-Outil_de_calcul!$B$10)/100)),M$4-$A42,1)</f>
        <v>75.989091948293293</v>
      </c>
      <c r="N42" s="21">
        <f>-PV(IF((N$4-$A42)&lt;20,(Outil_de_calcul!$B$7-Outil_de_calcul!$B$10)/100,IF((N$4-$A42)&lt;30,((((20*Outil_de_calcul!$B$7)+((N$4-$A42-20))*Outil_de_calcul!$B$8)/(N$4-$A42))-Outil_de_calcul!$B$10)/100,((((20*Outil_de_calcul!$B$7)+(10*Outil_de_calcul!$B$8)+((N$4-$A42-30)*Outil_de_calcul!$B$9))/(N$4-$A42))-Outil_de_calcul!$B$10)/100)),N$4-$A42,1)</f>
        <v>74.65873272493485</v>
      </c>
      <c r="O42" s="21">
        <f>-PV(IF((O$4-$A42)&lt;20,(Outil_de_calcul!$B$7-Outil_de_calcul!$B$10)/100,IF((O$4-$A42)&lt;30,((((20*Outil_de_calcul!$B$7)+((O$4-$A42-20))*Outil_de_calcul!$B$8)/(O$4-$A42))-Outil_de_calcul!$B$10)/100,((((20*Outil_de_calcul!$B$7)+(10*Outil_de_calcul!$B$8)+((O$4-$A42-30)*Outil_de_calcul!$B$9))/(O$4-$A42))-Outil_de_calcul!$B$10)/100)),O$4-$A42,1)</f>
        <v>73.332075397935554</v>
      </c>
      <c r="P42" s="21">
        <f>-PV(IF((P$4-$A42)&lt;20,(Outil_de_calcul!$B$7-Outil_de_calcul!$B$10)/100,IF((P$4-$A42)&lt;30,((((20*Outil_de_calcul!$B$7)+((P$4-$A42-20))*Outil_de_calcul!$B$8)/(P$4-$A42))-Outil_de_calcul!$B$10)/100,((((20*Outil_de_calcul!$B$7)+(10*Outil_de_calcul!$B$8)+((P$4-$A42-30)*Outil_de_calcul!$B$9))/(P$4-$A42))-Outil_de_calcul!$B$10)/100)),P$4-$A42,1)</f>
        <v>72.009109844009615</v>
      </c>
      <c r="Q42" s="21">
        <f>-PV(IF((Q$4-$A42)&lt;20,(Outil_de_calcul!$B$7-Outil_de_calcul!$B$10)/100,IF((Q$4-$A42)&lt;30,((((20*Outil_de_calcul!$B$7)+((Q$4-$A42-20))*Outil_de_calcul!$B$8)/(Q$4-$A42))-Outil_de_calcul!$B$10)/100,((((20*Outil_de_calcul!$B$7)+(10*Outil_de_calcul!$B$8)+((Q$4-$A42-30)*Outil_de_calcul!$B$9))/(Q$4-$A42))-Outil_de_calcul!$B$10)/100)),Q$4-$A42,1)</f>
        <v>70.689825968119592</v>
      </c>
      <c r="R42" s="21">
        <f>-PV(IF((R$4-$A42)&lt;20,(Outil_de_calcul!$B$7-Outil_de_calcul!$B$10)/100,IF((R$4-$A42)&lt;30,((((20*Outil_de_calcul!$B$7)+((R$4-$A42-20))*Outil_de_calcul!$B$8)/(R$4-$A42))-Outil_de_calcul!$B$10)/100,((((20*Outil_de_calcul!$B$7)+(10*Outil_de_calcul!$B$8)+((R$4-$A42-30)*Outil_de_calcul!$B$9))/(R$4-$A42))-Outil_de_calcul!$B$10)/100)),R$4-$A42,1)</f>
        <v>69.374213703458778</v>
      </c>
      <c r="S42" s="21">
        <f>-PV(IF((S$4-$A42)&lt;20,(Outil_de_calcul!$B$7-Outil_de_calcul!$B$10)/100,IF((S$4-$A42)&lt;30,((((20*Outil_de_calcul!$B$7)+((S$4-$A42-20))*Outil_de_calcul!$B$8)/(S$4-$A42))-Outil_de_calcul!$B$10)/100,((((20*Outil_de_calcul!$B$7)+(10*Outil_de_calcul!$B$8)+((S$4-$A42-30)*Outil_de_calcul!$B$9))/(S$4-$A42))-Outil_de_calcul!$B$10)/100)),S$4-$A42,1)</f>
        <v>68.062263011438603</v>
      </c>
      <c r="T42" s="21">
        <f>-PV(IF((T$4-$A42)&lt;20,(Outil_de_calcul!$B$7-Outil_de_calcul!$B$10)/100,IF((T$4-$A42)&lt;30,((((20*Outil_de_calcul!$B$7)+((T$4-$A42-20))*Outil_de_calcul!$B$8)/(T$4-$A42))-Outil_de_calcul!$B$10)/100,((((20*Outil_de_calcul!$B$7)+(10*Outil_de_calcul!$B$8)+((T$4-$A42-30)*Outil_de_calcul!$B$9))/(T$4-$A42))-Outil_de_calcul!$B$10)/100)),T$4-$A42,1)</f>
        <v>66.753963881699903</v>
      </c>
      <c r="U42" s="21">
        <f>-PV(IF((U$4-$A42)&lt;20,(Outil_de_calcul!$B$7-Outil_de_calcul!$B$10)/100,IF((U$4-$A42)&lt;30,((((20*Outil_de_calcul!$B$7)+((U$4-$A42-20))*Outil_de_calcul!$B$8)/(U$4-$A42))-Outil_de_calcul!$B$10)/100,((((20*Outil_de_calcul!$B$7)+(10*Outil_de_calcul!$B$8)+((U$4-$A42-30)*Outil_de_calcul!$B$9))/(U$4-$A42))-Outil_de_calcul!$B$10)/100)),U$4-$A42,1)</f>
        <v>65.449306332112045</v>
      </c>
      <c r="V42" s="21">
        <f>-PV(IF((V$4-$A42)&lt;20,(Outil_de_calcul!$B$7-Outil_de_calcul!$B$10)/100,IF((V$4-$A42)&lt;30,((((20*Outil_de_calcul!$B$7)+((V$4-$A42-20))*Outil_de_calcul!$B$8)/(V$4-$A42))-Outil_de_calcul!$B$10)/100,((((20*Outil_de_calcul!$B$7)+(10*Outil_de_calcul!$B$8)+((V$4-$A42-30)*Outil_de_calcul!$B$9))/(V$4-$A42))-Outil_de_calcul!$B$10)/100)),V$4-$A42,1)</f>
        <v>64.148280408793312</v>
      </c>
      <c r="W42" s="21">
        <f>-PV(IF((W$4-$A42)&lt;20,(Outil_de_calcul!$B$7-Outil_de_calcul!$B$10)/100,IF((W$4-$A42)&lt;30,((((20*Outil_de_calcul!$B$7)+((W$4-$A42-20))*Outil_de_calcul!$B$8)/(W$4-$A42))-Outil_de_calcul!$B$10)/100,((((20*Outil_de_calcul!$B$7)+(10*Outil_de_calcul!$B$8)+((W$4-$A42-30)*Outil_de_calcul!$B$9))/(W$4-$A42))-Outil_de_calcul!$B$10)/100)),W$4-$A42,1)</f>
        <v>62.850876186142102</v>
      </c>
      <c r="X42" s="21">
        <f>-PV(IF((X$4-$A42)&lt;20,(Outil_de_calcul!$B$7-Outil_de_calcul!$B$10)/100,IF((X$4-$A42)&lt;30,((((20*Outil_de_calcul!$B$7)+((X$4-$A42-20))*Outil_de_calcul!$B$8)/(X$4-$A42))-Outil_de_calcul!$B$10)/100,((((20*Outil_de_calcul!$B$7)+(10*Outil_de_calcul!$B$8)+((X$4-$A42-30)*Outil_de_calcul!$B$9))/(X$4-$A42))-Outil_de_calcul!$B$10)/100)),X$4-$A42,1)</f>
        <v>61.557083766876886</v>
      </c>
      <c r="Y42" s="21">
        <f>-PV(IF((Y$4-$A42)&lt;20,(Outil_de_calcul!$B$7-Outil_de_calcul!$B$10)/100,IF((Y$4-$A42)&lt;30,((((20*Outil_de_calcul!$B$7)+((Y$4-$A42-20))*Outil_de_calcul!$B$8)/(Y$4-$A42))-Outil_de_calcul!$B$10)/100,((((20*Outil_de_calcul!$B$7)+(10*Outil_de_calcul!$B$8)+((Y$4-$A42-30)*Outil_de_calcul!$B$9))/(Y$4-$A42))-Outil_de_calcul!$B$10)/100)),Y$4-$A42,1)</f>
        <v>60.266893282089192</v>
      </c>
      <c r="Z42" s="21">
        <f>-PV(IF((Z$4-$A42)&lt;20,(Outil_de_calcul!$B$7-Outil_de_calcul!$B$10)/100,IF((Z$4-$A42)&lt;30,((((20*Outil_de_calcul!$B$7)+((Z$4-$A42-20))*Outil_de_calcul!$B$8)/(Z$4-$A42))-Outil_de_calcul!$B$10)/100,((((20*Outil_de_calcul!$B$7)+(10*Outil_de_calcul!$B$8)+((Z$4-$A42-30)*Outil_de_calcul!$B$9))/(Z$4-$A42))-Outil_de_calcul!$B$10)/100)),Z$4-$A42,1)</f>
        <v>58.980294891320938</v>
      </c>
      <c r="AA42" s="21">
        <f>-PV(IF((AA$4-$A42)&lt;20,(Outil_de_calcul!$B$7-Outil_de_calcul!$B$10)/100,IF((AA$4-$A42)&lt;30,((((20*Outil_de_calcul!$B$7)+((AA$4-$A42-20))*Outil_de_calcul!$B$8)/(AA$4-$A42))-Outil_de_calcul!$B$10)/100,((((20*Outil_de_calcul!$B$7)+(10*Outil_de_calcul!$B$8)+((AA$4-$A42-30)*Outil_de_calcul!$B$9))/(AA$4-$A42))-Outil_de_calcul!$B$10)/100)),AA$4-$A42,1)</f>
        <v>57.697278782647096</v>
      </c>
      <c r="AB42" s="21">
        <f>-PV(IF((AB$4-$A42)&lt;20,(Outil_de_calcul!$B$7-Outil_de_calcul!$B$10)/100,IF((AB$4-$A42)&lt;30,((((20*Outil_de_calcul!$B$7)+((AB$4-$A42-20))*Outil_de_calcul!$B$8)/(AB$4-$A42))-Outil_de_calcul!$B$10)/100,((((20*Outil_de_calcul!$B$7)+(10*Outil_de_calcul!$B$8)+((AB$4-$A42-30)*Outil_de_calcul!$B$9))/(AB$4-$A42))-Outil_de_calcul!$B$10)/100)),AB$4-$A42,1)</f>
        <v>56.417835172789722</v>
      </c>
      <c r="AC42" s="21">
        <f>-PV(IF((AC$4-$A42)&lt;20,(Outil_de_calcul!$B$7-Outil_de_calcul!$B$10)/100,IF((AC$4-$A42)&lt;30,((((20*Outil_de_calcul!$B$7)+((AC$4-$A42-20))*Outil_de_calcul!$B$8)/(AC$4-$A42))-Outil_de_calcul!$B$10)/100,((((20*Outil_de_calcul!$B$7)+(10*Outil_de_calcul!$B$8)+((AC$4-$A42-30)*Outil_de_calcul!$B$9))/(AC$4-$A42))-Outil_de_calcul!$B$10)/100)),AC$4-$A42,1)</f>
        <v>55.141954307254458</v>
      </c>
      <c r="AD42" s="21">
        <f>-PV(IF((AD$4-$A42)&lt;20,(Outil_de_calcul!$B$7-Outil_de_calcul!$B$10)/100,IF((AD$4-$A42)&lt;30,((((20*Outil_de_calcul!$B$7)+((AD$4-$A42-20))*Outil_de_calcul!$B$8)/(AD$4-$A42))-Outil_de_calcul!$B$10)/100,((((20*Outil_de_calcul!$B$7)+(10*Outil_de_calcul!$B$8)+((AD$4-$A42-30)*Outil_de_calcul!$B$9))/(AD$4-$A42))-Outil_de_calcul!$B$10)/100)),AD$4-$A42,1)</f>
        <v>53.869626460489229</v>
      </c>
      <c r="AE42" s="21">
        <f>-PV(IF((AE$4-$A42)&lt;20,(Outil_de_calcul!$B$7-Outil_de_calcul!$B$10)/100,IF((AE$4-$A42)&lt;30,((((20*Outil_de_calcul!$B$7)+((AE$4-$A42-20))*Outil_de_calcul!$B$8)/(AE$4-$A42))-Outil_de_calcul!$B$10)/100,((((20*Outil_de_calcul!$B$7)+(10*Outil_de_calcul!$B$8)+((AE$4-$A42-30)*Outil_de_calcul!$B$9))/(AE$4-$A42))-Outil_de_calcul!$B$10)/100)),AE$4-$A42,1)</f>
        <v>52.600841936082219</v>
      </c>
      <c r="AF42" s="21">
        <f>-PV(IF((AF$4-$A42)&lt;20,(Outil_de_calcul!$B$7-Outil_de_calcul!$B$10)/100,IF((AF$4-$A42)&lt;30,((((20*Outil_de_calcul!$B$7)+((AF$4-$A42-20))*Outil_de_calcul!$B$8)/(AF$4-$A42))-Outil_de_calcul!$B$10)/100,((((20*Outil_de_calcul!$B$7)+(10*Outil_de_calcul!$B$8)+((AF$4-$A42-30)*Outil_de_calcul!$B$9))/(AF$4-$A42))-Outil_de_calcul!$B$10)/100)),AF$4-$A42,1)</f>
        <v>51.335591066995576</v>
      </c>
      <c r="AG42" s="21">
        <f>-PV(IF((AG$4-$A42)&lt;20,(Outil_de_calcul!$B$7-Outil_de_calcul!$B$10)/100,IF((AG$4-$A42)&lt;30,((((20*Outil_de_calcul!$B$7)+((AG$4-$A42-20))*Outil_de_calcul!$B$8)/(AG$4-$A42))-Outil_de_calcul!$B$10)/100,((((20*Outil_de_calcul!$B$7)+(10*Outil_de_calcul!$B$8)+((AG$4-$A42-30)*Outil_de_calcul!$B$9))/(AG$4-$A42))-Outil_de_calcul!$B$10)/100)),AG$4-$A42,1)</f>
        <v>50.073864215837247</v>
      </c>
      <c r="AH42" s="21">
        <f>-PV(IF((AH$4-$A42)&lt;20,(Outil_de_calcul!$B$7-Outil_de_calcul!$B$10)/100,IF((AH$4-$A42)&lt;30,((((20*Outil_de_calcul!$B$7)+((AH$4-$A42-20))*Outil_de_calcul!$B$8)/(AH$4-$A42))-Outil_de_calcul!$B$10)/100,((((20*Outil_de_calcul!$B$7)+(10*Outil_de_calcul!$B$8)+((AH$4-$A42-30)*Outil_de_calcul!$B$9))/(AH$4-$A42))-Outil_de_calcul!$B$10)/100)),AH$4-$A42,1)</f>
        <v>48.815651775195299</v>
      </c>
      <c r="AI42" s="21">
        <f>-PV(IF((AI$4-$A42)&lt;20,(Outil_de_calcul!$B$7-Outil_de_calcul!$B$10)/100,IF((AI$4-$A42)&lt;30,((((20*Outil_de_calcul!$B$7)+((AI$4-$A42-20))*Outil_de_calcul!$B$8)/(AI$4-$A42))-Outil_de_calcul!$B$10)/100,((((20*Outil_de_calcul!$B$7)+(10*Outil_de_calcul!$B$8)+((AI$4-$A42-30)*Outil_de_calcul!$B$9))/(AI$4-$A42))-Outil_de_calcul!$B$10)/100)),AI$4-$A42,1)</f>
        <v>47.560944168023099</v>
      </c>
      <c r="AJ42" s="21">
        <f>-PV(IF((AJ$4-$A42)&lt;20,(Outil_de_calcul!$B$7-Outil_de_calcul!$B$10)/100,IF((AJ$4-$A42)&lt;30,((((20*Outil_de_calcul!$B$7)+((AJ$4-$A42-20))*Outil_de_calcul!$B$8)/(AJ$4-$A42))-Outil_de_calcul!$B$10)/100,((((20*Outil_de_calcul!$B$7)+(10*Outil_de_calcul!$B$8)+((AJ$4-$A42-30)*Outil_de_calcul!$B$9))/(AJ$4-$A42))-Outil_de_calcul!$B$10)/100)),AJ$4-$A42,1)</f>
        <v>46.30973184809902</v>
      </c>
      <c r="AK42" s="21">
        <f>-PV(IF((AK$4-$A42)&lt;20,(Outil_de_calcul!$B$7-Outil_de_calcul!$B$10)/100,IF((AK$4-$A42)&lt;30,((((20*Outil_de_calcul!$B$7)+((AK$4-$A42-20))*Outil_de_calcul!$B$8)/(AK$4-$A42))-Outil_de_calcul!$B$10)/100,((((20*Outil_de_calcul!$B$7)+(10*Outil_de_calcul!$B$8)+((AK$4-$A42-30)*Outil_de_calcul!$B$9))/(AK$4-$A42))-Outil_de_calcul!$B$10)/100)),AK$4-$A42,1)</f>
        <v>45.062005300570831</v>
      </c>
      <c r="AL42" s="21">
        <f>-PV(IF((AL$4-$A42)&lt;20,(Outil_de_calcul!$B$7-Outil_de_calcul!$B$10)/100,IF((AL$4-$A42)&lt;30,((((20*Outil_de_calcul!$B$7)+((AL$4-$A42-20))*Outil_de_calcul!$B$8)/(AL$4-$A42))-Outil_de_calcul!$B$10)/100,((((20*Outil_de_calcul!$B$7)+(10*Outil_de_calcul!$B$8)+((AL$4-$A42-30)*Outil_de_calcul!$B$9))/(AL$4-$A42))-Outil_de_calcul!$B$10)/100)),AL$4-$A42,1)</f>
        <v>43.817755042600773</v>
      </c>
      <c r="AM42" s="21">
        <f>-PV(IF((AM$4-$A42)&lt;20,(Outil_de_calcul!$B$7-Outil_de_calcul!$B$10)/100,IF((AM$4-$A42)&lt;30,((((20*Outil_de_calcul!$B$7)+((AM$4-$A42-20))*Outil_de_calcul!$B$8)/(AM$4-$A42))-Outil_de_calcul!$B$10)/100,((((20*Outil_de_calcul!$B$7)+(10*Outil_de_calcul!$B$8)+((AM$4-$A42-30)*Outil_de_calcul!$B$9))/(AM$4-$A42))-Outil_de_calcul!$B$10)/100)),AM$4-$A42,1)</f>
        <v>42.576971624131474</v>
      </c>
      <c r="AN42" s="21">
        <f>-PV(IF((AN$4-$A42)&lt;20,(Outil_de_calcul!$B$7-Outil_de_calcul!$B$10)/100,IF((AN$4-$A42)&lt;30,((((20*Outil_de_calcul!$B$7)+((AN$4-$A42-20))*Outil_de_calcul!$B$8)/(AN$4-$A42))-Outil_de_calcul!$B$10)/100,((((20*Outil_de_calcul!$B$7)+(10*Outil_de_calcul!$B$8)+((AN$4-$A42-30)*Outil_de_calcul!$B$9))/(AN$4-$A42))-Outil_de_calcul!$B$10)/100)),AN$4-$A42,1)</f>
        <v>41.339645628793427</v>
      </c>
      <c r="AO42" s="21">
        <f>-PV(IF((AO$4-$A42)&lt;20,(Outil_de_calcul!$B$7-Outil_de_calcul!$B$10)/100,IF((AO$4-$A42)&lt;30,((((20*Outil_de_calcul!$B$7)+((AO$4-$A42-20))*Outil_de_calcul!$B$8)/(AO$4-$A42))-Outil_de_calcul!$B$10)/100,((((20*Outil_de_calcul!$B$7)+(10*Outil_de_calcul!$B$8)+((AO$4-$A42-30)*Outil_de_calcul!$B$9))/(AO$4-$A42))-Outil_de_calcul!$B$10)/100)),AO$4-$A42,1)</f>
        <v>40.105767674984712</v>
      </c>
      <c r="AP42" s="21">
        <f>-PV(IF((AP$4-$A42)&lt;20,(Outil_de_calcul!$B$7-Outil_de_calcul!$B$10)/100,IF((AP$4-$A42)&lt;30,((((20*Outil_de_calcul!$B$7)+((AP$4-$A42-20))*Outil_de_calcul!$B$8)/(AP$4-$A42))-Outil_de_calcul!$B$10)/100,((((20*Outil_de_calcul!$B$7)+(10*Outil_de_calcul!$B$8)+((AP$4-$A42-30)*Outil_de_calcul!$B$9))/(AP$4-$A42))-Outil_de_calcul!$B$10)/100)),AP$4-$A42,1)</f>
        <v>38.875328417170202</v>
      </c>
      <c r="AQ42" s="21">
        <f>-PV(IF((AQ$4-$A42)&lt;20,(Outil_de_calcul!$B$7-Outil_de_calcul!$B$10)/100,IF((AQ$4-$A42)&lt;30,((((20*Outil_de_calcul!$B$7)+((AQ$4-$A42-20))*Outil_de_calcul!$B$8)/(AQ$4-$A42))-Outil_de_calcul!$B$10)/100,((((20*Outil_de_calcul!$B$7)+(10*Outil_de_calcul!$B$8)+((AQ$4-$A42-30)*Outil_de_calcul!$B$9))/(AQ$4-$A42))-Outil_de_calcul!$B$10)/100)),AQ$4-$A42,1)</f>
        <v>37.648318547428289</v>
      </c>
      <c r="AR42" s="21">
        <f>-PV(IF((AR$4-$A42)&lt;20,(Outil_de_calcul!$B$7-Outil_de_calcul!$B$10)/100,IF((AR$4-$A42)&lt;30,((((20*Outil_de_calcul!$B$7)+((AR$4-$A42-20))*Outil_de_calcul!$B$8)/(AR$4-$A42))-Outil_de_calcul!$B$10)/100,((((20*Outil_de_calcul!$B$7)+(10*Outil_de_calcul!$B$8)+((AR$4-$A42-30)*Outil_de_calcul!$B$9))/(AR$4-$A42))-Outil_de_calcul!$B$10)/100)),AR$4-$A42,1)</f>
        <v>36.424728797319382</v>
      </c>
      <c r="AS42" s="21">
        <f>-PV(IF((AS$4-$A42)&lt;20,(Outil_de_calcul!$B$7-Outil_de_calcul!$B$10)/100,IF((AS$4-$A42)&lt;30,((((20*Outil_de_calcul!$B$7)+((AS$4-$A42-20))*Outil_de_calcul!$B$8)/(AS$4-$A42))-Outil_de_calcul!$B$10)/100,((((20*Outil_de_calcul!$B$7)+(10*Outil_de_calcul!$B$8)+((AS$4-$A42-30)*Outil_de_calcul!$B$9))/(AS$4-$A42))-Outil_de_calcul!$B$10)/100)),AS$4-$A42,1)</f>
        <v>35.204549940140545</v>
      </c>
      <c r="AT42" s="21">
        <f>-PV(IF((AT$4-$A42)&lt;20,(Outil_de_calcul!$B$7-Outil_de_calcul!$B$10)/100,IF((AT$4-$A42)&lt;30,((((20*Outil_de_calcul!$B$7)+((AT$4-$A42-20))*Outil_de_calcul!$B$8)/(AT$4-$A42))-Outil_de_calcul!$B$10)/100,((((20*Outil_de_calcul!$B$7)+(10*Outil_de_calcul!$B$8)+((AT$4-$A42-30)*Outil_de_calcul!$B$9))/(AT$4-$A42))-Outil_de_calcul!$B$10)/100)),AT$4-$A42,1)</f>
        <v>33.919313673412852</v>
      </c>
      <c r="AU42" s="21">
        <f>-PV(IF((AU$4-$A42)&lt;20,(Outil_de_calcul!$B$7-Outil_de_calcul!$B$10)/100,IF((AU$4-$A42)&lt;30,((((20*Outil_de_calcul!$B$7)+((AU$4-$A42-20))*Outil_de_calcul!$B$8)/(AU$4-$A42))-Outil_de_calcul!$B$10)/100,((((20*Outil_de_calcul!$B$7)+(10*Outil_de_calcul!$B$8)+((AU$4-$A42-30)*Outil_de_calcul!$B$9))/(AU$4-$A42))-Outil_de_calcul!$B$10)/100)),AU$4-$A42,1)</f>
        <v>32.642406076092001</v>
      </c>
      <c r="AV42" s="21">
        <f>-PV(IF((AV$4-$A42)&lt;20,(Outil_de_calcul!$B$7-Outil_de_calcul!$B$10)/100,IF((AV$4-$A42)&lt;30,((((20*Outil_de_calcul!$B$7)+((AV$4-$A42-20))*Outil_de_calcul!$B$8)/(AV$4-$A42))-Outil_de_calcul!$B$10)/100,((((20*Outil_de_calcul!$B$7)+(10*Outil_de_calcul!$B$8)+((AV$4-$A42-30)*Outil_de_calcul!$B$9))/(AV$4-$A42))-Outil_de_calcul!$B$10)/100)),AV$4-$A42,1)</f>
        <v>31.373773659713791</v>
      </c>
      <c r="AW42" s="21">
        <f>-PV(IF((AW$4-$A42)&lt;20,(Outil_de_calcul!$B$7-Outil_de_calcul!$B$10)/100,IF((AW$4-$A42)&lt;30,((((20*Outil_de_calcul!$B$7)+((AW$4-$A42-20))*Outil_de_calcul!$B$8)/(AW$4-$A42))-Outil_de_calcul!$B$10)/100,((((20*Outil_de_calcul!$B$7)+(10*Outil_de_calcul!$B$8)+((AW$4-$A42-30)*Outil_de_calcul!$B$9))/(AW$4-$A42))-Outil_de_calcul!$B$10)/100)),AW$4-$A42,1)</f>
        <v>30.113363285502885</v>
      </c>
      <c r="AX42" s="21">
        <f>-PV(IF((AX$4-$A42)&lt;20,(Outil_de_calcul!$B$7-Outil_de_calcul!$B$10)/100,IF((AX$4-$A42)&lt;30,((((20*Outil_de_calcul!$B$7)+((AX$4-$A42-20))*Outil_de_calcul!$B$8)/(AX$4-$A42))-Outil_de_calcul!$B$10)/100,((((20*Outil_de_calcul!$B$7)+(10*Outil_de_calcul!$B$8)+((AX$4-$A42-30)*Outil_de_calcul!$B$9))/(AX$4-$A42))-Outil_de_calcul!$B$10)/100)),AX$4-$A42,1)</f>
        <v>28.861122163526581</v>
      </c>
      <c r="AY42" s="21">
        <f>-PV(IF((AY$4-$A42)&lt;20,(Outil_de_calcul!$B$7-Outil_de_calcul!$B$10)/100,IF((AY$4-$A42)&lt;30,((((20*Outil_de_calcul!$B$7)+((AY$4-$A42-20))*Outil_de_calcul!$B$8)/(AY$4-$A42))-Outil_de_calcul!$B$10)/100,((((20*Outil_de_calcul!$B$7)+(10*Outil_de_calcul!$B$8)+((AY$4-$A42-30)*Outil_de_calcul!$B$9))/(AY$4-$A42))-Outil_de_calcul!$B$10)/100)),AY$4-$A42,1)</f>
        <v>27.616997852205024</v>
      </c>
      <c r="AZ42" s="21">
        <f>-PV(IF((AZ$4-$A42)&lt;20,(Outil_de_calcul!$B$7-Outil_de_calcul!$B$10)/100,IF((AZ$4-$A42)&lt;30,((((20*Outil_de_calcul!$B$7)+((AZ$4-$A42-20))*Outil_de_calcul!$B$8)/(AZ$4-$A42))-Outil_de_calcul!$B$10)/100,((((20*Outil_de_calcul!$B$7)+(10*Outil_de_calcul!$B$8)+((AZ$4-$A42-30)*Outil_de_calcul!$B$9))/(AZ$4-$A42))-Outil_de_calcul!$B$10)/100)),AZ$4-$A42,1)</f>
        <v>26.380938258275911</v>
      </c>
      <c r="BA42" s="21">
        <f>-PV(IF((BA$4-$A42)&lt;20,(Outil_de_calcul!$B$7-Outil_de_calcul!$B$10)/100,IF((BA$4-$A42)&lt;30,((((20*Outil_de_calcul!$B$7)+((BA$4-$A42-20))*Outil_de_calcul!$B$8)/(BA$4-$A42))-Outil_de_calcul!$B$10)/100,((((20*Outil_de_calcul!$B$7)+(10*Outil_de_calcul!$B$8)+((BA$4-$A42-30)*Outil_de_calcul!$B$9))/(BA$4-$A42))-Outil_de_calcul!$B$10)/100)),BA$4-$A42,1)</f>
        <v>25.152891637356145</v>
      </c>
      <c r="BB42" s="21">
        <f>-PV(IF((BB$4-$A42)&lt;20,(Outil_de_calcul!$B$7-Outil_de_calcul!$B$10)/100,IF((BB$4-$A42)&lt;30,((((20*Outil_de_calcul!$B$7)+((BB$4-$A42-20))*Outil_de_calcul!$B$8)/(BB$4-$A42))-Outil_de_calcul!$B$10)/100,((((20*Outil_de_calcul!$B$7)+(10*Outil_de_calcul!$B$8)+((BB$4-$A42-30)*Outil_de_calcul!$B$9))/(BB$4-$A42))-Outil_de_calcul!$B$10)/100)),BB$4-$A42,1)</f>
        <v>23.932806595297635</v>
      </c>
      <c r="BC42" s="21">
        <f>-PV(IF((BC$4-$A42)&lt;20,(Outil_de_calcul!$B$7-Outil_de_calcul!$B$10)/100,IF((BC$4-$A42)&lt;30,((((20*Outil_de_calcul!$B$7)+((BC$4-$A42-20))*Outil_de_calcul!$B$8)/(BC$4-$A42))-Outil_de_calcul!$B$10)/100,((((20*Outil_de_calcul!$B$7)+(10*Outil_de_calcul!$B$8)+((BC$4-$A42-30)*Outil_de_calcul!$B$9))/(BC$4-$A42))-Outil_de_calcul!$B$10)/100)),BC$4-$A42,1)</f>
        <v>22.720632090604731</v>
      </c>
      <c r="BD42" s="21">
        <f>-PV(IF((BD$4-$A42)&lt;20,(Outil_de_calcul!$B$7-Outil_de_calcul!$B$10)/100,IF((BD$4-$A42)&lt;30,((((20*Outil_de_calcul!$B$7)+((BD$4-$A42-20))*Outil_de_calcul!$B$8)/(BD$4-$A42))-Outil_de_calcul!$B$10)/100,((((20*Outil_de_calcul!$B$7)+(10*Outil_de_calcul!$B$8)+((BD$4-$A42-30)*Outil_de_calcul!$B$9))/(BD$4-$A42))-Outil_de_calcul!$B$10)/100)),BD$4-$A42,1)</f>
        <v>21.451368543191212</v>
      </c>
      <c r="BE42" s="21">
        <f>-PV(IF((BE$4-$A42)&lt;20,(Outil_de_calcul!$B$7-Outil_de_calcul!$B$10)/100,IF((BE$4-$A42)&lt;30,((((20*Outil_de_calcul!$B$7)+((BE$4-$A42-20))*Outil_de_calcul!$B$8)/(BE$4-$A42))-Outil_de_calcul!$B$10)/100,((((20*Outil_de_calcul!$B$7)+(10*Outil_de_calcul!$B$8)+((BE$4-$A42-30)*Outil_de_calcul!$B$9))/(BE$4-$A42))-Outil_de_calcul!$B$10)/100)),BE$4-$A42,1)</f>
        <v>20.197147112740634</v>
      </c>
      <c r="BF42" s="21">
        <f>-PV(IF((BF$4-$A42)&lt;20,(Outil_de_calcul!$B$7-Outil_de_calcul!$B$10)/100,IF((BF$4-$A42)&lt;30,((((20*Outil_de_calcul!$B$7)+((BF$4-$A42-20))*Outil_de_calcul!$B$8)/(BF$4-$A42))-Outil_de_calcul!$B$10)/100,((((20*Outil_de_calcul!$B$7)+(10*Outil_de_calcul!$B$8)+((BF$4-$A42-30)*Outil_de_calcul!$B$9))/(BF$4-$A42))-Outil_de_calcul!$B$10)/100)),BF$4-$A42,1)</f>
        <v>18.957789534240067</v>
      </c>
      <c r="BG42" s="21">
        <f>-PV(IF((BG$4-$A42)&lt;20,(Outil_de_calcul!$B$7-Outil_de_calcul!$B$10)/100,IF((BG$4-$A42)&lt;30,((((20*Outil_de_calcul!$B$7)+((BG$4-$A42-20))*Outil_de_calcul!$B$8)/(BG$4-$A42))-Outil_de_calcul!$B$10)/100,((((20*Outil_de_calcul!$B$7)+(10*Outil_de_calcul!$B$8)+((BG$4-$A42-30)*Outil_de_calcul!$B$9))/(BG$4-$A42))-Outil_de_calcul!$B$10)/100)),BG$4-$A42,1)</f>
        <v>17.7331196553057</v>
      </c>
      <c r="BH42" s="21">
        <f>-PV(IF((BH$4-$A42)&lt;20,(Outil_de_calcul!$B$7-Outil_de_calcul!$B$10)/100,IF((BH$4-$A42)&lt;30,((((20*Outil_de_calcul!$B$7)+((BH$4-$A42-20))*Outil_de_calcul!$B$8)/(BH$4-$A42))-Outil_de_calcul!$B$10)/100,((((20*Outil_de_calcul!$B$7)+(10*Outil_de_calcul!$B$8)+((BH$4-$A42-30)*Outil_de_calcul!$B$9))/(BH$4-$A42))-Outil_de_calcul!$B$10)/100)),BH$4-$A42,1)</f>
        <v>16.522963411145998</v>
      </c>
      <c r="BI42" s="21">
        <f>-PV(IF((BI$4-$A42)&lt;20,(Outil_de_calcul!$B$7-Outil_de_calcul!$B$10)/100,IF((BI$4-$A42)&lt;30,((((20*Outil_de_calcul!$B$7)+((BI$4-$A42-20))*Outil_de_calcul!$B$8)/(BI$4-$A42))-Outil_de_calcul!$B$10)/100,((((20*Outil_de_calcul!$B$7)+(10*Outil_de_calcul!$B$8)+((BI$4-$A42-30)*Outil_de_calcul!$B$9))/(BI$4-$A42))-Outil_de_calcul!$B$10)/100)),BI$4-$A42,1)</f>
        <v>15.327148799821474</v>
      </c>
      <c r="BJ42" s="21">
        <f>-PV(IF((BJ$4-$A42)&lt;20,(Outil_de_calcul!$B$7-Outil_de_calcul!$B$10)/100,IF((BJ$4-$A42)&lt;30,((((20*Outil_de_calcul!$B$7)+((BJ$4-$A42-20))*Outil_de_calcul!$B$8)/(BJ$4-$A42))-Outil_de_calcul!$B$10)/100,((((20*Outil_de_calcul!$B$7)+(10*Outil_de_calcul!$B$8)+((BJ$4-$A42-30)*Outil_de_calcul!$B$9))/(BJ$4-$A42))-Outil_de_calcul!$B$10)/100)),BJ$4-$A42,1)</f>
        <v>14.145505857797811</v>
      </c>
      <c r="BK42" s="21">
        <f>-PV(IF((BK$4-$A42)&lt;20,(Outil_de_calcul!$B$7-Outil_de_calcul!$B$10)/100,IF((BK$4-$A42)&lt;30,((((20*Outil_de_calcul!$B$7)+((BK$4-$A42-20))*Outil_de_calcul!$B$8)/(BK$4-$A42))-Outil_de_calcul!$B$10)/100,((((20*Outil_de_calcul!$B$7)+(10*Outil_de_calcul!$B$8)+((BK$4-$A42-30)*Outil_de_calcul!$B$9))/(BK$4-$A42))-Outil_de_calcul!$B$10)/100)),BK$4-$A42,1)</f>
        <v>12.977866635788459</v>
      </c>
      <c r="BL42" s="21">
        <f>-PV(IF((BL$4-$A42)&lt;20,(Outil_de_calcul!$B$7-Outil_de_calcul!$B$10)/100,IF((BL$4-$A42)&lt;30,((((20*Outil_de_calcul!$B$7)+((BL$4-$A42-20))*Outil_de_calcul!$B$8)/(BL$4-$A42))-Outil_de_calcul!$B$10)/100,((((20*Outil_de_calcul!$B$7)+(10*Outil_de_calcul!$B$8)+((BL$4-$A42-30)*Outil_de_calcul!$B$9))/(BL$4-$A42))-Outil_de_calcul!$B$10)/100)),BL$4-$A42,1)</f>
        <v>11.824065174883819</v>
      </c>
      <c r="BM42" s="21">
        <f>-PV(IF((BM$4-$A42)&lt;20,(Outil_de_calcul!$B$7-Outil_de_calcul!$B$10)/100,IF((BM$4-$A42)&lt;30,((((20*Outil_de_calcul!$B$7)+((BM$4-$A42-20))*Outil_de_calcul!$B$8)/(BM$4-$A42))-Outil_de_calcul!$B$10)/100,((((20*Outil_de_calcul!$B$7)+(10*Outil_de_calcul!$B$8)+((BM$4-$A42-30)*Outil_de_calcul!$B$9))/(BM$4-$A42))-Outil_de_calcul!$B$10)/100)),BM$4-$A42,1)</f>
        <v>10.683937482963023</v>
      </c>
      <c r="BN42" s="21">
        <f>-PV(IF((BN$4-$A42)&lt;20,(Outil_de_calcul!$B$7-Outil_de_calcul!$B$10)/100,IF((BN$4-$A42)&lt;30,((((20*Outil_de_calcul!$B$7)+((BN$4-$A42-20))*Outil_de_calcul!$B$8)/(BN$4-$A42))-Outil_de_calcul!$B$10)/100,((((20*Outil_de_calcul!$B$7)+(10*Outil_de_calcul!$B$8)+((BN$4-$A42-30)*Outil_de_calcul!$B$9))/(BN$4-$A42))-Outil_de_calcul!$B$10)/100)),BN$4-$A42,1)</f>
        <v>9.5573215113855188</v>
      </c>
      <c r="BO42" s="21">
        <f>-PV(IF((BO$4-$A42)&lt;20,(Outil_de_calcul!$B$7-Outil_de_calcul!$B$10)/100,IF((BO$4-$A42)&lt;30,((((20*Outil_de_calcul!$B$7)+((BO$4-$A42-20))*Outil_de_calcul!$B$8)/(BO$4-$A42))-Outil_de_calcul!$B$10)/100,((((20*Outil_de_calcul!$B$7)+(10*Outil_de_calcul!$B$8)+((BO$4-$A42-30)*Outil_de_calcul!$B$9))/(BO$4-$A42))-Outil_de_calcul!$B$10)/100)),BO$4-$A42,1)</f>
        <v>8.4440571319587026</v>
      </c>
      <c r="BP42" s="21">
        <f>-PV(IF((BP$4-$A42)&lt;20,(Outil_de_calcul!$B$7-Outil_de_calcul!$B$10)/100,IF((BP$4-$A42)&lt;30,((((20*Outil_de_calcul!$B$7)+((BP$4-$A42-20))*Outil_de_calcul!$B$8)/(BP$4-$A42))-Outil_de_calcul!$B$10)/100,((((20*Outil_de_calcul!$B$7)+(10*Outil_de_calcul!$B$8)+((BP$4-$A42-30)*Outil_de_calcul!$B$9))/(BP$4-$A42))-Outil_de_calcul!$B$10)/100)),BP$4-$A42,1)</f>
        <v>7.3439861141786249</v>
      </c>
      <c r="BQ42" s="21">
        <f>-PV(IF((BQ$4-$A42)&lt;20,(Outil_de_calcul!$B$7-Outil_de_calcul!$B$10)/100,IF((BQ$4-$A42)&lt;30,((((20*Outil_de_calcul!$B$7)+((BQ$4-$A42-20))*Outil_de_calcul!$B$8)/(BQ$4-$A42))-Outil_de_calcul!$B$10)/100,((((20*Outil_de_calcul!$B$7)+(10*Outil_de_calcul!$B$8)+((BQ$4-$A42-30)*Outil_de_calcul!$B$9))/(BQ$4-$A42))-Outil_de_calcul!$B$10)/100)),BQ$4-$A42,1)</f>
        <v>6.2569521027403052</v>
      </c>
      <c r="BR42" s="21">
        <f>-PV(IF((BR$4-$A42)&lt;20,(Outil_de_calcul!$B$7-Outil_de_calcul!$B$10)/100,IF((BR$4-$A42)&lt;30,((((20*Outil_de_calcul!$B$7)+((BR$4-$A42-20))*Outil_de_calcul!$B$8)/(BR$4-$A42))-Outil_de_calcul!$B$10)/100,((((20*Outil_de_calcul!$B$7)+(10*Outil_de_calcul!$B$8)+((BR$4-$A42-30)*Outil_de_calcul!$B$9))/(BR$4-$A42))-Outil_de_calcul!$B$10)/100)),BR$4-$A42,1)</f>
        <v>5.1828005953147311</v>
      </c>
      <c r="BS42" s="21">
        <f>-PV(IF((BS$4-$A42)&lt;20,(Outil_de_calcul!$B$7-Outil_de_calcul!$B$10)/100,IF((BS$4-$A42)&lt;30,((((20*Outil_de_calcul!$B$7)+((BS$4-$A42-20))*Outil_de_calcul!$B$8)/(BS$4-$A42))-Outil_de_calcul!$B$10)/100,((((20*Outil_de_calcul!$B$7)+(10*Outil_de_calcul!$B$8)+((BS$4-$A42-30)*Outil_de_calcul!$B$9))/(BS$4-$A42))-Outil_de_calcul!$B$10)/100)),BS$4-$A42,1)</f>
        <v>4.1213789205890263</v>
      </c>
      <c r="BT42" s="21">
        <f>-PV(IF((BT$4-$A42)&lt;20,(Outil_de_calcul!$B$7-Outil_de_calcul!$B$10)/100,IF((BT$4-$A42)&lt;30,((((20*Outil_de_calcul!$B$7)+((BT$4-$A42-20))*Outil_de_calcul!$B$8)/(BT$4-$A42))-Outil_de_calcul!$B$10)/100,((((20*Outil_de_calcul!$B$7)+(10*Outil_de_calcul!$B$8)+((BT$4-$A42-30)*Outil_de_calcul!$B$9))/(BT$4-$A42))-Outil_de_calcul!$B$10)/100)),BT$4-$A42,1)</f>
        <v>3.0725362165670753</v>
      </c>
      <c r="BU42" s="21">
        <f>-PV(IF((BU$4-$A42)&lt;20,(Outil_de_calcul!$B$7-Outil_de_calcul!$B$10)/100,IF((BU$4-$A42)&lt;30,((((20*Outil_de_calcul!$B$7)+((BU$4-$A42-20))*Outil_de_calcul!$B$8)/(BU$4-$A42))-Outil_de_calcul!$B$10)/100,((((20*Outil_de_calcul!$B$7)+(10*Outil_de_calcul!$B$8)+((BU$4-$A42-30)*Outil_de_calcul!$B$9))/(BU$4-$A42))-Outil_de_calcul!$B$10)/100)),BU$4-$A42,1)</f>
        <v>2.0361234091271116</v>
      </c>
      <c r="BV42" s="21">
        <f>-PV(IF((BV$4-$A42)&lt;20,(Outil_de_calcul!$B$7-Outil_de_calcul!$B$10)/100,IF((BV$4-$A42)&lt;30,((((20*Outil_de_calcul!$B$7)+((BV$4-$A42-20))*Outil_de_calcul!$B$8)/(BV$4-$A42))-Outil_de_calcul!$B$10)/100,((((20*Outil_de_calcul!$B$7)+(10*Outil_de_calcul!$B$8)+((BV$4-$A42-30)*Outil_de_calcul!$B$9))/(BV$4-$A42))-Outil_de_calcul!$B$10)/100)),BV$4-$A42,1)</f>
        <v>1.011993190833582</v>
      </c>
      <c r="BW42" s="21">
        <f>-PV(IF((BW$4-$A42)&lt;20,(Outil_de_calcul!$B$7-Outil_de_calcul!$B$10)/100,IF((BW$4-$A42)&lt;30,((((20*Outil_de_calcul!$B$7)+((BW$4-$A42-20))*Outil_de_calcul!$B$8)/(BW$4-$A42))-Outil_de_calcul!$B$10)/100,((((20*Outil_de_calcul!$B$7)+(10*Outil_de_calcul!$B$8)+((BW$4-$A42-30)*Outil_de_calcul!$B$9))/(BW$4-$A42))-Outil_de_calcul!$B$10)/100)),BW$4-$A42,1)</f>
        <v>0</v>
      </c>
      <c r="BX42" s="21">
        <f>-PV(IF((BX$4-$A42)&lt;20,(Outil_de_calcul!$B$7-Outil_de_calcul!$B$10)/100,IF((BX$4-$A42)&lt;30,((((20*Outil_de_calcul!$B$7)+((BX$4-$A42-20))*Outil_de_calcul!$B$8)/(BX$4-$A42))-Outil_de_calcul!$B$10)/100,((((20*Outil_de_calcul!$B$7)+(10*Outil_de_calcul!$B$8)+((BX$4-$A42-30)*Outil_de_calcul!$B$9))/(BX$4-$A42))-Outil_de_calcul!$B$10)/100)),BX$4-$A42,1)</f>
        <v>-0.99999999999999889</v>
      </c>
      <c r="BY42" s="21">
        <f>-PV(IF((BY$4-$A42)&lt;20,(Outil_de_calcul!$B$7-Outil_de_calcul!$B$10)/100,IF((BY$4-$A42)&lt;30,((((20*Outil_de_calcul!$B$7)+((BY$4-$A42-20))*Outil_de_calcul!$B$8)/(BY$4-$A42))-Outil_de_calcul!$B$10)/100,((((20*Outil_de_calcul!$B$7)+(10*Outil_de_calcul!$B$8)+((BY$4-$A42-30)*Outil_de_calcul!$B$9))/(BY$4-$A42))-Outil_de_calcul!$B$10)/100)),BY$4-$A42,1)</f>
        <v>-1.9881489411764657</v>
      </c>
      <c r="BZ42" s="21">
        <f>-PV(IF((BZ$4-$A42)&lt;20,(Outil_de_calcul!$B$7-Outil_de_calcul!$B$10)/100,IF((BZ$4-$A42)&lt;30,((((20*Outil_de_calcul!$B$7)+((BZ$4-$A42-20))*Outil_de_calcul!$B$8)/(BZ$4-$A42))-Outil_de_calcul!$B$10)/100,((((20*Outil_de_calcul!$B$7)+(10*Outil_de_calcul!$B$8)+((BZ$4-$A42-30)*Outil_de_calcul!$B$9))/(BZ$4-$A42))-Outil_de_calcul!$B$10)/100)),BZ$4-$A42,1)</f>
        <v>-2.9645872711246612</v>
      </c>
      <c r="CA42" s="21">
        <f>-PV(IF((CA$4-$A42)&lt;20,(Outil_de_calcul!$B$7-Outil_de_calcul!$B$10)/100,IF((CA$4-$A42)&lt;30,((((20*Outil_de_calcul!$B$7)+((CA$4-$A42-20))*Outil_de_calcul!$B$8)/(CA$4-$A42))-Outil_de_calcul!$B$10)/100,((((20*Outil_de_calcul!$B$7)+(10*Outil_de_calcul!$B$8)+((CA$4-$A42-30)*Outil_de_calcul!$B$9))/(CA$4-$A42))-Outil_de_calcul!$B$10)/100)),CA$4-$A42,1)</f>
        <v>-3.9294537729870722</v>
      </c>
      <c r="CB42" s="21">
        <f>-PV(IF((CB$4-$A42)&lt;20,(Outil_de_calcul!$B$7-Outil_de_calcul!$B$10)/100,IF((CB$4-$A42)&lt;30,((((20*Outil_de_calcul!$B$7)+((CB$4-$A42-20))*Outil_de_calcul!$B$8)/(CB$4-$A42))-Outil_de_calcul!$B$10)/100,((((20*Outil_de_calcul!$B$7)+(10*Outil_de_calcul!$B$8)+((CB$4-$A42-30)*Outil_de_calcul!$B$9))/(CB$4-$A42))-Outil_de_calcul!$B$10)/100)),CB$4-$A42,1)</f>
        <v>-4.8828855851790633</v>
      </c>
      <c r="CC42" s="21">
        <f>-PV(IF((CC$4-$A42)&lt;20,(Outil_de_calcul!$B$7-Outil_de_calcul!$B$10)/100,IF((CC$4-$A42)&lt;30,((((20*Outil_de_calcul!$B$7)+((CC$4-$A42-20))*Outil_de_calcul!$B$8)/(CC$4-$A42))-Outil_de_calcul!$B$10)/100,((((20*Outil_de_calcul!$B$7)+(10*Outil_de_calcul!$B$8)+((CC$4-$A42-30)*Outil_de_calcul!$B$9))/(CC$4-$A42))-Outil_de_calcul!$B$10)/100)),CC$4-$A42,1)</f>
        <v>-5.8250182208805352</v>
      </c>
      <c r="CD42" s="21">
        <f>-PV(IF((CD$4-$A42)&lt;20,(Outil_de_calcul!$B$7-Outil_de_calcul!$B$10)/100,IF((CD$4-$A42)&lt;30,((((20*Outil_de_calcul!$B$7)+((CD$4-$A42-20))*Outil_de_calcul!$B$8)/(CD$4-$A42))-Outil_de_calcul!$B$10)/100,((((20*Outil_de_calcul!$B$7)+(10*Outil_de_calcul!$B$8)+((CD$4-$A42-30)*Outil_de_calcul!$B$9))/(CD$4-$A42))-Outil_de_calcul!$B$10)/100)),CD$4-$A42,1)</f>
        <v>-6.7559855872967578</v>
      </c>
      <c r="CE42" s="21">
        <f>-PV(IF((CE$4-$A42)&lt;20,(Outil_de_calcul!$B$7-Outil_de_calcul!$B$10)/100,IF((CE$4-$A42)&lt;30,((((20*Outil_de_calcul!$B$7)+((CE$4-$A42-20))*Outil_de_calcul!$B$8)/(CE$4-$A42))-Outil_de_calcul!$B$10)/100,((((20*Outil_de_calcul!$B$7)+(10*Outil_de_calcul!$B$8)+((CE$4-$A42-30)*Outil_de_calcul!$B$9))/(CE$4-$A42))-Outil_de_calcul!$B$10)/100)),CE$4-$A42,1)</f>
        <v>-7.6759200046907772</v>
      </c>
      <c r="CF42" s="21">
        <f>-PV(IF((CF$4-$A42)&lt;20,(Outil_de_calcul!$B$7-Outil_de_calcul!$B$10)/100,IF((CF$4-$A42)&lt;30,((((20*Outil_de_calcul!$B$7)+((CF$4-$A42-20))*Outil_de_calcul!$B$8)/(CF$4-$A42))-Outil_de_calcul!$B$10)/100,((((20*Outil_de_calcul!$B$7)+(10*Outil_de_calcul!$B$8)+((CF$4-$A42-30)*Outil_de_calcul!$B$9))/(CF$4-$A42))-Outil_de_calcul!$B$10)/100)),CF$4-$A42,1)</f>
        <v>-8.584952225190488</v>
      </c>
      <c r="CG42" s="21">
        <f>-PV(IF((CG$4-$A42)&lt;20,(Outil_de_calcul!$B$7-Outil_de_calcul!$B$10)/100,IF((CG$4-$A42)&lt;30,((((20*Outil_de_calcul!$B$7)+((CG$4-$A42-20))*Outil_de_calcul!$B$8)/(CG$4-$A42))-Outil_de_calcul!$B$10)/100,((((20*Outil_de_calcul!$B$7)+(10*Outil_de_calcul!$B$8)+((CG$4-$A42-30)*Outil_de_calcul!$B$9))/(CG$4-$A42))-Outil_de_calcul!$B$10)/100)),CG$4-$A42,1)</f>
        <v>-9.4832114513725561</v>
      </c>
      <c r="CH42" s="21">
        <f>-PV(IF((CH$4-$A42)&lt;20,(Outil_de_calcul!$B$7-Outil_de_calcul!$B$10)/100,IF((CH$4-$A42)&lt;30,((((20*Outil_de_calcul!$B$7)+((CH$4-$A42-20))*Outil_de_calcul!$B$8)/(CH$4-$A42))-Outil_de_calcul!$B$10)/100,((((20*Outil_de_calcul!$B$7)+(10*Outil_de_calcul!$B$8)+((CH$4-$A42-30)*Outil_de_calcul!$B$9))/(CH$4-$A42))-Outil_de_calcul!$B$10)/100)),CH$4-$A42,1)</f>
        <v>-10.370825354626373</v>
      </c>
      <c r="CI42" s="21">
        <f>-PV(IF((CI$4-$A42)&lt;20,(Outil_de_calcul!$B$7-Outil_de_calcul!$B$10)/100,IF((CI$4-$A42)&lt;30,((((20*Outil_de_calcul!$B$7)+((CI$4-$A42-20))*Outil_de_calcul!$B$8)/(CI$4-$A42))-Outil_de_calcul!$B$10)/100,((((20*Outil_de_calcul!$B$7)+(10*Outil_de_calcul!$B$8)+((CI$4-$A42-30)*Outil_de_calcul!$B$9))/(CI$4-$A42))-Outil_de_calcul!$B$10)/100)),CI$4-$A42,1)</f>
        <v>-11.247920093300142</v>
      </c>
      <c r="CJ42" s="21">
        <f>-PV(IF((CJ$4-$A42)&lt;20,(Outil_de_calcul!$B$7-Outil_de_calcul!$B$10)/100,IF((CJ$4-$A42)&lt;30,((((20*Outil_de_calcul!$B$7)+((CJ$4-$A42-20))*Outil_de_calcul!$B$8)/(CJ$4-$A42))-Outil_de_calcul!$B$10)/100,((((20*Outil_de_calcul!$B$7)+(10*Outil_de_calcul!$B$8)+((CJ$4-$A42-30)*Outil_de_calcul!$B$9))/(CJ$4-$A42))-Outil_de_calcul!$B$10)/100)),CJ$4-$A42,1)</f>
        <v>-12.114620330632089</v>
      </c>
      <c r="CK42" s="21">
        <f>-PV(IF((CK$4-$A42)&lt;20,(Outil_de_calcul!$B$7-Outil_de_calcul!$B$10)/100,IF((CK$4-$A42)&lt;30,((((20*Outil_de_calcul!$B$7)+((CK$4-$A42-20))*Outil_de_calcul!$B$8)/(CK$4-$A42))-Outil_de_calcul!$B$10)/100,((((20*Outil_de_calcul!$B$7)+(10*Outil_de_calcul!$B$8)+((CK$4-$A42-30)*Outil_de_calcul!$B$9))/(CK$4-$A42))-Outil_de_calcul!$B$10)/100)),CK$4-$A42,1)</f>
        <v>-12.971049252469037</v>
      </c>
      <c r="CL42" s="21">
        <f>-PV(IF((CL$4-$A42)&lt;20,(Outil_de_calcul!$B$7-Outil_de_calcul!$B$10)/100,IF((CL$4-$A42)&lt;30,((((20*Outil_de_calcul!$B$7)+((CL$4-$A42-20))*Outil_de_calcul!$B$8)/(CL$4-$A42))-Outil_de_calcul!$B$10)/100,((((20*Outil_de_calcul!$B$7)+(10*Outil_de_calcul!$B$8)+((CL$4-$A42-30)*Outil_de_calcul!$B$9))/(CL$4-$A42))-Outil_de_calcul!$B$10)/100)),CL$4-$A42,1)</f>
        <v>-13.817328584775135</v>
      </c>
      <c r="CM42" s="21">
        <f>-PV(IF((CM$4-$A42)&lt;20,(Outil_de_calcul!$B$7-Outil_de_calcul!$B$10)/100,IF((CM$4-$A42)&lt;30,((((20*Outil_de_calcul!$B$7)+((CM$4-$A42-20))*Outil_de_calcul!$B$8)/(CM$4-$A42))-Outil_de_calcul!$B$10)/100,((((20*Outil_de_calcul!$B$7)+(10*Outil_de_calcul!$B$8)+((CM$4-$A42-30)*Outil_de_calcul!$B$9))/(CM$4-$A42))-Outil_de_calcul!$B$10)/100)),CM$4-$A42,1)</f>
        <v>-14.65357861093293</v>
      </c>
      <c r="CN42" s="21">
        <f>-PV(IF((CN$4-$A42)&lt;20,(Outil_de_calcul!$B$7-Outil_de_calcul!$B$10)/100,IF((CN$4-$A42)&lt;30,((((20*Outil_de_calcul!$B$7)+((CN$4-$A42-20))*Outil_de_calcul!$B$8)/(CN$4-$A42))-Outil_de_calcul!$B$10)/100,((((20*Outil_de_calcul!$B$7)+(10*Outil_de_calcul!$B$8)+((CN$4-$A42-30)*Outil_de_calcul!$B$9))/(CN$4-$A42))-Outil_de_calcul!$B$10)/100)),CN$4-$A42,1)</f>
        <v>-15.479918188839546</v>
      </c>
      <c r="CO42" s="21">
        <f>-PV(IF((CO$4-$A42)&lt;20,(Outil_de_calcul!$B$7-Outil_de_calcul!$B$10)/100,IF((CO$4-$A42)&lt;30,((((20*Outil_de_calcul!$B$7)+((CO$4-$A42-20))*Outil_de_calcul!$B$8)/(CO$4-$A42))-Outil_de_calcul!$B$10)/100,((((20*Outil_de_calcul!$B$7)+(10*Outil_de_calcul!$B$8)+((CO$4-$A42-30)*Outil_de_calcul!$B$9))/(CO$4-$A42))-Outil_de_calcul!$B$10)/100)),CO$4-$A42,1)</f>
        <v>-16.296464767800181</v>
      </c>
      <c r="CP42" s="21">
        <f>-PV(IF((CP$4-$A42)&lt;20,(Outil_de_calcul!$B$7-Outil_de_calcul!$B$10)/100,IF((CP$4-$A42)&lt;30,((((20*Outil_de_calcul!$B$7)+((CP$4-$A42-20))*Outil_de_calcul!$B$8)/(CP$4-$A42))-Outil_de_calcul!$B$10)/100,((((20*Outil_de_calcul!$B$7)+(10*Outil_de_calcul!$B$8)+((CP$4-$A42-30)*Outil_de_calcul!$B$9))/(CP$4-$A42))-Outil_de_calcul!$B$10)/100)),CP$4-$A42,1)</f>
        <v>-17.103334405221414</v>
      </c>
      <c r="CQ42" s="21">
        <f>-PV(IF((CQ$4-$A42)&lt;20,(Outil_de_calcul!$B$7-Outil_de_calcul!$B$10)/100,IF((CQ$4-$A42)&lt;30,((((20*Outil_de_calcul!$B$7)+((CQ$4-$A42-20))*Outil_de_calcul!$B$8)/(CQ$4-$A42))-Outil_de_calcul!$B$10)/100,((((20*Outil_de_calcul!$B$7)+(10*Outil_de_calcul!$B$8)+((CQ$4-$A42-30)*Outil_de_calcul!$B$9))/(CQ$4-$A42))-Outil_de_calcul!$B$10)/100)),CQ$4-$A42,1)</f>
        <v>-17.900641783106643</v>
      </c>
      <c r="CR42" s="21">
        <f>-PV(IF((CR$4-$A42)&lt;20,(Outil_de_calcul!$B$7-Outil_de_calcul!$B$10)/100,IF((CR$4-$A42)&lt;30,((((20*Outil_de_calcul!$B$7)+((CR$4-$A42-20))*Outil_de_calcul!$B$8)/(CR$4-$A42))-Outil_de_calcul!$B$10)/100,((((20*Outil_de_calcul!$B$7)+(10*Outil_de_calcul!$B$8)+((CR$4-$A42-30)*Outil_de_calcul!$B$9))/(CR$4-$A42))-Outil_de_calcul!$B$10)/100)),CR$4-$A42,1)</f>
        <v>-18.688500224356115</v>
      </c>
      <c r="CS42" s="21">
        <f>-PV(IF((CS$4-$A42)&lt;20,(Outil_de_calcul!$B$7-Outil_de_calcul!$B$10)/100,IF((CS$4-$A42)&lt;30,((((20*Outil_de_calcul!$B$7)+((CS$4-$A42-20))*Outil_de_calcul!$B$8)/(CS$4-$A42))-Outil_de_calcul!$B$10)/100,((((20*Outil_de_calcul!$B$7)+(10*Outil_de_calcul!$B$8)+((CS$4-$A42-30)*Outil_de_calcul!$B$9))/(CS$4-$A42))-Outil_de_calcul!$B$10)/100)),CS$4-$A42,1)</f>
        <v>-19.46702170887372</v>
      </c>
      <c r="CT42" s="21">
        <f>-PV(IF((CT$4-$A42)&lt;20,(Outil_de_calcul!$B$7-Outil_de_calcul!$B$10)/100,IF((CT$4-$A42)&lt;30,((((20*Outil_de_calcul!$B$7)+((CT$4-$A42-20))*Outil_de_calcul!$B$8)/(CT$4-$A42))-Outil_de_calcul!$B$10)/100,((((20*Outil_de_calcul!$B$7)+(10*Outil_de_calcul!$B$8)+((CT$4-$A42-30)*Outil_de_calcul!$B$9))/(CT$4-$A42))-Outil_de_calcul!$B$10)/100)),CT$4-$A42,1)</f>
        <v>-20.236316889482932</v>
      </c>
      <c r="CU42" s="21">
        <f>-PV(IF((CU$4-$A42)&lt;20,(Outil_de_calcul!$B$7-Outil_de_calcul!$B$10)/100,IF((CU$4-$A42)&lt;30,((((20*Outil_de_calcul!$B$7)+((CU$4-$A42-20))*Outil_de_calcul!$B$8)/(CU$4-$A42))-Outil_de_calcul!$B$10)/100,((((20*Outil_de_calcul!$B$7)+(10*Outil_de_calcul!$B$8)+((CU$4-$A42-30)*Outil_de_calcul!$B$9))/(CU$4-$A42))-Outil_de_calcul!$B$10)/100)),CU$4-$A42,1)</f>
        <v>-20.996495107654095</v>
      </c>
      <c r="CV42" s="21">
        <f>-PV(IF((CV$4-$A42)&lt;20,(Outil_de_calcul!$B$7-Outil_de_calcul!$B$10)/100,IF((CV$4-$A42)&lt;30,((((20*Outil_de_calcul!$B$7)+((CV$4-$A42-20))*Outil_de_calcul!$B$8)/(CV$4-$A42))-Outil_de_calcul!$B$10)/100,((((20*Outil_de_calcul!$B$7)+(10*Outil_de_calcul!$B$8)+((CV$4-$A42-30)*Outil_de_calcul!$B$9))/(CV$4-$A42))-Outil_de_calcul!$B$10)/100)),CV$4-$A42,1)</f>
        <v>-21.747664409045342</v>
      </c>
      <c r="CW42" s="21">
        <f>-PV(IF((CW$4-$A42)&lt;20,(Outil_de_calcul!$B$7-Outil_de_calcul!$B$10)/100,IF((CW$4-$A42)&lt;30,((((20*Outil_de_calcul!$B$7)+((CW$4-$A42-20))*Outil_de_calcul!$B$8)/(CW$4-$A42))-Outil_de_calcul!$B$10)/100,((((20*Outil_de_calcul!$B$7)+(10*Outil_de_calcul!$B$8)+((CW$4-$A42-30)*Outil_de_calcul!$B$9))/(CW$4-$A42))-Outil_de_calcul!$B$10)/100)),CW$4-$A42,1)</f>
        <v>-22.489931558859364</v>
      </c>
      <c r="CX42" s="21">
        <f>-PV(IF((CX$4-$A42)&lt;20,(Outil_de_calcul!$B$7-Outil_de_calcul!$B$10)/100,IF((CX$4-$A42)&lt;30,((((20*Outil_de_calcul!$B$7)+((CX$4-$A42-20))*Outil_de_calcul!$B$8)/(CX$4-$A42))-Outil_de_calcul!$B$10)/100,((((20*Outil_de_calcul!$B$7)+(10*Outil_de_calcul!$B$8)+((CX$4-$A42-30)*Outil_de_calcul!$B$9))/(CX$4-$A42))-Outil_de_calcul!$B$10)/100)),CX$4-$A42,1)</f>
        <v>-23.223402057018173</v>
      </c>
      <c r="CY42" s="21">
        <f>-PV(IF((CY$4-$A42)&lt;20,(Outil_de_calcul!$B$7-Outil_de_calcul!$B$10)/100,IF((CY$4-$A42)&lt;30,((((20*Outil_de_calcul!$B$7)+((CY$4-$A42-20))*Outil_de_calcul!$B$8)/(CY$4-$A42))-Outil_de_calcul!$B$10)/100,((((20*Outil_de_calcul!$B$7)+(10*Outil_de_calcul!$B$8)+((CY$4-$A42-30)*Outil_de_calcul!$B$9))/(CY$4-$A42))-Outil_de_calcul!$B$10)/100)),CY$4-$A42,1)</f>
        <v>-23.948180153157974</v>
      </c>
      <c r="CZ42" s="21">
        <f>-PV(IF((CZ$4-$A42)&lt;20,(Outil_de_calcul!$B$7-Outil_de_calcul!$B$10)/100,IF((CZ$4-$A42)&lt;30,((((20*Outil_de_calcul!$B$7)+((CZ$4-$A42-20))*Outil_de_calcul!$B$8)/(CZ$4-$A42))-Outil_de_calcul!$B$10)/100,((((20*Outil_de_calcul!$B$7)+(10*Outil_de_calcul!$B$8)+((CZ$4-$A42-30)*Outil_de_calcul!$B$9))/(CZ$4-$A42))-Outil_de_calcul!$B$10)/100)),CZ$4-$A42,1)</f>
        <v>-24.664368861446427</v>
      </c>
      <c r="DA42" s="21">
        <f>-PV(IF((DA$4-$A42)&lt;20,(Outil_de_calcul!$B$7-Outil_de_calcul!$B$10)/100,IF((DA$4-$A42)&lt;30,((((20*Outil_de_calcul!$B$7)+((DA$4-$A42-20))*Outil_de_calcul!$B$8)/(DA$4-$A42))-Outil_de_calcul!$B$10)/100,((((20*Outil_de_calcul!$B$7)+(10*Outil_de_calcul!$B$8)+((DA$4-$A42-30)*Outil_de_calcul!$B$9))/(DA$4-$A42))-Outil_de_calcul!$B$10)/100)),DA$4-$A42,1)</f>
        <v>-25.372069975224186</v>
      </c>
      <c r="DB42" s="21">
        <f>-PV(IF((DB$4-$A42)&lt;20,(Outil_de_calcul!$B$7-Outil_de_calcul!$B$10)/100,IF((DB$4-$A42)&lt;30,((((20*Outil_de_calcul!$B$7)+((DB$4-$A42-20))*Outil_de_calcul!$B$8)/(DB$4-$A42))-Outil_de_calcul!$B$10)/100,((((20*Outil_de_calcul!$B$7)+(10*Outil_de_calcul!$B$8)+((DB$4-$A42-30)*Outil_de_calcul!$B$9))/(DB$4-$A42))-Outil_de_calcul!$B$10)/100)),DB$4-$A42,1)</f>
        <v>-26.071384081473106</v>
      </c>
      <c r="DC42" s="21">
        <f>-PV(IF((DC$4-$A42)&lt;20,(Outil_de_calcul!$B$7-Outil_de_calcul!$B$10)/100,IF((DC$4-$A42)&lt;30,((((20*Outil_de_calcul!$B$7)+((DC$4-$A42-20))*Outil_de_calcul!$B$8)/(DC$4-$A42))-Outil_de_calcul!$B$10)/100,((((20*Outil_de_calcul!$B$7)+(10*Outil_de_calcul!$B$8)+((DC$4-$A42-30)*Outil_de_calcul!$B$9))/(DC$4-$A42))-Outil_de_calcul!$B$10)/100)),DC$4-$A42,1)</f>
        <v>-26.762410575112739</v>
      </c>
      <c r="DD42" s="21">
        <f>-PV(IF((DD$4-$A42)&lt;20,(Outil_de_calcul!$B$7-Outil_de_calcul!$B$10)/100,IF((DD$4-$A42)&lt;30,((((20*Outil_de_calcul!$B$7)+((DD$4-$A42-20))*Outil_de_calcul!$B$8)/(DD$4-$A42))-Outil_de_calcul!$B$10)/100,((((20*Outil_de_calcul!$B$7)+(10*Outil_de_calcul!$B$8)+((DD$4-$A42-30)*Outil_de_calcul!$B$9))/(DD$4-$A42))-Outil_de_calcul!$B$10)/100)),DD$4-$A42,1)</f>
        <v>-27.445247673127639</v>
      </c>
      <c r="DE42" s="21">
        <f>-PV(IF((DE$4-$A42)&lt;20,(Outil_de_calcul!$B$7-Outil_de_calcul!$B$10)/100,IF((DE$4-$A42)&lt;30,((((20*Outil_de_calcul!$B$7)+((DE$4-$A42-20))*Outil_de_calcul!$B$8)/(DE$4-$A42))-Outil_de_calcul!$B$10)/100,((((20*Outil_de_calcul!$B$7)+(10*Outil_de_calcul!$B$8)+((DE$4-$A42-30)*Outil_de_calcul!$B$9))/(DE$4-$A42))-Outil_de_calcul!$B$10)/100)),DE$4-$A42,1)</f>
        <v>-28.119992428527066</v>
      </c>
      <c r="DF42" s="21">
        <f>-PV(IF((DF$4-$A42)&lt;20,(Outil_de_calcul!$B$7-Outil_de_calcul!$B$10)/100,IF((DF$4-$A42)&lt;30,((((20*Outil_de_calcul!$B$7)+((DF$4-$A42-20))*Outil_de_calcul!$B$8)/(DF$4-$A42))-Outil_de_calcul!$B$10)/100,((((20*Outil_de_calcul!$B$7)+(10*Outil_de_calcul!$B$8)+((DF$4-$A42-30)*Outil_de_calcul!$B$9))/(DF$4-$A42))-Outil_de_calcul!$B$10)/100)),DF$4-$A42,1)</f>
        <v>-28.786740744139383</v>
      </c>
      <c r="DG42" s="21">
        <f>-PV(IF((DG$4-$A42)&lt;20,(Outil_de_calcul!$B$7-Outil_de_calcul!$B$10)/100,IF((DG$4-$A42)&lt;30,(((((20*Outil_de_calcul!$B$7)+(DG$4-$A42-20))*Outil_de_calcul!$B$8)/(DG$4-$A42))-Outil_de_calcul!$B$10)/100,((((20*Outil_de_calcul!$B$7)+(10*Outil_de_calcul!$B$8)+((DG$4-$A42-30)*Outil_de_calcul!$B$9))/(DG$4-$A42))-Outil_de_calcul!$B$10)/100)),DG$4-$A42,1)</f>
        <v>-30.096625998035158</v>
      </c>
      <c r="DH42" s="21">
        <f>-PV(IF((DH$4-$A42)&lt;20,(Outil_de_calcul!$B$7-Outil_de_calcul!$B$10)/100,IF((DH$4-$A42)&lt;30,(((((20*Outil_de_calcul!$B$7)+(DH$4-$A42-20))*Outil_de_calcul!$B$8)/(DH$4-$A42))-Outil_de_calcul!$B$10)/100,((((20*Outil_de_calcul!$B$7)+(10*Outil_de_calcul!$B$8)+((DH$4-$A42-30)*Outil_de_calcul!$B$9))/(DH$4-$A42))-Outil_de_calcul!$B$10)/100)),DH$4-$A42,1)</f>
        <v>-30.096625998035158</v>
      </c>
      <c r="DI42" s="21">
        <f>-PV(IF((DI$4-$A42)&lt;20,(Outil_de_calcul!$B$7-Outil_de_calcul!$B$10)/100,IF((DI$4-$A42)&lt;30,(((((20*Outil_de_calcul!$B$7)+(DI$4-$A42-20))*Outil_de_calcul!$B$8)/(DI$4-$A42))-Outil_de_calcul!$B$10)/100,((((20*Outil_de_calcul!$B$7)+(10*Outil_de_calcul!$B$8)+((DI$4-$A42-30)*Outil_de_calcul!$B$9))/(DI$4-$A42))-Outil_de_calcul!$B$10)/100)),DI$4-$A42,1)</f>
        <v>-30.096625998035158</v>
      </c>
      <c r="DJ42" s="21">
        <f>-PV(IF((DJ$4-$A42)&lt;20,(Outil_de_calcul!$B$7-Outil_de_calcul!$B$10)/100,IF((DJ$4-$A42)&lt;30,(((((20*Outil_de_calcul!$B$7)+(DJ$4-$A42-20))*Outil_de_calcul!$B$8)/(DJ$4-$A42))-Outil_de_calcul!$B$10)/100,((((20*Outil_de_calcul!$B$7)+(10*Outil_de_calcul!$B$8)+((DJ$4-$A42-30)*Outil_de_calcul!$B$9))/(DJ$4-$A42))-Outil_de_calcul!$B$10)/100)),DJ$4-$A42,1)</f>
        <v>-30.096625998035158</v>
      </c>
      <c r="DK42" s="21">
        <f>-PV(IF((DK$4-$A42)&lt;20,(Outil_de_calcul!$B$7-Outil_de_calcul!$B$10)/100,IF((DK$4-$A42)&lt;30,(((((20*Outil_de_calcul!$B$7)+(DK$4-$A42-20))*Outil_de_calcul!$B$8)/(DK$4-$A42))-Outil_de_calcul!$B$10)/100,((((20*Outil_de_calcul!$B$7)+(10*Outil_de_calcul!$B$8)+((DK$4-$A42-30)*Outil_de_calcul!$B$9))/(DK$4-$A42))-Outil_de_calcul!$B$10)/100)),DK$4-$A42,1)</f>
        <v>-30.096625998035158</v>
      </c>
      <c r="DL42" s="21">
        <f>-PV(IF((DL$4-$A42)&lt;20,(Outil_de_calcul!$B$7-Outil_de_calcul!$B$10)/100,IF((DL$4-$A42)&lt;30,(((((20*Outil_de_calcul!$B$7)+(DL$4-$A42-20))*Outil_de_calcul!$B$8)/(DL$4-$A42))-Outil_de_calcul!$B$10)/100,((((20*Outil_de_calcul!$B$7)+(10*Outil_de_calcul!$B$8)+((DL$4-$A42-30)*Outil_de_calcul!$B$9))/(DL$4-$A42))-Outil_de_calcul!$B$10)/100)),DL$4-$A42,1)</f>
        <v>-30.096625998035158</v>
      </c>
    </row>
    <row r="43" spans="1:116" ht="12" customHeight="1" x14ac:dyDescent="0.2">
      <c r="A43" s="29">
        <v>38</v>
      </c>
      <c r="B43" s="21">
        <f>-PV(IF((B$4-$A43)&lt;20,(Outil_de_calcul!$B$7-Outil_de_calcul!$B$10)/100,IF((B$4-$A43)&lt;30,((((20*Outil_de_calcul!$B$7)+((B$4-$A43-20))*Outil_de_calcul!$B$8)/(B$4-$A43))-Outil_de_calcul!$B$10)/100,((((20*Outil_de_calcul!$B$7)+(10*Outil_de_calcul!$B$8)+((B$4-$A43-30)*Outil_de_calcul!$B$9))/(B$4-$A43))-Outil_de_calcul!$B$10)/100)),B$4-$A43,1)</f>
        <v>89.498535853579639</v>
      </c>
      <c r="C43" s="21">
        <f>-PV(IF((C$4-$A43)&lt;20,(Outil_de_calcul!$B$7-Outil_de_calcul!$B$10)/100,IF((C$4-$A43)&lt;30,((((20*Outil_de_calcul!$B$7)+((C$4-$A43-20))*Outil_de_calcul!$B$8)/(C$4-$A43))-Outil_de_calcul!$B$10)/100,((((20*Outil_de_calcul!$B$7)+(10*Outil_de_calcul!$B$8)+((C$4-$A43-30)*Outil_de_calcul!$B$9))/(C$4-$A43))-Outil_de_calcul!$B$10)/100)),C$4-$A43,1)</f>
        <v>88.130594651762564</v>
      </c>
      <c r="D43" s="21">
        <f>-PV(IF((D$4-$A43)&lt;20,(Outil_de_calcul!$B$7-Outil_de_calcul!$B$10)/100,IF((D$4-$A43)&lt;30,((((20*Outil_de_calcul!$B$7)+((D$4-$A43-20))*Outil_de_calcul!$B$8)/(D$4-$A43))-Outil_de_calcul!$B$10)/100,((((20*Outil_de_calcul!$B$7)+(10*Outil_de_calcul!$B$8)+((D$4-$A43-30)*Outil_de_calcul!$B$9))/(D$4-$A43))-Outil_de_calcul!$B$10)/100)),D$4-$A43,1)</f>
        <v>86.766458139299047</v>
      </c>
      <c r="E43" s="21">
        <f>-PV(IF((E$4-$A43)&lt;20,(Outil_de_calcul!$B$7-Outil_de_calcul!$B$10)/100,IF((E$4-$A43)&lt;30,((((20*Outil_de_calcul!$B$7)+((E$4-$A43-20))*Outil_de_calcul!$B$8)/(E$4-$A43))-Outil_de_calcul!$B$10)/100,((((20*Outil_de_calcul!$B$7)+(10*Outil_de_calcul!$B$8)+((E$4-$A43-30)*Outil_de_calcul!$B$9))/(E$4-$A43))-Outil_de_calcul!$B$10)/100)),E$4-$A43,1)</f>
        <v>85.406115908621885</v>
      </c>
      <c r="F43" s="21">
        <f>-PV(IF((F$4-$A43)&lt;20,(Outil_de_calcul!$B$7-Outil_de_calcul!$B$10)/100,IF((F$4-$A43)&lt;30,((((20*Outil_de_calcul!$B$7)+((F$4-$A43-20))*Outil_de_calcul!$B$8)/(F$4-$A43))-Outil_de_calcul!$B$10)/100,((((20*Outil_de_calcul!$B$7)+(10*Outil_de_calcul!$B$8)+((F$4-$A43-30)*Outil_de_calcul!$B$9))/(F$4-$A43))-Outil_de_calcul!$B$10)/100)),F$4-$A43,1)</f>
        <v>84.049557580794399</v>
      </c>
      <c r="G43" s="21">
        <f>-PV(IF((G$4-$A43)&lt;20,(Outil_de_calcul!$B$7-Outil_de_calcul!$B$10)/100,IF((G$4-$A43)&lt;30,((((20*Outil_de_calcul!$B$7)+((G$4-$A43-20))*Outil_de_calcul!$B$8)/(G$4-$A43))-Outil_de_calcul!$B$10)/100,((((20*Outil_de_calcul!$B$7)+(10*Outil_de_calcul!$B$8)+((G$4-$A43-30)*Outil_de_calcul!$B$9))/(G$4-$A43))-Outil_de_calcul!$B$10)/100)),G$4-$A43,1)</f>
        <v>82.69677280546621</v>
      </c>
      <c r="H43" s="21">
        <f>-PV(IF((H$4-$A43)&lt;20,(Outil_de_calcul!$B$7-Outil_de_calcul!$B$10)/100,IF((H$4-$A43)&lt;30,((((20*Outil_de_calcul!$B$7)+((H$4-$A43-20))*Outil_de_calcul!$B$8)/(H$4-$A43))-Outil_de_calcul!$B$10)/100,((((20*Outil_de_calcul!$B$7)+(10*Outil_de_calcul!$B$8)+((H$4-$A43-30)*Outil_de_calcul!$B$9))/(H$4-$A43))-Outil_de_calcul!$B$10)/100)),H$4-$A43,1)</f>
        <v>81.347751260807001</v>
      </c>
      <c r="I43" s="21">
        <f>-PV(IF((I$4-$A43)&lt;20,(Outil_de_calcul!$B$7-Outil_de_calcul!$B$10)/100,IF((I$4-$A43)&lt;30,((((20*Outil_de_calcul!$B$7)+((I$4-$A43-20))*Outil_de_calcul!$B$8)/(I$4-$A43))-Outil_de_calcul!$B$10)/100,((((20*Outil_de_calcul!$B$7)+(10*Outil_de_calcul!$B$8)+((I$4-$A43-30)*Outil_de_calcul!$B$9))/(I$4-$A43))-Outil_de_calcul!$B$10)/100)),I$4-$A43,1)</f>
        <v>80.002482653477514</v>
      </c>
      <c r="J43" s="21">
        <f>-PV(IF((J$4-$A43)&lt;20,(Outil_de_calcul!$B$7-Outil_de_calcul!$B$10)/100,IF((J$4-$A43)&lt;30,((((20*Outil_de_calcul!$B$7)+((J$4-$A43-20))*Outil_de_calcul!$B$8)/(J$4-$A43))-Outil_de_calcul!$B$10)/100,((((20*Outil_de_calcul!$B$7)+(10*Outil_de_calcul!$B$8)+((J$4-$A43-30)*Outil_de_calcul!$B$9))/(J$4-$A43))-Outil_de_calcul!$B$10)/100)),J$4-$A43,1)</f>
        <v>78.660956718565302</v>
      </c>
      <c r="K43" s="21">
        <f>-PV(IF((K$4-$A43)&lt;20,(Outil_de_calcul!$B$7-Outil_de_calcul!$B$10)/100,IF((K$4-$A43)&lt;30,((((20*Outil_de_calcul!$B$7)+((K$4-$A43-20))*Outil_de_calcul!$B$8)/(K$4-$A43))-Outil_de_calcul!$B$10)/100,((((20*Outil_de_calcul!$B$7)+(10*Outil_de_calcul!$B$8)+((K$4-$A43-30)*Outil_de_calcul!$B$9))/(K$4-$A43))-Outil_de_calcul!$B$10)/100)),K$4-$A43,1)</f>
        <v>77.323163219556875</v>
      </c>
      <c r="L43" s="21">
        <f>-PV(IF((L$4-$A43)&lt;20,(Outil_de_calcul!$B$7-Outil_de_calcul!$B$10)/100,IF((L$4-$A43)&lt;30,((((20*Outil_de_calcul!$B$7)+((L$4-$A43-20))*Outil_de_calcul!$B$8)/(L$4-$A43))-Outil_de_calcul!$B$10)/100,((((20*Outil_de_calcul!$B$7)+(10*Outil_de_calcul!$B$8)+((L$4-$A43-30)*Outil_de_calcul!$B$9))/(L$4-$A43))-Outil_de_calcul!$B$10)/100)),L$4-$A43,1)</f>
        <v>75.989091948293293</v>
      </c>
      <c r="M43" s="21">
        <f>-PV(IF((M$4-$A43)&lt;20,(Outil_de_calcul!$B$7-Outil_de_calcul!$B$10)/100,IF((M$4-$A43)&lt;30,((((20*Outil_de_calcul!$B$7)+((M$4-$A43-20))*Outil_de_calcul!$B$8)/(M$4-$A43))-Outil_de_calcul!$B$10)/100,((((20*Outil_de_calcul!$B$7)+(10*Outil_de_calcul!$B$8)+((M$4-$A43-30)*Outil_de_calcul!$B$9))/(M$4-$A43))-Outil_de_calcul!$B$10)/100)),M$4-$A43,1)</f>
        <v>74.65873272493485</v>
      </c>
      <c r="N43" s="21">
        <f>-PV(IF((N$4-$A43)&lt;20,(Outil_de_calcul!$B$7-Outil_de_calcul!$B$10)/100,IF((N$4-$A43)&lt;30,((((20*Outil_de_calcul!$B$7)+((N$4-$A43-20))*Outil_de_calcul!$B$8)/(N$4-$A43))-Outil_de_calcul!$B$10)/100,((((20*Outil_de_calcul!$B$7)+(10*Outil_de_calcul!$B$8)+((N$4-$A43-30)*Outil_de_calcul!$B$9))/(N$4-$A43))-Outil_de_calcul!$B$10)/100)),N$4-$A43,1)</f>
        <v>73.332075397935554</v>
      </c>
      <c r="O43" s="21">
        <f>-PV(IF((O$4-$A43)&lt;20,(Outil_de_calcul!$B$7-Outil_de_calcul!$B$10)/100,IF((O$4-$A43)&lt;30,((((20*Outil_de_calcul!$B$7)+((O$4-$A43-20))*Outil_de_calcul!$B$8)/(O$4-$A43))-Outil_de_calcul!$B$10)/100,((((20*Outil_de_calcul!$B$7)+(10*Outil_de_calcul!$B$8)+((O$4-$A43-30)*Outil_de_calcul!$B$9))/(O$4-$A43))-Outil_de_calcul!$B$10)/100)),O$4-$A43,1)</f>
        <v>72.009109844009615</v>
      </c>
      <c r="P43" s="21">
        <f>-PV(IF((P$4-$A43)&lt;20,(Outil_de_calcul!$B$7-Outil_de_calcul!$B$10)/100,IF((P$4-$A43)&lt;30,((((20*Outil_de_calcul!$B$7)+((P$4-$A43-20))*Outil_de_calcul!$B$8)/(P$4-$A43))-Outil_de_calcul!$B$10)/100,((((20*Outil_de_calcul!$B$7)+(10*Outil_de_calcul!$B$8)+((P$4-$A43-30)*Outil_de_calcul!$B$9))/(P$4-$A43))-Outil_de_calcul!$B$10)/100)),P$4-$A43,1)</f>
        <v>70.689825968119592</v>
      </c>
      <c r="Q43" s="21">
        <f>-PV(IF((Q$4-$A43)&lt;20,(Outil_de_calcul!$B$7-Outil_de_calcul!$B$10)/100,IF((Q$4-$A43)&lt;30,((((20*Outil_de_calcul!$B$7)+((Q$4-$A43-20))*Outil_de_calcul!$B$8)/(Q$4-$A43))-Outil_de_calcul!$B$10)/100,((((20*Outil_de_calcul!$B$7)+(10*Outil_de_calcul!$B$8)+((Q$4-$A43-30)*Outil_de_calcul!$B$9))/(Q$4-$A43))-Outil_de_calcul!$B$10)/100)),Q$4-$A43,1)</f>
        <v>69.374213703458778</v>
      </c>
      <c r="R43" s="21">
        <f>-PV(IF((R$4-$A43)&lt;20,(Outil_de_calcul!$B$7-Outil_de_calcul!$B$10)/100,IF((R$4-$A43)&lt;30,((((20*Outil_de_calcul!$B$7)+((R$4-$A43-20))*Outil_de_calcul!$B$8)/(R$4-$A43))-Outil_de_calcul!$B$10)/100,((((20*Outil_de_calcul!$B$7)+(10*Outil_de_calcul!$B$8)+((R$4-$A43-30)*Outil_de_calcul!$B$9))/(R$4-$A43))-Outil_de_calcul!$B$10)/100)),R$4-$A43,1)</f>
        <v>68.062263011438603</v>
      </c>
      <c r="S43" s="21">
        <f>-PV(IF((S$4-$A43)&lt;20,(Outil_de_calcul!$B$7-Outil_de_calcul!$B$10)/100,IF((S$4-$A43)&lt;30,((((20*Outil_de_calcul!$B$7)+((S$4-$A43-20))*Outil_de_calcul!$B$8)/(S$4-$A43))-Outil_de_calcul!$B$10)/100,((((20*Outil_de_calcul!$B$7)+(10*Outil_de_calcul!$B$8)+((S$4-$A43-30)*Outil_de_calcul!$B$9))/(S$4-$A43))-Outil_de_calcul!$B$10)/100)),S$4-$A43,1)</f>
        <v>66.753963881699903</v>
      </c>
      <c r="T43" s="21">
        <f>-PV(IF((T$4-$A43)&lt;20,(Outil_de_calcul!$B$7-Outil_de_calcul!$B$10)/100,IF((T$4-$A43)&lt;30,((((20*Outil_de_calcul!$B$7)+((T$4-$A43-20))*Outil_de_calcul!$B$8)/(T$4-$A43))-Outil_de_calcul!$B$10)/100,((((20*Outil_de_calcul!$B$7)+(10*Outil_de_calcul!$B$8)+((T$4-$A43-30)*Outil_de_calcul!$B$9))/(T$4-$A43))-Outil_de_calcul!$B$10)/100)),T$4-$A43,1)</f>
        <v>65.449306332112045</v>
      </c>
      <c r="U43" s="21">
        <f>-PV(IF((U$4-$A43)&lt;20,(Outil_de_calcul!$B$7-Outil_de_calcul!$B$10)/100,IF((U$4-$A43)&lt;30,((((20*Outil_de_calcul!$B$7)+((U$4-$A43-20))*Outil_de_calcul!$B$8)/(U$4-$A43))-Outil_de_calcul!$B$10)/100,((((20*Outil_de_calcul!$B$7)+(10*Outil_de_calcul!$B$8)+((U$4-$A43-30)*Outil_de_calcul!$B$9))/(U$4-$A43))-Outil_de_calcul!$B$10)/100)),U$4-$A43,1)</f>
        <v>64.148280408793312</v>
      </c>
      <c r="V43" s="21">
        <f>-PV(IF((V$4-$A43)&lt;20,(Outil_de_calcul!$B$7-Outil_de_calcul!$B$10)/100,IF((V$4-$A43)&lt;30,((((20*Outil_de_calcul!$B$7)+((V$4-$A43-20))*Outil_de_calcul!$B$8)/(V$4-$A43))-Outil_de_calcul!$B$10)/100,((((20*Outil_de_calcul!$B$7)+(10*Outil_de_calcul!$B$8)+((V$4-$A43-30)*Outil_de_calcul!$B$9))/(V$4-$A43))-Outil_de_calcul!$B$10)/100)),V$4-$A43,1)</f>
        <v>62.850876186142102</v>
      </c>
      <c r="W43" s="21">
        <f>-PV(IF((W$4-$A43)&lt;20,(Outil_de_calcul!$B$7-Outil_de_calcul!$B$10)/100,IF((W$4-$A43)&lt;30,((((20*Outil_de_calcul!$B$7)+((W$4-$A43-20))*Outil_de_calcul!$B$8)/(W$4-$A43))-Outil_de_calcul!$B$10)/100,((((20*Outil_de_calcul!$B$7)+(10*Outil_de_calcul!$B$8)+((W$4-$A43-30)*Outil_de_calcul!$B$9))/(W$4-$A43))-Outil_de_calcul!$B$10)/100)),W$4-$A43,1)</f>
        <v>61.557083766876886</v>
      </c>
      <c r="X43" s="21">
        <f>-PV(IF((X$4-$A43)&lt;20,(Outil_de_calcul!$B$7-Outil_de_calcul!$B$10)/100,IF((X$4-$A43)&lt;30,((((20*Outil_de_calcul!$B$7)+((X$4-$A43-20))*Outil_de_calcul!$B$8)/(X$4-$A43))-Outil_de_calcul!$B$10)/100,((((20*Outil_de_calcul!$B$7)+(10*Outil_de_calcul!$B$8)+((X$4-$A43-30)*Outil_de_calcul!$B$9))/(X$4-$A43))-Outil_de_calcul!$B$10)/100)),X$4-$A43,1)</f>
        <v>60.266893282089192</v>
      </c>
      <c r="Y43" s="21">
        <f>-PV(IF((Y$4-$A43)&lt;20,(Outil_de_calcul!$B$7-Outil_de_calcul!$B$10)/100,IF((Y$4-$A43)&lt;30,((((20*Outil_de_calcul!$B$7)+((Y$4-$A43-20))*Outil_de_calcul!$B$8)/(Y$4-$A43))-Outil_de_calcul!$B$10)/100,((((20*Outil_de_calcul!$B$7)+(10*Outil_de_calcul!$B$8)+((Y$4-$A43-30)*Outil_de_calcul!$B$9))/(Y$4-$A43))-Outil_de_calcul!$B$10)/100)),Y$4-$A43,1)</f>
        <v>58.980294891320938</v>
      </c>
      <c r="Z43" s="21">
        <f>-PV(IF((Z$4-$A43)&lt;20,(Outil_de_calcul!$B$7-Outil_de_calcul!$B$10)/100,IF((Z$4-$A43)&lt;30,((((20*Outil_de_calcul!$B$7)+((Z$4-$A43-20))*Outil_de_calcul!$B$8)/(Z$4-$A43))-Outil_de_calcul!$B$10)/100,((((20*Outil_de_calcul!$B$7)+(10*Outil_de_calcul!$B$8)+((Z$4-$A43-30)*Outil_de_calcul!$B$9))/(Z$4-$A43))-Outil_de_calcul!$B$10)/100)),Z$4-$A43,1)</f>
        <v>57.697278782647096</v>
      </c>
      <c r="AA43" s="21">
        <f>-PV(IF((AA$4-$A43)&lt;20,(Outil_de_calcul!$B$7-Outil_de_calcul!$B$10)/100,IF((AA$4-$A43)&lt;30,((((20*Outil_de_calcul!$B$7)+((AA$4-$A43-20))*Outil_de_calcul!$B$8)/(AA$4-$A43))-Outil_de_calcul!$B$10)/100,((((20*Outil_de_calcul!$B$7)+(10*Outil_de_calcul!$B$8)+((AA$4-$A43-30)*Outil_de_calcul!$B$9))/(AA$4-$A43))-Outil_de_calcul!$B$10)/100)),AA$4-$A43,1)</f>
        <v>56.417835172789722</v>
      </c>
      <c r="AB43" s="21">
        <f>-PV(IF((AB$4-$A43)&lt;20,(Outil_de_calcul!$B$7-Outil_de_calcul!$B$10)/100,IF((AB$4-$A43)&lt;30,((((20*Outil_de_calcul!$B$7)+((AB$4-$A43-20))*Outil_de_calcul!$B$8)/(AB$4-$A43))-Outil_de_calcul!$B$10)/100,((((20*Outil_de_calcul!$B$7)+(10*Outil_de_calcul!$B$8)+((AB$4-$A43-30)*Outil_de_calcul!$B$9))/(AB$4-$A43))-Outil_de_calcul!$B$10)/100)),AB$4-$A43,1)</f>
        <v>55.141954307254458</v>
      </c>
      <c r="AC43" s="21">
        <f>-PV(IF((AC$4-$A43)&lt;20,(Outil_de_calcul!$B$7-Outil_de_calcul!$B$10)/100,IF((AC$4-$A43)&lt;30,((((20*Outil_de_calcul!$B$7)+((AC$4-$A43-20))*Outil_de_calcul!$B$8)/(AC$4-$A43))-Outil_de_calcul!$B$10)/100,((((20*Outil_de_calcul!$B$7)+(10*Outil_de_calcul!$B$8)+((AC$4-$A43-30)*Outil_de_calcul!$B$9))/(AC$4-$A43))-Outil_de_calcul!$B$10)/100)),AC$4-$A43,1)</f>
        <v>53.869626460489229</v>
      </c>
      <c r="AD43" s="21">
        <f>-PV(IF((AD$4-$A43)&lt;20,(Outil_de_calcul!$B$7-Outil_de_calcul!$B$10)/100,IF((AD$4-$A43)&lt;30,((((20*Outil_de_calcul!$B$7)+((AD$4-$A43-20))*Outil_de_calcul!$B$8)/(AD$4-$A43))-Outil_de_calcul!$B$10)/100,((((20*Outil_de_calcul!$B$7)+(10*Outil_de_calcul!$B$8)+((AD$4-$A43-30)*Outil_de_calcul!$B$9))/(AD$4-$A43))-Outil_de_calcul!$B$10)/100)),AD$4-$A43,1)</f>
        <v>52.600841936082219</v>
      </c>
      <c r="AE43" s="21">
        <f>-PV(IF((AE$4-$A43)&lt;20,(Outil_de_calcul!$B$7-Outil_de_calcul!$B$10)/100,IF((AE$4-$A43)&lt;30,((((20*Outil_de_calcul!$B$7)+((AE$4-$A43-20))*Outil_de_calcul!$B$8)/(AE$4-$A43))-Outil_de_calcul!$B$10)/100,((((20*Outil_de_calcul!$B$7)+(10*Outil_de_calcul!$B$8)+((AE$4-$A43-30)*Outil_de_calcul!$B$9))/(AE$4-$A43))-Outil_de_calcul!$B$10)/100)),AE$4-$A43,1)</f>
        <v>51.335591066995576</v>
      </c>
      <c r="AF43" s="21">
        <f>-PV(IF((AF$4-$A43)&lt;20,(Outil_de_calcul!$B$7-Outil_de_calcul!$B$10)/100,IF((AF$4-$A43)&lt;30,((((20*Outil_de_calcul!$B$7)+((AF$4-$A43-20))*Outil_de_calcul!$B$8)/(AF$4-$A43))-Outil_de_calcul!$B$10)/100,((((20*Outil_de_calcul!$B$7)+(10*Outil_de_calcul!$B$8)+((AF$4-$A43-30)*Outil_de_calcul!$B$9))/(AF$4-$A43))-Outil_de_calcul!$B$10)/100)),AF$4-$A43,1)</f>
        <v>50.073864215837247</v>
      </c>
      <c r="AG43" s="21">
        <f>-PV(IF((AG$4-$A43)&lt;20,(Outil_de_calcul!$B$7-Outil_de_calcul!$B$10)/100,IF((AG$4-$A43)&lt;30,((((20*Outil_de_calcul!$B$7)+((AG$4-$A43-20))*Outil_de_calcul!$B$8)/(AG$4-$A43))-Outil_de_calcul!$B$10)/100,((((20*Outil_de_calcul!$B$7)+(10*Outil_de_calcul!$B$8)+((AG$4-$A43-30)*Outil_de_calcul!$B$9))/(AG$4-$A43))-Outil_de_calcul!$B$10)/100)),AG$4-$A43,1)</f>
        <v>48.815651775195299</v>
      </c>
      <c r="AH43" s="21">
        <f>-PV(IF((AH$4-$A43)&lt;20,(Outil_de_calcul!$B$7-Outil_de_calcul!$B$10)/100,IF((AH$4-$A43)&lt;30,((((20*Outil_de_calcul!$B$7)+((AH$4-$A43-20))*Outil_de_calcul!$B$8)/(AH$4-$A43))-Outil_de_calcul!$B$10)/100,((((20*Outil_de_calcul!$B$7)+(10*Outil_de_calcul!$B$8)+((AH$4-$A43-30)*Outil_de_calcul!$B$9))/(AH$4-$A43))-Outil_de_calcul!$B$10)/100)),AH$4-$A43,1)</f>
        <v>47.560944168023099</v>
      </c>
      <c r="AI43" s="21">
        <f>-PV(IF((AI$4-$A43)&lt;20,(Outil_de_calcul!$B$7-Outil_de_calcul!$B$10)/100,IF((AI$4-$A43)&lt;30,((((20*Outil_de_calcul!$B$7)+((AI$4-$A43-20))*Outil_de_calcul!$B$8)/(AI$4-$A43))-Outil_de_calcul!$B$10)/100,((((20*Outil_de_calcul!$B$7)+(10*Outil_de_calcul!$B$8)+((AI$4-$A43-30)*Outil_de_calcul!$B$9))/(AI$4-$A43))-Outil_de_calcul!$B$10)/100)),AI$4-$A43,1)</f>
        <v>46.30973184809902</v>
      </c>
      <c r="AJ43" s="21">
        <f>-PV(IF((AJ$4-$A43)&lt;20,(Outil_de_calcul!$B$7-Outil_de_calcul!$B$10)/100,IF((AJ$4-$A43)&lt;30,((((20*Outil_de_calcul!$B$7)+((AJ$4-$A43-20))*Outil_de_calcul!$B$8)/(AJ$4-$A43))-Outil_de_calcul!$B$10)/100,((((20*Outil_de_calcul!$B$7)+(10*Outil_de_calcul!$B$8)+((AJ$4-$A43-30)*Outil_de_calcul!$B$9))/(AJ$4-$A43))-Outil_de_calcul!$B$10)/100)),AJ$4-$A43,1)</f>
        <v>45.062005300570831</v>
      </c>
      <c r="AK43" s="21">
        <f>-PV(IF((AK$4-$A43)&lt;20,(Outil_de_calcul!$B$7-Outil_de_calcul!$B$10)/100,IF((AK$4-$A43)&lt;30,((((20*Outil_de_calcul!$B$7)+((AK$4-$A43-20))*Outil_de_calcul!$B$8)/(AK$4-$A43))-Outil_de_calcul!$B$10)/100,((((20*Outil_de_calcul!$B$7)+(10*Outil_de_calcul!$B$8)+((AK$4-$A43-30)*Outil_de_calcul!$B$9))/(AK$4-$A43))-Outil_de_calcul!$B$10)/100)),AK$4-$A43,1)</f>
        <v>43.817755042600773</v>
      </c>
      <c r="AL43" s="21">
        <f>-PV(IF((AL$4-$A43)&lt;20,(Outil_de_calcul!$B$7-Outil_de_calcul!$B$10)/100,IF((AL$4-$A43)&lt;30,((((20*Outil_de_calcul!$B$7)+((AL$4-$A43-20))*Outil_de_calcul!$B$8)/(AL$4-$A43))-Outil_de_calcul!$B$10)/100,((((20*Outil_de_calcul!$B$7)+(10*Outil_de_calcul!$B$8)+((AL$4-$A43-30)*Outil_de_calcul!$B$9))/(AL$4-$A43))-Outil_de_calcul!$B$10)/100)),AL$4-$A43,1)</f>
        <v>42.576971624131474</v>
      </c>
      <c r="AM43" s="21">
        <f>-PV(IF((AM$4-$A43)&lt;20,(Outil_de_calcul!$B$7-Outil_de_calcul!$B$10)/100,IF((AM$4-$A43)&lt;30,((((20*Outil_de_calcul!$B$7)+((AM$4-$A43-20))*Outil_de_calcul!$B$8)/(AM$4-$A43))-Outil_de_calcul!$B$10)/100,((((20*Outil_de_calcul!$B$7)+(10*Outil_de_calcul!$B$8)+((AM$4-$A43-30)*Outil_de_calcul!$B$9))/(AM$4-$A43))-Outil_de_calcul!$B$10)/100)),AM$4-$A43,1)</f>
        <v>41.339645628793427</v>
      </c>
      <c r="AN43" s="21">
        <f>-PV(IF((AN$4-$A43)&lt;20,(Outil_de_calcul!$B$7-Outil_de_calcul!$B$10)/100,IF((AN$4-$A43)&lt;30,((((20*Outil_de_calcul!$B$7)+((AN$4-$A43-20))*Outil_de_calcul!$B$8)/(AN$4-$A43))-Outil_de_calcul!$B$10)/100,((((20*Outil_de_calcul!$B$7)+(10*Outil_de_calcul!$B$8)+((AN$4-$A43-30)*Outil_de_calcul!$B$9))/(AN$4-$A43))-Outil_de_calcul!$B$10)/100)),AN$4-$A43,1)</f>
        <v>40.105767674984712</v>
      </c>
      <c r="AO43" s="21">
        <f>-PV(IF((AO$4-$A43)&lt;20,(Outil_de_calcul!$B$7-Outil_de_calcul!$B$10)/100,IF((AO$4-$A43)&lt;30,((((20*Outil_de_calcul!$B$7)+((AO$4-$A43-20))*Outil_de_calcul!$B$8)/(AO$4-$A43))-Outil_de_calcul!$B$10)/100,((((20*Outil_de_calcul!$B$7)+(10*Outil_de_calcul!$B$8)+((AO$4-$A43-30)*Outil_de_calcul!$B$9))/(AO$4-$A43))-Outil_de_calcul!$B$10)/100)),AO$4-$A43,1)</f>
        <v>38.875328417170202</v>
      </c>
      <c r="AP43" s="21">
        <f>-PV(IF((AP$4-$A43)&lt;20,(Outil_de_calcul!$B$7-Outil_de_calcul!$B$10)/100,IF((AP$4-$A43)&lt;30,((((20*Outil_de_calcul!$B$7)+((AP$4-$A43-20))*Outil_de_calcul!$B$8)/(AP$4-$A43))-Outil_de_calcul!$B$10)/100,((((20*Outil_de_calcul!$B$7)+(10*Outil_de_calcul!$B$8)+((AP$4-$A43-30)*Outil_de_calcul!$B$9))/(AP$4-$A43))-Outil_de_calcul!$B$10)/100)),AP$4-$A43,1)</f>
        <v>37.648318547428289</v>
      </c>
      <c r="AQ43" s="21">
        <f>-PV(IF((AQ$4-$A43)&lt;20,(Outil_de_calcul!$B$7-Outil_de_calcul!$B$10)/100,IF((AQ$4-$A43)&lt;30,((((20*Outil_de_calcul!$B$7)+((AQ$4-$A43-20))*Outil_de_calcul!$B$8)/(AQ$4-$A43))-Outil_de_calcul!$B$10)/100,((((20*Outil_de_calcul!$B$7)+(10*Outil_de_calcul!$B$8)+((AQ$4-$A43-30)*Outil_de_calcul!$B$9))/(AQ$4-$A43))-Outil_de_calcul!$B$10)/100)),AQ$4-$A43,1)</f>
        <v>36.424728797319382</v>
      </c>
      <c r="AR43" s="21">
        <f>-PV(IF((AR$4-$A43)&lt;20,(Outil_de_calcul!$B$7-Outil_de_calcul!$B$10)/100,IF((AR$4-$A43)&lt;30,((((20*Outil_de_calcul!$B$7)+((AR$4-$A43-20))*Outil_de_calcul!$B$8)/(AR$4-$A43))-Outil_de_calcul!$B$10)/100,((((20*Outil_de_calcul!$B$7)+(10*Outil_de_calcul!$B$8)+((AR$4-$A43-30)*Outil_de_calcul!$B$9))/(AR$4-$A43))-Outil_de_calcul!$B$10)/100)),AR$4-$A43,1)</f>
        <v>35.204549940140545</v>
      </c>
      <c r="AS43" s="21">
        <f>-PV(IF((AS$4-$A43)&lt;20,(Outil_de_calcul!$B$7-Outil_de_calcul!$B$10)/100,IF((AS$4-$A43)&lt;30,((((20*Outil_de_calcul!$B$7)+((AS$4-$A43-20))*Outil_de_calcul!$B$8)/(AS$4-$A43))-Outil_de_calcul!$B$10)/100,((((20*Outil_de_calcul!$B$7)+(10*Outil_de_calcul!$B$8)+((AS$4-$A43-30)*Outil_de_calcul!$B$9))/(AS$4-$A43))-Outil_de_calcul!$B$10)/100)),AS$4-$A43,1)</f>
        <v>33.919313673412852</v>
      </c>
      <c r="AT43" s="21">
        <f>-PV(IF((AT$4-$A43)&lt;20,(Outil_de_calcul!$B$7-Outil_de_calcul!$B$10)/100,IF((AT$4-$A43)&lt;30,((((20*Outil_de_calcul!$B$7)+((AT$4-$A43-20))*Outil_de_calcul!$B$8)/(AT$4-$A43))-Outil_de_calcul!$B$10)/100,((((20*Outil_de_calcul!$B$7)+(10*Outil_de_calcul!$B$8)+((AT$4-$A43-30)*Outil_de_calcul!$B$9))/(AT$4-$A43))-Outil_de_calcul!$B$10)/100)),AT$4-$A43,1)</f>
        <v>32.642406076092001</v>
      </c>
      <c r="AU43" s="21">
        <f>-PV(IF((AU$4-$A43)&lt;20,(Outil_de_calcul!$B$7-Outil_de_calcul!$B$10)/100,IF((AU$4-$A43)&lt;30,((((20*Outil_de_calcul!$B$7)+((AU$4-$A43-20))*Outil_de_calcul!$B$8)/(AU$4-$A43))-Outil_de_calcul!$B$10)/100,((((20*Outil_de_calcul!$B$7)+(10*Outil_de_calcul!$B$8)+((AU$4-$A43-30)*Outil_de_calcul!$B$9))/(AU$4-$A43))-Outil_de_calcul!$B$10)/100)),AU$4-$A43,1)</f>
        <v>31.373773659713791</v>
      </c>
      <c r="AV43" s="21">
        <f>-PV(IF((AV$4-$A43)&lt;20,(Outil_de_calcul!$B$7-Outil_de_calcul!$B$10)/100,IF((AV$4-$A43)&lt;30,((((20*Outil_de_calcul!$B$7)+((AV$4-$A43-20))*Outil_de_calcul!$B$8)/(AV$4-$A43))-Outil_de_calcul!$B$10)/100,((((20*Outil_de_calcul!$B$7)+(10*Outil_de_calcul!$B$8)+((AV$4-$A43-30)*Outil_de_calcul!$B$9))/(AV$4-$A43))-Outil_de_calcul!$B$10)/100)),AV$4-$A43,1)</f>
        <v>30.113363285502885</v>
      </c>
      <c r="AW43" s="21">
        <f>-PV(IF((AW$4-$A43)&lt;20,(Outil_de_calcul!$B$7-Outil_de_calcul!$B$10)/100,IF((AW$4-$A43)&lt;30,((((20*Outil_de_calcul!$B$7)+((AW$4-$A43-20))*Outil_de_calcul!$B$8)/(AW$4-$A43))-Outil_de_calcul!$B$10)/100,((((20*Outil_de_calcul!$B$7)+(10*Outil_de_calcul!$B$8)+((AW$4-$A43-30)*Outil_de_calcul!$B$9))/(AW$4-$A43))-Outil_de_calcul!$B$10)/100)),AW$4-$A43,1)</f>
        <v>28.861122163526581</v>
      </c>
      <c r="AX43" s="21">
        <f>-PV(IF((AX$4-$A43)&lt;20,(Outil_de_calcul!$B$7-Outil_de_calcul!$B$10)/100,IF((AX$4-$A43)&lt;30,((((20*Outil_de_calcul!$B$7)+((AX$4-$A43-20))*Outil_de_calcul!$B$8)/(AX$4-$A43))-Outil_de_calcul!$B$10)/100,((((20*Outil_de_calcul!$B$7)+(10*Outil_de_calcul!$B$8)+((AX$4-$A43-30)*Outil_de_calcul!$B$9))/(AX$4-$A43))-Outil_de_calcul!$B$10)/100)),AX$4-$A43,1)</f>
        <v>27.616997852205024</v>
      </c>
      <c r="AY43" s="21">
        <f>-PV(IF((AY$4-$A43)&lt;20,(Outil_de_calcul!$B$7-Outil_de_calcul!$B$10)/100,IF((AY$4-$A43)&lt;30,((((20*Outil_de_calcul!$B$7)+((AY$4-$A43-20))*Outil_de_calcul!$B$8)/(AY$4-$A43))-Outil_de_calcul!$B$10)/100,((((20*Outil_de_calcul!$B$7)+(10*Outil_de_calcul!$B$8)+((AY$4-$A43-30)*Outil_de_calcul!$B$9))/(AY$4-$A43))-Outil_de_calcul!$B$10)/100)),AY$4-$A43,1)</f>
        <v>26.380938258275911</v>
      </c>
      <c r="AZ43" s="21">
        <f>-PV(IF((AZ$4-$A43)&lt;20,(Outil_de_calcul!$B$7-Outil_de_calcul!$B$10)/100,IF((AZ$4-$A43)&lt;30,((((20*Outil_de_calcul!$B$7)+((AZ$4-$A43-20))*Outil_de_calcul!$B$8)/(AZ$4-$A43))-Outil_de_calcul!$B$10)/100,((((20*Outil_de_calcul!$B$7)+(10*Outil_de_calcul!$B$8)+((AZ$4-$A43-30)*Outil_de_calcul!$B$9))/(AZ$4-$A43))-Outil_de_calcul!$B$10)/100)),AZ$4-$A43,1)</f>
        <v>25.152891637356145</v>
      </c>
      <c r="BA43" s="21">
        <f>-PV(IF((BA$4-$A43)&lt;20,(Outil_de_calcul!$B$7-Outil_de_calcul!$B$10)/100,IF((BA$4-$A43)&lt;30,((((20*Outil_de_calcul!$B$7)+((BA$4-$A43-20))*Outil_de_calcul!$B$8)/(BA$4-$A43))-Outil_de_calcul!$B$10)/100,((((20*Outil_de_calcul!$B$7)+(10*Outil_de_calcul!$B$8)+((BA$4-$A43-30)*Outil_de_calcul!$B$9))/(BA$4-$A43))-Outil_de_calcul!$B$10)/100)),BA$4-$A43,1)</f>
        <v>23.932806595297635</v>
      </c>
      <c r="BB43" s="21">
        <f>-PV(IF((BB$4-$A43)&lt;20,(Outil_de_calcul!$B$7-Outil_de_calcul!$B$10)/100,IF((BB$4-$A43)&lt;30,((((20*Outil_de_calcul!$B$7)+((BB$4-$A43-20))*Outil_de_calcul!$B$8)/(BB$4-$A43))-Outil_de_calcul!$B$10)/100,((((20*Outil_de_calcul!$B$7)+(10*Outil_de_calcul!$B$8)+((BB$4-$A43-30)*Outil_de_calcul!$B$9))/(BB$4-$A43))-Outil_de_calcul!$B$10)/100)),BB$4-$A43,1)</f>
        <v>22.720632090604731</v>
      </c>
      <c r="BC43" s="21">
        <f>-PV(IF((BC$4-$A43)&lt;20,(Outil_de_calcul!$B$7-Outil_de_calcul!$B$10)/100,IF((BC$4-$A43)&lt;30,((((20*Outil_de_calcul!$B$7)+((BC$4-$A43-20))*Outil_de_calcul!$B$8)/(BC$4-$A43))-Outil_de_calcul!$B$10)/100,((((20*Outil_de_calcul!$B$7)+(10*Outil_de_calcul!$B$8)+((BC$4-$A43-30)*Outil_de_calcul!$B$9))/(BC$4-$A43))-Outil_de_calcul!$B$10)/100)),BC$4-$A43,1)</f>
        <v>21.451368543191212</v>
      </c>
      <c r="BD43" s="21">
        <f>-PV(IF((BD$4-$A43)&lt;20,(Outil_de_calcul!$B$7-Outil_de_calcul!$B$10)/100,IF((BD$4-$A43)&lt;30,((((20*Outil_de_calcul!$B$7)+((BD$4-$A43-20))*Outil_de_calcul!$B$8)/(BD$4-$A43))-Outil_de_calcul!$B$10)/100,((((20*Outil_de_calcul!$B$7)+(10*Outil_de_calcul!$B$8)+((BD$4-$A43-30)*Outil_de_calcul!$B$9))/(BD$4-$A43))-Outil_de_calcul!$B$10)/100)),BD$4-$A43,1)</f>
        <v>20.197147112740634</v>
      </c>
      <c r="BE43" s="21">
        <f>-PV(IF((BE$4-$A43)&lt;20,(Outil_de_calcul!$B$7-Outil_de_calcul!$B$10)/100,IF((BE$4-$A43)&lt;30,((((20*Outil_de_calcul!$B$7)+((BE$4-$A43-20))*Outil_de_calcul!$B$8)/(BE$4-$A43))-Outil_de_calcul!$B$10)/100,((((20*Outil_de_calcul!$B$7)+(10*Outil_de_calcul!$B$8)+((BE$4-$A43-30)*Outil_de_calcul!$B$9))/(BE$4-$A43))-Outil_de_calcul!$B$10)/100)),BE$4-$A43,1)</f>
        <v>18.957789534240067</v>
      </c>
      <c r="BF43" s="21">
        <f>-PV(IF((BF$4-$A43)&lt;20,(Outil_de_calcul!$B$7-Outil_de_calcul!$B$10)/100,IF((BF$4-$A43)&lt;30,((((20*Outil_de_calcul!$B$7)+((BF$4-$A43-20))*Outil_de_calcul!$B$8)/(BF$4-$A43))-Outil_de_calcul!$B$10)/100,((((20*Outil_de_calcul!$B$7)+(10*Outil_de_calcul!$B$8)+((BF$4-$A43-30)*Outil_de_calcul!$B$9))/(BF$4-$A43))-Outil_de_calcul!$B$10)/100)),BF$4-$A43,1)</f>
        <v>17.7331196553057</v>
      </c>
      <c r="BG43" s="21">
        <f>-PV(IF((BG$4-$A43)&lt;20,(Outil_de_calcul!$B$7-Outil_de_calcul!$B$10)/100,IF((BG$4-$A43)&lt;30,((((20*Outil_de_calcul!$B$7)+((BG$4-$A43-20))*Outil_de_calcul!$B$8)/(BG$4-$A43))-Outil_de_calcul!$B$10)/100,((((20*Outil_de_calcul!$B$7)+(10*Outil_de_calcul!$B$8)+((BG$4-$A43-30)*Outil_de_calcul!$B$9))/(BG$4-$A43))-Outil_de_calcul!$B$10)/100)),BG$4-$A43,1)</f>
        <v>16.522963411145998</v>
      </c>
      <c r="BH43" s="21">
        <f>-PV(IF((BH$4-$A43)&lt;20,(Outil_de_calcul!$B$7-Outil_de_calcul!$B$10)/100,IF((BH$4-$A43)&lt;30,((((20*Outil_de_calcul!$B$7)+((BH$4-$A43-20))*Outil_de_calcul!$B$8)/(BH$4-$A43))-Outil_de_calcul!$B$10)/100,((((20*Outil_de_calcul!$B$7)+(10*Outil_de_calcul!$B$8)+((BH$4-$A43-30)*Outil_de_calcul!$B$9))/(BH$4-$A43))-Outil_de_calcul!$B$10)/100)),BH$4-$A43,1)</f>
        <v>15.327148799821474</v>
      </c>
      <c r="BI43" s="21">
        <f>-PV(IF((BI$4-$A43)&lt;20,(Outil_de_calcul!$B$7-Outil_de_calcul!$B$10)/100,IF((BI$4-$A43)&lt;30,((((20*Outil_de_calcul!$B$7)+((BI$4-$A43-20))*Outil_de_calcul!$B$8)/(BI$4-$A43))-Outil_de_calcul!$B$10)/100,((((20*Outil_de_calcul!$B$7)+(10*Outil_de_calcul!$B$8)+((BI$4-$A43-30)*Outil_de_calcul!$B$9))/(BI$4-$A43))-Outil_de_calcul!$B$10)/100)),BI$4-$A43,1)</f>
        <v>14.145505857797811</v>
      </c>
      <c r="BJ43" s="21">
        <f>-PV(IF((BJ$4-$A43)&lt;20,(Outil_de_calcul!$B$7-Outil_de_calcul!$B$10)/100,IF((BJ$4-$A43)&lt;30,((((20*Outil_de_calcul!$B$7)+((BJ$4-$A43-20))*Outil_de_calcul!$B$8)/(BJ$4-$A43))-Outil_de_calcul!$B$10)/100,((((20*Outil_de_calcul!$B$7)+(10*Outil_de_calcul!$B$8)+((BJ$4-$A43-30)*Outil_de_calcul!$B$9))/(BJ$4-$A43))-Outil_de_calcul!$B$10)/100)),BJ$4-$A43,1)</f>
        <v>12.977866635788459</v>
      </c>
      <c r="BK43" s="21">
        <f>-PV(IF((BK$4-$A43)&lt;20,(Outil_de_calcul!$B$7-Outil_de_calcul!$B$10)/100,IF((BK$4-$A43)&lt;30,((((20*Outil_de_calcul!$B$7)+((BK$4-$A43-20))*Outil_de_calcul!$B$8)/(BK$4-$A43))-Outil_de_calcul!$B$10)/100,((((20*Outil_de_calcul!$B$7)+(10*Outil_de_calcul!$B$8)+((BK$4-$A43-30)*Outil_de_calcul!$B$9))/(BK$4-$A43))-Outil_de_calcul!$B$10)/100)),BK$4-$A43,1)</f>
        <v>11.824065174883819</v>
      </c>
      <c r="BL43" s="21">
        <f>-PV(IF((BL$4-$A43)&lt;20,(Outil_de_calcul!$B$7-Outil_de_calcul!$B$10)/100,IF((BL$4-$A43)&lt;30,((((20*Outil_de_calcul!$B$7)+((BL$4-$A43-20))*Outil_de_calcul!$B$8)/(BL$4-$A43))-Outil_de_calcul!$B$10)/100,((((20*Outil_de_calcul!$B$7)+(10*Outil_de_calcul!$B$8)+((BL$4-$A43-30)*Outil_de_calcul!$B$9))/(BL$4-$A43))-Outil_de_calcul!$B$10)/100)),BL$4-$A43,1)</f>
        <v>10.683937482963023</v>
      </c>
      <c r="BM43" s="21">
        <f>-PV(IF((BM$4-$A43)&lt;20,(Outil_de_calcul!$B$7-Outil_de_calcul!$B$10)/100,IF((BM$4-$A43)&lt;30,((((20*Outil_de_calcul!$B$7)+((BM$4-$A43-20))*Outil_de_calcul!$B$8)/(BM$4-$A43))-Outil_de_calcul!$B$10)/100,((((20*Outil_de_calcul!$B$7)+(10*Outil_de_calcul!$B$8)+((BM$4-$A43-30)*Outil_de_calcul!$B$9))/(BM$4-$A43))-Outil_de_calcul!$B$10)/100)),BM$4-$A43,1)</f>
        <v>9.5573215113855188</v>
      </c>
      <c r="BN43" s="21">
        <f>-PV(IF((BN$4-$A43)&lt;20,(Outil_de_calcul!$B$7-Outil_de_calcul!$B$10)/100,IF((BN$4-$A43)&lt;30,((((20*Outil_de_calcul!$B$7)+((BN$4-$A43-20))*Outil_de_calcul!$B$8)/(BN$4-$A43))-Outil_de_calcul!$B$10)/100,((((20*Outil_de_calcul!$B$7)+(10*Outil_de_calcul!$B$8)+((BN$4-$A43-30)*Outil_de_calcul!$B$9))/(BN$4-$A43))-Outil_de_calcul!$B$10)/100)),BN$4-$A43,1)</f>
        <v>8.4440571319587026</v>
      </c>
      <c r="BO43" s="21">
        <f>-PV(IF((BO$4-$A43)&lt;20,(Outil_de_calcul!$B$7-Outil_de_calcul!$B$10)/100,IF((BO$4-$A43)&lt;30,((((20*Outil_de_calcul!$B$7)+((BO$4-$A43-20))*Outil_de_calcul!$B$8)/(BO$4-$A43))-Outil_de_calcul!$B$10)/100,((((20*Outil_de_calcul!$B$7)+(10*Outil_de_calcul!$B$8)+((BO$4-$A43-30)*Outil_de_calcul!$B$9))/(BO$4-$A43))-Outil_de_calcul!$B$10)/100)),BO$4-$A43,1)</f>
        <v>7.3439861141786249</v>
      </c>
      <c r="BP43" s="21">
        <f>-PV(IF((BP$4-$A43)&lt;20,(Outil_de_calcul!$B$7-Outil_de_calcul!$B$10)/100,IF((BP$4-$A43)&lt;30,((((20*Outil_de_calcul!$B$7)+((BP$4-$A43-20))*Outil_de_calcul!$B$8)/(BP$4-$A43))-Outil_de_calcul!$B$10)/100,((((20*Outil_de_calcul!$B$7)+(10*Outil_de_calcul!$B$8)+((BP$4-$A43-30)*Outil_de_calcul!$B$9))/(BP$4-$A43))-Outil_de_calcul!$B$10)/100)),BP$4-$A43,1)</f>
        <v>6.2569521027403052</v>
      </c>
      <c r="BQ43" s="21">
        <f>-PV(IF((BQ$4-$A43)&lt;20,(Outil_de_calcul!$B$7-Outil_de_calcul!$B$10)/100,IF((BQ$4-$A43)&lt;30,((((20*Outil_de_calcul!$B$7)+((BQ$4-$A43-20))*Outil_de_calcul!$B$8)/(BQ$4-$A43))-Outil_de_calcul!$B$10)/100,((((20*Outil_de_calcul!$B$7)+(10*Outil_de_calcul!$B$8)+((BQ$4-$A43-30)*Outil_de_calcul!$B$9))/(BQ$4-$A43))-Outil_de_calcul!$B$10)/100)),BQ$4-$A43,1)</f>
        <v>5.1828005953147311</v>
      </c>
      <c r="BR43" s="21">
        <f>-PV(IF((BR$4-$A43)&lt;20,(Outil_de_calcul!$B$7-Outil_de_calcul!$B$10)/100,IF((BR$4-$A43)&lt;30,((((20*Outil_de_calcul!$B$7)+((BR$4-$A43-20))*Outil_de_calcul!$B$8)/(BR$4-$A43))-Outil_de_calcul!$B$10)/100,((((20*Outil_de_calcul!$B$7)+(10*Outil_de_calcul!$B$8)+((BR$4-$A43-30)*Outil_de_calcul!$B$9))/(BR$4-$A43))-Outil_de_calcul!$B$10)/100)),BR$4-$A43,1)</f>
        <v>4.1213789205890263</v>
      </c>
      <c r="BS43" s="21">
        <f>-PV(IF((BS$4-$A43)&lt;20,(Outil_de_calcul!$B$7-Outil_de_calcul!$B$10)/100,IF((BS$4-$A43)&lt;30,((((20*Outil_de_calcul!$B$7)+((BS$4-$A43-20))*Outil_de_calcul!$B$8)/(BS$4-$A43))-Outil_de_calcul!$B$10)/100,((((20*Outil_de_calcul!$B$7)+(10*Outil_de_calcul!$B$8)+((BS$4-$A43-30)*Outil_de_calcul!$B$9))/(BS$4-$A43))-Outil_de_calcul!$B$10)/100)),BS$4-$A43,1)</f>
        <v>3.0725362165670753</v>
      </c>
      <c r="BT43" s="21">
        <f>-PV(IF((BT$4-$A43)&lt;20,(Outil_de_calcul!$B$7-Outil_de_calcul!$B$10)/100,IF((BT$4-$A43)&lt;30,((((20*Outil_de_calcul!$B$7)+((BT$4-$A43-20))*Outil_de_calcul!$B$8)/(BT$4-$A43))-Outil_de_calcul!$B$10)/100,((((20*Outil_de_calcul!$B$7)+(10*Outil_de_calcul!$B$8)+((BT$4-$A43-30)*Outil_de_calcul!$B$9))/(BT$4-$A43))-Outil_de_calcul!$B$10)/100)),BT$4-$A43,1)</f>
        <v>2.0361234091271116</v>
      </c>
      <c r="BU43" s="21">
        <f>-PV(IF((BU$4-$A43)&lt;20,(Outil_de_calcul!$B$7-Outil_de_calcul!$B$10)/100,IF((BU$4-$A43)&lt;30,((((20*Outil_de_calcul!$B$7)+((BU$4-$A43-20))*Outil_de_calcul!$B$8)/(BU$4-$A43))-Outil_de_calcul!$B$10)/100,((((20*Outil_de_calcul!$B$7)+(10*Outil_de_calcul!$B$8)+((BU$4-$A43-30)*Outil_de_calcul!$B$9))/(BU$4-$A43))-Outil_de_calcul!$B$10)/100)),BU$4-$A43,1)</f>
        <v>1.011993190833582</v>
      </c>
      <c r="BV43" s="21">
        <f>-PV(IF((BV$4-$A43)&lt;20,(Outil_de_calcul!$B$7-Outil_de_calcul!$B$10)/100,IF((BV$4-$A43)&lt;30,((((20*Outil_de_calcul!$B$7)+((BV$4-$A43-20))*Outil_de_calcul!$B$8)/(BV$4-$A43))-Outil_de_calcul!$B$10)/100,((((20*Outil_de_calcul!$B$7)+(10*Outil_de_calcul!$B$8)+((BV$4-$A43-30)*Outil_de_calcul!$B$9))/(BV$4-$A43))-Outil_de_calcul!$B$10)/100)),BV$4-$A43,1)</f>
        <v>0</v>
      </c>
      <c r="BW43" s="21">
        <f>-PV(IF((BW$4-$A43)&lt;20,(Outil_de_calcul!$B$7-Outil_de_calcul!$B$10)/100,IF((BW$4-$A43)&lt;30,((((20*Outil_de_calcul!$B$7)+((BW$4-$A43-20))*Outil_de_calcul!$B$8)/(BW$4-$A43))-Outil_de_calcul!$B$10)/100,((((20*Outil_de_calcul!$B$7)+(10*Outil_de_calcul!$B$8)+((BW$4-$A43-30)*Outil_de_calcul!$B$9))/(BW$4-$A43))-Outil_de_calcul!$B$10)/100)),BW$4-$A43,1)</f>
        <v>-0.99999999999999889</v>
      </c>
      <c r="BX43" s="21">
        <f>-PV(IF((BX$4-$A43)&lt;20,(Outil_de_calcul!$B$7-Outil_de_calcul!$B$10)/100,IF((BX$4-$A43)&lt;30,((((20*Outil_de_calcul!$B$7)+((BX$4-$A43-20))*Outil_de_calcul!$B$8)/(BX$4-$A43))-Outil_de_calcul!$B$10)/100,((((20*Outil_de_calcul!$B$7)+(10*Outil_de_calcul!$B$8)+((BX$4-$A43-30)*Outil_de_calcul!$B$9))/(BX$4-$A43))-Outil_de_calcul!$B$10)/100)),BX$4-$A43,1)</f>
        <v>-1.9881489411764657</v>
      </c>
      <c r="BY43" s="21">
        <f>-PV(IF((BY$4-$A43)&lt;20,(Outil_de_calcul!$B$7-Outil_de_calcul!$B$10)/100,IF((BY$4-$A43)&lt;30,((((20*Outil_de_calcul!$B$7)+((BY$4-$A43-20))*Outil_de_calcul!$B$8)/(BY$4-$A43))-Outil_de_calcul!$B$10)/100,((((20*Outil_de_calcul!$B$7)+(10*Outil_de_calcul!$B$8)+((BY$4-$A43-30)*Outil_de_calcul!$B$9))/(BY$4-$A43))-Outil_de_calcul!$B$10)/100)),BY$4-$A43,1)</f>
        <v>-2.9645872711246612</v>
      </c>
      <c r="BZ43" s="21">
        <f>-PV(IF((BZ$4-$A43)&lt;20,(Outil_de_calcul!$B$7-Outil_de_calcul!$B$10)/100,IF((BZ$4-$A43)&lt;30,((((20*Outil_de_calcul!$B$7)+((BZ$4-$A43-20))*Outil_de_calcul!$B$8)/(BZ$4-$A43))-Outil_de_calcul!$B$10)/100,((((20*Outil_de_calcul!$B$7)+(10*Outil_de_calcul!$B$8)+((BZ$4-$A43-30)*Outil_de_calcul!$B$9))/(BZ$4-$A43))-Outil_de_calcul!$B$10)/100)),BZ$4-$A43,1)</f>
        <v>-3.9294537729870722</v>
      </c>
      <c r="CA43" s="21">
        <f>-PV(IF((CA$4-$A43)&lt;20,(Outil_de_calcul!$B$7-Outil_de_calcul!$B$10)/100,IF((CA$4-$A43)&lt;30,((((20*Outil_de_calcul!$B$7)+((CA$4-$A43-20))*Outil_de_calcul!$B$8)/(CA$4-$A43))-Outil_de_calcul!$B$10)/100,((((20*Outil_de_calcul!$B$7)+(10*Outil_de_calcul!$B$8)+((CA$4-$A43-30)*Outil_de_calcul!$B$9))/(CA$4-$A43))-Outil_de_calcul!$B$10)/100)),CA$4-$A43,1)</f>
        <v>-4.8828855851790633</v>
      </c>
      <c r="CB43" s="21">
        <f>-PV(IF((CB$4-$A43)&lt;20,(Outil_de_calcul!$B$7-Outil_de_calcul!$B$10)/100,IF((CB$4-$A43)&lt;30,((((20*Outil_de_calcul!$B$7)+((CB$4-$A43-20))*Outil_de_calcul!$B$8)/(CB$4-$A43))-Outil_de_calcul!$B$10)/100,((((20*Outil_de_calcul!$B$7)+(10*Outil_de_calcul!$B$8)+((CB$4-$A43-30)*Outil_de_calcul!$B$9))/(CB$4-$A43))-Outil_de_calcul!$B$10)/100)),CB$4-$A43,1)</f>
        <v>-5.8250182208805352</v>
      </c>
      <c r="CC43" s="21">
        <f>-PV(IF((CC$4-$A43)&lt;20,(Outil_de_calcul!$B$7-Outil_de_calcul!$B$10)/100,IF((CC$4-$A43)&lt;30,((((20*Outil_de_calcul!$B$7)+((CC$4-$A43-20))*Outil_de_calcul!$B$8)/(CC$4-$A43))-Outil_de_calcul!$B$10)/100,((((20*Outil_de_calcul!$B$7)+(10*Outil_de_calcul!$B$8)+((CC$4-$A43-30)*Outil_de_calcul!$B$9))/(CC$4-$A43))-Outil_de_calcul!$B$10)/100)),CC$4-$A43,1)</f>
        <v>-6.7559855872967578</v>
      </c>
      <c r="CD43" s="21">
        <f>-PV(IF((CD$4-$A43)&lt;20,(Outil_de_calcul!$B$7-Outil_de_calcul!$B$10)/100,IF((CD$4-$A43)&lt;30,((((20*Outil_de_calcul!$B$7)+((CD$4-$A43-20))*Outil_de_calcul!$B$8)/(CD$4-$A43))-Outil_de_calcul!$B$10)/100,((((20*Outil_de_calcul!$B$7)+(10*Outil_de_calcul!$B$8)+((CD$4-$A43-30)*Outil_de_calcul!$B$9))/(CD$4-$A43))-Outil_de_calcul!$B$10)/100)),CD$4-$A43,1)</f>
        <v>-7.6759200046907772</v>
      </c>
      <c r="CE43" s="21">
        <f>-PV(IF((CE$4-$A43)&lt;20,(Outil_de_calcul!$B$7-Outil_de_calcul!$B$10)/100,IF((CE$4-$A43)&lt;30,((((20*Outil_de_calcul!$B$7)+((CE$4-$A43-20))*Outil_de_calcul!$B$8)/(CE$4-$A43))-Outil_de_calcul!$B$10)/100,((((20*Outil_de_calcul!$B$7)+(10*Outil_de_calcul!$B$8)+((CE$4-$A43-30)*Outil_de_calcul!$B$9))/(CE$4-$A43))-Outil_de_calcul!$B$10)/100)),CE$4-$A43,1)</f>
        <v>-8.584952225190488</v>
      </c>
      <c r="CF43" s="21">
        <f>-PV(IF((CF$4-$A43)&lt;20,(Outil_de_calcul!$B$7-Outil_de_calcul!$B$10)/100,IF((CF$4-$A43)&lt;30,((((20*Outil_de_calcul!$B$7)+((CF$4-$A43-20))*Outil_de_calcul!$B$8)/(CF$4-$A43))-Outil_de_calcul!$B$10)/100,((((20*Outil_de_calcul!$B$7)+(10*Outil_de_calcul!$B$8)+((CF$4-$A43-30)*Outil_de_calcul!$B$9))/(CF$4-$A43))-Outil_de_calcul!$B$10)/100)),CF$4-$A43,1)</f>
        <v>-9.4832114513725561</v>
      </c>
      <c r="CG43" s="21">
        <f>-PV(IF((CG$4-$A43)&lt;20,(Outil_de_calcul!$B$7-Outil_de_calcul!$B$10)/100,IF((CG$4-$A43)&lt;30,((((20*Outil_de_calcul!$B$7)+((CG$4-$A43-20))*Outil_de_calcul!$B$8)/(CG$4-$A43))-Outil_de_calcul!$B$10)/100,((((20*Outil_de_calcul!$B$7)+(10*Outil_de_calcul!$B$8)+((CG$4-$A43-30)*Outil_de_calcul!$B$9))/(CG$4-$A43))-Outil_de_calcul!$B$10)/100)),CG$4-$A43,1)</f>
        <v>-10.370825354626373</v>
      </c>
      <c r="CH43" s="21">
        <f>-PV(IF((CH$4-$A43)&lt;20,(Outil_de_calcul!$B$7-Outil_de_calcul!$B$10)/100,IF((CH$4-$A43)&lt;30,((((20*Outil_de_calcul!$B$7)+((CH$4-$A43-20))*Outil_de_calcul!$B$8)/(CH$4-$A43))-Outil_de_calcul!$B$10)/100,((((20*Outil_de_calcul!$B$7)+(10*Outil_de_calcul!$B$8)+((CH$4-$A43-30)*Outil_de_calcul!$B$9))/(CH$4-$A43))-Outil_de_calcul!$B$10)/100)),CH$4-$A43,1)</f>
        <v>-11.247920093300142</v>
      </c>
      <c r="CI43" s="21">
        <f>-PV(IF((CI$4-$A43)&lt;20,(Outil_de_calcul!$B$7-Outil_de_calcul!$B$10)/100,IF((CI$4-$A43)&lt;30,((((20*Outil_de_calcul!$B$7)+((CI$4-$A43-20))*Outil_de_calcul!$B$8)/(CI$4-$A43))-Outil_de_calcul!$B$10)/100,((((20*Outil_de_calcul!$B$7)+(10*Outil_de_calcul!$B$8)+((CI$4-$A43-30)*Outil_de_calcul!$B$9))/(CI$4-$A43))-Outil_de_calcul!$B$10)/100)),CI$4-$A43,1)</f>
        <v>-12.114620330632089</v>
      </c>
      <c r="CJ43" s="21">
        <f>-PV(IF((CJ$4-$A43)&lt;20,(Outil_de_calcul!$B$7-Outil_de_calcul!$B$10)/100,IF((CJ$4-$A43)&lt;30,((((20*Outil_de_calcul!$B$7)+((CJ$4-$A43-20))*Outil_de_calcul!$B$8)/(CJ$4-$A43))-Outil_de_calcul!$B$10)/100,((((20*Outil_de_calcul!$B$7)+(10*Outil_de_calcul!$B$8)+((CJ$4-$A43-30)*Outil_de_calcul!$B$9))/(CJ$4-$A43))-Outil_de_calcul!$B$10)/100)),CJ$4-$A43,1)</f>
        <v>-12.971049252469037</v>
      </c>
      <c r="CK43" s="21">
        <f>-PV(IF((CK$4-$A43)&lt;20,(Outil_de_calcul!$B$7-Outil_de_calcul!$B$10)/100,IF((CK$4-$A43)&lt;30,((((20*Outil_de_calcul!$B$7)+((CK$4-$A43-20))*Outil_de_calcul!$B$8)/(CK$4-$A43))-Outil_de_calcul!$B$10)/100,((((20*Outil_de_calcul!$B$7)+(10*Outil_de_calcul!$B$8)+((CK$4-$A43-30)*Outil_de_calcul!$B$9))/(CK$4-$A43))-Outil_de_calcul!$B$10)/100)),CK$4-$A43,1)</f>
        <v>-13.817328584775135</v>
      </c>
      <c r="CL43" s="21">
        <f>-PV(IF((CL$4-$A43)&lt;20,(Outil_de_calcul!$B$7-Outil_de_calcul!$B$10)/100,IF((CL$4-$A43)&lt;30,((((20*Outil_de_calcul!$B$7)+((CL$4-$A43-20))*Outil_de_calcul!$B$8)/(CL$4-$A43))-Outil_de_calcul!$B$10)/100,((((20*Outil_de_calcul!$B$7)+(10*Outil_de_calcul!$B$8)+((CL$4-$A43-30)*Outil_de_calcul!$B$9))/(CL$4-$A43))-Outil_de_calcul!$B$10)/100)),CL$4-$A43,1)</f>
        <v>-14.65357861093293</v>
      </c>
      <c r="CM43" s="21">
        <f>-PV(IF((CM$4-$A43)&lt;20,(Outil_de_calcul!$B$7-Outil_de_calcul!$B$10)/100,IF((CM$4-$A43)&lt;30,((((20*Outil_de_calcul!$B$7)+((CM$4-$A43-20))*Outil_de_calcul!$B$8)/(CM$4-$A43))-Outil_de_calcul!$B$10)/100,((((20*Outil_de_calcul!$B$7)+(10*Outil_de_calcul!$B$8)+((CM$4-$A43-30)*Outil_de_calcul!$B$9))/(CM$4-$A43))-Outil_de_calcul!$B$10)/100)),CM$4-$A43,1)</f>
        <v>-15.479918188839546</v>
      </c>
      <c r="CN43" s="21">
        <f>-PV(IF((CN$4-$A43)&lt;20,(Outil_de_calcul!$B$7-Outil_de_calcul!$B$10)/100,IF((CN$4-$A43)&lt;30,((((20*Outil_de_calcul!$B$7)+((CN$4-$A43-20))*Outil_de_calcul!$B$8)/(CN$4-$A43))-Outil_de_calcul!$B$10)/100,((((20*Outil_de_calcul!$B$7)+(10*Outil_de_calcul!$B$8)+((CN$4-$A43-30)*Outil_de_calcul!$B$9))/(CN$4-$A43))-Outil_de_calcul!$B$10)/100)),CN$4-$A43,1)</f>
        <v>-16.296464767800181</v>
      </c>
      <c r="CO43" s="21">
        <f>-PV(IF((CO$4-$A43)&lt;20,(Outil_de_calcul!$B$7-Outil_de_calcul!$B$10)/100,IF((CO$4-$A43)&lt;30,((((20*Outil_de_calcul!$B$7)+((CO$4-$A43-20))*Outil_de_calcul!$B$8)/(CO$4-$A43))-Outil_de_calcul!$B$10)/100,((((20*Outil_de_calcul!$B$7)+(10*Outil_de_calcul!$B$8)+((CO$4-$A43-30)*Outil_de_calcul!$B$9))/(CO$4-$A43))-Outil_de_calcul!$B$10)/100)),CO$4-$A43,1)</f>
        <v>-17.103334405221414</v>
      </c>
      <c r="CP43" s="21">
        <f>-PV(IF((CP$4-$A43)&lt;20,(Outil_de_calcul!$B$7-Outil_de_calcul!$B$10)/100,IF((CP$4-$A43)&lt;30,((((20*Outil_de_calcul!$B$7)+((CP$4-$A43-20))*Outil_de_calcul!$B$8)/(CP$4-$A43))-Outil_de_calcul!$B$10)/100,((((20*Outil_de_calcul!$B$7)+(10*Outil_de_calcul!$B$8)+((CP$4-$A43-30)*Outil_de_calcul!$B$9))/(CP$4-$A43))-Outil_de_calcul!$B$10)/100)),CP$4-$A43,1)</f>
        <v>-17.900641783106643</v>
      </c>
      <c r="CQ43" s="21">
        <f>-PV(IF((CQ$4-$A43)&lt;20,(Outil_de_calcul!$B$7-Outil_de_calcul!$B$10)/100,IF((CQ$4-$A43)&lt;30,((((20*Outil_de_calcul!$B$7)+((CQ$4-$A43-20))*Outil_de_calcul!$B$8)/(CQ$4-$A43))-Outil_de_calcul!$B$10)/100,((((20*Outil_de_calcul!$B$7)+(10*Outil_de_calcul!$B$8)+((CQ$4-$A43-30)*Outil_de_calcul!$B$9))/(CQ$4-$A43))-Outil_de_calcul!$B$10)/100)),CQ$4-$A43,1)</f>
        <v>-18.688500224356115</v>
      </c>
      <c r="CR43" s="21">
        <f>-PV(IF((CR$4-$A43)&lt;20,(Outil_de_calcul!$B$7-Outil_de_calcul!$B$10)/100,IF((CR$4-$A43)&lt;30,((((20*Outil_de_calcul!$B$7)+((CR$4-$A43-20))*Outil_de_calcul!$B$8)/(CR$4-$A43))-Outil_de_calcul!$B$10)/100,((((20*Outil_de_calcul!$B$7)+(10*Outil_de_calcul!$B$8)+((CR$4-$A43-30)*Outil_de_calcul!$B$9))/(CR$4-$A43))-Outil_de_calcul!$B$10)/100)),CR$4-$A43,1)</f>
        <v>-19.46702170887372</v>
      </c>
      <c r="CS43" s="21">
        <f>-PV(IF((CS$4-$A43)&lt;20,(Outil_de_calcul!$B$7-Outil_de_calcul!$B$10)/100,IF((CS$4-$A43)&lt;30,((((20*Outil_de_calcul!$B$7)+((CS$4-$A43-20))*Outil_de_calcul!$B$8)/(CS$4-$A43))-Outil_de_calcul!$B$10)/100,((((20*Outil_de_calcul!$B$7)+(10*Outil_de_calcul!$B$8)+((CS$4-$A43-30)*Outil_de_calcul!$B$9))/(CS$4-$A43))-Outil_de_calcul!$B$10)/100)),CS$4-$A43,1)</f>
        <v>-20.236316889482932</v>
      </c>
      <c r="CT43" s="21">
        <f>-PV(IF((CT$4-$A43)&lt;20,(Outil_de_calcul!$B$7-Outil_de_calcul!$B$10)/100,IF((CT$4-$A43)&lt;30,((((20*Outil_de_calcul!$B$7)+((CT$4-$A43-20))*Outil_de_calcul!$B$8)/(CT$4-$A43))-Outil_de_calcul!$B$10)/100,((((20*Outil_de_calcul!$B$7)+(10*Outil_de_calcul!$B$8)+((CT$4-$A43-30)*Outil_de_calcul!$B$9))/(CT$4-$A43))-Outil_de_calcul!$B$10)/100)),CT$4-$A43,1)</f>
        <v>-20.996495107654095</v>
      </c>
      <c r="CU43" s="21">
        <f>-PV(IF((CU$4-$A43)&lt;20,(Outil_de_calcul!$B$7-Outil_de_calcul!$B$10)/100,IF((CU$4-$A43)&lt;30,((((20*Outil_de_calcul!$B$7)+((CU$4-$A43-20))*Outil_de_calcul!$B$8)/(CU$4-$A43))-Outil_de_calcul!$B$10)/100,((((20*Outil_de_calcul!$B$7)+(10*Outil_de_calcul!$B$8)+((CU$4-$A43-30)*Outil_de_calcul!$B$9))/(CU$4-$A43))-Outil_de_calcul!$B$10)/100)),CU$4-$A43,1)</f>
        <v>-21.747664409045342</v>
      </c>
      <c r="CV43" s="21">
        <f>-PV(IF((CV$4-$A43)&lt;20,(Outil_de_calcul!$B$7-Outil_de_calcul!$B$10)/100,IF((CV$4-$A43)&lt;30,((((20*Outil_de_calcul!$B$7)+((CV$4-$A43-20))*Outil_de_calcul!$B$8)/(CV$4-$A43))-Outil_de_calcul!$B$10)/100,((((20*Outil_de_calcul!$B$7)+(10*Outil_de_calcul!$B$8)+((CV$4-$A43-30)*Outil_de_calcul!$B$9))/(CV$4-$A43))-Outil_de_calcul!$B$10)/100)),CV$4-$A43,1)</f>
        <v>-22.489931558859364</v>
      </c>
      <c r="CW43" s="21">
        <f>-PV(IF((CW$4-$A43)&lt;20,(Outil_de_calcul!$B$7-Outil_de_calcul!$B$10)/100,IF((CW$4-$A43)&lt;30,((((20*Outil_de_calcul!$B$7)+((CW$4-$A43-20))*Outil_de_calcul!$B$8)/(CW$4-$A43))-Outil_de_calcul!$B$10)/100,((((20*Outil_de_calcul!$B$7)+(10*Outil_de_calcul!$B$8)+((CW$4-$A43-30)*Outil_de_calcul!$B$9))/(CW$4-$A43))-Outil_de_calcul!$B$10)/100)),CW$4-$A43,1)</f>
        <v>-23.223402057018173</v>
      </c>
      <c r="CX43" s="21">
        <f>-PV(IF((CX$4-$A43)&lt;20,(Outil_de_calcul!$B$7-Outil_de_calcul!$B$10)/100,IF((CX$4-$A43)&lt;30,((((20*Outil_de_calcul!$B$7)+((CX$4-$A43-20))*Outil_de_calcul!$B$8)/(CX$4-$A43))-Outil_de_calcul!$B$10)/100,((((20*Outil_de_calcul!$B$7)+(10*Outil_de_calcul!$B$8)+((CX$4-$A43-30)*Outil_de_calcul!$B$9))/(CX$4-$A43))-Outil_de_calcul!$B$10)/100)),CX$4-$A43,1)</f>
        <v>-23.948180153157974</v>
      </c>
      <c r="CY43" s="21">
        <f>-PV(IF((CY$4-$A43)&lt;20,(Outil_de_calcul!$B$7-Outil_de_calcul!$B$10)/100,IF((CY$4-$A43)&lt;30,((((20*Outil_de_calcul!$B$7)+((CY$4-$A43-20))*Outil_de_calcul!$B$8)/(CY$4-$A43))-Outil_de_calcul!$B$10)/100,((((20*Outil_de_calcul!$B$7)+(10*Outil_de_calcul!$B$8)+((CY$4-$A43-30)*Outil_de_calcul!$B$9))/(CY$4-$A43))-Outil_de_calcul!$B$10)/100)),CY$4-$A43,1)</f>
        <v>-24.664368861446427</v>
      </c>
      <c r="CZ43" s="21">
        <f>-PV(IF((CZ$4-$A43)&lt;20,(Outil_de_calcul!$B$7-Outil_de_calcul!$B$10)/100,IF((CZ$4-$A43)&lt;30,((((20*Outil_de_calcul!$B$7)+((CZ$4-$A43-20))*Outil_de_calcul!$B$8)/(CZ$4-$A43))-Outil_de_calcul!$B$10)/100,((((20*Outil_de_calcul!$B$7)+(10*Outil_de_calcul!$B$8)+((CZ$4-$A43-30)*Outil_de_calcul!$B$9))/(CZ$4-$A43))-Outil_de_calcul!$B$10)/100)),CZ$4-$A43,1)</f>
        <v>-25.372069975224186</v>
      </c>
      <c r="DA43" s="21">
        <f>-PV(IF((DA$4-$A43)&lt;20,(Outil_de_calcul!$B$7-Outil_de_calcul!$B$10)/100,IF((DA$4-$A43)&lt;30,((((20*Outil_de_calcul!$B$7)+((DA$4-$A43-20))*Outil_de_calcul!$B$8)/(DA$4-$A43))-Outil_de_calcul!$B$10)/100,((((20*Outil_de_calcul!$B$7)+(10*Outil_de_calcul!$B$8)+((DA$4-$A43-30)*Outil_de_calcul!$B$9))/(DA$4-$A43))-Outil_de_calcul!$B$10)/100)),DA$4-$A43,1)</f>
        <v>-26.071384081473106</v>
      </c>
      <c r="DB43" s="21">
        <f>-PV(IF((DB$4-$A43)&lt;20,(Outil_de_calcul!$B$7-Outil_de_calcul!$B$10)/100,IF((DB$4-$A43)&lt;30,((((20*Outil_de_calcul!$B$7)+((DB$4-$A43-20))*Outil_de_calcul!$B$8)/(DB$4-$A43))-Outil_de_calcul!$B$10)/100,((((20*Outil_de_calcul!$B$7)+(10*Outil_de_calcul!$B$8)+((DB$4-$A43-30)*Outil_de_calcul!$B$9))/(DB$4-$A43))-Outil_de_calcul!$B$10)/100)),DB$4-$A43,1)</f>
        <v>-26.762410575112739</v>
      </c>
      <c r="DC43" s="21">
        <f>-PV(IF((DC$4-$A43)&lt;20,(Outil_de_calcul!$B$7-Outil_de_calcul!$B$10)/100,IF((DC$4-$A43)&lt;30,((((20*Outil_de_calcul!$B$7)+((DC$4-$A43-20))*Outil_de_calcul!$B$8)/(DC$4-$A43))-Outil_de_calcul!$B$10)/100,((((20*Outil_de_calcul!$B$7)+(10*Outil_de_calcul!$B$8)+((DC$4-$A43-30)*Outil_de_calcul!$B$9))/(DC$4-$A43))-Outil_de_calcul!$B$10)/100)),DC$4-$A43,1)</f>
        <v>-27.445247673127639</v>
      </c>
      <c r="DD43" s="21">
        <f>-PV(IF((DD$4-$A43)&lt;20,(Outil_de_calcul!$B$7-Outil_de_calcul!$B$10)/100,IF((DD$4-$A43)&lt;30,((((20*Outil_de_calcul!$B$7)+((DD$4-$A43-20))*Outil_de_calcul!$B$8)/(DD$4-$A43))-Outil_de_calcul!$B$10)/100,((((20*Outil_de_calcul!$B$7)+(10*Outil_de_calcul!$B$8)+((DD$4-$A43-30)*Outil_de_calcul!$B$9))/(DD$4-$A43))-Outil_de_calcul!$B$10)/100)),DD$4-$A43,1)</f>
        <v>-28.119992428527066</v>
      </c>
      <c r="DE43" s="21">
        <f>-PV(IF((DE$4-$A43)&lt;20,(Outil_de_calcul!$B$7-Outil_de_calcul!$B$10)/100,IF((DE$4-$A43)&lt;30,((((20*Outil_de_calcul!$B$7)+((DE$4-$A43-20))*Outil_de_calcul!$B$8)/(DE$4-$A43))-Outil_de_calcul!$B$10)/100,((((20*Outil_de_calcul!$B$7)+(10*Outil_de_calcul!$B$8)+((DE$4-$A43-30)*Outil_de_calcul!$B$9))/(DE$4-$A43))-Outil_de_calcul!$B$10)/100)),DE$4-$A43,1)</f>
        <v>-28.786740744139383</v>
      </c>
      <c r="DF43" s="21">
        <f>-PV(IF((DF$4-$A43)&lt;20,(Outil_de_calcul!$B$7-Outil_de_calcul!$B$10)/100,IF((DF$4-$A43)&lt;30,((((20*Outil_de_calcul!$B$7)+((DF$4-$A43-20))*Outil_de_calcul!$B$8)/(DF$4-$A43))-Outil_de_calcul!$B$10)/100,((((20*Outil_de_calcul!$B$7)+(10*Outil_de_calcul!$B$8)+((DF$4-$A43-30)*Outil_de_calcul!$B$9))/(DF$4-$A43))-Outil_de_calcul!$B$10)/100)),DF$4-$A43,1)</f>
        <v>-29.445587386242895</v>
      </c>
      <c r="DG43" s="21">
        <f>-PV(IF((DG$4-$A43)&lt;20,(Outil_de_calcul!$B$7-Outil_de_calcul!$B$10)/100,IF((DG$4-$A43)&lt;30,(((((20*Outil_de_calcul!$B$7)+(DG$4-$A43-20))*Outil_de_calcul!$B$8)/(DG$4-$A43))-Outil_de_calcul!$B$10)/100,((((20*Outil_de_calcul!$B$7)+(10*Outil_de_calcul!$B$8)+((DG$4-$A43-30)*Outil_de_calcul!$B$9))/(DG$4-$A43))-Outil_de_calcul!$B$10)/100)),DG$4-$A43,1)</f>
        <v>-30.739949112942682</v>
      </c>
      <c r="DH43" s="21">
        <f>-PV(IF((DH$4-$A43)&lt;20,(Outil_de_calcul!$B$7-Outil_de_calcul!$B$10)/100,IF((DH$4-$A43)&lt;30,(((((20*Outil_de_calcul!$B$7)+(DH$4-$A43-20))*Outil_de_calcul!$B$8)/(DH$4-$A43))-Outil_de_calcul!$B$10)/100,((((20*Outil_de_calcul!$B$7)+(10*Outil_de_calcul!$B$8)+((DH$4-$A43-30)*Outil_de_calcul!$B$9))/(DH$4-$A43))-Outil_de_calcul!$B$10)/100)),DH$4-$A43,1)</f>
        <v>-30.739949112942682</v>
      </c>
      <c r="DI43" s="21">
        <f>-PV(IF((DI$4-$A43)&lt;20,(Outil_de_calcul!$B$7-Outil_de_calcul!$B$10)/100,IF((DI$4-$A43)&lt;30,(((((20*Outil_de_calcul!$B$7)+(DI$4-$A43-20))*Outil_de_calcul!$B$8)/(DI$4-$A43))-Outil_de_calcul!$B$10)/100,((((20*Outil_de_calcul!$B$7)+(10*Outil_de_calcul!$B$8)+((DI$4-$A43-30)*Outil_de_calcul!$B$9))/(DI$4-$A43))-Outil_de_calcul!$B$10)/100)),DI$4-$A43,1)</f>
        <v>-30.739949112942682</v>
      </c>
      <c r="DJ43" s="21">
        <f>-PV(IF((DJ$4-$A43)&lt;20,(Outil_de_calcul!$B$7-Outil_de_calcul!$B$10)/100,IF((DJ$4-$A43)&lt;30,(((((20*Outil_de_calcul!$B$7)+(DJ$4-$A43-20))*Outil_de_calcul!$B$8)/(DJ$4-$A43))-Outil_de_calcul!$B$10)/100,((((20*Outil_de_calcul!$B$7)+(10*Outil_de_calcul!$B$8)+((DJ$4-$A43-30)*Outil_de_calcul!$B$9))/(DJ$4-$A43))-Outil_de_calcul!$B$10)/100)),DJ$4-$A43,1)</f>
        <v>-30.739949112942682</v>
      </c>
      <c r="DK43" s="21">
        <f>-PV(IF((DK$4-$A43)&lt;20,(Outil_de_calcul!$B$7-Outil_de_calcul!$B$10)/100,IF((DK$4-$A43)&lt;30,(((((20*Outil_de_calcul!$B$7)+(DK$4-$A43-20))*Outil_de_calcul!$B$8)/(DK$4-$A43))-Outil_de_calcul!$B$10)/100,((((20*Outil_de_calcul!$B$7)+(10*Outil_de_calcul!$B$8)+((DK$4-$A43-30)*Outil_de_calcul!$B$9))/(DK$4-$A43))-Outil_de_calcul!$B$10)/100)),DK$4-$A43,1)</f>
        <v>-30.739949112942682</v>
      </c>
      <c r="DL43" s="21">
        <f>-PV(IF((DL$4-$A43)&lt;20,(Outil_de_calcul!$B$7-Outil_de_calcul!$B$10)/100,IF((DL$4-$A43)&lt;30,(((((20*Outil_de_calcul!$B$7)+(DL$4-$A43-20))*Outil_de_calcul!$B$8)/(DL$4-$A43))-Outil_de_calcul!$B$10)/100,((((20*Outil_de_calcul!$B$7)+(10*Outil_de_calcul!$B$8)+((DL$4-$A43-30)*Outil_de_calcul!$B$9))/(DL$4-$A43))-Outil_de_calcul!$B$10)/100)),DL$4-$A43,1)</f>
        <v>-30.739949112942682</v>
      </c>
    </row>
    <row r="44" spans="1:116" ht="12" customHeight="1" x14ac:dyDescent="0.2">
      <c r="A44" s="29">
        <v>39</v>
      </c>
      <c r="B44" s="21">
        <f>-PV(IF((B$4-$A44)&lt;20,(Outil_de_calcul!$B$7-Outil_de_calcul!$B$10)/100,IF((B$4-$A44)&lt;30,((((20*Outil_de_calcul!$B$7)+((B$4-$A44-20))*Outil_de_calcul!$B$8)/(B$4-$A44))-Outil_de_calcul!$B$10)/100,((((20*Outil_de_calcul!$B$7)+(10*Outil_de_calcul!$B$8)+((B$4-$A44-30)*Outil_de_calcul!$B$9))/(B$4-$A44))-Outil_de_calcul!$B$10)/100)),B$4-$A44,1)</f>
        <v>88.130594651762564</v>
      </c>
      <c r="C44" s="21">
        <f>-PV(IF((C$4-$A44)&lt;20,(Outil_de_calcul!$B$7-Outil_de_calcul!$B$10)/100,IF((C$4-$A44)&lt;30,((((20*Outil_de_calcul!$B$7)+((C$4-$A44-20))*Outil_de_calcul!$B$8)/(C$4-$A44))-Outil_de_calcul!$B$10)/100,((((20*Outil_de_calcul!$B$7)+(10*Outil_de_calcul!$B$8)+((C$4-$A44-30)*Outil_de_calcul!$B$9))/(C$4-$A44))-Outil_de_calcul!$B$10)/100)),C$4-$A44,1)</f>
        <v>86.766458139299047</v>
      </c>
      <c r="D44" s="21">
        <f>-PV(IF((D$4-$A44)&lt;20,(Outil_de_calcul!$B$7-Outil_de_calcul!$B$10)/100,IF((D$4-$A44)&lt;30,((((20*Outil_de_calcul!$B$7)+((D$4-$A44-20))*Outil_de_calcul!$B$8)/(D$4-$A44))-Outil_de_calcul!$B$10)/100,((((20*Outil_de_calcul!$B$7)+(10*Outil_de_calcul!$B$8)+((D$4-$A44-30)*Outil_de_calcul!$B$9))/(D$4-$A44))-Outil_de_calcul!$B$10)/100)),D$4-$A44,1)</f>
        <v>85.406115908621885</v>
      </c>
      <c r="E44" s="21">
        <f>-PV(IF((E$4-$A44)&lt;20,(Outil_de_calcul!$B$7-Outil_de_calcul!$B$10)/100,IF((E$4-$A44)&lt;30,((((20*Outil_de_calcul!$B$7)+((E$4-$A44-20))*Outil_de_calcul!$B$8)/(E$4-$A44))-Outil_de_calcul!$B$10)/100,((((20*Outil_de_calcul!$B$7)+(10*Outil_de_calcul!$B$8)+((E$4-$A44-30)*Outil_de_calcul!$B$9))/(E$4-$A44))-Outil_de_calcul!$B$10)/100)),E$4-$A44,1)</f>
        <v>84.049557580794399</v>
      </c>
      <c r="F44" s="21">
        <f>-PV(IF((F$4-$A44)&lt;20,(Outil_de_calcul!$B$7-Outil_de_calcul!$B$10)/100,IF((F$4-$A44)&lt;30,((((20*Outil_de_calcul!$B$7)+((F$4-$A44-20))*Outil_de_calcul!$B$8)/(F$4-$A44))-Outil_de_calcul!$B$10)/100,((((20*Outil_de_calcul!$B$7)+(10*Outil_de_calcul!$B$8)+((F$4-$A44-30)*Outil_de_calcul!$B$9))/(F$4-$A44))-Outil_de_calcul!$B$10)/100)),F$4-$A44,1)</f>
        <v>82.69677280546621</v>
      </c>
      <c r="G44" s="21">
        <f>-PV(IF((G$4-$A44)&lt;20,(Outil_de_calcul!$B$7-Outil_de_calcul!$B$10)/100,IF((G$4-$A44)&lt;30,((((20*Outil_de_calcul!$B$7)+((G$4-$A44-20))*Outil_de_calcul!$B$8)/(G$4-$A44))-Outil_de_calcul!$B$10)/100,((((20*Outil_de_calcul!$B$7)+(10*Outil_de_calcul!$B$8)+((G$4-$A44-30)*Outil_de_calcul!$B$9))/(G$4-$A44))-Outil_de_calcul!$B$10)/100)),G$4-$A44,1)</f>
        <v>81.347751260807001</v>
      </c>
      <c r="H44" s="21">
        <f>-PV(IF((H$4-$A44)&lt;20,(Outil_de_calcul!$B$7-Outil_de_calcul!$B$10)/100,IF((H$4-$A44)&lt;30,((((20*Outil_de_calcul!$B$7)+((H$4-$A44-20))*Outil_de_calcul!$B$8)/(H$4-$A44))-Outil_de_calcul!$B$10)/100,((((20*Outil_de_calcul!$B$7)+(10*Outil_de_calcul!$B$8)+((H$4-$A44-30)*Outil_de_calcul!$B$9))/(H$4-$A44))-Outil_de_calcul!$B$10)/100)),H$4-$A44,1)</f>
        <v>80.002482653477514</v>
      </c>
      <c r="I44" s="21">
        <f>-PV(IF((I$4-$A44)&lt;20,(Outil_de_calcul!$B$7-Outil_de_calcul!$B$10)/100,IF((I$4-$A44)&lt;30,((((20*Outil_de_calcul!$B$7)+((I$4-$A44-20))*Outil_de_calcul!$B$8)/(I$4-$A44))-Outil_de_calcul!$B$10)/100,((((20*Outil_de_calcul!$B$7)+(10*Outil_de_calcul!$B$8)+((I$4-$A44-30)*Outil_de_calcul!$B$9))/(I$4-$A44))-Outil_de_calcul!$B$10)/100)),I$4-$A44,1)</f>
        <v>78.660956718565302</v>
      </c>
      <c r="J44" s="21">
        <f>-PV(IF((J$4-$A44)&lt;20,(Outil_de_calcul!$B$7-Outil_de_calcul!$B$10)/100,IF((J$4-$A44)&lt;30,((((20*Outil_de_calcul!$B$7)+((J$4-$A44-20))*Outil_de_calcul!$B$8)/(J$4-$A44))-Outil_de_calcul!$B$10)/100,((((20*Outil_de_calcul!$B$7)+(10*Outil_de_calcul!$B$8)+((J$4-$A44-30)*Outil_de_calcul!$B$9))/(J$4-$A44))-Outil_de_calcul!$B$10)/100)),J$4-$A44,1)</f>
        <v>77.323163219556875</v>
      </c>
      <c r="K44" s="21">
        <f>-PV(IF((K$4-$A44)&lt;20,(Outil_de_calcul!$B$7-Outil_de_calcul!$B$10)/100,IF((K$4-$A44)&lt;30,((((20*Outil_de_calcul!$B$7)+((K$4-$A44-20))*Outil_de_calcul!$B$8)/(K$4-$A44))-Outil_de_calcul!$B$10)/100,((((20*Outil_de_calcul!$B$7)+(10*Outil_de_calcul!$B$8)+((K$4-$A44-30)*Outil_de_calcul!$B$9))/(K$4-$A44))-Outil_de_calcul!$B$10)/100)),K$4-$A44,1)</f>
        <v>75.989091948293293</v>
      </c>
      <c r="L44" s="21">
        <f>-PV(IF((L$4-$A44)&lt;20,(Outil_de_calcul!$B$7-Outil_de_calcul!$B$10)/100,IF((L$4-$A44)&lt;30,((((20*Outil_de_calcul!$B$7)+((L$4-$A44-20))*Outil_de_calcul!$B$8)/(L$4-$A44))-Outil_de_calcul!$B$10)/100,((((20*Outil_de_calcul!$B$7)+(10*Outil_de_calcul!$B$8)+((L$4-$A44-30)*Outil_de_calcul!$B$9))/(L$4-$A44))-Outil_de_calcul!$B$10)/100)),L$4-$A44,1)</f>
        <v>74.65873272493485</v>
      </c>
      <c r="M44" s="21">
        <f>-PV(IF((M$4-$A44)&lt;20,(Outil_de_calcul!$B$7-Outil_de_calcul!$B$10)/100,IF((M$4-$A44)&lt;30,((((20*Outil_de_calcul!$B$7)+((M$4-$A44-20))*Outil_de_calcul!$B$8)/(M$4-$A44))-Outil_de_calcul!$B$10)/100,((((20*Outil_de_calcul!$B$7)+(10*Outil_de_calcul!$B$8)+((M$4-$A44-30)*Outil_de_calcul!$B$9))/(M$4-$A44))-Outil_de_calcul!$B$10)/100)),M$4-$A44,1)</f>
        <v>73.332075397935554</v>
      </c>
      <c r="N44" s="21">
        <f>-PV(IF((N$4-$A44)&lt;20,(Outil_de_calcul!$B$7-Outil_de_calcul!$B$10)/100,IF((N$4-$A44)&lt;30,((((20*Outil_de_calcul!$B$7)+((N$4-$A44-20))*Outil_de_calcul!$B$8)/(N$4-$A44))-Outil_de_calcul!$B$10)/100,((((20*Outil_de_calcul!$B$7)+(10*Outil_de_calcul!$B$8)+((N$4-$A44-30)*Outil_de_calcul!$B$9))/(N$4-$A44))-Outil_de_calcul!$B$10)/100)),N$4-$A44,1)</f>
        <v>72.009109844009615</v>
      </c>
      <c r="O44" s="21">
        <f>-PV(IF((O$4-$A44)&lt;20,(Outil_de_calcul!$B$7-Outil_de_calcul!$B$10)/100,IF((O$4-$A44)&lt;30,((((20*Outil_de_calcul!$B$7)+((O$4-$A44-20))*Outil_de_calcul!$B$8)/(O$4-$A44))-Outil_de_calcul!$B$10)/100,((((20*Outil_de_calcul!$B$7)+(10*Outil_de_calcul!$B$8)+((O$4-$A44-30)*Outil_de_calcul!$B$9))/(O$4-$A44))-Outil_de_calcul!$B$10)/100)),O$4-$A44,1)</f>
        <v>70.689825968119592</v>
      </c>
      <c r="P44" s="21">
        <f>-PV(IF((P$4-$A44)&lt;20,(Outil_de_calcul!$B$7-Outil_de_calcul!$B$10)/100,IF((P$4-$A44)&lt;30,((((20*Outil_de_calcul!$B$7)+((P$4-$A44-20))*Outil_de_calcul!$B$8)/(P$4-$A44))-Outil_de_calcul!$B$10)/100,((((20*Outil_de_calcul!$B$7)+(10*Outil_de_calcul!$B$8)+((P$4-$A44-30)*Outil_de_calcul!$B$9))/(P$4-$A44))-Outil_de_calcul!$B$10)/100)),P$4-$A44,1)</f>
        <v>69.374213703458778</v>
      </c>
      <c r="Q44" s="21">
        <f>-PV(IF((Q$4-$A44)&lt;20,(Outil_de_calcul!$B$7-Outil_de_calcul!$B$10)/100,IF((Q$4-$A44)&lt;30,((((20*Outil_de_calcul!$B$7)+((Q$4-$A44-20))*Outil_de_calcul!$B$8)/(Q$4-$A44))-Outil_de_calcul!$B$10)/100,((((20*Outil_de_calcul!$B$7)+(10*Outil_de_calcul!$B$8)+((Q$4-$A44-30)*Outil_de_calcul!$B$9))/(Q$4-$A44))-Outil_de_calcul!$B$10)/100)),Q$4-$A44,1)</f>
        <v>68.062263011438603</v>
      </c>
      <c r="R44" s="21">
        <f>-PV(IF((R$4-$A44)&lt;20,(Outil_de_calcul!$B$7-Outil_de_calcul!$B$10)/100,IF((R$4-$A44)&lt;30,((((20*Outil_de_calcul!$B$7)+((R$4-$A44-20))*Outil_de_calcul!$B$8)/(R$4-$A44))-Outil_de_calcul!$B$10)/100,((((20*Outil_de_calcul!$B$7)+(10*Outil_de_calcul!$B$8)+((R$4-$A44-30)*Outil_de_calcul!$B$9))/(R$4-$A44))-Outil_de_calcul!$B$10)/100)),R$4-$A44,1)</f>
        <v>66.753963881699903</v>
      </c>
      <c r="S44" s="21">
        <f>-PV(IF((S$4-$A44)&lt;20,(Outil_de_calcul!$B$7-Outil_de_calcul!$B$10)/100,IF((S$4-$A44)&lt;30,((((20*Outil_de_calcul!$B$7)+((S$4-$A44-20))*Outil_de_calcul!$B$8)/(S$4-$A44))-Outil_de_calcul!$B$10)/100,((((20*Outil_de_calcul!$B$7)+(10*Outil_de_calcul!$B$8)+((S$4-$A44-30)*Outil_de_calcul!$B$9))/(S$4-$A44))-Outil_de_calcul!$B$10)/100)),S$4-$A44,1)</f>
        <v>65.449306332112045</v>
      </c>
      <c r="T44" s="21">
        <f>-PV(IF((T$4-$A44)&lt;20,(Outil_de_calcul!$B$7-Outil_de_calcul!$B$10)/100,IF((T$4-$A44)&lt;30,((((20*Outil_de_calcul!$B$7)+((T$4-$A44-20))*Outil_de_calcul!$B$8)/(T$4-$A44))-Outil_de_calcul!$B$10)/100,((((20*Outil_de_calcul!$B$7)+(10*Outil_de_calcul!$B$8)+((T$4-$A44-30)*Outil_de_calcul!$B$9))/(T$4-$A44))-Outil_de_calcul!$B$10)/100)),T$4-$A44,1)</f>
        <v>64.148280408793312</v>
      </c>
      <c r="U44" s="21">
        <f>-PV(IF((U$4-$A44)&lt;20,(Outil_de_calcul!$B$7-Outil_de_calcul!$B$10)/100,IF((U$4-$A44)&lt;30,((((20*Outil_de_calcul!$B$7)+((U$4-$A44-20))*Outil_de_calcul!$B$8)/(U$4-$A44))-Outil_de_calcul!$B$10)/100,((((20*Outil_de_calcul!$B$7)+(10*Outil_de_calcul!$B$8)+((U$4-$A44-30)*Outil_de_calcul!$B$9))/(U$4-$A44))-Outil_de_calcul!$B$10)/100)),U$4-$A44,1)</f>
        <v>62.850876186142102</v>
      </c>
      <c r="V44" s="21">
        <f>-PV(IF((V$4-$A44)&lt;20,(Outil_de_calcul!$B$7-Outil_de_calcul!$B$10)/100,IF((V$4-$A44)&lt;30,((((20*Outil_de_calcul!$B$7)+((V$4-$A44-20))*Outil_de_calcul!$B$8)/(V$4-$A44))-Outil_de_calcul!$B$10)/100,((((20*Outil_de_calcul!$B$7)+(10*Outil_de_calcul!$B$8)+((V$4-$A44-30)*Outil_de_calcul!$B$9))/(V$4-$A44))-Outil_de_calcul!$B$10)/100)),V$4-$A44,1)</f>
        <v>61.557083766876886</v>
      </c>
      <c r="W44" s="21">
        <f>-PV(IF((W$4-$A44)&lt;20,(Outil_de_calcul!$B$7-Outil_de_calcul!$B$10)/100,IF((W$4-$A44)&lt;30,((((20*Outil_de_calcul!$B$7)+((W$4-$A44-20))*Outil_de_calcul!$B$8)/(W$4-$A44))-Outil_de_calcul!$B$10)/100,((((20*Outil_de_calcul!$B$7)+(10*Outil_de_calcul!$B$8)+((W$4-$A44-30)*Outil_de_calcul!$B$9))/(W$4-$A44))-Outil_de_calcul!$B$10)/100)),W$4-$A44,1)</f>
        <v>60.266893282089192</v>
      </c>
      <c r="X44" s="21">
        <f>-PV(IF((X$4-$A44)&lt;20,(Outil_de_calcul!$B$7-Outil_de_calcul!$B$10)/100,IF((X$4-$A44)&lt;30,((((20*Outil_de_calcul!$B$7)+((X$4-$A44-20))*Outil_de_calcul!$B$8)/(X$4-$A44))-Outil_de_calcul!$B$10)/100,((((20*Outil_de_calcul!$B$7)+(10*Outil_de_calcul!$B$8)+((X$4-$A44-30)*Outil_de_calcul!$B$9))/(X$4-$A44))-Outil_de_calcul!$B$10)/100)),X$4-$A44,1)</f>
        <v>58.980294891320938</v>
      </c>
      <c r="Y44" s="21">
        <f>-PV(IF((Y$4-$A44)&lt;20,(Outil_de_calcul!$B$7-Outil_de_calcul!$B$10)/100,IF((Y$4-$A44)&lt;30,((((20*Outil_de_calcul!$B$7)+((Y$4-$A44-20))*Outil_de_calcul!$B$8)/(Y$4-$A44))-Outil_de_calcul!$B$10)/100,((((20*Outil_de_calcul!$B$7)+(10*Outil_de_calcul!$B$8)+((Y$4-$A44-30)*Outil_de_calcul!$B$9))/(Y$4-$A44))-Outil_de_calcul!$B$10)/100)),Y$4-$A44,1)</f>
        <v>57.697278782647096</v>
      </c>
      <c r="Z44" s="21">
        <f>-PV(IF((Z$4-$A44)&lt;20,(Outil_de_calcul!$B$7-Outil_de_calcul!$B$10)/100,IF((Z$4-$A44)&lt;30,((((20*Outil_de_calcul!$B$7)+((Z$4-$A44-20))*Outil_de_calcul!$B$8)/(Z$4-$A44))-Outil_de_calcul!$B$10)/100,((((20*Outil_de_calcul!$B$7)+(10*Outil_de_calcul!$B$8)+((Z$4-$A44-30)*Outil_de_calcul!$B$9))/(Z$4-$A44))-Outil_de_calcul!$B$10)/100)),Z$4-$A44,1)</f>
        <v>56.417835172789722</v>
      </c>
      <c r="AA44" s="21">
        <f>-PV(IF((AA$4-$A44)&lt;20,(Outil_de_calcul!$B$7-Outil_de_calcul!$B$10)/100,IF((AA$4-$A44)&lt;30,((((20*Outil_de_calcul!$B$7)+((AA$4-$A44-20))*Outil_de_calcul!$B$8)/(AA$4-$A44))-Outil_de_calcul!$B$10)/100,((((20*Outil_de_calcul!$B$7)+(10*Outil_de_calcul!$B$8)+((AA$4-$A44-30)*Outil_de_calcul!$B$9))/(AA$4-$A44))-Outil_de_calcul!$B$10)/100)),AA$4-$A44,1)</f>
        <v>55.141954307254458</v>
      </c>
      <c r="AB44" s="21">
        <f>-PV(IF((AB$4-$A44)&lt;20,(Outil_de_calcul!$B$7-Outil_de_calcul!$B$10)/100,IF((AB$4-$A44)&lt;30,((((20*Outil_de_calcul!$B$7)+((AB$4-$A44-20))*Outil_de_calcul!$B$8)/(AB$4-$A44))-Outil_de_calcul!$B$10)/100,((((20*Outil_de_calcul!$B$7)+(10*Outil_de_calcul!$B$8)+((AB$4-$A44-30)*Outil_de_calcul!$B$9))/(AB$4-$A44))-Outil_de_calcul!$B$10)/100)),AB$4-$A44,1)</f>
        <v>53.869626460489229</v>
      </c>
      <c r="AC44" s="21">
        <f>-PV(IF((AC$4-$A44)&lt;20,(Outil_de_calcul!$B$7-Outil_de_calcul!$B$10)/100,IF((AC$4-$A44)&lt;30,((((20*Outil_de_calcul!$B$7)+((AC$4-$A44-20))*Outil_de_calcul!$B$8)/(AC$4-$A44))-Outil_de_calcul!$B$10)/100,((((20*Outil_de_calcul!$B$7)+(10*Outil_de_calcul!$B$8)+((AC$4-$A44-30)*Outil_de_calcul!$B$9))/(AC$4-$A44))-Outil_de_calcul!$B$10)/100)),AC$4-$A44,1)</f>
        <v>52.600841936082219</v>
      </c>
      <c r="AD44" s="21">
        <f>-PV(IF((AD$4-$A44)&lt;20,(Outil_de_calcul!$B$7-Outil_de_calcul!$B$10)/100,IF((AD$4-$A44)&lt;30,((((20*Outil_de_calcul!$B$7)+((AD$4-$A44-20))*Outil_de_calcul!$B$8)/(AD$4-$A44))-Outil_de_calcul!$B$10)/100,((((20*Outil_de_calcul!$B$7)+(10*Outil_de_calcul!$B$8)+((AD$4-$A44-30)*Outil_de_calcul!$B$9))/(AD$4-$A44))-Outil_de_calcul!$B$10)/100)),AD$4-$A44,1)</f>
        <v>51.335591066995576</v>
      </c>
      <c r="AE44" s="21">
        <f>-PV(IF((AE$4-$A44)&lt;20,(Outil_de_calcul!$B$7-Outil_de_calcul!$B$10)/100,IF((AE$4-$A44)&lt;30,((((20*Outil_de_calcul!$B$7)+((AE$4-$A44-20))*Outil_de_calcul!$B$8)/(AE$4-$A44))-Outil_de_calcul!$B$10)/100,((((20*Outil_de_calcul!$B$7)+(10*Outil_de_calcul!$B$8)+((AE$4-$A44-30)*Outil_de_calcul!$B$9))/(AE$4-$A44))-Outil_de_calcul!$B$10)/100)),AE$4-$A44,1)</f>
        <v>50.073864215837247</v>
      </c>
      <c r="AF44" s="21">
        <f>-PV(IF((AF$4-$A44)&lt;20,(Outil_de_calcul!$B$7-Outil_de_calcul!$B$10)/100,IF((AF$4-$A44)&lt;30,((((20*Outil_de_calcul!$B$7)+((AF$4-$A44-20))*Outil_de_calcul!$B$8)/(AF$4-$A44))-Outil_de_calcul!$B$10)/100,((((20*Outil_de_calcul!$B$7)+(10*Outil_de_calcul!$B$8)+((AF$4-$A44-30)*Outil_de_calcul!$B$9))/(AF$4-$A44))-Outil_de_calcul!$B$10)/100)),AF$4-$A44,1)</f>
        <v>48.815651775195299</v>
      </c>
      <c r="AG44" s="21">
        <f>-PV(IF((AG$4-$A44)&lt;20,(Outil_de_calcul!$B$7-Outil_de_calcul!$B$10)/100,IF((AG$4-$A44)&lt;30,((((20*Outil_de_calcul!$B$7)+((AG$4-$A44-20))*Outil_de_calcul!$B$8)/(AG$4-$A44))-Outil_de_calcul!$B$10)/100,((((20*Outil_de_calcul!$B$7)+(10*Outil_de_calcul!$B$8)+((AG$4-$A44-30)*Outil_de_calcul!$B$9))/(AG$4-$A44))-Outil_de_calcul!$B$10)/100)),AG$4-$A44,1)</f>
        <v>47.560944168023099</v>
      </c>
      <c r="AH44" s="21">
        <f>-PV(IF((AH$4-$A44)&lt;20,(Outil_de_calcul!$B$7-Outil_de_calcul!$B$10)/100,IF((AH$4-$A44)&lt;30,((((20*Outil_de_calcul!$B$7)+((AH$4-$A44-20))*Outil_de_calcul!$B$8)/(AH$4-$A44))-Outil_de_calcul!$B$10)/100,((((20*Outil_de_calcul!$B$7)+(10*Outil_de_calcul!$B$8)+((AH$4-$A44-30)*Outil_de_calcul!$B$9))/(AH$4-$A44))-Outil_de_calcul!$B$10)/100)),AH$4-$A44,1)</f>
        <v>46.30973184809902</v>
      </c>
      <c r="AI44" s="21">
        <f>-PV(IF((AI$4-$A44)&lt;20,(Outil_de_calcul!$B$7-Outil_de_calcul!$B$10)/100,IF((AI$4-$A44)&lt;30,((((20*Outil_de_calcul!$B$7)+((AI$4-$A44-20))*Outil_de_calcul!$B$8)/(AI$4-$A44))-Outil_de_calcul!$B$10)/100,((((20*Outil_de_calcul!$B$7)+(10*Outil_de_calcul!$B$8)+((AI$4-$A44-30)*Outil_de_calcul!$B$9))/(AI$4-$A44))-Outil_de_calcul!$B$10)/100)),AI$4-$A44,1)</f>
        <v>45.062005300570831</v>
      </c>
      <c r="AJ44" s="21">
        <f>-PV(IF((AJ$4-$A44)&lt;20,(Outil_de_calcul!$B$7-Outil_de_calcul!$B$10)/100,IF((AJ$4-$A44)&lt;30,((((20*Outil_de_calcul!$B$7)+((AJ$4-$A44-20))*Outil_de_calcul!$B$8)/(AJ$4-$A44))-Outil_de_calcul!$B$10)/100,((((20*Outil_de_calcul!$B$7)+(10*Outil_de_calcul!$B$8)+((AJ$4-$A44-30)*Outil_de_calcul!$B$9))/(AJ$4-$A44))-Outil_de_calcul!$B$10)/100)),AJ$4-$A44,1)</f>
        <v>43.817755042600773</v>
      </c>
      <c r="AK44" s="21">
        <f>-PV(IF((AK$4-$A44)&lt;20,(Outil_de_calcul!$B$7-Outil_de_calcul!$B$10)/100,IF((AK$4-$A44)&lt;30,((((20*Outil_de_calcul!$B$7)+((AK$4-$A44-20))*Outil_de_calcul!$B$8)/(AK$4-$A44))-Outil_de_calcul!$B$10)/100,((((20*Outil_de_calcul!$B$7)+(10*Outil_de_calcul!$B$8)+((AK$4-$A44-30)*Outil_de_calcul!$B$9))/(AK$4-$A44))-Outil_de_calcul!$B$10)/100)),AK$4-$A44,1)</f>
        <v>42.576971624131474</v>
      </c>
      <c r="AL44" s="21">
        <f>-PV(IF((AL$4-$A44)&lt;20,(Outil_de_calcul!$B$7-Outil_de_calcul!$B$10)/100,IF((AL$4-$A44)&lt;30,((((20*Outil_de_calcul!$B$7)+((AL$4-$A44-20))*Outil_de_calcul!$B$8)/(AL$4-$A44))-Outil_de_calcul!$B$10)/100,((((20*Outil_de_calcul!$B$7)+(10*Outil_de_calcul!$B$8)+((AL$4-$A44-30)*Outil_de_calcul!$B$9))/(AL$4-$A44))-Outil_de_calcul!$B$10)/100)),AL$4-$A44,1)</f>
        <v>41.339645628793427</v>
      </c>
      <c r="AM44" s="21">
        <f>-PV(IF((AM$4-$A44)&lt;20,(Outil_de_calcul!$B$7-Outil_de_calcul!$B$10)/100,IF((AM$4-$A44)&lt;30,((((20*Outil_de_calcul!$B$7)+((AM$4-$A44-20))*Outil_de_calcul!$B$8)/(AM$4-$A44))-Outil_de_calcul!$B$10)/100,((((20*Outil_de_calcul!$B$7)+(10*Outil_de_calcul!$B$8)+((AM$4-$A44-30)*Outil_de_calcul!$B$9))/(AM$4-$A44))-Outil_de_calcul!$B$10)/100)),AM$4-$A44,1)</f>
        <v>40.105767674984712</v>
      </c>
      <c r="AN44" s="21">
        <f>-PV(IF((AN$4-$A44)&lt;20,(Outil_de_calcul!$B$7-Outil_de_calcul!$B$10)/100,IF((AN$4-$A44)&lt;30,((((20*Outil_de_calcul!$B$7)+((AN$4-$A44-20))*Outil_de_calcul!$B$8)/(AN$4-$A44))-Outil_de_calcul!$B$10)/100,((((20*Outil_de_calcul!$B$7)+(10*Outil_de_calcul!$B$8)+((AN$4-$A44-30)*Outil_de_calcul!$B$9))/(AN$4-$A44))-Outil_de_calcul!$B$10)/100)),AN$4-$A44,1)</f>
        <v>38.875328417170202</v>
      </c>
      <c r="AO44" s="21">
        <f>-PV(IF((AO$4-$A44)&lt;20,(Outil_de_calcul!$B$7-Outil_de_calcul!$B$10)/100,IF((AO$4-$A44)&lt;30,((((20*Outil_de_calcul!$B$7)+((AO$4-$A44-20))*Outil_de_calcul!$B$8)/(AO$4-$A44))-Outil_de_calcul!$B$10)/100,((((20*Outil_de_calcul!$B$7)+(10*Outil_de_calcul!$B$8)+((AO$4-$A44-30)*Outil_de_calcul!$B$9))/(AO$4-$A44))-Outil_de_calcul!$B$10)/100)),AO$4-$A44,1)</f>
        <v>37.648318547428289</v>
      </c>
      <c r="AP44" s="21">
        <f>-PV(IF((AP$4-$A44)&lt;20,(Outil_de_calcul!$B$7-Outil_de_calcul!$B$10)/100,IF((AP$4-$A44)&lt;30,((((20*Outil_de_calcul!$B$7)+((AP$4-$A44-20))*Outil_de_calcul!$B$8)/(AP$4-$A44))-Outil_de_calcul!$B$10)/100,((((20*Outil_de_calcul!$B$7)+(10*Outil_de_calcul!$B$8)+((AP$4-$A44-30)*Outil_de_calcul!$B$9))/(AP$4-$A44))-Outil_de_calcul!$B$10)/100)),AP$4-$A44,1)</f>
        <v>36.424728797319382</v>
      </c>
      <c r="AQ44" s="21">
        <f>-PV(IF((AQ$4-$A44)&lt;20,(Outil_de_calcul!$B$7-Outil_de_calcul!$B$10)/100,IF((AQ$4-$A44)&lt;30,((((20*Outil_de_calcul!$B$7)+((AQ$4-$A44-20))*Outil_de_calcul!$B$8)/(AQ$4-$A44))-Outil_de_calcul!$B$10)/100,((((20*Outil_de_calcul!$B$7)+(10*Outil_de_calcul!$B$8)+((AQ$4-$A44-30)*Outil_de_calcul!$B$9))/(AQ$4-$A44))-Outil_de_calcul!$B$10)/100)),AQ$4-$A44,1)</f>
        <v>35.204549940140545</v>
      </c>
      <c r="AR44" s="21">
        <f>-PV(IF((AR$4-$A44)&lt;20,(Outil_de_calcul!$B$7-Outil_de_calcul!$B$10)/100,IF((AR$4-$A44)&lt;30,((((20*Outil_de_calcul!$B$7)+((AR$4-$A44-20))*Outil_de_calcul!$B$8)/(AR$4-$A44))-Outil_de_calcul!$B$10)/100,((((20*Outil_de_calcul!$B$7)+(10*Outil_de_calcul!$B$8)+((AR$4-$A44-30)*Outil_de_calcul!$B$9))/(AR$4-$A44))-Outil_de_calcul!$B$10)/100)),AR$4-$A44,1)</f>
        <v>33.919313673412852</v>
      </c>
      <c r="AS44" s="21">
        <f>-PV(IF((AS$4-$A44)&lt;20,(Outil_de_calcul!$B$7-Outil_de_calcul!$B$10)/100,IF((AS$4-$A44)&lt;30,((((20*Outil_de_calcul!$B$7)+((AS$4-$A44-20))*Outil_de_calcul!$B$8)/(AS$4-$A44))-Outil_de_calcul!$B$10)/100,((((20*Outil_de_calcul!$B$7)+(10*Outil_de_calcul!$B$8)+((AS$4-$A44-30)*Outil_de_calcul!$B$9))/(AS$4-$A44))-Outil_de_calcul!$B$10)/100)),AS$4-$A44,1)</f>
        <v>32.642406076092001</v>
      </c>
      <c r="AT44" s="21">
        <f>-PV(IF((AT$4-$A44)&lt;20,(Outil_de_calcul!$B$7-Outil_de_calcul!$B$10)/100,IF((AT$4-$A44)&lt;30,((((20*Outil_de_calcul!$B$7)+((AT$4-$A44-20))*Outil_de_calcul!$B$8)/(AT$4-$A44))-Outil_de_calcul!$B$10)/100,((((20*Outil_de_calcul!$B$7)+(10*Outil_de_calcul!$B$8)+((AT$4-$A44-30)*Outil_de_calcul!$B$9))/(AT$4-$A44))-Outil_de_calcul!$B$10)/100)),AT$4-$A44,1)</f>
        <v>31.373773659713791</v>
      </c>
      <c r="AU44" s="21">
        <f>-PV(IF((AU$4-$A44)&lt;20,(Outil_de_calcul!$B$7-Outil_de_calcul!$B$10)/100,IF((AU$4-$A44)&lt;30,((((20*Outil_de_calcul!$B$7)+((AU$4-$A44-20))*Outil_de_calcul!$B$8)/(AU$4-$A44))-Outil_de_calcul!$B$10)/100,((((20*Outil_de_calcul!$B$7)+(10*Outil_de_calcul!$B$8)+((AU$4-$A44-30)*Outil_de_calcul!$B$9))/(AU$4-$A44))-Outil_de_calcul!$B$10)/100)),AU$4-$A44,1)</f>
        <v>30.113363285502885</v>
      </c>
      <c r="AV44" s="21">
        <f>-PV(IF((AV$4-$A44)&lt;20,(Outil_de_calcul!$B$7-Outil_de_calcul!$B$10)/100,IF((AV$4-$A44)&lt;30,((((20*Outil_de_calcul!$B$7)+((AV$4-$A44-20))*Outil_de_calcul!$B$8)/(AV$4-$A44))-Outil_de_calcul!$B$10)/100,((((20*Outil_de_calcul!$B$7)+(10*Outil_de_calcul!$B$8)+((AV$4-$A44-30)*Outil_de_calcul!$B$9))/(AV$4-$A44))-Outil_de_calcul!$B$10)/100)),AV$4-$A44,1)</f>
        <v>28.861122163526581</v>
      </c>
      <c r="AW44" s="21">
        <f>-PV(IF((AW$4-$A44)&lt;20,(Outil_de_calcul!$B$7-Outil_de_calcul!$B$10)/100,IF((AW$4-$A44)&lt;30,((((20*Outil_de_calcul!$B$7)+((AW$4-$A44-20))*Outil_de_calcul!$B$8)/(AW$4-$A44))-Outil_de_calcul!$B$10)/100,((((20*Outil_de_calcul!$B$7)+(10*Outil_de_calcul!$B$8)+((AW$4-$A44-30)*Outil_de_calcul!$B$9))/(AW$4-$A44))-Outil_de_calcul!$B$10)/100)),AW$4-$A44,1)</f>
        <v>27.616997852205024</v>
      </c>
      <c r="AX44" s="21">
        <f>-PV(IF((AX$4-$A44)&lt;20,(Outil_de_calcul!$B$7-Outil_de_calcul!$B$10)/100,IF((AX$4-$A44)&lt;30,((((20*Outil_de_calcul!$B$7)+((AX$4-$A44-20))*Outil_de_calcul!$B$8)/(AX$4-$A44))-Outil_de_calcul!$B$10)/100,((((20*Outil_de_calcul!$B$7)+(10*Outil_de_calcul!$B$8)+((AX$4-$A44-30)*Outil_de_calcul!$B$9))/(AX$4-$A44))-Outil_de_calcul!$B$10)/100)),AX$4-$A44,1)</f>
        <v>26.380938258275911</v>
      </c>
      <c r="AY44" s="21">
        <f>-PV(IF((AY$4-$A44)&lt;20,(Outil_de_calcul!$B$7-Outil_de_calcul!$B$10)/100,IF((AY$4-$A44)&lt;30,((((20*Outil_de_calcul!$B$7)+((AY$4-$A44-20))*Outil_de_calcul!$B$8)/(AY$4-$A44))-Outil_de_calcul!$B$10)/100,((((20*Outil_de_calcul!$B$7)+(10*Outil_de_calcul!$B$8)+((AY$4-$A44-30)*Outil_de_calcul!$B$9))/(AY$4-$A44))-Outil_de_calcul!$B$10)/100)),AY$4-$A44,1)</f>
        <v>25.152891637356145</v>
      </c>
      <c r="AZ44" s="21">
        <f>-PV(IF((AZ$4-$A44)&lt;20,(Outil_de_calcul!$B$7-Outil_de_calcul!$B$10)/100,IF((AZ$4-$A44)&lt;30,((((20*Outil_de_calcul!$B$7)+((AZ$4-$A44-20))*Outil_de_calcul!$B$8)/(AZ$4-$A44))-Outil_de_calcul!$B$10)/100,((((20*Outil_de_calcul!$B$7)+(10*Outil_de_calcul!$B$8)+((AZ$4-$A44-30)*Outil_de_calcul!$B$9))/(AZ$4-$A44))-Outil_de_calcul!$B$10)/100)),AZ$4-$A44,1)</f>
        <v>23.932806595297635</v>
      </c>
      <c r="BA44" s="21">
        <f>-PV(IF((BA$4-$A44)&lt;20,(Outil_de_calcul!$B$7-Outil_de_calcul!$B$10)/100,IF((BA$4-$A44)&lt;30,((((20*Outil_de_calcul!$B$7)+((BA$4-$A44-20))*Outil_de_calcul!$B$8)/(BA$4-$A44))-Outil_de_calcul!$B$10)/100,((((20*Outil_de_calcul!$B$7)+(10*Outil_de_calcul!$B$8)+((BA$4-$A44-30)*Outil_de_calcul!$B$9))/(BA$4-$A44))-Outil_de_calcul!$B$10)/100)),BA$4-$A44,1)</f>
        <v>22.720632090604731</v>
      </c>
      <c r="BB44" s="21">
        <f>-PV(IF((BB$4-$A44)&lt;20,(Outil_de_calcul!$B$7-Outil_de_calcul!$B$10)/100,IF((BB$4-$A44)&lt;30,((((20*Outil_de_calcul!$B$7)+((BB$4-$A44-20))*Outil_de_calcul!$B$8)/(BB$4-$A44))-Outil_de_calcul!$B$10)/100,((((20*Outil_de_calcul!$B$7)+(10*Outil_de_calcul!$B$8)+((BB$4-$A44-30)*Outil_de_calcul!$B$9))/(BB$4-$A44))-Outil_de_calcul!$B$10)/100)),BB$4-$A44,1)</f>
        <v>21.451368543191212</v>
      </c>
      <c r="BC44" s="21">
        <f>-PV(IF((BC$4-$A44)&lt;20,(Outil_de_calcul!$B$7-Outil_de_calcul!$B$10)/100,IF((BC$4-$A44)&lt;30,((((20*Outil_de_calcul!$B$7)+((BC$4-$A44-20))*Outil_de_calcul!$B$8)/(BC$4-$A44))-Outil_de_calcul!$B$10)/100,((((20*Outil_de_calcul!$B$7)+(10*Outil_de_calcul!$B$8)+((BC$4-$A44-30)*Outil_de_calcul!$B$9))/(BC$4-$A44))-Outil_de_calcul!$B$10)/100)),BC$4-$A44,1)</f>
        <v>20.197147112740634</v>
      </c>
      <c r="BD44" s="21">
        <f>-PV(IF((BD$4-$A44)&lt;20,(Outil_de_calcul!$B$7-Outil_de_calcul!$B$10)/100,IF((BD$4-$A44)&lt;30,((((20*Outil_de_calcul!$B$7)+((BD$4-$A44-20))*Outil_de_calcul!$B$8)/(BD$4-$A44))-Outil_de_calcul!$B$10)/100,((((20*Outil_de_calcul!$B$7)+(10*Outil_de_calcul!$B$8)+((BD$4-$A44-30)*Outil_de_calcul!$B$9))/(BD$4-$A44))-Outil_de_calcul!$B$10)/100)),BD$4-$A44,1)</f>
        <v>18.957789534240067</v>
      </c>
      <c r="BE44" s="21">
        <f>-PV(IF((BE$4-$A44)&lt;20,(Outil_de_calcul!$B$7-Outil_de_calcul!$B$10)/100,IF((BE$4-$A44)&lt;30,((((20*Outil_de_calcul!$B$7)+((BE$4-$A44-20))*Outil_de_calcul!$B$8)/(BE$4-$A44))-Outil_de_calcul!$B$10)/100,((((20*Outil_de_calcul!$B$7)+(10*Outil_de_calcul!$B$8)+((BE$4-$A44-30)*Outil_de_calcul!$B$9))/(BE$4-$A44))-Outil_de_calcul!$B$10)/100)),BE$4-$A44,1)</f>
        <v>17.7331196553057</v>
      </c>
      <c r="BF44" s="21">
        <f>-PV(IF((BF$4-$A44)&lt;20,(Outil_de_calcul!$B$7-Outil_de_calcul!$B$10)/100,IF((BF$4-$A44)&lt;30,((((20*Outil_de_calcul!$B$7)+((BF$4-$A44-20))*Outil_de_calcul!$B$8)/(BF$4-$A44))-Outil_de_calcul!$B$10)/100,((((20*Outil_de_calcul!$B$7)+(10*Outil_de_calcul!$B$8)+((BF$4-$A44-30)*Outil_de_calcul!$B$9))/(BF$4-$A44))-Outil_de_calcul!$B$10)/100)),BF$4-$A44,1)</f>
        <v>16.522963411145998</v>
      </c>
      <c r="BG44" s="21">
        <f>-PV(IF((BG$4-$A44)&lt;20,(Outil_de_calcul!$B$7-Outil_de_calcul!$B$10)/100,IF((BG$4-$A44)&lt;30,((((20*Outil_de_calcul!$B$7)+((BG$4-$A44-20))*Outil_de_calcul!$B$8)/(BG$4-$A44))-Outil_de_calcul!$B$10)/100,((((20*Outil_de_calcul!$B$7)+(10*Outil_de_calcul!$B$8)+((BG$4-$A44-30)*Outil_de_calcul!$B$9))/(BG$4-$A44))-Outil_de_calcul!$B$10)/100)),BG$4-$A44,1)</f>
        <v>15.327148799821474</v>
      </c>
      <c r="BH44" s="21">
        <f>-PV(IF((BH$4-$A44)&lt;20,(Outil_de_calcul!$B$7-Outil_de_calcul!$B$10)/100,IF((BH$4-$A44)&lt;30,((((20*Outil_de_calcul!$B$7)+((BH$4-$A44-20))*Outil_de_calcul!$B$8)/(BH$4-$A44))-Outil_de_calcul!$B$10)/100,((((20*Outil_de_calcul!$B$7)+(10*Outil_de_calcul!$B$8)+((BH$4-$A44-30)*Outil_de_calcul!$B$9))/(BH$4-$A44))-Outil_de_calcul!$B$10)/100)),BH$4-$A44,1)</f>
        <v>14.145505857797811</v>
      </c>
      <c r="BI44" s="21">
        <f>-PV(IF((BI$4-$A44)&lt;20,(Outil_de_calcul!$B$7-Outil_de_calcul!$B$10)/100,IF((BI$4-$A44)&lt;30,((((20*Outil_de_calcul!$B$7)+((BI$4-$A44-20))*Outil_de_calcul!$B$8)/(BI$4-$A44))-Outil_de_calcul!$B$10)/100,((((20*Outil_de_calcul!$B$7)+(10*Outil_de_calcul!$B$8)+((BI$4-$A44-30)*Outil_de_calcul!$B$9))/(BI$4-$A44))-Outil_de_calcul!$B$10)/100)),BI$4-$A44,1)</f>
        <v>12.977866635788459</v>
      </c>
      <c r="BJ44" s="21">
        <f>-PV(IF((BJ$4-$A44)&lt;20,(Outil_de_calcul!$B$7-Outil_de_calcul!$B$10)/100,IF((BJ$4-$A44)&lt;30,((((20*Outil_de_calcul!$B$7)+((BJ$4-$A44-20))*Outil_de_calcul!$B$8)/(BJ$4-$A44))-Outil_de_calcul!$B$10)/100,((((20*Outil_de_calcul!$B$7)+(10*Outil_de_calcul!$B$8)+((BJ$4-$A44-30)*Outil_de_calcul!$B$9))/(BJ$4-$A44))-Outil_de_calcul!$B$10)/100)),BJ$4-$A44,1)</f>
        <v>11.824065174883819</v>
      </c>
      <c r="BK44" s="21">
        <f>-PV(IF((BK$4-$A44)&lt;20,(Outil_de_calcul!$B$7-Outil_de_calcul!$B$10)/100,IF((BK$4-$A44)&lt;30,((((20*Outil_de_calcul!$B$7)+((BK$4-$A44-20))*Outil_de_calcul!$B$8)/(BK$4-$A44))-Outil_de_calcul!$B$10)/100,((((20*Outil_de_calcul!$B$7)+(10*Outil_de_calcul!$B$8)+((BK$4-$A44-30)*Outil_de_calcul!$B$9))/(BK$4-$A44))-Outil_de_calcul!$B$10)/100)),BK$4-$A44,1)</f>
        <v>10.683937482963023</v>
      </c>
      <c r="BL44" s="21">
        <f>-PV(IF((BL$4-$A44)&lt;20,(Outil_de_calcul!$B$7-Outil_de_calcul!$B$10)/100,IF((BL$4-$A44)&lt;30,((((20*Outil_de_calcul!$B$7)+((BL$4-$A44-20))*Outil_de_calcul!$B$8)/(BL$4-$A44))-Outil_de_calcul!$B$10)/100,((((20*Outil_de_calcul!$B$7)+(10*Outil_de_calcul!$B$8)+((BL$4-$A44-30)*Outil_de_calcul!$B$9))/(BL$4-$A44))-Outil_de_calcul!$B$10)/100)),BL$4-$A44,1)</f>
        <v>9.5573215113855188</v>
      </c>
      <c r="BM44" s="21">
        <f>-PV(IF((BM$4-$A44)&lt;20,(Outil_de_calcul!$B$7-Outil_de_calcul!$B$10)/100,IF((BM$4-$A44)&lt;30,((((20*Outil_de_calcul!$B$7)+((BM$4-$A44-20))*Outil_de_calcul!$B$8)/(BM$4-$A44))-Outil_de_calcul!$B$10)/100,((((20*Outil_de_calcul!$B$7)+(10*Outil_de_calcul!$B$8)+((BM$4-$A44-30)*Outil_de_calcul!$B$9))/(BM$4-$A44))-Outil_de_calcul!$B$10)/100)),BM$4-$A44,1)</f>
        <v>8.4440571319587026</v>
      </c>
      <c r="BN44" s="21">
        <f>-PV(IF((BN$4-$A44)&lt;20,(Outil_de_calcul!$B$7-Outil_de_calcul!$B$10)/100,IF((BN$4-$A44)&lt;30,((((20*Outil_de_calcul!$B$7)+((BN$4-$A44-20))*Outil_de_calcul!$B$8)/(BN$4-$A44))-Outil_de_calcul!$B$10)/100,((((20*Outil_de_calcul!$B$7)+(10*Outil_de_calcul!$B$8)+((BN$4-$A44-30)*Outil_de_calcul!$B$9))/(BN$4-$A44))-Outil_de_calcul!$B$10)/100)),BN$4-$A44,1)</f>
        <v>7.3439861141786249</v>
      </c>
      <c r="BO44" s="21">
        <f>-PV(IF((BO$4-$A44)&lt;20,(Outil_de_calcul!$B$7-Outil_de_calcul!$B$10)/100,IF((BO$4-$A44)&lt;30,((((20*Outil_de_calcul!$B$7)+((BO$4-$A44-20))*Outil_de_calcul!$B$8)/(BO$4-$A44))-Outil_de_calcul!$B$10)/100,((((20*Outil_de_calcul!$B$7)+(10*Outil_de_calcul!$B$8)+((BO$4-$A44-30)*Outil_de_calcul!$B$9))/(BO$4-$A44))-Outil_de_calcul!$B$10)/100)),BO$4-$A44,1)</f>
        <v>6.2569521027403052</v>
      </c>
      <c r="BP44" s="21">
        <f>-PV(IF((BP$4-$A44)&lt;20,(Outil_de_calcul!$B$7-Outil_de_calcul!$B$10)/100,IF((BP$4-$A44)&lt;30,((((20*Outil_de_calcul!$B$7)+((BP$4-$A44-20))*Outil_de_calcul!$B$8)/(BP$4-$A44))-Outil_de_calcul!$B$10)/100,((((20*Outil_de_calcul!$B$7)+(10*Outil_de_calcul!$B$8)+((BP$4-$A44-30)*Outil_de_calcul!$B$9))/(BP$4-$A44))-Outil_de_calcul!$B$10)/100)),BP$4-$A44,1)</f>
        <v>5.1828005953147311</v>
      </c>
      <c r="BQ44" s="21">
        <f>-PV(IF((BQ$4-$A44)&lt;20,(Outil_de_calcul!$B$7-Outil_de_calcul!$B$10)/100,IF((BQ$4-$A44)&lt;30,((((20*Outil_de_calcul!$B$7)+((BQ$4-$A44-20))*Outil_de_calcul!$B$8)/(BQ$4-$A44))-Outil_de_calcul!$B$10)/100,((((20*Outil_de_calcul!$B$7)+(10*Outil_de_calcul!$B$8)+((BQ$4-$A44-30)*Outil_de_calcul!$B$9))/(BQ$4-$A44))-Outil_de_calcul!$B$10)/100)),BQ$4-$A44,1)</f>
        <v>4.1213789205890263</v>
      </c>
      <c r="BR44" s="21">
        <f>-PV(IF((BR$4-$A44)&lt;20,(Outil_de_calcul!$B$7-Outil_de_calcul!$B$10)/100,IF((BR$4-$A44)&lt;30,((((20*Outil_de_calcul!$B$7)+((BR$4-$A44-20))*Outil_de_calcul!$B$8)/(BR$4-$A44))-Outil_de_calcul!$B$10)/100,((((20*Outil_de_calcul!$B$7)+(10*Outil_de_calcul!$B$8)+((BR$4-$A44-30)*Outil_de_calcul!$B$9))/(BR$4-$A44))-Outil_de_calcul!$B$10)/100)),BR$4-$A44,1)</f>
        <v>3.0725362165670753</v>
      </c>
      <c r="BS44" s="21">
        <f>-PV(IF((BS$4-$A44)&lt;20,(Outil_de_calcul!$B$7-Outil_de_calcul!$B$10)/100,IF((BS$4-$A44)&lt;30,((((20*Outil_de_calcul!$B$7)+((BS$4-$A44-20))*Outil_de_calcul!$B$8)/(BS$4-$A44))-Outil_de_calcul!$B$10)/100,((((20*Outil_de_calcul!$B$7)+(10*Outil_de_calcul!$B$8)+((BS$4-$A44-30)*Outil_de_calcul!$B$9))/(BS$4-$A44))-Outil_de_calcul!$B$10)/100)),BS$4-$A44,1)</f>
        <v>2.0361234091271116</v>
      </c>
      <c r="BT44" s="21">
        <f>-PV(IF((BT$4-$A44)&lt;20,(Outil_de_calcul!$B$7-Outil_de_calcul!$B$10)/100,IF((BT$4-$A44)&lt;30,((((20*Outil_de_calcul!$B$7)+((BT$4-$A44-20))*Outil_de_calcul!$B$8)/(BT$4-$A44))-Outil_de_calcul!$B$10)/100,((((20*Outil_de_calcul!$B$7)+(10*Outil_de_calcul!$B$8)+((BT$4-$A44-30)*Outil_de_calcul!$B$9))/(BT$4-$A44))-Outil_de_calcul!$B$10)/100)),BT$4-$A44,1)</f>
        <v>1.011993190833582</v>
      </c>
      <c r="BU44" s="21">
        <f>-PV(IF((BU$4-$A44)&lt;20,(Outil_de_calcul!$B$7-Outil_de_calcul!$B$10)/100,IF((BU$4-$A44)&lt;30,((((20*Outil_de_calcul!$B$7)+((BU$4-$A44-20))*Outil_de_calcul!$B$8)/(BU$4-$A44))-Outil_de_calcul!$B$10)/100,((((20*Outil_de_calcul!$B$7)+(10*Outil_de_calcul!$B$8)+((BU$4-$A44-30)*Outil_de_calcul!$B$9))/(BU$4-$A44))-Outil_de_calcul!$B$10)/100)),BU$4-$A44,1)</f>
        <v>0</v>
      </c>
      <c r="BV44" s="21">
        <f>-PV(IF((BV$4-$A44)&lt;20,(Outil_de_calcul!$B$7-Outil_de_calcul!$B$10)/100,IF((BV$4-$A44)&lt;30,((((20*Outil_de_calcul!$B$7)+((BV$4-$A44-20))*Outil_de_calcul!$B$8)/(BV$4-$A44))-Outil_de_calcul!$B$10)/100,((((20*Outil_de_calcul!$B$7)+(10*Outil_de_calcul!$B$8)+((BV$4-$A44-30)*Outil_de_calcul!$B$9))/(BV$4-$A44))-Outil_de_calcul!$B$10)/100)),BV$4-$A44,1)</f>
        <v>-0.99999999999999889</v>
      </c>
      <c r="BW44" s="21">
        <f>-PV(IF((BW$4-$A44)&lt;20,(Outil_de_calcul!$B$7-Outil_de_calcul!$B$10)/100,IF((BW$4-$A44)&lt;30,((((20*Outil_de_calcul!$B$7)+((BW$4-$A44-20))*Outil_de_calcul!$B$8)/(BW$4-$A44))-Outil_de_calcul!$B$10)/100,((((20*Outil_de_calcul!$B$7)+(10*Outil_de_calcul!$B$8)+((BW$4-$A44-30)*Outil_de_calcul!$B$9))/(BW$4-$A44))-Outil_de_calcul!$B$10)/100)),BW$4-$A44,1)</f>
        <v>-1.9881489411764657</v>
      </c>
      <c r="BX44" s="21">
        <f>-PV(IF((BX$4-$A44)&lt;20,(Outil_de_calcul!$B$7-Outil_de_calcul!$B$10)/100,IF((BX$4-$A44)&lt;30,((((20*Outil_de_calcul!$B$7)+((BX$4-$A44-20))*Outil_de_calcul!$B$8)/(BX$4-$A44))-Outil_de_calcul!$B$10)/100,((((20*Outil_de_calcul!$B$7)+(10*Outil_de_calcul!$B$8)+((BX$4-$A44-30)*Outil_de_calcul!$B$9))/(BX$4-$A44))-Outil_de_calcul!$B$10)/100)),BX$4-$A44,1)</f>
        <v>-2.9645872711246612</v>
      </c>
      <c r="BY44" s="21">
        <f>-PV(IF((BY$4-$A44)&lt;20,(Outil_de_calcul!$B$7-Outil_de_calcul!$B$10)/100,IF((BY$4-$A44)&lt;30,((((20*Outil_de_calcul!$B$7)+((BY$4-$A44-20))*Outil_de_calcul!$B$8)/(BY$4-$A44))-Outil_de_calcul!$B$10)/100,((((20*Outil_de_calcul!$B$7)+(10*Outil_de_calcul!$B$8)+((BY$4-$A44-30)*Outil_de_calcul!$B$9))/(BY$4-$A44))-Outil_de_calcul!$B$10)/100)),BY$4-$A44,1)</f>
        <v>-3.9294537729870722</v>
      </c>
      <c r="BZ44" s="21">
        <f>-PV(IF((BZ$4-$A44)&lt;20,(Outil_de_calcul!$B$7-Outil_de_calcul!$B$10)/100,IF((BZ$4-$A44)&lt;30,((((20*Outil_de_calcul!$B$7)+((BZ$4-$A44-20))*Outil_de_calcul!$B$8)/(BZ$4-$A44))-Outil_de_calcul!$B$10)/100,((((20*Outil_de_calcul!$B$7)+(10*Outil_de_calcul!$B$8)+((BZ$4-$A44-30)*Outil_de_calcul!$B$9))/(BZ$4-$A44))-Outil_de_calcul!$B$10)/100)),BZ$4-$A44,1)</f>
        <v>-4.8828855851790633</v>
      </c>
      <c r="CA44" s="21">
        <f>-PV(IF((CA$4-$A44)&lt;20,(Outil_de_calcul!$B$7-Outil_de_calcul!$B$10)/100,IF((CA$4-$A44)&lt;30,((((20*Outil_de_calcul!$B$7)+((CA$4-$A44-20))*Outil_de_calcul!$B$8)/(CA$4-$A44))-Outil_de_calcul!$B$10)/100,((((20*Outil_de_calcul!$B$7)+(10*Outil_de_calcul!$B$8)+((CA$4-$A44-30)*Outil_de_calcul!$B$9))/(CA$4-$A44))-Outil_de_calcul!$B$10)/100)),CA$4-$A44,1)</f>
        <v>-5.8250182208805352</v>
      </c>
      <c r="CB44" s="21">
        <f>-PV(IF((CB$4-$A44)&lt;20,(Outil_de_calcul!$B$7-Outil_de_calcul!$B$10)/100,IF((CB$4-$A44)&lt;30,((((20*Outil_de_calcul!$B$7)+((CB$4-$A44-20))*Outil_de_calcul!$B$8)/(CB$4-$A44))-Outil_de_calcul!$B$10)/100,((((20*Outil_de_calcul!$B$7)+(10*Outil_de_calcul!$B$8)+((CB$4-$A44-30)*Outil_de_calcul!$B$9))/(CB$4-$A44))-Outil_de_calcul!$B$10)/100)),CB$4-$A44,1)</f>
        <v>-6.7559855872967578</v>
      </c>
      <c r="CC44" s="21">
        <f>-PV(IF((CC$4-$A44)&lt;20,(Outil_de_calcul!$B$7-Outil_de_calcul!$B$10)/100,IF((CC$4-$A44)&lt;30,((((20*Outil_de_calcul!$B$7)+((CC$4-$A44-20))*Outil_de_calcul!$B$8)/(CC$4-$A44))-Outil_de_calcul!$B$10)/100,((((20*Outil_de_calcul!$B$7)+(10*Outil_de_calcul!$B$8)+((CC$4-$A44-30)*Outil_de_calcul!$B$9))/(CC$4-$A44))-Outil_de_calcul!$B$10)/100)),CC$4-$A44,1)</f>
        <v>-7.6759200046907772</v>
      </c>
      <c r="CD44" s="21">
        <f>-PV(IF((CD$4-$A44)&lt;20,(Outil_de_calcul!$B$7-Outil_de_calcul!$B$10)/100,IF((CD$4-$A44)&lt;30,((((20*Outil_de_calcul!$B$7)+((CD$4-$A44-20))*Outil_de_calcul!$B$8)/(CD$4-$A44))-Outil_de_calcul!$B$10)/100,((((20*Outil_de_calcul!$B$7)+(10*Outil_de_calcul!$B$8)+((CD$4-$A44-30)*Outil_de_calcul!$B$9))/(CD$4-$A44))-Outil_de_calcul!$B$10)/100)),CD$4-$A44,1)</f>
        <v>-8.584952225190488</v>
      </c>
      <c r="CE44" s="21">
        <f>-PV(IF((CE$4-$A44)&lt;20,(Outil_de_calcul!$B$7-Outil_de_calcul!$B$10)/100,IF((CE$4-$A44)&lt;30,((((20*Outil_de_calcul!$B$7)+((CE$4-$A44-20))*Outil_de_calcul!$B$8)/(CE$4-$A44))-Outil_de_calcul!$B$10)/100,((((20*Outil_de_calcul!$B$7)+(10*Outil_de_calcul!$B$8)+((CE$4-$A44-30)*Outil_de_calcul!$B$9))/(CE$4-$A44))-Outil_de_calcul!$B$10)/100)),CE$4-$A44,1)</f>
        <v>-9.4832114513725561</v>
      </c>
      <c r="CF44" s="21">
        <f>-PV(IF((CF$4-$A44)&lt;20,(Outil_de_calcul!$B$7-Outil_de_calcul!$B$10)/100,IF((CF$4-$A44)&lt;30,((((20*Outil_de_calcul!$B$7)+((CF$4-$A44-20))*Outil_de_calcul!$B$8)/(CF$4-$A44))-Outil_de_calcul!$B$10)/100,((((20*Outil_de_calcul!$B$7)+(10*Outil_de_calcul!$B$8)+((CF$4-$A44-30)*Outil_de_calcul!$B$9))/(CF$4-$A44))-Outil_de_calcul!$B$10)/100)),CF$4-$A44,1)</f>
        <v>-10.370825354626373</v>
      </c>
      <c r="CG44" s="21">
        <f>-PV(IF((CG$4-$A44)&lt;20,(Outil_de_calcul!$B$7-Outil_de_calcul!$B$10)/100,IF((CG$4-$A44)&lt;30,((((20*Outil_de_calcul!$B$7)+((CG$4-$A44-20))*Outil_de_calcul!$B$8)/(CG$4-$A44))-Outil_de_calcul!$B$10)/100,((((20*Outil_de_calcul!$B$7)+(10*Outil_de_calcul!$B$8)+((CG$4-$A44-30)*Outil_de_calcul!$B$9))/(CG$4-$A44))-Outil_de_calcul!$B$10)/100)),CG$4-$A44,1)</f>
        <v>-11.247920093300142</v>
      </c>
      <c r="CH44" s="21">
        <f>-PV(IF((CH$4-$A44)&lt;20,(Outil_de_calcul!$B$7-Outil_de_calcul!$B$10)/100,IF((CH$4-$A44)&lt;30,((((20*Outil_de_calcul!$B$7)+((CH$4-$A44-20))*Outil_de_calcul!$B$8)/(CH$4-$A44))-Outil_de_calcul!$B$10)/100,((((20*Outil_de_calcul!$B$7)+(10*Outil_de_calcul!$B$8)+((CH$4-$A44-30)*Outil_de_calcul!$B$9))/(CH$4-$A44))-Outil_de_calcul!$B$10)/100)),CH$4-$A44,1)</f>
        <v>-12.114620330632089</v>
      </c>
      <c r="CI44" s="21">
        <f>-PV(IF((CI$4-$A44)&lt;20,(Outil_de_calcul!$B$7-Outil_de_calcul!$B$10)/100,IF((CI$4-$A44)&lt;30,((((20*Outil_de_calcul!$B$7)+((CI$4-$A44-20))*Outil_de_calcul!$B$8)/(CI$4-$A44))-Outil_de_calcul!$B$10)/100,((((20*Outil_de_calcul!$B$7)+(10*Outil_de_calcul!$B$8)+((CI$4-$A44-30)*Outil_de_calcul!$B$9))/(CI$4-$A44))-Outil_de_calcul!$B$10)/100)),CI$4-$A44,1)</f>
        <v>-12.971049252469037</v>
      </c>
      <c r="CJ44" s="21">
        <f>-PV(IF((CJ$4-$A44)&lt;20,(Outil_de_calcul!$B$7-Outil_de_calcul!$B$10)/100,IF((CJ$4-$A44)&lt;30,((((20*Outil_de_calcul!$B$7)+((CJ$4-$A44-20))*Outil_de_calcul!$B$8)/(CJ$4-$A44))-Outil_de_calcul!$B$10)/100,((((20*Outil_de_calcul!$B$7)+(10*Outil_de_calcul!$B$8)+((CJ$4-$A44-30)*Outil_de_calcul!$B$9))/(CJ$4-$A44))-Outil_de_calcul!$B$10)/100)),CJ$4-$A44,1)</f>
        <v>-13.817328584775135</v>
      </c>
      <c r="CK44" s="21">
        <f>-PV(IF((CK$4-$A44)&lt;20,(Outil_de_calcul!$B$7-Outil_de_calcul!$B$10)/100,IF((CK$4-$A44)&lt;30,((((20*Outil_de_calcul!$B$7)+((CK$4-$A44-20))*Outil_de_calcul!$B$8)/(CK$4-$A44))-Outil_de_calcul!$B$10)/100,((((20*Outil_de_calcul!$B$7)+(10*Outil_de_calcul!$B$8)+((CK$4-$A44-30)*Outil_de_calcul!$B$9))/(CK$4-$A44))-Outil_de_calcul!$B$10)/100)),CK$4-$A44,1)</f>
        <v>-14.65357861093293</v>
      </c>
      <c r="CL44" s="21">
        <f>-PV(IF((CL$4-$A44)&lt;20,(Outil_de_calcul!$B$7-Outil_de_calcul!$B$10)/100,IF((CL$4-$A44)&lt;30,((((20*Outil_de_calcul!$B$7)+((CL$4-$A44-20))*Outil_de_calcul!$B$8)/(CL$4-$A44))-Outil_de_calcul!$B$10)/100,((((20*Outil_de_calcul!$B$7)+(10*Outil_de_calcul!$B$8)+((CL$4-$A44-30)*Outil_de_calcul!$B$9))/(CL$4-$A44))-Outil_de_calcul!$B$10)/100)),CL$4-$A44,1)</f>
        <v>-15.479918188839546</v>
      </c>
      <c r="CM44" s="21">
        <f>-PV(IF((CM$4-$A44)&lt;20,(Outil_de_calcul!$B$7-Outil_de_calcul!$B$10)/100,IF((CM$4-$A44)&lt;30,((((20*Outil_de_calcul!$B$7)+((CM$4-$A44-20))*Outil_de_calcul!$B$8)/(CM$4-$A44))-Outil_de_calcul!$B$10)/100,((((20*Outil_de_calcul!$B$7)+(10*Outil_de_calcul!$B$8)+((CM$4-$A44-30)*Outil_de_calcul!$B$9))/(CM$4-$A44))-Outil_de_calcul!$B$10)/100)),CM$4-$A44,1)</f>
        <v>-16.296464767800181</v>
      </c>
      <c r="CN44" s="21">
        <f>-PV(IF((CN$4-$A44)&lt;20,(Outil_de_calcul!$B$7-Outil_de_calcul!$B$10)/100,IF((CN$4-$A44)&lt;30,((((20*Outil_de_calcul!$B$7)+((CN$4-$A44-20))*Outil_de_calcul!$B$8)/(CN$4-$A44))-Outil_de_calcul!$B$10)/100,((((20*Outil_de_calcul!$B$7)+(10*Outil_de_calcul!$B$8)+((CN$4-$A44-30)*Outil_de_calcul!$B$9))/(CN$4-$A44))-Outil_de_calcul!$B$10)/100)),CN$4-$A44,1)</f>
        <v>-17.103334405221414</v>
      </c>
      <c r="CO44" s="21">
        <f>-PV(IF((CO$4-$A44)&lt;20,(Outil_de_calcul!$B$7-Outil_de_calcul!$B$10)/100,IF((CO$4-$A44)&lt;30,((((20*Outil_de_calcul!$B$7)+((CO$4-$A44-20))*Outil_de_calcul!$B$8)/(CO$4-$A44))-Outil_de_calcul!$B$10)/100,((((20*Outil_de_calcul!$B$7)+(10*Outil_de_calcul!$B$8)+((CO$4-$A44-30)*Outil_de_calcul!$B$9))/(CO$4-$A44))-Outil_de_calcul!$B$10)/100)),CO$4-$A44,1)</f>
        <v>-17.900641783106643</v>
      </c>
      <c r="CP44" s="21">
        <f>-PV(IF((CP$4-$A44)&lt;20,(Outil_de_calcul!$B$7-Outil_de_calcul!$B$10)/100,IF((CP$4-$A44)&lt;30,((((20*Outil_de_calcul!$B$7)+((CP$4-$A44-20))*Outil_de_calcul!$B$8)/(CP$4-$A44))-Outil_de_calcul!$B$10)/100,((((20*Outil_de_calcul!$B$7)+(10*Outil_de_calcul!$B$8)+((CP$4-$A44-30)*Outil_de_calcul!$B$9))/(CP$4-$A44))-Outil_de_calcul!$B$10)/100)),CP$4-$A44,1)</f>
        <v>-18.688500224356115</v>
      </c>
      <c r="CQ44" s="21">
        <f>-PV(IF((CQ$4-$A44)&lt;20,(Outil_de_calcul!$B$7-Outil_de_calcul!$B$10)/100,IF((CQ$4-$A44)&lt;30,((((20*Outil_de_calcul!$B$7)+((CQ$4-$A44-20))*Outil_de_calcul!$B$8)/(CQ$4-$A44))-Outil_de_calcul!$B$10)/100,((((20*Outil_de_calcul!$B$7)+(10*Outil_de_calcul!$B$8)+((CQ$4-$A44-30)*Outil_de_calcul!$B$9))/(CQ$4-$A44))-Outil_de_calcul!$B$10)/100)),CQ$4-$A44,1)</f>
        <v>-19.46702170887372</v>
      </c>
      <c r="CR44" s="21">
        <f>-PV(IF((CR$4-$A44)&lt;20,(Outil_de_calcul!$B$7-Outil_de_calcul!$B$10)/100,IF((CR$4-$A44)&lt;30,((((20*Outil_de_calcul!$B$7)+((CR$4-$A44-20))*Outil_de_calcul!$B$8)/(CR$4-$A44))-Outil_de_calcul!$B$10)/100,((((20*Outil_de_calcul!$B$7)+(10*Outil_de_calcul!$B$8)+((CR$4-$A44-30)*Outil_de_calcul!$B$9))/(CR$4-$A44))-Outil_de_calcul!$B$10)/100)),CR$4-$A44,1)</f>
        <v>-20.236316889482932</v>
      </c>
      <c r="CS44" s="21">
        <f>-PV(IF((CS$4-$A44)&lt;20,(Outil_de_calcul!$B$7-Outil_de_calcul!$B$10)/100,IF((CS$4-$A44)&lt;30,((((20*Outil_de_calcul!$B$7)+((CS$4-$A44-20))*Outil_de_calcul!$B$8)/(CS$4-$A44))-Outil_de_calcul!$B$10)/100,((((20*Outil_de_calcul!$B$7)+(10*Outil_de_calcul!$B$8)+((CS$4-$A44-30)*Outil_de_calcul!$B$9))/(CS$4-$A44))-Outil_de_calcul!$B$10)/100)),CS$4-$A44,1)</f>
        <v>-20.996495107654095</v>
      </c>
      <c r="CT44" s="21">
        <f>-PV(IF((CT$4-$A44)&lt;20,(Outil_de_calcul!$B$7-Outil_de_calcul!$B$10)/100,IF((CT$4-$A44)&lt;30,((((20*Outil_de_calcul!$B$7)+((CT$4-$A44-20))*Outil_de_calcul!$B$8)/(CT$4-$A44))-Outil_de_calcul!$B$10)/100,((((20*Outil_de_calcul!$B$7)+(10*Outil_de_calcul!$B$8)+((CT$4-$A44-30)*Outil_de_calcul!$B$9))/(CT$4-$A44))-Outil_de_calcul!$B$10)/100)),CT$4-$A44,1)</f>
        <v>-21.747664409045342</v>
      </c>
      <c r="CU44" s="21">
        <f>-PV(IF((CU$4-$A44)&lt;20,(Outil_de_calcul!$B$7-Outil_de_calcul!$B$10)/100,IF((CU$4-$A44)&lt;30,((((20*Outil_de_calcul!$B$7)+((CU$4-$A44-20))*Outil_de_calcul!$B$8)/(CU$4-$A44))-Outil_de_calcul!$B$10)/100,((((20*Outil_de_calcul!$B$7)+(10*Outil_de_calcul!$B$8)+((CU$4-$A44-30)*Outil_de_calcul!$B$9))/(CU$4-$A44))-Outil_de_calcul!$B$10)/100)),CU$4-$A44,1)</f>
        <v>-22.489931558859364</v>
      </c>
      <c r="CV44" s="21">
        <f>-PV(IF((CV$4-$A44)&lt;20,(Outil_de_calcul!$B$7-Outil_de_calcul!$B$10)/100,IF((CV$4-$A44)&lt;30,((((20*Outil_de_calcul!$B$7)+((CV$4-$A44-20))*Outil_de_calcul!$B$8)/(CV$4-$A44))-Outil_de_calcul!$B$10)/100,((((20*Outil_de_calcul!$B$7)+(10*Outil_de_calcul!$B$8)+((CV$4-$A44-30)*Outil_de_calcul!$B$9))/(CV$4-$A44))-Outil_de_calcul!$B$10)/100)),CV$4-$A44,1)</f>
        <v>-23.223402057018173</v>
      </c>
      <c r="CW44" s="21">
        <f>-PV(IF((CW$4-$A44)&lt;20,(Outil_de_calcul!$B$7-Outil_de_calcul!$B$10)/100,IF((CW$4-$A44)&lt;30,((((20*Outil_de_calcul!$B$7)+((CW$4-$A44-20))*Outil_de_calcul!$B$8)/(CW$4-$A44))-Outil_de_calcul!$B$10)/100,((((20*Outil_de_calcul!$B$7)+(10*Outil_de_calcul!$B$8)+((CW$4-$A44-30)*Outil_de_calcul!$B$9))/(CW$4-$A44))-Outil_de_calcul!$B$10)/100)),CW$4-$A44,1)</f>
        <v>-23.948180153157974</v>
      </c>
      <c r="CX44" s="21">
        <f>-PV(IF((CX$4-$A44)&lt;20,(Outil_de_calcul!$B$7-Outil_de_calcul!$B$10)/100,IF((CX$4-$A44)&lt;30,((((20*Outil_de_calcul!$B$7)+((CX$4-$A44-20))*Outil_de_calcul!$B$8)/(CX$4-$A44))-Outil_de_calcul!$B$10)/100,((((20*Outil_de_calcul!$B$7)+(10*Outil_de_calcul!$B$8)+((CX$4-$A44-30)*Outil_de_calcul!$B$9))/(CX$4-$A44))-Outil_de_calcul!$B$10)/100)),CX$4-$A44,1)</f>
        <v>-24.664368861446427</v>
      </c>
      <c r="CY44" s="21">
        <f>-PV(IF((CY$4-$A44)&lt;20,(Outil_de_calcul!$B$7-Outil_de_calcul!$B$10)/100,IF((CY$4-$A44)&lt;30,((((20*Outil_de_calcul!$B$7)+((CY$4-$A44-20))*Outil_de_calcul!$B$8)/(CY$4-$A44))-Outil_de_calcul!$B$10)/100,((((20*Outil_de_calcul!$B$7)+(10*Outil_de_calcul!$B$8)+((CY$4-$A44-30)*Outil_de_calcul!$B$9))/(CY$4-$A44))-Outil_de_calcul!$B$10)/100)),CY$4-$A44,1)</f>
        <v>-25.372069975224186</v>
      </c>
      <c r="CZ44" s="21">
        <f>-PV(IF((CZ$4-$A44)&lt;20,(Outil_de_calcul!$B$7-Outil_de_calcul!$B$10)/100,IF((CZ$4-$A44)&lt;30,((((20*Outil_de_calcul!$B$7)+((CZ$4-$A44-20))*Outil_de_calcul!$B$8)/(CZ$4-$A44))-Outil_de_calcul!$B$10)/100,((((20*Outil_de_calcul!$B$7)+(10*Outil_de_calcul!$B$8)+((CZ$4-$A44-30)*Outil_de_calcul!$B$9))/(CZ$4-$A44))-Outil_de_calcul!$B$10)/100)),CZ$4-$A44,1)</f>
        <v>-26.071384081473106</v>
      </c>
      <c r="DA44" s="21">
        <f>-PV(IF((DA$4-$A44)&lt;20,(Outil_de_calcul!$B$7-Outil_de_calcul!$B$10)/100,IF((DA$4-$A44)&lt;30,((((20*Outil_de_calcul!$B$7)+((DA$4-$A44-20))*Outil_de_calcul!$B$8)/(DA$4-$A44))-Outil_de_calcul!$B$10)/100,((((20*Outil_de_calcul!$B$7)+(10*Outil_de_calcul!$B$8)+((DA$4-$A44-30)*Outil_de_calcul!$B$9))/(DA$4-$A44))-Outil_de_calcul!$B$10)/100)),DA$4-$A44,1)</f>
        <v>-26.762410575112739</v>
      </c>
      <c r="DB44" s="21">
        <f>-PV(IF((DB$4-$A44)&lt;20,(Outil_de_calcul!$B$7-Outil_de_calcul!$B$10)/100,IF((DB$4-$A44)&lt;30,((((20*Outil_de_calcul!$B$7)+((DB$4-$A44-20))*Outil_de_calcul!$B$8)/(DB$4-$A44))-Outil_de_calcul!$B$10)/100,((((20*Outil_de_calcul!$B$7)+(10*Outil_de_calcul!$B$8)+((DB$4-$A44-30)*Outil_de_calcul!$B$9))/(DB$4-$A44))-Outil_de_calcul!$B$10)/100)),DB$4-$A44,1)</f>
        <v>-27.445247673127639</v>
      </c>
      <c r="DC44" s="21">
        <f>-PV(IF((DC$4-$A44)&lt;20,(Outil_de_calcul!$B$7-Outil_de_calcul!$B$10)/100,IF((DC$4-$A44)&lt;30,((((20*Outil_de_calcul!$B$7)+((DC$4-$A44-20))*Outil_de_calcul!$B$8)/(DC$4-$A44))-Outil_de_calcul!$B$10)/100,((((20*Outil_de_calcul!$B$7)+(10*Outil_de_calcul!$B$8)+((DC$4-$A44-30)*Outil_de_calcul!$B$9))/(DC$4-$A44))-Outil_de_calcul!$B$10)/100)),DC$4-$A44,1)</f>
        <v>-28.119992428527066</v>
      </c>
      <c r="DD44" s="21">
        <f>-PV(IF((DD$4-$A44)&lt;20,(Outil_de_calcul!$B$7-Outil_de_calcul!$B$10)/100,IF((DD$4-$A44)&lt;30,((((20*Outil_de_calcul!$B$7)+((DD$4-$A44-20))*Outil_de_calcul!$B$8)/(DD$4-$A44))-Outil_de_calcul!$B$10)/100,((((20*Outil_de_calcul!$B$7)+(10*Outil_de_calcul!$B$8)+((DD$4-$A44-30)*Outil_de_calcul!$B$9))/(DD$4-$A44))-Outil_de_calcul!$B$10)/100)),DD$4-$A44,1)</f>
        <v>-28.786740744139383</v>
      </c>
      <c r="DE44" s="21">
        <f>-PV(IF((DE$4-$A44)&lt;20,(Outil_de_calcul!$B$7-Outil_de_calcul!$B$10)/100,IF((DE$4-$A44)&lt;30,((((20*Outil_de_calcul!$B$7)+((DE$4-$A44-20))*Outil_de_calcul!$B$8)/(DE$4-$A44))-Outil_de_calcul!$B$10)/100,((((20*Outil_de_calcul!$B$7)+(10*Outil_de_calcul!$B$8)+((DE$4-$A44-30)*Outil_de_calcul!$B$9))/(DE$4-$A44))-Outil_de_calcul!$B$10)/100)),DE$4-$A44,1)</f>
        <v>-29.445587386242895</v>
      </c>
      <c r="DF44" s="21">
        <f>-PV(IF((DF$4-$A44)&lt;20,(Outil_de_calcul!$B$7-Outil_de_calcul!$B$10)/100,IF((DF$4-$A44)&lt;30,((((20*Outil_de_calcul!$B$7)+((DF$4-$A44-20))*Outil_de_calcul!$B$8)/(DF$4-$A44))-Outil_de_calcul!$B$10)/100,((((20*Outil_de_calcul!$B$7)+(10*Outil_de_calcul!$B$8)+((DF$4-$A44-30)*Outil_de_calcul!$B$9))/(DF$4-$A44))-Outil_de_calcul!$B$10)/100)),DF$4-$A44,1)</f>
        <v>-30.096625998035158</v>
      </c>
      <c r="DG44" s="21">
        <f>-PV(IF((DG$4-$A44)&lt;20,(Outil_de_calcul!$B$7-Outil_de_calcul!$B$10)/100,IF((DG$4-$A44)&lt;30,(((((20*Outil_de_calcul!$B$7)+(DG$4-$A44-20))*Outil_de_calcul!$B$8)/(DG$4-$A44))-Outil_de_calcul!$B$10)/100,((((20*Outil_de_calcul!$B$7)+(10*Outil_de_calcul!$B$8)+((DG$4-$A44-30)*Outil_de_calcul!$B$9))/(DG$4-$A44))-Outil_de_calcul!$B$10)/100)),DG$4-$A44,1)</f>
        <v>-31.375648167772898</v>
      </c>
      <c r="DH44" s="21">
        <f>-PV(IF((DH$4-$A44)&lt;20,(Outil_de_calcul!$B$7-Outil_de_calcul!$B$10)/100,IF((DH$4-$A44)&lt;30,(((((20*Outil_de_calcul!$B$7)+(DH$4-$A44-20))*Outil_de_calcul!$B$8)/(DH$4-$A44))-Outil_de_calcul!$B$10)/100,((((20*Outil_de_calcul!$B$7)+(10*Outil_de_calcul!$B$8)+((DH$4-$A44-30)*Outil_de_calcul!$B$9))/(DH$4-$A44))-Outil_de_calcul!$B$10)/100)),DH$4-$A44,1)</f>
        <v>-31.375648167772898</v>
      </c>
      <c r="DI44" s="21">
        <f>-PV(IF((DI$4-$A44)&lt;20,(Outil_de_calcul!$B$7-Outil_de_calcul!$B$10)/100,IF((DI$4-$A44)&lt;30,(((((20*Outil_de_calcul!$B$7)+(DI$4-$A44-20))*Outil_de_calcul!$B$8)/(DI$4-$A44))-Outil_de_calcul!$B$10)/100,((((20*Outil_de_calcul!$B$7)+(10*Outil_de_calcul!$B$8)+((DI$4-$A44-30)*Outil_de_calcul!$B$9))/(DI$4-$A44))-Outil_de_calcul!$B$10)/100)),DI$4-$A44,1)</f>
        <v>-31.375648167772898</v>
      </c>
      <c r="DJ44" s="21">
        <f>-PV(IF((DJ$4-$A44)&lt;20,(Outil_de_calcul!$B$7-Outil_de_calcul!$B$10)/100,IF((DJ$4-$A44)&lt;30,(((((20*Outil_de_calcul!$B$7)+(DJ$4-$A44-20))*Outil_de_calcul!$B$8)/(DJ$4-$A44))-Outil_de_calcul!$B$10)/100,((((20*Outil_de_calcul!$B$7)+(10*Outil_de_calcul!$B$8)+((DJ$4-$A44-30)*Outil_de_calcul!$B$9))/(DJ$4-$A44))-Outil_de_calcul!$B$10)/100)),DJ$4-$A44,1)</f>
        <v>-31.375648167772898</v>
      </c>
      <c r="DK44" s="21">
        <f>-PV(IF((DK$4-$A44)&lt;20,(Outil_de_calcul!$B$7-Outil_de_calcul!$B$10)/100,IF((DK$4-$A44)&lt;30,(((((20*Outil_de_calcul!$B$7)+(DK$4-$A44-20))*Outil_de_calcul!$B$8)/(DK$4-$A44))-Outil_de_calcul!$B$10)/100,((((20*Outil_de_calcul!$B$7)+(10*Outil_de_calcul!$B$8)+((DK$4-$A44-30)*Outil_de_calcul!$B$9))/(DK$4-$A44))-Outil_de_calcul!$B$10)/100)),DK$4-$A44,1)</f>
        <v>-31.375648167772898</v>
      </c>
      <c r="DL44" s="21">
        <f>-PV(IF((DL$4-$A44)&lt;20,(Outil_de_calcul!$B$7-Outil_de_calcul!$B$10)/100,IF((DL$4-$A44)&lt;30,(((((20*Outil_de_calcul!$B$7)+(DL$4-$A44-20))*Outil_de_calcul!$B$8)/(DL$4-$A44))-Outil_de_calcul!$B$10)/100,((((20*Outil_de_calcul!$B$7)+(10*Outil_de_calcul!$B$8)+((DL$4-$A44-30)*Outil_de_calcul!$B$9))/(DL$4-$A44))-Outil_de_calcul!$B$10)/100)),DL$4-$A44,1)</f>
        <v>-31.375648167772898</v>
      </c>
    </row>
    <row r="45" spans="1:116" ht="12" customHeight="1" x14ac:dyDescent="0.2">
      <c r="A45" s="29">
        <v>40</v>
      </c>
      <c r="B45" s="21">
        <f>-PV(IF((B$4-$A45)&lt;20,(Outil_de_calcul!$B$7-Outil_de_calcul!$B$10)/100,IF((B$4-$A45)&lt;30,((((20*Outil_de_calcul!$B$7)+((B$4-$A45-20))*Outil_de_calcul!$B$8)/(B$4-$A45))-Outil_de_calcul!$B$10)/100,((((20*Outil_de_calcul!$B$7)+(10*Outil_de_calcul!$B$8)+((B$4-$A45-30)*Outil_de_calcul!$B$9))/(B$4-$A45))-Outil_de_calcul!$B$10)/100)),B$4-$A45,1)</f>
        <v>86.766458139299047</v>
      </c>
      <c r="C45" s="21">
        <f>-PV(IF((C$4-$A45)&lt;20,(Outil_de_calcul!$B$7-Outil_de_calcul!$B$10)/100,IF((C$4-$A45)&lt;30,((((20*Outil_de_calcul!$B$7)+((C$4-$A45-20))*Outil_de_calcul!$B$8)/(C$4-$A45))-Outil_de_calcul!$B$10)/100,((((20*Outil_de_calcul!$B$7)+(10*Outil_de_calcul!$B$8)+((C$4-$A45-30)*Outil_de_calcul!$B$9))/(C$4-$A45))-Outil_de_calcul!$B$10)/100)),C$4-$A45,1)</f>
        <v>85.406115908621885</v>
      </c>
      <c r="D45" s="21">
        <f>-PV(IF((D$4-$A45)&lt;20,(Outil_de_calcul!$B$7-Outil_de_calcul!$B$10)/100,IF((D$4-$A45)&lt;30,((((20*Outil_de_calcul!$B$7)+((D$4-$A45-20))*Outil_de_calcul!$B$8)/(D$4-$A45))-Outil_de_calcul!$B$10)/100,((((20*Outil_de_calcul!$B$7)+(10*Outil_de_calcul!$B$8)+((D$4-$A45-30)*Outil_de_calcul!$B$9))/(D$4-$A45))-Outil_de_calcul!$B$10)/100)),D$4-$A45,1)</f>
        <v>84.049557580794399</v>
      </c>
      <c r="E45" s="21">
        <f>-PV(IF((E$4-$A45)&lt;20,(Outil_de_calcul!$B$7-Outil_de_calcul!$B$10)/100,IF((E$4-$A45)&lt;30,((((20*Outil_de_calcul!$B$7)+((E$4-$A45-20))*Outil_de_calcul!$B$8)/(E$4-$A45))-Outil_de_calcul!$B$10)/100,((((20*Outil_de_calcul!$B$7)+(10*Outil_de_calcul!$B$8)+((E$4-$A45-30)*Outil_de_calcul!$B$9))/(E$4-$A45))-Outil_de_calcul!$B$10)/100)),E$4-$A45,1)</f>
        <v>82.69677280546621</v>
      </c>
      <c r="F45" s="21">
        <f>-PV(IF((F$4-$A45)&lt;20,(Outil_de_calcul!$B$7-Outil_de_calcul!$B$10)/100,IF((F$4-$A45)&lt;30,((((20*Outil_de_calcul!$B$7)+((F$4-$A45-20))*Outil_de_calcul!$B$8)/(F$4-$A45))-Outil_de_calcul!$B$10)/100,((((20*Outil_de_calcul!$B$7)+(10*Outil_de_calcul!$B$8)+((F$4-$A45-30)*Outil_de_calcul!$B$9))/(F$4-$A45))-Outil_de_calcul!$B$10)/100)),F$4-$A45,1)</f>
        <v>81.347751260807001</v>
      </c>
      <c r="G45" s="21">
        <f>-PV(IF((G$4-$A45)&lt;20,(Outil_de_calcul!$B$7-Outil_de_calcul!$B$10)/100,IF((G$4-$A45)&lt;30,((((20*Outil_de_calcul!$B$7)+((G$4-$A45-20))*Outil_de_calcul!$B$8)/(G$4-$A45))-Outil_de_calcul!$B$10)/100,((((20*Outil_de_calcul!$B$7)+(10*Outil_de_calcul!$B$8)+((G$4-$A45-30)*Outil_de_calcul!$B$9))/(G$4-$A45))-Outil_de_calcul!$B$10)/100)),G$4-$A45,1)</f>
        <v>80.002482653477514</v>
      </c>
      <c r="H45" s="21">
        <f>-PV(IF((H$4-$A45)&lt;20,(Outil_de_calcul!$B$7-Outil_de_calcul!$B$10)/100,IF((H$4-$A45)&lt;30,((((20*Outil_de_calcul!$B$7)+((H$4-$A45-20))*Outil_de_calcul!$B$8)/(H$4-$A45))-Outil_de_calcul!$B$10)/100,((((20*Outil_de_calcul!$B$7)+(10*Outil_de_calcul!$B$8)+((H$4-$A45-30)*Outil_de_calcul!$B$9))/(H$4-$A45))-Outil_de_calcul!$B$10)/100)),H$4-$A45,1)</f>
        <v>78.660956718565302</v>
      </c>
      <c r="I45" s="21">
        <f>-PV(IF((I$4-$A45)&lt;20,(Outil_de_calcul!$B$7-Outil_de_calcul!$B$10)/100,IF((I$4-$A45)&lt;30,((((20*Outil_de_calcul!$B$7)+((I$4-$A45-20))*Outil_de_calcul!$B$8)/(I$4-$A45))-Outil_de_calcul!$B$10)/100,((((20*Outil_de_calcul!$B$7)+(10*Outil_de_calcul!$B$8)+((I$4-$A45-30)*Outil_de_calcul!$B$9))/(I$4-$A45))-Outil_de_calcul!$B$10)/100)),I$4-$A45,1)</f>
        <v>77.323163219556875</v>
      </c>
      <c r="J45" s="21">
        <f>-PV(IF((J$4-$A45)&lt;20,(Outil_de_calcul!$B$7-Outil_de_calcul!$B$10)/100,IF((J$4-$A45)&lt;30,((((20*Outil_de_calcul!$B$7)+((J$4-$A45-20))*Outil_de_calcul!$B$8)/(J$4-$A45))-Outil_de_calcul!$B$10)/100,((((20*Outil_de_calcul!$B$7)+(10*Outil_de_calcul!$B$8)+((J$4-$A45-30)*Outil_de_calcul!$B$9))/(J$4-$A45))-Outil_de_calcul!$B$10)/100)),J$4-$A45,1)</f>
        <v>75.989091948293293</v>
      </c>
      <c r="K45" s="21">
        <f>-PV(IF((K$4-$A45)&lt;20,(Outil_de_calcul!$B$7-Outil_de_calcul!$B$10)/100,IF((K$4-$A45)&lt;30,((((20*Outil_de_calcul!$B$7)+((K$4-$A45-20))*Outil_de_calcul!$B$8)/(K$4-$A45))-Outil_de_calcul!$B$10)/100,((((20*Outil_de_calcul!$B$7)+(10*Outil_de_calcul!$B$8)+((K$4-$A45-30)*Outil_de_calcul!$B$9))/(K$4-$A45))-Outil_de_calcul!$B$10)/100)),K$4-$A45,1)</f>
        <v>74.65873272493485</v>
      </c>
      <c r="L45" s="21">
        <f>-PV(IF((L$4-$A45)&lt;20,(Outil_de_calcul!$B$7-Outil_de_calcul!$B$10)/100,IF((L$4-$A45)&lt;30,((((20*Outil_de_calcul!$B$7)+((L$4-$A45-20))*Outil_de_calcul!$B$8)/(L$4-$A45))-Outil_de_calcul!$B$10)/100,((((20*Outil_de_calcul!$B$7)+(10*Outil_de_calcul!$B$8)+((L$4-$A45-30)*Outil_de_calcul!$B$9))/(L$4-$A45))-Outil_de_calcul!$B$10)/100)),L$4-$A45,1)</f>
        <v>73.332075397935554</v>
      </c>
      <c r="M45" s="21">
        <f>-PV(IF((M$4-$A45)&lt;20,(Outil_de_calcul!$B$7-Outil_de_calcul!$B$10)/100,IF((M$4-$A45)&lt;30,((((20*Outil_de_calcul!$B$7)+((M$4-$A45-20))*Outil_de_calcul!$B$8)/(M$4-$A45))-Outil_de_calcul!$B$10)/100,((((20*Outil_de_calcul!$B$7)+(10*Outil_de_calcul!$B$8)+((M$4-$A45-30)*Outil_de_calcul!$B$9))/(M$4-$A45))-Outil_de_calcul!$B$10)/100)),M$4-$A45,1)</f>
        <v>72.009109844009615</v>
      </c>
      <c r="N45" s="21">
        <f>-PV(IF((N$4-$A45)&lt;20,(Outil_de_calcul!$B$7-Outil_de_calcul!$B$10)/100,IF((N$4-$A45)&lt;30,((((20*Outil_de_calcul!$B$7)+((N$4-$A45-20))*Outil_de_calcul!$B$8)/(N$4-$A45))-Outil_de_calcul!$B$10)/100,((((20*Outil_de_calcul!$B$7)+(10*Outil_de_calcul!$B$8)+((N$4-$A45-30)*Outil_de_calcul!$B$9))/(N$4-$A45))-Outil_de_calcul!$B$10)/100)),N$4-$A45,1)</f>
        <v>70.689825968119592</v>
      </c>
      <c r="O45" s="21">
        <f>-PV(IF((O$4-$A45)&lt;20,(Outil_de_calcul!$B$7-Outil_de_calcul!$B$10)/100,IF((O$4-$A45)&lt;30,((((20*Outil_de_calcul!$B$7)+((O$4-$A45-20))*Outil_de_calcul!$B$8)/(O$4-$A45))-Outil_de_calcul!$B$10)/100,((((20*Outil_de_calcul!$B$7)+(10*Outil_de_calcul!$B$8)+((O$4-$A45-30)*Outil_de_calcul!$B$9))/(O$4-$A45))-Outil_de_calcul!$B$10)/100)),O$4-$A45,1)</f>
        <v>69.374213703458778</v>
      </c>
      <c r="P45" s="21">
        <f>-PV(IF((P$4-$A45)&lt;20,(Outil_de_calcul!$B$7-Outil_de_calcul!$B$10)/100,IF((P$4-$A45)&lt;30,((((20*Outil_de_calcul!$B$7)+((P$4-$A45-20))*Outil_de_calcul!$B$8)/(P$4-$A45))-Outil_de_calcul!$B$10)/100,((((20*Outil_de_calcul!$B$7)+(10*Outil_de_calcul!$B$8)+((P$4-$A45-30)*Outil_de_calcul!$B$9))/(P$4-$A45))-Outil_de_calcul!$B$10)/100)),P$4-$A45,1)</f>
        <v>68.062263011438603</v>
      </c>
      <c r="Q45" s="21">
        <f>-PV(IF((Q$4-$A45)&lt;20,(Outil_de_calcul!$B$7-Outil_de_calcul!$B$10)/100,IF((Q$4-$A45)&lt;30,((((20*Outil_de_calcul!$B$7)+((Q$4-$A45-20))*Outil_de_calcul!$B$8)/(Q$4-$A45))-Outil_de_calcul!$B$10)/100,((((20*Outil_de_calcul!$B$7)+(10*Outil_de_calcul!$B$8)+((Q$4-$A45-30)*Outil_de_calcul!$B$9))/(Q$4-$A45))-Outil_de_calcul!$B$10)/100)),Q$4-$A45,1)</f>
        <v>66.753963881699903</v>
      </c>
      <c r="R45" s="21">
        <f>-PV(IF((R$4-$A45)&lt;20,(Outil_de_calcul!$B$7-Outil_de_calcul!$B$10)/100,IF((R$4-$A45)&lt;30,((((20*Outil_de_calcul!$B$7)+((R$4-$A45-20))*Outil_de_calcul!$B$8)/(R$4-$A45))-Outil_de_calcul!$B$10)/100,((((20*Outil_de_calcul!$B$7)+(10*Outil_de_calcul!$B$8)+((R$4-$A45-30)*Outil_de_calcul!$B$9))/(R$4-$A45))-Outil_de_calcul!$B$10)/100)),R$4-$A45,1)</f>
        <v>65.449306332112045</v>
      </c>
      <c r="S45" s="21">
        <f>-PV(IF((S$4-$A45)&lt;20,(Outil_de_calcul!$B$7-Outil_de_calcul!$B$10)/100,IF((S$4-$A45)&lt;30,((((20*Outil_de_calcul!$B$7)+((S$4-$A45-20))*Outil_de_calcul!$B$8)/(S$4-$A45))-Outil_de_calcul!$B$10)/100,((((20*Outil_de_calcul!$B$7)+(10*Outil_de_calcul!$B$8)+((S$4-$A45-30)*Outil_de_calcul!$B$9))/(S$4-$A45))-Outil_de_calcul!$B$10)/100)),S$4-$A45,1)</f>
        <v>64.148280408793312</v>
      </c>
      <c r="T45" s="21">
        <f>-PV(IF((T$4-$A45)&lt;20,(Outil_de_calcul!$B$7-Outil_de_calcul!$B$10)/100,IF((T$4-$A45)&lt;30,((((20*Outil_de_calcul!$B$7)+((T$4-$A45-20))*Outil_de_calcul!$B$8)/(T$4-$A45))-Outil_de_calcul!$B$10)/100,((((20*Outil_de_calcul!$B$7)+(10*Outil_de_calcul!$B$8)+((T$4-$A45-30)*Outil_de_calcul!$B$9))/(T$4-$A45))-Outil_de_calcul!$B$10)/100)),T$4-$A45,1)</f>
        <v>62.850876186142102</v>
      </c>
      <c r="U45" s="21">
        <f>-PV(IF((U$4-$A45)&lt;20,(Outil_de_calcul!$B$7-Outil_de_calcul!$B$10)/100,IF((U$4-$A45)&lt;30,((((20*Outil_de_calcul!$B$7)+((U$4-$A45-20))*Outil_de_calcul!$B$8)/(U$4-$A45))-Outil_de_calcul!$B$10)/100,((((20*Outil_de_calcul!$B$7)+(10*Outil_de_calcul!$B$8)+((U$4-$A45-30)*Outil_de_calcul!$B$9))/(U$4-$A45))-Outil_de_calcul!$B$10)/100)),U$4-$A45,1)</f>
        <v>61.557083766876886</v>
      </c>
      <c r="V45" s="21">
        <f>-PV(IF((V$4-$A45)&lt;20,(Outil_de_calcul!$B$7-Outil_de_calcul!$B$10)/100,IF((V$4-$A45)&lt;30,((((20*Outil_de_calcul!$B$7)+((V$4-$A45-20))*Outil_de_calcul!$B$8)/(V$4-$A45))-Outil_de_calcul!$B$10)/100,((((20*Outil_de_calcul!$B$7)+(10*Outil_de_calcul!$B$8)+((V$4-$A45-30)*Outil_de_calcul!$B$9))/(V$4-$A45))-Outil_de_calcul!$B$10)/100)),V$4-$A45,1)</f>
        <v>60.266893282089192</v>
      </c>
      <c r="W45" s="21">
        <f>-PV(IF((W$4-$A45)&lt;20,(Outil_de_calcul!$B$7-Outil_de_calcul!$B$10)/100,IF((W$4-$A45)&lt;30,((((20*Outil_de_calcul!$B$7)+((W$4-$A45-20))*Outil_de_calcul!$B$8)/(W$4-$A45))-Outil_de_calcul!$B$10)/100,((((20*Outil_de_calcul!$B$7)+(10*Outil_de_calcul!$B$8)+((W$4-$A45-30)*Outil_de_calcul!$B$9))/(W$4-$A45))-Outil_de_calcul!$B$10)/100)),W$4-$A45,1)</f>
        <v>58.980294891320938</v>
      </c>
      <c r="X45" s="21">
        <f>-PV(IF((X$4-$A45)&lt;20,(Outil_de_calcul!$B$7-Outil_de_calcul!$B$10)/100,IF((X$4-$A45)&lt;30,((((20*Outil_de_calcul!$B$7)+((X$4-$A45-20))*Outil_de_calcul!$B$8)/(X$4-$A45))-Outil_de_calcul!$B$10)/100,((((20*Outil_de_calcul!$B$7)+(10*Outil_de_calcul!$B$8)+((X$4-$A45-30)*Outil_de_calcul!$B$9))/(X$4-$A45))-Outil_de_calcul!$B$10)/100)),X$4-$A45,1)</f>
        <v>57.697278782647096</v>
      </c>
      <c r="Y45" s="21">
        <f>-PV(IF((Y$4-$A45)&lt;20,(Outil_de_calcul!$B$7-Outil_de_calcul!$B$10)/100,IF((Y$4-$A45)&lt;30,((((20*Outil_de_calcul!$B$7)+((Y$4-$A45-20))*Outil_de_calcul!$B$8)/(Y$4-$A45))-Outil_de_calcul!$B$10)/100,((((20*Outil_de_calcul!$B$7)+(10*Outil_de_calcul!$B$8)+((Y$4-$A45-30)*Outil_de_calcul!$B$9))/(Y$4-$A45))-Outil_de_calcul!$B$10)/100)),Y$4-$A45,1)</f>
        <v>56.417835172789722</v>
      </c>
      <c r="Z45" s="21">
        <f>-PV(IF((Z$4-$A45)&lt;20,(Outil_de_calcul!$B$7-Outil_de_calcul!$B$10)/100,IF((Z$4-$A45)&lt;30,((((20*Outil_de_calcul!$B$7)+((Z$4-$A45-20))*Outil_de_calcul!$B$8)/(Z$4-$A45))-Outil_de_calcul!$B$10)/100,((((20*Outil_de_calcul!$B$7)+(10*Outil_de_calcul!$B$8)+((Z$4-$A45-30)*Outil_de_calcul!$B$9))/(Z$4-$A45))-Outil_de_calcul!$B$10)/100)),Z$4-$A45,1)</f>
        <v>55.141954307254458</v>
      </c>
      <c r="AA45" s="21">
        <f>-PV(IF((AA$4-$A45)&lt;20,(Outil_de_calcul!$B$7-Outil_de_calcul!$B$10)/100,IF((AA$4-$A45)&lt;30,((((20*Outil_de_calcul!$B$7)+((AA$4-$A45-20))*Outil_de_calcul!$B$8)/(AA$4-$A45))-Outil_de_calcul!$B$10)/100,((((20*Outil_de_calcul!$B$7)+(10*Outil_de_calcul!$B$8)+((AA$4-$A45-30)*Outil_de_calcul!$B$9))/(AA$4-$A45))-Outil_de_calcul!$B$10)/100)),AA$4-$A45,1)</f>
        <v>53.869626460489229</v>
      </c>
      <c r="AB45" s="21">
        <f>-PV(IF((AB$4-$A45)&lt;20,(Outil_de_calcul!$B$7-Outil_de_calcul!$B$10)/100,IF((AB$4-$A45)&lt;30,((((20*Outil_de_calcul!$B$7)+((AB$4-$A45-20))*Outil_de_calcul!$B$8)/(AB$4-$A45))-Outil_de_calcul!$B$10)/100,((((20*Outil_de_calcul!$B$7)+(10*Outil_de_calcul!$B$8)+((AB$4-$A45-30)*Outil_de_calcul!$B$9))/(AB$4-$A45))-Outil_de_calcul!$B$10)/100)),AB$4-$A45,1)</f>
        <v>52.600841936082219</v>
      </c>
      <c r="AC45" s="21">
        <f>-PV(IF((AC$4-$A45)&lt;20,(Outil_de_calcul!$B$7-Outil_de_calcul!$B$10)/100,IF((AC$4-$A45)&lt;30,((((20*Outil_de_calcul!$B$7)+((AC$4-$A45-20))*Outil_de_calcul!$B$8)/(AC$4-$A45))-Outil_de_calcul!$B$10)/100,((((20*Outil_de_calcul!$B$7)+(10*Outil_de_calcul!$B$8)+((AC$4-$A45-30)*Outil_de_calcul!$B$9))/(AC$4-$A45))-Outil_de_calcul!$B$10)/100)),AC$4-$A45,1)</f>
        <v>51.335591066995576</v>
      </c>
      <c r="AD45" s="21">
        <f>-PV(IF((AD$4-$A45)&lt;20,(Outil_de_calcul!$B$7-Outil_de_calcul!$B$10)/100,IF((AD$4-$A45)&lt;30,((((20*Outil_de_calcul!$B$7)+((AD$4-$A45-20))*Outil_de_calcul!$B$8)/(AD$4-$A45))-Outil_de_calcul!$B$10)/100,((((20*Outil_de_calcul!$B$7)+(10*Outil_de_calcul!$B$8)+((AD$4-$A45-30)*Outil_de_calcul!$B$9))/(AD$4-$A45))-Outil_de_calcul!$B$10)/100)),AD$4-$A45,1)</f>
        <v>50.073864215837247</v>
      </c>
      <c r="AE45" s="21">
        <f>-PV(IF((AE$4-$A45)&lt;20,(Outil_de_calcul!$B$7-Outil_de_calcul!$B$10)/100,IF((AE$4-$A45)&lt;30,((((20*Outil_de_calcul!$B$7)+((AE$4-$A45-20))*Outil_de_calcul!$B$8)/(AE$4-$A45))-Outil_de_calcul!$B$10)/100,((((20*Outil_de_calcul!$B$7)+(10*Outil_de_calcul!$B$8)+((AE$4-$A45-30)*Outil_de_calcul!$B$9))/(AE$4-$A45))-Outil_de_calcul!$B$10)/100)),AE$4-$A45,1)</f>
        <v>48.815651775195299</v>
      </c>
      <c r="AF45" s="21">
        <f>-PV(IF((AF$4-$A45)&lt;20,(Outil_de_calcul!$B$7-Outil_de_calcul!$B$10)/100,IF((AF$4-$A45)&lt;30,((((20*Outil_de_calcul!$B$7)+((AF$4-$A45-20))*Outil_de_calcul!$B$8)/(AF$4-$A45))-Outil_de_calcul!$B$10)/100,((((20*Outil_de_calcul!$B$7)+(10*Outil_de_calcul!$B$8)+((AF$4-$A45-30)*Outil_de_calcul!$B$9))/(AF$4-$A45))-Outil_de_calcul!$B$10)/100)),AF$4-$A45,1)</f>
        <v>47.560944168023099</v>
      </c>
      <c r="AG45" s="21">
        <f>-PV(IF((AG$4-$A45)&lt;20,(Outil_de_calcul!$B$7-Outil_de_calcul!$B$10)/100,IF((AG$4-$A45)&lt;30,((((20*Outil_de_calcul!$B$7)+((AG$4-$A45-20))*Outil_de_calcul!$B$8)/(AG$4-$A45))-Outil_de_calcul!$B$10)/100,((((20*Outil_de_calcul!$B$7)+(10*Outil_de_calcul!$B$8)+((AG$4-$A45-30)*Outil_de_calcul!$B$9))/(AG$4-$A45))-Outil_de_calcul!$B$10)/100)),AG$4-$A45,1)</f>
        <v>46.30973184809902</v>
      </c>
      <c r="AH45" s="21">
        <f>-PV(IF((AH$4-$A45)&lt;20,(Outil_de_calcul!$B$7-Outil_de_calcul!$B$10)/100,IF((AH$4-$A45)&lt;30,((((20*Outil_de_calcul!$B$7)+((AH$4-$A45-20))*Outil_de_calcul!$B$8)/(AH$4-$A45))-Outil_de_calcul!$B$10)/100,((((20*Outil_de_calcul!$B$7)+(10*Outil_de_calcul!$B$8)+((AH$4-$A45-30)*Outil_de_calcul!$B$9))/(AH$4-$A45))-Outil_de_calcul!$B$10)/100)),AH$4-$A45,1)</f>
        <v>45.062005300570831</v>
      </c>
      <c r="AI45" s="21">
        <f>-PV(IF((AI$4-$A45)&lt;20,(Outil_de_calcul!$B$7-Outil_de_calcul!$B$10)/100,IF((AI$4-$A45)&lt;30,((((20*Outil_de_calcul!$B$7)+((AI$4-$A45-20))*Outil_de_calcul!$B$8)/(AI$4-$A45))-Outil_de_calcul!$B$10)/100,((((20*Outil_de_calcul!$B$7)+(10*Outil_de_calcul!$B$8)+((AI$4-$A45-30)*Outil_de_calcul!$B$9))/(AI$4-$A45))-Outil_de_calcul!$B$10)/100)),AI$4-$A45,1)</f>
        <v>43.817755042600773</v>
      </c>
      <c r="AJ45" s="21">
        <f>-PV(IF((AJ$4-$A45)&lt;20,(Outil_de_calcul!$B$7-Outil_de_calcul!$B$10)/100,IF((AJ$4-$A45)&lt;30,((((20*Outil_de_calcul!$B$7)+((AJ$4-$A45-20))*Outil_de_calcul!$B$8)/(AJ$4-$A45))-Outil_de_calcul!$B$10)/100,((((20*Outil_de_calcul!$B$7)+(10*Outil_de_calcul!$B$8)+((AJ$4-$A45-30)*Outil_de_calcul!$B$9))/(AJ$4-$A45))-Outil_de_calcul!$B$10)/100)),AJ$4-$A45,1)</f>
        <v>42.576971624131474</v>
      </c>
      <c r="AK45" s="21">
        <f>-PV(IF((AK$4-$A45)&lt;20,(Outil_de_calcul!$B$7-Outil_de_calcul!$B$10)/100,IF((AK$4-$A45)&lt;30,((((20*Outil_de_calcul!$B$7)+((AK$4-$A45-20))*Outil_de_calcul!$B$8)/(AK$4-$A45))-Outil_de_calcul!$B$10)/100,((((20*Outil_de_calcul!$B$7)+(10*Outil_de_calcul!$B$8)+((AK$4-$A45-30)*Outil_de_calcul!$B$9))/(AK$4-$A45))-Outil_de_calcul!$B$10)/100)),AK$4-$A45,1)</f>
        <v>41.339645628793427</v>
      </c>
      <c r="AL45" s="21">
        <f>-PV(IF((AL$4-$A45)&lt;20,(Outil_de_calcul!$B$7-Outil_de_calcul!$B$10)/100,IF((AL$4-$A45)&lt;30,((((20*Outil_de_calcul!$B$7)+((AL$4-$A45-20))*Outil_de_calcul!$B$8)/(AL$4-$A45))-Outil_de_calcul!$B$10)/100,((((20*Outil_de_calcul!$B$7)+(10*Outil_de_calcul!$B$8)+((AL$4-$A45-30)*Outil_de_calcul!$B$9))/(AL$4-$A45))-Outil_de_calcul!$B$10)/100)),AL$4-$A45,1)</f>
        <v>40.105767674984712</v>
      </c>
      <c r="AM45" s="21">
        <f>-PV(IF((AM$4-$A45)&lt;20,(Outil_de_calcul!$B$7-Outil_de_calcul!$B$10)/100,IF((AM$4-$A45)&lt;30,((((20*Outil_de_calcul!$B$7)+((AM$4-$A45-20))*Outil_de_calcul!$B$8)/(AM$4-$A45))-Outil_de_calcul!$B$10)/100,((((20*Outil_de_calcul!$B$7)+(10*Outil_de_calcul!$B$8)+((AM$4-$A45-30)*Outil_de_calcul!$B$9))/(AM$4-$A45))-Outil_de_calcul!$B$10)/100)),AM$4-$A45,1)</f>
        <v>38.875328417170202</v>
      </c>
      <c r="AN45" s="21">
        <f>-PV(IF((AN$4-$A45)&lt;20,(Outil_de_calcul!$B$7-Outil_de_calcul!$B$10)/100,IF((AN$4-$A45)&lt;30,((((20*Outil_de_calcul!$B$7)+((AN$4-$A45-20))*Outil_de_calcul!$B$8)/(AN$4-$A45))-Outil_de_calcul!$B$10)/100,((((20*Outil_de_calcul!$B$7)+(10*Outil_de_calcul!$B$8)+((AN$4-$A45-30)*Outil_de_calcul!$B$9))/(AN$4-$A45))-Outil_de_calcul!$B$10)/100)),AN$4-$A45,1)</f>
        <v>37.648318547428289</v>
      </c>
      <c r="AO45" s="21">
        <f>-PV(IF((AO$4-$A45)&lt;20,(Outil_de_calcul!$B$7-Outil_de_calcul!$B$10)/100,IF((AO$4-$A45)&lt;30,((((20*Outil_de_calcul!$B$7)+((AO$4-$A45-20))*Outil_de_calcul!$B$8)/(AO$4-$A45))-Outil_de_calcul!$B$10)/100,((((20*Outil_de_calcul!$B$7)+(10*Outil_de_calcul!$B$8)+((AO$4-$A45-30)*Outil_de_calcul!$B$9))/(AO$4-$A45))-Outil_de_calcul!$B$10)/100)),AO$4-$A45,1)</f>
        <v>36.424728797319382</v>
      </c>
      <c r="AP45" s="21">
        <f>-PV(IF((AP$4-$A45)&lt;20,(Outil_de_calcul!$B$7-Outil_de_calcul!$B$10)/100,IF((AP$4-$A45)&lt;30,((((20*Outil_de_calcul!$B$7)+((AP$4-$A45-20))*Outil_de_calcul!$B$8)/(AP$4-$A45))-Outil_de_calcul!$B$10)/100,((((20*Outil_de_calcul!$B$7)+(10*Outil_de_calcul!$B$8)+((AP$4-$A45-30)*Outil_de_calcul!$B$9))/(AP$4-$A45))-Outil_de_calcul!$B$10)/100)),AP$4-$A45,1)</f>
        <v>35.204549940140545</v>
      </c>
      <c r="AQ45" s="21">
        <f>-PV(IF((AQ$4-$A45)&lt;20,(Outil_de_calcul!$B$7-Outil_de_calcul!$B$10)/100,IF((AQ$4-$A45)&lt;30,((((20*Outil_de_calcul!$B$7)+((AQ$4-$A45-20))*Outil_de_calcul!$B$8)/(AQ$4-$A45))-Outil_de_calcul!$B$10)/100,((((20*Outil_de_calcul!$B$7)+(10*Outil_de_calcul!$B$8)+((AQ$4-$A45-30)*Outil_de_calcul!$B$9))/(AQ$4-$A45))-Outil_de_calcul!$B$10)/100)),AQ$4-$A45,1)</f>
        <v>33.919313673412852</v>
      </c>
      <c r="AR45" s="21">
        <f>-PV(IF((AR$4-$A45)&lt;20,(Outil_de_calcul!$B$7-Outil_de_calcul!$B$10)/100,IF((AR$4-$A45)&lt;30,((((20*Outil_de_calcul!$B$7)+((AR$4-$A45-20))*Outil_de_calcul!$B$8)/(AR$4-$A45))-Outil_de_calcul!$B$10)/100,((((20*Outil_de_calcul!$B$7)+(10*Outil_de_calcul!$B$8)+((AR$4-$A45-30)*Outil_de_calcul!$B$9))/(AR$4-$A45))-Outil_de_calcul!$B$10)/100)),AR$4-$A45,1)</f>
        <v>32.642406076092001</v>
      </c>
      <c r="AS45" s="21">
        <f>-PV(IF((AS$4-$A45)&lt;20,(Outil_de_calcul!$B$7-Outil_de_calcul!$B$10)/100,IF((AS$4-$A45)&lt;30,((((20*Outil_de_calcul!$B$7)+((AS$4-$A45-20))*Outil_de_calcul!$B$8)/(AS$4-$A45))-Outil_de_calcul!$B$10)/100,((((20*Outil_de_calcul!$B$7)+(10*Outil_de_calcul!$B$8)+((AS$4-$A45-30)*Outil_de_calcul!$B$9))/(AS$4-$A45))-Outil_de_calcul!$B$10)/100)),AS$4-$A45,1)</f>
        <v>31.373773659713791</v>
      </c>
      <c r="AT45" s="21">
        <f>-PV(IF((AT$4-$A45)&lt;20,(Outil_de_calcul!$B$7-Outil_de_calcul!$B$10)/100,IF((AT$4-$A45)&lt;30,((((20*Outil_de_calcul!$B$7)+((AT$4-$A45-20))*Outil_de_calcul!$B$8)/(AT$4-$A45))-Outil_de_calcul!$B$10)/100,((((20*Outil_de_calcul!$B$7)+(10*Outil_de_calcul!$B$8)+((AT$4-$A45-30)*Outil_de_calcul!$B$9))/(AT$4-$A45))-Outil_de_calcul!$B$10)/100)),AT$4-$A45,1)</f>
        <v>30.113363285502885</v>
      </c>
      <c r="AU45" s="21">
        <f>-PV(IF((AU$4-$A45)&lt;20,(Outil_de_calcul!$B$7-Outil_de_calcul!$B$10)/100,IF((AU$4-$A45)&lt;30,((((20*Outil_de_calcul!$B$7)+((AU$4-$A45-20))*Outil_de_calcul!$B$8)/(AU$4-$A45))-Outil_de_calcul!$B$10)/100,((((20*Outil_de_calcul!$B$7)+(10*Outil_de_calcul!$B$8)+((AU$4-$A45-30)*Outil_de_calcul!$B$9))/(AU$4-$A45))-Outil_de_calcul!$B$10)/100)),AU$4-$A45,1)</f>
        <v>28.861122163526581</v>
      </c>
      <c r="AV45" s="21">
        <f>-PV(IF((AV$4-$A45)&lt;20,(Outil_de_calcul!$B$7-Outil_de_calcul!$B$10)/100,IF((AV$4-$A45)&lt;30,((((20*Outil_de_calcul!$B$7)+((AV$4-$A45-20))*Outil_de_calcul!$B$8)/(AV$4-$A45))-Outil_de_calcul!$B$10)/100,((((20*Outil_de_calcul!$B$7)+(10*Outil_de_calcul!$B$8)+((AV$4-$A45-30)*Outil_de_calcul!$B$9))/(AV$4-$A45))-Outil_de_calcul!$B$10)/100)),AV$4-$A45,1)</f>
        <v>27.616997852205024</v>
      </c>
      <c r="AW45" s="21">
        <f>-PV(IF((AW$4-$A45)&lt;20,(Outil_de_calcul!$B$7-Outil_de_calcul!$B$10)/100,IF((AW$4-$A45)&lt;30,((((20*Outil_de_calcul!$B$7)+((AW$4-$A45-20))*Outil_de_calcul!$B$8)/(AW$4-$A45))-Outil_de_calcul!$B$10)/100,((((20*Outil_de_calcul!$B$7)+(10*Outil_de_calcul!$B$8)+((AW$4-$A45-30)*Outil_de_calcul!$B$9))/(AW$4-$A45))-Outil_de_calcul!$B$10)/100)),AW$4-$A45,1)</f>
        <v>26.380938258275911</v>
      </c>
      <c r="AX45" s="21">
        <f>-PV(IF((AX$4-$A45)&lt;20,(Outil_de_calcul!$B$7-Outil_de_calcul!$B$10)/100,IF((AX$4-$A45)&lt;30,((((20*Outil_de_calcul!$B$7)+((AX$4-$A45-20))*Outil_de_calcul!$B$8)/(AX$4-$A45))-Outil_de_calcul!$B$10)/100,((((20*Outil_de_calcul!$B$7)+(10*Outil_de_calcul!$B$8)+((AX$4-$A45-30)*Outil_de_calcul!$B$9))/(AX$4-$A45))-Outil_de_calcul!$B$10)/100)),AX$4-$A45,1)</f>
        <v>25.152891637356145</v>
      </c>
      <c r="AY45" s="21">
        <f>-PV(IF((AY$4-$A45)&lt;20,(Outil_de_calcul!$B$7-Outil_de_calcul!$B$10)/100,IF((AY$4-$A45)&lt;30,((((20*Outil_de_calcul!$B$7)+((AY$4-$A45-20))*Outil_de_calcul!$B$8)/(AY$4-$A45))-Outil_de_calcul!$B$10)/100,((((20*Outil_de_calcul!$B$7)+(10*Outil_de_calcul!$B$8)+((AY$4-$A45-30)*Outil_de_calcul!$B$9))/(AY$4-$A45))-Outil_de_calcul!$B$10)/100)),AY$4-$A45,1)</f>
        <v>23.932806595297635</v>
      </c>
      <c r="AZ45" s="21">
        <f>-PV(IF((AZ$4-$A45)&lt;20,(Outil_de_calcul!$B$7-Outil_de_calcul!$B$10)/100,IF((AZ$4-$A45)&lt;30,((((20*Outil_de_calcul!$B$7)+((AZ$4-$A45-20))*Outil_de_calcul!$B$8)/(AZ$4-$A45))-Outil_de_calcul!$B$10)/100,((((20*Outil_de_calcul!$B$7)+(10*Outil_de_calcul!$B$8)+((AZ$4-$A45-30)*Outil_de_calcul!$B$9))/(AZ$4-$A45))-Outil_de_calcul!$B$10)/100)),AZ$4-$A45,1)</f>
        <v>22.720632090604731</v>
      </c>
      <c r="BA45" s="21">
        <f>-PV(IF((BA$4-$A45)&lt;20,(Outil_de_calcul!$B$7-Outil_de_calcul!$B$10)/100,IF((BA$4-$A45)&lt;30,((((20*Outil_de_calcul!$B$7)+((BA$4-$A45-20))*Outil_de_calcul!$B$8)/(BA$4-$A45))-Outil_de_calcul!$B$10)/100,((((20*Outil_de_calcul!$B$7)+(10*Outil_de_calcul!$B$8)+((BA$4-$A45-30)*Outil_de_calcul!$B$9))/(BA$4-$A45))-Outil_de_calcul!$B$10)/100)),BA$4-$A45,1)</f>
        <v>21.451368543191212</v>
      </c>
      <c r="BB45" s="21">
        <f>-PV(IF((BB$4-$A45)&lt;20,(Outil_de_calcul!$B$7-Outil_de_calcul!$B$10)/100,IF((BB$4-$A45)&lt;30,((((20*Outil_de_calcul!$B$7)+((BB$4-$A45-20))*Outil_de_calcul!$B$8)/(BB$4-$A45))-Outil_de_calcul!$B$10)/100,((((20*Outil_de_calcul!$B$7)+(10*Outil_de_calcul!$B$8)+((BB$4-$A45-30)*Outil_de_calcul!$B$9))/(BB$4-$A45))-Outil_de_calcul!$B$10)/100)),BB$4-$A45,1)</f>
        <v>20.197147112740634</v>
      </c>
      <c r="BC45" s="21">
        <f>-PV(IF((BC$4-$A45)&lt;20,(Outil_de_calcul!$B$7-Outil_de_calcul!$B$10)/100,IF((BC$4-$A45)&lt;30,((((20*Outil_de_calcul!$B$7)+((BC$4-$A45-20))*Outil_de_calcul!$B$8)/(BC$4-$A45))-Outil_de_calcul!$B$10)/100,((((20*Outil_de_calcul!$B$7)+(10*Outil_de_calcul!$B$8)+((BC$4-$A45-30)*Outil_de_calcul!$B$9))/(BC$4-$A45))-Outil_de_calcul!$B$10)/100)),BC$4-$A45,1)</f>
        <v>18.957789534240067</v>
      </c>
      <c r="BD45" s="21">
        <f>-PV(IF((BD$4-$A45)&lt;20,(Outil_de_calcul!$B$7-Outil_de_calcul!$B$10)/100,IF((BD$4-$A45)&lt;30,((((20*Outil_de_calcul!$B$7)+((BD$4-$A45-20))*Outil_de_calcul!$B$8)/(BD$4-$A45))-Outil_de_calcul!$B$10)/100,((((20*Outil_de_calcul!$B$7)+(10*Outil_de_calcul!$B$8)+((BD$4-$A45-30)*Outil_de_calcul!$B$9))/(BD$4-$A45))-Outil_de_calcul!$B$10)/100)),BD$4-$A45,1)</f>
        <v>17.7331196553057</v>
      </c>
      <c r="BE45" s="21">
        <f>-PV(IF((BE$4-$A45)&lt;20,(Outil_de_calcul!$B$7-Outil_de_calcul!$B$10)/100,IF((BE$4-$A45)&lt;30,((((20*Outil_de_calcul!$B$7)+((BE$4-$A45-20))*Outil_de_calcul!$B$8)/(BE$4-$A45))-Outil_de_calcul!$B$10)/100,((((20*Outil_de_calcul!$B$7)+(10*Outil_de_calcul!$B$8)+((BE$4-$A45-30)*Outil_de_calcul!$B$9))/(BE$4-$A45))-Outil_de_calcul!$B$10)/100)),BE$4-$A45,1)</f>
        <v>16.522963411145998</v>
      </c>
      <c r="BF45" s="21">
        <f>-PV(IF((BF$4-$A45)&lt;20,(Outil_de_calcul!$B$7-Outil_de_calcul!$B$10)/100,IF((BF$4-$A45)&lt;30,((((20*Outil_de_calcul!$B$7)+((BF$4-$A45-20))*Outil_de_calcul!$B$8)/(BF$4-$A45))-Outil_de_calcul!$B$10)/100,((((20*Outil_de_calcul!$B$7)+(10*Outil_de_calcul!$B$8)+((BF$4-$A45-30)*Outil_de_calcul!$B$9))/(BF$4-$A45))-Outil_de_calcul!$B$10)/100)),BF$4-$A45,1)</f>
        <v>15.327148799821474</v>
      </c>
      <c r="BG45" s="21">
        <f>-PV(IF((BG$4-$A45)&lt;20,(Outil_de_calcul!$B$7-Outil_de_calcul!$B$10)/100,IF((BG$4-$A45)&lt;30,((((20*Outil_de_calcul!$B$7)+((BG$4-$A45-20))*Outil_de_calcul!$B$8)/(BG$4-$A45))-Outil_de_calcul!$B$10)/100,((((20*Outil_de_calcul!$B$7)+(10*Outil_de_calcul!$B$8)+((BG$4-$A45-30)*Outil_de_calcul!$B$9))/(BG$4-$A45))-Outil_de_calcul!$B$10)/100)),BG$4-$A45,1)</f>
        <v>14.145505857797811</v>
      </c>
      <c r="BH45" s="21">
        <f>-PV(IF((BH$4-$A45)&lt;20,(Outil_de_calcul!$B$7-Outil_de_calcul!$B$10)/100,IF((BH$4-$A45)&lt;30,((((20*Outil_de_calcul!$B$7)+((BH$4-$A45-20))*Outil_de_calcul!$B$8)/(BH$4-$A45))-Outil_de_calcul!$B$10)/100,((((20*Outil_de_calcul!$B$7)+(10*Outil_de_calcul!$B$8)+((BH$4-$A45-30)*Outil_de_calcul!$B$9))/(BH$4-$A45))-Outil_de_calcul!$B$10)/100)),BH$4-$A45,1)</f>
        <v>12.977866635788459</v>
      </c>
      <c r="BI45" s="21">
        <f>-PV(IF((BI$4-$A45)&lt;20,(Outil_de_calcul!$B$7-Outil_de_calcul!$B$10)/100,IF((BI$4-$A45)&lt;30,((((20*Outil_de_calcul!$B$7)+((BI$4-$A45-20))*Outil_de_calcul!$B$8)/(BI$4-$A45))-Outil_de_calcul!$B$10)/100,((((20*Outil_de_calcul!$B$7)+(10*Outil_de_calcul!$B$8)+((BI$4-$A45-30)*Outil_de_calcul!$B$9))/(BI$4-$A45))-Outil_de_calcul!$B$10)/100)),BI$4-$A45,1)</f>
        <v>11.824065174883819</v>
      </c>
      <c r="BJ45" s="21">
        <f>-PV(IF((BJ$4-$A45)&lt;20,(Outil_de_calcul!$B$7-Outil_de_calcul!$B$10)/100,IF((BJ$4-$A45)&lt;30,((((20*Outil_de_calcul!$B$7)+((BJ$4-$A45-20))*Outil_de_calcul!$B$8)/(BJ$4-$A45))-Outil_de_calcul!$B$10)/100,((((20*Outil_de_calcul!$B$7)+(10*Outil_de_calcul!$B$8)+((BJ$4-$A45-30)*Outil_de_calcul!$B$9))/(BJ$4-$A45))-Outil_de_calcul!$B$10)/100)),BJ$4-$A45,1)</f>
        <v>10.683937482963023</v>
      </c>
      <c r="BK45" s="21">
        <f>-PV(IF((BK$4-$A45)&lt;20,(Outil_de_calcul!$B$7-Outil_de_calcul!$B$10)/100,IF((BK$4-$A45)&lt;30,((((20*Outil_de_calcul!$B$7)+((BK$4-$A45-20))*Outil_de_calcul!$B$8)/(BK$4-$A45))-Outil_de_calcul!$B$10)/100,((((20*Outil_de_calcul!$B$7)+(10*Outil_de_calcul!$B$8)+((BK$4-$A45-30)*Outil_de_calcul!$B$9))/(BK$4-$A45))-Outil_de_calcul!$B$10)/100)),BK$4-$A45,1)</f>
        <v>9.5573215113855188</v>
      </c>
      <c r="BL45" s="21">
        <f>-PV(IF((BL$4-$A45)&lt;20,(Outil_de_calcul!$B$7-Outil_de_calcul!$B$10)/100,IF((BL$4-$A45)&lt;30,((((20*Outil_de_calcul!$B$7)+((BL$4-$A45-20))*Outil_de_calcul!$B$8)/(BL$4-$A45))-Outil_de_calcul!$B$10)/100,((((20*Outil_de_calcul!$B$7)+(10*Outil_de_calcul!$B$8)+((BL$4-$A45-30)*Outil_de_calcul!$B$9))/(BL$4-$A45))-Outil_de_calcul!$B$10)/100)),BL$4-$A45,1)</f>
        <v>8.4440571319587026</v>
      </c>
      <c r="BM45" s="21">
        <f>-PV(IF((BM$4-$A45)&lt;20,(Outil_de_calcul!$B$7-Outil_de_calcul!$B$10)/100,IF((BM$4-$A45)&lt;30,((((20*Outil_de_calcul!$B$7)+((BM$4-$A45-20))*Outil_de_calcul!$B$8)/(BM$4-$A45))-Outil_de_calcul!$B$10)/100,((((20*Outil_de_calcul!$B$7)+(10*Outil_de_calcul!$B$8)+((BM$4-$A45-30)*Outil_de_calcul!$B$9))/(BM$4-$A45))-Outil_de_calcul!$B$10)/100)),BM$4-$A45,1)</f>
        <v>7.3439861141786249</v>
      </c>
      <c r="BN45" s="21">
        <f>-PV(IF((BN$4-$A45)&lt;20,(Outil_de_calcul!$B$7-Outil_de_calcul!$B$10)/100,IF((BN$4-$A45)&lt;30,((((20*Outil_de_calcul!$B$7)+((BN$4-$A45-20))*Outil_de_calcul!$B$8)/(BN$4-$A45))-Outil_de_calcul!$B$10)/100,((((20*Outil_de_calcul!$B$7)+(10*Outil_de_calcul!$B$8)+((BN$4-$A45-30)*Outil_de_calcul!$B$9))/(BN$4-$A45))-Outil_de_calcul!$B$10)/100)),BN$4-$A45,1)</f>
        <v>6.2569521027403052</v>
      </c>
      <c r="BO45" s="21">
        <f>-PV(IF((BO$4-$A45)&lt;20,(Outil_de_calcul!$B$7-Outil_de_calcul!$B$10)/100,IF((BO$4-$A45)&lt;30,((((20*Outil_de_calcul!$B$7)+((BO$4-$A45-20))*Outil_de_calcul!$B$8)/(BO$4-$A45))-Outil_de_calcul!$B$10)/100,((((20*Outil_de_calcul!$B$7)+(10*Outil_de_calcul!$B$8)+((BO$4-$A45-30)*Outil_de_calcul!$B$9))/(BO$4-$A45))-Outil_de_calcul!$B$10)/100)),BO$4-$A45,1)</f>
        <v>5.1828005953147311</v>
      </c>
      <c r="BP45" s="21">
        <f>-PV(IF((BP$4-$A45)&lt;20,(Outil_de_calcul!$B$7-Outil_de_calcul!$B$10)/100,IF((BP$4-$A45)&lt;30,((((20*Outil_de_calcul!$B$7)+((BP$4-$A45-20))*Outil_de_calcul!$B$8)/(BP$4-$A45))-Outil_de_calcul!$B$10)/100,((((20*Outil_de_calcul!$B$7)+(10*Outil_de_calcul!$B$8)+((BP$4-$A45-30)*Outil_de_calcul!$B$9))/(BP$4-$A45))-Outil_de_calcul!$B$10)/100)),BP$4-$A45,1)</f>
        <v>4.1213789205890263</v>
      </c>
      <c r="BQ45" s="21">
        <f>-PV(IF((BQ$4-$A45)&lt;20,(Outil_de_calcul!$B$7-Outil_de_calcul!$B$10)/100,IF((BQ$4-$A45)&lt;30,((((20*Outil_de_calcul!$B$7)+((BQ$4-$A45-20))*Outil_de_calcul!$B$8)/(BQ$4-$A45))-Outil_de_calcul!$B$10)/100,((((20*Outil_de_calcul!$B$7)+(10*Outil_de_calcul!$B$8)+((BQ$4-$A45-30)*Outil_de_calcul!$B$9))/(BQ$4-$A45))-Outil_de_calcul!$B$10)/100)),BQ$4-$A45,1)</f>
        <v>3.0725362165670753</v>
      </c>
      <c r="BR45" s="21">
        <f>-PV(IF((BR$4-$A45)&lt;20,(Outil_de_calcul!$B$7-Outil_de_calcul!$B$10)/100,IF((BR$4-$A45)&lt;30,((((20*Outil_de_calcul!$B$7)+((BR$4-$A45-20))*Outil_de_calcul!$B$8)/(BR$4-$A45))-Outil_de_calcul!$B$10)/100,((((20*Outil_de_calcul!$B$7)+(10*Outil_de_calcul!$B$8)+((BR$4-$A45-30)*Outil_de_calcul!$B$9))/(BR$4-$A45))-Outil_de_calcul!$B$10)/100)),BR$4-$A45,1)</f>
        <v>2.0361234091271116</v>
      </c>
      <c r="BS45" s="21">
        <f>-PV(IF((BS$4-$A45)&lt;20,(Outil_de_calcul!$B$7-Outil_de_calcul!$B$10)/100,IF((BS$4-$A45)&lt;30,((((20*Outil_de_calcul!$B$7)+((BS$4-$A45-20))*Outil_de_calcul!$B$8)/(BS$4-$A45))-Outil_de_calcul!$B$10)/100,((((20*Outil_de_calcul!$B$7)+(10*Outil_de_calcul!$B$8)+((BS$4-$A45-30)*Outil_de_calcul!$B$9))/(BS$4-$A45))-Outil_de_calcul!$B$10)/100)),BS$4-$A45,1)</f>
        <v>1.011993190833582</v>
      </c>
      <c r="BT45" s="21">
        <f>-PV(IF((BT$4-$A45)&lt;20,(Outil_de_calcul!$B$7-Outil_de_calcul!$B$10)/100,IF((BT$4-$A45)&lt;30,((((20*Outil_de_calcul!$B$7)+((BT$4-$A45-20))*Outil_de_calcul!$B$8)/(BT$4-$A45))-Outil_de_calcul!$B$10)/100,((((20*Outil_de_calcul!$B$7)+(10*Outil_de_calcul!$B$8)+((BT$4-$A45-30)*Outil_de_calcul!$B$9))/(BT$4-$A45))-Outil_de_calcul!$B$10)/100)),BT$4-$A45,1)</f>
        <v>0</v>
      </c>
      <c r="BU45" s="21">
        <f>-PV(IF((BU$4-$A45)&lt;20,(Outil_de_calcul!$B$7-Outil_de_calcul!$B$10)/100,IF((BU$4-$A45)&lt;30,((((20*Outil_de_calcul!$B$7)+((BU$4-$A45-20))*Outil_de_calcul!$B$8)/(BU$4-$A45))-Outil_de_calcul!$B$10)/100,((((20*Outil_de_calcul!$B$7)+(10*Outil_de_calcul!$B$8)+((BU$4-$A45-30)*Outil_de_calcul!$B$9))/(BU$4-$A45))-Outil_de_calcul!$B$10)/100)),BU$4-$A45,1)</f>
        <v>-0.99999999999999889</v>
      </c>
      <c r="BV45" s="21">
        <f>-PV(IF((BV$4-$A45)&lt;20,(Outil_de_calcul!$B$7-Outil_de_calcul!$B$10)/100,IF((BV$4-$A45)&lt;30,((((20*Outil_de_calcul!$B$7)+((BV$4-$A45-20))*Outil_de_calcul!$B$8)/(BV$4-$A45))-Outil_de_calcul!$B$10)/100,((((20*Outil_de_calcul!$B$7)+(10*Outil_de_calcul!$B$8)+((BV$4-$A45-30)*Outil_de_calcul!$B$9))/(BV$4-$A45))-Outil_de_calcul!$B$10)/100)),BV$4-$A45,1)</f>
        <v>-1.9881489411764657</v>
      </c>
      <c r="BW45" s="21">
        <f>-PV(IF((BW$4-$A45)&lt;20,(Outil_de_calcul!$B$7-Outil_de_calcul!$B$10)/100,IF((BW$4-$A45)&lt;30,((((20*Outil_de_calcul!$B$7)+((BW$4-$A45-20))*Outil_de_calcul!$B$8)/(BW$4-$A45))-Outil_de_calcul!$B$10)/100,((((20*Outil_de_calcul!$B$7)+(10*Outil_de_calcul!$B$8)+((BW$4-$A45-30)*Outil_de_calcul!$B$9))/(BW$4-$A45))-Outil_de_calcul!$B$10)/100)),BW$4-$A45,1)</f>
        <v>-2.9645872711246612</v>
      </c>
      <c r="BX45" s="21">
        <f>-PV(IF((BX$4-$A45)&lt;20,(Outil_de_calcul!$B$7-Outil_de_calcul!$B$10)/100,IF((BX$4-$A45)&lt;30,((((20*Outil_de_calcul!$B$7)+((BX$4-$A45-20))*Outil_de_calcul!$B$8)/(BX$4-$A45))-Outil_de_calcul!$B$10)/100,((((20*Outil_de_calcul!$B$7)+(10*Outil_de_calcul!$B$8)+((BX$4-$A45-30)*Outil_de_calcul!$B$9))/(BX$4-$A45))-Outil_de_calcul!$B$10)/100)),BX$4-$A45,1)</f>
        <v>-3.9294537729870722</v>
      </c>
      <c r="BY45" s="21">
        <f>-PV(IF((BY$4-$A45)&lt;20,(Outil_de_calcul!$B$7-Outil_de_calcul!$B$10)/100,IF((BY$4-$A45)&lt;30,((((20*Outil_de_calcul!$B$7)+((BY$4-$A45-20))*Outil_de_calcul!$B$8)/(BY$4-$A45))-Outil_de_calcul!$B$10)/100,((((20*Outil_de_calcul!$B$7)+(10*Outil_de_calcul!$B$8)+((BY$4-$A45-30)*Outil_de_calcul!$B$9))/(BY$4-$A45))-Outil_de_calcul!$B$10)/100)),BY$4-$A45,1)</f>
        <v>-4.8828855851790633</v>
      </c>
      <c r="BZ45" s="21">
        <f>-PV(IF((BZ$4-$A45)&lt;20,(Outil_de_calcul!$B$7-Outil_de_calcul!$B$10)/100,IF((BZ$4-$A45)&lt;30,((((20*Outil_de_calcul!$B$7)+((BZ$4-$A45-20))*Outil_de_calcul!$B$8)/(BZ$4-$A45))-Outil_de_calcul!$B$10)/100,((((20*Outil_de_calcul!$B$7)+(10*Outil_de_calcul!$B$8)+((BZ$4-$A45-30)*Outil_de_calcul!$B$9))/(BZ$4-$A45))-Outil_de_calcul!$B$10)/100)),BZ$4-$A45,1)</f>
        <v>-5.8250182208805352</v>
      </c>
      <c r="CA45" s="21">
        <f>-PV(IF((CA$4-$A45)&lt;20,(Outil_de_calcul!$B$7-Outil_de_calcul!$B$10)/100,IF((CA$4-$A45)&lt;30,((((20*Outil_de_calcul!$B$7)+((CA$4-$A45-20))*Outil_de_calcul!$B$8)/(CA$4-$A45))-Outil_de_calcul!$B$10)/100,((((20*Outil_de_calcul!$B$7)+(10*Outil_de_calcul!$B$8)+((CA$4-$A45-30)*Outil_de_calcul!$B$9))/(CA$4-$A45))-Outil_de_calcul!$B$10)/100)),CA$4-$A45,1)</f>
        <v>-6.7559855872967578</v>
      </c>
      <c r="CB45" s="21">
        <f>-PV(IF((CB$4-$A45)&lt;20,(Outil_de_calcul!$B$7-Outil_de_calcul!$B$10)/100,IF((CB$4-$A45)&lt;30,((((20*Outil_de_calcul!$B$7)+((CB$4-$A45-20))*Outil_de_calcul!$B$8)/(CB$4-$A45))-Outil_de_calcul!$B$10)/100,((((20*Outil_de_calcul!$B$7)+(10*Outil_de_calcul!$B$8)+((CB$4-$A45-30)*Outil_de_calcul!$B$9))/(CB$4-$A45))-Outil_de_calcul!$B$10)/100)),CB$4-$A45,1)</f>
        <v>-7.6759200046907772</v>
      </c>
      <c r="CC45" s="21">
        <f>-PV(IF((CC$4-$A45)&lt;20,(Outil_de_calcul!$B$7-Outil_de_calcul!$B$10)/100,IF((CC$4-$A45)&lt;30,((((20*Outil_de_calcul!$B$7)+((CC$4-$A45-20))*Outil_de_calcul!$B$8)/(CC$4-$A45))-Outil_de_calcul!$B$10)/100,((((20*Outil_de_calcul!$B$7)+(10*Outil_de_calcul!$B$8)+((CC$4-$A45-30)*Outil_de_calcul!$B$9))/(CC$4-$A45))-Outil_de_calcul!$B$10)/100)),CC$4-$A45,1)</f>
        <v>-8.584952225190488</v>
      </c>
      <c r="CD45" s="21">
        <f>-PV(IF((CD$4-$A45)&lt;20,(Outil_de_calcul!$B$7-Outil_de_calcul!$B$10)/100,IF((CD$4-$A45)&lt;30,((((20*Outil_de_calcul!$B$7)+((CD$4-$A45-20))*Outil_de_calcul!$B$8)/(CD$4-$A45))-Outil_de_calcul!$B$10)/100,((((20*Outil_de_calcul!$B$7)+(10*Outil_de_calcul!$B$8)+((CD$4-$A45-30)*Outil_de_calcul!$B$9))/(CD$4-$A45))-Outil_de_calcul!$B$10)/100)),CD$4-$A45,1)</f>
        <v>-9.4832114513725561</v>
      </c>
      <c r="CE45" s="21">
        <f>-PV(IF((CE$4-$A45)&lt;20,(Outil_de_calcul!$B$7-Outil_de_calcul!$B$10)/100,IF((CE$4-$A45)&lt;30,((((20*Outil_de_calcul!$B$7)+((CE$4-$A45-20))*Outil_de_calcul!$B$8)/(CE$4-$A45))-Outil_de_calcul!$B$10)/100,((((20*Outil_de_calcul!$B$7)+(10*Outil_de_calcul!$B$8)+((CE$4-$A45-30)*Outil_de_calcul!$B$9))/(CE$4-$A45))-Outil_de_calcul!$B$10)/100)),CE$4-$A45,1)</f>
        <v>-10.370825354626373</v>
      </c>
      <c r="CF45" s="21">
        <f>-PV(IF((CF$4-$A45)&lt;20,(Outil_de_calcul!$B$7-Outil_de_calcul!$B$10)/100,IF((CF$4-$A45)&lt;30,((((20*Outil_de_calcul!$B$7)+((CF$4-$A45-20))*Outil_de_calcul!$B$8)/(CF$4-$A45))-Outil_de_calcul!$B$10)/100,((((20*Outil_de_calcul!$B$7)+(10*Outil_de_calcul!$B$8)+((CF$4-$A45-30)*Outil_de_calcul!$B$9))/(CF$4-$A45))-Outil_de_calcul!$B$10)/100)),CF$4-$A45,1)</f>
        <v>-11.247920093300142</v>
      </c>
      <c r="CG45" s="21">
        <f>-PV(IF((CG$4-$A45)&lt;20,(Outil_de_calcul!$B$7-Outil_de_calcul!$B$10)/100,IF((CG$4-$A45)&lt;30,((((20*Outil_de_calcul!$B$7)+((CG$4-$A45-20))*Outil_de_calcul!$B$8)/(CG$4-$A45))-Outil_de_calcul!$B$10)/100,((((20*Outil_de_calcul!$B$7)+(10*Outil_de_calcul!$B$8)+((CG$4-$A45-30)*Outil_de_calcul!$B$9))/(CG$4-$A45))-Outil_de_calcul!$B$10)/100)),CG$4-$A45,1)</f>
        <v>-12.114620330632089</v>
      </c>
      <c r="CH45" s="21">
        <f>-PV(IF((CH$4-$A45)&lt;20,(Outil_de_calcul!$B$7-Outil_de_calcul!$B$10)/100,IF((CH$4-$A45)&lt;30,((((20*Outil_de_calcul!$B$7)+((CH$4-$A45-20))*Outil_de_calcul!$B$8)/(CH$4-$A45))-Outil_de_calcul!$B$10)/100,((((20*Outil_de_calcul!$B$7)+(10*Outil_de_calcul!$B$8)+((CH$4-$A45-30)*Outil_de_calcul!$B$9))/(CH$4-$A45))-Outil_de_calcul!$B$10)/100)),CH$4-$A45,1)</f>
        <v>-12.971049252469037</v>
      </c>
      <c r="CI45" s="21">
        <f>-PV(IF((CI$4-$A45)&lt;20,(Outil_de_calcul!$B$7-Outil_de_calcul!$B$10)/100,IF((CI$4-$A45)&lt;30,((((20*Outil_de_calcul!$B$7)+((CI$4-$A45-20))*Outil_de_calcul!$B$8)/(CI$4-$A45))-Outil_de_calcul!$B$10)/100,((((20*Outil_de_calcul!$B$7)+(10*Outil_de_calcul!$B$8)+((CI$4-$A45-30)*Outil_de_calcul!$B$9))/(CI$4-$A45))-Outil_de_calcul!$B$10)/100)),CI$4-$A45,1)</f>
        <v>-13.817328584775135</v>
      </c>
      <c r="CJ45" s="21">
        <f>-PV(IF((CJ$4-$A45)&lt;20,(Outil_de_calcul!$B$7-Outil_de_calcul!$B$10)/100,IF((CJ$4-$A45)&lt;30,((((20*Outil_de_calcul!$B$7)+((CJ$4-$A45-20))*Outil_de_calcul!$B$8)/(CJ$4-$A45))-Outil_de_calcul!$B$10)/100,((((20*Outil_de_calcul!$B$7)+(10*Outil_de_calcul!$B$8)+((CJ$4-$A45-30)*Outil_de_calcul!$B$9))/(CJ$4-$A45))-Outil_de_calcul!$B$10)/100)),CJ$4-$A45,1)</f>
        <v>-14.65357861093293</v>
      </c>
      <c r="CK45" s="21">
        <f>-PV(IF((CK$4-$A45)&lt;20,(Outil_de_calcul!$B$7-Outil_de_calcul!$B$10)/100,IF((CK$4-$A45)&lt;30,((((20*Outil_de_calcul!$B$7)+((CK$4-$A45-20))*Outil_de_calcul!$B$8)/(CK$4-$A45))-Outil_de_calcul!$B$10)/100,((((20*Outil_de_calcul!$B$7)+(10*Outil_de_calcul!$B$8)+((CK$4-$A45-30)*Outil_de_calcul!$B$9))/(CK$4-$A45))-Outil_de_calcul!$B$10)/100)),CK$4-$A45,1)</f>
        <v>-15.479918188839546</v>
      </c>
      <c r="CL45" s="21">
        <f>-PV(IF((CL$4-$A45)&lt;20,(Outil_de_calcul!$B$7-Outil_de_calcul!$B$10)/100,IF((CL$4-$A45)&lt;30,((((20*Outil_de_calcul!$B$7)+((CL$4-$A45-20))*Outil_de_calcul!$B$8)/(CL$4-$A45))-Outil_de_calcul!$B$10)/100,((((20*Outil_de_calcul!$B$7)+(10*Outil_de_calcul!$B$8)+((CL$4-$A45-30)*Outil_de_calcul!$B$9))/(CL$4-$A45))-Outil_de_calcul!$B$10)/100)),CL$4-$A45,1)</f>
        <v>-16.296464767800181</v>
      </c>
      <c r="CM45" s="21">
        <f>-PV(IF((CM$4-$A45)&lt;20,(Outil_de_calcul!$B$7-Outil_de_calcul!$B$10)/100,IF((CM$4-$A45)&lt;30,((((20*Outil_de_calcul!$B$7)+((CM$4-$A45-20))*Outil_de_calcul!$B$8)/(CM$4-$A45))-Outil_de_calcul!$B$10)/100,((((20*Outil_de_calcul!$B$7)+(10*Outil_de_calcul!$B$8)+((CM$4-$A45-30)*Outil_de_calcul!$B$9))/(CM$4-$A45))-Outil_de_calcul!$B$10)/100)),CM$4-$A45,1)</f>
        <v>-17.103334405221414</v>
      </c>
      <c r="CN45" s="21">
        <f>-PV(IF((CN$4-$A45)&lt;20,(Outil_de_calcul!$B$7-Outil_de_calcul!$B$10)/100,IF((CN$4-$A45)&lt;30,((((20*Outil_de_calcul!$B$7)+((CN$4-$A45-20))*Outil_de_calcul!$B$8)/(CN$4-$A45))-Outil_de_calcul!$B$10)/100,((((20*Outil_de_calcul!$B$7)+(10*Outil_de_calcul!$B$8)+((CN$4-$A45-30)*Outil_de_calcul!$B$9))/(CN$4-$A45))-Outil_de_calcul!$B$10)/100)),CN$4-$A45,1)</f>
        <v>-17.900641783106643</v>
      </c>
      <c r="CO45" s="21">
        <f>-PV(IF((CO$4-$A45)&lt;20,(Outil_de_calcul!$B$7-Outil_de_calcul!$B$10)/100,IF((CO$4-$A45)&lt;30,((((20*Outil_de_calcul!$B$7)+((CO$4-$A45-20))*Outil_de_calcul!$B$8)/(CO$4-$A45))-Outil_de_calcul!$B$10)/100,((((20*Outil_de_calcul!$B$7)+(10*Outil_de_calcul!$B$8)+((CO$4-$A45-30)*Outil_de_calcul!$B$9))/(CO$4-$A45))-Outil_de_calcul!$B$10)/100)),CO$4-$A45,1)</f>
        <v>-18.688500224356115</v>
      </c>
      <c r="CP45" s="21">
        <f>-PV(IF((CP$4-$A45)&lt;20,(Outil_de_calcul!$B$7-Outil_de_calcul!$B$10)/100,IF((CP$4-$A45)&lt;30,((((20*Outil_de_calcul!$B$7)+((CP$4-$A45-20))*Outil_de_calcul!$B$8)/(CP$4-$A45))-Outil_de_calcul!$B$10)/100,((((20*Outil_de_calcul!$B$7)+(10*Outil_de_calcul!$B$8)+((CP$4-$A45-30)*Outil_de_calcul!$B$9))/(CP$4-$A45))-Outil_de_calcul!$B$10)/100)),CP$4-$A45,1)</f>
        <v>-19.46702170887372</v>
      </c>
      <c r="CQ45" s="21">
        <f>-PV(IF((CQ$4-$A45)&lt;20,(Outil_de_calcul!$B$7-Outil_de_calcul!$B$10)/100,IF((CQ$4-$A45)&lt;30,((((20*Outil_de_calcul!$B$7)+((CQ$4-$A45-20))*Outil_de_calcul!$B$8)/(CQ$4-$A45))-Outil_de_calcul!$B$10)/100,((((20*Outil_de_calcul!$B$7)+(10*Outil_de_calcul!$B$8)+((CQ$4-$A45-30)*Outil_de_calcul!$B$9))/(CQ$4-$A45))-Outil_de_calcul!$B$10)/100)),CQ$4-$A45,1)</f>
        <v>-20.236316889482932</v>
      </c>
      <c r="CR45" s="21">
        <f>-PV(IF((CR$4-$A45)&lt;20,(Outil_de_calcul!$B$7-Outil_de_calcul!$B$10)/100,IF((CR$4-$A45)&lt;30,((((20*Outil_de_calcul!$B$7)+((CR$4-$A45-20))*Outil_de_calcul!$B$8)/(CR$4-$A45))-Outil_de_calcul!$B$10)/100,((((20*Outil_de_calcul!$B$7)+(10*Outil_de_calcul!$B$8)+((CR$4-$A45-30)*Outil_de_calcul!$B$9))/(CR$4-$A45))-Outil_de_calcul!$B$10)/100)),CR$4-$A45,1)</f>
        <v>-20.996495107654095</v>
      </c>
      <c r="CS45" s="21">
        <f>-PV(IF((CS$4-$A45)&lt;20,(Outil_de_calcul!$B$7-Outil_de_calcul!$B$10)/100,IF((CS$4-$A45)&lt;30,((((20*Outil_de_calcul!$B$7)+((CS$4-$A45-20))*Outil_de_calcul!$B$8)/(CS$4-$A45))-Outil_de_calcul!$B$10)/100,((((20*Outil_de_calcul!$B$7)+(10*Outil_de_calcul!$B$8)+((CS$4-$A45-30)*Outil_de_calcul!$B$9))/(CS$4-$A45))-Outil_de_calcul!$B$10)/100)),CS$4-$A45,1)</f>
        <v>-21.747664409045342</v>
      </c>
      <c r="CT45" s="21">
        <f>-PV(IF((CT$4-$A45)&lt;20,(Outil_de_calcul!$B$7-Outil_de_calcul!$B$10)/100,IF((CT$4-$A45)&lt;30,((((20*Outil_de_calcul!$B$7)+((CT$4-$A45-20))*Outil_de_calcul!$B$8)/(CT$4-$A45))-Outil_de_calcul!$B$10)/100,((((20*Outil_de_calcul!$B$7)+(10*Outil_de_calcul!$B$8)+((CT$4-$A45-30)*Outil_de_calcul!$B$9))/(CT$4-$A45))-Outil_de_calcul!$B$10)/100)),CT$4-$A45,1)</f>
        <v>-22.489931558859364</v>
      </c>
      <c r="CU45" s="21">
        <f>-PV(IF((CU$4-$A45)&lt;20,(Outil_de_calcul!$B$7-Outil_de_calcul!$B$10)/100,IF((CU$4-$A45)&lt;30,((((20*Outil_de_calcul!$B$7)+((CU$4-$A45-20))*Outil_de_calcul!$B$8)/(CU$4-$A45))-Outil_de_calcul!$B$10)/100,((((20*Outil_de_calcul!$B$7)+(10*Outil_de_calcul!$B$8)+((CU$4-$A45-30)*Outil_de_calcul!$B$9))/(CU$4-$A45))-Outil_de_calcul!$B$10)/100)),CU$4-$A45,1)</f>
        <v>-23.223402057018173</v>
      </c>
      <c r="CV45" s="21">
        <f>-PV(IF((CV$4-$A45)&lt;20,(Outil_de_calcul!$B$7-Outil_de_calcul!$B$10)/100,IF((CV$4-$A45)&lt;30,((((20*Outil_de_calcul!$B$7)+((CV$4-$A45-20))*Outil_de_calcul!$B$8)/(CV$4-$A45))-Outil_de_calcul!$B$10)/100,((((20*Outil_de_calcul!$B$7)+(10*Outil_de_calcul!$B$8)+((CV$4-$A45-30)*Outil_de_calcul!$B$9))/(CV$4-$A45))-Outil_de_calcul!$B$10)/100)),CV$4-$A45,1)</f>
        <v>-23.948180153157974</v>
      </c>
      <c r="CW45" s="21">
        <f>-PV(IF((CW$4-$A45)&lt;20,(Outil_de_calcul!$B$7-Outil_de_calcul!$B$10)/100,IF((CW$4-$A45)&lt;30,((((20*Outil_de_calcul!$B$7)+((CW$4-$A45-20))*Outil_de_calcul!$B$8)/(CW$4-$A45))-Outil_de_calcul!$B$10)/100,((((20*Outil_de_calcul!$B$7)+(10*Outil_de_calcul!$B$8)+((CW$4-$A45-30)*Outil_de_calcul!$B$9))/(CW$4-$A45))-Outil_de_calcul!$B$10)/100)),CW$4-$A45,1)</f>
        <v>-24.664368861446427</v>
      </c>
      <c r="CX45" s="21">
        <f>-PV(IF((CX$4-$A45)&lt;20,(Outil_de_calcul!$B$7-Outil_de_calcul!$B$10)/100,IF((CX$4-$A45)&lt;30,((((20*Outil_de_calcul!$B$7)+((CX$4-$A45-20))*Outil_de_calcul!$B$8)/(CX$4-$A45))-Outil_de_calcul!$B$10)/100,((((20*Outil_de_calcul!$B$7)+(10*Outil_de_calcul!$B$8)+((CX$4-$A45-30)*Outil_de_calcul!$B$9))/(CX$4-$A45))-Outil_de_calcul!$B$10)/100)),CX$4-$A45,1)</f>
        <v>-25.372069975224186</v>
      </c>
      <c r="CY45" s="21">
        <f>-PV(IF((CY$4-$A45)&lt;20,(Outil_de_calcul!$B$7-Outil_de_calcul!$B$10)/100,IF((CY$4-$A45)&lt;30,((((20*Outil_de_calcul!$B$7)+((CY$4-$A45-20))*Outil_de_calcul!$B$8)/(CY$4-$A45))-Outil_de_calcul!$B$10)/100,((((20*Outil_de_calcul!$B$7)+(10*Outil_de_calcul!$B$8)+((CY$4-$A45-30)*Outil_de_calcul!$B$9))/(CY$4-$A45))-Outil_de_calcul!$B$10)/100)),CY$4-$A45,1)</f>
        <v>-26.071384081473106</v>
      </c>
      <c r="CZ45" s="21">
        <f>-PV(IF((CZ$4-$A45)&lt;20,(Outil_de_calcul!$B$7-Outil_de_calcul!$B$10)/100,IF((CZ$4-$A45)&lt;30,((((20*Outil_de_calcul!$B$7)+((CZ$4-$A45-20))*Outil_de_calcul!$B$8)/(CZ$4-$A45))-Outil_de_calcul!$B$10)/100,((((20*Outil_de_calcul!$B$7)+(10*Outil_de_calcul!$B$8)+((CZ$4-$A45-30)*Outil_de_calcul!$B$9))/(CZ$4-$A45))-Outil_de_calcul!$B$10)/100)),CZ$4-$A45,1)</f>
        <v>-26.762410575112739</v>
      </c>
      <c r="DA45" s="21">
        <f>-PV(IF((DA$4-$A45)&lt;20,(Outil_de_calcul!$B$7-Outil_de_calcul!$B$10)/100,IF((DA$4-$A45)&lt;30,((((20*Outil_de_calcul!$B$7)+((DA$4-$A45-20))*Outil_de_calcul!$B$8)/(DA$4-$A45))-Outil_de_calcul!$B$10)/100,((((20*Outil_de_calcul!$B$7)+(10*Outil_de_calcul!$B$8)+((DA$4-$A45-30)*Outil_de_calcul!$B$9))/(DA$4-$A45))-Outil_de_calcul!$B$10)/100)),DA$4-$A45,1)</f>
        <v>-27.445247673127639</v>
      </c>
      <c r="DB45" s="21">
        <f>-PV(IF((DB$4-$A45)&lt;20,(Outil_de_calcul!$B$7-Outil_de_calcul!$B$10)/100,IF((DB$4-$A45)&lt;30,((((20*Outil_de_calcul!$B$7)+((DB$4-$A45-20))*Outil_de_calcul!$B$8)/(DB$4-$A45))-Outil_de_calcul!$B$10)/100,((((20*Outil_de_calcul!$B$7)+(10*Outil_de_calcul!$B$8)+((DB$4-$A45-30)*Outil_de_calcul!$B$9))/(DB$4-$A45))-Outil_de_calcul!$B$10)/100)),DB$4-$A45,1)</f>
        <v>-28.119992428527066</v>
      </c>
      <c r="DC45" s="21">
        <f>-PV(IF((DC$4-$A45)&lt;20,(Outil_de_calcul!$B$7-Outil_de_calcul!$B$10)/100,IF((DC$4-$A45)&lt;30,((((20*Outil_de_calcul!$B$7)+((DC$4-$A45-20))*Outil_de_calcul!$B$8)/(DC$4-$A45))-Outil_de_calcul!$B$10)/100,((((20*Outil_de_calcul!$B$7)+(10*Outil_de_calcul!$B$8)+((DC$4-$A45-30)*Outil_de_calcul!$B$9))/(DC$4-$A45))-Outil_de_calcul!$B$10)/100)),DC$4-$A45,1)</f>
        <v>-28.786740744139383</v>
      </c>
      <c r="DD45" s="21">
        <f>-PV(IF((DD$4-$A45)&lt;20,(Outil_de_calcul!$B$7-Outil_de_calcul!$B$10)/100,IF((DD$4-$A45)&lt;30,((((20*Outil_de_calcul!$B$7)+((DD$4-$A45-20))*Outil_de_calcul!$B$8)/(DD$4-$A45))-Outil_de_calcul!$B$10)/100,((((20*Outil_de_calcul!$B$7)+(10*Outil_de_calcul!$B$8)+((DD$4-$A45-30)*Outil_de_calcul!$B$9))/(DD$4-$A45))-Outil_de_calcul!$B$10)/100)),DD$4-$A45,1)</f>
        <v>-29.445587386242895</v>
      </c>
      <c r="DE45" s="21">
        <f>-PV(IF((DE$4-$A45)&lt;20,(Outil_de_calcul!$B$7-Outil_de_calcul!$B$10)/100,IF((DE$4-$A45)&lt;30,((((20*Outil_de_calcul!$B$7)+((DE$4-$A45-20))*Outil_de_calcul!$B$8)/(DE$4-$A45))-Outil_de_calcul!$B$10)/100,((((20*Outil_de_calcul!$B$7)+(10*Outil_de_calcul!$B$8)+((DE$4-$A45-30)*Outil_de_calcul!$B$9))/(DE$4-$A45))-Outil_de_calcul!$B$10)/100)),DE$4-$A45,1)</f>
        <v>-30.096625998035158</v>
      </c>
      <c r="DF45" s="21">
        <f>-PV(IF((DF$4-$A45)&lt;20,(Outil_de_calcul!$B$7-Outil_de_calcul!$B$10)/100,IF((DF$4-$A45)&lt;30,((((20*Outil_de_calcul!$B$7)+((DF$4-$A45-20))*Outil_de_calcul!$B$8)/(DF$4-$A45))-Outil_de_calcul!$B$10)/100,((((20*Outil_de_calcul!$B$7)+(10*Outil_de_calcul!$B$8)+((DF$4-$A45-30)*Outil_de_calcul!$B$9))/(DF$4-$A45))-Outil_de_calcul!$B$10)/100)),DF$4-$A45,1)</f>
        <v>-30.739949112942682</v>
      </c>
      <c r="DG45" s="21">
        <f>-PV(IF((DG$4-$A45)&lt;20,(Outil_de_calcul!$B$7-Outil_de_calcul!$B$10)/100,IF((DG$4-$A45)&lt;30,(((((20*Outil_de_calcul!$B$7)+(DG$4-$A45-20))*Outil_de_calcul!$B$8)/(DG$4-$A45))-Outil_de_calcul!$B$10)/100,((((20*Outil_de_calcul!$B$7)+(10*Outil_de_calcul!$B$8)+((DG$4-$A45-30)*Outil_de_calcul!$B$9))/(DG$4-$A45))-Outil_de_calcul!$B$10)/100)),DG$4-$A45,1)</f>
        <v>-32.003813515710249</v>
      </c>
      <c r="DH45" s="21">
        <f>-PV(IF((DH$4-$A45)&lt;20,(Outil_de_calcul!$B$7-Outil_de_calcul!$B$10)/100,IF((DH$4-$A45)&lt;30,(((((20*Outil_de_calcul!$B$7)+(DH$4-$A45-20))*Outil_de_calcul!$B$8)/(DH$4-$A45))-Outil_de_calcul!$B$10)/100,((((20*Outil_de_calcul!$B$7)+(10*Outil_de_calcul!$B$8)+((DH$4-$A45-30)*Outil_de_calcul!$B$9))/(DH$4-$A45))-Outil_de_calcul!$B$10)/100)),DH$4-$A45,1)</f>
        <v>-32.003813515710249</v>
      </c>
      <c r="DI45" s="21">
        <f>-PV(IF((DI$4-$A45)&lt;20,(Outil_de_calcul!$B$7-Outil_de_calcul!$B$10)/100,IF((DI$4-$A45)&lt;30,(((((20*Outil_de_calcul!$B$7)+(DI$4-$A45-20))*Outil_de_calcul!$B$8)/(DI$4-$A45))-Outil_de_calcul!$B$10)/100,((((20*Outil_de_calcul!$B$7)+(10*Outil_de_calcul!$B$8)+((DI$4-$A45-30)*Outil_de_calcul!$B$9))/(DI$4-$A45))-Outil_de_calcul!$B$10)/100)),DI$4-$A45,1)</f>
        <v>-32.003813515710249</v>
      </c>
      <c r="DJ45" s="21">
        <f>-PV(IF((DJ$4-$A45)&lt;20,(Outil_de_calcul!$B$7-Outil_de_calcul!$B$10)/100,IF((DJ$4-$A45)&lt;30,(((((20*Outil_de_calcul!$B$7)+(DJ$4-$A45-20))*Outil_de_calcul!$B$8)/(DJ$4-$A45))-Outil_de_calcul!$B$10)/100,((((20*Outil_de_calcul!$B$7)+(10*Outil_de_calcul!$B$8)+((DJ$4-$A45-30)*Outil_de_calcul!$B$9))/(DJ$4-$A45))-Outil_de_calcul!$B$10)/100)),DJ$4-$A45,1)</f>
        <v>-32.003813515710249</v>
      </c>
      <c r="DK45" s="21">
        <f>-PV(IF((DK$4-$A45)&lt;20,(Outil_de_calcul!$B$7-Outil_de_calcul!$B$10)/100,IF((DK$4-$A45)&lt;30,(((((20*Outil_de_calcul!$B$7)+(DK$4-$A45-20))*Outil_de_calcul!$B$8)/(DK$4-$A45))-Outil_de_calcul!$B$10)/100,((((20*Outil_de_calcul!$B$7)+(10*Outil_de_calcul!$B$8)+((DK$4-$A45-30)*Outil_de_calcul!$B$9))/(DK$4-$A45))-Outil_de_calcul!$B$10)/100)),DK$4-$A45,1)</f>
        <v>-32.003813515710249</v>
      </c>
      <c r="DL45" s="21">
        <f>-PV(IF((DL$4-$A45)&lt;20,(Outil_de_calcul!$B$7-Outil_de_calcul!$B$10)/100,IF((DL$4-$A45)&lt;30,(((((20*Outil_de_calcul!$B$7)+(DL$4-$A45-20))*Outil_de_calcul!$B$8)/(DL$4-$A45))-Outil_de_calcul!$B$10)/100,((((20*Outil_de_calcul!$B$7)+(10*Outil_de_calcul!$B$8)+((DL$4-$A45-30)*Outil_de_calcul!$B$9))/(DL$4-$A45))-Outil_de_calcul!$B$10)/100)),DL$4-$A45,1)</f>
        <v>-32.003813515710249</v>
      </c>
    </row>
    <row r="46" spans="1:116" ht="12" customHeight="1" x14ac:dyDescent="0.2">
      <c r="A46" s="29">
        <v>41</v>
      </c>
      <c r="B46" s="21">
        <f>-PV(IF((B$4-$A46)&lt;20,(Outil_de_calcul!$B$7-Outil_de_calcul!$B$10)/100,IF((B$4-$A46)&lt;30,((((20*Outil_de_calcul!$B$7)+((B$4-$A46-20))*Outil_de_calcul!$B$8)/(B$4-$A46))-Outil_de_calcul!$B$10)/100,((((20*Outil_de_calcul!$B$7)+(10*Outil_de_calcul!$B$8)+((B$4-$A46-30)*Outil_de_calcul!$B$9))/(B$4-$A46))-Outil_de_calcul!$B$10)/100)),B$4-$A46,1)</f>
        <v>85.406115908621885</v>
      </c>
      <c r="C46" s="21">
        <f>-PV(IF((C$4-$A46)&lt;20,(Outil_de_calcul!$B$7-Outil_de_calcul!$B$10)/100,IF((C$4-$A46)&lt;30,((((20*Outil_de_calcul!$B$7)+((C$4-$A46-20))*Outil_de_calcul!$B$8)/(C$4-$A46))-Outil_de_calcul!$B$10)/100,((((20*Outil_de_calcul!$B$7)+(10*Outil_de_calcul!$B$8)+((C$4-$A46-30)*Outil_de_calcul!$B$9))/(C$4-$A46))-Outil_de_calcul!$B$10)/100)),C$4-$A46,1)</f>
        <v>84.049557580794399</v>
      </c>
      <c r="D46" s="21">
        <f>-PV(IF((D$4-$A46)&lt;20,(Outil_de_calcul!$B$7-Outil_de_calcul!$B$10)/100,IF((D$4-$A46)&lt;30,((((20*Outil_de_calcul!$B$7)+((D$4-$A46-20))*Outil_de_calcul!$B$8)/(D$4-$A46))-Outil_de_calcul!$B$10)/100,((((20*Outil_de_calcul!$B$7)+(10*Outil_de_calcul!$B$8)+((D$4-$A46-30)*Outil_de_calcul!$B$9))/(D$4-$A46))-Outil_de_calcul!$B$10)/100)),D$4-$A46,1)</f>
        <v>82.69677280546621</v>
      </c>
      <c r="E46" s="21">
        <f>-PV(IF((E$4-$A46)&lt;20,(Outil_de_calcul!$B$7-Outil_de_calcul!$B$10)/100,IF((E$4-$A46)&lt;30,((((20*Outil_de_calcul!$B$7)+((E$4-$A46-20))*Outil_de_calcul!$B$8)/(E$4-$A46))-Outil_de_calcul!$B$10)/100,((((20*Outil_de_calcul!$B$7)+(10*Outil_de_calcul!$B$8)+((E$4-$A46-30)*Outil_de_calcul!$B$9))/(E$4-$A46))-Outil_de_calcul!$B$10)/100)),E$4-$A46,1)</f>
        <v>81.347751260807001</v>
      </c>
      <c r="F46" s="21">
        <f>-PV(IF((F$4-$A46)&lt;20,(Outil_de_calcul!$B$7-Outil_de_calcul!$B$10)/100,IF((F$4-$A46)&lt;30,((((20*Outil_de_calcul!$B$7)+((F$4-$A46-20))*Outil_de_calcul!$B$8)/(F$4-$A46))-Outil_de_calcul!$B$10)/100,((((20*Outil_de_calcul!$B$7)+(10*Outil_de_calcul!$B$8)+((F$4-$A46-30)*Outil_de_calcul!$B$9))/(F$4-$A46))-Outil_de_calcul!$B$10)/100)),F$4-$A46,1)</f>
        <v>80.002482653477514</v>
      </c>
      <c r="G46" s="21">
        <f>-PV(IF((G$4-$A46)&lt;20,(Outil_de_calcul!$B$7-Outil_de_calcul!$B$10)/100,IF((G$4-$A46)&lt;30,((((20*Outil_de_calcul!$B$7)+((G$4-$A46-20))*Outil_de_calcul!$B$8)/(G$4-$A46))-Outil_de_calcul!$B$10)/100,((((20*Outil_de_calcul!$B$7)+(10*Outil_de_calcul!$B$8)+((G$4-$A46-30)*Outil_de_calcul!$B$9))/(G$4-$A46))-Outil_de_calcul!$B$10)/100)),G$4-$A46,1)</f>
        <v>78.660956718565302</v>
      </c>
      <c r="H46" s="21">
        <f>-PV(IF((H$4-$A46)&lt;20,(Outil_de_calcul!$B$7-Outil_de_calcul!$B$10)/100,IF((H$4-$A46)&lt;30,((((20*Outil_de_calcul!$B$7)+((H$4-$A46-20))*Outil_de_calcul!$B$8)/(H$4-$A46))-Outil_de_calcul!$B$10)/100,((((20*Outil_de_calcul!$B$7)+(10*Outil_de_calcul!$B$8)+((H$4-$A46-30)*Outil_de_calcul!$B$9))/(H$4-$A46))-Outil_de_calcul!$B$10)/100)),H$4-$A46,1)</f>
        <v>77.323163219556875</v>
      </c>
      <c r="I46" s="21">
        <f>-PV(IF((I$4-$A46)&lt;20,(Outil_de_calcul!$B$7-Outil_de_calcul!$B$10)/100,IF((I$4-$A46)&lt;30,((((20*Outil_de_calcul!$B$7)+((I$4-$A46-20))*Outil_de_calcul!$B$8)/(I$4-$A46))-Outil_de_calcul!$B$10)/100,((((20*Outil_de_calcul!$B$7)+(10*Outil_de_calcul!$B$8)+((I$4-$A46-30)*Outil_de_calcul!$B$9))/(I$4-$A46))-Outil_de_calcul!$B$10)/100)),I$4-$A46,1)</f>
        <v>75.989091948293293</v>
      </c>
      <c r="J46" s="21">
        <f>-PV(IF((J$4-$A46)&lt;20,(Outil_de_calcul!$B$7-Outil_de_calcul!$B$10)/100,IF((J$4-$A46)&lt;30,((((20*Outil_de_calcul!$B$7)+((J$4-$A46-20))*Outil_de_calcul!$B$8)/(J$4-$A46))-Outil_de_calcul!$B$10)/100,((((20*Outil_de_calcul!$B$7)+(10*Outil_de_calcul!$B$8)+((J$4-$A46-30)*Outil_de_calcul!$B$9))/(J$4-$A46))-Outil_de_calcul!$B$10)/100)),J$4-$A46,1)</f>
        <v>74.65873272493485</v>
      </c>
      <c r="K46" s="21">
        <f>-PV(IF((K$4-$A46)&lt;20,(Outil_de_calcul!$B$7-Outil_de_calcul!$B$10)/100,IF((K$4-$A46)&lt;30,((((20*Outil_de_calcul!$B$7)+((K$4-$A46-20))*Outil_de_calcul!$B$8)/(K$4-$A46))-Outil_de_calcul!$B$10)/100,((((20*Outil_de_calcul!$B$7)+(10*Outil_de_calcul!$B$8)+((K$4-$A46-30)*Outil_de_calcul!$B$9))/(K$4-$A46))-Outil_de_calcul!$B$10)/100)),K$4-$A46,1)</f>
        <v>73.332075397935554</v>
      </c>
      <c r="L46" s="21">
        <f>-PV(IF((L$4-$A46)&lt;20,(Outil_de_calcul!$B$7-Outil_de_calcul!$B$10)/100,IF((L$4-$A46)&lt;30,((((20*Outil_de_calcul!$B$7)+((L$4-$A46-20))*Outil_de_calcul!$B$8)/(L$4-$A46))-Outil_de_calcul!$B$10)/100,((((20*Outil_de_calcul!$B$7)+(10*Outil_de_calcul!$B$8)+((L$4-$A46-30)*Outil_de_calcul!$B$9))/(L$4-$A46))-Outil_de_calcul!$B$10)/100)),L$4-$A46,1)</f>
        <v>72.009109844009615</v>
      </c>
      <c r="M46" s="21">
        <f>-PV(IF((M$4-$A46)&lt;20,(Outil_de_calcul!$B$7-Outil_de_calcul!$B$10)/100,IF((M$4-$A46)&lt;30,((((20*Outil_de_calcul!$B$7)+((M$4-$A46-20))*Outil_de_calcul!$B$8)/(M$4-$A46))-Outil_de_calcul!$B$10)/100,((((20*Outil_de_calcul!$B$7)+(10*Outil_de_calcul!$B$8)+((M$4-$A46-30)*Outil_de_calcul!$B$9))/(M$4-$A46))-Outil_de_calcul!$B$10)/100)),M$4-$A46,1)</f>
        <v>70.689825968119592</v>
      </c>
      <c r="N46" s="21">
        <f>-PV(IF((N$4-$A46)&lt;20,(Outil_de_calcul!$B$7-Outil_de_calcul!$B$10)/100,IF((N$4-$A46)&lt;30,((((20*Outil_de_calcul!$B$7)+((N$4-$A46-20))*Outil_de_calcul!$B$8)/(N$4-$A46))-Outil_de_calcul!$B$10)/100,((((20*Outil_de_calcul!$B$7)+(10*Outil_de_calcul!$B$8)+((N$4-$A46-30)*Outil_de_calcul!$B$9))/(N$4-$A46))-Outil_de_calcul!$B$10)/100)),N$4-$A46,1)</f>
        <v>69.374213703458778</v>
      </c>
      <c r="O46" s="21">
        <f>-PV(IF((O$4-$A46)&lt;20,(Outil_de_calcul!$B$7-Outil_de_calcul!$B$10)/100,IF((O$4-$A46)&lt;30,((((20*Outil_de_calcul!$B$7)+((O$4-$A46-20))*Outil_de_calcul!$B$8)/(O$4-$A46))-Outil_de_calcul!$B$10)/100,((((20*Outil_de_calcul!$B$7)+(10*Outil_de_calcul!$B$8)+((O$4-$A46-30)*Outil_de_calcul!$B$9))/(O$4-$A46))-Outil_de_calcul!$B$10)/100)),O$4-$A46,1)</f>
        <v>68.062263011438603</v>
      </c>
      <c r="P46" s="21">
        <f>-PV(IF((P$4-$A46)&lt;20,(Outil_de_calcul!$B$7-Outil_de_calcul!$B$10)/100,IF((P$4-$A46)&lt;30,((((20*Outil_de_calcul!$B$7)+((P$4-$A46-20))*Outil_de_calcul!$B$8)/(P$4-$A46))-Outil_de_calcul!$B$10)/100,((((20*Outil_de_calcul!$B$7)+(10*Outil_de_calcul!$B$8)+((P$4-$A46-30)*Outil_de_calcul!$B$9))/(P$4-$A46))-Outil_de_calcul!$B$10)/100)),P$4-$A46,1)</f>
        <v>66.753963881699903</v>
      </c>
      <c r="Q46" s="21">
        <f>-PV(IF((Q$4-$A46)&lt;20,(Outil_de_calcul!$B$7-Outil_de_calcul!$B$10)/100,IF((Q$4-$A46)&lt;30,((((20*Outil_de_calcul!$B$7)+((Q$4-$A46-20))*Outil_de_calcul!$B$8)/(Q$4-$A46))-Outil_de_calcul!$B$10)/100,((((20*Outil_de_calcul!$B$7)+(10*Outil_de_calcul!$B$8)+((Q$4-$A46-30)*Outil_de_calcul!$B$9))/(Q$4-$A46))-Outil_de_calcul!$B$10)/100)),Q$4-$A46,1)</f>
        <v>65.449306332112045</v>
      </c>
      <c r="R46" s="21">
        <f>-PV(IF((R$4-$A46)&lt;20,(Outil_de_calcul!$B$7-Outil_de_calcul!$B$10)/100,IF((R$4-$A46)&lt;30,((((20*Outil_de_calcul!$B$7)+((R$4-$A46-20))*Outil_de_calcul!$B$8)/(R$4-$A46))-Outil_de_calcul!$B$10)/100,((((20*Outil_de_calcul!$B$7)+(10*Outil_de_calcul!$B$8)+((R$4-$A46-30)*Outil_de_calcul!$B$9))/(R$4-$A46))-Outil_de_calcul!$B$10)/100)),R$4-$A46,1)</f>
        <v>64.148280408793312</v>
      </c>
      <c r="S46" s="21">
        <f>-PV(IF((S$4-$A46)&lt;20,(Outil_de_calcul!$B$7-Outil_de_calcul!$B$10)/100,IF((S$4-$A46)&lt;30,((((20*Outil_de_calcul!$B$7)+((S$4-$A46-20))*Outil_de_calcul!$B$8)/(S$4-$A46))-Outil_de_calcul!$B$10)/100,((((20*Outil_de_calcul!$B$7)+(10*Outil_de_calcul!$B$8)+((S$4-$A46-30)*Outil_de_calcul!$B$9))/(S$4-$A46))-Outil_de_calcul!$B$10)/100)),S$4-$A46,1)</f>
        <v>62.850876186142102</v>
      </c>
      <c r="T46" s="21">
        <f>-PV(IF((T$4-$A46)&lt;20,(Outil_de_calcul!$B$7-Outil_de_calcul!$B$10)/100,IF((T$4-$A46)&lt;30,((((20*Outil_de_calcul!$B$7)+((T$4-$A46-20))*Outil_de_calcul!$B$8)/(T$4-$A46))-Outil_de_calcul!$B$10)/100,((((20*Outil_de_calcul!$B$7)+(10*Outil_de_calcul!$B$8)+((T$4-$A46-30)*Outil_de_calcul!$B$9))/(T$4-$A46))-Outil_de_calcul!$B$10)/100)),T$4-$A46,1)</f>
        <v>61.557083766876886</v>
      </c>
      <c r="U46" s="21">
        <f>-PV(IF((U$4-$A46)&lt;20,(Outil_de_calcul!$B$7-Outil_de_calcul!$B$10)/100,IF((U$4-$A46)&lt;30,((((20*Outil_de_calcul!$B$7)+((U$4-$A46-20))*Outil_de_calcul!$B$8)/(U$4-$A46))-Outil_de_calcul!$B$10)/100,((((20*Outil_de_calcul!$B$7)+(10*Outil_de_calcul!$B$8)+((U$4-$A46-30)*Outil_de_calcul!$B$9))/(U$4-$A46))-Outil_de_calcul!$B$10)/100)),U$4-$A46,1)</f>
        <v>60.266893282089192</v>
      </c>
      <c r="V46" s="21">
        <f>-PV(IF((V$4-$A46)&lt;20,(Outil_de_calcul!$B$7-Outil_de_calcul!$B$10)/100,IF((V$4-$A46)&lt;30,((((20*Outil_de_calcul!$B$7)+((V$4-$A46-20))*Outil_de_calcul!$B$8)/(V$4-$A46))-Outil_de_calcul!$B$10)/100,((((20*Outil_de_calcul!$B$7)+(10*Outil_de_calcul!$B$8)+((V$4-$A46-30)*Outil_de_calcul!$B$9))/(V$4-$A46))-Outil_de_calcul!$B$10)/100)),V$4-$A46,1)</f>
        <v>58.980294891320938</v>
      </c>
      <c r="W46" s="21">
        <f>-PV(IF((W$4-$A46)&lt;20,(Outil_de_calcul!$B$7-Outil_de_calcul!$B$10)/100,IF((W$4-$A46)&lt;30,((((20*Outil_de_calcul!$B$7)+((W$4-$A46-20))*Outil_de_calcul!$B$8)/(W$4-$A46))-Outil_de_calcul!$B$10)/100,((((20*Outil_de_calcul!$B$7)+(10*Outil_de_calcul!$B$8)+((W$4-$A46-30)*Outil_de_calcul!$B$9))/(W$4-$A46))-Outil_de_calcul!$B$10)/100)),W$4-$A46,1)</f>
        <v>57.697278782647096</v>
      </c>
      <c r="X46" s="21">
        <f>-PV(IF((X$4-$A46)&lt;20,(Outil_de_calcul!$B$7-Outil_de_calcul!$B$10)/100,IF((X$4-$A46)&lt;30,((((20*Outil_de_calcul!$B$7)+((X$4-$A46-20))*Outil_de_calcul!$B$8)/(X$4-$A46))-Outil_de_calcul!$B$10)/100,((((20*Outil_de_calcul!$B$7)+(10*Outil_de_calcul!$B$8)+((X$4-$A46-30)*Outil_de_calcul!$B$9))/(X$4-$A46))-Outil_de_calcul!$B$10)/100)),X$4-$A46,1)</f>
        <v>56.417835172789722</v>
      </c>
      <c r="Y46" s="21">
        <f>-PV(IF((Y$4-$A46)&lt;20,(Outil_de_calcul!$B$7-Outil_de_calcul!$B$10)/100,IF((Y$4-$A46)&lt;30,((((20*Outil_de_calcul!$B$7)+((Y$4-$A46-20))*Outil_de_calcul!$B$8)/(Y$4-$A46))-Outil_de_calcul!$B$10)/100,((((20*Outil_de_calcul!$B$7)+(10*Outil_de_calcul!$B$8)+((Y$4-$A46-30)*Outil_de_calcul!$B$9))/(Y$4-$A46))-Outil_de_calcul!$B$10)/100)),Y$4-$A46,1)</f>
        <v>55.141954307254458</v>
      </c>
      <c r="Z46" s="21">
        <f>-PV(IF((Z$4-$A46)&lt;20,(Outil_de_calcul!$B$7-Outil_de_calcul!$B$10)/100,IF((Z$4-$A46)&lt;30,((((20*Outil_de_calcul!$B$7)+((Z$4-$A46-20))*Outil_de_calcul!$B$8)/(Z$4-$A46))-Outil_de_calcul!$B$10)/100,((((20*Outil_de_calcul!$B$7)+(10*Outil_de_calcul!$B$8)+((Z$4-$A46-30)*Outil_de_calcul!$B$9))/(Z$4-$A46))-Outil_de_calcul!$B$10)/100)),Z$4-$A46,1)</f>
        <v>53.869626460489229</v>
      </c>
      <c r="AA46" s="21">
        <f>-PV(IF((AA$4-$A46)&lt;20,(Outil_de_calcul!$B$7-Outil_de_calcul!$B$10)/100,IF((AA$4-$A46)&lt;30,((((20*Outil_de_calcul!$B$7)+((AA$4-$A46-20))*Outil_de_calcul!$B$8)/(AA$4-$A46))-Outil_de_calcul!$B$10)/100,((((20*Outil_de_calcul!$B$7)+(10*Outil_de_calcul!$B$8)+((AA$4-$A46-30)*Outil_de_calcul!$B$9))/(AA$4-$A46))-Outil_de_calcul!$B$10)/100)),AA$4-$A46,1)</f>
        <v>52.600841936082219</v>
      </c>
      <c r="AB46" s="21">
        <f>-PV(IF((AB$4-$A46)&lt;20,(Outil_de_calcul!$B$7-Outil_de_calcul!$B$10)/100,IF((AB$4-$A46)&lt;30,((((20*Outil_de_calcul!$B$7)+((AB$4-$A46-20))*Outil_de_calcul!$B$8)/(AB$4-$A46))-Outil_de_calcul!$B$10)/100,((((20*Outil_de_calcul!$B$7)+(10*Outil_de_calcul!$B$8)+((AB$4-$A46-30)*Outil_de_calcul!$B$9))/(AB$4-$A46))-Outil_de_calcul!$B$10)/100)),AB$4-$A46,1)</f>
        <v>51.335591066995576</v>
      </c>
      <c r="AC46" s="21">
        <f>-PV(IF((AC$4-$A46)&lt;20,(Outil_de_calcul!$B$7-Outil_de_calcul!$B$10)/100,IF((AC$4-$A46)&lt;30,((((20*Outil_de_calcul!$B$7)+((AC$4-$A46-20))*Outil_de_calcul!$B$8)/(AC$4-$A46))-Outil_de_calcul!$B$10)/100,((((20*Outil_de_calcul!$B$7)+(10*Outil_de_calcul!$B$8)+((AC$4-$A46-30)*Outil_de_calcul!$B$9))/(AC$4-$A46))-Outil_de_calcul!$B$10)/100)),AC$4-$A46,1)</f>
        <v>50.073864215837247</v>
      </c>
      <c r="AD46" s="21">
        <f>-PV(IF((AD$4-$A46)&lt;20,(Outil_de_calcul!$B$7-Outil_de_calcul!$B$10)/100,IF((AD$4-$A46)&lt;30,((((20*Outil_de_calcul!$B$7)+((AD$4-$A46-20))*Outil_de_calcul!$B$8)/(AD$4-$A46))-Outil_de_calcul!$B$10)/100,((((20*Outil_de_calcul!$B$7)+(10*Outil_de_calcul!$B$8)+((AD$4-$A46-30)*Outil_de_calcul!$B$9))/(AD$4-$A46))-Outil_de_calcul!$B$10)/100)),AD$4-$A46,1)</f>
        <v>48.815651775195299</v>
      </c>
      <c r="AE46" s="21">
        <f>-PV(IF((AE$4-$A46)&lt;20,(Outil_de_calcul!$B$7-Outil_de_calcul!$B$10)/100,IF((AE$4-$A46)&lt;30,((((20*Outil_de_calcul!$B$7)+((AE$4-$A46-20))*Outil_de_calcul!$B$8)/(AE$4-$A46))-Outil_de_calcul!$B$10)/100,((((20*Outil_de_calcul!$B$7)+(10*Outil_de_calcul!$B$8)+((AE$4-$A46-30)*Outil_de_calcul!$B$9))/(AE$4-$A46))-Outil_de_calcul!$B$10)/100)),AE$4-$A46,1)</f>
        <v>47.560944168023099</v>
      </c>
      <c r="AF46" s="21">
        <f>-PV(IF((AF$4-$A46)&lt;20,(Outil_de_calcul!$B$7-Outil_de_calcul!$B$10)/100,IF((AF$4-$A46)&lt;30,((((20*Outil_de_calcul!$B$7)+((AF$4-$A46-20))*Outil_de_calcul!$B$8)/(AF$4-$A46))-Outil_de_calcul!$B$10)/100,((((20*Outil_de_calcul!$B$7)+(10*Outil_de_calcul!$B$8)+((AF$4-$A46-30)*Outil_de_calcul!$B$9))/(AF$4-$A46))-Outil_de_calcul!$B$10)/100)),AF$4-$A46,1)</f>
        <v>46.30973184809902</v>
      </c>
      <c r="AG46" s="21">
        <f>-PV(IF((AG$4-$A46)&lt;20,(Outil_de_calcul!$B$7-Outil_de_calcul!$B$10)/100,IF((AG$4-$A46)&lt;30,((((20*Outil_de_calcul!$B$7)+((AG$4-$A46-20))*Outil_de_calcul!$B$8)/(AG$4-$A46))-Outil_de_calcul!$B$10)/100,((((20*Outil_de_calcul!$B$7)+(10*Outil_de_calcul!$B$8)+((AG$4-$A46-30)*Outil_de_calcul!$B$9))/(AG$4-$A46))-Outil_de_calcul!$B$10)/100)),AG$4-$A46,1)</f>
        <v>45.062005300570831</v>
      </c>
      <c r="AH46" s="21">
        <f>-PV(IF((AH$4-$A46)&lt;20,(Outil_de_calcul!$B$7-Outil_de_calcul!$B$10)/100,IF((AH$4-$A46)&lt;30,((((20*Outil_de_calcul!$B$7)+((AH$4-$A46-20))*Outil_de_calcul!$B$8)/(AH$4-$A46))-Outil_de_calcul!$B$10)/100,((((20*Outil_de_calcul!$B$7)+(10*Outil_de_calcul!$B$8)+((AH$4-$A46-30)*Outil_de_calcul!$B$9))/(AH$4-$A46))-Outil_de_calcul!$B$10)/100)),AH$4-$A46,1)</f>
        <v>43.817755042600773</v>
      </c>
      <c r="AI46" s="21">
        <f>-PV(IF((AI$4-$A46)&lt;20,(Outil_de_calcul!$B$7-Outil_de_calcul!$B$10)/100,IF((AI$4-$A46)&lt;30,((((20*Outil_de_calcul!$B$7)+((AI$4-$A46-20))*Outil_de_calcul!$B$8)/(AI$4-$A46))-Outil_de_calcul!$B$10)/100,((((20*Outil_de_calcul!$B$7)+(10*Outil_de_calcul!$B$8)+((AI$4-$A46-30)*Outil_de_calcul!$B$9))/(AI$4-$A46))-Outil_de_calcul!$B$10)/100)),AI$4-$A46,1)</f>
        <v>42.576971624131474</v>
      </c>
      <c r="AJ46" s="21">
        <f>-PV(IF((AJ$4-$A46)&lt;20,(Outil_de_calcul!$B$7-Outil_de_calcul!$B$10)/100,IF((AJ$4-$A46)&lt;30,((((20*Outil_de_calcul!$B$7)+((AJ$4-$A46-20))*Outil_de_calcul!$B$8)/(AJ$4-$A46))-Outil_de_calcul!$B$10)/100,((((20*Outil_de_calcul!$B$7)+(10*Outil_de_calcul!$B$8)+((AJ$4-$A46-30)*Outil_de_calcul!$B$9))/(AJ$4-$A46))-Outil_de_calcul!$B$10)/100)),AJ$4-$A46,1)</f>
        <v>41.339645628793427</v>
      </c>
      <c r="AK46" s="21">
        <f>-PV(IF((AK$4-$A46)&lt;20,(Outil_de_calcul!$B$7-Outil_de_calcul!$B$10)/100,IF((AK$4-$A46)&lt;30,((((20*Outil_de_calcul!$B$7)+((AK$4-$A46-20))*Outil_de_calcul!$B$8)/(AK$4-$A46))-Outil_de_calcul!$B$10)/100,((((20*Outil_de_calcul!$B$7)+(10*Outil_de_calcul!$B$8)+((AK$4-$A46-30)*Outil_de_calcul!$B$9))/(AK$4-$A46))-Outil_de_calcul!$B$10)/100)),AK$4-$A46,1)</f>
        <v>40.105767674984712</v>
      </c>
      <c r="AL46" s="21">
        <f>-PV(IF((AL$4-$A46)&lt;20,(Outil_de_calcul!$B$7-Outil_de_calcul!$B$10)/100,IF((AL$4-$A46)&lt;30,((((20*Outil_de_calcul!$B$7)+((AL$4-$A46-20))*Outil_de_calcul!$B$8)/(AL$4-$A46))-Outil_de_calcul!$B$10)/100,((((20*Outil_de_calcul!$B$7)+(10*Outil_de_calcul!$B$8)+((AL$4-$A46-30)*Outil_de_calcul!$B$9))/(AL$4-$A46))-Outil_de_calcul!$B$10)/100)),AL$4-$A46,1)</f>
        <v>38.875328417170202</v>
      </c>
      <c r="AM46" s="21">
        <f>-PV(IF((AM$4-$A46)&lt;20,(Outil_de_calcul!$B$7-Outil_de_calcul!$B$10)/100,IF((AM$4-$A46)&lt;30,((((20*Outil_de_calcul!$B$7)+((AM$4-$A46-20))*Outil_de_calcul!$B$8)/(AM$4-$A46))-Outil_de_calcul!$B$10)/100,((((20*Outil_de_calcul!$B$7)+(10*Outil_de_calcul!$B$8)+((AM$4-$A46-30)*Outil_de_calcul!$B$9))/(AM$4-$A46))-Outil_de_calcul!$B$10)/100)),AM$4-$A46,1)</f>
        <v>37.648318547428289</v>
      </c>
      <c r="AN46" s="21">
        <f>-PV(IF((AN$4-$A46)&lt;20,(Outil_de_calcul!$B$7-Outil_de_calcul!$B$10)/100,IF((AN$4-$A46)&lt;30,((((20*Outil_de_calcul!$B$7)+((AN$4-$A46-20))*Outil_de_calcul!$B$8)/(AN$4-$A46))-Outil_de_calcul!$B$10)/100,((((20*Outil_de_calcul!$B$7)+(10*Outil_de_calcul!$B$8)+((AN$4-$A46-30)*Outil_de_calcul!$B$9))/(AN$4-$A46))-Outil_de_calcul!$B$10)/100)),AN$4-$A46,1)</f>
        <v>36.424728797319382</v>
      </c>
      <c r="AO46" s="21">
        <f>-PV(IF((AO$4-$A46)&lt;20,(Outil_de_calcul!$B$7-Outil_de_calcul!$B$10)/100,IF((AO$4-$A46)&lt;30,((((20*Outil_de_calcul!$B$7)+((AO$4-$A46-20))*Outil_de_calcul!$B$8)/(AO$4-$A46))-Outil_de_calcul!$B$10)/100,((((20*Outil_de_calcul!$B$7)+(10*Outil_de_calcul!$B$8)+((AO$4-$A46-30)*Outil_de_calcul!$B$9))/(AO$4-$A46))-Outil_de_calcul!$B$10)/100)),AO$4-$A46,1)</f>
        <v>35.204549940140545</v>
      </c>
      <c r="AP46" s="21">
        <f>-PV(IF((AP$4-$A46)&lt;20,(Outil_de_calcul!$B$7-Outil_de_calcul!$B$10)/100,IF((AP$4-$A46)&lt;30,((((20*Outil_de_calcul!$B$7)+((AP$4-$A46-20))*Outil_de_calcul!$B$8)/(AP$4-$A46))-Outil_de_calcul!$B$10)/100,((((20*Outil_de_calcul!$B$7)+(10*Outil_de_calcul!$B$8)+((AP$4-$A46-30)*Outil_de_calcul!$B$9))/(AP$4-$A46))-Outil_de_calcul!$B$10)/100)),AP$4-$A46,1)</f>
        <v>33.919313673412852</v>
      </c>
      <c r="AQ46" s="21">
        <f>-PV(IF((AQ$4-$A46)&lt;20,(Outil_de_calcul!$B$7-Outil_de_calcul!$B$10)/100,IF((AQ$4-$A46)&lt;30,((((20*Outil_de_calcul!$B$7)+((AQ$4-$A46-20))*Outil_de_calcul!$B$8)/(AQ$4-$A46))-Outil_de_calcul!$B$10)/100,((((20*Outil_de_calcul!$B$7)+(10*Outil_de_calcul!$B$8)+((AQ$4-$A46-30)*Outil_de_calcul!$B$9))/(AQ$4-$A46))-Outil_de_calcul!$B$10)/100)),AQ$4-$A46,1)</f>
        <v>32.642406076092001</v>
      </c>
      <c r="AR46" s="21">
        <f>-PV(IF((AR$4-$A46)&lt;20,(Outil_de_calcul!$B$7-Outil_de_calcul!$B$10)/100,IF((AR$4-$A46)&lt;30,((((20*Outil_de_calcul!$B$7)+((AR$4-$A46-20))*Outil_de_calcul!$B$8)/(AR$4-$A46))-Outil_de_calcul!$B$10)/100,((((20*Outil_de_calcul!$B$7)+(10*Outil_de_calcul!$B$8)+((AR$4-$A46-30)*Outil_de_calcul!$B$9))/(AR$4-$A46))-Outil_de_calcul!$B$10)/100)),AR$4-$A46,1)</f>
        <v>31.373773659713791</v>
      </c>
      <c r="AS46" s="21">
        <f>-PV(IF((AS$4-$A46)&lt;20,(Outil_de_calcul!$B$7-Outil_de_calcul!$B$10)/100,IF((AS$4-$A46)&lt;30,((((20*Outil_de_calcul!$B$7)+((AS$4-$A46-20))*Outil_de_calcul!$B$8)/(AS$4-$A46))-Outil_de_calcul!$B$10)/100,((((20*Outil_de_calcul!$B$7)+(10*Outil_de_calcul!$B$8)+((AS$4-$A46-30)*Outil_de_calcul!$B$9))/(AS$4-$A46))-Outil_de_calcul!$B$10)/100)),AS$4-$A46,1)</f>
        <v>30.113363285502885</v>
      </c>
      <c r="AT46" s="21">
        <f>-PV(IF((AT$4-$A46)&lt;20,(Outil_de_calcul!$B$7-Outil_de_calcul!$B$10)/100,IF((AT$4-$A46)&lt;30,((((20*Outil_de_calcul!$B$7)+((AT$4-$A46-20))*Outil_de_calcul!$B$8)/(AT$4-$A46))-Outil_de_calcul!$B$10)/100,((((20*Outil_de_calcul!$B$7)+(10*Outil_de_calcul!$B$8)+((AT$4-$A46-30)*Outil_de_calcul!$B$9))/(AT$4-$A46))-Outil_de_calcul!$B$10)/100)),AT$4-$A46,1)</f>
        <v>28.861122163526581</v>
      </c>
      <c r="AU46" s="21">
        <f>-PV(IF((AU$4-$A46)&lt;20,(Outil_de_calcul!$B$7-Outil_de_calcul!$B$10)/100,IF((AU$4-$A46)&lt;30,((((20*Outil_de_calcul!$B$7)+((AU$4-$A46-20))*Outil_de_calcul!$B$8)/(AU$4-$A46))-Outil_de_calcul!$B$10)/100,((((20*Outil_de_calcul!$B$7)+(10*Outil_de_calcul!$B$8)+((AU$4-$A46-30)*Outil_de_calcul!$B$9))/(AU$4-$A46))-Outil_de_calcul!$B$10)/100)),AU$4-$A46,1)</f>
        <v>27.616997852205024</v>
      </c>
      <c r="AV46" s="21">
        <f>-PV(IF((AV$4-$A46)&lt;20,(Outil_de_calcul!$B$7-Outil_de_calcul!$B$10)/100,IF((AV$4-$A46)&lt;30,((((20*Outil_de_calcul!$B$7)+((AV$4-$A46-20))*Outil_de_calcul!$B$8)/(AV$4-$A46))-Outil_de_calcul!$B$10)/100,((((20*Outil_de_calcul!$B$7)+(10*Outil_de_calcul!$B$8)+((AV$4-$A46-30)*Outil_de_calcul!$B$9))/(AV$4-$A46))-Outil_de_calcul!$B$10)/100)),AV$4-$A46,1)</f>
        <v>26.380938258275911</v>
      </c>
      <c r="AW46" s="21">
        <f>-PV(IF((AW$4-$A46)&lt;20,(Outil_de_calcul!$B$7-Outil_de_calcul!$B$10)/100,IF((AW$4-$A46)&lt;30,((((20*Outil_de_calcul!$B$7)+((AW$4-$A46-20))*Outil_de_calcul!$B$8)/(AW$4-$A46))-Outil_de_calcul!$B$10)/100,((((20*Outil_de_calcul!$B$7)+(10*Outil_de_calcul!$B$8)+((AW$4-$A46-30)*Outil_de_calcul!$B$9))/(AW$4-$A46))-Outil_de_calcul!$B$10)/100)),AW$4-$A46,1)</f>
        <v>25.152891637356145</v>
      </c>
      <c r="AX46" s="21">
        <f>-PV(IF((AX$4-$A46)&lt;20,(Outil_de_calcul!$B$7-Outil_de_calcul!$B$10)/100,IF((AX$4-$A46)&lt;30,((((20*Outil_de_calcul!$B$7)+((AX$4-$A46-20))*Outil_de_calcul!$B$8)/(AX$4-$A46))-Outil_de_calcul!$B$10)/100,((((20*Outil_de_calcul!$B$7)+(10*Outil_de_calcul!$B$8)+((AX$4-$A46-30)*Outil_de_calcul!$B$9))/(AX$4-$A46))-Outil_de_calcul!$B$10)/100)),AX$4-$A46,1)</f>
        <v>23.932806595297635</v>
      </c>
      <c r="AY46" s="21">
        <f>-PV(IF((AY$4-$A46)&lt;20,(Outil_de_calcul!$B$7-Outil_de_calcul!$B$10)/100,IF((AY$4-$A46)&lt;30,((((20*Outil_de_calcul!$B$7)+((AY$4-$A46-20))*Outil_de_calcul!$B$8)/(AY$4-$A46))-Outil_de_calcul!$B$10)/100,((((20*Outil_de_calcul!$B$7)+(10*Outil_de_calcul!$B$8)+((AY$4-$A46-30)*Outil_de_calcul!$B$9))/(AY$4-$A46))-Outil_de_calcul!$B$10)/100)),AY$4-$A46,1)</f>
        <v>22.720632090604731</v>
      </c>
      <c r="AZ46" s="21">
        <f>-PV(IF((AZ$4-$A46)&lt;20,(Outil_de_calcul!$B$7-Outil_de_calcul!$B$10)/100,IF((AZ$4-$A46)&lt;30,((((20*Outil_de_calcul!$B$7)+((AZ$4-$A46-20))*Outil_de_calcul!$B$8)/(AZ$4-$A46))-Outil_de_calcul!$B$10)/100,((((20*Outil_de_calcul!$B$7)+(10*Outil_de_calcul!$B$8)+((AZ$4-$A46-30)*Outil_de_calcul!$B$9))/(AZ$4-$A46))-Outil_de_calcul!$B$10)/100)),AZ$4-$A46,1)</f>
        <v>21.451368543191212</v>
      </c>
      <c r="BA46" s="21">
        <f>-PV(IF((BA$4-$A46)&lt;20,(Outil_de_calcul!$B$7-Outil_de_calcul!$B$10)/100,IF((BA$4-$A46)&lt;30,((((20*Outil_de_calcul!$B$7)+((BA$4-$A46-20))*Outil_de_calcul!$B$8)/(BA$4-$A46))-Outil_de_calcul!$B$10)/100,((((20*Outil_de_calcul!$B$7)+(10*Outil_de_calcul!$B$8)+((BA$4-$A46-30)*Outil_de_calcul!$B$9))/(BA$4-$A46))-Outil_de_calcul!$B$10)/100)),BA$4-$A46,1)</f>
        <v>20.197147112740634</v>
      </c>
      <c r="BB46" s="21">
        <f>-PV(IF((BB$4-$A46)&lt;20,(Outil_de_calcul!$B$7-Outil_de_calcul!$B$10)/100,IF((BB$4-$A46)&lt;30,((((20*Outil_de_calcul!$B$7)+((BB$4-$A46-20))*Outil_de_calcul!$B$8)/(BB$4-$A46))-Outil_de_calcul!$B$10)/100,((((20*Outil_de_calcul!$B$7)+(10*Outil_de_calcul!$B$8)+((BB$4-$A46-30)*Outil_de_calcul!$B$9))/(BB$4-$A46))-Outil_de_calcul!$B$10)/100)),BB$4-$A46,1)</f>
        <v>18.957789534240067</v>
      </c>
      <c r="BC46" s="21">
        <f>-PV(IF((BC$4-$A46)&lt;20,(Outil_de_calcul!$B$7-Outil_de_calcul!$B$10)/100,IF((BC$4-$A46)&lt;30,((((20*Outil_de_calcul!$B$7)+((BC$4-$A46-20))*Outil_de_calcul!$B$8)/(BC$4-$A46))-Outil_de_calcul!$B$10)/100,((((20*Outil_de_calcul!$B$7)+(10*Outil_de_calcul!$B$8)+((BC$4-$A46-30)*Outil_de_calcul!$B$9))/(BC$4-$A46))-Outil_de_calcul!$B$10)/100)),BC$4-$A46,1)</f>
        <v>17.7331196553057</v>
      </c>
      <c r="BD46" s="21">
        <f>-PV(IF((BD$4-$A46)&lt;20,(Outil_de_calcul!$B$7-Outil_de_calcul!$B$10)/100,IF((BD$4-$A46)&lt;30,((((20*Outil_de_calcul!$B$7)+((BD$4-$A46-20))*Outil_de_calcul!$B$8)/(BD$4-$A46))-Outil_de_calcul!$B$10)/100,((((20*Outil_de_calcul!$B$7)+(10*Outil_de_calcul!$B$8)+((BD$4-$A46-30)*Outil_de_calcul!$B$9))/(BD$4-$A46))-Outil_de_calcul!$B$10)/100)),BD$4-$A46,1)</f>
        <v>16.522963411145998</v>
      </c>
      <c r="BE46" s="21">
        <f>-PV(IF((BE$4-$A46)&lt;20,(Outil_de_calcul!$B$7-Outil_de_calcul!$B$10)/100,IF((BE$4-$A46)&lt;30,((((20*Outil_de_calcul!$B$7)+((BE$4-$A46-20))*Outil_de_calcul!$B$8)/(BE$4-$A46))-Outil_de_calcul!$B$10)/100,((((20*Outil_de_calcul!$B$7)+(10*Outil_de_calcul!$B$8)+((BE$4-$A46-30)*Outil_de_calcul!$B$9))/(BE$4-$A46))-Outil_de_calcul!$B$10)/100)),BE$4-$A46,1)</f>
        <v>15.327148799821474</v>
      </c>
      <c r="BF46" s="21">
        <f>-PV(IF((BF$4-$A46)&lt;20,(Outil_de_calcul!$B$7-Outil_de_calcul!$B$10)/100,IF((BF$4-$A46)&lt;30,((((20*Outil_de_calcul!$B$7)+((BF$4-$A46-20))*Outil_de_calcul!$B$8)/(BF$4-$A46))-Outil_de_calcul!$B$10)/100,((((20*Outil_de_calcul!$B$7)+(10*Outil_de_calcul!$B$8)+((BF$4-$A46-30)*Outil_de_calcul!$B$9))/(BF$4-$A46))-Outil_de_calcul!$B$10)/100)),BF$4-$A46,1)</f>
        <v>14.145505857797811</v>
      </c>
      <c r="BG46" s="21">
        <f>-PV(IF((BG$4-$A46)&lt;20,(Outil_de_calcul!$B$7-Outil_de_calcul!$B$10)/100,IF((BG$4-$A46)&lt;30,((((20*Outil_de_calcul!$B$7)+((BG$4-$A46-20))*Outil_de_calcul!$B$8)/(BG$4-$A46))-Outil_de_calcul!$B$10)/100,((((20*Outil_de_calcul!$B$7)+(10*Outil_de_calcul!$B$8)+((BG$4-$A46-30)*Outil_de_calcul!$B$9))/(BG$4-$A46))-Outil_de_calcul!$B$10)/100)),BG$4-$A46,1)</f>
        <v>12.977866635788459</v>
      </c>
      <c r="BH46" s="21">
        <f>-PV(IF((BH$4-$A46)&lt;20,(Outil_de_calcul!$B$7-Outil_de_calcul!$B$10)/100,IF((BH$4-$A46)&lt;30,((((20*Outil_de_calcul!$B$7)+((BH$4-$A46-20))*Outil_de_calcul!$B$8)/(BH$4-$A46))-Outil_de_calcul!$B$10)/100,((((20*Outil_de_calcul!$B$7)+(10*Outil_de_calcul!$B$8)+((BH$4-$A46-30)*Outil_de_calcul!$B$9))/(BH$4-$A46))-Outil_de_calcul!$B$10)/100)),BH$4-$A46,1)</f>
        <v>11.824065174883819</v>
      </c>
      <c r="BI46" s="21">
        <f>-PV(IF((BI$4-$A46)&lt;20,(Outil_de_calcul!$B$7-Outil_de_calcul!$B$10)/100,IF((BI$4-$A46)&lt;30,((((20*Outil_de_calcul!$B$7)+((BI$4-$A46-20))*Outil_de_calcul!$B$8)/(BI$4-$A46))-Outil_de_calcul!$B$10)/100,((((20*Outil_de_calcul!$B$7)+(10*Outil_de_calcul!$B$8)+((BI$4-$A46-30)*Outil_de_calcul!$B$9))/(BI$4-$A46))-Outil_de_calcul!$B$10)/100)),BI$4-$A46,1)</f>
        <v>10.683937482963023</v>
      </c>
      <c r="BJ46" s="21">
        <f>-PV(IF((BJ$4-$A46)&lt;20,(Outil_de_calcul!$B$7-Outil_de_calcul!$B$10)/100,IF((BJ$4-$A46)&lt;30,((((20*Outil_de_calcul!$B$7)+((BJ$4-$A46-20))*Outil_de_calcul!$B$8)/(BJ$4-$A46))-Outil_de_calcul!$B$10)/100,((((20*Outil_de_calcul!$B$7)+(10*Outil_de_calcul!$B$8)+((BJ$4-$A46-30)*Outil_de_calcul!$B$9))/(BJ$4-$A46))-Outil_de_calcul!$B$10)/100)),BJ$4-$A46,1)</f>
        <v>9.5573215113855188</v>
      </c>
      <c r="BK46" s="21">
        <f>-PV(IF((BK$4-$A46)&lt;20,(Outil_de_calcul!$B$7-Outil_de_calcul!$B$10)/100,IF((BK$4-$A46)&lt;30,((((20*Outil_de_calcul!$B$7)+((BK$4-$A46-20))*Outil_de_calcul!$B$8)/(BK$4-$A46))-Outil_de_calcul!$B$10)/100,((((20*Outil_de_calcul!$B$7)+(10*Outil_de_calcul!$B$8)+((BK$4-$A46-30)*Outil_de_calcul!$B$9))/(BK$4-$A46))-Outil_de_calcul!$B$10)/100)),BK$4-$A46,1)</f>
        <v>8.4440571319587026</v>
      </c>
      <c r="BL46" s="21">
        <f>-PV(IF((BL$4-$A46)&lt;20,(Outil_de_calcul!$B$7-Outil_de_calcul!$B$10)/100,IF((BL$4-$A46)&lt;30,((((20*Outil_de_calcul!$B$7)+((BL$4-$A46-20))*Outil_de_calcul!$B$8)/(BL$4-$A46))-Outil_de_calcul!$B$10)/100,((((20*Outil_de_calcul!$B$7)+(10*Outil_de_calcul!$B$8)+((BL$4-$A46-30)*Outil_de_calcul!$B$9))/(BL$4-$A46))-Outil_de_calcul!$B$10)/100)),BL$4-$A46,1)</f>
        <v>7.3439861141786249</v>
      </c>
      <c r="BM46" s="21">
        <f>-PV(IF((BM$4-$A46)&lt;20,(Outil_de_calcul!$B$7-Outil_de_calcul!$B$10)/100,IF((BM$4-$A46)&lt;30,((((20*Outil_de_calcul!$B$7)+((BM$4-$A46-20))*Outil_de_calcul!$B$8)/(BM$4-$A46))-Outil_de_calcul!$B$10)/100,((((20*Outil_de_calcul!$B$7)+(10*Outil_de_calcul!$B$8)+((BM$4-$A46-30)*Outil_de_calcul!$B$9))/(BM$4-$A46))-Outil_de_calcul!$B$10)/100)),BM$4-$A46,1)</f>
        <v>6.2569521027403052</v>
      </c>
      <c r="BN46" s="21">
        <f>-PV(IF((BN$4-$A46)&lt;20,(Outil_de_calcul!$B$7-Outil_de_calcul!$B$10)/100,IF((BN$4-$A46)&lt;30,((((20*Outil_de_calcul!$B$7)+((BN$4-$A46-20))*Outil_de_calcul!$B$8)/(BN$4-$A46))-Outil_de_calcul!$B$10)/100,((((20*Outil_de_calcul!$B$7)+(10*Outil_de_calcul!$B$8)+((BN$4-$A46-30)*Outil_de_calcul!$B$9))/(BN$4-$A46))-Outil_de_calcul!$B$10)/100)),BN$4-$A46,1)</f>
        <v>5.1828005953147311</v>
      </c>
      <c r="BO46" s="21">
        <f>-PV(IF((BO$4-$A46)&lt;20,(Outil_de_calcul!$B$7-Outil_de_calcul!$B$10)/100,IF((BO$4-$A46)&lt;30,((((20*Outil_de_calcul!$B$7)+((BO$4-$A46-20))*Outil_de_calcul!$B$8)/(BO$4-$A46))-Outil_de_calcul!$B$10)/100,((((20*Outil_de_calcul!$B$7)+(10*Outil_de_calcul!$B$8)+((BO$4-$A46-30)*Outil_de_calcul!$B$9))/(BO$4-$A46))-Outil_de_calcul!$B$10)/100)),BO$4-$A46,1)</f>
        <v>4.1213789205890263</v>
      </c>
      <c r="BP46" s="21">
        <f>-PV(IF((BP$4-$A46)&lt;20,(Outil_de_calcul!$B$7-Outil_de_calcul!$B$10)/100,IF((BP$4-$A46)&lt;30,((((20*Outil_de_calcul!$B$7)+((BP$4-$A46-20))*Outil_de_calcul!$B$8)/(BP$4-$A46))-Outil_de_calcul!$B$10)/100,((((20*Outil_de_calcul!$B$7)+(10*Outil_de_calcul!$B$8)+((BP$4-$A46-30)*Outil_de_calcul!$B$9))/(BP$4-$A46))-Outil_de_calcul!$B$10)/100)),BP$4-$A46,1)</f>
        <v>3.0725362165670753</v>
      </c>
      <c r="BQ46" s="21">
        <f>-PV(IF((BQ$4-$A46)&lt;20,(Outil_de_calcul!$B$7-Outil_de_calcul!$B$10)/100,IF((BQ$4-$A46)&lt;30,((((20*Outil_de_calcul!$B$7)+((BQ$4-$A46-20))*Outil_de_calcul!$B$8)/(BQ$4-$A46))-Outil_de_calcul!$B$10)/100,((((20*Outil_de_calcul!$B$7)+(10*Outil_de_calcul!$B$8)+((BQ$4-$A46-30)*Outil_de_calcul!$B$9))/(BQ$4-$A46))-Outil_de_calcul!$B$10)/100)),BQ$4-$A46,1)</f>
        <v>2.0361234091271116</v>
      </c>
      <c r="BR46" s="21">
        <f>-PV(IF((BR$4-$A46)&lt;20,(Outil_de_calcul!$B$7-Outil_de_calcul!$B$10)/100,IF((BR$4-$A46)&lt;30,((((20*Outil_de_calcul!$B$7)+((BR$4-$A46-20))*Outil_de_calcul!$B$8)/(BR$4-$A46))-Outil_de_calcul!$B$10)/100,((((20*Outil_de_calcul!$B$7)+(10*Outil_de_calcul!$B$8)+((BR$4-$A46-30)*Outil_de_calcul!$B$9))/(BR$4-$A46))-Outil_de_calcul!$B$10)/100)),BR$4-$A46,1)</f>
        <v>1.011993190833582</v>
      </c>
      <c r="BS46" s="21">
        <f>-PV(IF((BS$4-$A46)&lt;20,(Outil_de_calcul!$B$7-Outil_de_calcul!$B$10)/100,IF((BS$4-$A46)&lt;30,((((20*Outil_de_calcul!$B$7)+((BS$4-$A46-20))*Outil_de_calcul!$B$8)/(BS$4-$A46))-Outil_de_calcul!$B$10)/100,((((20*Outil_de_calcul!$B$7)+(10*Outil_de_calcul!$B$8)+((BS$4-$A46-30)*Outil_de_calcul!$B$9))/(BS$4-$A46))-Outil_de_calcul!$B$10)/100)),BS$4-$A46,1)</f>
        <v>0</v>
      </c>
      <c r="BT46" s="21">
        <f>-PV(IF((BT$4-$A46)&lt;20,(Outil_de_calcul!$B$7-Outil_de_calcul!$B$10)/100,IF((BT$4-$A46)&lt;30,((((20*Outil_de_calcul!$B$7)+((BT$4-$A46-20))*Outil_de_calcul!$B$8)/(BT$4-$A46))-Outil_de_calcul!$B$10)/100,((((20*Outil_de_calcul!$B$7)+(10*Outil_de_calcul!$B$8)+((BT$4-$A46-30)*Outil_de_calcul!$B$9))/(BT$4-$A46))-Outil_de_calcul!$B$10)/100)),BT$4-$A46,1)</f>
        <v>-0.99999999999999889</v>
      </c>
      <c r="BU46" s="21">
        <f>-PV(IF((BU$4-$A46)&lt;20,(Outil_de_calcul!$B$7-Outil_de_calcul!$B$10)/100,IF((BU$4-$A46)&lt;30,((((20*Outil_de_calcul!$B$7)+((BU$4-$A46-20))*Outil_de_calcul!$B$8)/(BU$4-$A46))-Outil_de_calcul!$B$10)/100,((((20*Outil_de_calcul!$B$7)+(10*Outil_de_calcul!$B$8)+((BU$4-$A46-30)*Outil_de_calcul!$B$9))/(BU$4-$A46))-Outil_de_calcul!$B$10)/100)),BU$4-$A46,1)</f>
        <v>-1.9881489411764657</v>
      </c>
      <c r="BV46" s="21">
        <f>-PV(IF((BV$4-$A46)&lt;20,(Outil_de_calcul!$B$7-Outil_de_calcul!$B$10)/100,IF((BV$4-$A46)&lt;30,((((20*Outil_de_calcul!$B$7)+((BV$4-$A46-20))*Outil_de_calcul!$B$8)/(BV$4-$A46))-Outil_de_calcul!$B$10)/100,((((20*Outil_de_calcul!$B$7)+(10*Outil_de_calcul!$B$8)+((BV$4-$A46-30)*Outil_de_calcul!$B$9))/(BV$4-$A46))-Outil_de_calcul!$B$10)/100)),BV$4-$A46,1)</f>
        <v>-2.9645872711246612</v>
      </c>
      <c r="BW46" s="21">
        <f>-PV(IF((BW$4-$A46)&lt;20,(Outil_de_calcul!$B$7-Outil_de_calcul!$B$10)/100,IF((BW$4-$A46)&lt;30,((((20*Outil_de_calcul!$B$7)+((BW$4-$A46-20))*Outil_de_calcul!$B$8)/(BW$4-$A46))-Outil_de_calcul!$B$10)/100,((((20*Outil_de_calcul!$B$7)+(10*Outil_de_calcul!$B$8)+((BW$4-$A46-30)*Outil_de_calcul!$B$9))/(BW$4-$A46))-Outil_de_calcul!$B$10)/100)),BW$4-$A46,1)</f>
        <v>-3.9294537729870722</v>
      </c>
      <c r="BX46" s="21">
        <f>-PV(IF((BX$4-$A46)&lt;20,(Outil_de_calcul!$B$7-Outil_de_calcul!$B$10)/100,IF((BX$4-$A46)&lt;30,((((20*Outil_de_calcul!$B$7)+((BX$4-$A46-20))*Outil_de_calcul!$B$8)/(BX$4-$A46))-Outil_de_calcul!$B$10)/100,((((20*Outil_de_calcul!$B$7)+(10*Outil_de_calcul!$B$8)+((BX$4-$A46-30)*Outil_de_calcul!$B$9))/(BX$4-$A46))-Outil_de_calcul!$B$10)/100)),BX$4-$A46,1)</f>
        <v>-4.8828855851790633</v>
      </c>
      <c r="BY46" s="21">
        <f>-PV(IF((BY$4-$A46)&lt;20,(Outil_de_calcul!$B$7-Outil_de_calcul!$B$10)/100,IF((BY$4-$A46)&lt;30,((((20*Outil_de_calcul!$B$7)+((BY$4-$A46-20))*Outil_de_calcul!$B$8)/(BY$4-$A46))-Outil_de_calcul!$B$10)/100,((((20*Outil_de_calcul!$B$7)+(10*Outil_de_calcul!$B$8)+((BY$4-$A46-30)*Outil_de_calcul!$B$9))/(BY$4-$A46))-Outil_de_calcul!$B$10)/100)),BY$4-$A46,1)</f>
        <v>-5.8250182208805352</v>
      </c>
      <c r="BZ46" s="21">
        <f>-PV(IF((BZ$4-$A46)&lt;20,(Outil_de_calcul!$B$7-Outil_de_calcul!$B$10)/100,IF((BZ$4-$A46)&lt;30,((((20*Outil_de_calcul!$B$7)+((BZ$4-$A46-20))*Outil_de_calcul!$B$8)/(BZ$4-$A46))-Outil_de_calcul!$B$10)/100,((((20*Outil_de_calcul!$B$7)+(10*Outil_de_calcul!$B$8)+((BZ$4-$A46-30)*Outil_de_calcul!$B$9))/(BZ$4-$A46))-Outil_de_calcul!$B$10)/100)),BZ$4-$A46,1)</f>
        <v>-6.7559855872967578</v>
      </c>
      <c r="CA46" s="21">
        <f>-PV(IF((CA$4-$A46)&lt;20,(Outil_de_calcul!$B$7-Outil_de_calcul!$B$10)/100,IF((CA$4-$A46)&lt;30,((((20*Outil_de_calcul!$B$7)+((CA$4-$A46-20))*Outil_de_calcul!$B$8)/(CA$4-$A46))-Outil_de_calcul!$B$10)/100,((((20*Outil_de_calcul!$B$7)+(10*Outil_de_calcul!$B$8)+((CA$4-$A46-30)*Outil_de_calcul!$B$9))/(CA$4-$A46))-Outil_de_calcul!$B$10)/100)),CA$4-$A46,1)</f>
        <v>-7.6759200046907772</v>
      </c>
      <c r="CB46" s="21">
        <f>-PV(IF((CB$4-$A46)&lt;20,(Outil_de_calcul!$B$7-Outil_de_calcul!$B$10)/100,IF((CB$4-$A46)&lt;30,((((20*Outil_de_calcul!$B$7)+((CB$4-$A46-20))*Outil_de_calcul!$B$8)/(CB$4-$A46))-Outil_de_calcul!$B$10)/100,((((20*Outil_de_calcul!$B$7)+(10*Outil_de_calcul!$B$8)+((CB$4-$A46-30)*Outil_de_calcul!$B$9))/(CB$4-$A46))-Outil_de_calcul!$B$10)/100)),CB$4-$A46,1)</f>
        <v>-8.584952225190488</v>
      </c>
      <c r="CC46" s="21">
        <f>-PV(IF((CC$4-$A46)&lt;20,(Outil_de_calcul!$B$7-Outil_de_calcul!$B$10)/100,IF((CC$4-$A46)&lt;30,((((20*Outil_de_calcul!$B$7)+((CC$4-$A46-20))*Outil_de_calcul!$B$8)/(CC$4-$A46))-Outil_de_calcul!$B$10)/100,((((20*Outil_de_calcul!$B$7)+(10*Outil_de_calcul!$B$8)+((CC$4-$A46-30)*Outil_de_calcul!$B$9))/(CC$4-$A46))-Outil_de_calcul!$B$10)/100)),CC$4-$A46,1)</f>
        <v>-9.4832114513725561</v>
      </c>
      <c r="CD46" s="21">
        <f>-PV(IF((CD$4-$A46)&lt;20,(Outil_de_calcul!$B$7-Outil_de_calcul!$B$10)/100,IF((CD$4-$A46)&lt;30,((((20*Outil_de_calcul!$B$7)+((CD$4-$A46-20))*Outil_de_calcul!$B$8)/(CD$4-$A46))-Outil_de_calcul!$B$10)/100,((((20*Outil_de_calcul!$B$7)+(10*Outil_de_calcul!$B$8)+((CD$4-$A46-30)*Outil_de_calcul!$B$9))/(CD$4-$A46))-Outil_de_calcul!$B$10)/100)),CD$4-$A46,1)</f>
        <v>-10.370825354626373</v>
      </c>
      <c r="CE46" s="21">
        <f>-PV(IF((CE$4-$A46)&lt;20,(Outil_de_calcul!$B$7-Outil_de_calcul!$B$10)/100,IF((CE$4-$A46)&lt;30,((((20*Outil_de_calcul!$B$7)+((CE$4-$A46-20))*Outil_de_calcul!$B$8)/(CE$4-$A46))-Outil_de_calcul!$B$10)/100,((((20*Outil_de_calcul!$B$7)+(10*Outil_de_calcul!$B$8)+((CE$4-$A46-30)*Outil_de_calcul!$B$9))/(CE$4-$A46))-Outil_de_calcul!$B$10)/100)),CE$4-$A46,1)</f>
        <v>-11.247920093300142</v>
      </c>
      <c r="CF46" s="21">
        <f>-PV(IF((CF$4-$A46)&lt;20,(Outil_de_calcul!$B$7-Outil_de_calcul!$B$10)/100,IF((CF$4-$A46)&lt;30,((((20*Outil_de_calcul!$B$7)+((CF$4-$A46-20))*Outil_de_calcul!$B$8)/(CF$4-$A46))-Outil_de_calcul!$B$10)/100,((((20*Outil_de_calcul!$B$7)+(10*Outil_de_calcul!$B$8)+((CF$4-$A46-30)*Outil_de_calcul!$B$9))/(CF$4-$A46))-Outil_de_calcul!$B$10)/100)),CF$4-$A46,1)</f>
        <v>-12.114620330632089</v>
      </c>
      <c r="CG46" s="21">
        <f>-PV(IF((CG$4-$A46)&lt;20,(Outil_de_calcul!$B$7-Outil_de_calcul!$B$10)/100,IF((CG$4-$A46)&lt;30,((((20*Outil_de_calcul!$B$7)+((CG$4-$A46-20))*Outil_de_calcul!$B$8)/(CG$4-$A46))-Outil_de_calcul!$B$10)/100,((((20*Outil_de_calcul!$B$7)+(10*Outil_de_calcul!$B$8)+((CG$4-$A46-30)*Outil_de_calcul!$B$9))/(CG$4-$A46))-Outil_de_calcul!$B$10)/100)),CG$4-$A46,1)</f>
        <v>-12.971049252469037</v>
      </c>
      <c r="CH46" s="21">
        <f>-PV(IF((CH$4-$A46)&lt;20,(Outil_de_calcul!$B$7-Outil_de_calcul!$B$10)/100,IF((CH$4-$A46)&lt;30,((((20*Outil_de_calcul!$B$7)+((CH$4-$A46-20))*Outil_de_calcul!$B$8)/(CH$4-$A46))-Outil_de_calcul!$B$10)/100,((((20*Outil_de_calcul!$B$7)+(10*Outil_de_calcul!$B$8)+((CH$4-$A46-30)*Outil_de_calcul!$B$9))/(CH$4-$A46))-Outil_de_calcul!$B$10)/100)),CH$4-$A46,1)</f>
        <v>-13.817328584775135</v>
      </c>
      <c r="CI46" s="21">
        <f>-PV(IF((CI$4-$A46)&lt;20,(Outil_de_calcul!$B$7-Outil_de_calcul!$B$10)/100,IF((CI$4-$A46)&lt;30,((((20*Outil_de_calcul!$B$7)+((CI$4-$A46-20))*Outil_de_calcul!$B$8)/(CI$4-$A46))-Outil_de_calcul!$B$10)/100,((((20*Outil_de_calcul!$B$7)+(10*Outil_de_calcul!$B$8)+((CI$4-$A46-30)*Outil_de_calcul!$B$9))/(CI$4-$A46))-Outil_de_calcul!$B$10)/100)),CI$4-$A46,1)</f>
        <v>-14.65357861093293</v>
      </c>
      <c r="CJ46" s="21">
        <f>-PV(IF((CJ$4-$A46)&lt;20,(Outil_de_calcul!$B$7-Outil_de_calcul!$B$10)/100,IF((CJ$4-$A46)&lt;30,((((20*Outil_de_calcul!$B$7)+((CJ$4-$A46-20))*Outil_de_calcul!$B$8)/(CJ$4-$A46))-Outil_de_calcul!$B$10)/100,((((20*Outil_de_calcul!$B$7)+(10*Outil_de_calcul!$B$8)+((CJ$4-$A46-30)*Outil_de_calcul!$B$9))/(CJ$4-$A46))-Outil_de_calcul!$B$10)/100)),CJ$4-$A46,1)</f>
        <v>-15.479918188839546</v>
      </c>
      <c r="CK46" s="21">
        <f>-PV(IF((CK$4-$A46)&lt;20,(Outil_de_calcul!$B$7-Outil_de_calcul!$B$10)/100,IF((CK$4-$A46)&lt;30,((((20*Outil_de_calcul!$B$7)+((CK$4-$A46-20))*Outil_de_calcul!$B$8)/(CK$4-$A46))-Outil_de_calcul!$B$10)/100,((((20*Outil_de_calcul!$B$7)+(10*Outil_de_calcul!$B$8)+((CK$4-$A46-30)*Outil_de_calcul!$B$9))/(CK$4-$A46))-Outil_de_calcul!$B$10)/100)),CK$4-$A46,1)</f>
        <v>-16.296464767800181</v>
      </c>
      <c r="CL46" s="21">
        <f>-PV(IF((CL$4-$A46)&lt;20,(Outil_de_calcul!$B$7-Outil_de_calcul!$B$10)/100,IF((CL$4-$A46)&lt;30,((((20*Outil_de_calcul!$B$7)+((CL$4-$A46-20))*Outil_de_calcul!$B$8)/(CL$4-$A46))-Outil_de_calcul!$B$10)/100,((((20*Outil_de_calcul!$B$7)+(10*Outil_de_calcul!$B$8)+((CL$4-$A46-30)*Outil_de_calcul!$B$9))/(CL$4-$A46))-Outil_de_calcul!$B$10)/100)),CL$4-$A46,1)</f>
        <v>-17.103334405221414</v>
      </c>
      <c r="CM46" s="21">
        <f>-PV(IF((CM$4-$A46)&lt;20,(Outil_de_calcul!$B$7-Outil_de_calcul!$B$10)/100,IF((CM$4-$A46)&lt;30,((((20*Outil_de_calcul!$B$7)+((CM$4-$A46-20))*Outil_de_calcul!$B$8)/(CM$4-$A46))-Outil_de_calcul!$B$10)/100,((((20*Outil_de_calcul!$B$7)+(10*Outil_de_calcul!$B$8)+((CM$4-$A46-30)*Outil_de_calcul!$B$9))/(CM$4-$A46))-Outil_de_calcul!$B$10)/100)),CM$4-$A46,1)</f>
        <v>-17.900641783106643</v>
      </c>
      <c r="CN46" s="21">
        <f>-PV(IF((CN$4-$A46)&lt;20,(Outil_de_calcul!$B$7-Outil_de_calcul!$B$10)/100,IF((CN$4-$A46)&lt;30,((((20*Outil_de_calcul!$B$7)+((CN$4-$A46-20))*Outil_de_calcul!$B$8)/(CN$4-$A46))-Outil_de_calcul!$B$10)/100,((((20*Outil_de_calcul!$B$7)+(10*Outil_de_calcul!$B$8)+((CN$4-$A46-30)*Outil_de_calcul!$B$9))/(CN$4-$A46))-Outil_de_calcul!$B$10)/100)),CN$4-$A46,1)</f>
        <v>-18.688500224356115</v>
      </c>
      <c r="CO46" s="21">
        <f>-PV(IF((CO$4-$A46)&lt;20,(Outil_de_calcul!$B$7-Outil_de_calcul!$B$10)/100,IF((CO$4-$A46)&lt;30,((((20*Outil_de_calcul!$B$7)+((CO$4-$A46-20))*Outil_de_calcul!$B$8)/(CO$4-$A46))-Outil_de_calcul!$B$10)/100,((((20*Outil_de_calcul!$B$7)+(10*Outil_de_calcul!$B$8)+((CO$4-$A46-30)*Outil_de_calcul!$B$9))/(CO$4-$A46))-Outil_de_calcul!$B$10)/100)),CO$4-$A46,1)</f>
        <v>-19.46702170887372</v>
      </c>
      <c r="CP46" s="21">
        <f>-PV(IF((CP$4-$A46)&lt;20,(Outil_de_calcul!$B$7-Outil_de_calcul!$B$10)/100,IF((CP$4-$A46)&lt;30,((((20*Outil_de_calcul!$B$7)+((CP$4-$A46-20))*Outil_de_calcul!$B$8)/(CP$4-$A46))-Outil_de_calcul!$B$10)/100,((((20*Outil_de_calcul!$B$7)+(10*Outil_de_calcul!$B$8)+((CP$4-$A46-30)*Outil_de_calcul!$B$9))/(CP$4-$A46))-Outil_de_calcul!$B$10)/100)),CP$4-$A46,1)</f>
        <v>-20.236316889482932</v>
      </c>
      <c r="CQ46" s="21">
        <f>-PV(IF((CQ$4-$A46)&lt;20,(Outil_de_calcul!$B$7-Outil_de_calcul!$B$10)/100,IF((CQ$4-$A46)&lt;30,((((20*Outil_de_calcul!$B$7)+((CQ$4-$A46-20))*Outil_de_calcul!$B$8)/(CQ$4-$A46))-Outil_de_calcul!$B$10)/100,((((20*Outil_de_calcul!$B$7)+(10*Outil_de_calcul!$B$8)+((CQ$4-$A46-30)*Outil_de_calcul!$B$9))/(CQ$4-$A46))-Outil_de_calcul!$B$10)/100)),CQ$4-$A46,1)</f>
        <v>-20.996495107654095</v>
      </c>
      <c r="CR46" s="21">
        <f>-PV(IF((CR$4-$A46)&lt;20,(Outil_de_calcul!$B$7-Outil_de_calcul!$B$10)/100,IF((CR$4-$A46)&lt;30,((((20*Outil_de_calcul!$B$7)+((CR$4-$A46-20))*Outil_de_calcul!$B$8)/(CR$4-$A46))-Outil_de_calcul!$B$10)/100,((((20*Outil_de_calcul!$B$7)+(10*Outil_de_calcul!$B$8)+((CR$4-$A46-30)*Outil_de_calcul!$B$9))/(CR$4-$A46))-Outil_de_calcul!$B$10)/100)),CR$4-$A46,1)</f>
        <v>-21.747664409045342</v>
      </c>
      <c r="CS46" s="21">
        <f>-PV(IF((CS$4-$A46)&lt;20,(Outil_de_calcul!$B$7-Outil_de_calcul!$B$10)/100,IF((CS$4-$A46)&lt;30,((((20*Outil_de_calcul!$B$7)+((CS$4-$A46-20))*Outil_de_calcul!$B$8)/(CS$4-$A46))-Outil_de_calcul!$B$10)/100,((((20*Outil_de_calcul!$B$7)+(10*Outil_de_calcul!$B$8)+((CS$4-$A46-30)*Outil_de_calcul!$B$9))/(CS$4-$A46))-Outil_de_calcul!$B$10)/100)),CS$4-$A46,1)</f>
        <v>-22.489931558859364</v>
      </c>
      <c r="CT46" s="21">
        <f>-PV(IF((CT$4-$A46)&lt;20,(Outil_de_calcul!$B$7-Outil_de_calcul!$B$10)/100,IF((CT$4-$A46)&lt;30,((((20*Outil_de_calcul!$B$7)+((CT$4-$A46-20))*Outil_de_calcul!$B$8)/(CT$4-$A46))-Outil_de_calcul!$B$10)/100,((((20*Outil_de_calcul!$B$7)+(10*Outil_de_calcul!$B$8)+((CT$4-$A46-30)*Outil_de_calcul!$B$9))/(CT$4-$A46))-Outil_de_calcul!$B$10)/100)),CT$4-$A46,1)</f>
        <v>-23.223402057018173</v>
      </c>
      <c r="CU46" s="21">
        <f>-PV(IF((CU$4-$A46)&lt;20,(Outil_de_calcul!$B$7-Outil_de_calcul!$B$10)/100,IF((CU$4-$A46)&lt;30,((((20*Outil_de_calcul!$B$7)+((CU$4-$A46-20))*Outil_de_calcul!$B$8)/(CU$4-$A46))-Outil_de_calcul!$B$10)/100,((((20*Outil_de_calcul!$B$7)+(10*Outil_de_calcul!$B$8)+((CU$4-$A46-30)*Outil_de_calcul!$B$9))/(CU$4-$A46))-Outil_de_calcul!$B$10)/100)),CU$4-$A46,1)</f>
        <v>-23.948180153157974</v>
      </c>
      <c r="CV46" s="21">
        <f>-PV(IF((CV$4-$A46)&lt;20,(Outil_de_calcul!$B$7-Outil_de_calcul!$B$10)/100,IF((CV$4-$A46)&lt;30,((((20*Outil_de_calcul!$B$7)+((CV$4-$A46-20))*Outil_de_calcul!$B$8)/(CV$4-$A46))-Outil_de_calcul!$B$10)/100,((((20*Outil_de_calcul!$B$7)+(10*Outil_de_calcul!$B$8)+((CV$4-$A46-30)*Outil_de_calcul!$B$9))/(CV$4-$A46))-Outil_de_calcul!$B$10)/100)),CV$4-$A46,1)</f>
        <v>-24.664368861446427</v>
      </c>
      <c r="CW46" s="21">
        <f>-PV(IF((CW$4-$A46)&lt;20,(Outil_de_calcul!$B$7-Outil_de_calcul!$B$10)/100,IF((CW$4-$A46)&lt;30,((((20*Outil_de_calcul!$B$7)+((CW$4-$A46-20))*Outil_de_calcul!$B$8)/(CW$4-$A46))-Outil_de_calcul!$B$10)/100,((((20*Outil_de_calcul!$B$7)+(10*Outil_de_calcul!$B$8)+((CW$4-$A46-30)*Outil_de_calcul!$B$9))/(CW$4-$A46))-Outil_de_calcul!$B$10)/100)),CW$4-$A46,1)</f>
        <v>-25.372069975224186</v>
      </c>
      <c r="CX46" s="21">
        <f>-PV(IF((CX$4-$A46)&lt;20,(Outil_de_calcul!$B$7-Outil_de_calcul!$B$10)/100,IF((CX$4-$A46)&lt;30,((((20*Outil_de_calcul!$B$7)+((CX$4-$A46-20))*Outil_de_calcul!$B$8)/(CX$4-$A46))-Outil_de_calcul!$B$10)/100,((((20*Outil_de_calcul!$B$7)+(10*Outil_de_calcul!$B$8)+((CX$4-$A46-30)*Outil_de_calcul!$B$9))/(CX$4-$A46))-Outil_de_calcul!$B$10)/100)),CX$4-$A46,1)</f>
        <v>-26.071384081473106</v>
      </c>
      <c r="CY46" s="21">
        <f>-PV(IF((CY$4-$A46)&lt;20,(Outil_de_calcul!$B$7-Outil_de_calcul!$B$10)/100,IF((CY$4-$A46)&lt;30,((((20*Outil_de_calcul!$B$7)+((CY$4-$A46-20))*Outil_de_calcul!$B$8)/(CY$4-$A46))-Outil_de_calcul!$B$10)/100,((((20*Outil_de_calcul!$B$7)+(10*Outil_de_calcul!$B$8)+((CY$4-$A46-30)*Outil_de_calcul!$B$9))/(CY$4-$A46))-Outil_de_calcul!$B$10)/100)),CY$4-$A46,1)</f>
        <v>-26.762410575112739</v>
      </c>
      <c r="CZ46" s="21">
        <f>-PV(IF((CZ$4-$A46)&lt;20,(Outil_de_calcul!$B$7-Outil_de_calcul!$B$10)/100,IF((CZ$4-$A46)&lt;30,((((20*Outil_de_calcul!$B$7)+((CZ$4-$A46-20))*Outil_de_calcul!$B$8)/(CZ$4-$A46))-Outil_de_calcul!$B$10)/100,((((20*Outil_de_calcul!$B$7)+(10*Outil_de_calcul!$B$8)+((CZ$4-$A46-30)*Outil_de_calcul!$B$9))/(CZ$4-$A46))-Outil_de_calcul!$B$10)/100)),CZ$4-$A46,1)</f>
        <v>-27.445247673127639</v>
      </c>
      <c r="DA46" s="21">
        <f>-PV(IF((DA$4-$A46)&lt;20,(Outil_de_calcul!$B$7-Outil_de_calcul!$B$10)/100,IF((DA$4-$A46)&lt;30,((((20*Outil_de_calcul!$B$7)+((DA$4-$A46-20))*Outil_de_calcul!$B$8)/(DA$4-$A46))-Outil_de_calcul!$B$10)/100,((((20*Outil_de_calcul!$B$7)+(10*Outil_de_calcul!$B$8)+((DA$4-$A46-30)*Outil_de_calcul!$B$9))/(DA$4-$A46))-Outil_de_calcul!$B$10)/100)),DA$4-$A46,1)</f>
        <v>-28.119992428527066</v>
      </c>
      <c r="DB46" s="21">
        <f>-PV(IF((DB$4-$A46)&lt;20,(Outil_de_calcul!$B$7-Outil_de_calcul!$B$10)/100,IF((DB$4-$A46)&lt;30,((((20*Outil_de_calcul!$B$7)+((DB$4-$A46-20))*Outil_de_calcul!$B$8)/(DB$4-$A46))-Outil_de_calcul!$B$10)/100,((((20*Outil_de_calcul!$B$7)+(10*Outil_de_calcul!$B$8)+((DB$4-$A46-30)*Outil_de_calcul!$B$9))/(DB$4-$A46))-Outil_de_calcul!$B$10)/100)),DB$4-$A46,1)</f>
        <v>-28.786740744139383</v>
      </c>
      <c r="DC46" s="21">
        <f>-PV(IF((DC$4-$A46)&lt;20,(Outil_de_calcul!$B$7-Outil_de_calcul!$B$10)/100,IF((DC$4-$A46)&lt;30,((((20*Outil_de_calcul!$B$7)+((DC$4-$A46-20))*Outil_de_calcul!$B$8)/(DC$4-$A46))-Outil_de_calcul!$B$10)/100,((((20*Outil_de_calcul!$B$7)+(10*Outil_de_calcul!$B$8)+((DC$4-$A46-30)*Outil_de_calcul!$B$9))/(DC$4-$A46))-Outil_de_calcul!$B$10)/100)),DC$4-$A46,1)</f>
        <v>-29.445587386242895</v>
      </c>
      <c r="DD46" s="21">
        <f>-PV(IF((DD$4-$A46)&lt;20,(Outil_de_calcul!$B$7-Outil_de_calcul!$B$10)/100,IF((DD$4-$A46)&lt;30,((((20*Outil_de_calcul!$B$7)+((DD$4-$A46-20))*Outil_de_calcul!$B$8)/(DD$4-$A46))-Outil_de_calcul!$B$10)/100,((((20*Outil_de_calcul!$B$7)+(10*Outil_de_calcul!$B$8)+((DD$4-$A46-30)*Outil_de_calcul!$B$9))/(DD$4-$A46))-Outil_de_calcul!$B$10)/100)),DD$4-$A46,1)</f>
        <v>-30.096625998035158</v>
      </c>
      <c r="DE46" s="21">
        <f>-PV(IF((DE$4-$A46)&lt;20,(Outil_de_calcul!$B$7-Outil_de_calcul!$B$10)/100,IF((DE$4-$A46)&lt;30,((((20*Outil_de_calcul!$B$7)+((DE$4-$A46-20))*Outil_de_calcul!$B$8)/(DE$4-$A46))-Outil_de_calcul!$B$10)/100,((((20*Outil_de_calcul!$B$7)+(10*Outil_de_calcul!$B$8)+((DE$4-$A46-30)*Outil_de_calcul!$B$9))/(DE$4-$A46))-Outil_de_calcul!$B$10)/100)),DE$4-$A46,1)</f>
        <v>-30.739949112942682</v>
      </c>
      <c r="DF46" s="21">
        <f>-PV(IF((DF$4-$A46)&lt;20,(Outil_de_calcul!$B$7-Outil_de_calcul!$B$10)/100,IF((DF$4-$A46)&lt;30,((((20*Outil_de_calcul!$B$7)+((DF$4-$A46-20))*Outil_de_calcul!$B$8)/(DF$4-$A46))-Outil_de_calcul!$B$10)/100,((((20*Outil_de_calcul!$B$7)+(10*Outil_de_calcul!$B$8)+((DF$4-$A46-30)*Outil_de_calcul!$B$9))/(DF$4-$A46))-Outil_de_calcul!$B$10)/100)),DF$4-$A46,1)</f>
        <v>-31.375648167772898</v>
      </c>
      <c r="DG46" s="21">
        <f>-PV(IF((DG$4-$A46)&lt;20,(Outil_de_calcul!$B$7-Outil_de_calcul!$B$10)/100,IF((DG$4-$A46)&lt;30,(((((20*Outil_de_calcul!$B$7)+(DG$4-$A46-20))*Outil_de_calcul!$B$8)/(DG$4-$A46))-Outil_de_calcul!$B$10)/100,((((20*Outil_de_calcul!$B$7)+(10*Outil_de_calcul!$B$8)+((DG$4-$A46-30)*Outil_de_calcul!$B$9))/(DG$4-$A46))-Outil_de_calcul!$B$10)/100)),DG$4-$A46,1)</f>
        <v>-32.624534439158303</v>
      </c>
      <c r="DH46" s="21">
        <f>-PV(IF((DH$4-$A46)&lt;20,(Outil_de_calcul!$B$7-Outil_de_calcul!$B$10)/100,IF((DH$4-$A46)&lt;30,(((((20*Outil_de_calcul!$B$7)+(DH$4-$A46-20))*Outil_de_calcul!$B$8)/(DH$4-$A46))-Outil_de_calcul!$B$10)/100,((((20*Outil_de_calcul!$B$7)+(10*Outil_de_calcul!$B$8)+((DH$4-$A46-30)*Outil_de_calcul!$B$9))/(DH$4-$A46))-Outil_de_calcul!$B$10)/100)),DH$4-$A46,1)</f>
        <v>-32.624534439158303</v>
      </c>
      <c r="DI46" s="21">
        <f>-PV(IF((DI$4-$A46)&lt;20,(Outil_de_calcul!$B$7-Outil_de_calcul!$B$10)/100,IF((DI$4-$A46)&lt;30,(((((20*Outil_de_calcul!$B$7)+(DI$4-$A46-20))*Outil_de_calcul!$B$8)/(DI$4-$A46))-Outil_de_calcul!$B$10)/100,((((20*Outil_de_calcul!$B$7)+(10*Outil_de_calcul!$B$8)+((DI$4-$A46-30)*Outil_de_calcul!$B$9))/(DI$4-$A46))-Outil_de_calcul!$B$10)/100)),DI$4-$A46,1)</f>
        <v>-32.624534439158303</v>
      </c>
      <c r="DJ46" s="21">
        <f>-PV(IF((DJ$4-$A46)&lt;20,(Outil_de_calcul!$B$7-Outil_de_calcul!$B$10)/100,IF((DJ$4-$A46)&lt;30,(((((20*Outil_de_calcul!$B$7)+(DJ$4-$A46-20))*Outil_de_calcul!$B$8)/(DJ$4-$A46))-Outil_de_calcul!$B$10)/100,((((20*Outil_de_calcul!$B$7)+(10*Outil_de_calcul!$B$8)+((DJ$4-$A46-30)*Outil_de_calcul!$B$9))/(DJ$4-$A46))-Outil_de_calcul!$B$10)/100)),DJ$4-$A46,1)</f>
        <v>-32.624534439158303</v>
      </c>
      <c r="DK46" s="21">
        <f>-PV(IF((DK$4-$A46)&lt;20,(Outil_de_calcul!$B$7-Outil_de_calcul!$B$10)/100,IF((DK$4-$A46)&lt;30,(((((20*Outil_de_calcul!$B$7)+(DK$4-$A46-20))*Outil_de_calcul!$B$8)/(DK$4-$A46))-Outil_de_calcul!$B$10)/100,((((20*Outil_de_calcul!$B$7)+(10*Outil_de_calcul!$B$8)+((DK$4-$A46-30)*Outil_de_calcul!$B$9))/(DK$4-$A46))-Outil_de_calcul!$B$10)/100)),DK$4-$A46,1)</f>
        <v>-32.624534439158303</v>
      </c>
      <c r="DL46" s="21">
        <f>-PV(IF((DL$4-$A46)&lt;20,(Outil_de_calcul!$B$7-Outil_de_calcul!$B$10)/100,IF((DL$4-$A46)&lt;30,(((((20*Outil_de_calcul!$B$7)+(DL$4-$A46-20))*Outil_de_calcul!$B$8)/(DL$4-$A46))-Outil_de_calcul!$B$10)/100,((((20*Outil_de_calcul!$B$7)+(10*Outil_de_calcul!$B$8)+((DL$4-$A46-30)*Outil_de_calcul!$B$9))/(DL$4-$A46))-Outil_de_calcul!$B$10)/100)),DL$4-$A46,1)</f>
        <v>-32.624534439158303</v>
      </c>
    </row>
    <row r="47" spans="1:116" ht="12" customHeight="1" x14ac:dyDescent="0.2">
      <c r="A47" s="29">
        <v>42</v>
      </c>
      <c r="B47" s="21">
        <f>-PV(IF((B$4-$A47)&lt;20,(Outil_de_calcul!$B$7-Outil_de_calcul!$B$10)/100,IF((B$4-$A47)&lt;30,((((20*Outil_de_calcul!$B$7)+((B$4-$A47-20))*Outil_de_calcul!$B$8)/(B$4-$A47))-Outil_de_calcul!$B$10)/100,((((20*Outil_de_calcul!$B$7)+(10*Outil_de_calcul!$B$8)+((B$4-$A47-30)*Outil_de_calcul!$B$9))/(B$4-$A47))-Outil_de_calcul!$B$10)/100)),B$4-$A47,1)</f>
        <v>84.049557580794399</v>
      </c>
      <c r="C47" s="21">
        <f>-PV(IF((C$4-$A47)&lt;20,(Outil_de_calcul!$B$7-Outil_de_calcul!$B$10)/100,IF((C$4-$A47)&lt;30,((((20*Outil_de_calcul!$B$7)+((C$4-$A47-20))*Outil_de_calcul!$B$8)/(C$4-$A47))-Outil_de_calcul!$B$10)/100,((((20*Outil_de_calcul!$B$7)+(10*Outil_de_calcul!$B$8)+((C$4-$A47-30)*Outil_de_calcul!$B$9))/(C$4-$A47))-Outil_de_calcul!$B$10)/100)),C$4-$A47,1)</f>
        <v>82.69677280546621</v>
      </c>
      <c r="D47" s="21">
        <f>-PV(IF((D$4-$A47)&lt;20,(Outil_de_calcul!$B$7-Outil_de_calcul!$B$10)/100,IF((D$4-$A47)&lt;30,((((20*Outil_de_calcul!$B$7)+((D$4-$A47-20))*Outil_de_calcul!$B$8)/(D$4-$A47))-Outil_de_calcul!$B$10)/100,((((20*Outil_de_calcul!$B$7)+(10*Outil_de_calcul!$B$8)+((D$4-$A47-30)*Outil_de_calcul!$B$9))/(D$4-$A47))-Outil_de_calcul!$B$10)/100)),D$4-$A47,1)</f>
        <v>81.347751260807001</v>
      </c>
      <c r="E47" s="21">
        <f>-PV(IF((E$4-$A47)&lt;20,(Outil_de_calcul!$B$7-Outil_de_calcul!$B$10)/100,IF((E$4-$A47)&lt;30,((((20*Outil_de_calcul!$B$7)+((E$4-$A47-20))*Outil_de_calcul!$B$8)/(E$4-$A47))-Outil_de_calcul!$B$10)/100,((((20*Outil_de_calcul!$B$7)+(10*Outil_de_calcul!$B$8)+((E$4-$A47-30)*Outil_de_calcul!$B$9))/(E$4-$A47))-Outil_de_calcul!$B$10)/100)),E$4-$A47,1)</f>
        <v>80.002482653477514</v>
      </c>
      <c r="F47" s="21">
        <f>-PV(IF((F$4-$A47)&lt;20,(Outil_de_calcul!$B$7-Outil_de_calcul!$B$10)/100,IF((F$4-$A47)&lt;30,((((20*Outil_de_calcul!$B$7)+((F$4-$A47-20))*Outil_de_calcul!$B$8)/(F$4-$A47))-Outil_de_calcul!$B$10)/100,((((20*Outil_de_calcul!$B$7)+(10*Outil_de_calcul!$B$8)+((F$4-$A47-30)*Outil_de_calcul!$B$9))/(F$4-$A47))-Outil_de_calcul!$B$10)/100)),F$4-$A47,1)</f>
        <v>78.660956718565302</v>
      </c>
      <c r="G47" s="21">
        <f>-PV(IF((G$4-$A47)&lt;20,(Outil_de_calcul!$B$7-Outil_de_calcul!$B$10)/100,IF((G$4-$A47)&lt;30,((((20*Outil_de_calcul!$B$7)+((G$4-$A47-20))*Outil_de_calcul!$B$8)/(G$4-$A47))-Outil_de_calcul!$B$10)/100,((((20*Outil_de_calcul!$B$7)+(10*Outil_de_calcul!$B$8)+((G$4-$A47-30)*Outil_de_calcul!$B$9))/(G$4-$A47))-Outil_de_calcul!$B$10)/100)),G$4-$A47,1)</f>
        <v>77.323163219556875</v>
      </c>
      <c r="H47" s="21">
        <f>-PV(IF((H$4-$A47)&lt;20,(Outil_de_calcul!$B$7-Outil_de_calcul!$B$10)/100,IF((H$4-$A47)&lt;30,((((20*Outil_de_calcul!$B$7)+((H$4-$A47-20))*Outil_de_calcul!$B$8)/(H$4-$A47))-Outil_de_calcul!$B$10)/100,((((20*Outil_de_calcul!$B$7)+(10*Outil_de_calcul!$B$8)+((H$4-$A47-30)*Outil_de_calcul!$B$9))/(H$4-$A47))-Outil_de_calcul!$B$10)/100)),H$4-$A47,1)</f>
        <v>75.989091948293293</v>
      </c>
      <c r="I47" s="21">
        <f>-PV(IF((I$4-$A47)&lt;20,(Outil_de_calcul!$B$7-Outil_de_calcul!$B$10)/100,IF((I$4-$A47)&lt;30,((((20*Outil_de_calcul!$B$7)+((I$4-$A47-20))*Outil_de_calcul!$B$8)/(I$4-$A47))-Outil_de_calcul!$B$10)/100,((((20*Outil_de_calcul!$B$7)+(10*Outil_de_calcul!$B$8)+((I$4-$A47-30)*Outil_de_calcul!$B$9))/(I$4-$A47))-Outil_de_calcul!$B$10)/100)),I$4-$A47,1)</f>
        <v>74.65873272493485</v>
      </c>
      <c r="J47" s="21">
        <f>-PV(IF((J$4-$A47)&lt;20,(Outil_de_calcul!$B$7-Outil_de_calcul!$B$10)/100,IF((J$4-$A47)&lt;30,((((20*Outil_de_calcul!$B$7)+((J$4-$A47-20))*Outil_de_calcul!$B$8)/(J$4-$A47))-Outil_de_calcul!$B$10)/100,((((20*Outil_de_calcul!$B$7)+(10*Outil_de_calcul!$B$8)+((J$4-$A47-30)*Outil_de_calcul!$B$9))/(J$4-$A47))-Outil_de_calcul!$B$10)/100)),J$4-$A47,1)</f>
        <v>73.332075397935554</v>
      </c>
      <c r="K47" s="21">
        <f>-PV(IF((K$4-$A47)&lt;20,(Outil_de_calcul!$B$7-Outil_de_calcul!$B$10)/100,IF((K$4-$A47)&lt;30,((((20*Outil_de_calcul!$B$7)+((K$4-$A47-20))*Outil_de_calcul!$B$8)/(K$4-$A47))-Outil_de_calcul!$B$10)/100,((((20*Outil_de_calcul!$B$7)+(10*Outil_de_calcul!$B$8)+((K$4-$A47-30)*Outil_de_calcul!$B$9))/(K$4-$A47))-Outil_de_calcul!$B$10)/100)),K$4-$A47,1)</f>
        <v>72.009109844009615</v>
      </c>
      <c r="L47" s="21">
        <f>-PV(IF((L$4-$A47)&lt;20,(Outil_de_calcul!$B$7-Outil_de_calcul!$B$10)/100,IF((L$4-$A47)&lt;30,((((20*Outil_de_calcul!$B$7)+((L$4-$A47-20))*Outil_de_calcul!$B$8)/(L$4-$A47))-Outil_de_calcul!$B$10)/100,((((20*Outil_de_calcul!$B$7)+(10*Outil_de_calcul!$B$8)+((L$4-$A47-30)*Outil_de_calcul!$B$9))/(L$4-$A47))-Outil_de_calcul!$B$10)/100)),L$4-$A47,1)</f>
        <v>70.689825968119592</v>
      </c>
      <c r="M47" s="21">
        <f>-PV(IF((M$4-$A47)&lt;20,(Outil_de_calcul!$B$7-Outil_de_calcul!$B$10)/100,IF((M$4-$A47)&lt;30,((((20*Outil_de_calcul!$B$7)+((M$4-$A47-20))*Outil_de_calcul!$B$8)/(M$4-$A47))-Outil_de_calcul!$B$10)/100,((((20*Outil_de_calcul!$B$7)+(10*Outil_de_calcul!$B$8)+((M$4-$A47-30)*Outil_de_calcul!$B$9))/(M$4-$A47))-Outil_de_calcul!$B$10)/100)),M$4-$A47,1)</f>
        <v>69.374213703458778</v>
      </c>
      <c r="N47" s="21">
        <f>-PV(IF((N$4-$A47)&lt;20,(Outil_de_calcul!$B$7-Outil_de_calcul!$B$10)/100,IF((N$4-$A47)&lt;30,((((20*Outil_de_calcul!$B$7)+((N$4-$A47-20))*Outil_de_calcul!$B$8)/(N$4-$A47))-Outil_de_calcul!$B$10)/100,((((20*Outil_de_calcul!$B$7)+(10*Outil_de_calcul!$B$8)+((N$4-$A47-30)*Outil_de_calcul!$B$9))/(N$4-$A47))-Outil_de_calcul!$B$10)/100)),N$4-$A47,1)</f>
        <v>68.062263011438603</v>
      </c>
      <c r="O47" s="21">
        <f>-PV(IF((O$4-$A47)&lt;20,(Outil_de_calcul!$B$7-Outil_de_calcul!$B$10)/100,IF((O$4-$A47)&lt;30,((((20*Outil_de_calcul!$B$7)+((O$4-$A47-20))*Outil_de_calcul!$B$8)/(O$4-$A47))-Outil_de_calcul!$B$10)/100,((((20*Outil_de_calcul!$B$7)+(10*Outil_de_calcul!$B$8)+((O$4-$A47-30)*Outil_de_calcul!$B$9))/(O$4-$A47))-Outil_de_calcul!$B$10)/100)),O$4-$A47,1)</f>
        <v>66.753963881699903</v>
      </c>
      <c r="P47" s="21">
        <f>-PV(IF((P$4-$A47)&lt;20,(Outil_de_calcul!$B$7-Outil_de_calcul!$B$10)/100,IF((P$4-$A47)&lt;30,((((20*Outil_de_calcul!$B$7)+((P$4-$A47-20))*Outil_de_calcul!$B$8)/(P$4-$A47))-Outil_de_calcul!$B$10)/100,((((20*Outil_de_calcul!$B$7)+(10*Outil_de_calcul!$B$8)+((P$4-$A47-30)*Outil_de_calcul!$B$9))/(P$4-$A47))-Outil_de_calcul!$B$10)/100)),P$4-$A47,1)</f>
        <v>65.449306332112045</v>
      </c>
      <c r="Q47" s="21">
        <f>-PV(IF((Q$4-$A47)&lt;20,(Outil_de_calcul!$B$7-Outil_de_calcul!$B$10)/100,IF((Q$4-$A47)&lt;30,((((20*Outil_de_calcul!$B$7)+((Q$4-$A47-20))*Outil_de_calcul!$B$8)/(Q$4-$A47))-Outil_de_calcul!$B$10)/100,((((20*Outil_de_calcul!$B$7)+(10*Outil_de_calcul!$B$8)+((Q$4-$A47-30)*Outil_de_calcul!$B$9))/(Q$4-$A47))-Outil_de_calcul!$B$10)/100)),Q$4-$A47,1)</f>
        <v>64.148280408793312</v>
      </c>
      <c r="R47" s="21">
        <f>-PV(IF((R$4-$A47)&lt;20,(Outil_de_calcul!$B$7-Outil_de_calcul!$B$10)/100,IF((R$4-$A47)&lt;30,((((20*Outil_de_calcul!$B$7)+((R$4-$A47-20))*Outil_de_calcul!$B$8)/(R$4-$A47))-Outil_de_calcul!$B$10)/100,((((20*Outil_de_calcul!$B$7)+(10*Outil_de_calcul!$B$8)+((R$4-$A47-30)*Outil_de_calcul!$B$9))/(R$4-$A47))-Outil_de_calcul!$B$10)/100)),R$4-$A47,1)</f>
        <v>62.850876186142102</v>
      </c>
      <c r="S47" s="21">
        <f>-PV(IF((S$4-$A47)&lt;20,(Outil_de_calcul!$B$7-Outil_de_calcul!$B$10)/100,IF((S$4-$A47)&lt;30,((((20*Outil_de_calcul!$B$7)+((S$4-$A47-20))*Outil_de_calcul!$B$8)/(S$4-$A47))-Outil_de_calcul!$B$10)/100,((((20*Outil_de_calcul!$B$7)+(10*Outil_de_calcul!$B$8)+((S$4-$A47-30)*Outil_de_calcul!$B$9))/(S$4-$A47))-Outil_de_calcul!$B$10)/100)),S$4-$A47,1)</f>
        <v>61.557083766876886</v>
      </c>
      <c r="T47" s="21">
        <f>-PV(IF((T$4-$A47)&lt;20,(Outil_de_calcul!$B$7-Outil_de_calcul!$B$10)/100,IF((T$4-$A47)&lt;30,((((20*Outil_de_calcul!$B$7)+((T$4-$A47-20))*Outil_de_calcul!$B$8)/(T$4-$A47))-Outil_de_calcul!$B$10)/100,((((20*Outil_de_calcul!$B$7)+(10*Outil_de_calcul!$B$8)+((T$4-$A47-30)*Outil_de_calcul!$B$9))/(T$4-$A47))-Outil_de_calcul!$B$10)/100)),T$4-$A47,1)</f>
        <v>60.266893282089192</v>
      </c>
      <c r="U47" s="21">
        <f>-PV(IF((U$4-$A47)&lt;20,(Outil_de_calcul!$B$7-Outil_de_calcul!$B$10)/100,IF((U$4-$A47)&lt;30,((((20*Outil_de_calcul!$B$7)+((U$4-$A47-20))*Outil_de_calcul!$B$8)/(U$4-$A47))-Outil_de_calcul!$B$10)/100,((((20*Outil_de_calcul!$B$7)+(10*Outil_de_calcul!$B$8)+((U$4-$A47-30)*Outil_de_calcul!$B$9))/(U$4-$A47))-Outil_de_calcul!$B$10)/100)),U$4-$A47,1)</f>
        <v>58.980294891320938</v>
      </c>
      <c r="V47" s="21">
        <f>-PV(IF((V$4-$A47)&lt;20,(Outil_de_calcul!$B$7-Outil_de_calcul!$B$10)/100,IF((V$4-$A47)&lt;30,((((20*Outil_de_calcul!$B$7)+((V$4-$A47-20))*Outil_de_calcul!$B$8)/(V$4-$A47))-Outil_de_calcul!$B$10)/100,((((20*Outil_de_calcul!$B$7)+(10*Outil_de_calcul!$B$8)+((V$4-$A47-30)*Outil_de_calcul!$B$9))/(V$4-$A47))-Outil_de_calcul!$B$10)/100)),V$4-$A47,1)</f>
        <v>57.697278782647096</v>
      </c>
      <c r="W47" s="21">
        <f>-PV(IF((W$4-$A47)&lt;20,(Outil_de_calcul!$B$7-Outil_de_calcul!$B$10)/100,IF((W$4-$A47)&lt;30,((((20*Outil_de_calcul!$B$7)+((W$4-$A47-20))*Outil_de_calcul!$B$8)/(W$4-$A47))-Outil_de_calcul!$B$10)/100,((((20*Outil_de_calcul!$B$7)+(10*Outil_de_calcul!$B$8)+((W$4-$A47-30)*Outil_de_calcul!$B$9))/(W$4-$A47))-Outil_de_calcul!$B$10)/100)),W$4-$A47,1)</f>
        <v>56.417835172789722</v>
      </c>
      <c r="X47" s="21">
        <f>-PV(IF((X$4-$A47)&lt;20,(Outil_de_calcul!$B$7-Outil_de_calcul!$B$10)/100,IF((X$4-$A47)&lt;30,((((20*Outil_de_calcul!$B$7)+((X$4-$A47-20))*Outil_de_calcul!$B$8)/(X$4-$A47))-Outil_de_calcul!$B$10)/100,((((20*Outil_de_calcul!$B$7)+(10*Outil_de_calcul!$B$8)+((X$4-$A47-30)*Outil_de_calcul!$B$9))/(X$4-$A47))-Outil_de_calcul!$B$10)/100)),X$4-$A47,1)</f>
        <v>55.141954307254458</v>
      </c>
      <c r="Y47" s="21">
        <f>-PV(IF((Y$4-$A47)&lt;20,(Outil_de_calcul!$B$7-Outil_de_calcul!$B$10)/100,IF((Y$4-$A47)&lt;30,((((20*Outil_de_calcul!$B$7)+((Y$4-$A47-20))*Outil_de_calcul!$B$8)/(Y$4-$A47))-Outil_de_calcul!$B$10)/100,((((20*Outil_de_calcul!$B$7)+(10*Outil_de_calcul!$B$8)+((Y$4-$A47-30)*Outil_de_calcul!$B$9))/(Y$4-$A47))-Outil_de_calcul!$B$10)/100)),Y$4-$A47,1)</f>
        <v>53.869626460489229</v>
      </c>
      <c r="Z47" s="21">
        <f>-PV(IF((Z$4-$A47)&lt;20,(Outil_de_calcul!$B$7-Outil_de_calcul!$B$10)/100,IF((Z$4-$A47)&lt;30,((((20*Outil_de_calcul!$B$7)+((Z$4-$A47-20))*Outil_de_calcul!$B$8)/(Z$4-$A47))-Outil_de_calcul!$B$10)/100,((((20*Outil_de_calcul!$B$7)+(10*Outil_de_calcul!$B$8)+((Z$4-$A47-30)*Outil_de_calcul!$B$9))/(Z$4-$A47))-Outil_de_calcul!$B$10)/100)),Z$4-$A47,1)</f>
        <v>52.600841936082219</v>
      </c>
      <c r="AA47" s="21">
        <f>-PV(IF((AA$4-$A47)&lt;20,(Outil_de_calcul!$B$7-Outil_de_calcul!$B$10)/100,IF((AA$4-$A47)&lt;30,((((20*Outil_de_calcul!$B$7)+((AA$4-$A47-20))*Outil_de_calcul!$B$8)/(AA$4-$A47))-Outil_de_calcul!$B$10)/100,((((20*Outil_de_calcul!$B$7)+(10*Outil_de_calcul!$B$8)+((AA$4-$A47-30)*Outil_de_calcul!$B$9))/(AA$4-$A47))-Outil_de_calcul!$B$10)/100)),AA$4-$A47,1)</f>
        <v>51.335591066995576</v>
      </c>
      <c r="AB47" s="21">
        <f>-PV(IF((AB$4-$A47)&lt;20,(Outil_de_calcul!$B$7-Outil_de_calcul!$B$10)/100,IF((AB$4-$A47)&lt;30,((((20*Outil_de_calcul!$B$7)+((AB$4-$A47-20))*Outil_de_calcul!$B$8)/(AB$4-$A47))-Outil_de_calcul!$B$10)/100,((((20*Outil_de_calcul!$B$7)+(10*Outil_de_calcul!$B$8)+((AB$4-$A47-30)*Outil_de_calcul!$B$9))/(AB$4-$A47))-Outil_de_calcul!$B$10)/100)),AB$4-$A47,1)</f>
        <v>50.073864215837247</v>
      </c>
      <c r="AC47" s="21">
        <f>-PV(IF((AC$4-$A47)&lt;20,(Outil_de_calcul!$B$7-Outil_de_calcul!$B$10)/100,IF((AC$4-$A47)&lt;30,((((20*Outil_de_calcul!$B$7)+((AC$4-$A47-20))*Outil_de_calcul!$B$8)/(AC$4-$A47))-Outil_de_calcul!$B$10)/100,((((20*Outil_de_calcul!$B$7)+(10*Outil_de_calcul!$B$8)+((AC$4-$A47-30)*Outil_de_calcul!$B$9))/(AC$4-$A47))-Outil_de_calcul!$B$10)/100)),AC$4-$A47,1)</f>
        <v>48.815651775195299</v>
      </c>
      <c r="AD47" s="21">
        <f>-PV(IF((AD$4-$A47)&lt;20,(Outil_de_calcul!$B$7-Outil_de_calcul!$B$10)/100,IF((AD$4-$A47)&lt;30,((((20*Outil_de_calcul!$B$7)+((AD$4-$A47-20))*Outil_de_calcul!$B$8)/(AD$4-$A47))-Outil_de_calcul!$B$10)/100,((((20*Outil_de_calcul!$B$7)+(10*Outil_de_calcul!$B$8)+((AD$4-$A47-30)*Outil_de_calcul!$B$9))/(AD$4-$A47))-Outil_de_calcul!$B$10)/100)),AD$4-$A47,1)</f>
        <v>47.560944168023099</v>
      </c>
      <c r="AE47" s="21">
        <f>-PV(IF((AE$4-$A47)&lt;20,(Outil_de_calcul!$B$7-Outil_de_calcul!$B$10)/100,IF((AE$4-$A47)&lt;30,((((20*Outil_de_calcul!$B$7)+((AE$4-$A47-20))*Outil_de_calcul!$B$8)/(AE$4-$A47))-Outil_de_calcul!$B$10)/100,((((20*Outil_de_calcul!$B$7)+(10*Outil_de_calcul!$B$8)+((AE$4-$A47-30)*Outil_de_calcul!$B$9))/(AE$4-$A47))-Outil_de_calcul!$B$10)/100)),AE$4-$A47,1)</f>
        <v>46.30973184809902</v>
      </c>
      <c r="AF47" s="21">
        <f>-PV(IF((AF$4-$A47)&lt;20,(Outil_de_calcul!$B$7-Outil_de_calcul!$B$10)/100,IF((AF$4-$A47)&lt;30,((((20*Outil_de_calcul!$B$7)+((AF$4-$A47-20))*Outil_de_calcul!$B$8)/(AF$4-$A47))-Outil_de_calcul!$B$10)/100,((((20*Outil_de_calcul!$B$7)+(10*Outil_de_calcul!$B$8)+((AF$4-$A47-30)*Outil_de_calcul!$B$9))/(AF$4-$A47))-Outil_de_calcul!$B$10)/100)),AF$4-$A47,1)</f>
        <v>45.062005300570831</v>
      </c>
      <c r="AG47" s="21">
        <f>-PV(IF((AG$4-$A47)&lt;20,(Outil_de_calcul!$B$7-Outil_de_calcul!$B$10)/100,IF((AG$4-$A47)&lt;30,((((20*Outil_de_calcul!$B$7)+((AG$4-$A47-20))*Outil_de_calcul!$B$8)/(AG$4-$A47))-Outil_de_calcul!$B$10)/100,((((20*Outil_de_calcul!$B$7)+(10*Outil_de_calcul!$B$8)+((AG$4-$A47-30)*Outil_de_calcul!$B$9))/(AG$4-$A47))-Outil_de_calcul!$B$10)/100)),AG$4-$A47,1)</f>
        <v>43.817755042600773</v>
      </c>
      <c r="AH47" s="21">
        <f>-PV(IF((AH$4-$A47)&lt;20,(Outil_de_calcul!$B$7-Outil_de_calcul!$B$10)/100,IF((AH$4-$A47)&lt;30,((((20*Outil_de_calcul!$B$7)+((AH$4-$A47-20))*Outil_de_calcul!$B$8)/(AH$4-$A47))-Outil_de_calcul!$B$10)/100,((((20*Outil_de_calcul!$B$7)+(10*Outil_de_calcul!$B$8)+((AH$4-$A47-30)*Outil_de_calcul!$B$9))/(AH$4-$A47))-Outil_de_calcul!$B$10)/100)),AH$4-$A47,1)</f>
        <v>42.576971624131474</v>
      </c>
      <c r="AI47" s="21">
        <f>-PV(IF((AI$4-$A47)&lt;20,(Outil_de_calcul!$B$7-Outil_de_calcul!$B$10)/100,IF((AI$4-$A47)&lt;30,((((20*Outil_de_calcul!$B$7)+((AI$4-$A47-20))*Outil_de_calcul!$B$8)/(AI$4-$A47))-Outil_de_calcul!$B$10)/100,((((20*Outil_de_calcul!$B$7)+(10*Outil_de_calcul!$B$8)+((AI$4-$A47-30)*Outil_de_calcul!$B$9))/(AI$4-$A47))-Outil_de_calcul!$B$10)/100)),AI$4-$A47,1)</f>
        <v>41.339645628793427</v>
      </c>
      <c r="AJ47" s="21">
        <f>-PV(IF((AJ$4-$A47)&lt;20,(Outil_de_calcul!$B$7-Outil_de_calcul!$B$10)/100,IF((AJ$4-$A47)&lt;30,((((20*Outil_de_calcul!$B$7)+((AJ$4-$A47-20))*Outil_de_calcul!$B$8)/(AJ$4-$A47))-Outil_de_calcul!$B$10)/100,((((20*Outil_de_calcul!$B$7)+(10*Outil_de_calcul!$B$8)+((AJ$4-$A47-30)*Outil_de_calcul!$B$9))/(AJ$4-$A47))-Outil_de_calcul!$B$10)/100)),AJ$4-$A47,1)</f>
        <v>40.105767674984712</v>
      </c>
      <c r="AK47" s="21">
        <f>-PV(IF((AK$4-$A47)&lt;20,(Outil_de_calcul!$B$7-Outil_de_calcul!$B$10)/100,IF((AK$4-$A47)&lt;30,((((20*Outil_de_calcul!$B$7)+((AK$4-$A47-20))*Outil_de_calcul!$B$8)/(AK$4-$A47))-Outil_de_calcul!$B$10)/100,((((20*Outil_de_calcul!$B$7)+(10*Outil_de_calcul!$B$8)+((AK$4-$A47-30)*Outil_de_calcul!$B$9))/(AK$4-$A47))-Outil_de_calcul!$B$10)/100)),AK$4-$A47,1)</f>
        <v>38.875328417170202</v>
      </c>
      <c r="AL47" s="21">
        <f>-PV(IF((AL$4-$A47)&lt;20,(Outil_de_calcul!$B$7-Outil_de_calcul!$B$10)/100,IF((AL$4-$A47)&lt;30,((((20*Outil_de_calcul!$B$7)+((AL$4-$A47-20))*Outil_de_calcul!$B$8)/(AL$4-$A47))-Outil_de_calcul!$B$10)/100,((((20*Outil_de_calcul!$B$7)+(10*Outil_de_calcul!$B$8)+((AL$4-$A47-30)*Outil_de_calcul!$B$9))/(AL$4-$A47))-Outil_de_calcul!$B$10)/100)),AL$4-$A47,1)</f>
        <v>37.648318547428289</v>
      </c>
      <c r="AM47" s="21">
        <f>-PV(IF((AM$4-$A47)&lt;20,(Outil_de_calcul!$B$7-Outil_de_calcul!$B$10)/100,IF((AM$4-$A47)&lt;30,((((20*Outil_de_calcul!$B$7)+((AM$4-$A47-20))*Outil_de_calcul!$B$8)/(AM$4-$A47))-Outil_de_calcul!$B$10)/100,((((20*Outil_de_calcul!$B$7)+(10*Outil_de_calcul!$B$8)+((AM$4-$A47-30)*Outil_de_calcul!$B$9))/(AM$4-$A47))-Outil_de_calcul!$B$10)/100)),AM$4-$A47,1)</f>
        <v>36.424728797319382</v>
      </c>
      <c r="AN47" s="21">
        <f>-PV(IF((AN$4-$A47)&lt;20,(Outil_de_calcul!$B$7-Outil_de_calcul!$B$10)/100,IF((AN$4-$A47)&lt;30,((((20*Outil_de_calcul!$B$7)+((AN$4-$A47-20))*Outil_de_calcul!$B$8)/(AN$4-$A47))-Outil_de_calcul!$B$10)/100,((((20*Outil_de_calcul!$B$7)+(10*Outil_de_calcul!$B$8)+((AN$4-$A47-30)*Outil_de_calcul!$B$9))/(AN$4-$A47))-Outil_de_calcul!$B$10)/100)),AN$4-$A47,1)</f>
        <v>35.204549940140545</v>
      </c>
      <c r="AO47" s="21">
        <f>-PV(IF((AO$4-$A47)&lt;20,(Outil_de_calcul!$B$7-Outil_de_calcul!$B$10)/100,IF((AO$4-$A47)&lt;30,((((20*Outil_de_calcul!$B$7)+((AO$4-$A47-20))*Outil_de_calcul!$B$8)/(AO$4-$A47))-Outil_de_calcul!$B$10)/100,((((20*Outil_de_calcul!$B$7)+(10*Outil_de_calcul!$B$8)+((AO$4-$A47-30)*Outil_de_calcul!$B$9))/(AO$4-$A47))-Outil_de_calcul!$B$10)/100)),AO$4-$A47,1)</f>
        <v>33.919313673412852</v>
      </c>
      <c r="AP47" s="21">
        <f>-PV(IF((AP$4-$A47)&lt;20,(Outil_de_calcul!$B$7-Outil_de_calcul!$B$10)/100,IF((AP$4-$A47)&lt;30,((((20*Outil_de_calcul!$B$7)+((AP$4-$A47-20))*Outil_de_calcul!$B$8)/(AP$4-$A47))-Outil_de_calcul!$B$10)/100,((((20*Outil_de_calcul!$B$7)+(10*Outil_de_calcul!$B$8)+((AP$4-$A47-30)*Outil_de_calcul!$B$9))/(AP$4-$A47))-Outil_de_calcul!$B$10)/100)),AP$4-$A47,1)</f>
        <v>32.642406076092001</v>
      </c>
      <c r="AQ47" s="21">
        <f>-PV(IF((AQ$4-$A47)&lt;20,(Outil_de_calcul!$B$7-Outil_de_calcul!$B$10)/100,IF((AQ$4-$A47)&lt;30,((((20*Outil_de_calcul!$B$7)+((AQ$4-$A47-20))*Outil_de_calcul!$B$8)/(AQ$4-$A47))-Outil_de_calcul!$B$10)/100,((((20*Outil_de_calcul!$B$7)+(10*Outil_de_calcul!$B$8)+((AQ$4-$A47-30)*Outil_de_calcul!$B$9))/(AQ$4-$A47))-Outil_de_calcul!$B$10)/100)),AQ$4-$A47,1)</f>
        <v>31.373773659713791</v>
      </c>
      <c r="AR47" s="21">
        <f>-PV(IF((AR$4-$A47)&lt;20,(Outil_de_calcul!$B$7-Outil_de_calcul!$B$10)/100,IF((AR$4-$A47)&lt;30,((((20*Outil_de_calcul!$B$7)+((AR$4-$A47-20))*Outil_de_calcul!$B$8)/(AR$4-$A47))-Outil_de_calcul!$B$10)/100,((((20*Outil_de_calcul!$B$7)+(10*Outil_de_calcul!$B$8)+((AR$4-$A47-30)*Outil_de_calcul!$B$9))/(AR$4-$A47))-Outil_de_calcul!$B$10)/100)),AR$4-$A47,1)</f>
        <v>30.113363285502885</v>
      </c>
      <c r="AS47" s="21">
        <f>-PV(IF((AS$4-$A47)&lt;20,(Outil_de_calcul!$B$7-Outil_de_calcul!$B$10)/100,IF((AS$4-$A47)&lt;30,((((20*Outil_de_calcul!$B$7)+((AS$4-$A47-20))*Outil_de_calcul!$B$8)/(AS$4-$A47))-Outil_de_calcul!$B$10)/100,((((20*Outil_de_calcul!$B$7)+(10*Outil_de_calcul!$B$8)+((AS$4-$A47-30)*Outil_de_calcul!$B$9))/(AS$4-$A47))-Outil_de_calcul!$B$10)/100)),AS$4-$A47,1)</f>
        <v>28.861122163526581</v>
      </c>
      <c r="AT47" s="21">
        <f>-PV(IF((AT$4-$A47)&lt;20,(Outil_de_calcul!$B$7-Outil_de_calcul!$B$10)/100,IF((AT$4-$A47)&lt;30,((((20*Outil_de_calcul!$B$7)+((AT$4-$A47-20))*Outil_de_calcul!$B$8)/(AT$4-$A47))-Outil_de_calcul!$B$10)/100,((((20*Outil_de_calcul!$B$7)+(10*Outil_de_calcul!$B$8)+((AT$4-$A47-30)*Outil_de_calcul!$B$9))/(AT$4-$A47))-Outil_de_calcul!$B$10)/100)),AT$4-$A47,1)</f>
        <v>27.616997852205024</v>
      </c>
      <c r="AU47" s="21">
        <f>-PV(IF((AU$4-$A47)&lt;20,(Outil_de_calcul!$B$7-Outil_de_calcul!$B$10)/100,IF((AU$4-$A47)&lt;30,((((20*Outil_de_calcul!$B$7)+((AU$4-$A47-20))*Outil_de_calcul!$B$8)/(AU$4-$A47))-Outil_de_calcul!$B$10)/100,((((20*Outil_de_calcul!$B$7)+(10*Outil_de_calcul!$B$8)+((AU$4-$A47-30)*Outil_de_calcul!$B$9))/(AU$4-$A47))-Outil_de_calcul!$B$10)/100)),AU$4-$A47,1)</f>
        <v>26.380938258275911</v>
      </c>
      <c r="AV47" s="21">
        <f>-PV(IF((AV$4-$A47)&lt;20,(Outil_de_calcul!$B$7-Outil_de_calcul!$B$10)/100,IF((AV$4-$A47)&lt;30,((((20*Outil_de_calcul!$B$7)+((AV$4-$A47-20))*Outil_de_calcul!$B$8)/(AV$4-$A47))-Outil_de_calcul!$B$10)/100,((((20*Outil_de_calcul!$B$7)+(10*Outil_de_calcul!$B$8)+((AV$4-$A47-30)*Outil_de_calcul!$B$9))/(AV$4-$A47))-Outil_de_calcul!$B$10)/100)),AV$4-$A47,1)</f>
        <v>25.152891637356145</v>
      </c>
      <c r="AW47" s="21">
        <f>-PV(IF((AW$4-$A47)&lt;20,(Outil_de_calcul!$B$7-Outil_de_calcul!$B$10)/100,IF((AW$4-$A47)&lt;30,((((20*Outil_de_calcul!$B$7)+((AW$4-$A47-20))*Outil_de_calcul!$B$8)/(AW$4-$A47))-Outil_de_calcul!$B$10)/100,((((20*Outil_de_calcul!$B$7)+(10*Outil_de_calcul!$B$8)+((AW$4-$A47-30)*Outil_de_calcul!$B$9))/(AW$4-$A47))-Outil_de_calcul!$B$10)/100)),AW$4-$A47,1)</f>
        <v>23.932806595297635</v>
      </c>
      <c r="AX47" s="21">
        <f>-PV(IF((AX$4-$A47)&lt;20,(Outil_de_calcul!$B$7-Outil_de_calcul!$B$10)/100,IF((AX$4-$A47)&lt;30,((((20*Outil_de_calcul!$B$7)+((AX$4-$A47-20))*Outil_de_calcul!$B$8)/(AX$4-$A47))-Outil_de_calcul!$B$10)/100,((((20*Outil_de_calcul!$B$7)+(10*Outil_de_calcul!$B$8)+((AX$4-$A47-30)*Outil_de_calcul!$B$9))/(AX$4-$A47))-Outil_de_calcul!$B$10)/100)),AX$4-$A47,1)</f>
        <v>22.720632090604731</v>
      </c>
      <c r="AY47" s="21">
        <f>-PV(IF((AY$4-$A47)&lt;20,(Outil_de_calcul!$B$7-Outil_de_calcul!$B$10)/100,IF((AY$4-$A47)&lt;30,((((20*Outil_de_calcul!$B$7)+((AY$4-$A47-20))*Outil_de_calcul!$B$8)/(AY$4-$A47))-Outil_de_calcul!$B$10)/100,((((20*Outil_de_calcul!$B$7)+(10*Outil_de_calcul!$B$8)+((AY$4-$A47-30)*Outil_de_calcul!$B$9))/(AY$4-$A47))-Outil_de_calcul!$B$10)/100)),AY$4-$A47,1)</f>
        <v>21.451368543191212</v>
      </c>
      <c r="AZ47" s="21">
        <f>-PV(IF((AZ$4-$A47)&lt;20,(Outil_de_calcul!$B$7-Outil_de_calcul!$B$10)/100,IF((AZ$4-$A47)&lt;30,((((20*Outil_de_calcul!$B$7)+((AZ$4-$A47-20))*Outil_de_calcul!$B$8)/(AZ$4-$A47))-Outil_de_calcul!$B$10)/100,((((20*Outil_de_calcul!$B$7)+(10*Outil_de_calcul!$B$8)+((AZ$4-$A47-30)*Outil_de_calcul!$B$9))/(AZ$4-$A47))-Outil_de_calcul!$B$10)/100)),AZ$4-$A47,1)</f>
        <v>20.197147112740634</v>
      </c>
      <c r="BA47" s="21">
        <f>-PV(IF((BA$4-$A47)&lt;20,(Outil_de_calcul!$B$7-Outil_de_calcul!$B$10)/100,IF((BA$4-$A47)&lt;30,((((20*Outil_de_calcul!$B$7)+((BA$4-$A47-20))*Outil_de_calcul!$B$8)/(BA$4-$A47))-Outil_de_calcul!$B$10)/100,((((20*Outil_de_calcul!$B$7)+(10*Outil_de_calcul!$B$8)+((BA$4-$A47-30)*Outil_de_calcul!$B$9))/(BA$4-$A47))-Outil_de_calcul!$B$10)/100)),BA$4-$A47,1)</f>
        <v>18.957789534240067</v>
      </c>
      <c r="BB47" s="21">
        <f>-PV(IF((BB$4-$A47)&lt;20,(Outil_de_calcul!$B$7-Outil_de_calcul!$B$10)/100,IF((BB$4-$A47)&lt;30,((((20*Outil_de_calcul!$B$7)+((BB$4-$A47-20))*Outil_de_calcul!$B$8)/(BB$4-$A47))-Outil_de_calcul!$B$10)/100,((((20*Outil_de_calcul!$B$7)+(10*Outil_de_calcul!$B$8)+((BB$4-$A47-30)*Outil_de_calcul!$B$9))/(BB$4-$A47))-Outil_de_calcul!$B$10)/100)),BB$4-$A47,1)</f>
        <v>17.7331196553057</v>
      </c>
      <c r="BC47" s="21">
        <f>-PV(IF((BC$4-$A47)&lt;20,(Outil_de_calcul!$B$7-Outil_de_calcul!$B$10)/100,IF((BC$4-$A47)&lt;30,((((20*Outil_de_calcul!$B$7)+((BC$4-$A47-20))*Outil_de_calcul!$B$8)/(BC$4-$A47))-Outil_de_calcul!$B$10)/100,((((20*Outil_de_calcul!$B$7)+(10*Outil_de_calcul!$B$8)+((BC$4-$A47-30)*Outil_de_calcul!$B$9))/(BC$4-$A47))-Outil_de_calcul!$B$10)/100)),BC$4-$A47,1)</f>
        <v>16.522963411145998</v>
      </c>
      <c r="BD47" s="21">
        <f>-PV(IF((BD$4-$A47)&lt;20,(Outil_de_calcul!$B$7-Outil_de_calcul!$B$10)/100,IF((BD$4-$A47)&lt;30,((((20*Outil_de_calcul!$B$7)+((BD$4-$A47-20))*Outil_de_calcul!$B$8)/(BD$4-$A47))-Outil_de_calcul!$B$10)/100,((((20*Outil_de_calcul!$B$7)+(10*Outil_de_calcul!$B$8)+((BD$4-$A47-30)*Outil_de_calcul!$B$9))/(BD$4-$A47))-Outil_de_calcul!$B$10)/100)),BD$4-$A47,1)</f>
        <v>15.327148799821474</v>
      </c>
      <c r="BE47" s="21">
        <f>-PV(IF((BE$4-$A47)&lt;20,(Outil_de_calcul!$B$7-Outil_de_calcul!$B$10)/100,IF((BE$4-$A47)&lt;30,((((20*Outil_de_calcul!$B$7)+((BE$4-$A47-20))*Outil_de_calcul!$B$8)/(BE$4-$A47))-Outil_de_calcul!$B$10)/100,((((20*Outil_de_calcul!$B$7)+(10*Outil_de_calcul!$B$8)+((BE$4-$A47-30)*Outil_de_calcul!$B$9))/(BE$4-$A47))-Outil_de_calcul!$B$10)/100)),BE$4-$A47,1)</f>
        <v>14.145505857797811</v>
      </c>
      <c r="BF47" s="21">
        <f>-PV(IF((BF$4-$A47)&lt;20,(Outil_de_calcul!$B$7-Outil_de_calcul!$B$10)/100,IF((BF$4-$A47)&lt;30,((((20*Outil_de_calcul!$B$7)+((BF$4-$A47-20))*Outil_de_calcul!$B$8)/(BF$4-$A47))-Outil_de_calcul!$B$10)/100,((((20*Outil_de_calcul!$B$7)+(10*Outil_de_calcul!$B$8)+((BF$4-$A47-30)*Outil_de_calcul!$B$9))/(BF$4-$A47))-Outil_de_calcul!$B$10)/100)),BF$4-$A47,1)</f>
        <v>12.977866635788459</v>
      </c>
      <c r="BG47" s="21">
        <f>-PV(IF((BG$4-$A47)&lt;20,(Outil_de_calcul!$B$7-Outil_de_calcul!$B$10)/100,IF((BG$4-$A47)&lt;30,((((20*Outil_de_calcul!$B$7)+((BG$4-$A47-20))*Outil_de_calcul!$B$8)/(BG$4-$A47))-Outil_de_calcul!$B$10)/100,((((20*Outil_de_calcul!$B$7)+(10*Outil_de_calcul!$B$8)+((BG$4-$A47-30)*Outil_de_calcul!$B$9))/(BG$4-$A47))-Outil_de_calcul!$B$10)/100)),BG$4-$A47,1)</f>
        <v>11.824065174883819</v>
      </c>
      <c r="BH47" s="21">
        <f>-PV(IF((BH$4-$A47)&lt;20,(Outil_de_calcul!$B$7-Outil_de_calcul!$B$10)/100,IF((BH$4-$A47)&lt;30,((((20*Outil_de_calcul!$B$7)+((BH$4-$A47-20))*Outil_de_calcul!$B$8)/(BH$4-$A47))-Outil_de_calcul!$B$10)/100,((((20*Outil_de_calcul!$B$7)+(10*Outil_de_calcul!$B$8)+((BH$4-$A47-30)*Outil_de_calcul!$B$9))/(BH$4-$A47))-Outil_de_calcul!$B$10)/100)),BH$4-$A47,1)</f>
        <v>10.683937482963023</v>
      </c>
      <c r="BI47" s="21">
        <f>-PV(IF((BI$4-$A47)&lt;20,(Outil_de_calcul!$B$7-Outil_de_calcul!$B$10)/100,IF((BI$4-$A47)&lt;30,((((20*Outil_de_calcul!$B$7)+((BI$4-$A47-20))*Outil_de_calcul!$B$8)/(BI$4-$A47))-Outil_de_calcul!$B$10)/100,((((20*Outil_de_calcul!$B$7)+(10*Outil_de_calcul!$B$8)+((BI$4-$A47-30)*Outil_de_calcul!$B$9))/(BI$4-$A47))-Outil_de_calcul!$B$10)/100)),BI$4-$A47,1)</f>
        <v>9.5573215113855188</v>
      </c>
      <c r="BJ47" s="21">
        <f>-PV(IF((BJ$4-$A47)&lt;20,(Outil_de_calcul!$B$7-Outil_de_calcul!$B$10)/100,IF((BJ$4-$A47)&lt;30,((((20*Outil_de_calcul!$B$7)+((BJ$4-$A47-20))*Outil_de_calcul!$B$8)/(BJ$4-$A47))-Outil_de_calcul!$B$10)/100,((((20*Outil_de_calcul!$B$7)+(10*Outil_de_calcul!$B$8)+((BJ$4-$A47-30)*Outil_de_calcul!$B$9))/(BJ$4-$A47))-Outil_de_calcul!$B$10)/100)),BJ$4-$A47,1)</f>
        <v>8.4440571319587026</v>
      </c>
      <c r="BK47" s="21">
        <f>-PV(IF((BK$4-$A47)&lt;20,(Outil_de_calcul!$B$7-Outil_de_calcul!$B$10)/100,IF((BK$4-$A47)&lt;30,((((20*Outil_de_calcul!$B$7)+((BK$4-$A47-20))*Outil_de_calcul!$B$8)/(BK$4-$A47))-Outil_de_calcul!$B$10)/100,((((20*Outil_de_calcul!$B$7)+(10*Outil_de_calcul!$B$8)+((BK$4-$A47-30)*Outil_de_calcul!$B$9))/(BK$4-$A47))-Outil_de_calcul!$B$10)/100)),BK$4-$A47,1)</f>
        <v>7.3439861141786249</v>
      </c>
      <c r="BL47" s="21">
        <f>-PV(IF((BL$4-$A47)&lt;20,(Outil_de_calcul!$B$7-Outil_de_calcul!$B$10)/100,IF((BL$4-$A47)&lt;30,((((20*Outil_de_calcul!$B$7)+((BL$4-$A47-20))*Outil_de_calcul!$B$8)/(BL$4-$A47))-Outil_de_calcul!$B$10)/100,((((20*Outil_de_calcul!$B$7)+(10*Outil_de_calcul!$B$8)+((BL$4-$A47-30)*Outil_de_calcul!$B$9))/(BL$4-$A47))-Outil_de_calcul!$B$10)/100)),BL$4-$A47,1)</f>
        <v>6.2569521027403052</v>
      </c>
      <c r="BM47" s="21">
        <f>-PV(IF((BM$4-$A47)&lt;20,(Outil_de_calcul!$B$7-Outil_de_calcul!$B$10)/100,IF((BM$4-$A47)&lt;30,((((20*Outil_de_calcul!$B$7)+((BM$4-$A47-20))*Outil_de_calcul!$B$8)/(BM$4-$A47))-Outil_de_calcul!$B$10)/100,((((20*Outil_de_calcul!$B$7)+(10*Outil_de_calcul!$B$8)+((BM$4-$A47-30)*Outil_de_calcul!$B$9))/(BM$4-$A47))-Outil_de_calcul!$B$10)/100)),BM$4-$A47,1)</f>
        <v>5.1828005953147311</v>
      </c>
      <c r="BN47" s="21">
        <f>-PV(IF((BN$4-$A47)&lt;20,(Outil_de_calcul!$B$7-Outil_de_calcul!$B$10)/100,IF((BN$4-$A47)&lt;30,((((20*Outil_de_calcul!$B$7)+((BN$4-$A47-20))*Outil_de_calcul!$B$8)/(BN$4-$A47))-Outil_de_calcul!$B$10)/100,((((20*Outil_de_calcul!$B$7)+(10*Outil_de_calcul!$B$8)+((BN$4-$A47-30)*Outil_de_calcul!$B$9))/(BN$4-$A47))-Outil_de_calcul!$B$10)/100)),BN$4-$A47,1)</f>
        <v>4.1213789205890263</v>
      </c>
      <c r="BO47" s="21">
        <f>-PV(IF((BO$4-$A47)&lt;20,(Outil_de_calcul!$B$7-Outil_de_calcul!$B$10)/100,IF((BO$4-$A47)&lt;30,((((20*Outil_de_calcul!$B$7)+((BO$4-$A47-20))*Outil_de_calcul!$B$8)/(BO$4-$A47))-Outil_de_calcul!$B$10)/100,((((20*Outil_de_calcul!$B$7)+(10*Outil_de_calcul!$B$8)+((BO$4-$A47-30)*Outil_de_calcul!$B$9))/(BO$4-$A47))-Outil_de_calcul!$B$10)/100)),BO$4-$A47,1)</f>
        <v>3.0725362165670753</v>
      </c>
      <c r="BP47" s="21">
        <f>-PV(IF((BP$4-$A47)&lt;20,(Outil_de_calcul!$B$7-Outil_de_calcul!$B$10)/100,IF((BP$4-$A47)&lt;30,((((20*Outil_de_calcul!$B$7)+((BP$4-$A47-20))*Outil_de_calcul!$B$8)/(BP$4-$A47))-Outil_de_calcul!$B$10)/100,((((20*Outil_de_calcul!$B$7)+(10*Outil_de_calcul!$B$8)+((BP$4-$A47-30)*Outil_de_calcul!$B$9))/(BP$4-$A47))-Outil_de_calcul!$B$10)/100)),BP$4-$A47,1)</f>
        <v>2.0361234091271116</v>
      </c>
      <c r="BQ47" s="21">
        <f>-PV(IF((BQ$4-$A47)&lt;20,(Outil_de_calcul!$B$7-Outil_de_calcul!$B$10)/100,IF((BQ$4-$A47)&lt;30,((((20*Outil_de_calcul!$B$7)+((BQ$4-$A47-20))*Outil_de_calcul!$B$8)/(BQ$4-$A47))-Outil_de_calcul!$B$10)/100,((((20*Outil_de_calcul!$B$7)+(10*Outil_de_calcul!$B$8)+((BQ$4-$A47-30)*Outil_de_calcul!$B$9))/(BQ$4-$A47))-Outil_de_calcul!$B$10)/100)),BQ$4-$A47,1)</f>
        <v>1.011993190833582</v>
      </c>
      <c r="BR47" s="21">
        <f>-PV(IF((BR$4-$A47)&lt;20,(Outil_de_calcul!$B$7-Outil_de_calcul!$B$10)/100,IF((BR$4-$A47)&lt;30,((((20*Outil_de_calcul!$B$7)+((BR$4-$A47-20))*Outil_de_calcul!$B$8)/(BR$4-$A47))-Outil_de_calcul!$B$10)/100,((((20*Outil_de_calcul!$B$7)+(10*Outil_de_calcul!$B$8)+((BR$4-$A47-30)*Outil_de_calcul!$B$9))/(BR$4-$A47))-Outil_de_calcul!$B$10)/100)),BR$4-$A47,1)</f>
        <v>0</v>
      </c>
      <c r="BS47" s="21">
        <f>-PV(IF((BS$4-$A47)&lt;20,(Outil_de_calcul!$B$7-Outil_de_calcul!$B$10)/100,IF((BS$4-$A47)&lt;30,((((20*Outil_de_calcul!$B$7)+((BS$4-$A47-20))*Outil_de_calcul!$B$8)/(BS$4-$A47))-Outil_de_calcul!$B$10)/100,((((20*Outil_de_calcul!$B$7)+(10*Outil_de_calcul!$B$8)+((BS$4-$A47-30)*Outil_de_calcul!$B$9))/(BS$4-$A47))-Outil_de_calcul!$B$10)/100)),BS$4-$A47,1)</f>
        <v>-0.99999999999999889</v>
      </c>
      <c r="BT47" s="21">
        <f>-PV(IF((BT$4-$A47)&lt;20,(Outil_de_calcul!$B$7-Outil_de_calcul!$B$10)/100,IF((BT$4-$A47)&lt;30,((((20*Outil_de_calcul!$B$7)+((BT$4-$A47-20))*Outil_de_calcul!$B$8)/(BT$4-$A47))-Outil_de_calcul!$B$10)/100,((((20*Outil_de_calcul!$B$7)+(10*Outil_de_calcul!$B$8)+((BT$4-$A47-30)*Outil_de_calcul!$B$9))/(BT$4-$A47))-Outil_de_calcul!$B$10)/100)),BT$4-$A47,1)</f>
        <v>-1.9881489411764657</v>
      </c>
      <c r="BU47" s="21">
        <f>-PV(IF((BU$4-$A47)&lt;20,(Outil_de_calcul!$B$7-Outil_de_calcul!$B$10)/100,IF((BU$4-$A47)&lt;30,((((20*Outil_de_calcul!$B$7)+((BU$4-$A47-20))*Outil_de_calcul!$B$8)/(BU$4-$A47))-Outil_de_calcul!$B$10)/100,((((20*Outil_de_calcul!$B$7)+(10*Outil_de_calcul!$B$8)+((BU$4-$A47-30)*Outil_de_calcul!$B$9))/(BU$4-$A47))-Outil_de_calcul!$B$10)/100)),BU$4-$A47,1)</f>
        <v>-2.9645872711246612</v>
      </c>
      <c r="BV47" s="21">
        <f>-PV(IF((BV$4-$A47)&lt;20,(Outil_de_calcul!$B$7-Outil_de_calcul!$B$10)/100,IF((BV$4-$A47)&lt;30,((((20*Outil_de_calcul!$B$7)+((BV$4-$A47-20))*Outil_de_calcul!$B$8)/(BV$4-$A47))-Outil_de_calcul!$B$10)/100,((((20*Outil_de_calcul!$B$7)+(10*Outil_de_calcul!$B$8)+((BV$4-$A47-30)*Outil_de_calcul!$B$9))/(BV$4-$A47))-Outil_de_calcul!$B$10)/100)),BV$4-$A47,1)</f>
        <v>-3.9294537729870722</v>
      </c>
      <c r="BW47" s="21">
        <f>-PV(IF((BW$4-$A47)&lt;20,(Outil_de_calcul!$B$7-Outil_de_calcul!$B$10)/100,IF((BW$4-$A47)&lt;30,((((20*Outil_de_calcul!$B$7)+((BW$4-$A47-20))*Outil_de_calcul!$B$8)/(BW$4-$A47))-Outil_de_calcul!$B$10)/100,((((20*Outil_de_calcul!$B$7)+(10*Outil_de_calcul!$B$8)+((BW$4-$A47-30)*Outil_de_calcul!$B$9))/(BW$4-$A47))-Outil_de_calcul!$B$10)/100)),BW$4-$A47,1)</f>
        <v>-4.8828855851790633</v>
      </c>
      <c r="BX47" s="21">
        <f>-PV(IF((BX$4-$A47)&lt;20,(Outil_de_calcul!$B$7-Outil_de_calcul!$B$10)/100,IF((BX$4-$A47)&lt;30,((((20*Outil_de_calcul!$B$7)+((BX$4-$A47-20))*Outil_de_calcul!$B$8)/(BX$4-$A47))-Outil_de_calcul!$B$10)/100,((((20*Outil_de_calcul!$B$7)+(10*Outil_de_calcul!$B$8)+((BX$4-$A47-30)*Outil_de_calcul!$B$9))/(BX$4-$A47))-Outil_de_calcul!$B$10)/100)),BX$4-$A47,1)</f>
        <v>-5.8250182208805352</v>
      </c>
      <c r="BY47" s="21">
        <f>-PV(IF((BY$4-$A47)&lt;20,(Outil_de_calcul!$B$7-Outil_de_calcul!$B$10)/100,IF((BY$4-$A47)&lt;30,((((20*Outil_de_calcul!$B$7)+((BY$4-$A47-20))*Outil_de_calcul!$B$8)/(BY$4-$A47))-Outil_de_calcul!$B$10)/100,((((20*Outil_de_calcul!$B$7)+(10*Outil_de_calcul!$B$8)+((BY$4-$A47-30)*Outil_de_calcul!$B$9))/(BY$4-$A47))-Outil_de_calcul!$B$10)/100)),BY$4-$A47,1)</f>
        <v>-6.7559855872967578</v>
      </c>
      <c r="BZ47" s="21">
        <f>-PV(IF((BZ$4-$A47)&lt;20,(Outil_de_calcul!$B$7-Outil_de_calcul!$B$10)/100,IF((BZ$4-$A47)&lt;30,((((20*Outil_de_calcul!$B$7)+((BZ$4-$A47-20))*Outil_de_calcul!$B$8)/(BZ$4-$A47))-Outil_de_calcul!$B$10)/100,((((20*Outil_de_calcul!$B$7)+(10*Outil_de_calcul!$B$8)+((BZ$4-$A47-30)*Outil_de_calcul!$B$9))/(BZ$4-$A47))-Outil_de_calcul!$B$10)/100)),BZ$4-$A47,1)</f>
        <v>-7.6759200046907772</v>
      </c>
      <c r="CA47" s="21">
        <f>-PV(IF((CA$4-$A47)&lt;20,(Outil_de_calcul!$B$7-Outil_de_calcul!$B$10)/100,IF((CA$4-$A47)&lt;30,((((20*Outil_de_calcul!$B$7)+((CA$4-$A47-20))*Outil_de_calcul!$B$8)/(CA$4-$A47))-Outil_de_calcul!$B$10)/100,((((20*Outil_de_calcul!$B$7)+(10*Outil_de_calcul!$B$8)+((CA$4-$A47-30)*Outil_de_calcul!$B$9))/(CA$4-$A47))-Outil_de_calcul!$B$10)/100)),CA$4-$A47,1)</f>
        <v>-8.584952225190488</v>
      </c>
      <c r="CB47" s="21">
        <f>-PV(IF((CB$4-$A47)&lt;20,(Outil_de_calcul!$B$7-Outil_de_calcul!$B$10)/100,IF((CB$4-$A47)&lt;30,((((20*Outil_de_calcul!$B$7)+((CB$4-$A47-20))*Outil_de_calcul!$B$8)/(CB$4-$A47))-Outil_de_calcul!$B$10)/100,((((20*Outil_de_calcul!$B$7)+(10*Outil_de_calcul!$B$8)+((CB$4-$A47-30)*Outil_de_calcul!$B$9))/(CB$4-$A47))-Outil_de_calcul!$B$10)/100)),CB$4-$A47,1)</f>
        <v>-9.4832114513725561</v>
      </c>
      <c r="CC47" s="21">
        <f>-PV(IF((CC$4-$A47)&lt;20,(Outil_de_calcul!$B$7-Outil_de_calcul!$B$10)/100,IF((CC$4-$A47)&lt;30,((((20*Outil_de_calcul!$B$7)+((CC$4-$A47-20))*Outil_de_calcul!$B$8)/(CC$4-$A47))-Outil_de_calcul!$B$10)/100,((((20*Outil_de_calcul!$B$7)+(10*Outil_de_calcul!$B$8)+((CC$4-$A47-30)*Outil_de_calcul!$B$9))/(CC$4-$A47))-Outil_de_calcul!$B$10)/100)),CC$4-$A47,1)</f>
        <v>-10.370825354626373</v>
      </c>
      <c r="CD47" s="21">
        <f>-PV(IF((CD$4-$A47)&lt;20,(Outil_de_calcul!$B$7-Outil_de_calcul!$B$10)/100,IF((CD$4-$A47)&lt;30,((((20*Outil_de_calcul!$B$7)+((CD$4-$A47-20))*Outil_de_calcul!$B$8)/(CD$4-$A47))-Outil_de_calcul!$B$10)/100,((((20*Outil_de_calcul!$B$7)+(10*Outil_de_calcul!$B$8)+((CD$4-$A47-30)*Outil_de_calcul!$B$9))/(CD$4-$A47))-Outil_de_calcul!$B$10)/100)),CD$4-$A47,1)</f>
        <v>-11.247920093300142</v>
      </c>
      <c r="CE47" s="21">
        <f>-PV(IF((CE$4-$A47)&lt;20,(Outil_de_calcul!$B$7-Outil_de_calcul!$B$10)/100,IF((CE$4-$A47)&lt;30,((((20*Outil_de_calcul!$B$7)+((CE$4-$A47-20))*Outil_de_calcul!$B$8)/(CE$4-$A47))-Outil_de_calcul!$B$10)/100,((((20*Outil_de_calcul!$B$7)+(10*Outil_de_calcul!$B$8)+((CE$4-$A47-30)*Outil_de_calcul!$B$9))/(CE$4-$A47))-Outil_de_calcul!$B$10)/100)),CE$4-$A47,1)</f>
        <v>-12.114620330632089</v>
      </c>
      <c r="CF47" s="21">
        <f>-PV(IF((CF$4-$A47)&lt;20,(Outil_de_calcul!$B$7-Outil_de_calcul!$B$10)/100,IF((CF$4-$A47)&lt;30,((((20*Outil_de_calcul!$B$7)+((CF$4-$A47-20))*Outil_de_calcul!$B$8)/(CF$4-$A47))-Outil_de_calcul!$B$10)/100,((((20*Outil_de_calcul!$B$7)+(10*Outil_de_calcul!$B$8)+((CF$4-$A47-30)*Outil_de_calcul!$B$9))/(CF$4-$A47))-Outil_de_calcul!$B$10)/100)),CF$4-$A47,1)</f>
        <v>-12.971049252469037</v>
      </c>
      <c r="CG47" s="21">
        <f>-PV(IF((CG$4-$A47)&lt;20,(Outil_de_calcul!$B$7-Outil_de_calcul!$B$10)/100,IF((CG$4-$A47)&lt;30,((((20*Outil_de_calcul!$B$7)+((CG$4-$A47-20))*Outil_de_calcul!$B$8)/(CG$4-$A47))-Outil_de_calcul!$B$10)/100,((((20*Outil_de_calcul!$B$7)+(10*Outil_de_calcul!$B$8)+((CG$4-$A47-30)*Outil_de_calcul!$B$9))/(CG$4-$A47))-Outil_de_calcul!$B$10)/100)),CG$4-$A47,1)</f>
        <v>-13.817328584775135</v>
      </c>
      <c r="CH47" s="21">
        <f>-PV(IF((CH$4-$A47)&lt;20,(Outil_de_calcul!$B$7-Outil_de_calcul!$B$10)/100,IF((CH$4-$A47)&lt;30,((((20*Outil_de_calcul!$B$7)+((CH$4-$A47-20))*Outil_de_calcul!$B$8)/(CH$4-$A47))-Outil_de_calcul!$B$10)/100,((((20*Outil_de_calcul!$B$7)+(10*Outil_de_calcul!$B$8)+((CH$4-$A47-30)*Outil_de_calcul!$B$9))/(CH$4-$A47))-Outil_de_calcul!$B$10)/100)),CH$4-$A47,1)</f>
        <v>-14.65357861093293</v>
      </c>
      <c r="CI47" s="21">
        <f>-PV(IF((CI$4-$A47)&lt;20,(Outil_de_calcul!$B$7-Outil_de_calcul!$B$10)/100,IF((CI$4-$A47)&lt;30,((((20*Outil_de_calcul!$B$7)+((CI$4-$A47-20))*Outil_de_calcul!$B$8)/(CI$4-$A47))-Outil_de_calcul!$B$10)/100,((((20*Outil_de_calcul!$B$7)+(10*Outil_de_calcul!$B$8)+((CI$4-$A47-30)*Outil_de_calcul!$B$9))/(CI$4-$A47))-Outil_de_calcul!$B$10)/100)),CI$4-$A47,1)</f>
        <v>-15.479918188839546</v>
      </c>
      <c r="CJ47" s="21">
        <f>-PV(IF((CJ$4-$A47)&lt;20,(Outil_de_calcul!$B$7-Outil_de_calcul!$B$10)/100,IF((CJ$4-$A47)&lt;30,((((20*Outil_de_calcul!$B$7)+((CJ$4-$A47-20))*Outil_de_calcul!$B$8)/(CJ$4-$A47))-Outil_de_calcul!$B$10)/100,((((20*Outil_de_calcul!$B$7)+(10*Outil_de_calcul!$B$8)+((CJ$4-$A47-30)*Outil_de_calcul!$B$9))/(CJ$4-$A47))-Outil_de_calcul!$B$10)/100)),CJ$4-$A47,1)</f>
        <v>-16.296464767800181</v>
      </c>
      <c r="CK47" s="21">
        <f>-PV(IF((CK$4-$A47)&lt;20,(Outil_de_calcul!$B$7-Outil_de_calcul!$B$10)/100,IF((CK$4-$A47)&lt;30,((((20*Outil_de_calcul!$B$7)+((CK$4-$A47-20))*Outil_de_calcul!$B$8)/(CK$4-$A47))-Outil_de_calcul!$B$10)/100,((((20*Outil_de_calcul!$B$7)+(10*Outil_de_calcul!$B$8)+((CK$4-$A47-30)*Outil_de_calcul!$B$9))/(CK$4-$A47))-Outil_de_calcul!$B$10)/100)),CK$4-$A47,1)</f>
        <v>-17.103334405221414</v>
      </c>
      <c r="CL47" s="21">
        <f>-PV(IF((CL$4-$A47)&lt;20,(Outil_de_calcul!$B$7-Outil_de_calcul!$B$10)/100,IF((CL$4-$A47)&lt;30,((((20*Outil_de_calcul!$B$7)+((CL$4-$A47-20))*Outil_de_calcul!$B$8)/(CL$4-$A47))-Outil_de_calcul!$B$10)/100,((((20*Outil_de_calcul!$B$7)+(10*Outil_de_calcul!$B$8)+((CL$4-$A47-30)*Outil_de_calcul!$B$9))/(CL$4-$A47))-Outil_de_calcul!$B$10)/100)),CL$4-$A47,1)</f>
        <v>-17.900641783106643</v>
      </c>
      <c r="CM47" s="21">
        <f>-PV(IF((CM$4-$A47)&lt;20,(Outil_de_calcul!$B$7-Outil_de_calcul!$B$10)/100,IF((CM$4-$A47)&lt;30,((((20*Outil_de_calcul!$B$7)+((CM$4-$A47-20))*Outil_de_calcul!$B$8)/(CM$4-$A47))-Outil_de_calcul!$B$10)/100,((((20*Outil_de_calcul!$B$7)+(10*Outil_de_calcul!$B$8)+((CM$4-$A47-30)*Outil_de_calcul!$B$9))/(CM$4-$A47))-Outil_de_calcul!$B$10)/100)),CM$4-$A47,1)</f>
        <v>-18.688500224356115</v>
      </c>
      <c r="CN47" s="21">
        <f>-PV(IF((CN$4-$A47)&lt;20,(Outil_de_calcul!$B$7-Outil_de_calcul!$B$10)/100,IF((CN$4-$A47)&lt;30,((((20*Outil_de_calcul!$B$7)+((CN$4-$A47-20))*Outil_de_calcul!$B$8)/(CN$4-$A47))-Outil_de_calcul!$B$10)/100,((((20*Outil_de_calcul!$B$7)+(10*Outil_de_calcul!$B$8)+((CN$4-$A47-30)*Outil_de_calcul!$B$9))/(CN$4-$A47))-Outil_de_calcul!$B$10)/100)),CN$4-$A47,1)</f>
        <v>-19.46702170887372</v>
      </c>
      <c r="CO47" s="21">
        <f>-PV(IF((CO$4-$A47)&lt;20,(Outil_de_calcul!$B$7-Outil_de_calcul!$B$10)/100,IF((CO$4-$A47)&lt;30,((((20*Outil_de_calcul!$B$7)+((CO$4-$A47-20))*Outil_de_calcul!$B$8)/(CO$4-$A47))-Outil_de_calcul!$B$10)/100,((((20*Outil_de_calcul!$B$7)+(10*Outil_de_calcul!$B$8)+((CO$4-$A47-30)*Outil_de_calcul!$B$9))/(CO$4-$A47))-Outil_de_calcul!$B$10)/100)),CO$4-$A47,1)</f>
        <v>-20.236316889482932</v>
      </c>
      <c r="CP47" s="21">
        <f>-PV(IF((CP$4-$A47)&lt;20,(Outil_de_calcul!$B$7-Outil_de_calcul!$B$10)/100,IF((CP$4-$A47)&lt;30,((((20*Outil_de_calcul!$B$7)+((CP$4-$A47-20))*Outil_de_calcul!$B$8)/(CP$4-$A47))-Outil_de_calcul!$B$10)/100,((((20*Outil_de_calcul!$B$7)+(10*Outil_de_calcul!$B$8)+((CP$4-$A47-30)*Outil_de_calcul!$B$9))/(CP$4-$A47))-Outil_de_calcul!$B$10)/100)),CP$4-$A47,1)</f>
        <v>-20.996495107654095</v>
      </c>
      <c r="CQ47" s="21">
        <f>-PV(IF((CQ$4-$A47)&lt;20,(Outil_de_calcul!$B$7-Outil_de_calcul!$B$10)/100,IF((CQ$4-$A47)&lt;30,((((20*Outil_de_calcul!$B$7)+((CQ$4-$A47-20))*Outil_de_calcul!$B$8)/(CQ$4-$A47))-Outil_de_calcul!$B$10)/100,((((20*Outil_de_calcul!$B$7)+(10*Outil_de_calcul!$B$8)+((CQ$4-$A47-30)*Outil_de_calcul!$B$9))/(CQ$4-$A47))-Outil_de_calcul!$B$10)/100)),CQ$4-$A47,1)</f>
        <v>-21.747664409045342</v>
      </c>
      <c r="CR47" s="21">
        <f>-PV(IF((CR$4-$A47)&lt;20,(Outil_de_calcul!$B$7-Outil_de_calcul!$B$10)/100,IF((CR$4-$A47)&lt;30,((((20*Outil_de_calcul!$B$7)+((CR$4-$A47-20))*Outil_de_calcul!$B$8)/(CR$4-$A47))-Outil_de_calcul!$B$10)/100,((((20*Outil_de_calcul!$B$7)+(10*Outil_de_calcul!$B$8)+((CR$4-$A47-30)*Outil_de_calcul!$B$9))/(CR$4-$A47))-Outil_de_calcul!$B$10)/100)),CR$4-$A47,1)</f>
        <v>-22.489931558859364</v>
      </c>
      <c r="CS47" s="21">
        <f>-PV(IF((CS$4-$A47)&lt;20,(Outil_de_calcul!$B$7-Outil_de_calcul!$B$10)/100,IF((CS$4-$A47)&lt;30,((((20*Outil_de_calcul!$B$7)+((CS$4-$A47-20))*Outil_de_calcul!$B$8)/(CS$4-$A47))-Outil_de_calcul!$B$10)/100,((((20*Outil_de_calcul!$B$7)+(10*Outil_de_calcul!$B$8)+((CS$4-$A47-30)*Outil_de_calcul!$B$9))/(CS$4-$A47))-Outil_de_calcul!$B$10)/100)),CS$4-$A47,1)</f>
        <v>-23.223402057018173</v>
      </c>
      <c r="CT47" s="21">
        <f>-PV(IF((CT$4-$A47)&lt;20,(Outil_de_calcul!$B$7-Outil_de_calcul!$B$10)/100,IF((CT$4-$A47)&lt;30,((((20*Outil_de_calcul!$B$7)+((CT$4-$A47-20))*Outil_de_calcul!$B$8)/(CT$4-$A47))-Outil_de_calcul!$B$10)/100,((((20*Outil_de_calcul!$B$7)+(10*Outil_de_calcul!$B$8)+((CT$4-$A47-30)*Outil_de_calcul!$B$9))/(CT$4-$A47))-Outil_de_calcul!$B$10)/100)),CT$4-$A47,1)</f>
        <v>-23.948180153157974</v>
      </c>
      <c r="CU47" s="21">
        <f>-PV(IF((CU$4-$A47)&lt;20,(Outil_de_calcul!$B$7-Outil_de_calcul!$B$10)/100,IF((CU$4-$A47)&lt;30,((((20*Outil_de_calcul!$B$7)+((CU$4-$A47-20))*Outil_de_calcul!$B$8)/(CU$4-$A47))-Outil_de_calcul!$B$10)/100,((((20*Outil_de_calcul!$B$7)+(10*Outil_de_calcul!$B$8)+((CU$4-$A47-30)*Outil_de_calcul!$B$9))/(CU$4-$A47))-Outil_de_calcul!$B$10)/100)),CU$4-$A47,1)</f>
        <v>-24.664368861446427</v>
      </c>
      <c r="CV47" s="21">
        <f>-PV(IF((CV$4-$A47)&lt;20,(Outil_de_calcul!$B$7-Outil_de_calcul!$B$10)/100,IF((CV$4-$A47)&lt;30,((((20*Outil_de_calcul!$B$7)+((CV$4-$A47-20))*Outil_de_calcul!$B$8)/(CV$4-$A47))-Outil_de_calcul!$B$10)/100,((((20*Outil_de_calcul!$B$7)+(10*Outil_de_calcul!$B$8)+((CV$4-$A47-30)*Outil_de_calcul!$B$9))/(CV$4-$A47))-Outil_de_calcul!$B$10)/100)),CV$4-$A47,1)</f>
        <v>-25.372069975224186</v>
      </c>
      <c r="CW47" s="21">
        <f>-PV(IF((CW$4-$A47)&lt;20,(Outil_de_calcul!$B$7-Outil_de_calcul!$B$10)/100,IF((CW$4-$A47)&lt;30,((((20*Outil_de_calcul!$B$7)+((CW$4-$A47-20))*Outil_de_calcul!$B$8)/(CW$4-$A47))-Outil_de_calcul!$B$10)/100,((((20*Outil_de_calcul!$B$7)+(10*Outil_de_calcul!$B$8)+((CW$4-$A47-30)*Outil_de_calcul!$B$9))/(CW$4-$A47))-Outil_de_calcul!$B$10)/100)),CW$4-$A47,1)</f>
        <v>-26.071384081473106</v>
      </c>
      <c r="CX47" s="21">
        <f>-PV(IF((CX$4-$A47)&lt;20,(Outil_de_calcul!$B$7-Outil_de_calcul!$B$10)/100,IF((CX$4-$A47)&lt;30,((((20*Outil_de_calcul!$B$7)+((CX$4-$A47-20))*Outil_de_calcul!$B$8)/(CX$4-$A47))-Outil_de_calcul!$B$10)/100,((((20*Outil_de_calcul!$B$7)+(10*Outil_de_calcul!$B$8)+((CX$4-$A47-30)*Outil_de_calcul!$B$9))/(CX$4-$A47))-Outil_de_calcul!$B$10)/100)),CX$4-$A47,1)</f>
        <v>-26.762410575112739</v>
      </c>
      <c r="CY47" s="21">
        <f>-PV(IF((CY$4-$A47)&lt;20,(Outil_de_calcul!$B$7-Outil_de_calcul!$B$10)/100,IF((CY$4-$A47)&lt;30,((((20*Outil_de_calcul!$B$7)+((CY$4-$A47-20))*Outil_de_calcul!$B$8)/(CY$4-$A47))-Outil_de_calcul!$B$10)/100,((((20*Outil_de_calcul!$B$7)+(10*Outil_de_calcul!$B$8)+((CY$4-$A47-30)*Outil_de_calcul!$B$9))/(CY$4-$A47))-Outil_de_calcul!$B$10)/100)),CY$4-$A47,1)</f>
        <v>-27.445247673127639</v>
      </c>
      <c r="CZ47" s="21">
        <f>-PV(IF((CZ$4-$A47)&lt;20,(Outil_de_calcul!$B$7-Outil_de_calcul!$B$10)/100,IF((CZ$4-$A47)&lt;30,((((20*Outil_de_calcul!$B$7)+((CZ$4-$A47-20))*Outil_de_calcul!$B$8)/(CZ$4-$A47))-Outil_de_calcul!$B$10)/100,((((20*Outil_de_calcul!$B$7)+(10*Outil_de_calcul!$B$8)+((CZ$4-$A47-30)*Outil_de_calcul!$B$9))/(CZ$4-$A47))-Outil_de_calcul!$B$10)/100)),CZ$4-$A47,1)</f>
        <v>-28.119992428527066</v>
      </c>
      <c r="DA47" s="21">
        <f>-PV(IF((DA$4-$A47)&lt;20,(Outil_de_calcul!$B$7-Outil_de_calcul!$B$10)/100,IF((DA$4-$A47)&lt;30,((((20*Outil_de_calcul!$B$7)+((DA$4-$A47-20))*Outil_de_calcul!$B$8)/(DA$4-$A47))-Outil_de_calcul!$B$10)/100,((((20*Outil_de_calcul!$B$7)+(10*Outil_de_calcul!$B$8)+((DA$4-$A47-30)*Outil_de_calcul!$B$9))/(DA$4-$A47))-Outil_de_calcul!$B$10)/100)),DA$4-$A47,1)</f>
        <v>-28.786740744139383</v>
      </c>
      <c r="DB47" s="21">
        <f>-PV(IF((DB$4-$A47)&lt;20,(Outil_de_calcul!$B$7-Outil_de_calcul!$B$10)/100,IF((DB$4-$A47)&lt;30,((((20*Outil_de_calcul!$B$7)+((DB$4-$A47-20))*Outil_de_calcul!$B$8)/(DB$4-$A47))-Outil_de_calcul!$B$10)/100,((((20*Outil_de_calcul!$B$7)+(10*Outil_de_calcul!$B$8)+((DB$4-$A47-30)*Outil_de_calcul!$B$9))/(DB$4-$A47))-Outil_de_calcul!$B$10)/100)),DB$4-$A47,1)</f>
        <v>-29.445587386242895</v>
      </c>
      <c r="DC47" s="21">
        <f>-PV(IF((DC$4-$A47)&lt;20,(Outil_de_calcul!$B$7-Outil_de_calcul!$B$10)/100,IF((DC$4-$A47)&lt;30,((((20*Outil_de_calcul!$B$7)+((DC$4-$A47-20))*Outil_de_calcul!$B$8)/(DC$4-$A47))-Outil_de_calcul!$B$10)/100,((((20*Outil_de_calcul!$B$7)+(10*Outil_de_calcul!$B$8)+((DC$4-$A47-30)*Outil_de_calcul!$B$9))/(DC$4-$A47))-Outil_de_calcul!$B$10)/100)),DC$4-$A47,1)</f>
        <v>-30.096625998035158</v>
      </c>
      <c r="DD47" s="21">
        <f>-PV(IF((DD$4-$A47)&lt;20,(Outil_de_calcul!$B$7-Outil_de_calcul!$B$10)/100,IF((DD$4-$A47)&lt;30,((((20*Outil_de_calcul!$B$7)+((DD$4-$A47-20))*Outil_de_calcul!$B$8)/(DD$4-$A47))-Outil_de_calcul!$B$10)/100,((((20*Outil_de_calcul!$B$7)+(10*Outil_de_calcul!$B$8)+((DD$4-$A47-30)*Outil_de_calcul!$B$9))/(DD$4-$A47))-Outil_de_calcul!$B$10)/100)),DD$4-$A47,1)</f>
        <v>-30.739949112942682</v>
      </c>
      <c r="DE47" s="21">
        <f>-PV(IF((DE$4-$A47)&lt;20,(Outil_de_calcul!$B$7-Outil_de_calcul!$B$10)/100,IF((DE$4-$A47)&lt;30,((((20*Outil_de_calcul!$B$7)+((DE$4-$A47-20))*Outil_de_calcul!$B$8)/(DE$4-$A47))-Outil_de_calcul!$B$10)/100,((((20*Outil_de_calcul!$B$7)+(10*Outil_de_calcul!$B$8)+((DE$4-$A47-30)*Outil_de_calcul!$B$9))/(DE$4-$A47))-Outil_de_calcul!$B$10)/100)),DE$4-$A47,1)</f>
        <v>-31.375648167772898</v>
      </c>
      <c r="DF47" s="21">
        <f>-PV(IF((DF$4-$A47)&lt;20,(Outil_de_calcul!$B$7-Outil_de_calcul!$B$10)/100,IF((DF$4-$A47)&lt;30,((((20*Outil_de_calcul!$B$7)+((DF$4-$A47-20))*Outil_de_calcul!$B$8)/(DF$4-$A47))-Outil_de_calcul!$B$10)/100,((((20*Outil_de_calcul!$B$7)+(10*Outil_de_calcul!$B$8)+((DF$4-$A47-30)*Outil_de_calcul!$B$9))/(DF$4-$A47))-Outil_de_calcul!$B$10)/100)),DF$4-$A47,1)</f>
        <v>-32.003813515710249</v>
      </c>
      <c r="DG47" s="21">
        <f>-PV(IF((DG$4-$A47)&lt;20,(Outil_de_calcul!$B$7-Outil_de_calcul!$B$10)/100,IF((DG$4-$A47)&lt;30,(((((20*Outil_de_calcul!$B$7)+(DG$4-$A47-20))*Outil_de_calcul!$B$8)/(DG$4-$A47))-Outil_de_calcul!$B$10)/100,((((20*Outil_de_calcul!$B$7)+(10*Outil_de_calcul!$B$8)+((DG$4-$A47-30)*Outil_de_calcul!$B$9))/(DG$4-$A47))-Outil_de_calcul!$B$10)/100)),DG$4-$A47,1)</f>
        <v>-33.237899162429571</v>
      </c>
      <c r="DH47" s="21">
        <f>-PV(IF((DH$4-$A47)&lt;20,(Outil_de_calcul!$B$7-Outil_de_calcul!$B$10)/100,IF((DH$4-$A47)&lt;30,(((((20*Outil_de_calcul!$B$7)+(DH$4-$A47-20))*Outil_de_calcul!$B$8)/(DH$4-$A47))-Outil_de_calcul!$B$10)/100,((((20*Outil_de_calcul!$B$7)+(10*Outil_de_calcul!$B$8)+((DH$4-$A47-30)*Outil_de_calcul!$B$9))/(DH$4-$A47))-Outil_de_calcul!$B$10)/100)),DH$4-$A47,1)</f>
        <v>-33.237899162429571</v>
      </c>
      <c r="DI47" s="21">
        <f>-PV(IF((DI$4-$A47)&lt;20,(Outil_de_calcul!$B$7-Outil_de_calcul!$B$10)/100,IF((DI$4-$A47)&lt;30,(((((20*Outil_de_calcul!$B$7)+(DI$4-$A47-20))*Outil_de_calcul!$B$8)/(DI$4-$A47))-Outil_de_calcul!$B$10)/100,((((20*Outil_de_calcul!$B$7)+(10*Outil_de_calcul!$B$8)+((DI$4-$A47-30)*Outil_de_calcul!$B$9))/(DI$4-$A47))-Outil_de_calcul!$B$10)/100)),DI$4-$A47,1)</f>
        <v>-33.237899162429571</v>
      </c>
      <c r="DJ47" s="21">
        <f>-PV(IF((DJ$4-$A47)&lt;20,(Outil_de_calcul!$B$7-Outil_de_calcul!$B$10)/100,IF((DJ$4-$A47)&lt;30,(((((20*Outil_de_calcul!$B$7)+(DJ$4-$A47-20))*Outil_de_calcul!$B$8)/(DJ$4-$A47))-Outil_de_calcul!$B$10)/100,((((20*Outil_de_calcul!$B$7)+(10*Outil_de_calcul!$B$8)+((DJ$4-$A47-30)*Outil_de_calcul!$B$9))/(DJ$4-$A47))-Outil_de_calcul!$B$10)/100)),DJ$4-$A47,1)</f>
        <v>-33.237899162429571</v>
      </c>
      <c r="DK47" s="21">
        <f>-PV(IF((DK$4-$A47)&lt;20,(Outil_de_calcul!$B$7-Outil_de_calcul!$B$10)/100,IF((DK$4-$A47)&lt;30,(((((20*Outil_de_calcul!$B$7)+(DK$4-$A47-20))*Outil_de_calcul!$B$8)/(DK$4-$A47))-Outil_de_calcul!$B$10)/100,((((20*Outil_de_calcul!$B$7)+(10*Outil_de_calcul!$B$8)+((DK$4-$A47-30)*Outil_de_calcul!$B$9))/(DK$4-$A47))-Outil_de_calcul!$B$10)/100)),DK$4-$A47,1)</f>
        <v>-33.237899162429571</v>
      </c>
      <c r="DL47" s="21">
        <f>-PV(IF((DL$4-$A47)&lt;20,(Outil_de_calcul!$B$7-Outil_de_calcul!$B$10)/100,IF((DL$4-$A47)&lt;30,(((((20*Outil_de_calcul!$B$7)+(DL$4-$A47-20))*Outil_de_calcul!$B$8)/(DL$4-$A47))-Outil_de_calcul!$B$10)/100,((((20*Outil_de_calcul!$B$7)+(10*Outil_de_calcul!$B$8)+((DL$4-$A47-30)*Outil_de_calcul!$B$9))/(DL$4-$A47))-Outil_de_calcul!$B$10)/100)),DL$4-$A47,1)</f>
        <v>-33.237899162429571</v>
      </c>
    </row>
    <row r="48" spans="1:116" ht="12" customHeight="1" x14ac:dyDescent="0.2">
      <c r="A48" s="29">
        <v>43</v>
      </c>
      <c r="B48" s="21">
        <f>-PV(IF((B$4-$A48)&lt;20,(Outil_de_calcul!$B$7-Outil_de_calcul!$B$10)/100,IF((B$4-$A48)&lt;30,((((20*Outil_de_calcul!$B$7)+((B$4-$A48-20))*Outil_de_calcul!$B$8)/(B$4-$A48))-Outil_de_calcul!$B$10)/100,((((20*Outil_de_calcul!$B$7)+(10*Outil_de_calcul!$B$8)+((B$4-$A48-30)*Outil_de_calcul!$B$9))/(B$4-$A48))-Outil_de_calcul!$B$10)/100)),B$4-$A48,1)</f>
        <v>82.69677280546621</v>
      </c>
      <c r="C48" s="21">
        <f>-PV(IF((C$4-$A48)&lt;20,(Outil_de_calcul!$B$7-Outil_de_calcul!$B$10)/100,IF((C$4-$A48)&lt;30,((((20*Outil_de_calcul!$B$7)+((C$4-$A48-20))*Outil_de_calcul!$B$8)/(C$4-$A48))-Outil_de_calcul!$B$10)/100,((((20*Outil_de_calcul!$B$7)+(10*Outil_de_calcul!$B$8)+((C$4-$A48-30)*Outil_de_calcul!$B$9))/(C$4-$A48))-Outil_de_calcul!$B$10)/100)),C$4-$A48,1)</f>
        <v>81.347751260807001</v>
      </c>
      <c r="D48" s="21">
        <f>-PV(IF((D$4-$A48)&lt;20,(Outil_de_calcul!$B$7-Outil_de_calcul!$B$10)/100,IF((D$4-$A48)&lt;30,((((20*Outil_de_calcul!$B$7)+((D$4-$A48-20))*Outil_de_calcul!$B$8)/(D$4-$A48))-Outil_de_calcul!$B$10)/100,((((20*Outil_de_calcul!$B$7)+(10*Outil_de_calcul!$B$8)+((D$4-$A48-30)*Outil_de_calcul!$B$9))/(D$4-$A48))-Outil_de_calcul!$B$10)/100)),D$4-$A48,1)</f>
        <v>80.002482653477514</v>
      </c>
      <c r="E48" s="21">
        <f>-PV(IF((E$4-$A48)&lt;20,(Outil_de_calcul!$B$7-Outil_de_calcul!$B$10)/100,IF((E$4-$A48)&lt;30,((((20*Outil_de_calcul!$B$7)+((E$4-$A48-20))*Outil_de_calcul!$B$8)/(E$4-$A48))-Outil_de_calcul!$B$10)/100,((((20*Outil_de_calcul!$B$7)+(10*Outil_de_calcul!$B$8)+((E$4-$A48-30)*Outil_de_calcul!$B$9))/(E$4-$A48))-Outil_de_calcul!$B$10)/100)),E$4-$A48,1)</f>
        <v>78.660956718565302</v>
      </c>
      <c r="F48" s="21">
        <f>-PV(IF((F$4-$A48)&lt;20,(Outil_de_calcul!$B$7-Outil_de_calcul!$B$10)/100,IF((F$4-$A48)&lt;30,((((20*Outil_de_calcul!$B$7)+((F$4-$A48-20))*Outil_de_calcul!$B$8)/(F$4-$A48))-Outil_de_calcul!$B$10)/100,((((20*Outil_de_calcul!$B$7)+(10*Outil_de_calcul!$B$8)+((F$4-$A48-30)*Outil_de_calcul!$B$9))/(F$4-$A48))-Outil_de_calcul!$B$10)/100)),F$4-$A48,1)</f>
        <v>77.323163219556875</v>
      </c>
      <c r="G48" s="21">
        <f>-PV(IF((G$4-$A48)&lt;20,(Outil_de_calcul!$B$7-Outil_de_calcul!$B$10)/100,IF((G$4-$A48)&lt;30,((((20*Outil_de_calcul!$B$7)+((G$4-$A48-20))*Outil_de_calcul!$B$8)/(G$4-$A48))-Outil_de_calcul!$B$10)/100,((((20*Outil_de_calcul!$B$7)+(10*Outil_de_calcul!$B$8)+((G$4-$A48-30)*Outil_de_calcul!$B$9))/(G$4-$A48))-Outil_de_calcul!$B$10)/100)),G$4-$A48,1)</f>
        <v>75.989091948293293</v>
      </c>
      <c r="H48" s="21">
        <f>-PV(IF((H$4-$A48)&lt;20,(Outil_de_calcul!$B$7-Outil_de_calcul!$B$10)/100,IF((H$4-$A48)&lt;30,((((20*Outil_de_calcul!$B$7)+((H$4-$A48-20))*Outil_de_calcul!$B$8)/(H$4-$A48))-Outil_de_calcul!$B$10)/100,((((20*Outil_de_calcul!$B$7)+(10*Outil_de_calcul!$B$8)+((H$4-$A48-30)*Outil_de_calcul!$B$9))/(H$4-$A48))-Outil_de_calcul!$B$10)/100)),H$4-$A48,1)</f>
        <v>74.65873272493485</v>
      </c>
      <c r="I48" s="21">
        <f>-PV(IF((I$4-$A48)&lt;20,(Outil_de_calcul!$B$7-Outil_de_calcul!$B$10)/100,IF((I$4-$A48)&lt;30,((((20*Outil_de_calcul!$B$7)+((I$4-$A48-20))*Outil_de_calcul!$B$8)/(I$4-$A48))-Outil_de_calcul!$B$10)/100,((((20*Outil_de_calcul!$B$7)+(10*Outil_de_calcul!$B$8)+((I$4-$A48-30)*Outil_de_calcul!$B$9))/(I$4-$A48))-Outil_de_calcul!$B$10)/100)),I$4-$A48,1)</f>
        <v>73.332075397935554</v>
      </c>
      <c r="J48" s="21">
        <f>-PV(IF((J$4-$A48)&lt;20,(Outil_de_calcul!$B$7-Outil_de_calcul!$B$10)/100,IF((J$4-$A48)&lt;30,((((20*Outil_de_calcul!$B$7)+((J$4-$A48-20))*Outil_de_calcul!$B$8)/(J$4-$A48))-Outil_de_calcul!$B$10)/100,((((20*Outil_de_calcul!$B$7)+(10*Outil_de_calcul!$B$8)+((J$4-$A48-30)*Outil_de_calcul!$B$9))/(J$4-$A48))-Outil_de_calcul!$B$10)/100)),J$4-$A48,1)</f>
        <v>72.009109844009615</v>
      </c>
      <c r="K48" s="21">
        <f>-PV(IF((K$4-$A48)&lt;20,(Outil_de_calcul!$B$7-Outil_de_calcul!$B$10)/100,IF((K$4-$A48)&lt;30,((((20*Outil_de_calcul!$B$7)+((K$4-$A48-20))*Outil_de_calcul!$B$8)/(K$4-$A48))-Outil_de_calcul!$B$10)/100,((((20*Outil_de_calcul!$B$7)+(10*Outil_de_calcul!$B$8)+((K$4-$A48-30)*Outil_de_calcul!$B$9))/(K$4-$A48))-Outil_de_calcul!$B$10)/100)),K$4-$A48,1)</f>
        <v>70.689825968119592</v>
      </c>
      <c r="L48" s="21">
        <f>-PV(IF((L$4-$A48)&lt;20,(Outil_de_calcul!$B$7-Outil_de_calcul!$B$10)/100,IF((L$4-$A48)&lt;30,((((20*Outil_de_calcul!$B$7)+((L$4-$A48-20))*Outil_de_calcul!$B$8)/(L$4-$A48))-Outil_de_calcul!$B$10)/100,((((20*Outil_de_calcul!$B$7)+(10*Outil_de_calcul!$B$8)+((L$4-$A48-30)*Outil_de_calcul!$B$9))/(L$4-$A48))-Outil_de_calcul!$B$10)/100)),L$4-$A48,1)</f>
        <v>69.374213703458778</v>
      </c>
      <c r="M48" s="21">
        <f>-PV(IF((M$4-$A48)&lt;20,(Outil_de_calcul!$B$7-Outil_de_calcul!$B$10)/100,IF((M$4-$A48)&lt;30,((((20*Outil_de_calcul!$B$7)+((M$4-$A48-20))*Outil_de_calcul!$B$8)/(M$4-$A48))-Outil_de_calcul!$B$10)/100,((((20*Outil_de_calcul!$B$7)+(10*Outil_de_calcul!$B$8)+((M$4-$A48-30)*Outil_de_calcul!$B$9))/(M$4-$A48))-Outil_de_calcul!$B$10)/100)),M$4-$A48,1)</f>
        <v>68.062263011438603</v>
      </c>
      <c r="N48" s="21">
        <f>-PV(IF((N$4-$A48)&lt;20,(Outil_de_calcul!$B$7-Outil_de_calcul!$B$10)/100,IF((N$4-$A48)&lt;30,((((20*Outil_de_calcul!$B$7)+((N$4-$A48-20))*Outil_de_calcul!$B$8)/(N$4-$A48))-Outil_de_calcul!$B$10)/100,((((20*Outil_de_calcul!$B$7)+(10*Outil_de_calcul!$B$8)+((N$4-$A48-30)*Outil_de_calcul!$B$9))/(N$4-$A48))-Outil_de_calcul!$B$10)/100)),N$4-$A48,1)</f>
        <v>66.753963881699903</v>
      </c>
      <c r="O48" s="21">
        <f>-PV(IF((O$4-$A48)&lt;20,(Outil_de_calcul!$B$7-Outil_de_calcul!$B$10)/100,IF((O$4-$A48)&lt;30,((((20*Outil_de_calcul!$B$7)+((O$4-$A48-20))*Outil_de_calcul!$B$8)/(O$4-$A48))-Outil_de_calcul!$B$10)/100,((((20*Outil_de_calcul!$B$7)+(10*Outil_de_calcul!$B$8)+((O$4-$A48-30)*Outil_de_calcul!$B$9))/(O$4-$A48))-Outil_de_calcul!$B$10)/100)),O$4-$A48,1)</f>
        <v>65.449306332112045</v>
      </c>
      <c r="P48" s="21">
        <f>-PV(IF((P$4-$A48)&lt;20,(Outil_de_calcul!$B$7-Outil_de_calcul!$B$10)/100,IF((P$4-$A48)&lt;30,((((20*Outil_de_calcul!$B$7)+((P$4-$A48-20))*Outil_de_calcul!$B$8)/(P$4-$A48))-Outil_de_calcul!$B$10)/100,((((20*Outil_de_calcul!$B$7)+(10*Outil_de_calcul!$B$8)+((P$4-$A48-30)*Outil_de_calcul!$B$9))/(P$4-$A48))-Outil_de_calcul!$B$10)/100)),P$4-$A48,1)</f>
        <v>64.148280408793312</v>
      </c>
      <c r="Q48" s="21">
        <f>-PV(IF((Q$4-$A48)&lt;20,(Outil_de_calcul!$B$7-Outil_de_calcul!$B$10)/100,IF((Q$4-$A48)&lt;30,((((20*Outil_de_calcul!$B$7)+((Q$4-$A48-20))*Outil_de_calcul!$B$8)/(Q$4-$A48))-Outil_de_calcul!$B$10)/100,((((20*Outil_de_calcul!$B$7)+(10*Outil_de_calcul!$B$8)+((Q$4-$A48-30)*Outil_de_calcul!$B$9))/(Q$4-$A48))-Outil_de_calcul!$B$10)/100)),Q$4-$A48,1)</f>
        <v>62.850876186142102</v>
      </c>
      <c r="R48" s="21">
        <f>-PV(IF((R$4-$A48)&lt;20,(Outil_de_calcul!$B$7-Outil_de_calcul!$B$10)/100,IF((R$4-$A48)&lt;30,((((20*Outil_de_calcul!$B$7)+((R$4-$A48-20))*Outil_de_calcul!$B$8)/(R$4-$A48))-Outil_de_calcul!$B$10)/100,((((20*Outil_de_calcul!$B$7)+(10*Outil_de_calcul!$B$8)+((R$4-$A48-30)*Outil_de_calcul!$B$9))/(R$4-$A48))-Outil_de_calcul!$B$10)/100)),R$4-$A48,1)</f>
        <v>61.557083766876886</v>
      </c>
      <c r="S48" s="21">
        <f>-PV(IF((S$4-$A48)&lt;20,(Outil_de_calcul!$B$7-Outil_de_calcul!$B$10)/100,IF((S$4-$A48)&lt;30,((((20*Outil_de_calcul!$B$7)+((S$4-$A48-20))*Outil_de_calcul!$B$8)/(S$4-$A48))-Outil_de_calcul!$B$10)/100,((((20*Outil_de_calcul!$B$7)+(10*Outil_de_calcul!$B$8)+((S$4-$A48-30)*Outil_de_calcul!$B$9))/(S$4-$A48))-Outil_de_calcul!$B$10)/100)),S$4-$A48,1)</f>
        <v>60.266893282089192</v>
      </c>
      <c r="T48" s="21">
        <f>-PV(IF((T$4-$A48)&lt;20,(Outil_de_calcul!$B$7-Outil_de_calcul!$B$10)/100,IF((T$4-$A48)&lt;30,((((20*Outil_de_calcul!$B$7)+((T$4-$A48-20))*Outil_de_calcul!$B$8)/(T$4-$A48))-Outil_de_calcul!$B$10)/100,((((20*Outil_de_calcul!$B$7)+(10*Outil_de_calcul!$B$8)+((T$4-$A48-30)*Outil_de_calcul!$B$9))/(T$4-$A48))-Outil_de_calcul!$B$10)/100)),T$4-$A48,1)</f>
        <v>58.980294891320938</v>
      </c>
      <c r="U48" s="21">
        <f>-PV(IF((U$4-$A48)&lt;20,(Outil_de_calcul!$B$7-Outil_de_calcul!$B$10)/100,IF((U$4-$A48)&lt;30,((((20*Outil_de_calcul!$B$7)+((U$4-$A48-20))*Outil_de_calcul!$B$8)/(U$4-$A48))-Outil_de_calcul!$B$10)/100,((((20*Outil_de_calcul!$B$7)+(10*Outil_de_calcul!$B$8)+((U$4-$A48-30)*Outil_de_calcul!$B$9))/(U$4-$A48))-Outil_de_calcul!$B$10)/100)),U$4-$A48,1)</f>
        <v>57.697278782647096</v>
      </c>
      <c r="V48" s="21">
        <f>-PV(IF((V$4-$A48)&lt;20,(Outil_de_calcul!$B$7-Outil_de_calcul!$B$10)/100,IF((V$4-$A48)&lt;30,((((20*Outil_de_calcul!$B$7)+((V$4-$A48-20))*Outil_de_calcul!$B$8)/(V$4-$A48))-Outil_de_calcul!$B$10)/100,((((20*Outil_de_calcul!$B$7)+(10*Outil_de_calcul!$B$8)+((V$4-$A48-30)*Outil_de_calcul!$B$9))/(V$4-$A48))-Outil_de_calcul!$B$10)/100)),V$4-$A48,1)</f>
        <v>56.417835172789722</v>
      </c>
      <c r="W48" s="21">
        <f>-PV(IF((W$4-$A48)&lt;20,(Outil_de_calcul!$B$7-Outil_de_calcul!$B$10)/100,IF((W$4-$A48)&lt;30,((((20*Outil_de_calcul!$B$7)+((W$4-$A48-20))*Outil_de_calcul!$B$8)/(W$4-$A48))-Outil_de_calcul!$B$10)/100,((((20*Outil_de_calcul!$B$7)+(10*Outil_de_calcul!$B$8)+((W$4-$A48-30)*Outil_de_calcul!$B$9))/(W$4-$A48))-Outil_de_calcul!$B$10)/100)),W$4-$A48,1)</f>
        <v>55.141954307254458</v>
      </c>
      <c r="X48" s="21">
        <f>-PV(IF((X$4-$A48)&lt;20,(Outil_de_calcul!$B$7-Outil_de_calcul!$B$10)/100,IF((X$4-$A48)&lt;30,((((20*Outil_de_calcul!$B$7)+((X$4-$A48-20))*Outil_de_calcul!$B$8)/(X$4-$A48))-Outil_de_calcul!$B$10)/100,((((20*Outil_de_calcul!$B$7)+(10*Outil_de_calcul!$B$8)+((X$4-$A48-30)*Outil_de_calcul!$B$9))/(X$4-$A48))-Outil_de_calcul!$B$10)/100)),X$4-$A48,1)</f>
        <v>53.869626460489229</v>
      </c>
      <c r="Y48" s="21">
        <f>-PV(IF((Y$4-$A48)&lt;20,(Outil_de_calcul!$B$7-Outil_de_calcul!$B$10)/100,IF((Y$4-$A48)&lt;30,((((20*Outil_de_calcul!$B$7)+((Y$4-$A48-20))*Outil_de_calcul!$B$8)/(Y$4-$A48))-Outil_de_calcul!$B$10)/100,((((20*Outil_de_calcul!$B$7)+(10*Outil_de_calcul!$B$8)+((Y$4-$A48-30)*Outil_de_calcul!$B$9))/(Y$4-$A48))-Outil_de_calcul!$B$10)/100)),Y$4-$A48,1)</f>
        <v>52.600841936082219</v>
      </c>
      <c r="Z48" s="21">
        <f>-PV(IF((Z$4-$A48)&lt;20,(Outil_de_calcul!$B$7-Outil_de_calcul!$B$10)/100,IF((Z$4-$A48)&lt;30,((((20*Outil_de_calcul!$B$7)+((Z$4-$A48-20))*Outil_de_calcul!$B$8)/(Z$4-$A48))-Outil_de_calcul!$B$10)/100,((((20*Outil_de_calcul!$B$7)+(10*Outil_de_calcul!$B$8)+((Z$4-$A48-30)*Outil_de_calcul!$B$9))/(Z$4-$A48))-Outil_de_calcul!$B$10)/100)),Z$4-$A48,1)</f>
        <v>51.335591066995576</v>
      </c>
      <c r="AA48" s="21">
        <f>-PV(IF((AA$4-$A48)&lt;20,(Outil_de_calcul!$B$7-Outil_de_calcul!$B$10)/100,IF((AA$4-$A48)&lt;30,((((20*Outil_de_calcul!$B$7)+((AA$4-$A48-20))*Outil_de_calcul!$B$8)/(AA$4-$A48))-Outil_de_calcul!$B$10)/100,((((20*Outil_de_calcul!$B$7)+(10*Outil_de_calcul!$B$8)+((AA$4-$A48-30)*Outil_de_calcul!$B$9))/(AA$4-$A48))-Outil_de_calcul!$B$10)/100)),AA$4-$A48,1)</f>
        <v>50.073864215837247</v>
      </c>
      <c r="AB48" s="21">
        <f>-PV(IF((AB$4-$A48)&lt;20,(Outil_de_calcul!$B$7-Outil_de_calcul!$B$10)/100,IF((AB$4-$A48)&lt;30,((((20*Outil_de_calcul!$B$7)+((AB$4-$A48-20))*Outil_de_calcul!$B$8)/(AB$4-$A48))-Outil_de_calcul!$B$10)/100,((((20*Outil_de_calcul!$B$7)+(10*Outil_de_calcul!$B$8)+((AB$4-$A48-30)*Outil_de_calcul!$B$9))/(AB$4-$A48))-Outil_de_calcul!$B$10)/100)),AB$4-$A48,1)</f>
        <v>48.815651775195299</v>
      </c>
      <c r="AC48" s="21">
        <f>-PV(IF((AC$4-$A48)&lt;20,(Outil_de_calcul!$B$7-Outil_de_calcul!$B$10)/100,IF((AC$4-$A48)&lt;30,((((20*Outil_de_calcul!$B$7)+((AC$4-$A48-20))*Outil_de_calcul!$B$8)/(AC$4-$A48))-Outil_de_calcul!$B$10)/100,((((20*Outil_de_calcul!$B$7)+(10*Outil_de_calcul!$B$8)+((AC$4-$A48-30)*Outil_de_calcul!$B$9))/(AC$4-$A48))-Outil_de_calcul!$B$10)/100)),AC$4-$A48,1)</f>
        <v>47.560944168023099</v>
      </c>
      <c r="AD48" s="21">
        <f>-PV(IF((AD$4-$A48)&lt;20,(Outil_de_calcul!$B$7-Outil_de_calcul!$B$10)/100,IF((AD$4-$A48)&lt;30,((((20*Outil_de_calcul!$B$7)+((AD$4-$A48-20))*Outil_de_calcul!$B$8)/(AD$4-$A48))-Outil_de_calcul!$B$10)/100,((((20*Outil_de_calcul!$B$7)+(10*Outil_de_calcul!$B$8)+((AD$4-$A48-30)*Outil_de_calcul!$B$9))/(AD$4-$A48))-Outil_de_calcul!$B$10)/100)),AD$4-$A48,1)</f>
        <v>46.30973184809902</v>
      </c>
      <c r="AE48" s="21">
        <f>-PV(IF((AE$4-$A48)&lt;20,(Outil_de_calcul!$B$7-Outil_de_calcul!$B$10)/100,IF((AE$4-$A48)&lt;30,((((20*Outil_de_calcul!$B$7)+((AE$4-$A48-20))*Outil_de_calcul!$B$8)/(AE$4-$A48))-Outil_de_calcul!$B$10)/100,((((20*Outil_de_calcul!$B$7)+(10*Outil_de_calcul!$B$8)+((AE$4-$A48-30)*Outil_de_calcul!$B$9))/(AE$4-$A48))-Outil_de_calcul!$B$10)/100)),AE$4-$A48,1)</f>
        <v>45.062005300570831</v>
      </c>
      <c r="AF48" s="21">
        <f>-PV(IF((AF$4-$A48)&lt;20,(Outil_de_calcul!$B$7-Outil_de_calcul!$B$10)/100,IF((AF$4-$A48)&lt;30,((((20*Outil_de_calcul!$B$7)+((AF$4-$A48-20))*Outil_de_calcul!$B$8)/(AF$4-$A48))-Outil_de_calcul!$B$10)/100,((((20*Outil_de_calcul!$B$7)+(10*Outil_de_calcul!$B$8)+((AF$4-$A48-30)*Outil_de_calcul!$B$9))/(AF$4-$A48))-Outil_de_calcul!$B$10)/100)),AF$4-$A48,1)</f>
        <v>43.817755042600773</v>
      </c>
      <c r="AG48" s="21">
        <f>-PV(IF((AG$4-$A48)&lt;20,(Outil_de_calcul!$B$7-Outil_de_calcul!$B$10)/100,IF((AG$4-$A48)&lt;30,((((20*Outil_de_calcul!$B$7)+((AG$4-$A48-20))*Outil_de_calcul!$B$8)/(AG$4-$A48))-Outil_de_calcul!$B$10)/100,((((20*Outil_de_calcul!$B$7)+(10*Outil_de_calcul!$B$8)+((AG$4-$A48-30)*Outil_de_calcul!$B$9))/(AG$4-$A48))-Outil_de_calcul!$B$10)/100)),AG$4-$A48,1)</f>
        <v>42.576971624131474</v>
      </c>
      <c r="AH48" s="21">
        <f>-PV(IF((AH$4-$A48)&lt;20,(Outil_de_calcul!$B$7-Outil_de_calcul!$B$10)/100,IF((AH$4-$A48)&lt;30,((((20*Outil_de_calcul!$B$7)+((AH$4-$A48-20))*Outil_de_calcul!$B$8)/(AH$4-$A48))-Outil_de_calcul!$B$10)/100,((((20*Outil_de_calcul!$B$7)+(10*Outil_de_calcul!$B$8)+((AH$4-$A48-30)*Outil_de_calcul!$B$9))/(AH$4-$A48))-Outil_de_calcul!$B$10)/100)),AH$4-$A48,1)</f>
        <v>41.339645628793427</v>
      </c>
      <c r="AI48" s="21">
        <f>-PV(IF((AI$4-$A48)&lt;20,(Outil_de_calcul!$B$7-Outil_de_calcul!$B$10)/100,IF((AI$4-$A48)&lt;30,((((20*Outil_de_calcul!$B$7)+((AI$4-$A48-20))*Outil_de_calcul!$B$8)/(AI$4-$A48))-Outil_de_calcul!$B$10)/100,((((20*Outil_de_calcul!$B$7)+(10*Outil_de_calcul!$B$8)+((AI$4-$A48-30)*Outil_de_calcul!$B$9))/(AI$4-$A48))-Outil_de_calcul!$B$10)/100)),AI$4-$A48,1)</f>
        <v>40.105767674984712</v>
      </c>
      <c r="AJ48" s="21">
        <f>-PV(IF((AJ$4-$A48)&lt;20,(Outil_de_calcul!$B$7-Outil_de_calcul!$B$10)/100,IF((AJ$4-$A48)&lt;30,((((20*Outil_de_calcul!$B$7)+((AJ$4-$A48-20))*Outil_de_calcul!$B$8)/(AJ$4-$A48))-Outil_de_calcul!$B$10)/100,((((20*Outil_de_calcul!$B$7)+(10*Outil_de_calcul!$B$8)+((AJ$4-$A48-30)*Outil_de_calcul!$B$9))/(AJ$4-$A48))-Outil_de_calcul!$B$10)/100)),AJ$4-$A48,1)</f>
        <v>38.875328417170202</v>
      </c>
      <c r="AK48" s="21">
        <f>-PV(IF((AK$4-$A48)&lt;20,(Outil_de_calcul!$B$7-Outil_de_calcul!$B$10)/100,IF((AK$4-$A48)&lt;30,((((20*Outil_de_calcul!$B$7)+((AK$4-$A48-20))*Outil_de_calcul!$B$8)/(AK$4-$A48))-Outil_de_calcul!$B$10)/100,((((20*Outil_de_calcul!$B$7)+(10*Outil_de_calcul!$B$8)+((AK$4-$A48-30)*Outil_de_calcul!$B$9))/(AK$4-$A48))-Outil_de_calcul!$B$10)/100)),AK$4-$A48,1)</f>
        <v>37.648318547428289</v>
      </c>
      <c r="AL48" s="21">
        <f>-PV(IF((AL$4-$A48)&lt;20,(Outil_de_calcul!$B$7-Outil_de_calcul!$B$10)/100,IF((AL$4-$A48)&lt;30,((((20*Outil_de_calcul!$B$7)+((AL$4-$A48-20))*Outil_de_calcul!$B$8)/(AL$4-$A48))-Outil_de_calcul!$B$10)/100,((((20*Outil_de_calcul!$B$7)+(10*Outil_de_calcul!$B$8)+((AL$4-$A48-30)*Outil_de_calcul!$B$9))/(AL$4-$A48))-Outil_de_calcul!$B$10)/100)),AL$4-$A48,1)</f>
        <v>36.424728797319382</v>
      </c>
      <c r="AM48" s="21">
        <f>-PV(IF((AM$4-$A48)&lt;20,(Outil_de_calcul!$B$7-Outil_de_calcul!$B$10)/100,IF((AM$4-$A48)&lt;30,((((20*Outil_de_calcul!$B$7)+((AM$4-$A48-20))*Outil_de_calcul!$B$8)/(AM$4-$A48))-Outil_de_calcul!$B$10)/100,((((20*Outil_de_calcul!$B$7)+(10*Outil_de_calcul!$B$8)+((AM$4-$A48-30)*Outil_de_calcul!$B$9))/(AM$4-$A48))-Outil_de_calcul!$B$10)/100)),AM$4-$A48,1)</f>
        <v>35.204549940140545</v>
      </c>
      <c r="AN48" s="21">
        <f>-PV(IF((AN$4-$A48)&lt;20,(Outil_de_calcul!$B$7-Outil_de_calcul!$B$10)/100,IF((AN$4-$A48)&lt;30,((((20*Outil_de_calcul!$B$7)+((AN$4-$A48-20))*Outil_de_calcul!$B$8)/(AN$4-$A48))-Outil_de_calcul!$B$10)/100,((((20*Outil_de_calcul!$B$7)+(10*Outil_de_calcul!$B$8)+((AN$4-$A48-30)*Outil_de_calcul!$B$9))/(AN$4-$A48))-Outil_de_calcul!$B$10)/100)),AN$4-$A48,1)</f>
        <v>33.919313673412852</v>
      </c>
      <c r="AO48" s="21">
        <f>-PV(IF((AO$4-$A48)&lt;20,(Outil_de_calcul!$B$7-Outil_de_calcul!$B$10)/100,IF((AO$4-$A48)&lt;30,((((20*Outil_de_calcul!$B$7)+((AO$4-$A48-20))*Outil_de_calcul!$B$8)/(AO$4-$A48))-Outil_de_calcul!$B$10)/100,((((20*Outil_de_calcul!$B$7)+(10*Outil_de_calcul!$B$8)+((AO$4-$A48-30)*Outil_de_calcul!$B$9))/(AO$4-$A48))-Outil_de_calcul!$B$10)/100)),AO$4-$A48,1)</f>
        <v>32.642406076092001</v>
      </c>
      <c r="AP48" s="21">
        <f>-PV(IF((AP$4-$A48)&lt;20,(Outil_de_calcul!$B$7-Outil_de_calcul!$B$10)/100,IF((AP$4-$A48)&lt;30,((((20*Outil_de_calcul!$B$7)+((AP$4-$A48-20))*Outil_de_calcul!$B$8)/(AP$4-$A48))-Outil_de_calcul!$B$10)/100,((((20*Outil_de_calcul!$B$7)+(10*Outil_de_calcul!$B$8)+((AP$4-$A48-30)*Outil_de_calcul!$B$9))/(AP$4-$A48))-Outil_de_calcul!$B$10)/100)),AP$4-$A48,1)</f>
        <v>31.373773659713791</v>
      </c>
      <c r="AQ48" s="21">
        <f>-PV(IF((AQ$4-$A48)&lt;20,(Outil_de_calcul!$B$7-Outil_de_calcul!$B$10)/100,IF((AQ$4-$A48)&lt;30,((((20*Outil_de_calcul!$B$7)+((AQ$4-$A48-20))*Outil_de_calcul!$B$8)/(AQ$4-$A48))-Outil_de_calcul!$B$10)/100,((((20*Outil_de_calcul!$B$7)+(10*Outil_de_calcul!$B$8)+((AQ$4-$A48-30)*Outil_de_calcul!$B$9))/(AQ$4-$A48))-Outil_de_calcul!$B$10)/100)),AQ$4-$A48,1)</f>
        <v>30.113363285502885</v>
      </c>
      <c r="AR48" s="21">
        <f>-PV(IF((AR$4-$A48)&lt;20,(Outil_de_calcul!$B$7-Outil_de_calcul!$B$10)/100,IF((AR$4-$A48)&lt;30,((((20*Outil_de_calcul!$B$7)+((AR$4-$A48-20))*Outil_de_calcul!$B$8)/(AR$4-$A48))-Outil_de_calcul!$B$10)/100,((((20*Outil_de_calcul!$B$7)+(10*Outil_de_calcul!$B$8)+((AR$4-$A48-30)*Outil_de_calcul!$B$9))/(AR$4-$A48))-Outil_de_calcul!$B$10)/100)),AR$4-$A48,1)</f>
        <v>28.861122163526581</v>
      </c>
      <c r="AS48" s="21">
        <f>-PV(IF((AS$4-$A48)&lt;20,(Outil_de_calcul!$B$7-Outil_de_calcul!$B$10)/100,IF((AS$4-$A48)&lt;30,((((20*Outil_de_calcul!$B$7)+((AS$4-$A48-20))*Outil_de_calcul!$B$8)/(AS$4-$A48))-Outil_de_calcul!$B$10)/100,((((20*Outil_de_calcul!$B$7)+(10*Outil_de_calcul!$B$8)+((AS$4-$A48-30)*Outil_de_calcul!$B$9))/(AS$4-$A48))-Outil_de_calcul!$B$10)/100)),AS$4-$A48,1)</f>
        <v>27.616997852205024</v>
      </c>
      <c r="AT48" s="21">
        <f>-PV(IF((AT$4-$A48)&lt;20,(Outil_de_calcul!$B$7-Outil_de_calcul!$B$10)/100,IF((AT$4-$A48)&lt;30,((((20*Outil_de_calcul!$B$7)+((AT$4-$A48-20))*Outil_de_calcul!$B$8)/(AT$4-$A48))-Outil_de_calcul!$B$10)/100,((((20*Outil_de_calcul!$B$7)+(10*Outil_de_calcul!$B$8)+((AT$4-$A48-30)*Outil_de_calcul!$B$9))/(AT$4-$A48))-Outil_de_calcul!$B$10)/100)),AT$4-$A48,1)</f>
        <v>26.380938258275911</v>
      </c>
      <c r="AU48" s="21">
        <f>-PV(IF((AU$4-$A48)&lt;20,(Outil_de_calcul!$B$7-Outil_de_calcul!$B$10)/100,IF((AU$4-$A48)&lt;30,((((20*Outil_de_calcul!$B$7)+((AU$4-$A48-20))*Outil_de_calcul!$B$8)/(AU$4-$A48))-Outil_de_calcul!$B$10)/100,((((20*Outil_de_calcul!$B$7)+(10*Outil_de_calcul!$B$8)+((AU$4-$A48-30)*Outil_de_calcul!$B$9))/(AU$4-$A48))-Outil_de_calcul!$B$10)/100)),AU$4-$A48,1)</f>
        <v>25.152891637356145</v>
      </c>
      <c r="AV48" s="21">
        <f>-PV(IF((AV$4-$A48)&lt;20,(Outil_de_calcul!$B$7-Outil_de_calcul!$B$10)/100,IF((AV$4-$A48)&lt;30,((((20*Outil_de_calcul!$B$7)+((AV$4-$A48-20))*Outil_de_calcul!$B$8)/(AV$4-$A48))-Outil_de_calcul!$B$10)/100,((((20*Outil_de_calcul!$B$7)+(10*Outil_de_calcul!$B$8)+((AV$4-$A48-30)*Outil_de_calcul!$B$9))/(AV$4-$A48))-Outil_de_calcul!$B$10)/100)),AV$4-$A48,1)</f>
        <v>23.932806595297635</v>
      </c>
      <c r="AW48" s="21">
        <f>-PV(IF((AW$4-$A48)&lt;20,(Outil_de_calcul!$B$7-Outil_de_calcul!$B$10)/100,IF((AW$4-$A48)&lt;30,((((20*Outil_de_calcul!$B$7)+((AW$4-$A48-20))*Outil_de_calcul!$B$8)/(AW$4-$A48))-Outil_de_calcul!$B$10)/100,((((20*Outil_de_calcul!$B$7)+(10*Outil_de_calcul!$B$8)+((AW$4-$A48-30)*Outil_de_calcul!$B$9))/(AW$4-$A48))-Outil_de_calcul!$B$10)/100)),AW$4-$A48,1)</f>
        <v>22.720632090604731</v>
      </c>
      <c r="AX48" s="21">
        <f>-PV(IF((AX$4-$A48)&lt;20,(Outil_de_calcul!$B$7-Outil_de_calcul!$B$10)/100,IF((AX$4-$A48)&lt;30,((((20*Outil_de_calcul!$B$7)+((AX$4-$A48-20))*Outil_de_calcul!$B$8)/(AX$4-$A48))-Outil_de_calcul!$B$10)/100,((((20*Outil_de_calcul!$B$7)+(10*Outil_de_calcul!$B$8)+((AX$4-$A48-30)*Outil_de_calcul!$B$9))/(AX$4-$A48))-Outil_de_calcul!$B$10)/100)),AX$4-$A48,1)</f>
        <v>21.451368543191212</v>
      </c>
      <c r="AY48" s="21">
        <f>-PV(IF((AY$4-$A48)&lt;20,(Outil_de_calcul!$B$7-Outil_de_calcul!$B$10)/100,IF((AY$4-$A48)&lt;30,((((20*Outil_de_calcul!$B$7)+((AY$4-$A48-20))*Outil_de_calcul!$B$8)/(AY$4-$A48))-Outil_de_calcul!$B$10)/100,((((20*Outil_de_calcul!$B$7)+(10*Outil_de_calcul!$B$8)+((AY$4-$A48-30)*Outil_de_calcul!$B$9))/(AY$4-$A48))-Outil_de_calcul!$B$10)/100)),AY$4-$A48,1)</f>
        <v>20.197147112740634</v>
      </c>
      <c r="AZ48" s="21">
        <f>-PV(IF((AZ$4-$A48)&lt;20,(Outil_de_calcul!$B$7-Outil_de_calcul!$B$10)/100,IF((AZ$4-$A48)&lt;30,((((20*Outil_de_calcul!$B$7)+((AZ$4-$A48-20))*Outil_de_calcul!$B$8)/(AZ$4-$A48))-Outil_de_calcul!$B$10)/100,((((20*Outil_de_calcul!$B$7)+(10*Outil_de_calcul!$B$8)+((AZ$4-$A48-30)*Outil_de_calcul!$B$9))/(AZ$4-$A48))-Outil_de_calcul!$B$10)/100)),AZ$4-$A48,1)</f>
        <v>18.957789534240067</v>
      </c>
      <c r="BA48" s="21">
        <f>-PV(IF((BA$4-$A48)&lt;20,(Outil_de_calcul!$B$7-Outil_de_calcul!$B$10)/100,IF((BA$4-$A48)&lt;30,((((20*Outil_de_calcul!$B$7)+((BA$4-$A48-20))*Outil_de_calcul!$B$8)/(BA$4-$A48))-Outil_de_calcul!$B$10)/100,((((20*Outil_de_calcul!$B$7)+(10*Outil_de_calcul!$B$8)+((BA$4-$A48-30)*Outil_de_calcul!$B$9))/(BA$4-$A48))-Outil_de_calcul!$B$10)/100)),BA$4-$A48,1)</f>
        <v>17.7331196553057</v>
      </c>
      <c r="BB48" s="21">
        <f>-PV(IF((BB$4-$A48)&lt;20,(Outil_de_calcul!$B$7-Outil_de_calcul!$B$10)/100,IF((BB$4-$A48)&lt;30,((((20*Outil_de_calcul!$B$7)+((BB$4-$A48-20))*Outil_de_calcul!$B$8)/(BB$4-$A48))-Outil_de_calcul!$B$10)/100,((((20*Outil_de_calcul!$B$7)+(10*Outil_de_calcul!$B$8)+((BB$4-$A48-30)*Outil_de_calcul!$B$9))/(BB$4-$A48))-Outil_de_calcul!$B$10)/100)),BB$4-$A48,1)</f>
        <v>16.522963411145998</v>
      </c>
      <c r="BC48" s="21">
        <f>-PV(IF((BC$4-$A48)&lt;20,(Outil_de_calcul!$B$7-Outil_de_calcul!$B$10)/100,IF((BC$4-$A48)&lt;30,((((20*Outil_de_calcul!$B$7)+((BC$4-$A48-20))*Outil_de_calcul!$B$8)/(BC$4-$A48))-Outil_de_calcul!$B$10)/100,((((20*Outil_de_calcul!$B$7)+(10*Outil_de_calcul!$B$8)+((BC$4-$A48-30)*Outil_de_calcul!$B$9))/(BC$4-$A48))-Outil_de_calcul!$B$10)/100)),BC$4-$A48,1)</f>
        <v>15.327148799821474</v>
      </c>
      <c r="BD48" s="21">
        <f>-PV(IF((BD$4-$A48)&lt;20,(Outil_de_calcul!$B$7-Outil_de_calcul!$B$10)/100,IF((BD$4-$A48)&lt;30,((((20*Outil_de_calcul!$B$7)+((BD$4-$A48-20))*Outil_de_calcul!$B$8)/(BD$4-$A48))-Outil_de_calcul!$B$10)/100,((((20*Outil_de_calcul!$B$7)+(10*Outil_de_calcul!$B$8)+((BD$4-$A48-30)*Outil_de_calcul!$B$9))/(BD$4-$A48))-Outil_de_calcul!$B$10)/100)),BD$4-$A48,1)</f>
        <v>14.145505857797811</v>
      </c>
      <c r="BE48" s="21">
        <f>-PV(IF((BE$4-$A48)&lt;20,(Outil_de_calcul!$B$7-Outil_de_calcul!$B$10)/100,IF((BE$4-$A48)&lt;30,((((20*Outil_de_calcul!$B$7)+((BE$4-$A48-20))*Outil_de_calcul!$B$8)/(BE$4-$A48))-Outil_de_calcul!$B$10)/100,((((20*Outil_de_calcul!$B$7)+(10*Outil_de_calcul!$B$8)+((BE$4-$A48-30)*Outil_de_calcul!$B$9))/(BE$4-$A48))-Outil_de_calcul!$B$10)/100)),BE$4-$A48,1)</f>
        <v>12.977866635788459</v>
      </c>
      <c r="BF48" s="21">
        <f>-PV(IF((BF$4-$A48)&lt;20,(Outil_de_calcul!$B$7-Outil_de_calcul!$B$10)/100,IF((BF$4-$A48)&lt;30,((((20*Outil_de_calcul!$B$7)+((BF$4-$A48-20))*Outil_de_calcul!$B$8)/(BF$4-$A48))-Outil_de_calcul!$B$10)/100,((((20*Outil_de_calcul!$B$7)+(10*Outil_de_calcul!$B$8)+((BF$4-$A48-30)*Outil_de_calcul!$B$9))/(BF$4-$A48))-Outil_de_calcul!$B$10)/100)),BF$4-$A48,1)</f>
        <v>11.824065174883819</v>
      </c>
      <c r="BG48" s="21">
        <f>-PV(IF((BG$4-$A48)&lt;20,(Outil_de_calcul!$B$7-Outil_de_calcul!$B$10)/100,IF((BG$4-$A48)&lt;30,((((20*Outil_de_calcul!$B$7)+((BG$4-$A48-20))*Outil_de_calcul!$B$8)/(BG$4-$A48))-Outil_de_calcul!$B$10)/100,((((20*Outil_de_calcul!$B$7)+(10*Outil_de_calcul!$B$8)+((BG$4-$A48-30)*Outil_de_calcul!$B$9))/(BG$4-$A48))-Outil_de_calcul!$B$10)/100)),BG$4-$A48,1)</f>
        <v>10.683937482963023</v>
      </c>
      <c r="BH48" s="21">
        <f>-PV(IF((BH$4-$A48)&lt;20,(Outil_de_calcul!$B$7-Outil_de_calcul!$B$10)/100,IF((BH$4-$A48)&lt;30,((((20*Outil_de_calcul!$B$7)+((BH$4-$A48-20))*Outil_de_calcul!$B$8)/(BH$4-$A48))-Outil_de_calcul!$B$10)/100,((((20*Outil_de_calcul!$B$7)+(10*Outil_de_calcul!$B$8)+((BH$4-$A48-30)*Outil_de_calcul!$B$9))/(BH$4-$A48))-Outil_de_calcul!$B$10)/100)),BH$4-$A48,1)</f>
        <v>9.5573215113855188</v>
      </c>
      <c r="BI48" s="21">
        <f>-PV(IF((BI$4-$A48)&lt;20,(Outil_de_calcul!$B$7-Outil_de_calcul!$B$10)/100,IF((BI$4-$A48)&lt;30,((((20*Outil_de_calcul!$B$7)+((BI$4-$A48-20))*Outil_de_calcul!$B$8)/(BI$4-$A48))-Outil_de_calcul!$B$10)/100,((((20*Outil_de_calcul!$B$7)+(10*Outil_de_calcul!$B$8)+((BI$4-$A48-30)*Outil_de_calcul!$B$9))/(BI$4-$A48))-Outil_de_calcul!$B$10)/100)),BI$4-$A48,1)</f>
        <v>8.4440571319587026</v>
      </c>
      <c r="BJ48" s="21">
        <f>-PV(IF((BJ$4-$A48)&lt;20,(Outil_de_calcul!$B$7-Outil_de_calcul!$B$10)/100,IF((BJ$4-$A48)&lt;30,((((20*Outil_de_calcul!$B$7)+((BJ$4-$A48-20))*Outil_de_calcul!$B$8)/(BJ$4-$A48))-Outil_de_calcul!$B$10)/100,((((20*Outil_de_calcul!$B$7)+(10*Outil_de_calcul!$B$8)+((BJ$4-$A48-30)*Outil_de_calcul!$B$9))/(BJ$4-$A48))-Outil_de_calcul!$B$10)/100)),BJ$4-$A48,1)</f>
        <v>7.3439861141786249</v>
      </c>
      <c r="BK48" s="21">
        <f>-PV(IF((BK$4-$A48)&lt;20,(Outil_de_calcul!$B$7-Outil_de_calcul!$B$10)/100,IF((BK$4-$A48)&lt;30,((((20*Outil_de_calcul!$B$7)+((BK$4-$A48-20))*Outil_de_calcul!$B$8)/(BK$4-$A48))-Outil_de_calcul!$B$10)/100,((((20*Outil_de_calcul!$B$7)+(10*Outil_de_calcul!$B$8)+((BK$4-$A48-30)*Outil_de_calcul!$B$9))/(BK$4-$A48))-Outil_de_calcul!$B$10)/100)),BK$4-$A48,1)</f>
        <v>6.2569521027403052</v>
      </c>
      <c r="BL48" s="21">
        <f>-PV(IF((BL$4-$A48)&lt;20,(Outil_de_calcul!$B$7-Outil_de_calcul!$B$10)/100,IF((BL$4-$A48)&lt;30,((((20*Outil_de_calcul!$B$7)+((BL$4-$A48-20))*Outil_de_calcul!$B$8)/(BL$4-$A48))-Outil_de_calcul!$B$10)/100,((((20*Outil_de_calcul!$B$7)+(10*Outil_de_calcul!$B$8)+((BL$4-$A48-30)*Outil_de_calcul!$B$9))/(BL$4-$A48))-Outil_de_calcul!$B$10)/100)),BL$4-$A48,1)</f>
        <v>5.1828005953147311</v>
      </c>
      <c r="BM48" s="21">
        <f>-PV(IF((BM$4-$A48)&lt;20,(Outil_de_calcul!$B$7-Outil_de_calcul!$B$10)/100,IF((BM$4-$A48)&lt;30,((((20*Outil_de_calcul!$B$7)+((BM$4-$A48-20))*Outil_de_calcul!$B$8)/(BM$4-$A48))-Outil_de_calcul!$B$10)/100,((((20*Outil_de_calcul!$B$7)+(10*Outil_de_calcul!$B$8)+((BM$4-$A48-30)*Outil_de_calcul!$B$9))/(BM$4-$A48))-Outil_de_calcul!$B$10)/100)),BM$4-$A48,1)</f>
        <v>4.1213789205890263</v>
      </c>
      <c r="BN48" s="21">
        <f>-PV(IF((BN$4-$A48)&lt;20,(Outil_de_calcul!$B$7-Outil_de_calcul!$B$10)/100,IF((BN$4-$A48)&lt;30,((((20*Outil_de_calcul!$B$7)+((BN$4-$A48-20))*Outil_de_calcul!$B$8)/(BN$4-$A48))-Outil_de_calcul!$B$10)/100,((((20*Outil_de_calcul!$B$7)+(10*Outil_de_calcul!$B$8)+((BN$4-$A48-30)*Outil_de_calcul!$B$9))/(BN$4-$A48))-Outil_de_calcul!$B$10)/100)),BN$4-$A48,1)</f>
        <v>3.0725362165670753</v>
      </c>
      <c r="BO48" s="21">
        <f>-PV(IF((BO$4-$A48)&lt;20,(Outil_de_calcul!$B$7-Outil_de_calcul!$B$10)/100,IF((BO$4-$A48)&lt;30,((((20*Outil_de_calcul!$B$7)+((BO$4-$A48-20))*Outil_de_calcul!$B$8)/(BO$4-$A48))-Outil_de_calcul!$B$10)/100,((((20*Outil_de_calcul!$B$7)+(10*Outil_de_calcul!$B$8)+((BO$4-$A48-30)*Outil_de_calcul!$B$9))/(BO$4-$A48))-Outil_de_calcul!$B$10)/100)),BO$4-$A48,1)</f>
        <v>2.0361234091271116</v>
      </c>
      <c r="BP48" s="21">
        <f>-PV(IF((BP$4-$A48)&lt;20,(Outil_de_calcul!$B$7-Outil_de_calcul!$B$10)/100,IF((BP$4-$A48)&lt;30,((((20*Outil_de_calcul!$B$7)+((BP$4-$A48-20))*Outil_de_calcul!$B$8)/(BP$4-$A48))-Outil_de_calcul!$B$10)/100,((((20*Outil_de_calcul!$B$7)+(10*Outil_de_calcul!$B$8)+((BP$4-$A48-30)*Outil_de_calcul!$B$9))/(BP$4-$A48))-Outil_de_calcul!$B$10)/100)),BP$4-$A48,1)</f>
        <v>1.011993190833582</v>
      </c>
      <c r="BQ48" s="21">
        <f>-PV(IF((BQ$4-$A48)&lt;20,(Outil_de_calcul!$B$7-Outil_de_calcul!$B$10)/100,IF((BQ$4-$A48)&lt;30,((((20*Outil_de_calcul!$B$7)+((BQ$4-$A48-20))*Outil_de_calcul!$B$8)/(BQ$4-$A48))-Outil_de_calcul!$B$10)/100,((((20*Outil_de_calcul!$B$7)+(10*Outil_de_calcul!$B$8)+((BQ$4-$A48-30)*Outil_de_calcul!$B$9))/(BQ$4-$A48))-Outil_de_calcul!$B$10)/100)),BQ$4-$A48,1)</f>
        <v>0</v>
      </c>
      <c r="BR48" s="21">
        <f>-PV(IF((BR$4-$A48)&lt;20,(Outil_de_calcul!$B$7-Outil_de_calcul!$B$10)/100,IF((BR$4-$A48)&lt;30,((((20*Outil_de_calcul!$B$7)+((BR$4-$A48-20))*Outil_de_calcul!$B$8)/(BR$4-$A48))-Outil_de_calcul!$B$10)/100,((((20*Outil_de_calcul!$B$7)+(10*Outil_de_calcul!$B$8)+((BR$4-$A48-30)*Outil_de_calcul!$B$9))/(BR$4-$A48))-Outil_de_calcul!$B$10)/100)),BR$4-$A48,1)</f>
        <v>-0.99999999999999889</v>
      </c>
      <c r="BS48" s="21">
        <f>-PV(IF((BS$4-$A48)&lt;20,(Outil_de_calcul!$B$7-Outil_de_calcul!$B$10)/100,IF((BS$4-$A48)&lt;30,((((20*Outil_de_calcul!$B$7)+((BS$4-$A48-20))*Outil_de_calcul!$B$8)/(BS$4-$A48))-Outil_de_calcul!$B$10)/100,((((20*Outil_de_calcul!$B$7)+(10*Outil_de_calcul!$B$8)+((BS$4-$A48-30)*Outil_de_calcul!$B$9))/(BS$4-$A48))-Outil_de_calcul!$B$10)/100)),BS$4-$A48,1)</f>
        <v>-1.9881489411764657</v>
      </c>
      <c r="BT48" s="21">
        <f>-PV(IF((BT$4-$A48)&lt;20,(Outil_de_calcul!$B$7-Outil_de_calcul!$B$10)/100,IF((BT$4-$A48)&lt;30,((((20*Outil_de_calcul!$B$7)+((BT$4-$A48-20))*Outil_de_calcul!$B$8)/(BT$4-$A48))-Outil_de_calcul!$B$10)/100,((((20*Outil_de_calcul!$B$7)+(10*Outil_de_calcul!$B$8)+((BT$4-$A48-30)*Outil_de_calcul!$B$9))/(BT$4-$A48))-Outil_de_calcul!$B$10)/100)),BT$4-$A48,1)</f>
        <v>-2.9645872711246612</v>
      </c>
      <c r="BU48" s="21">
        <f>-PV(IF((BU$4-$A48)&lt;20,(Outil_de_calcul!$B$7-Outil_de_calcul!$B$10)/100,IF((BU$4-$A48)&lt;30,((((20*Outil_de_calcul!$B$7)+((BU$4-$A48-20))*Outil_de_calcul!$B$8)/(BU$4-$A48))-Outil_de_calcul!$B$10)/100,((((20*Outil_de_calcul!$B$7)+(10*Outil_de_calcul!$B$8)+((BU$4-$A48-30)*Outil_de_calcul!$B$9))/(BU$4-$A48))-Outil_de_calcul!$B$10)/100)),BU$4-$A48,1)</f>
        <v>-3.9294537729870722</v>
      </c>
      <c r="BV48" s="21">
        <f>-PV(IF((BV$4-$A48)&lt;20,(Outil_de_calcul!$B$7-Outil_de_calcul!$B$10)/100,IF((BV$4-$A48)&lt;30,((((20*Outil_de_calcul!$B$7)+((BV$4-$A48-20))*Outil_de_calcul!$B$8)/(BV$4-$A48))-Outil_de_calcul!$B$10)/100,((((20*Outil_de_calcul!$B$7)+(10*Outil_de_calcul!$B$8)+((BV$4-$A48-30)*Outil_de_calcul!$B$9))/(BV$4-$A48))-Outil_de_calcul!$B$10)/100)),BV$4-$A48,1)</f>
        <v>-4.8828855851790633</v>
      </c>
      <c r="BW48" s="21">
        <f>-PV(IF((BW$4-$A48)&lt;20,(Outil_de_calcul!$B$7-Outil_de_calcul!$B$10)/100,IF((BW$4-$A48)&lt;30,((((20*Outil_de_calcul!$B$7)+((BW$4-$A48-20))*Outil_de_calcul!$B$8)/(BW$4-$A48))-Outil_de_calcul!$B$10)/100,((((20*Outil_de_calcul!$B$7)+(10*Outil_de_calcul!$B$8)+((BW$4-$A48-30)*Outil_de_calcul!$B$9))/(BW$4-$A48))-Outil_de_calcul!$B$10)/100)),BW$4-$A48,1)</f>
        <v>-5.8250182208805352</v>
      </c>
      <c r="BX48" s="21">
        <f>-PV(IF((BX$4-$A48)&lt;20,(Outil_de_calcul!$B$7-Outil_de_calcul!$B$10)/100,IF((BX$4-$A48)&lt;30,((((20*Outil_de_calcul!$B$7)+((BX$4-$A48-20))*Outil_de_calcul!$B$8)/(BX$4-$A48))-Outil_de_calcul!$B$10)/100,((((20*Outil_de_calcul!$B$7)+(10*Outil_de_calcul!$B$8)+((BX$4-$A48-30)*Outil_de_calcul!$B$9))/(BX$4-$A48))-Outil_de_calcul!$B$10)/100)),BX$4-$A48,1)</f>
        <v>-6.7559855872967578</v>
      </c>
      <c r="BY48" s="21">
        <f>-PV(IF((BY$4-$A48)&lt;20,(Outil_de_calcul!$B$7-Outil_de_calcul!$B$10)/100,IF((BY$4-$A48)&lt;30,((((20*Outil_de_calcul!$B$7)+((BY$4-$A48-20))*Outil_de_calcul!$B$8)/(BY$4-$A48))-Outil_de_calcul!$B$10)/100,((((20*Outil_de_calcul!$B$7)+(10*Outil_de_calcul!$B$8)+((BY$4-$A48-30)*Outil_de_calcul!$B$9))/(BY$4-$A48))-Outil_de_calcul!$B$10)/100)),BY$4-$A48,1)</f>
        <v>-7.6759200046907772</v>
      </c>
      <c r="BZ48" s="21">
        <f>-PV(IF((BZ$4-$A48)&lt;20,(Outil_de_calcul!$B$7-Outil_de_calcul!$B$10)/100,IF((BZ$4-$A48)&lt;30,((((20*Outil_de_calcul!$B$7)+((BZ$4-$A48-20))*Outil_de_calcul!$B$8)/(BZ$4-$A48))-Outil_de_calcul!$B$10)/100,((((20*Outil_de_calcul!$B$7)+(10*Outil_de_calcul!$B$8)+((BZ$4-$A48-30)*Outil_de_calcul!$B$9))/(BZ$4-$A48))-Outil_de_calcul!$B$10)/100)),BZ$4-$A48,1)</f>
        <v>-8.584952225190488</v>
      </c>
      <c r="CA48" s="21">
        <f>-PV(IF((CA$4-$A48)&lt;20,(Outil_de_calcul!$B$7-Outil_de_calcul!$B$10)/100,IF((CA$4-$A48)&lt;30,((((20*Outil_de_calcul!$B$7)+((CA$4-$A48-20))*Outil_de_calcul!$B$8)/(CA$4-$A48))-Outil_de_calcul!$B$10)/100,((((20*Outil_de_calcul!$B$7)+(10*Outil_de_calcul!$B$8)+((CA$4-$A48-30)*Outil_de_calcul!$B$9))/(CA$4-$A48))-Outil_de_calcul!$B$10)/100)),CA$4-$A48,1)</f>
        <v>-9.4832114513725561</v>
      </c>
      <c r="CB48" s="21">
        <f>-PV(IF((CB$4-$A48)&lt;20,(Outil_de_calcul!$B$7-Outil_de_calcul!$B$10)/100,IF((CB$4-$A48)&lt;30,((((20*Outil_de_calcul!$B$7)+((CB$4-$A48-20))*Outil_de_calcul!$B$8)/(CB$4-$A48))-Outil_de_calcul!$B$10)/100,((((20*Outil_de_calcul!$B$7)+(10*Outil_de_calcul!$B$8)+((CB$4-$A48-30)*Outil_de_calcul!$B$9))/(CB$4-$A48))-Outil_de_calcul!$B$10)/100)),CB$4-$A48,1)</f>
        <v>-10.370825354626373</v>
      </c>
      <c r="CC48" s="21">
        <f>-PV(IF((CC$4-$A48)&lt;20,(Outil_de_calcul!$B$7-Outil_de_calcul!$B$10)/100,IF((CC$4-$A48)&lt;30,((((20*Outil_de_calcul!$B$7)+((CC$4-$A48-20))*Outil_de_calcul!$B$8)/(CC$4-$A48))-Outil_de_calcul!$B$10)/100,((((20*Outil_de_calcul!$B$7)+(10*Outil_de_calcul!$B$8)+((CC$4-$A48-30)*Outil_de_calcul!$B$9))/(CC$4-$A48))-Outil_de_calcul!$B$10)/100)),CC$4-$A48,1)</f>
        <v>-11.247920093300142</v>
      </c>
      <c r="CD48" s="21">
        <f>-PV(IF((CD$4-$A48)&lt;20,(Outil_de_calcul!$B$7-Outil_de_calcul!$B$10)/100,IF((CD$4-$A48)&lt;30,((((20*Outil_de_calcul!$B$7)+((CD$4-$A48-20))*Outil_de_calcul!$B$8)/(CD$4-$A48))-Outil_de_calcul!$B$10)/100,((((20*Outil_de_calcul!$B$7)+(10*Outil_de_calcul!$B$8)+((CD$4-$A48-30)*Outil_de_calcul!$B$9))/(CD$4-$A48))-Outil_de_calcul!$B$10)/100)),CD$4-$A48,1)</f>
        <v>-12.114620330632089</v>
      </c>
      <c r="CE48" s="21">
        <f>-PV(IF((CE$4-$A48)&lt;20,(Outil_de_calcul!$B$7-Outil_de_calcul!$B$10)/100,IF((CE$4-$A48)&lt;30,((((20*Outil_de_calcul!$B$7)+((CE$4-$A48-20))*Outil_de_calcul!$B$8)/(CE$4-$A48))-Outil_de_calcul!$B$10)/100,((((20*Outil_de_calcul!$B$7)+(10*Outil_de_calcul!$B$8)+((CE$4-$A48-30)*Outil_de_calcul!$B$9))/(CE$4-$A48))-Outil_de_calcul!$B$10)/100)),CE$4-$A48,1)</f>
        <v>-12.971049252469037</v>
      </c>
      <c r="CF48" s="21">
        <f>-PV(IF((CF$4-$A48)&lt;20,(Outil_de_calcul!$B$7-Outil_de_calcul!$B$10)/100,IF((CF$4-$A48)&lt;30,((((20*Outil_de_calcul!$B$7)+((CF$4-$A48-20))*Outil_de_calcul!$B$8)/(CF$4-$A48))-Outil_de_calcul!$B$10)/100,((((20*Outil_de_calcul!$B$7)+(10*Outil_de_calcul!$B$8)+((CF$4-$A48-30)*Outil_de_calcul!$B$9))/(CF$4-$A48))-Outil_de_calcul!$B$10)/100)),CF$4-$A48,1)</f>
        <v>-13.817328584775135</v>
      </c>
      <c r="CG48" s="21">
        <f>-PV(IF((CG$4-$A48)&lt;20,(Outil_de_calcul!$B$7-Outil_de_calcul!$B$10)/100,IF((CG$4-$A48)&lt;30,((((20*Outil_de_calcul!$B$7)+((CG$4-$A48-20))*Outil_de_calcul!$B$8)/(CG$4-$A48))-Outil_de_calcul!$B$10)/100,((((20*Outil_de_calcul!$B$7)+(10*Outil_de_calcul!$B$8)+((CG$4-$A48-30)*Outil_de_calcul!$B$9))/(CG$4-$A48))-Outil_de_calcul!$B$10)/100)),CG$4-$A48,1)</f>
        <v>-14.65357861093293</v>
      </c>
      <c r="CH48" s="21">
        <f>-PV(IF((CH$4-$A48)&lt;20,(Outil_de_calcul!$B$7-Outil_de_calcul!$B$10)/100,IF((CH$4-$A48)&lt;30,((((20*Outil_de_calcul!$B$7)+((CH$4-$A48-20))*Outil_de_calcul!$B$8)/(CH$4-$A48))-Outil_de_calcul!$B$10)/100,((((20*Outil_de_calcul!$B$7)+(10*Outil_de_calcul!$B$8)+((CH$4-$A48-30)*Outil_de_calcul!$B$9))/(CH$4-$A48))-Outil_de_calcul!$B$10)/100)),CH$4-$A48,1)</f>
        <v>-15.479918188839546</v>
      </c>
      <c r="CI48" s="21">
        <f>-PV(IF((CI$4-$A48)&lt;20,(Outil_de_calcul!$B$7-Outil_de_calcul!$B$10)/100,IF((CI$4-$A48)&lt;30,((((20*Outil_de_calcul!$B$7)+((CI$4-$A48-20))*Outil_de_calcul!$B$8)/(CI$4-$A48))-Outil_de_calcul!$B$10)/100,((((20*Outil_de_calcul!$B$7)+(10*Outil_de_calcul!$B$8)+((CI$4-$A48-30)*Outil_de_calcul!$B$9))/(CI$4-$A48))-Outil_de_calcul!$B$10)/100)),CI$4-$A48,1)</f>
        <v>-16.296464767800181</v>
      </c>
      <c r="CJ48" s="21">
        <f>-PV(IF((CJ$4-$A48)&lt;20,(Outil_de_calcul!$B$7-Outil_de_calcul!$B$10)/100,IF((CJ$4-$A48)&lt;30,((((20*Outil_de_calcul!$B$7)+((CJ$4-$A48-20))*Outil_de_calcul!$B$8)/(CJ$4-$A48))-Outil_de_calcul!$B$10)/100,((((20*Outil_de_calcul!$B$7)+(10*Outil_de_calcul!$B$8)+((CJ$4-$A48-30)*Outil_de_calcul!$B$9))/(CJ$4-$A48))-Outil_de_calcul!$B$10)/100)),CJ$4-$A48,1)</f>
        <v>-17.103334405221414</v>
      </c>
      <c r="CK48" s="21">
        <f>-PV(IF((CK$4-$A48)&lt;20,(Outil_de_calcul!$B$7-Outil_de_calcul!$B$10)/100,IF((CK$4-$A48)&lt;30,((((20*Outil_de_calcul!$B$7)+((CK$4-$A48-20))*Outil_de_calcul!$B$8)/(CK$4-$A48))-Outil_de_calcul!$B$10)/100,((((20*Outil_de_calcul!$B$7)+(10*Outil_de_calcul!$B$8)+((CK$4-$A48-30)*Outil_de_calcul!$B$9))/(CK$4-$A48))-Outil_de_calcul!$B$10)/100)),CK$4-$A48,1)</f>
        <v>-17.900641783106643</v>
      </c>
      <c r="CL48" s="21">
        <f>-PV(IF((CL$4-$A48)&lt;20,(Outil_de_calcul!$B$7-Outil_de_calcul!$B$10)/100,IF((CL$4-$A48)&lt;30,((((20*Outil_de_calcul!$B$7)+((CL$4-$A48-20))*Outil_de_calcul!$B$8)/(CL$4-$A48))-Outil_de_calcul!$B$10)/100,((((20*Outil_de_calcul!$B$7)+(10*Outil_de_calcul!$B$8)+((CL$4-$A48-30)*Outil_de_calcul!$B$9))/(CL$4-$A48))-Outil_de_calcul!$B$10)/100)),CL$4-$A48,1)</f>
        <v>-18.688500224356115</v>
      </c>
      <c r="CM48" s="21">
        <f>-PV(IF((CM$4-$A48)&lt;20,(Outil_de_calcul!$B$7-Outil_de_calcul!$B$10)/100,IF((CM$4-$A48)&lt;30,((((20*Outil_de_calcul!$B$7)+((CM$4-$A48-20))*Outil_de_calcul!$B$8)/(CM$4-$A48))-Outil_de_calcul!$B$10)/100,((((20*Outil_de_calcul!$B$7)+(10*Outil_de_calcul!$B$8)+((CM$4-$A48-30)*Outil_de_calcul!$B$9))/(CM$4-$A48))-Outil_de_calcul!$B$10)/100)),CM$4-$A48,1)</f>
        <v>-19.46702170887372</v>
      </c>
      <c r="CN48" s="21">
        <f>-PV(IF((CN$4-$A48)&lt;20,(Outil_de_calcul!$B$7-Outil_de_calcul!$B$10)/100,IF((CN$4-$A48)&lt;30,((((20*Outil_de_calcul!$B$7)+((CN$4-$A48-20))*Outil_de_calcul!$B$8)/(CN$4-$A48))-Outil_de_calcul!$B$10)/100,((((20*Outil_de_calcul!$B$7)+(10*Outil_de_calcul!$B$8)+((CN$4-$A48-30)*Outil_de_calcul!$B$9))/(CN$4-$A48))-Outil_de_calcul!$B$10)/100)),CN$4-$A48,1)</f>
        <v>-20.236316889482932</v>
      </c>
      <c r="CO48" s="21">
        <f>-PV(IF((CO$4-$A48)&lt;20,(Outil_de_calcul!$B$7-Outil_de_calcul!$B$10)/100,IF((CO$4-$A48)&lt;30,((((20*Outil_de_calcul!$B$7)+((CO$4-$A48-20))*Outil_de_calcul!$B$8)/(CO$4-$A48))-Outil_de_calcul!$B$10)/100,((((20*Outil_de_calcul!$B$7)+(10*Outil_de_calcul!$B$8)+((CO$4-$A48-30)*Outil_de_calcul!$B$9))/(CO$4-$A48))-Outil_de_calcul!$B$10)/100)),CO$4-$A48,1)</f>
        <v>-20.996495107654095</v>
      </c>
      <c r="CP48" s="21">
        <f>-PV(IF((CP$4-$A48)&lt;20,(Outil_de_calcul!$B$7-Outil_de_calcul!$B$10)/100,IF((CP$4-$A48)&lt;30,((((20*Outil_de_calcul!$B$7)+((CP$4-$A48-20))*Outil_de_calcul!$B$8)/(CP$4-$A48))-Outil_de_calcul!$B$10)/100,((((20*Outil_de_calcul!$B$7)+(10*Outil_de_calcul!$B$8)+((CP$4-$A48-30)*Outil_de_calcul!$B$9))/(CP$4-$A48))-Outil_de_calcul!$B$10)/100)),CP$4-$A48,1)</f>
        <v>-21.747664409045342</v>
      </c>
      <c r="CQ48" s="21">
        <f>-PV(IF((CQ$4-$A48)&lt;20,(Outil_de_calcul!$B$7-Outil_de_calcul!$B$10)/100,IF((CQ$4-$A48)&lt;30,((((20*Outil_de_calcul!$B$7)+((CQ$4-$A48-20))*Outil_de_calcul!$B$8)/(CQ$4-$A48))-Outil_de_calcul!$B$10)/100,((((20*Outil_de_calcul!$B$7)+(10*Outil_de_calcul!$B$8)+((CQ$4-$A48-30)*Outil_de_calcul!$B$9))/(CQ$4-$A48))-Outil_de_calcul!$B$10)/100)),CQ$4-$A48,1)</f>
        <v>-22.489931558859364</v>
      </c>
      <c r="CR48" s="21">
        <f>-PV(IF((CR$4-$A48)&lt;20,(Outil_de_calcul!$B$7-Outil_de_calcul!$B$10)/100,IF((CR$4-$A48)&lt;30,((((20*Outil_de_calcul!$B$7)+((CR$4-$A48-20))*Outil_de_calcul!$B$8)/(CR$4-$A48))-Outil_de_calcul!$B$10)/100,((((20*Outil_de_calcul!$B$7)+(10*Outil_de_calcul!$B$8)+((CR$4-$A48-30)*Outil_de_calcul!$B$9))/(CR$4-$A48))-Outil_de_calcul!$B$10)/100)),CR$4-$A48,1)</f>
        <v>-23.223402057018173</v>
      </c>
      <c r="CS48" s="21">
        <f>-PV(IF((CS$4-$A48)&lt;20,(Outil_de_calcul!$B$7-Outil_de_calcul!$B$10)/100,IF((CS$4-$A48)&lt;30,((((20*Outil_de_calcul!$B$7)+((CS$4-$A48-20))*Outil_de_calcul!$B$8)/(CS$4-$A48))-Outil_de_calcul!$B$10)/100,((((20*Outil_de_calcul!$B$7)+(10*Outil_de_calcul!$B$8)+((CS$4-$A48-30)*Outil_de_calcul!$B$9))/(CS$4-$A48))-Outil_de_calcul!$B$10)/100)),CS$4-$A48,1)</f>
        <v>-23.948180153157974</v>
      </c>
      <c r="CT48" s="21">
        <f>-PV(IF((CT$4-$A48)&lt;20,(Outil_de_calcul!$B$7-Outil_de_calcul!$B$10)/100,IF((CT$4-$A48)&lt;30,((((20*Outil_de_calcul!$B$7)+((CT$4-$A48-20))*Outil_de_calcul!$B$8)/(CT$4-$A48))-Outil_de_calcul!$B$10)/100,((((20*Outil_de_calcul!$B$7)+(10*Outil_de_calcul!$B$8)+((CT$4-$A48-30)*Outil_de_calcul!$B$9))/(CT$4-$A48))-Outil_de_calcul!$B$10)/100)),CT$4-$A48,1)</f>
        <v>-24.664368861446427</v>
      </c>
      <c r="CU48" s="21">
        <f>-PV(IF((CU$4-$A48)&lt;20,(Outil_de_calcul!$B$7-Outil_de_calcul!$B$10)/100,IF((CU$4-$A48)&lt;30,((((20*Outil_de_calcul!$B$7)+((CU$4-$A48-20))*Outil_de_calcul!$B$8)/(CU$4-$A48))-Outil_de_calcul!$B$10)/100,((((20*Outil_de_calcul!$B$7)+(10*Outil_de_calcul!$B$8)+((CU$4-$A48-30)*Outil_de_calcul!$B$9))/(CU$4-$A48))-Outil_de_calcul!$B$10)/100)),CU$4-$A48,1)</f>
        <v>-25.372069975224186</v>
      </c>
      <c r="CV48" s="21">
        <f>-PV(IF((CV$4-$A48)&lt;20,(Outil_de_calcul!$B$7-Outil_de_calcul!$B$10)/100,IF((CV$4-$A48)&lt;30,((((20*Outil_de_calcul!$B$7)+((CV$4-$A48-20))*Outil_de_calcul!$B$8)/(CV$4-$A48))-Outil_de_calcul!$B$10)/100,((((20*Outil_de_calcul!$B$7)+(10*Outil_de_calcul!$B$8)+((CV$4-$A48-30)*Outil_de_calcul!$B$9))/(CV$4-$A48))-Outil_de_calcul!$B$10)/100)),CV$4-$A48,1)</f>
        <v>-26.071384081473106</v>
      </c>
      <c r="CW48" s="21">
        <f>-PV(IF((CW$4-$A48)&lt;20,(Outil_de_calcul!$B$7-Outil_de_calcul!$B$10)/100,IF((CW$4-$A48)&lt;30,((((20*Outil_de_calcul!$B$7)+((CW$4-$A48-20))*Outil_de_calcul!$B$8)/(CW$4-$A48))-Outil_de_calcul!$B$10)/100,((((20*Outil_de_calcul!$B$7)+(10*Outil_de_calcul!$B$8)+((CW$4-$A48-30)*Outil_de_calcul!$B$9))/(CW$4-$A48))-Outil_de_calcul!$B$10)/100)),CW$4-$A48,1)</f>
        <v>-26.762410575112739</v>
      </c>
      <c r="CX48" s="21">
        <f>-PV(IF((CX$4-$A48)&lt;20,(Outil_de_calcul!$B$7-Outil_de_calcul!$B$10)/100,IF((CX$4-$A48)&lt;30,((((20*Outil_de_calcul!$B$7)+((CX$4-$A48-20))*Outil_de_calcul!$B$8)/(CX$4-$A48))-Outil_de_calcul!$B$10)/100,((((20*Outil_de_calcul!$B$7)+(10*Outil_de_calcul!$B$8)+((CX$4-$A48-30)*Outil_de_calcul!$B$9))/(CX$4-$A48))-Outil_de_calcul!$B$10)/100)),CX$4-$A48,1)</f>
        <v>-27.445247673127639</v>
      </c>
      <c r="CY48" s="21">
        <f>-PV(IF((CY$4-$A48)&lt;20,(Outil_de_calcul!$B$7-Outil_de_calcul!$B$10)/100,IF((CY$4-$A48)&lt;30,((((20*Outil_de_calcul!$B$7)+((CY$4-$A48-20))*Outil_de_calcul!$B$8)/(CY$4-$A48))-Outil_de_calcul!$B$10)/100,((((20*Outil_de_calcul!$B$7)+(10*Outil_de_calcul!$B$8)+((CY$4-$A48-30)*Outil_de_calcul!$B$9))/(CY$4-$A48))-Outil_de_calcul!$B$10)/100)),CY$4-$A48,1)</f>
        <v>-28.119992428527066</v>
      </c>
      <c r="CZ48" s="21">
        <f>-PV(IF((CZ$4-$A48)&lt;20,(Outil_de_calcul!$B$7-Outil_de_calcul!$B$10)/100,IF((CZ$4-$A48)&lt;30,((((20*Outil_de_calcul!$B$7)+((CZ$4-$A48-20))*Outil_de_calcul!$B$8)/(CZ$4-$A48))-Outil_de_calcul!$B$10)/100,((((20*Outil_de_calcul!$B$7)+(10*Outil_de_calcul!$B$8)+((CZ$4-$A48-30)*Outil_de_calcul!$B$9))/(CZ$4-$A48))-Outil_de_calcul!$B$10)/100)),CZ$4-$A48,1)</f>
        <v>-28.786740744139383</v>
      </c>
      <c r="DA48" s="21">
        <f>-PV(IF((DA$4-$A48)&lt;20,(Outil_de_calcul!$B$7-Outil_de_calcul!$B$10)/100,IF((DA$4-$A48)&lt;30,((((20*Outil_de_calcul!$B$7)+((DA$4-$A48-20))*Outil_de_calcul!$B$8)/(DA$4-$A48))-Outil_de_calcul!$B$10)/100,((((20*Outil_de_calcul!$B$7)+(10*Outil_de_calcul!$B$8)+((DA$4-$A48-30)*Outil_de_calcul!$B$9))/(DA$4-$A48))-Outil_de_calcul!$B$10)/100)),DA$4-$A48,1)</f>
        <v>-29.445587386242895</v>
      </c>
      <c r="DB48" s="21">
        <f>-PV(IF((DB$4-$A48)&lt;20,(Outil_de_calcul!$B$7-Outil_de_calcul!$B$10)/100,IF((DB$4-$A48)&lt;30,((((20*Outil_de_calcul!$B$7)+((DB$4-$A48-20))*Outil_de_calcul!$B$8)/(DB$4-$A48))-Outil_de_calcul!$B$10)/100,((((20*Outil_de_calcul!$B$7)+(10*Outil_de_calcul!$B$8)+((DB$4-$A48-30)*Outil_de_calcul!$B$9))/(DB$4-$A48))-Outil_de_calcul!$B$10)/100)),DB$4-$A48,1)</f>
        <v>-30.096625998035158</v>
      </c>
      <c r="DC48" s="21">
        <f>-PV(IF((DC$4-$A48)&lt;20,(Outil_de_calcul!$B$7-Outil_de_calcul!$B$10)/100,IF((DC$4-$A48)&lt;30,((((20*Outil_de_calcul!$B$7)+((DC$4-$A48-20))*Outil_de_calcul!$B$8)/(DC$4-$A48))-Outil_de_calcul!$B$10)/100,((((20*Outil_de_calcul!$B$7)+(10*Outil_de_calcul!$B$8)+((DC$4-$A48-30)*Outil_de_calcul!$B$9))/(DC$4-$A48))-Outil_de_calcul!$B$10)/100)),DC$4-$A48,1)</f>
        <v>-30.739949112942682</v>
      </c>
      <c r="DD48" s="21">
        <f>-PV(IF((DD$4-$A48)&lt;20,(Outil_de_calcul!$B$7-Outil_de_calcul!$B$10)/100,IF((DD$4-$A48)&lt;30,((((20*Outil_de_calcul!$B$7)+((DD$4-$A48-20))*Outil_de_calcul!$B$8)/(DD$4-$A48))-Outil_de_calcul!$B$10)/100,((((20*Outil_de_calcul!$B$7)+(10*Outil_de_calcul!$B$8)+((DD$4-$A48-30)*Outil_de_calcul!$B$9))/(DD$4-$A48))-Outil_de_calcul!$B$10)/100)),DD$4-$A48,1)</f>
        <v>-31.375648167772898</v>
      </c>
      <c r="DE48" s="21">
        <f>-PV(IF((DE$4-$A48)&lt;20,(Outil_de_calcul!$B$7-Outil_de_calcul!$B$10)/100,IF((DE$4-$A48)&lt;30,((((20*Outil_de_calcul!$B$7)+((DE$4-$A48-20))*Outil_de_calcul!$B$8)/(DE$4-$A48))-Outil_de_calcul!$B$10)/100,((((20*Outil_de_calcul!$B$7)+(10*Outil_de_calcul!$B$8)+((DE$4-$A48-30)*Outil_de_calcul!$B$9))/(DE$4-$A48))-Outil_de_calcul!$B$10)/100)),DE$4-$A48,1)</f>
        <v>-32.003813515710249</v>
      </c>
      <c r="DF48" s="21">
        <f>-PV(IF((DF$4-$A48)&lt;20,(Outil_de_calcul!$B$7-Outil_de_calcul!$B$10)/100,IF((DF$4-$A48)&lt;30,((((20*Outil_de_calcul!$B$7)+((DF$4-$A48-20))*Outil_de_calcul!$B$8)/(DF$4-$A48))-Outil_de_calcul!$B$10)/100,((((20*Outil_de_calcul!$B$7)+(10*Outil_de_calcul!$B$8)+((DF$4-$A48-30)*Outil_de_calcul!$B$9))/(DF$4-$A48))-Outil_de_calcul!$B$10)/100)),DF$4-$A48,1)</f>
        <v>-32.624534439158303</v>
      </c>
      <c r="DG48" s="21">
        <f>-PV(IF((DG$4-$A48)&lt;20,(Outil_de_calcul!$B$7-Outil_de_calcul!$B$10)/100,IF((DG$4-$A48)&lt;30,(((((20*Outil_de_calcul!$B$7)+(DG$4-$A48-20))*Outil_de_calcul!$B$8)/(DG$4-$A48))-Outil_de_calcul!$B$10)/100,((((20*Outil_de_calcul!$B$7)+(10*Outil_de_calcul!$B$8)+((DG$4-$A48-30)*Outil_de_calcul!$B$9))/(DG$4-$A48))-Outil_de_calcul!$B$10)/100)),DG$4-$A48,1)</f>
        <v>-33.843994864285087</v>
      </c>
      <c r="DH48" s="21">
        <f>-PV(IF((DH$4-$A48)&lt;20,(Outil_de_calcul!$B$7-Outil_de_calcul!$B$10)/100,IF((DH$4-$A48)&lt;30,(((((20*Outil_de_calcul!$B$7)+(DH$4-$A48-20))*Outil_de_calcul!$B$8)/(DH$4-$A48))-Outil_de_calcul!$B$10)/100,((((20*Outil_de_calcul!$B$7)+(10*Outil_de_calcul!$B$8)+((DH$4-$A48-30)*Outil_de_calcul!$B$9))/(DH$4-$A48))-Outil_de_calcul!$B$10)/100)),DH$4-$A48,1)</f>
        <v>-33.843994864285087</v>
      </c>
      <c r="DI48" s="21">
        <f>-PV(IF((DI$4-$A48)&lt;20,(Outil_de_calcul!$B$7-Outil_de_calcul!$B$10)/100,IF((DI$4-$A48)&lt;30,(((((20*Outil_de_calcul!$B$7)+(DI$4-$A48-20))*Outil_de_calcul!$B$8)/(DI$4-$A48))-Outil_de_calcul!$B$10)/100,((((20*Outil_de_calcul!$B$7)+(10*Outil_de_calcul!$B$8)+((DI$4-$A48-30)*Outil_de_calcul!$B$9))/(DI$4-$A48))-Outil_de_calcul!$B$10)/100)),DI$4-$A48,1)</f>
        <v>-33.843994864285087</v>
      </c>
      <c r="DJ48" s="21">
        <f>-PV(IF((DJ$4-$A48)&lt;20,(Outil_de_calcul!$B$7-Outil_de_calcul!$B$10)/100,IF((DJ$4-$A48)&lt;30,(((((20*Outil_de_calcul!$B$7)+(DJ$4-$A48-20))*Outil_de_calcul!$B$8)/(DJ$4-$A48))-Outil_de_calcul!$B$10)/100,((((20*Outil_de_calcul!$B$7)+(10*Outil_de_calcul!$B$8)+((DJ$4-$A48-30)*Outil_de_calcul!$B$9))/(DJ$4-$A48))-Outil_de_calcul!$B$10)/100)),DJ$4-$A48,1)</f>
        <v>-33.843994864285087</v>
      </c>
      <c r="DK48" s="21">
        <f>-PV(IF((DK$4-$A48)&lt;20,(Outil_de_calcul!$B$7-Outil_de_calcul!$B$10)/100,IF((DK$4-$A48)&lt;30,(((((20*Outil_de_calcul!$B$7)+(DK$4-$A48-20))*Outil_de_calcul!$B$8)/(DK$4-$A48))-Outil_de_calcul!$B$10)/100,((((20*Outil_de_calcul!$B$7)+(10*Outil_de_calcul!$B$8)+((DK$4-$A48-30)*Outil_de_calcul!$B$9))/(DK$4-$A48))-Outil_de_calcul!$B$10)/100)),DK$4-$A48,1)</f>
        <v>-33.843994864285087</v>
      </c>
      <c r="DL48" s="21">
        <f>-PV(IF((DL$4-$A48)&lt;20,(Outil_de_calcul!$B$7-Outil_de_calcul!$B$10)/100,IF((DL$4-$A48)&lt;30,(((((20*Outil_de_calcul!$B$7)+(DL$4-$A48-20))*Outil_de_calcul!$B$8)/(DL$4-$A48))-Outil_de_calcul!$B$10)/100,((((20*Outil_de_calcul!$B$7)+(10*Outil_de_calcul!$B$8)+((DL$4-$A48-30)*Outil_de_calcul!$B$9))/(DL$4-$A48))-Outil_de_calcul!$B$10)/100)),DL$4-$A48,1)</f>
        <v>-33.843994864285087</v>
      </c>
    </row>
    <row r="49" spans="1:116" ht="12" customHeight="1" x14ac:dyDescent="0.2">
      <c r="A49" s="29">
        <v>44</v>
      </c>
      <c r="B49" s="21">
        <f>-PV(IF((B$4-$A49)&lt;20,(Outil_de_calcul!$B$7-Outil_de_calcul!$B$10)/100,IF((B$4-$A49)&lt;30,((((20*Outil_de_calcul!$B$7)+((B$4-$A49-20))*Outil_de_calcul!$B$8)/(B$4-$A49))-Outil_de_calcul!$B$10)/100,((((20*Outil_de_calcul!$B$7)+(10*Outil_de_calcul!$B$8)+((B$4-$A49-30)*Outil_de_calcul!$B$9))/(B$4-$A49))-Outil_de_calcul!$B$10)/100)),B$4-$A49,1)</f>
        <v>81.347751260807001</v>
      </c>
      <c r="C49" s="21">
        <f>-PV(IF((C$4-$A49)&lt;20,(Outil_de_calcul!$B$7-Outil_de_calcul!$B$10)/100,IF((C$4-$A49)&lt;30,((((20*Outil_de_calcul!$B$7)+((C$4-$A49-20))*Outil_de_calcul!$B$8)/(C$4-$A49))-Outil_de_calcul!$B$10)/100,((((20*Outil_de_calcul!$B$7)+(10*Outil_de_calcul!$B$8)+((C$4-$A49-30)*Outil_de_calcul!$B$9))/(C$4-$A49))-Outil_de_calcul!$B$10)/100)),C$4-$A49,1)</f>
        <v>80.002482653477514</v>
      </c>
      <c r="D49" s="21">
        <f>-PV(IF((D$4-$A49)&lt;20,(Outil_de_calcul!$B$7-Outil_de_calcul!$B$10)/100,IF((D$4-$A49)&lt;30,((((20*Outil_de_calcul!$B$7)+((D$4-$A49-20))*Outil_de_calcul!$B$8)/(D$4-$A49))-Outil_de_calcul!$B$10)/100,((((20*Outil_de_calcul!$B$7)+(10*Outil_de_calcul!$B$8)+((D$4-$A49-30)*Outil_de_calcul!$B$9))/(D$4-$A49))-Outil_de_calcul!$B$10)/100)),D$4-$A49,1)</f>
        <v>78.660956718565302</v>
      </c>
      <c r="E49" s="21">
        <f>-PV(IF((E$4-$A49)&lt;20,(Outil_de_calcul!$B$7-Outil_de_calcul!$B$10)/100,IF((E$4-$A49)&lt;30,((((20*Outil_de_calcul!$B$7)+((E$4-$A49-20))*Outil_de_calcul!$B$8)/(E$4-$A49))-Outil_de_calcul!$B$10)/100,((((20*Outil_de_calcul!$B$7)+(10*Outil_de_calcul!$B$8)+((E$4-$A49-30)*Outil_de_calcul!$B$9))/(E$4-$A49))-Outil_de_calcul!$B$10)/100)),E$4-$A49,1)</f>
        <v>77.323163219556875</v>
      </c>
      <c r="F49" s="21">
        <f>-PV(IF((F$4-$A49)&lt;20,(Outil_de_calcul!$B$7-Outil_de_calcul!$B$10)/100,IF((F$4-$A49)&lt;30,((((20*Outil_de_calcul!$B$7)+((F$4-$A49-20))*Outil_de_calcul!$B$8)/(F$4-$A49))-Outil_de_calcul!$B$10)/100,((((20*Outil_de_calcul!$B$7)+(10*Outil_de_calcul!$B$8)+((F$4-$A49-30)*Outil_de_calcul!$B$9))/(F$4-$A49))-Outil_de_calcul!$B$10)/100)),F$4-$A49,1)</f>
        <v>75.989091948293293</v>
      </c>
      <c r="G49" s="21">
        <f>-PV(IF((G$4-$A49)&lt;20,(Outil_de_calcul!$B$7-Outil_de_calcul!$B$10)/100,IF((G$4-$A49)&lt;30,((((20*Outil_de_calcul!$B$7)+((G$4-$A49-20))*Outil_de_calcul!$B$8)/(G$4-$A49))-Outil_de_calcul!$B$10)/100,((((20*Outil_de_calcul!$B$7)+(10*Outil_de_calcul!$B$8)+((G$4-$A49-30)*Outil_de_calcul!$B$9))/(G$4-$A49))-Outil_de_calcul!$B$10)/100)),G$4-$A49,1)</f>
        <v>74.65873272493485</v>
      </c>
      <c r="H49" s="21">
        <f>-PV(IF((H$4-$A49)&lt;20,(Outil_de_calcul!$B$7-Outil_de_calcul!$B$10)/100,IF((H$4-$A49)&lt;30,((((20*Outil_de_calcul!$B$7)+((H$4-$A49-20))*Outil_de_calcul!$B$8)/(H$4-$A49))-Outil_de_calcul!$B$10)/100,((((20*Outil_de_calcul!$B$7)+(10*Outil_de_calcul!$B$8)+((H$4-$A49-30)*Outil_de_calcul!$B$9))/(H$4-$A49))-Outil_de_calcul!$B$10)/100)),H$4-$A49,1)</f>
        <v>73.332075397935554</v>
      </c>
      <c r="I49" s="21">
        <f>-PV(IF((I$4-$A49)&lt;20,(Outil_de_calcul!$B$7-Outil_de_calcul!$B$10)/100,IF((I$4-$A49)&lt;30,((((20*Outil_de_calcul!$B$7)+((I$4-$A49-20))*Outil_de_calcul!$B$8)/(I$4-$A49))-Outil_de_calcul!$B$10)/100,((((20*Outil_de_calcul!$B$7)+(10*Outil_de_calcul!$B$8)+((I$4-$A49-30)*Outil_de_calcul!$B$9))/(I$4-$A49))-Outil_de_calcul!$B$10)/100)),I$4-$A49,1)</f>
        <v>72.009109844009615</v>
      </c>
      <c r="J49" s="21">
        <f>-PV(IF((J$4-$A49)&lt;20,(Outil_de_calcul!$B$7-Outil_de_calcul!$B$10)/100,IF((J$4-$A49)&lt;30,((((20*Outil_de_calcul!$B$7)+((J$4-$A49-20))*Outil_de_calcul!$B$8)/(J$4-$A49))-Outil_de_calcul!$B$10)/100,((((20*Outil_de_calcul!$B$7)+(10*Outil_de_calcul!$B$8)+((J$4-$A49-30)*Outil_de_calcul!$B$9))/(J$4-$A49))-Outil_de_calcul!$B$10)/100)),J$4-$A49,1)</f>
        <v>70.689825968119592</v>
      </c>
      <c r="K49" s="21">
        <f>-PV(IF((K$4-$A49)&lt;20,(Outil_de_calcul!$B$7-Outil_de_calcul!$B$10)/100,IF((K$4-$A49)&lt;30,((((20*Outil_de_calcul!$B$7)+((K$4-$A49-20))*Outil_de_calcul!$B$8)/(K$4-$A49))-Outil_de_calcul!$B$10)/100,((((20*Outil_de_calcul!$B$7)+(10*Outil_de_calcul!$B$8)+((K$4-$A49-30)*Outil_de_calcul!$B$9))/(K$4-$A49))-Outil_de_calcul!$B$10)/100)),K$4-$A49,1)</f>
        <v>69.374213703458778</v>
      </c>
      <c r="L49" s="21">
        <f>-PV(IF((L$4-$A49)&lt;20,(Outil_de_calcul!$B$7-Outil_de_calcul!$B$10)/100,IF((L$4-$A49)&lt;30,((((20*Outil_de_calcul!$B$7)+((L$4-$A49-20))*Outil_de_calcul!$B$8)/(L$4-$A49))-Outil_de_calcul!$B$10)/100,((((20*Outil_de_calcul!$B$7)+(10*Outil_de_calcul!$B$8)+((L$4-$A49-30)*Outil_de_calcul!$B$9))/(L$4-$A49))-Outil_de_calcul!$B$10)/100)),L$4-$A49,1)</f>
        <v>68.062263011438603</v>
      </c>
      <c r="M49" s="21">
        <f>-PV(IF((M$4-$A49)&lt;20,(Outil_de_calcul!$B$7-Outil_de_calcul!$B$10)/100,IF((M$4-$A49)&lt;30,((((20*Outil_de_calcul!$B$7)+((M$4-$A49-20))*Outil_de_calcul!$B$8)/(M$4-$A49))-Outil_de_calcul!$B$10)/100,((((20*Outil_de_calcul!$B$7)+(10*Outil_de_calcul!$B$8)+((M$4-$A49-30)*Outil_de_calcul!$B$9))/(M$4-$A49))-Outil_de_calcul!$B$10)/100)),M$4-$A49,1)</f>
        <v>66.753963881699903</v>
      </c>
      <c r="N49" s="21">
        <f>-PV(IF((N$4-$A49)&lt;20,(Outil_de_calcul!$B$7-Outil_de_calcul!$B$10)/100,IF((N$4-$A49)&lt;30,((((20*Outil_de_calcul!$B$7)+((N$4-$A49-20))*Outil_de_calcul!$B$8)/(N$4-$A49))-Outil_de_calcul!$B$10)/100,((((20*Outil_de_calcul!$B$7)+(10*Outil_de_calcul!$B$8)+((N$4-$A49-30)*Outil_de_calcul!$B$9))/(N$4-$A49))-Outil_de_calcul!$B$10)/100)),N$4-$A49,1)</f>
        <v>65.449306332112045</v>
      </c>
      <c r="O49" s="21">
        <f>-PV(IF((O$4-$A49)&lt;20,(Outil_de_calcul!$B$7-Outil_de_calcul!$B$10)/100,IF((O$4-$A49)&lt;30,((((20*Outil_de_calcul!$B$7)+((O$4-$A49-20))*Outil_de_calcul!$B$8)/(O$4-$A49))-Outil_de_calcul!$B$10)/100,((((20*Outil_de_calcul!$B$7)+(10*Outil_de_calcul!$B$8)+((O$4-$A49-30)*Outil_de_calcul!$B$9))/(O$4-$A49))-Outil_de_calcul!$B$10)/100)),O$4-$A49,1)</f>
        <v>64.148280408793312</v>
      </c>
      <c r="P49" s="21">
        <f>-PV(IF((P$4-$A49)&lt;20,(Outil_de_calcul!$B$7-Outil_de_calcul!$B$10)/100,IF((P$4-$A49)&lt;30,((((20*Outil_de_calcul!$B$7)+((P$4-$A49-20))*Outil_de_calcul!$B$8)/(P$4-$A49))-Outil_de_calcul!$B$10)/100,((((20*Outil_de_calcul!$B$7)+(10*Outil_de_calcul!$B$8)+((P$4-$A49-30)*Outil_de_calcul!$B$9))/(P$4-$A49))-Outil_de_calcul!$B$10)/100)),P$4-$A49,1)</f>
        <v>62.850876186142102</v>
      </c>
      <c r="Q49" s="21">
        <f>-PV(IF((Q$4-$A49)&lt;20,(Outil_de_calcul!$B$7-Outil_de_calcul!$B$10)/100,IF((Q$4-$A49)&lt;30,((((20*Outil_de_calcul!$B$7)+((Q$4-$A49-20))*Outil_de_calcul!$B$8)/(Q$4-$A49))-Outil_de_calcul!$B$10)/100,((((20*Outil_de_calcul!$B$7)+(10*Outil_de_calcul!$B$8)+((Q$4-$A49-30)*Outil_de_calcul!$B$9))/(Q$4-$A49))-Outil_de_calcul!$B$10)/100)),Q$4-$A49,1)</f>
        <v>61.557083766876886</v>
      </c>
      <c r="R49" s="21">
        <f>-PV(IF((R$4-$A49)&lt;20,(Outil_de_calcul!$B$7-Outil_de_calcul!$B$10)/100,IF((R$4-$A49)&lt;30,((((20*Outil_de_calcul!$B$7)+((R$4-$A49-20))*Outil_de_calcul!$B$8)/(R$4-$A49))-Outil_de_calcul!$B$10)/100,((((20*Outil_de_calcul!$B$7)+(10*Outil_de_calcul!$B$8)+((R$4-$A49-30)*Outil_de_calcul!$B$9))/(R$4-$A49))-Outil_de_calcul!$B$10)/100)),R$4-$A49,1)</f>
        <v>60.266893282089192</v>
      </c>
      <c r="S49" s="21">
        <f>-PV(IF((S$4-$A49)&lt;20,(Outil_de_calcul!$B$7-Outil_de_calcul!$B$10)/100,IF((S$4-$A49)&lt;30,((((20*Outil_de_calcul!$B$7)+((S$4-$A49-20))*Outil_de_calcul!$B$8)/(S$4-$A49))-Outil_de_calcul!$B$10)/100,((((20*Outil_de_calcul!$B$7)+(10*Outil_de_calcul!$B$8)+((S$4-$A49-30)*Outil_de_calcul!$B$9))/(S$4-$A49))-Outil_de_calcul!$B$10)/100)),S$4-$A49,1)</f>
        <v>58.980294891320938</v>
      </c>
      <c r="T49" s="21">
        <f>-PV(IF((T$4-$A49)&lt;20,(Outil_de_calcul!$B$7-Outil_de_calcul!$B$10)/100,IF((T$4-$A49)&lt;30,((((20*Outil_de_calcul!$B$7)+((T$4-$A49-20))*Outil_de_calcul!$B$8)/(T$4-$A49))-Outil_de_calcul!$B$10)/100,((((20*Outil_de_calcul!$B$7)+(10*Outil_de_calcul!$B$8)+((T$4-$A49-30)*Outil_de_calcul!$B$9))/(T$4-$A49))-Outil_de_calcul!$B$10)/100)),T$4-$A49,1)</f>
        <v>57.697278782647096</v>
      </c>
      <c r="U49" s="21">
        <f>-PV(IF((U$4-$A49)&lt;20,(Outil_de_calcul!$B$7-Outil_de_calcul!$B$10)/100,IF((U$4-$A49)&lt;30,((((20*Outil_de_calcul!$B$7)+((U$4-$A49-20))*Outil_de_calcul!$B$8)/(U$4-$A49))-Outil_de_calcul!$B$10)/100,((((20*Outil_de_calcul!$B$7)+(10*Outil_de_calcul!$B$8)+((U$4-$A49-30)*Outil_de_calcul!$B$9))/(U$4-$A49))-Outil_de_calcul!$B$10)/100)),U$4-$A49,1)</f>
        <v>56.417835172789722</v>
      </c>
      <c r="V49" s="21">
        <f>-PV(IF((V$4-$A49)&lt;20,(Outil_de_calcul!$B$7-Outil_de_calcul!$B$10)/100,IF((V$4-$A49)&lt;30,((((20*Outil_de_calcul!$B$7)+((V$4-$A49-20))*Outil_de_calcul!$B$8)/(V$4-$A49))-Outil_de_calcul!$B$10)/100,((((20*Outil_de_calcul!$B$7)+(10*Outil_de_calcul!$B$8)+((V$4-$A49-30)*Outil_de_calcul!$B$9))/(V$4-$A49))-Outil_de_calcul!$B$10)/100)),V$4-$A49,1)</f>
        <v>55.141954307254458</v>
      </c>
      <c r="W49" s="21">
        <f>-PV(IF((W$4-$A49)&lt;20,(Outil_de_calcul!$B$7-Outil_de_calcul!$B$10)/100,IF((W$4-$A49)&lt;30,((((20*Outil_de_calcul!$B$7)+((W$4-$A49-20))*Outil_de_calcul!$B$8)/(W$4-$A49))-Outil_de_calcul!$B$10)/100,((((20*Outil_de_calcul!$B$7)+(10*Outil_de_calcul!$B$8)+((W$4-$A49-30)*Outil_de_calcul!$B$9))/(W$4-$A49))-Outil_de_calcul!$B$10)/100)),W$4-$A49,1)</f>
        <v>53.869626460489229</v>
      </c>
      <c r="X49" s="21">
        <f>-PV(IF((X$4-$A49)&lt;20,(Outil_de_calcul!$B$7-Outil_de_calcul!$B$10)/100,IF((X$4-$A49)&lt;30,((((20*Outil_de_calcul!$B$7)+((X$4-$A49-20))*Outil_de_calcul!$B$8)/(X$4-$A49))-Outil_de_calcul!$B$10)/100,((((20*Outil_de_calcul!$B$7)+(10*Outil_de_calcul!$B$8)+((X$4-$A49-30)*Outil_de_calcul!$B$9))/(X$4-$A49))-Outil_de_calcul!$B$10)/100)),X$4-$A49,1)</f>
        <v>52.600841936082219</v>
      </c>
      <c r="Y49" s="21">
        <f>-PV(IF((Y$4-$A49)&lt;20,(Outil_de_calcul!$B$7-Outil_de_calcul!$B$10)/100,IF((Y$4-$A49)&lt;30,((((20*Outil_de_calcul!$B$7)+((Y$4-$A49-20))*Outil_de_calcul!$B$8)/(Y$4-$A49))-Outil_de_calcul!$B$10)/100,((((20*Outil_de_calcul!$B$7)+(10*Outil_de_calcul!$B$8)+((Y$4-$A49-30)*Outil_de_calcul!$B$9))/(Y$4-$A49))-Outil_de_calcul!$B$10)/100)),Y$4-$A49,1)</f>
        <v>51.335591066995576</v>
      </c>
      <c r="Z49" s="21">
        <f>-PV(IF((Z$4-$A49)&lt;20,(Outil_de_calcul!$B$7-Outil_de_calcul!$B$10)/100,IF((Z$4-$A49)&lt;30,((((20*Outil_de_calcul!$B$7)+((Z$4-$A49-20))*Outil_de_calcul!$B$8)/(Z$4-$A49))-Outil_de_calcul!$B$10)/100,((((20*Outil_de_calcul!$B$7)+(10*Outil_de_calcul!$B$8)+((Z$4-$A49-30)*Outil_de_calcul!$B$9))/(Z$4-$A49))-Outil_de_calcul!$B$10)/100)),Z$4-$A49,1)</f>
        <v>50.073864215837247</v>
      </c>
      <c r="AA49" s="21">
        <f>-PV(IF((AA$4-$A49)&lt;20,(Outil_de_calcul!$B$7-Outil_de_calcul!$B$10)/100,IF((AA$4-$A49)&lt;30,((((20*Outil_de_calcul!$B$7)+((AA$4-$A49-20))*Outil_de_calcul!$B$8)/(AA$4-$A49))-Outil_de_calcul!$B$10)/100,((((20*Outil_de_calcul!$B$7)+(10*Outil_de_calcul!$B$8)+((AA$4-$A49-30)*Outil_de_calcul!$B$9))/(AA$4-$A49))-Outil_de_calcul!$B$10)/100)),AA$4-$A49,1)</f>
        <v>48.815651775195299</v>
      </c>
      <c r="AB49" s="21">
        <f>-PV(IF((AB$4-$A49)&lt;20,(Outil_de_calcul!$B$7-Outil_de_calcul!$B$10)/100,IF((AB$4-$A49)&lt;30,((((20*Outil_de_calcul!$B$7)+((AB$4-$A49-20))*Outil_de_calcul!$B$8)/(AB$4-$A49))-Outil_de_calcul!$B$10)/100,((((20*Outil_de_calcul!$B$7)+(10*Outil_de_calcul!$B$8)+((AB$4-$A49-30)*Outil_de_calcul!$B$9))/(AB$4-$A49))-Outil_de_calcul!$B$10)/100)),AB$4-$A49,1)</f>
        <v>47.560944168023099</v>
      </c>
      <c r="AC49" s="21">
        <f>-PV(IF((AC$4-$A49)&lt;20,(Outil_de_calcul!$B$7-Outil_de_calcul!$B$10)/100,IF((AC$4-$A49)&lt;30,((((20*Outil_de_calcul!$B$7)+((AC$4-$A49-20))*Outil_de_calcul!$B$8)/(AC$4-$A49))-Outil_de_calcul!$B$10)/100,((((20*Outil_de_calcul!$B$7)+(10*Outil_de_calcul!$B$8)+((AC$4-$A49-30)*Outil_de_calcul!$B$9))/(AC$4-$A49))-Outil_de_calcul!$B$10)/100)),AC$4-$A49,1)</f>
        <v>46.30973184809902</v>
      </c>
      <c r="AD49" s="21">
        <f>-PV(IF((AD$4-$A49)&lt;20,(Outil_de_calcul!$B$7-Outil_de_calcul!$B$10)/100,IF((AD$4-$A49)&lt;30,((((20*Outil_de_calcul!$B$7)+((AD$4-$A49-20))*Outil_de_calcul!$B$8)/(AD$4-$A49))-Outil_de_calcul!$B$10)/100,((((20*Outil_de_calcul!$B$7)+(10*Outil_de_calcul!$B$8)+((AD$4-$A49-30)*Outil_de_calcul!$B$9))/(AD$4-$A49))-Outil_de_calcul!$B$10)/100)),AD$4-$A49,1)</f>
        <v>45.062005300570831</v>
      </c>
      <c r="AE49" s="21">
        <f>-PV(IF((AE$4-$A49)&lt;20,(Outil_de_calcul!$B$7-Outil_de_calcul!$B$10)/100,IF((AE$4-$A49)&lt;30,((((20*Outil_de_calcul!$B$7)+((AE$4-$A49-20))*Outil_de_calcul!$B$8)/(AE$4-$A49))-Outil_de_calcul!$B$10)/100,((((20*Outil_de_calcul!$B$7)+(10*Outil_de_calcul!$B$8)+((AE$4-$A49-30)*Outil_de_calcul!$B$9))/(AE$4-$A49))-Outil_de_calcul!$B$10)/100)),AE$4-$A49,1)</f>
        <v>43.817755042600773</v>
      </c>
      <c r="AF49" s="21">
        <f>-PV(IF((AF$4-$A49)&lt;20,(Outil_de_calcul!$B$7-Outil_de_calcul!$B$10)/100,IF((AF$4-$A49)&lt;30,((((20*Outil_de_calcul!$B$7)+((AF$4-$A49-20))*Outil_de_calcul!$B$8)/(AF$4-$A49))-Outil_de_calcul!$B$10)/100,((((20*Outil_de_calcul!$B$7)+(10*Outil_de_calcul!$B$8)+((AF$4-$A49-30)*Outil_de_calcul!$B$9))/(AF$4-$A49))-Outil_de_calcul!$B$10)/100)),AF$4-$A49,1)</f>
        <v>42.576971624131474</v>
      </c>
      <c r="AG49" s="21">
        <f>-PV(IF((AG$4-$A49)&lt;20,(Outil_de_calcul!$B$7-Outil_de_calcul!$B$10)/100,IF((AG$4-$A49)&lt;30,((((20*Outil_de_calcul!$B$7)+((AG$4-$A49-20))*Outil_de_calcul!$B$8)/(AG$4-$A49))-Outil_de_calcul!$B$10)/100,((((20*Outil_de_calcul!$B$7)+(10*Outil_de_calcul!$B$8)+((AG$4-$A49-30)*Outil_de_calcul!$B$9))/(AG$4-$A49))-Outil_de_calcul!$B$10)/100)),AG$4-$A49,1)</f>
        <v>41.339645628793427</v>
      </c>
      <c r="AH49" s="21">
        <f>-PV(IF((AH$4-$A49)&lt;20,(Outil_de_calcul!$B$7-Outil_de_calcul!$B$10)/100,IF((AH$4-$A49)&lt;30,((((20*Outil_de_calcul!$B$7)+((AH$4-$A49-20))*Outil_de_calcul!$B$8)/(AH$4-$A49))-Outil_de_calcul!$B$10)/100,((((20*Outil_de_calcul!$B$7)+(10*Outil_de_calcul!$B$8)+((AH$4-$A49-30)*Outil_de_calcul!$B$9))/(AH$4-$A49))-Outil_de_calcul!$B$10)/100)),AH$4-$A49,1)</f>
        <v>40.105767674984712</v>
      </c>
      <c r="AI49" s="21">
        <f>-PV(IF((AI$4-$A49)&lt;20,(Outil_de_calcul!$B$7-Outil_de_calcul!$B$10)/100,IF((AI$4-$A49)&lt;30,((((20*Outil_de_calcul!$B$7)+((AI$4-$A49-20))*Outil_de_calcul!$B$8)/(AI$4-$A49))-Outil_de_calcul!$B$10)/100,((((20*Outil_de_calcul!$B$7)+(10*Outil_de_calcul!$B$8)+((AI$4-$A49-30)*Outil_de_calcul!$B$9))/(AI$4-$A49))-Outil_de_calcul!$B$10)/100)),AI$4-$A49,1)</f>
        <v>38.875328417170202</v>
      </c>
      <c r="AJ49" s="21">
        <f>-PV(IF((AJ$4-$A49)&lt;20,(Outil_de_calcul!$B$7-Outil_de_calcul!$B$10)/100,IF((AJ$4-$A49)&lt;30,((((20*Outil_de_calcul!$B$7)+((AJ$4-$A49-20))*Outil_de_calcul!$B$8)/(AJ$4-$A49))-Outil_de_calcul!$B$10)/100,((((20*Outil_de_calcul!$B$7)+(10*Outil_de_calcul!$B$8)+((AJ$4-$A49-30)*Outil_de_calcul!$B$9))/(AJ$4-$A49))-Outil_de_calcul!$B$10)/100)),AJ$4-$A49,1)</f>
        <v>37.648318547428289</v>
      </c>
      <c r="AK49" s="21">
        <f>-PV(IF((AK$4-$A49)&lt;20,(Outil_de_calcul!$B$7-Outil_de_calcul!$B$10)/100,IF((AK$4-$A49)&lt;30,((((20*Outil_de_calcul!$B$7)+((AK$4-$A49-20))*Outil_de_calcul!$B$8)/(AK$4-$A49))-Outil_de_calcul!$B$10)/100,((((20*Outil_de_calcul!$B$7)+(10*Outil_de_calcul!$B$8)+((AK$4-$A49-30)*Outil_de_calcul!$B$9))/(AK$4-$A49))-Outil_de_calcul!$B$10)/100)),AK$4-$A49,1)</f>
        <v>36.424728797319382</v>
      </c>
      <c r="AL49" s="21">
        <f>-PV(IF((AL$4-$A49)&lt;20,(Outil_de_calcul!$B$7-Outil_de_calcul!$B$10)/100,IF((AL$4-$A49)&lt;30,((((20*Outil_de_calcul!$B$7)+((AL$4-$A49-20))*Outil_de_calcul!$B$8)/(AL$4-$A49))-Outil_de_calcul!$B$10)/100,((((20*Outil_de_calcul!$B$7)+(10*Outil_de_calcul!$B$8)+((AL$4-$A49-30)*Outil_de_calcul!$B$9))/(AL$4-$A49))-Outil_de_calcul!$B$10)/100)),AL$4-$A49,1)</f>
        <v>35.204549940140545</v>
      </c>
      <c r="AM49" s="21">
        <f>-PV(IF((AM$4-$A49)&lt;20,(Outil_de_calcul!$B$7-Outil_de_calcul!$B$10)/100,IF((AM$4-$A49)&lt;30,((((20*Outil_de_calcul!$B$7)+((AM$4-$A49-20))*Outil_de_calcul!$B$8)/(AM$4-$A49))-Outil_de_calcul!$B$10)/100,((((20*Outil_de_calcul!$B$7)+(10*Outil_de_calcul!$B$8)+((AM$4-$A49-30)*Outil_de_calcul!$B$9))/(AM$4-$A49))-Outil_de_calcul!$B$10)/100)),AM$4-$A49,1)</f>
        <v>33.919313673412852</v>
      </c>
      <c r="AN49" s="21">
        <f>-PV(IF((AN$4-$A49)&lt;20,(Outil_de_calcul!$B$7-Outil_de_calcul!$B$10)/100,IF((AN$4-$A49)&lt;30,((((20*Outil_de_calcul!$B$7)+((AN$4-$A49-20))*Outil_de_calcul!$B$8)/(AN$4-$A49))-Outil_de_calcul!$B$10)/100,((((20*Outil_de_calcul!$B$7)+(10*Outil_de_calcul!$B$8)+((AN$4-$A49-30)*Outil_de_calcul!$B$9))/(AN$4-$A49))-Outil_de_calcul!$B$10)/100)),AN$4-$A49,1)</f>
        <v>32.642406076092001</v>
      </c>
      <c r="AO49" s="21">
        <f>-PV(IF((AO$4-$A49)&lt;20,(Outil_de_calcul!$B$7-Outil_de_calcul!$B$10)/100,IF((AO$4-$A49)&lt;30,((((20*Outil_de_calcul!$B$7)+((AO$4-$A49-20))*Outil_de_calcul!$B$8)/(AO$4-$A49))-Outil_de_calcul!$B$10)/100,((((20*Outil_de_calcul!$B$7)+(10*Outil_de_calcul!$B$8)+((AO$4-$A49-30)*Outil_de_calcul!$B$9))/(AO$4-$A49))-Outil_de_calcul!$B$10)/100)),AO$4-$A49,1)</f>
        <v>31.373773659713791</v>
      </c>
      <c r="AP49" s="21">
        <f>-PV(IF((AP$4-$A49)&lt;20,(Outil_de_calcul!$B$7-Outil_de_calcul!$B$10)/100,IF((AP$4-$A49)&lt;30,((((20*Outil_de_calcul!$B$7)+((AP$4-$A49-20))*Outil_de_calcul!$B$8)/(AP$4-$A49))-Outil_de_calcul!$B$10)/100,((((20*Outil_de_calcul!$B$7)+(10*Outil_de_calcul!$B$8)+((AP$4-$A49-30)*Outil_de_calcul!$B$9))/(AP$4-$A49))-Outil_de_calcul!$B$10)/100)),AP$4-$A49,1)</f>
        <v>30.113363285502885</v>
      </c>
      <c r="AQ49" s="21">
        <f>-PV(IF((AQ$4-$A49)&lt;20,(Outil_de_calcul!$B$7-Outil_de_calcul!$B$10)/100,IF((AQ$4-$A49)&lt;30,((((20*Outil_de_calcul!$B$7)+((AQ$4-$A49-20))*Outil_de_calcul!$B$8)/(AQ$4-$A49))-Outil_de_calcul!$B$10)/100,((((20*Outil_de_calcul!$B$7)+(10*Outil_de_calcul!$B$8)+((AQ$4-$A49-30)*Outil_de_calcul!$B$9))/(AQ$4-$A49))-Outil_de_calcul!$B$10)/100)),AQ$4-$A49,1)</f>
        <v>28.861122163526581</v>
      </c>
      <c r="AR49" s="21">
        <f>-PV(IF((AR$4-$A49)&lt;20,(Outil_de_calcul!$B$7-Outil_de_calcul!$B$10)/100,IF((AR$4-$A49)&lt;30,((((20*Outil_de_calcul!$B$7)+((AR$4-$A49-20))*Outil_de_calcul!$B$8)/(AR$4-$A49))-Outil_de_calcul!$B$10)/100,((((20*Outil_de_calcul!$B$7)+(10*Outil_de_calcul!$B$8)+((AR$4-$A49-30)*Outil_de_calcul!$B$9))/(AR$4-$A49))-Outil_de_calcul!$B$10)/100)),AR$4-$A49,1)</f>
        <v>27.616997852205024</v>
      </c>
      <c r="AS49" s="21">
        <f>-PV(IF((AS$4-$A49)&lt;20,(Outil_de_calcul!$B$7-Outil_de_calcul!$B$10)/100,IF((AS$4-$A49)&lt;30,((((20*Outil_de_calcul!$B$7)+((AS$4-$A49-20))*Outil_de_calcul!$B$8)/(AS$4-$A49))-Outil_de_calcul!$B$10)/100,((((20*Outil_de_calcul!$B$7)+(10*Outil_de_calcul!$B$8)+((AS$4-$A49-30)*Outil_de_calcul!$B$9))/(AS$4-$A49))-Outil_de_calcul!$B$10)/100)),AS$4-$A49,1)</f>
        <v>26.380938258275911</v>
      </c>
      <c r="AT49" s="21">
        <f>-PV(IF((AT$4-$A49)&lt;20,(Outil_de_calcul!$B$7-Outil_de_calcul!$B$10)/100,IF((AT$4-$A49)&lt;30,((((20*Outil_de_calcul!$B$7)+((AT$4-$A49-20))*Outil_de_calcul!$B$8)/(AT$4-$A49))-Outil_de_calcul!$B$10)/100,((((20*Outil_de_calcul!$B$7)+(10*Outil_de_calcul!$B$8)+((AT$4-$A49-30)*Outil_de_calcul!$B$9))/(AT$4-$A49))-Outil_de_calcul!$B$10)/100)),AT$4-$A49,1)</f>
        <v>25.152891637356145</v>
      </c>
      <c r="AU49" s="21">
        <f>-PV(IF((AU$4-$A49)&lt;20,(Outil_de_calcul!$B$7-Outil_de_calcul!$B$10)/100,IF((AU$4-$A49)&lt;30,((((20*Outil_de_calcul!$B$7)+((AU$4-$A49-20))*Outil_de_calcul!$B$8)/(AU$4-$A49))-Outil_de_calcul!$B$10)/100,((((20*Outil_de_calcul!$B$7)+(10*Outil_de_calcul!$B$8)+((AU$4-$A49-30)*Outil_de_calcul!$B$9))/(AU$4-$A49))-Outil_de_calcul!$B$10)/100)),AU$4-$A49,1)</f>
        <v>23.932806595297635</v>
      </c>
      <c r="AV49" s="21">
        <f>-PV(IF((AV$4-$A49)&lt;20,(Outil_de_calcul!$B$7-Outil_de_calcul!$B$10)/100,IF((AV$4-$A49)&lt;30,((((20*Outil_de_calcul!$B$7)+((AV$4-$A49-20))*Outil_de_calcul!$B$8)/(AV$4-$A49))-Outil_de_calcul!$B$10)/100,((((20*Outil_de_calcul!$B$7)+(10*Outil_de_calcul!$B$8)+((AV$4-$A49-30)*Outil_de_calcul!$B$9))/(AV$4-$A49))-Outil_de_calcul!$B$10)/100)),AV$4-$A49,1)</f>
        <v>22.720632090604731</v>
      </c>
      <c r="AW49" s="21">
        <f>-PV(IF((AW$4-$A49)&lt;20,(Outil_de_calcul!$B$7-Outil_de_calcul!$B$10)/100,IF((AW$4-$A49)&lt;30,((((20*Outil_de_calcul!$B$7)+((AW$4-$A49-20))*Outil_de_calcul!$B$8)/(AW$4-$A49))-Outil_de_calcul!$B$10)/100,((((20*Outil_de_calcul!$B$7)+(10*Outil_de_calcul!$B$8)+((AW$4-$A49-30)*Outil_de_calcul!$B$9))/(AW$4-$A49))-Outil_de_calcul!$B$10)/100)),AW$4-$A49,1)</f>
        <v>21.451368543191212</v>
      </c>
      <c r="AX49" s="21">
        <f>-PV(IF((AX$4-$A49)&lt;20,(Outil_de_calcul!$B$7-Outil_de_calcul!$B$10)/100,IF((AX$4-$A49)&lt;30,((((20*Outil_de_calcul!$B$7)+((AX$4-$A49-20))*Outil_de_calcul!$B$8)/(AX$4-$A49))-Outil_de_calcul!$B$10)/100,((((20*Outil_de_calcul!$B$7)+(10*Outil_de_calcul!$B$8)+((AX$4-$A49-30)*Outil_de_calcul!$B$9))/(AX$4-$A49))-Outil_de_calcul!$B$10)/100)),AX$4-$A49,1)</f>
        <v>20.197147112740634</v>
      </c>
      <c r="AY49" s="21">
        <f>-PV(IF((AY$4-$A49)&lt;20,(Outil_de_calcul!$B$7-Outil_de_calcul!$B$10)/100,IF((AY$4-$A49)&lt;30,((((20*Outil_de_calcul!$B$7)+((AY$4-$A49-20))*Outil_de_calcul!$B$8)/(AY$4-$A49))-Outil_de_calcul!$B$10)/100,((((20*Outil_de_calcul!$B$7)+(10*Outil_de_calcul!$B$8)+((AY$4-$A49-30)*Outil_de_calcul!$B$9))/(AY$4-$A49))-Outil_de_calcul!$B$10)/100)),AY$4-$A49,1)</f>
        <v>18.957789534240067</v>
      </c>
      <c r="AZ49" s="21">
        <f>-PV(IF((AZ$4-$A49)&lt;20,(Outil_de_calcul!$B$7-Outil_de_calcul!$B$10)/100,IF((AZ$4-$A49)&lt;30,((((20*Outil_de_calcul!$B$7)+((AZ$4-$A49-20))*Outil_de_calcul!$B$8)/(AZ$4-$A49))-Outil_de_calcul!$B$10)/100,((((20*Outil_de_calcul!$B$7)+(10*Outil_de_calcul!$B$8)+((AZ$4-$A49-30)*Outil_de_calcul!$B$9))/(AZ$4-$A49))-Outil_de_calcul!$B$10)/100)),AZ$4-$A49,1)</f>
        <v>17.7331196553057</v>
      </c>
      <c r="BA49" s="21">
        <f>-PV(IF((BA$4-$A49)&lt;20,(Outil_de_calcul!$B$7-Outil_de_calcul!$B$10)/100,IF((BA$4-$A49)&lt;30,((((20*Outil_de_calcul!$B$7)+((BA$4-$A49-20))*Outil_de_calcul!$B$8)/(BA$4-$A49))-Outil_de_calcul!$B$10)/100,((((20*Outil_de_calcul!$B$7)+(10*Outil_de_calcul!$B$8)+((BA$4-$A49-30)*Outil_de_calcul!$B$9))/(BA$4-$A49))-Outil_de_calcul!$B$10)/100)),BA$4-$A49,1)</f>
        <v>16.522963411145998</v>
      </c>
      <c r="BB49" s="21">
        <f>-PV(IF((BB$4-$A49)&lt;20,(Outil_de_calcul!$B$7-Outil_de_calcul!$B$10)/100,IF((BB$4-$A49)&lt;30,((((20*Outil_de_calcul!$B$7)+((BB$4-$A49-20))*Outil_de_calcul!$B$8)/(BB$4-$A49))-Outil_de_calcul!$B$10)/100,((((20*Outil_de_calcul!$B$7)+(10*Outil_de_calcul!$B$8)+((BB$4-$A49-30)*Outil_de_calcul!$B$9))/(BB$4-$A49))-Outil_de_calcul!$B$10)/100)),BB$4-$A49,1)</f>
        <v>15.327148799821474</v>
      </c>
      <c r="BC49" s="21">
        <f>-PV(IF((BC$4-$A49)&lt;20,(Outil_de_calcul!$B$7-Outil_de_calcul!$B$10)/100,IF((BC$4-$A49)&lt;30,((((20*Outil_de_calcul!$B$7)+((BC$4-$A49-20))*Outil_de_calcul!$B$8)/(BC$4-$A49))-Outil_de_calcul!$B$10)/100,((((20*Outil_de_calcul!$B$7)+(10*Outil_de_calcul!$B$8)+((BC$4-$A49-30)*Outil_de_calcul!$B$9))/(BC$4-$A49))-Outil_de_calcul!$B$10)/100)),BC$4-$A49,1)</f>
        <v>14.145505857797811</v>
      </c>
      <c r="BD49" s="21">
        <f>-PV(IF((BD$4-$A49)&lt;20,(Outil_de_calcul!$B$7-Outil_de_calcul!$B$10)/100,IF((BD$4-$A49)&lt;30,((((20*Outil_de_calcul!$B$7)+((BD$4-$A49-20))*Outil_de_calcul!$B$8)/(BD$4-$A49))-Outil_de_calcul!$B$10)/100,((((20*Outil_de_calcul!$B$7)+(10*Outil_de_calcul!$B$8)+((BD$4-$A49-30)*Outil_de_calcul!$B$9))/(BD$4-$A49))-Outil_de_calcul!$B$10)/100)),BD$4-$A49,1)</f>
        <v>12.977866635788459</v>
      </c>
      <c r="BE49" s="21">
        <f>-PV(IF((BE$4-$A49)&lt;20,(Outil_de_calcul!$B$7-Outil_de_calcul!$B$10)/100,IF((BE$4-$A49)&lt;30,((((20*Outil_de_calcul!$B$7)+((BE$4-$A49-20))*Outil_de_calcul!$B$8)/(BE$4-$A49))-Outil_de_calcul!$B$10)/100,((((20*Outil_de_calcul!$B$7)+(10*Outil_de_calcul!$B$8)+((BE$4-$A49-30)*Outil_de_calcul!$B$9))/(BE$4-$A49))-Outil_de_calcul!$B$10)/100)),BE$4-$A49,1)</f>
        <v>11.824065174883819</v>
      </c>
      <c r="BF49" s="21">
        <f>-PV(IF((BF$4-$A49)&lt;20,(Outil_de_calcul!$B$7-Outil_de_calcul!$B$10)/100,IF((BF$4-$A49)&lt;30,((((20*Outil_de_calcul!$B$7)+((BF$4-$A49-20))*Outil_de_calcul!$B$8)/(BF$4-$A49))-Outil_de_calcul!$B$10)/100,((((20*Outil_de_calcul!$B$7)+(10*Outil_de_calcul!$B$8)+((BF$4-$A49-30)*Outil_de_calcul!$B$9))/(BF$4-$A49))-Outil_de_calcul!$B$10)/100)),BF$4-$A49,1)</f>
        <v>10.683937482963023</v>
      </c>
      <c r="BG49" s="21">
        <f>-PV(IF((BG$4-$A49)&lt;20,(Outil_de_calcul!$B$7-Outil_de_calcul!$B$10)/100,IF((BG$4-$A49)&lt;30,((((20*Outil_de_calcul!$B$7)+((BG$4-$A49-20))*Outil_de_calcul!$B$8)/(BG$4-$A49))-Outil_de_calcul!$B$10)/100,((((20*Outil_de_calcul!$B$7)+(10*Outil_de_calcul!$B$8)+((BG$4-$A49-30)*Outil_de_calcul!$B$9))/(BG$4-$A49))-Outil_de_calcul!$B$10)/100)),BG$4-$A49,1)</f>
        <v>9.5573215113855188</v>
      </c>
      <c r="BH49" s="21">
        <f>-PV(IF((BH$4-$A49)&lt;20,(Outil_de_calcul!$B$7-Outil_de_calcul!$B$10)/100,IF((BH$4-$A49)&lt;30,((((20*Outil_de_calcul!$B$7)+((BH$4-$A49-20))*Outil_de_calcul!$B$8)/(BH$4-$A49))-Outil_de_calcul!$B$10)/100,((((20*Outil_de_calcul!$B$7)+(10*Outil_de_calcul!$B$8)+((BH$4-$A49-30)*Outil_de_calcul!$B$9))/(BH$4-$A49))-Outil_de_calcul!$B$10)/100)),BH$4-$A49,1)</f>
        <v>8.4440571319587026</v>
      </c>
      <c r="BI49" s="21">
        <f>-PV(IF((BI$4-$A49)&lt;20,(Outil_de_calcul!$B$7-Outil_de_calcul!$B$10)/100,IF((BI$4-$A49)&lt;30,((((20*Outil_de_calcul!$B$7)+((BI$4-$A49-20))*Outil_de_calcul!$B$8)/(BI$4-$A49))-Outil_de_calcul!$B$10)/100,((((20*Outil_de_calcul!$B$7)+(10*Outil_de_calcul!$B$8)+((BI$4-$A49-30)*Outil_de_calcul!$B$9))/(BI$4-$A49))-Outil_de_calcul!$B$10)/100)),BI$4-$A49,1)</f>
        <v>7.3439861141786249</v>
      </c>
      <c r="BJ49" s="21">
        <f>-PV(IF((BJ$4-$A49)&lt;20,(Outil_de_calcul!$B$7-Outil_de_calcul!$B$10)/100,IF((BJ$4-$A49)&lt;30,((((20*Outil_de_calcul!$B$7)+((BJ$4-$A49-20))*Outil_de_calcul!$B$8)/(BJ$4-$A49))-Outil_de_calcul!$B$10)/100,((((20*Outil_de_calcul!$B$7)+(10*Outil_de_calcul!$B$8)+((BJ$4-$A49-30)*Outil_de_calcul!$B$9))/(BJ$4-$A49))-Outil_de_calcul!$B$10)/100)),BJ$4-$A49,1)</f>
        <v>6.2569521027403052</v>
      </c>
      <c r="BK49" s="21">
        <f>-PV(IF((BK$4-$A49)&lt;20,(Outil_de_calcul!$B$7-Outil_de_calcul!$B$10)/100,IF((BK$4-$A49)&lt;30,((((20*Outil_de_calcul!$B$7)+((BK$4-$A49-20))*Outil_de_calcul!$B$8)/(BK$4-$A49))-Outil_de_calcul!$B$10)/100,((((20*Outil_de_calcul!$B$7)+(10*Outil_de_calcul!$B$8)+((BK$4-$A49-30)*Outil_de_calcul!$B$9))/(BK$4-$A49))-Outil_de_calcul!$B$10)/100)),BK$4-$A49,1)</f>
        <v>5.1828005953147311</v>
      </c>
      <c r="BL49" s="21">
        <f>-PV(IF((BL$4-$A49)&lt;20,(Outil_de_calcul!$B$7-Outil_de_calcul!$B$10)/100,IF((BL$4-$A49)&lt;30,((((20*Outil_de_calcul!$B$7)+((BL$4-$A49-20))*Outil_de_calcul!$B$8)/(BL$4-$A49))-Outil_de_calcul!$B$10)/100,((((20*Outil_de_calcul!$B$7)+(10*Outil_de_calcul!$B$8)+((BL$4-$A49-30)*Outil_de_calcul!$B$9))/(BL$4-$A49))-Outil_de_calcul!$B$10)/100)),BL$4-$A49,1)</f>
        <v>4.1213789205890263</v>
      </c>
      <c r="BM49" s="21">
        <f>-PV(IF((BM$4-$A49)&lt;20,(Outil_de_calcul!$B$7-Outil_de_calcul!$B$10)/100,IF((BM$4-$A49)&lt;30,((((20*Outil_de_calcul!$B$7)+((BM$4-$A49-20))*Outil_de_calcul!$B$8)/(BM$4-$A49))-Outil_de_calcul!$B$10)/100,((((20*Outil_de_calcul!$B$7)+(10*Outil_de_calcul!$B$8)+((BM$4-$A49-30)*Outil_de_calcul!$B$9))/(BM$4-$A49))-Outil_de_calcul!$B$10)/100)),BM$4-$A49,1)</f>
        <v>3.0725362165670753</v>
      </c>
      <c r="BN49" s="21">
        <f>-PV(IF((BN$4-$A49)&lt;20,(Outil_de_calcul!$B$7-Outil_de_calcul!$B$10)/100,IF((BN$4-$A49)&lt;30,((((20*Outil_de_calcul!$B$7)+((BN$4-$A49-20))*Outil_de_calcul!$B$8)/(BN$4-$A49))-Outil_de_calcul!$B$10)/100,((((20*Outil_de_calcul!$B$7)+(10*Outil_de_calcul!$B$8)+((BN$4-$A49-30)*Outil_de_calcul!$B$9))/(BN$4-$A49))-Outil_de_calcul!$B$10)/100)),BN$4-$A49,1)</f>
        <v>2.0361234091271116</v>
      </c>
      <c r="BO49" s="21">
        <f>-PV(IF((BO$4-$A49)&lt;20,(Outil_de_calcul!$B$7-Outil_de_calcul!$B$10)/100,IF((BO$4-$A49)&lt;30,((((20*Outil_de_calcul!$B$7)+((BO$4-$A49-20))*Outil_de_calcul!$B$8)/(BO$4-$A49))-Outil_de_calcul!$B$10)/100,((((20*Outil_de_calcul!$B$7)+(10*Outil_de_calcul!$B$8)+((BO$4-$A49-30)*Outil_de_calcul!$B$9))/(BO$4-$A49))-Outil_de_calcul!$B$10)/100)),BO$4-$A49,1)</f>
        <v>1.011993190833582</v>
      </c>
      <c r="BP49" s="21">
        <f>-PV(IF((BP$4-$A49)&lt;20,(Outil_de_calcul!$B$7-Outil_de_calcul!$B$10)/100,IF((BP$4-$A49)&lt;30,((((20*Outil_de_calcul!$B$7)+((BP$4-$A49-20))*Outil_de_calcul!$B$8)/(BP$4-$A49))-Outil_de_calcul!$B$10)/100,((((20*Outil_de_calcul!$B$7)+(10*Outil_de_calcul!$B$8)+((BP$4-$A49-30)*Outil_de_calcul!$B$9))/(BP$4-$A49))-Outil_de_calcul!$B$10)/100)),BP$4-$A49,1)</f>
        <v>0</v>
      </c>
      <c r="BQ49" s="21">
        <f>-PV(IF((BQ$4-$A49)&lt;20,(Outil_de_calcul!$B$7-Outil_de_calcul!$B$10)/100,IF((BQ$4-$A49)&lt;30,((((20*Outil_de_calcul!$B$7)+((BQ$4-$A49-20))*Outil_de_calcul!$B$8)/(BQ$4-$A49))-Outil_de_calcul!$B$10)/100,((((20*Outil_de_calcul!$B$7)+(10*Outil_de_calcul!$B$8)+((BQ$4-$A49-30)*Outil_de_calcul!$B$9))/(BQ$4-$A49))-Outil_de_calcul!$B$10)/100)),BQ$4-$A49,1)</f>
        <v>-0.99999999999999889</v>
      </c>
      <c r="BR49" s="21">
        <f>-PV(IF((BR$4-$A49)&lt;20,(Outil_de_calcul!$B$7-Outil_de_calcul!$B$10)/100,IF((BR$4-$A49)&lt;30,((((20*Outil_de_calcul!$B$7)+((BR$4-$A49-20))*Outil_de_calcul!$B$8)/(BR$4-$A49))-Outil_de_calcul!$B$10)/100,((((20*Outil_de_calcul!$B$7)+(10*Outil_de_calcul!$B$8)+((BR$4-$A49-30)*Outil_de_calcul!$B$9))/(BR$4-$A49))-Outil_de_calcul!$B$10)/100)),BR$4-$A49,1)</f>
        <v>-1.9881489411764657</v>
      </c>
      <c r="BS49" s="21">
        <f>-PV(IF((BS$4-$A49)&lt;20,(Outil_de_calcul!$B$7-Outil_de_calcul!$B$10)/100,IF((BS$4-$A49)&lt;30,((((20*Outil_de_calcul!$B$7)+((BS$4-$A49-20))*Outil_de_calcul!$B$8)/(BS$4-$A49))-Outil_de_calcul!$B$10)/100,((((20*Outil_de_calcul!$B$7)+(10*Outil_de_calcul!$B$8)+((BS$4-$A49-30)*Outil_de_calcul!$B$9))/(BS$4-$A49))-Outil_de_calcul!$B$10)/100)),BS$4-$A49,1)</f>
        <v>-2.9645872711246612</v>
      </c>
      <c r="BT49" s="21">
        <f>-PV(IF((BT$4-$A49)&lt;20,(Outil_de_calcul!$B$7-Outil_de_calcul!$B$10)/100,IF((BT$4-$A49)&lt;30,((((20*Outil_de_calcul!$B$7)+((BT$4-$A49-20))*Outil_de_calcul!$B$8)/(BT$4-$A49))-Outil_de_calcul!$B$10)/100,((((20*Outil_de_calcul!$B$7)+(10*Outil_de_calcul!$B$8)+((BT$4-$A49-30)*Outil_de_calcul!$B$9))/(BT$4-$A49))-Outil_de_calcul!$B$10)/100)),BT$4-$A49,1)</f>
        <v>-3.9294537729870722</v>
      </c>
      <c r="BU49" s="21">
        <f>-PV(IF((BU$4-$A49)&lt;20,(Outil_de_calcul!$B$7-Outil_de_calcul!$B$10)/100,IF((BU$4-$A49)&lt;30,((((20*Outil_de_calcul!$B$7)+((BU$4-$A49-20))*Outil_de_calcul!$B$8)/(BU$4-$A49))-Outil_de_calcul!$B$10)/100,((((20*Outil_de_calcul!$B$7)+(10*Outil_de_calcul!$B$8)+((BU$4-$A49-30)*Outil_de_calcul!$B$9))/(BU$4-$A49))-Outil_de_calcul!$B$10)/100)),BU$4-$A49,1)</f>
        <v>-4.8828855851790633</v>
      </c>
      <c r="BV49" s="21">
        <f>-PV(IF((BV$4-$A49)&lt;20,(Outil_de_calcul!$B$7-Outil_de_calcul!$B$10)/100,IF((BV$4-$A49)&lt;30,((((20*Outil_de_calcul!$B$7)+((BV$4-$A49-20))*Outil_de_calcul!$B$8)/(BV$4-$A49))-Outil_de_calcul!$B$10)/100,((((20*Outil_de_calcul!$B$7)+(10*Outil_de_calcul!$B$8)+((BV$4-$A49-30)*Outil_de_calcul!$B$9))/(BV$4-$A49))-Outil_de_calcul!$B$10)/100)),BV$4-$A49,1)</f>
        <v>-5.8250182208805352</v>
      </c>
      <c r="BW49" s="21">
        <f>-PV(IF((BW$4-$A49)&lt;20,(Outil_de_calcul!$B$7-Outil_de_calcul!$B$10)/100,IF((BW$4-$A49)&lt;30,((((20*Outil_de_calcul!$B$7)+((BW$4-$A49-20))*Outil_de_calcul!$B$8)/(BW$4-$A49))-Outil_de_calcul!$B$10)/100,((((20*Outil_de_calcul!$B$7)+(10*Outil_de_calcul!$B$8)+((BW$4-$A49-30)*Outil_de_calcul!$B$9))/(BW$4-$A49))-Outil_de_calcul!$B$10)/100)),BW$4-$A49,1)</f>
        <v>-6.7559855872967578</v>
      </c>
      <c r="BX49" s="21">
        <f>-PV(IF((BX$4-$A49)&lt;20,(Outil_de_calcul!$B$7-Outil_de_calcul!$B$10)/100,IF((BX$4-$A49)&lt;30,((((20*Outil_de_calcul!$B$7)+((BX$4-$A49-20))*Outil_de_calcul!$B$8)/(BX$4-$A49))-Outil_de_calcul!$B$10)/100,((((20*Outil_de_calcul!$B$7)+(10*Outil_de_calcul!$B$8)+((BX$4-$A49-30)*Outil_de_calcul!$B$9))/(BX$4-$A49))-Outil_de_calcul!$B$10)/100)),BX$4-$A49,1)</f>
        <v>-7.6759200046907772</v>
      </c>
      <c r="BY49" s="21">
        <f>-PV(IF((BY$4-$A49)&lt;20,(Outil_de_calcul!$B$7-Outil_de_calcul!$B$10)/100,IF((BY$4-$A49)&lt;30,((((20*Outil_de_calcul!$B$7)+((BY$4-$A49-20))*Outil_de_calcul!$B$8)/(BY$4-$A49))-Outil_de_calcul!$B$10)/100,((((20*Outil_de_calcul!$B$7)+(10*Outil_de_calcul!$B$8)+((BY$4-$A49-30)*Outil_de_calcul!$B$9))/(BY$4-$A49))-Outil_de_calcul!$B$10)/100)),BY$4-$A49,1)</f>
        <v>-8.584952225190488</v>
      </c>
      <c r="BZ49" s="21">
        <f>-PV(IF((BZ$4-$A49)&lt;20,(Outil_de_calcul!$B$7-Outil_de_calcul!$B$10)/100,IF((BZ$4-$A49)&lt;30,((((20*Outil_de_calcul!$B$7)+((BZ$4-$A49-20))*Outil_de_calcul!$B$8)/(BZ$4-$A49))-Outil_de_calcul!$B$10)/100,((((20*Outil_de_calcul!$B$7)+(10*Outil_de_calcul!$B$8)+((BZ$4-$A49-30)*Outil_de_calcul!$B$9))/(BZ$4-$A49))-Outil_de_calcul!$B$10)/100)),BZ$4-$A49,1)</f>
        <v>-9.4832114513725561</v>
      </c>
      <c r="CA49" s="21">
        <f>-PV(IF((CA$4-$A49)&lt;20,(Outil_de_calcul!$B$7-Outil_de_calcul!$B$10)/100,IF((CA$4-$A49)&lt;30,((((20*Outil_de_calcul!$B$7)+((CA$4-$A49-20))*Outil_de_calcul!$B$8)/(CA$4-$A49))-Outil_de_calcul!$B$10)/100,((((20*Outil_de_calcul!$B$7)+(10*Outil_de_calcul!$B$8)+((CA$4-$A49-30)*Outil_de_calcul!$B$9))/(CA$4-$A49))-Outil_de_calcul!$B$10)/100)),CA$4-$A49,1)</f>
        <v>-10.370825354626373</v>
      </c>
      <c r="CB49" s="21">
        <f>-PV(IF((CB$4-$A49)&lt;20,(Outil_de_calcul!$B$7-Outil_de_calcul!$B$10)/100,IF((CB$4-$A49)&lt;30,((((20*Outil_de_calcul!$B$7)+((CB$4-$A49-20))*Outil_de_calcul!$B$8)/(CB$4-$A49))-Outil_de_calcul!$B$10)/100,((((20*Outil_de_calcul!$B$7)+(10*Outil_de_calcul!$B$8)+((CB$4-$A49-30)*Outil_de_calcul!$B$9))/(CB$4-$A49))-Outil_de_calcul!$B$10)/100)),CB$4-$A49,1)</f>
        <v>-11.247920093300142</v>
      </c>
      <c r="CC49" s="21">
        <f>-PV(IF((CC$4-$A49)&lt;20,(Outil_de_calcul!$B$7-Outil_de_calcul!$B$10)/100,IF((CC$4-$A49)&lt;30,((((20*Outil_de_calcul!$B$7)+((CC$4-$A49-20))*Outil_de_calcul!$B$8)/(CC$4-$A49))-Outil_de_calcul!$B$10)/100,((((20*Outil_de_calcul!$B$7)+(10*Outil_de_calcul!$B$8)+((CC$4-$A49-30)*Outil_de_calcul!$B$9))/(CC$4-$A49))-Outil_de_calcul!$B$10)/100)),CC$4-$A49,1)</f>
        <v>-12.114620330632089</v>
      </c>
      <c r="CD49" s="21">
        <f>-PV(IF((CD$4-$A49)&lt;20,(Outil_de_calcul!$B$7-Outil_de_calcul!$B$10)/100,IF((CD$4-$A49)&lt;30,((((20*Outil_de_calcul!$B$7)+((CD$4-$A49-20))*Outil_de_calcul!$B$8)/(CD$4-$A49))-Outil_de_calcul!$B$10)/100,((((20*Outil_de_calcul!$B$7)+(10*Outil_de_calcul!$B$8)+((CD$4-$A49-30)*Outil_de_calcul!$B$9))/(CD$4-$A49))-Outil_de_calcul!$B$10)/100)),CD$4-$A49,1)</f>
        <v>-12.971049252469037</v>
      </c>
      <c r="CE49" s="21">
        <f>-PV(IF((CE$4-$A49)&lt;20,(Outil_de_calcul!$B$7-Outil_de_calcul!$B$10)/100,IF((CE$4-$A49)&lt;30,((((20*Outil_de_calcul!$B$7)+((CE$4-$A49-20))*Outil_de_calcul!$B$8)/(CE$4-$A49))-Outil_de_calcul!$B$10)/100,((((20*Outil_de_calcul!$B$7)+(10*Outil_de_calcul!$B$8)+((CE$4-$A49-30)*Outil_de_calcul!$B$9))/(CE$4-$A49))-Outil_de_calcul!$B$10)/100)),CE$4-$A49,1)</f>
        <v>-13.817328584775135</v>
      </c>
      <c r="CF49" s="21">
        <f>-PV(IF((CF$4-$A49)&lt;20,(Outil_de_calcul!$B$7-Outil_de_calcul!$B$10)/100,IF((CF$4-$A49)&lt;30,((((20*Outil_de_calcul!$B$7)+((CF$4-$A49-20))*Outil_de_calcul!$B$8)/(CF$4-$A49))-Outil_de_calcul!$B$10)/100,((((20*Outil_de_calcul!$B$7)+(10*Outil_de_calcul!$B$8)+((CF$4-$A49-30)*Outil_de_calcul!$B$9))/(CF$4-$A49))-Outil_de_calcul!$B$10)/100)),CF$4-$A49,1)</f>
        <v>-14.65357861093293</v>
      </c>
      <c r="CG49" s="21">
        <f>-PV(IF((CG$4-$A49)&lt;20,(Outil_de_calcul!$B$7-Outil_de_calcul!$B$10)/100,IF((CG$4-$A49)&lt;30,((((20*Outil_de_calcul!$B$7)+((CG$4-$A49-20))*Outil_de_calcul!$B$8)/(CG$4-$A49))-Outil_de_calcul!$B$10)/100,((((20*Outil_de_calcul!$B$7)+(10*Outil_de_calcul!$B$8)+((CG$4-$A49-30)*Outil_de_calcul!$B$9))/(CG$4-$A49))-Outil_de_calcul!$B$10)/100)),CG$4-$A49,1)</f>
        <v>-15.479918188839546</v>
      </c>
      <c r="CH49" s="21">
        <f>-PV(IF((CH$4-$A49)&lt;20,(Outil_de_calcul!$B$7-Outil_de_calcul!$B$10)/100,IF((CH$4-$A49)&lt;30,((((20*Outil_de_calcul!$B$7)+((CH$4-$A49-20))*Outil_de_calcul!$B$8)/(CH$4-$A49))-Outil_de_calcul!$B$10)/100,((((20*Outil_de_calcul!$B$7)+(10*Outil_de_calcul!$B$8)+((CH$4-$A49-30)*Outil_de_calcul!$B$9))/(CH$4-$A49))-Outil_de_calcul!$B$10)/100)),CH$4-$A49,1)</f>
        <v>-16.296464767800181</v>
      </c>
      <c r="CI49" s="21">
        <f>-PV(IF((CI$4-$A49)&lt;20,(Outil_de_calcul!$B$7-Outil_de_calcul!$B$10)/100,IF((CI$4-$A49)&lt;30,((((20*Outil_de_calcul!$B$7)+((CI$4-$A49-20))*Outil_de_calcul!$B$8)/(CI$4-$A49))-Outil_de_calcul!$B$10)/100,((((20*Outil_de_calcul!$B$7)+(10*Outil_de_calcul!$B$8)+((CI$4-$A49-30)*Outil_de_calcul!$B$9))/(CI$4-$A49))-Outil_de_calcul!$B$10)/100)),CI$4-$A49,1)</f>
        <v>-17.103334405221414</v>
      </c>
      <c r="CJ49" s="21">
        <f>-PV(IF((CJ$4-$A49)&lt;20,(Outil_de_calcul!$B$7-Outil_de_calcul!$B$10)/100,IF((CJ$4-$A49)&lt;30,((((20*Outil_de_calcul!$B$7)+((CJ$4-$A49-20))*Outil_de_calcul!$B$8)/(CJ$4-$A49))-Outil_de_calcul!$B$10)/100,((((20*Outil_de_calcul!$B$7)+(10*Outil_de_calcul!$B$8)+((CJ$4-$A49-30)*Outil_de_calcul!$B$9))/(CJ$4-$A49))-Outil_de_calcul!$B$10)/100)),CJ$4-$A49,1)</f>
        <v>-17.900641783106643</v>
      </c>
      <c r="CK49" s="21">
        <f>-PV(IF((CK$4-$A49)&lt;20,(Outil_de_calcul!$B$7-Outil_de_calcul!$B$10)/100,IF((CK$4-$A49)&lt;30,((((20*Outil_de_calcul!$B$7)+((CK$4-$A49-20))*Outil_de_calcul!$B$8)/(CK$4-$A49))-Outil_de_calcul!$B$10)/100,((((20*Outil_de_calcul!$B$7)+(10*Outil_de_calcul!$B$8)+((CK$4-$A49-30)*Outil_de_calcul!$B$9))/(CK$4-$A49))-Outil_de_calcul!$B$10)/100)),CK$4-$A49,1)</f>
        <v>-18.688500224356115</v>
      </c>
      <c r="CL49" s="21">
        <f>-PV(IF((CL$4-$A49)&lt;20,(Outil_de_calcul!$B$7-Outil_de_calcul!$B$10)/100,IF((CL$4-$A49)&lt;30,((((20*Outil_de_calcul!$B$7)+((CL$4-$A49-20))*Outil_de_calcul!$B$8)/(CL$4-$A49))-Outil_de_calcul!$B$10)/100,((((20*Outil_de_calcul!$B$7)+(10*Outil_de_calcul!$B$8)+((CL$4-$A49-30)*Outil_de_calcul!$B$9))/(CL$4-$A49))-Outil_de_calcul!$B$10)/100)),CL$4-$A49,1)</f>
        <v>-19.46702170887372</v>
      </c>
      <c r="CM49" s="21">
        <f>-PV(IF((CM$4-$A49)&lt;20,(Outil_de_calcul!$B$7-Outil_de_calcul!$B$10)/100,IF((CM$4-$A49)&lt;30,((((20*Outil_de_calcul!$B$7)+((CM$4-$A49-20))*Outil_de_calcul!$B$8)/(CM$4-$A49))-Outil_de_calcul!$B$10)/100,((((20*Outil_de_calcul!$B$7)+(10*Outil_de_calcul!$B$8)+((CM$4-$A49-30)*Outil_de_calcul!$B$9))/(CM$4-$A49))-Outil_de_calcul!$B$10)/100)),CM$4-$A49,1)</f>
        <v>-20.236316889482932</v>
      </c>
      <c r="CN49" s="21">
        <f>-PV(IF((CN$4-$A49)&lt;20,(Outil_de_calcul!$B$7-Outil_de_calcul!$B$10)/100,IF((CN$4-$A49)&lt;30,((((20*Outil_de_calcul!$B$7)+((CN$4-$A49-20))*Outil_de_calcul!$B$8)/(CN$4-$A49))-Outil_de_calcul!$B$10)/100,((((20*Outil_de_calcul!$B$7)+(10*Outil_de_calcul!$B$8)+((CN$4-$A49-30)*Outil_de_calcul!$B$9))/(CN$4-$A49))-Outil_de_calcul!$B$10)/100)),CN$4-$A49,1)</f>
        <v>-20.996495107654095</v>
      </c>
      <c r="CO49" s="21">
        <f>-PV(IF((CO$4-$A49)&lt;20,(Outil_de_calcul!$B$7-Outil_de_calcul!$B$10)/100,IF((CO$4-$A49)&lt;30,((((20*Outil_de_calcul!$B$7)+((CO$4-$A49-20))*Outil_de_calcul!$B$8)/(CO$4-$A49))-Outil_de_calcul!$B$10)/100,((((20*Outil_de_calcul!$B$7)+(10*Outil_de_calcul!$B$8)+((CO$4-$A49-30)*Outil_de_calcul!$B$9))/(CO$4-$A49))-Outil_de_calcul!$B$10)/100)),CO$4-$A49,1)</f>
        <v>-21.747664409045342</v>
      </c>
      <c r="CP49" s="21">
        <f>-PV(IF((CP$4-$A49)&lt;20,(Outil_de_calcul!$B$7-Outil_de_calcul!$B$10)/100,IF((CP$4-$A49)&lt;30,((((20*Outil_de_calcul!$B$7)+((CP$4-$A49-20))*Outil_de_calcul!$B$8)/(CP$4-$A49))-Outil_de_calcul!$B$10)/100,((((20*Outil_de_calcul!$B$7)+(10*Outil_de_calcul!$B$8)+((CP$4-$A49-30)*Outil_de_calcul!$B$9))/(CP$4-$A49))-Outil_de_calcul!$B$10)/100)),CP$4-$A49,1)</f>
        <v>-22.489931558859364</v>
      </c>
      <c r="CQ49" s="21">
        <f>-PV(IF((CQ$4-$A49)&lt;20,(Outil_de_calcul!$B$7-Outil_de_calcul!$B$10)/100,IF((CQ$4-$A49)&lt;30,((((20*Outil_de_calcul!$B$7)+((CQ$4-$A49-20))*Outil_de_calcul!$B$8)/(CQ$4-$A49))-Outil_de_calcul!$B$10)/100,((((20*Outil_de_calcul!$B$7)+(10*Outil_de_calcul!$B$8)+((CQ$4-$A49-30)*Outil_de_calcul!$B$9))/(CQ$4-$A49))-Outil_de_calcul!$B$10)/100)),CQ$4-$A49,1)</f>
        <v>-23.223402057018173</v>
      </c>
      <c r="CR49" s="21">
        <f>-PV(IF((CR$4-$A49)&lt;20,(Outil_de_calcul!$B$7-Outil_de_calcul!$B$10)/100,IF((CR$4-$A49)&lt;30,((((20*Outil_de_calcul!$B$7)+((CR$4-$A49-20))*Outil_de_calcul!$B$8)/(CR$4-$A49))-Outil_de_calcul!$B$10)/100,((((20*Outil_de_calcul!$B$7)+(10*Outil_de_calcul!$B$8)+((CR$4-$A49-30)*Outil_de_calcul!$B$9))/(CR$4-$A49))-Outil_de_calcul!$B$10)/100)),CR$4-$A49,1)</f>
        <v>-23.948180153157974</v>
      </c>
      <c r="CS49" s="21">
        <f>-PV(IF((CS$4-$A49)&lt;20,(Outil_de_calcul!$B$7-Outil_de_calcul!$B$10)/100,IF((CS$4-$A49)&lt;30,((((20*Outil_de_calcul!$B$7)+((CS$4-$A49-20))*Outil_de_calcul!$B$8)/(CS$4-$A49))-Outil_de_calcul!$B$10)/100,((((20*Outil_de_calcul!$B$7)+(10*Outil_de_calcul!$B$8)+((CS$4-$A49-30)*Outil_de_calcul!$B$9))/(CS$4-$A49))-Outil_de_calcul!$B$10)/100)),CS$4-$A49,1)</f>
        <v>-24.664368861446427</v>
      </c>
      <c r="CT49" s="21">
        <f>-PV(IF((CT$4-$A49)&lt;20,(Outil_de_calcul!$B$7-Outil_de_calcul!$B$10)/100,IF((CT$4-$A49)&lt;30,((((20*Outil_de_calcul!$B$7)+((CT$4-$A49-20))*Outil_de_calcul!$B$8)/(CT$4-$A49))-Outil_de_calcul!$B$10)/100,((((20*Outil_de_calcul!$B$7)+(10*Outil_de_calcul!$B$8)+((CT$4-$A49-30)*Outil_de_calcul!$B$9))/(CT$4-$A49))-Outil_de_calcul!$B$10)/100)),CT$4-$A49,1)</f>
        <v>-25.372069975224186</v>
      </c>
      <c r="CU49" s="21">
        <f>-PV(IF((CU$4-$A49)&lt;20,(Outil_de_calcul!$B$7-Outil_de_calcul!$B$10)/100,IF((CU$4-$A49)&lt;30,((((20*Outil_de_calcul!$B$7)+((CU$4-$A49-20))*Outil_de_calcul!$B$8)/(CU$4-$A49))-Outil_de_calcul!$B$10)/100,((((20*Outil_de_calcul!$B$7)+(10*Outil_de_calcul!$B$8)+((CU$4-$A49-30)*Outil_de_calcul!$B$9))/(CU$4-$A49))-Outil_de_calcul!$B$10)/100)),CU$4-$A49,1)</f>
        <v>-26.071384081473106</v>
      </c>
      <c r="CV49" s="21">
        <f>-PV(IF((CV$4-$A49)&lt;20,(Outil_de_calcul!$B$7-Outil_de_calcul!$B$10)/100,IF((CV$4-$A49)&lt;30,((((20*Outil_de_calcul!$B$7)+((CV$4-$A49-20))*Outil_de_calcul!$B$8)/(CV$4-$A49))-Outil_de_calcul!$B$10)/100,((((20*Outil_de_calcul!$B$7)+(10*Outil_de_calcul!$B$8)+((CV$4-$A49-30)*Outil_de_calcul!$B$9))/(CV$4-$A49))-Outil_de_calcul!$B$10)/100)),CV$4-$A49,1)</f>
        <v>-26.762410575112739</v>
      </c>
      <c r="CW49" s="21">
        <f>-PV(IF((CW$4-$A49)&lt;20,(Outil_de_calcul!$B$7-Outil_de_calcul!$B$10)/100,IF((CW$4-$A49)&lt;30,((((20*Outil_de_calcul!$B$7)+((CW$4-$A49-20))*Outil_de_calcul!$B$8)/(CW$4-$A49))-Outil_de_calcul!$B$10)/100,((((20*Outil_de_calcul!$B$7)+(10*Outil_de_calcul!$B$8)+((CW$4-$A49-30)*Outil_de_calcul!$B$9))/(CW$4-$A49))-Outil_de_calcul!$B$10)/100)),CW$4-$A49,1)</f>
        <v>-27.445247673127639</v>
      </c>
      <c r="CX49" s="21">
        <f>-PV(IF((CX$4-$A49)&lt;20,(Outil_de_calcul!$B$7-Outil_de_calcul!$B$10)/100,IF((CX$4-$A49)&lt;30,((((20*Outil_de_calcul!$B$7)+((CX$4-$A49-20))*Outil_de_calcul!$B$8)/(CX$4-$A49))-Outil_de_calcul!$B$10)/100,((((20*Outil_de_calcul!$B$7)+(10*Outil_de_calcul!$B$8)+((CX$4-$A49-30)*Outil_de_calcul!$B$9))/(CX$4-$A49))-Outil_de_calcul!$B$10)/100)),CX$4-$A49,1)</f>
        <v>-28.119992428527066</v>
      </c>
      <c r="CY49" s="21">
        <f>-PV(IF((CY$4-$A49)&lt;20,(Outil_de_calcul!$B$7-Outil_de_calcul!$B$10)/100,IF((CY$4-$A49)&lt;30,((((20*Outil_de_calcul!$B$7)+((CY$4-$A49-20))*Outil_de_calcul!$B$8)/(CY$4-$A49))-Outil_de_calcul!$B$10)/100,((((20*Outil_de_calcul!$B$7)+(10*Outil_de_calcul!$B$8)+((CY$4-$A49-30)*Outil_de_calcul!$B$9))/(CY$4-$A49))-Outil_de_calcul!$B$10)/100)),CY$4-$A49,1)</f>
        <v>-28.786740744139383</v>
      </c>
      <c r="CZ49" s="21">
        <f>-PV(IF((CZ$4-$A49)&lt;20,(Outil_de_calcul!$B$7-Outil_de_calcul!$B$10)/100,IF((CZ$4-$A49)&lt;30,((((20*Outil_de_calcul!$B$7)+((CZ$4-$A49-20))*Outil_de_calcul!$B$8)/(CZ$4-$A49))-Outil_de_calcul!$B$10)/100,((((20*Outil_de_calcul!$B$7)+(10*Outil_de_calcul!$B$8)+((CZ$4-$A49-30)*Outil_de_calcul!$B$9))/(CZ$4-$A49))-Outil_de_calcul!$B$10)/100)),CZ$4-$A49,1)</f>
        <v>-29.445587386242895</v>
      </c>
      <c r="DA49" s="21">
        <f>-PV(IF((DA$4-$A49)&lt;20,(Outil_de_calcul!$B$7-Outil_de_calcul!$B$10)/100,IF((DA$4-$A49)&lt;30,((((20*Outil_de_calcul!$B$7)+((DA$4-$A49-20))*Outil_de_calcul!$B$8)/(DA$4-$A49))-Outil_de_calcul!$B$10)/100,((((20*Outil_de_calcul!$B$7)+(10*Outil_de_calcul!$B$8)+((DA$4-$A49-30)*Outil_de_calcul!$B$9))/(DA$4-$A49))-Outil_de_calcul!$B$10)/100)),DA$4-$A49,1)</f>
        <v>-30.096625998035158</v>
      </c>
      <c r="DB49" s="21">
        <f>-PV(IF((DB$4-$A49)&lt;20,(Outil_de_calcul!$B$7-Outil_de_calcul!$B$10)/100,IF((DB$4-$A49)&lt;30,((((20*Outil_de_calcul!$B$7)+((DB$4-$A49-20))*Outil_de_calcul!$B$8)/(DB$4-$A49))-Outil_de_calcul!$B$10)/100,((((20*Outil_de_calcul!$B$7)+(10*Outil_de_calcul!$B$8)+((DB$4-$A49-30)*Outil_de_calcul!$B$9))/(DB$4-$A49))-Outil_de_calcul!$B$10)/100)),DB$4-$A49,1)</f>
        <v>-30.739949112942682</v>
      </c>
      <c r="DC49" s="21">
        <f>-PV(IF((DC$4-$A49)&lt;20,(Outil_de_calcul!$B$7-Outil_de_calcul!$B$10)/100,IF((DC$4-$A49)&lt;30,((((20*Outil_de_calcul!$B$7)+((DC$4-$A49-20))*Outil_de_calcul!$B$8)/(DC$4-$A49))-Outil_de_calcul!$B$10)/100,((((20*Outil_de_calcul!$B$7)+(10*Outil_de_calcul!$B$8)+((DC$4-$A49-30)*Outil_de_calcul!$B$9))/(DC$4-$A49))-Outil_de_calcul!$B$10)/100)),DC$4-$A49,1)</f>
        <v>-31.375648167772898</v>
      </c>
      <c r="DD49" s="21">
        <f>-PV(IF((DD$4-$A49)&lt;20,(Outil_de_calcul!$B$7-Outil_de_calcul!$B$10)/100,IF((DD$4-$A49)&lt;30,((((20*Outil_de_calcul!$B$7)+((DD$4-$A49-20))*Outil_de_calcul!$B$8)/(DD$4-$A49))-Outil_de_calcul!$B$10)/100,((((20*Outil_de_calcul!$B$7)+(10*Outil_de_calcul!$B$8)+((DD$4-$A49-30)*Outil_de_calcul!$B$9))/(DD$4-$A49))-Outil_de_calcul!$B$10)/100)),DD$4-$A49,1)</f>
        <v>-32.003813515710249</v>
      </c>
      <c r="DE49" s="21">
        <f>-PV(IF((DE$4-$A49)&lt;20,(Outil_de_calcul!$B$7-Outil_de_calcul!$B$10)/100,IF((DE$4-$A49)&lt;30,((((20*Outil_de_calcul!$B$7)+((DE$4-$A49-20))*Outil_de_calcul!$B$8)/(DE$4-$A49))-Outil_de_calcul!$B$10)/100,((((20*Outil_de_calcul!$B$7)+(10*Outil_de_calcul!$B$8)+((DE$4-$A49-30)*Outil_de_calcul!$B$9))/(DE$4-$A49))-Outil_de_calcul!$B$10)/100)),DE$4-$A49,1)</f>
        <v>-32.624534439158303</v>
      </c>
      <c r="DF49" s="21">
        <f>-PV(IF((DF$4-$A49)&lt;20,(Outil_de_calcul!$B$7-Outil_de_calcul!$B$10)/100,IF((DF$4-$A49)&lt;30,((((20*Outil_de_calcul!$B$7)+((DF$4-$A49-20))*Outil_de_calcul!$B$8)/(DF$4-$A49))-Outil_de_calcul!$B$10)/100,((((20*Outil_de_calcul!$B$7)+(10*Outil_de_calcul!$B$8)+((DF$4-$A49-30)*Outil_de_calcul!$B$9))/(DF$4-$A49))-Outil_de_calcul!$B$10)/100)),DF$4-$A49,1)</f>
        <v>-33.237899162429571</v>
      </c>
      <c r="DG49" s="21">
        <f>-PV(IF((DG$4-$A49)&lt;20,(Outil_de_calcul!$B$7-Outil_de_calcul!$B$10)/100,IF((DG$4-$A49)&lt;30,(((((20*Outil_de_calcul!$B$7)+(DG$4-$A49-20))*Outil_de_calcul!$B$8)/(DG$4-$A49))-Outil_de_calcul!$B$10)/100,((((20*Outil_de_calcul!$B$7)+(10*Outil_de_calcul!$B$8)+((DG$4-$A49-30)*Outil_de_calcul!$B$9))/(DG$4-$A49))-Outil_de_calcul!$B$10)/100)),DG$4-$A49,1)</f>
        <v>-34.442907690325214</v>
      </c>
      <c r="DH49" s="21">
        <f>-PV(IF((DH$4-$A49)&lt;20,(Outil_de_calcul!$B$7-Outil_de_calcul!$B$10)/100,IF((DH$4-$A49)&lt;30,(((((20*Outil_de_calcul!$B$7)+(DH$4-$A49-20))*Outil_de_calcul!$B$8)/(DH$4-$A49))-Outil_de_calcul!$B$10)/100,((((20*Outil_de_calcul!$B$7)+(10*Outil_de_calcul!$B$8)+((DH$4-$A49-30)*Outil_de_calcul!$B$9))/(DH$4-$A49))-Outil_de_calcul!$B$10)/100)),DH$4-$A49,1)</f>
        <v>-34.442907690325214</v>
      </c>
      <c r="DI49" s="21">
        <f>-PV(IF((DI$4-$A49)&lt;20,(Outil_de_calcul!$B$7-Outil_de_calcul!$B$10)/100,IF((DI$4-$A49)&lt;30,(((((20*Outil_de_calcul!$B$7)+(DI$4-$A49-20))*Outil_de_calcul!$B$8)/(DI$4-$A49))-Outil_de_calcul!$B$10)/100,((((20*Outil_de_calcul!$B$7)+(10*Outil_de_calcul!$B$8)+((DI$4-$A49-30)*Outil_de_calcul!$B$9))/(DI$4-$A49))-Outil_de_calcul!$B$10)/100)),DI$4-$A49,1)</f>
        <v>-34.442907690325214</v>
      </c>
      <c r="DJ49" s="21">
        <f>-PV(IF((DJ$4-$A49)&lt;20,(Outil_de_calcul!$B$7-Outil_de_calcul!$B$10)/100,IF((DJ$4-$A49)&lt;30,(((((20*Outil_de_calcul!$B$7)+(DJ$4-$A49-20))*Outil_de_calcul!$B$8)/(DJ$4-$A49))-Outil_de_calcul!$B$10)/100,((((20*Outil_de_calcul!$B$7)+(10*Outil_de_calcul!$B$8)+((DJ$4-$A49-30)*Outil_de_calcul!$B$9))/(DJ$4-$A49))-Outil_de_calcul!$B$10)/100)),DJ$4-$A49,1)</f>
        <v>-34.442907690325214</v>
      </c>
      <c r="DK49" s="21">
        <f>-PV(IF((DK$4-$A49)&lt;20,(Outil_de_calcul!$B$7-Outil_de_calcul!$B$10)/100,IF((DK$4-$A49)&lt;30,(((((20*Outil_de_calcul!$B$7)+(DK$4-$A49-20))*Outil_de_calcul!$B$8)/(DK$4-$A49))-Outil_de_calcul!$B$10)/100,((((20*Outil_de_calcul!$B$7)+(10*Outil_de_calcul!$B$8)+((DK$4-$A49-30)*Outil_de_calcul!$B$9))/(DK$4-$A49))-Outil_de_calcul!$B$10)/100)),DK$4-$A49,1)</f>
        <v>-34.442907690325214</v>
      </c>
      <c r="DL49" s="21">
        <f>-PV(IF((DL$4-$A49)&lt;20,(Outil_de_calcul!$B$7-Outil_de_calcul!$B$10)/100,IF((DL$4-$A49)&lt;30,(((((20*Outil_de_calcul!$B$7)+(DL$4-$A49-20))*Outil_de_calcul!$B$8)/(DL$4-$A49))-Outil_de_calcul!$B$10)/100,((((20*Outil_de_calcul!$B$7)+(10*Outil_de_calcul!$B$8)+((DL$4-$A49-30)*Outil_de_calcul!$B$9))/(DL$4-$A49))-Outil_de_calcul!$B$10)/100)),DL$4-$A49,1)</f>
        <v>-34.442907690325214</v>
      </c>
    </row>
    <row r="50" spans="1:116" ht="12" customHeight="1" x14ac:dyDescent="0.2">
      <c r="A50" s="29">
        <v>45</v>
      </c>
      <c r="B50" s="21">
        <f>-PV(IF((B$4-$A50)&lt;20,(Outil_de_calcul!$B$7-Outil_de_calcul!$B$10)/100,IF((B$4-$A50)&lt;30,((((20*Outil_de_calcul!$B$7)+((B$4-$A50-20))*Outil_de_calcul!$B$8)/(B$4-$A50))-Outil_de_calcul!$B$10)/100,((((20*Outil_de_calcul!$B$7)+(10*Outil_de_calcul!$B$8)+((B$4-$A50-30)*Outil_de_calcul!$B$9))/(B$4-$A50))-Outil_de_calcul!$B$10)/100)),B$4-$A50,1)</f>
        <v>80.002482653477514</v>
      </c>
      <c r="C50" s="21">
        <f>-PV(IF((C$4-$A50)&lt;20,(Outil_de_calcul!$B$7-Outil_de_calcul!$B$10)/100,IF((C$4-$A50)&lt;30,((((20*Outil_de_calcul!$B$7)+((C$4-$A50-20))*Outil_de_calcul!$B$8)/(C$4-$A50))-Outil_de_calcul!$B$10)/100,((((20*Outil_de_calcul!$B$7)+(10*Outil_de_calcul!$B$8)+((C$4-$A50-30)*Outil_de_calcul!$B$9))/(C$4-$A50))-Outil_de_calcul!$B$10)/100)),C$4-$A50,1)</f>
        <v>78.660956718565302</v>
      </c>
      <c r="D50" s="21">
        <f>-PV(IF((D$4-$A50)&lt;20,(Outil_de_calcul!$B$7-Outil_de_calcul!$B$10)/100,IF((D$4-$A50)&lt;30,((((20*Outil_de_calcul!$B$7)+((D$4-$A50-20))*Outil_de_calcul!$B$8)/(D$4-$A50))-Outil_de_calcul!$B$10)/100,((((20*Outil_de_calcul!$B$7)+(10*Outil_de_calcul!$B$8)+((D$4-$A50-30)*Outil_de_calcul!$B$9))/(D$4-$A50))-Outil_de_calcul!$B$10)/100)),D$4-$A50,1)</f>
        <v>77.323163219556875</v>
      </c>
      <c r="E50" s="21">
        <f>-PV(IF((E$4-$A50)&lt;20,(Outil_de_calcul!$B$7-Outil_de_calcul!$B$10)/100,IF((E$4-$A50)&lt;30,((((20*Outil_de_calcul!$B$7)+((E$4-$A50-20))*Outil_de_calcul!$B$8)/(E$4-$A50))-Outil_de_calcul!$B$10)/100,((((20*Outil_de_calcul!$B$7)+(10*Outil_de_calcul!$B$8)+((E$4-$A50-30)*Outil_de_calcul!$B$9))/(E$4-$A50))-Outil_de_calcul!$B$10)/100)),E$4-$A50,1)</f>
        <v>75.989091948293293</v>
      </c>
      <c r="F50" s="21">
        <f>-PV(IF((F$4-$A50)&lt;20,(Outil_de_calcul!$B$7-Outil_de_calcul!$B$10)/100,IF((F$4-$A50)&lt;30,((((20*Outil_de_calcul!$B$7)+((F$4-$A50-20))*Outil_de_calcul!$B$8)/(F$4-$A50))-Outil_de_calcul!$B$10)/100,((((20*Outil_de_calcul!$B$7)+(10*Outil_de_calcul!$B$8)+((F$4-$A50-30)*Outil_de_calcul!$B$9))/(F$4-$A50))-Outil_de_calcul!$B$10)/100)),F$4-$A50,1)</f>
        <v>74.65873272493485</v>
      </c>
      <c r="G50" s="21">
        <f>-PV(IF((G$4-$A50)&lt;20,(Outil_de_calcul!$B$7-Outil_de_calcul!$B$10)/100,IF((G$4-$A50)&lt;30,((((20*Outil_de_calcul!$B$7)+((G$4-$A50-20))*Outil_de_calcul!$B$8)/(G$4-$A50))-Outil_de_calcul!$B$10)/100,((((20*Outil_de_calcul!$B$7)+(10*Outil_de_calcul!$B$8)+((G$4-$A50-30)*Outil_de_calcul!$B$9))/(G$4-$A50))-Outil_de_calcul!$B$10)/100)),G$4-$A50,1)</f>
        <v>73.332075397935554</v>
      </c>
      <c r="H50" s="21">
        <f>-PV(IF((H$4-$A50)&lt;20,(Outil_de_calcul!$B$7-Outil_de_calcul!$B$10)/100,IF((H$4-$A50)&lt;30,((((20*Outil_de_calcul!$B$7)+((H$4-$A50-20))*Outil_de_calcul!$B$8)/(H$4-$A50))-Outil_de_calcul!$B$10)/100,((((20*Outil_de_calcul!$B$7)+(10*Outil_de_calcul!$B$8)+((H$4-$A50-30)*Outil_de_calcul!$B$9))/(H$4-$A50))-Outil_de_calcul!$B$10)/100)),H$4-$A50,1)</f>
        <v>72.009109844009615</v>
      </c>
      <c r="I50" s="21">
        <f>-PV(IF((I$4-$A50)&lt;20,(Outil_de_calcul!$B$7-Outil_de_calcul!$B$10)/100,IF((I$4-$A50)&lt;30,((((20*Outil_de_calcul!$B$7)+((I$4-$A50-20))*Outil_de_calcul!$B$8)/(I$4-$A50))-Outil_de_calcul!$B$10)/100,((((20*Outil_de_calcul!$B$7)+(10*Outil_de_calcul!$B$8)+((I$4-$A50-30)*Outil_de_calcul!$B$9))/(I$4-$A50))-Outil_de_calcul!$B$10)/100)),I$4-$A50,1)</f>
        <v>70.689825968119592</v>
      </c>
      <c r="J50" s="21">
        <f>-PV(IF((J$4-$A50)&lt;20,(Outil_de_calcul!$B$7-Outil_de_calcul!$B$10)/100,IF((J$4-$A50)&lt;30,((((20*Outil_de_calcul!$B$7)+((J$4-$A50-20))*Outil_de_calcul!$B$8)/(J$4-$A50))-Outil_de_calcul!$B$10)/100,((((20*Outil_de_calcul!$B$7)+(10*Outil_de_calcul!$B$8)+((J$4-$A50-30)*Outil_de_calcul!$B$9))/(J$4-$A50))-Outil_de_calcul!$B$10)/100)),J$4-$A50,1)</f>
        <v>69.374213703458778</v>
      </c>
      <c r="K50" s="21">
        <f>-PV(IF((K$4-$A50)&lt;20,(Outil_de_calcul!$B$7-Outil_de_calcul!$B$10)/100,IF((K$4-$A50)&lt;30,((((20*Outil_de_calcul!$B$7)+((K$4-$A50-20))*Outil_de_calcul!$B$8)/(K$4-$A50))-Outil_de_calcul!$B$10)/100,((((20*Outil_de_calcul!$B$7)+(10*Outil_de_calcul!$B$8)+((K$4-$A50-30)*Outil_de_calcul!$B$9))/(K$4-$A50))-Outil_de_calcul!$B$10)/100)),K$4-$A50,1)</f>
        <v>68.062263011438603</v>
      </c>
      <c r="L50" s="21">
        <f>-PV(IF((L$4-$A50)&lt;20,(Outil_de_calcul!$B$7-Outil_de_calcul!$B$10)/100,IF((L$4-$A50)&lt;30,((((20*Outil_de_calcul!$B$7)+((L$4-$A50-20))*Outil_de_calcul!$B$8)/(L$4-$A50))-Outil_de_calcul!$B$10)/100,((((20*Outil_de_calcul!$B$7)+(10*Outil_de_calcul!$B$8)+((L$4-$A50-30)*Outil_de_calcul!$B$9))/(L$4-$A50))-Outil_de_calcul!$B$10)/100)),L$4-$A50,1)</f>
        <v>66.753963881699903</v>
      </c>
      <c r="M50" s="21">
        <f>-PV(IF((M$4-$A50)&lt;20,(Outil_de_calcul!$B$7-Outil_de_calcul!$B$10)/100,IF((M$4-$A50)&lt;30,((((20*Outil_de_calcul!$B$7)+((M$4-$A50-20))*Outil_de_calcul!$B$8)/(M$4-$A50))-Outil_de_calcul!$B$10)/100,((((20*Outil_de_calcul!$B$7)+(10*Outil_de_calcul!$B$8)+((M$4-$A50-30)*Outil_de_calcul!$B$9))/(M$4-$A50))-Outil_de_calcul!$B$10)/100)),M$4-$A50,1)</f>
        <v>65.449306332112045</v>
      </c>
      <c r="N50" s="21">
        <f>-PV(IF((N$4-$A50)&lt;20,(Outil_de_calcul!$B$7-Outil_de_calcul!$B$10)/100,IF((N$4-$A50)&lt;30,((((20*Outil_de_calcul!$B$7)+((N$4-$A50-20))*Outil_de_calcul!$B$8)/(N$4-$A50))-Outil_de_calcul!$B$10)/100,((((20*Outil_de_calcul!$B$7)+(10*Outil_de_calcul!$B$8)+((N$4-$A50-30)*Outil_de_calcul!$B$9))/(N$4-$A50))-Outil_de_calcul!$B$10)/100)),N$4-$A50,1)</f>
        <v>64.148280408793312</v>
      </c>
      <c r="O50" s="21">
        <f>-PV(IF((O$4-$A50)&lt;20,(Outil_de_calcul!$B$7-Outil_de_calcul!$B$10)/100,IF((O$4-$A50)&lt;30,((((20*Outil_de_calcul!$B$7)+((O$4-$A50-20))*Outil_de_calcul!$B$8)/(O$4-$A50))-Outil_de_calcul!$B$10)/100,((((20*Outil_de_calcul!$B$7)+(10*Outil_de_calcul!$B$8)+((O$4-$A50-30)*Outil_de_calcul!$B$9))/(O$4-$A50))-Outil_de_calcul!$B$10)/100)),O$4-$A50,1)</f>
        <v>62.850876186142102</v>
      </c>
      <c r="P50" s="21">
        <f>-PV(IF((P$4-$A50)&lt;20,(Outil_de_calcul!$B$7-Outil_de_calcul!$B$10)/100,IF((P$4-$A50)&lt;30,((((20*Outil_de_calcul!$B$7)+((P$4-$A50-20))*Outil_de_calcul!$B$8)/(P$4-$A50))-Outil_de_calcul!$B$10)/100,((((20*Outil_de_calcul!$B$7)+(10*Outil_de_calcul!$B$8)+((P$4-$A50-30)*Outil_de_calcul!$B$9))/(P$4-$A50))-Outil_de_calcul!$B$10)/100)),P$4-$A50,1)</f>
        <v>61.557083766876886</v>
      </c>
      <c r="Q50" s="21">
        <f>-PV(IF((Q$4-$A50)&lt;20,(Outil_de_calcul!$B$7-Outil_de_calcul!$B$10)/100,IF((Q$4-$A50)&lt;30,((((20*Outil_de_calcul!$B$7)+((Q$4-$A50-20))*Outil_de_calcul!$B$8)/(Q$4-$A50))-Outil_de_calcul!$B$10)/100,((((20*Outil_de_calcul!$B$7)+(10*Outil_de_calcul!$B$8)+((Q$4-$A50-30)*Outil_de_calcul!$B$9))/(Q$4-$A50))-Outil_de_calcul!$B$10)/100)),Q$4-$A50,1)</f>
        <v>60.266893282089192</v>
      </c>
      <c r="R50" s="21">
        <f>-PV(IF((R$4-$A50)&lt;20,(Outil_de_calcul!$B$7-Outil_de_calcul!$B$10)/100,IF((R$4-$A50)&lt;30,((((20*Outil_de_calcul!$B$7)+((R$4-$A50-20))*Outil_de_calcul!$B$8)/(R$4-$A50))-Outil_de_calcul!$B$10)/100,((((20*Outil_de_calcul!$B$7)+(10*Outil_de_calcul!$B$8)+((R$4-$A50-30)*Outil_de_calcul!$B$9))/(R$4-$A50))-Outil_de_calcul!$B$10)/100)),R$4-$A50,1)</f>
        <v>58.980294891320938</v>
      </c>
      <c r="S50" s="21">
        <f>-PV(IF((S$4-$A50)&lt;20,(Outil_de_calcul!$B$7-Outil_de_calcul!$B$10)/100,IF((S$4-$A50)&lt;30,((((20*Outil_de_calcul!$B$7)+((S$4-$A50-20))*Outil_de_calcul!$B$8)/(S$4-$A50))-Outil_de_calcul!$B$10)/100,((((20*Outil_de_calcul!$B$7)+(10*Outil_de_calcul!$B$8)+((S$4-$A50-30)*Outil_de_calcul!$B$9))/(S$4-$A50))-Outil_de_calcul!$B$10)/100)),S$4-$A50,1)</f>
        <v>57.697278782647096</v>
      </c>
      <c r="T50" s="21">
        <f>-PV(IF((T$4-$A50)&lt;20,(Outil_de_calcul!$B$7-Outil_de_calcul!$B$10)/100,IF((T$4-$A50)&lt;30,((((20*Outil_de_calcul!$B$7)+((T$4-$A50-20))*Outil_de_calcul!$B$8)/(T$4-$A50))-Outil_de_calcul!$B$10)/100,((((20*Outil_de_calcul!$B$7)+(10*Outil_de_calcul!$B$8)+((T$4-$A50-30)*Outil_de_calcul!$B$9))/(T$4-$A50))-Outil_de_calcul!$B$10)/100)),T$4-$A50,1)</f>
        <v>56.417835172789722</v>
      </c>
      <c r="U50" s="21">
        <f>-PV(IF((U$4-$A50)&lt;20,(Outil_de_calcul!$B$7-Outil_de_calcul!$B$10)/100,IF((U$4-$A50)&lt;30,((((20*Outil_de_calcul!$B$7)+((U$4-$A50-20))*Outil_de_calcul!$B$8)/(U$4-$A50))-Outil_de_calcul!$B$10)/100,((((20*Outil_de_calcul!$B$7)+(10*Outil_de_calcul!$B$8)+((U$4-$A50-30)*Outil_de_calcul!$B$9))/(U$4-$A50))-Outil_de_calcul!$B$10)/100)),U$4-$A50,1)</f>
        <v>55.141954307254458</v>
      </c>
      <c r="V50" s="21">
        <f>-PV(IF((V$4-$A50)&lt;20,(Outil_de_calcul!$B$7-Outil_de_calcul!$B$10)/100,IF((V$4-$A50)&lt;30,((((20*Outil_de_calcul!$B$7)+((V$4-$A50-20))*Outil_de_calcul!$B$8)/(V$4-$A50))-Outil_de_calcul!$B$10)/100,((((20*Outil_de_calcul!$B$7)+(10*Outil_de_calcul!$B$8)+((V$4-$A50-30)*Outil_de_calcul!$B$9))/(V$4-$A50))-Outil_de_calcul!$B$10)/100)),V$4-$A50,1)</f>
        <v>53.869626460489229</v>
      </c>
      <c r="W50" s="21">
        <f>-PV(IF((W$4-$A50)&lt;20,(Outil_de_calcul!$B$7-Outil_de_calcul!$B$10)/100,IF((W$4-$A50)&lt;30,((((20*Outil_de_calcul!$B$7)+((W$4-$A50-20))*Outil_de_calcul!$B$8)/(W$4-$A50))-Outil_de_calcul!$B$10)/100,((((20*Outil_de_calcul!$B$7)+(10*Outil_de_calcul!$B$8)+((W$4-$A50-30)*Outil_de_calcul!$B$9))/(W$4-$A50))-Outil_de_calcul!$B$10)/100)),W$4-$A50,1)</f>
        <v>52.600841936082219</v>
      </c>
      <c r="X50" s="21">
        <f>-PV(IF((X$4-$A50)&lt;20,(Outil_de_calcul!$B$7-Outil_de_calcul!$B$10)/100,IF((X$4-$A50)&lt;30,((((20*Outil_de_calcul!$B$7)+((X$4-$A50-20))*Outil_de_calcul!$B$8)/(X$4-$A50))-Outil_de_calcul!$B$10)/100,((((20*Outil_de_calcul!$B$7)+(10*Outil_de_calcul!$B$8)+((X$4-$A50-30)*Outil_de_calcul!$B$9))/(X$4-$A50))-Outil_de_calcul!$B$10)/100)),X$4-$A50,1)</f>
        <v>51.335591066995576</v>
      </c>
      <c r="Y50" s="21">
        <f>-PV(IF((Y$4-$A50)&lt;20,(Outil_de_calcul!$B$7-Outil_de_calcul!$B$10)/100,IF((Y$4-$A50)&lt;30,((((20*Outil_de_calcul!$B$7)+((Y$4-$A50-20))*Outil_de_calcul!$B$8)/(Y$4-$A50))-Outil_de_calcul!$B$10)/100,((((20*Outil_de_calcul!$B$7)+(10*Outil_de_calcul!$B$8)+((Y$4-$A50-30)*Outil_de_calcul!$B$9))/(Y$4-$A50))-Outil_de_calcul!$B$10)/100)),Y$4-$A50,1)</f>
        <v>50.073864215837247</v>
      </c>
      <c r="Z50" s="21">
        <f>-PV(IF((Z$4-$A50)&lt;20,(Outil_de_calcul!$B$7-Outil_de_calcul!$B$10)/100,IF((Z$4-$A50)&lt;30,((((20*Outil_de_calcul!$B$7)+((Z$4-$A50-20))*Outil_de_calcul!$B$8)/(Z$4-$A50))-Outil_de_calcul!$B$10)/100,((((20*Outil_de_calcul!$B$7)+(10*Outil_de_calcul!$B$8)+((Z$4-$A50-30)*Outil_de_calcul!$B$9))/(Z$4-$A50))-Outil_de_calcul!$B$10)/100)),Z$4-$A50,1)</f>
        <v>48.815651775195299</v>
      </c>
      <c r="AA50" s="21">
        <f>-PV(IF((AA$4-$A50)&lt;20,(Outil_de_calcul!$B$7-Outil_de_calcul!$B$10)/100,IF((AA$4-$A50)&lt;30,((((20*Outil_de_calcul!$B$7)+((AA$4-$A50-20))*Outil_de_calcul!$B$8)/(AA$4-$A50))-Outil_de_calcul!$B$10)/100,((((20*Outil_de_calcul!$B$7)+(10*Outil_de_calcul!$B$8)+((AA$4-$A50-30)*Outil_de_calcul!$B$9))/(AA$4-$A50))-Outil_de_calcul!$B$10)/100)),AA$4-$A50,1)</f>
        <v>47.560944168023099</v>
      </c>
      <c r="AB50" s="21">
        <f>-PV(IF((AB$4-$A50)&lt;20,(Outil_de_calcul!$B$7-Outil_de_calcul!$B$10)/100,IF((AB$4-$A50)&lt;30,((((20*Outil_de_calcul!$B$7)+((AB$4-$A50-20))*Outil_de_calcul!$B$8)/(AB$4-$A50))-Outil_de_calcul!$B$10)/100,((((20*Outil_de_calcul!$B$7)+(10*Outil_de_calcul!$B$8)+((AB$4-$A50-30)*Outil_de_calcul!$B$9))/(AB$4-$A50))-Outil_de_calcul!$B$10)/100)),AB$4-$A50,1)</f>
        <v>46.30973184809902</v>
      </c>
      <c r="AC50" s="21">
        <f>-PV(IF((AC$4-$A50)&lt;20,(Outil_de_calcul!$B$7-Outil_de_calcul!$B$10)/100,IF((AC$4-$A50)&lt;30,((((20*Outil_de_calcul!$B$7)+((AC$4-$A50-20))*Outil_de_calcul!$B$8)/(AC$4-$A50))-Outil_de_calcul!$B$10)/100,((((20*Outil_de_calcul!$B$7)+(10*Outil_de_calcul!$B$8)+((AC$4-$A50-30)*Outil_de_calcul!$B$9))/(AC$4-$A50))-Outil_de_calcul!$B$10)/100)),AC$4-$A50,1)</f>
        <v>45.062005300570831</v>
      </c>
      <c r="AD50" s="21">
        <f>-PV(IF((AD$4-$A50)&lt;20,(Outil_de_calcul!$B$7-Outil_de_calcul!$B$10)/100,IF((AD$4-$A50)&lt;30,((((20*Outil_de_calcul!$B$7)+((AD$4-$A50-20))*Outil_de_calcul!$B$8)/(AD$4-$A50))-Outil_de_calcul!$B$10)/100,((((20*Outil_de_calcul!$B$7)+(10*Outil_de_calcul!$B$8)+((AD$4-$A50-30)*Outil_de_calcul!$B$9))/(AD$4-$A50))-Outil_de_calcul!$B$10)/100)),AD$4-$A50,1)</f>
        <v>43.817755042600773</v>
      </c>
      <c r="AE50" s="21">
        <f>-PV(IF((AE$4-$A50)&lt;20,(Outil_de_calcul!$B$7-Outil_de_calcul!$B$10)/100,IF((AE$4-$A50)&lt;30,((((20*Outil_de_calcul!$B$7)+((AE$4-$A50-20))*Outil_de_calcul!$B$8)/(AE$4-$A50))-Outil_de_calcul!$B$10)/100,((((20*Outil_de_calcul!$B$7)+(10*Outil_de_calcul!$B$8)+((AE$4-$A50-30)*Outil_de_calcul!$B$9))/(AE$4-$A50))-Outil_de_calcul!$B$10)/100)),AE$4-$A50,1)</f>
        <v>42.576971624131474</v>
      </c>
      <c r="AF50" s="21">
        <f>-PV(IF((AF$4-$A50)&lt;20,(Outil_de_calcul!$B$7-Outil_de_calcul!$B$10)/100,IF((AF$4-$A50)&lt;30,((((20*Outil_de_calcul!$B$7)+((AF$4-$A50-20))*Outil_de_calcul!$B$8)/(AF$4-$A50))-Outil_de_calcul!$B$10)/100,((((20*Outil_de_calcul!$B$7)+(10*Outil_de_calcul!$B$8)+((AF$4-$A50-30)*Outil_de_calcul!$B$9))/(AF$4-$A50))-Outil_de_calcul!$B$10)/100)),AF$4-$A50,1)</f>
        <v>41.339645628793427</v>
      </c>
      <c r="AG50" s="21">
        <f>-PV(IF((AG$4-$A50)&lt;20,(Outil_de_calcul!$B$7-Outil_de_calcul!$B$10)/100,IF((AG$4-$A50)&lt;30,((((20*Outil_de_calcul!$B$7)+((AG$4-$A50-20))*Outil_de_calcul!$B$8)/(AG$4-$A50))-Outil_de_calcul!$B$10)/100,((((20*Outil_de_calcul!$B$7)+(10*Outil_de_calcul!$B$8)+((AG$4-$A50-30)*Outil_de_calcul!$B$9))/(AG$4-$A50))-Outil_de_calcul!$B$10)/100)),AG$4-$A50,1)</f>
        <v>40.105767674984712</v>
      </c>
      <c r="AH50" s="21">
        <f>-PV(IF((AH$4-$A50)&lt;20,(Outil_de_calcul!$B$7-Outil_de_calcul!$B$10)/100,IF((AH$4-$A50)&lt;30,((((20*Outil_de_calcul!$B$7)+((AH$4-$A50-20))*Outil_de_calcul!$B$8)/(AH$4-$A50))-Outil_de_calcul!$B$10)/100,((((20*Outil_de_calcul!$B$7)+(10*Outil_de_calcul!$B$8)+((AH$4-$A50-30)*Outil_de_calcul!$B$9))/(AH$4-$A50))-Outil_de_calcul!$B$10)/100)),AH$4-$A50,1)</f>
        <v>38.875328417170202</v>
      </c>
      <c r="AI50" s="21">
        <f>-PV(IF((AI$4-$A50)&lt;20,(Outil_de_calcul!$B$7-Outil_de_calcul!$B$10)/100,IF((AI$4-$A50)&lt;30,((((20*Outil_de_calcul!$B$7)+((AI$4-$A50-20))*Outil_de_calcul!$B$8)/(AI$4-$A50))-Outil_de_calcul!$B$10)/100,((((20*Outil_de_calcul!$B$7)+(10*Outil_de_calcul!$B$8)+((AI$4-$A50-30)*Outil_de_calcul!$B$9))/(AI$4-$A50))-Outil_de_calcul!$B$10)/100)),AI$4-$A50,1)</f>
        <v>37.648318547428289</v>
      </c>
      <c r="AJ50" s="21">
        <f>-PV(IF((AJ$4-$A50)&lt;20,(Outil_de_calcul!$B$7-Outil_de_calcul!$B$10)/100,IF((AJ$4-$A50)&lt;30,((((20*Outil_de_calcul!$B$7)+((AJ$4-$A50-20))*Outil_de_calcul!$B$8)/(AJ$4-$A50))-Outil_de_calcul!$B$10)/100,((((20*Outil_de_calcul!$B$7)+(10*Outil_de_calcul!$B$8)+((AJ$4-$A50-30)*Outil_de_calcul!$B$9))/(AJ$4-$A50))-Outil_de_calcul!$B$10)/100)),AJ$4-$A50,1)</f>
        <v>36.424728797319382</v>
      </c>
      <c r="AK50" s="21">
        <f>-PV(IF((AK$4-$A50)&lt;20,(Outil_de_calcul!$B$7-Outil_de_calcul!$B$10)/100,IF((AK$4-$A50)&lt;30,((((20*Outil_de_calcul!$B$7)+((AK$4-$A50-20))*Outil_de_calcul!$B$8)/(AK$4-$A50))-Outil_de_calcul!$B$10)/100,((((20*Outil_de_calcul!$B$7)+(10*Outil_de_calcul!$B$8)+((AK$4-$A50-30)*Outil_de_calcul!$B$9))/(AK$4-$A50))-Outil_de_calcul!$B$10)/100)),AK$4-$A50,1)</f>
        <v>35.204549940140545</v>
      </c>
      <c r="AL50" s="21">
        <f>-PV(IF((AL$4-$A50)&lt;20,(Outil_de_calcul!$B$7-Outil_de_calcul!$B$10)/100,IF((AL$4-$A50)&lt;30,((((20*Outil_de_calcul!$B$7)+((AL$4-$A50-20))*Outil_de_calcul!$B$8)/(AL$4-$A50))-Outil_de_calcul!$B$10)/100,((((20*Outil_de_calcul!$B$7)+(10*Outil_de_calcul!$B$8)+((AL$4-$A50-30)*Outil_de_calcul!$B$9))/(AL$4-$A50))-Outil_de_calcul!$B$10)/100)),AL$4-$A50,1)</f>
        <v>33.919313673412852</v>
      </c>
      <c r="AM50" s="21">
        <f>-PV(IF((AM$4-$A50)&lt;20,(Outil_de_calcul!$B$7-Outil_de_calcul!$B$10)/100,IF((AM$4-$A50)&lt;30,((((20*Outil_de_calcul!$B$7)+((AM$4-$A50-20))*Outil_de_calcul!$B$8)/(AM$4-$A50))-Outil_de_calcul!$B$10)/100,((((20*Outil_de_calcul!$B$7)+(10*Outil_de_calcul!$B$8)+((AM$4-$A50-30)*Outil_de_calcul!$B$9))/(AM$4-$A50))-Outil_de_calcul!$B$10)/100)),AM$4-$A50,1)</f>
        <v>32.642406076092001</v>
      </c>
      <c r="AN50" s="21">
        <f>-PV(IF((AN$4-$A50)&lt;20,(Outil_de_calcul!$B$7-Outil_de_calcul!$B$10)/100,IF((AN$4-$A50)&lt;30,((((20*Outil_de_calcul!$B$7)+((AN$4-$A50-20))*Outil_de_calcul!$B$8)/(AN$4-$A50))-Outil_de_calcul!$B$10)/100,((((20*Outil_de_calcul!$B$7)+(10*Outil_de_calcul!$B$8)+((AN$4-$A50-30)*Outil_de_calcul!$B$9))/(AN$4-$A50))-Outil_de_calcul!$B$10)/100)),AN$4-$A50,1)</f>
        <v>31.373773659713791</v>
      </c>
      <c r="AO50" s="21">
        <f>-PV(IF((AO$4-$A50)&lt;20,(Outil_de_calcul!$B$7-Outil_de_calcul!$B$10)/100,IF((AO$4-$A50)&lt;30,((((20*Outil_de_calcul!$B$7)+((AO$4-$A50-20))*Outil_de_calcul!$B$8)/(AO$4-$A50))-Outil_de_calcul!$B$10)/100,((((20*Outil_de_calcul!$B$7)+(10*Outil_de_calcul!$B$8)+((AO$4-$A50-30)*Outil_de_calcul!$B$9))/(AO$4-$A50))-Outil_de_calcul!$B$10)/100)),AO$4-$A50,1)</f>
        <v>30.113363285502885</v>
      </c>
      <c r="AP50" s="21">
        <f>-PV(IF((AP$4-$A50)&lt;20,(Outil_de_calcul!$B$7-Outil_de_calcul!$B$10)/100,IF((AP$4-$A50)&lt;30,((((20*Outil_de_calcul!$B$7)+((AP$4-$A50-20))*Outil_de_calcul!$B$8)/(AP$4-$A50))-Outil_de_calcul!$B$10)/100,((((20*Outil_de_calcul!$B$7)+(10*Outil_de_calcul!$B$8)+((AP$4-$A50-30)*Outil_de_calcul!$B$9))/(AP$4-$A50))-Outil_de_calcul!$B$10)/100)),AP$4-$A50,1)</f>
        <v>28.861122163526581</v>
      </c>
      <c r="AQ50" s="21">
        <f>-PV(IF((AQ$4-$A50)&lt;20,(Outil_de_calcul!$B$7-Outil_de_calcul!$B$10)/100,IF((AQ$4-$A50)&lt;30,((((20*Outil_de_calcul!$B$7)+((AQ$4-$A50-20))*Outil_de_calcul!$B$8)/(AQ$4-$A50))-Outil_de_calcul!$B$10)/100,((((20*Outil_de_calcul!$B$7)+(10*Outil_de_calcul!$B$8)+((AQ$4-$A50-30)*Outil_de_calcul!$B$9))/(AQ$4-$A50))-Outil_de_calcul!$B$10)/100)),AQ$4-$A50,1)</f>
        <v>27.616997852205024</v>
      </c>
      <c r="AR50" s="21">
        <f>-PV(IF((AR$4-$A50)&lt;20,(Outil_de_calcul!$B$7-Outil_de_calcul!$B$10)/100,IF((AR$4-$A50)&lt;30,((((20*Outil_de_calcul!$B$7)+((AR$4-$A50-20))*Outil_de_calcul!$B$8)/(AR$4-$A50))-Outil_de_calcul!$B$10)/100,((((20*Outil_de_calcul!$B$7)+(10*Outil_de_calcul!$B$8)+((AR$4-$A50-30)*Outil_de_calcul!$B$9))/(AR$4-$A50))-Outil_de_calcul!$B$10)/100)),AR$4-$A50,1)</f>
        <v>26.380938258275911</v>
      </c>
      <c r="AS50" s="21">
        <f>-PV(IF((AS$4-$A50)&lt;20,(Outil_de_calcul!$B$7-Outil_de_calcul!$B$10)/100,IF((AS$4-$A50)&lt;30,((((20*Outil_de_calcul!$B$7)+((AS$4-$A50-20))*Outil_de_calcul!$B$8)/(AS$4-$A50))-Outil_de_calcul!$B$10)/100,((((20*Outil_de_calcul!$B$7)+(10*Outil_de_calcul!$B$8)+((AS$4-$A50-30)*Outil_de_calcul!$B$9))/(AS$4-$A50))-Outil_de_calcul!$B$10)/100)),AS$4-$A50,1)</f>
        <v>25.152891637356145</v>
      </c>
      <c r="AT50" s="21">
        <f>-PV(IF((AT$4-$A50)&lt;20,(Outil_de_calcul!$B$7-Outil_de_calcul!$B$10)/100,IF((AT$4-$A50)&lt;30,((((20*Outil_de_calcul!$B$7)+((AT$4-$A50-20))*Outil_de_calcul!$B$8)/(AT$4-$A50))-Outil_de_calcul!$B$10)/100,((((20*Outil_de_calcul!$B$7)+(10*Outil_de_calcul!$B$8)+((AT$4-$A50-30)*Outil_de_calcul!$B$9))/(AT$4-$A50))-Outil_de_calcul!$B$10)/100)),AT$4-$A50,1)</f>
        <v>23.932806595297635</v>
      </c>
      <c r="AU50" s="21">
        <f>-PV(IF((AU$4-$A50)&lt;20,(Outil_de_calcul!$B$7-Outil_de_calcul!$B$10)/100,IF((AU$4-$A50)&lt;30,((((20*Outil_de_calcul!$B$7)+((AU$4-$A50-20))*Outil_de_calcul!$B$8)/(AU$4-$A50))-Outil_de_calcul!$B$10)/100,((((20*Outil_de_calcul!$B$7)+(10*Outil_de_calcul!$B$8)+((AU$4-$A50-30)*Outil_de_calcul!$B$9))/(AU$4-$A50))-Outil_de_calcul!$B$10)/100)),AU$4-$A50,1)</f>
        <v>22.720632090604731</v>
      </c>
      <c r="AV50" s="21">
        <f>-PV(IF((AV$4-$A50)&lt;20,(Outil_de_calcul!$B$7-Outil_de_calcul!$B$10)/100,IF((AV$4-$A50)&lt;30,((((20*Outil_de_calcul!$B$7)+((AV$4-$A50-20))*Outil_de_calcul!$B$8)/(AV$4-$A50))-Outil_de_calcul!$B$10)/100,((((20*Outil_de_calcul!$B$7)+(10*Outil_de_calcul!$B$8)+((AV$4-$A50-30)*Outil_de_calcul!$B$9))/(AV$4-$A50))-Outil_de_calcul!$B$10)/100)),AV$4-$A50,1)</f>
        <v>21.451368543191212</v>
      </c>
      <c r="AW50" s="21">
        <f>-PV(IF((AW$4-$A50)&lt;20,(Outil_de_calcul!$B$7-Outil_de_calcul!$B$10)/100,IF((AW$4-$A50)&lt;30,((((20*Outil_de_calcul!$B$7)+((AW$4-$A50-20))*Outil_de_calcul!$B$8)/(AW$4-$A50))-Outil_de_calcul!$B$10)/100,((((20*Outil_de_calcul!$B$7)+(10*Outil_de_calcul!$B$8)+((AW$4-$A50-30)*Outil_de_calcul!$B$9))/(AW$4-$A50))-Outil_de_calcul!$B$10)/100)),AW$4-$A50,1)</f>
        <v>20.197147112740634</v>
      </c>
      <c r="AX50" s="21">
        <f>-PV(IF((AX$4-$A50)&lt;20,(Outil_de_calcul!$B$7-Outil_de_calcul!$B$10)/100,IF((AX$4-$A50)&lt;30,((((20*Outil_de_calcul!$B$7)+((AX$4-$A50-20))*Outil_de_calcul!$B$8)/(AX$4-$A50))-Outil_de_calcul!$B$10)/100,((((20*Outil_de_calcul!$B$7)+(10*Outil_de_calcul!$B$8)+((AX$4-$A50-30)*Outil_de_calcul!$B$9))/(AX$4-$A50))-Outil_de_calcul!$B$10)/100)),AX$4-$A50,1)</f>
        <v>18.957789534240067</v>
      </c>
      <c r="AY50" s="21">
        <f>-PV(IF((AY$4-$A50)&lt;20,(Outil_de_calcul!$B$7-Outil_de_calcul!$B$10)/100,IF((AY$4-$A50)&lt;30,((((20*Outil_de_calcul!$B$7)+((AY$4-$A50-20))*Outil_de_calcul!$B$8)/(AY$4-$A50))-Outil_de_calcul!$B$10)/100,((((20*Outil_de_calcul!$B$7)+(10*Outil_de_calcul!$B$8)+((AY$4-$A50-30)*Outil_de_calcul!$B$9))/(AY$4-$A50))-Outil_de_calcul!$B$10)/100)),AY$4-$A50,1)</f>
        <v>17.7331196553057</v>
      </c>
      <c r="AZ50" s="21">
        <f>-PV(IF((AZ$4-$A50)&lt;20,(Outil_de_calcul!$B$7-Outil_de_calcul!$B$10)/100,IF((AZ$4-$A50)&lt;30,((((20*Outil_de_calcul!$B$7)+((AZ$4-$A50-20))*Outil_de_calcul!$B$8)/(AZ$4-$A50))-Outil_de_calcul!$B$10)/100,((((20*Outil_de_calcul!$B$7)+(10*Outil_de_calcul!$B$8)+((AZ$4-$A50-30)*Outil_de_calcul!$B$9))/(AZ$4-$A50))-Outil_de_calcul!$B$10)/100)),AZ$4-$A50,1)</f>
        <v>16.522963411145998</v>
      </c>
      <c r="BA50" s="21">
        <f>-PV(IF((BA$4-$A50)&lt;20,(Outil_de_calcul!$B$7-Outil_de_calcul!$B$10)/100,IF((BA$4-$A50)&lt;30,((((20*Outil_de_calcul!$B$7)+((BA$4-$A50-20))*Outil_de_calcul!$B$8)/(BA$4-$A50))-Outil_de_calcul!$B$10)/100,((((20*Outil_de_calcul!$B$7)+(10*Outil_de_calcul!$B$8)+((BA$4-$A50-30)*Outil_de_calcul!$B$9))/(BA$4-$A50))-Outil_de_calcul!$B$10)/100)),BA$4-$A50,1)</f>
        <v>15.327148799821474</v>
      </c>
      <c r="BB50" s="21">
        <f>-PV(IF((BB$4-$A50)&lt;20,(Outil_de_calcul!$B$7-Outil_de_calcul!$B$10)/100,IF((BB$4-$A50)&lt;30,((((20*Outil_de_calcul!$B$7)+((BB$4-$A50-20))*Outil_de_calcul!$B$8)/(BB$4-$A50))-Outil_de_calcul!$B$10)/100,((((20*Outil_de_calcul!$B$7)+(10*Outil_de_calcul!$B$8)+((BB$4-$A50-30)*Outil_de_calcul!$B$9))/(BB$4-$A50))-Outil_de_calcul!$B$10)/100)),BB$4-$A50,1)</f>
        <v>14.145505857797811</v>
      </c>
      <c r="BC50" s="21">
        <f>-PV(IF((BC$4-$A50)&lt;20,(Outil_de_calcul!$B$7-Outil_de_calcul!$B$10)/100,IF((BC$4-$A50)&lt;30,((((20*Outil_de_calcul!$B$7)+((BC$4-$A50-20))*Outil_de_calcul!$B$8)/(BC$4-$A50))-Outil_de_calcul!$B$10)/100,((((20*Outil_de_calcul!$B$7)+(10*Outil_de_calcul!$B$8)+((BC$4-$A50-30)*Outil_de_calcul!$B$9))/(BC$4-$A50))-Outil_de_calcul!$B$10)/100)),BC$4-$A50,1)</f>
        <v>12.977866635788459</v>
      </c>
      <c r="BD50" s="21">
        <f>-PV(IF((BD$4-$A50)&lt;20,(Outil_de_calcul!$B$7-Outil_de_calcul!$B$10)/100,IF((BD$4-$A50)&lt;30,((((20*Outil_de_calcul!$B$7)+((BD$4-$A50-20))*Outil_de_calcul!$B$8)/(BD$4-$A50))-Outil_de_calcul!$B$10)/100,((((20*Outil_de_calcul!$B$7)+(10*Outil_de_calcul!$B$8)+((BD$4-$A50-30)*Outil_de_calcul!$B$9))/(BD$4-$A50))-Outil_de_calcul!$B$10)/100)),BD$4-$A50,1)</f>
        <v>11.824065174883819</v>
      </c>
      <c r="BE50" s="21">
        <f>-PV(IF((BE$4-$A50)&lt;20,(Outil_de_calcul!$B$7-Outil_de_calcul!$B$10)/100,IF((BE$4-$A50)&lt;30,((((20*Outil_de_calcul!$B$7)+((BE$4-$A50-20))*Outil_de_calcul!$B$8)/(BE$4-$A50))-Outil_de_calcul!$B$10)/100,((((20*Outil_de_calcul!$B$7)+(10*Outil_de_calcul!$B$8)+((BE$4-$A50-30)*Outil_de_calcul!$B$9))/(BE$4-$A50))-Outil_de_calcul!$B$10)/100)),BE$4-$A50,1)</f>
        <v>10.683937482963023</v>
      </c>
      <c r="BF50" s="21">
        <f>-PV(IF((BF$4-$A50)&lt;20,(Outil_de_calcul!$B$7-Outil_de_calcul!$B$10)/100,IF((BF$4-$A50)&lt;30,((((20*Outil_de_calcul!$B$7)+((BF$4-$A50-20))*Outil_de_calcul!$B$8)/(BF$4-$A50))-Outil_de_calcul!$B$10)/100,((((20*Outil_de_calcul!$B$7)+(10*Outil_de_calcul!$B$8)+((BF$4-$A50-30)*Outil_de_calcul!$B$9))/(BF$4-$A50))-Outil_de_calcul!$B$10)/100)),BF$4-$A50,1)</f>
        <v>9.5573215113855188</v>
      </c>
      <c r="BG50" s="21">
        <f>-PV(IF((BG$4-$A50)&lt;20,(Outil_de_calcul!$B$7-Outil_de_calcul!$B$10)/100,IF((BG$4-$A50)&lt;30,((((20*Outil_de_calcul!$B$7)+((BG$4-$A50-20))*Outil_de_calcul!$B$8)/(BG$4-$A50))-Outil_de_calcul!$B$10)/100,((((20*Outil_de_calcul!$B$7)+(10*Outil_de_calcul!$B$8)+((BG$4-$A50-30)*Outil_de_calcul!$B$9))/(BG$4-$A50))-Outil_de_calcul!$B$10)/100)),BG$4-$A50,1)</f>
        <v>8.4440571319587026</v>
      </c>
      <c r="BH50" s="21">
        <f>-PV(IF((BH$4-$A50)&lt;20,(Outil_de_calcul!$B$7-Outil_de_calcul!$B$10)/100,IF((BH$4-$A50)&lt;30,((((20*Outil_de_calcul!$B$7)+((BH$4-$A50-20))*Outil_de_calcul!$B$8)/(BH$4-$A50))-Outil_de_calcul!$B$10)/100,((((20*Outil_de_calcul!$B$7)+(10*Outil_de_calcul!$B$8)+((BH$4-$A50-30)*Outil_de_calcul!$B$9))/(BH$4-$A50))-Outil_de_calcul!$B$10)/100)),BH$4-$A50,1)</f>
        <v>7.3439861141786249</v>
      </c>
      <c r="BI50" s="21">
        <f>-PV(IF((BI$4-$A50)&lt;20,(Outil_de_calcul!$B$7-Outil_de_calcul!$B$10)/100,IF((BI$4-$A50)&lt;30,((((20*Outil_de_calcul!$B$7)+((BI$4-$A50-20))*Outil_de_calcul!$B$8)/(BI$4-$A50))-Outil_de_calcul!$B$10)/100,((((20*Outil_de_calcul!$B$7)+(10*Outil_de_calcul!$B$8)+((BI$4-$A50-30)*Outil_de_calcul!$B$9))/(BI$4-$A50))-Outil_de_calcul!$B$10)/100)),BI$4-$A50,1)</f>
        <v>6.2569521027403052</v>
      </c>
      <c r="BJ50" s="21">
        <f>-PV(IF((BJ$4-$A50)&lt;20,(Outil_de_calcul!$B$7-Outil_de_calcul!$B$10)/100,IF((BJ$4-$A50)&lt;30,((((20*Outil_de_calcul!$B$7)+((BJ$4-$A50-20))*Outil_de_calcul!$B$8)/(BJ$4-$A50))-Outil_de_calcul!$B$10)/100,((((20*Outil_de_calcul!$B$7)+(10*Outil_de_calcul!$B$8)+((BJ$4-$A50-30)*Outil_de_calcul!$B$9))/(BJ$4-$A50))-Outil_de_calcul!$B$10)/100)),BJ$4-$A50,1)</f>
        <v>5.1828005953147311</v>
      </c>
      <c r="BK50" s="21">
        <f>-PV(IF((BK$4-$A50)&lt;20,(Outil_de_calcul!$B$7-Outil_de_calcul!$B$10)/100,IF((BK$4-$A50)&lt;30,((((20*Outil_de_calcul!$B$7)+((BK$4-$A50-20))*Outil_de_calcul!$B$8)/(BK$4-$A50))-Outil_de_calcul!$B$10)/100,((((20*Outil_de_calcul!$B$7)+(10*Outil_de_calcul!$B$8)+((BK$4-$A50-30)*Outil_de_calcul!$B$9))/(BK$4-$A50))-Outil_de_calcul!$B$10)/100)),BK$4-$A50,1)</f>
        <v>4.1213789205890263</v>
      </c>
      <c r="BL50" s="21">
        <f>-PV(IF((BL$4-$A50)&lt;20,(Outil_de_calcul!$B$7-Outil_de_calcul!$B$10)/100,IF((BL$4-$A50)&lt;30,((((20*Outil_de_calcul!$B$7)+((BL$4-$A50-20))*Outil_de_calcul!$B$8)/(BL$4-$A50))-Outil_de_calcul!$B$10)/100,((((20*Outil_de_calcul!$B$7)+(10*Outil_de_calcul!$B$8)+((BL$4-$A50-30)*Outil_de_calcul!$B$9))/(BL$4-$A50))-Outil_de_calcul!$B$10)/100)),BL$4-$A50,1)</f>
        <v>3.0725362165670753</v>
      </c>
      <c r="BM50" s="21">
        <f>-PV(IF((BM$4-$A50)&lt;20,(Outil_de_calcul!$B$7-Outil_de_calcul!$B$10)/100,IF((BM$4-$A50)&lt;30,((((20*Outil_de_calcul!$B$7)+((BM$4-$A50-20))*Outil_de_calcul!$B$8)/(BM$4-$A50))-Outil_de_calcul!$B$10)/100,((((20*Outil_de_calcul!$B$7)+(10*Outil_de_calcul!$B$8)+((BM$4-$A50-30)*Outil_de_calcul!$B$9))/(BM$4-$A50))-Outil_de_calcul!$B$10)/100)),BM$4-$A50,1)</f>
        <v>2.0361234091271116</v>
      </c>
      <c r="BN50" s="21">
        <f>-PV(IF((BN$4-$A50)&lt;20,(Outil_de_calcul!$B$7-Outil_de_calcul!$B$10)/100,IF((BN$4-$A50)&lt;30,((((20*Outil_de_calcul!$B$7)+((BN$4-$A50-20))*Outil_de_calcul!$B$8)/(BN$4-$A50))-Outil_de_calcul!$B$10)/100,((((20*Outil_de_calcul!$B$7)+(10*Outil_de_calcul!$B$8)+((BN$4-$A50-30)*Outil_de_calcul!$B$9))/(BN$4-$A50))-Outil_de_calcul!$B$10)/100)),BN$4-$A50,1)</f>
        <v>1.011993190833582</v>
      </c>
      <c r="BO50" s="21">
        <f>-PV(IF((BO$4-$A50)&lt;20,(Outil_de_calcul!$B$7-Outil_de_calcul!$B$10)/100,IF((BO$4-$A50)&lt;30,((((20*Outil_de_calcul!$B$7)+((BO$4-$A50-20))*Outil_de_calcul!$B$8)/(BO$4-$A50))-Outil_de_calcul!$B$10)/100,((((20*Outil_de_calcul!$B$7)+(10*Outil_de_calcul!$B$8)+((BO$4-$A50-30)*Outil_de_calcul!$B$9))/(BO$4-$A50))-Outil_de_calcul!$B$10)/100)),BO$4-$A50,1)</f>
        <v>0</v>
      </c>
      <c r="BP50" s="21">
        <f>-PV(IF((BP$4-$A50)&lt;20,(Outil_de_calcul!$B$7-Outil_de_calcul!$B$10)/100,IF((BP$4-$A50)&lt;30,((((20*Outil_de_calcul!$B$7)+((BP$4-$A50-20))*Outil_de_calcul!$B$8)/(BP$4-$A50))-Outil_de_calcul!$B$10)/100,((((20*Outil_de_calcul!$B$7)+(10*Outil_de_calcul!$B$8)+((BP$4-$A50-30)*Outil_de_calcul!$B$9))/(BP$4-$A50))-Outil_de_calcul!$B$10)/100)),BP$4-$A50,1)</f>
        <v>-0.99999999999999889</v>
      </c>
      <c r="BQ50" s="21">
        <f>-PV(IF((BQ$4-$A50)&lt;20,(Outil_de_calcul!$B$7-Outil_de_calcul!$B$10)/100,IF((BQ$4-$A50)&lt;30,((((20*Outil_de_calcul!$B$7)+((BQ$4-$A50-20))*Outil_de_calcul!$B$8)/(BQ$4-$A50))-Outil_de_calcul!$B$10)/100,((((20*Outil_de_calcul!$B$7)+(10*Outil_de_calcul!$B$8)+((BQ$4-$A50-30)*Outil_de_calcul!$B$9))/(BQ$4-$A50))-Outil_de_calcul!$B$10)/100)),BQ$4-$A50,1)</f>
        <v>-1.9881489411764657</v>
      </c>
      <c r="BR50" s="21">
        <f>-PV(IF((BR$4-$A50)&lt;20,(Outil_de_calcul!$B$7-Outil_de_calcul!$B$10)/100,IF((BR$4-$A50)&lt;30,((((20*Outil_de_calcul!$B$7)+((BR$4-$A50-20))*Outil_de_calcul!$B$8)/(BR$4-$A50))-Outil_de_calcul!$B$10)/100,((((20*Outil_de_calcul!$B$7)+(10*Outil_de_calcul!$B$8)+((BR$4-$A50-30)*Outil_de_calcul!$B$9))/(BR$4-$A50))-Outil_de_calcul!$B$10)/100)),BR$4-$A50,1)</f>
        <v>-2.9645872711246612</v>
      </c>
      <c r="BS50" s="21">
        <f>-PV(IF((BS$4-$A50)&lt;20,(Outil_de_calcul!$B$7-Outil_de_calcul!$B$10)/100,IF((BS$4-$A50)&lt;30,((((20*Outil_de_calcul!$B$7)+((BS$4-$A50-20))*Outil_de_calcul!$B$8)/(BS$4-$A50))-Outil_de_calcul!$B$10)/100,((((20*Outil_de_calcul!$B$7)+(10*Outil_de_calcul!$B$8)+((BS$4-$A50-30)*Outil_de_calcul!$B$9))/(BS$4-$A50))-Outil_de_calcul!$B$10)/100)),BS$4-$A50,1)</f>
        <v>-3.9294537729870722</v>
      </c>
      <c r="BT50" s="21">
        <f>-PV(IF((BT$4-$A50)&lt;20,(Outil_de_calcul!$B$7-Outil_de_calcul!$B$10)/100,IF((BT$4-$A50)&lt;30,((((20*Outil_de_calcul!$B$7)+((BT$4-$A50-20))*Outil_de_calcul!$B$8)/(BT$4-$A50))-Outil_de_calcul!$B$10)/100,((((20*Outil_de_calcul!$B$7)+(10*Outil_de_calcul!$B$8)+((BT$4-$A50-30)*Outil_de_calcul!$B$9))/(BT$4-$A50))-Outil_de_calcul!$B$10)/100)),BT$4-$A50,1)</f>
        <v>-4.8828855851790633</v>
      </c>
      <c r="BU50" s="21">
        <f>-PV(IF((BU$4-$A50)&lt;20,(Outil_de_calcul!$B$7-Outil_de_calcul!$B$10)/100,IF((BU$4-$A50)&lt;30,((((20*Outil_de_calcul!$B$7)+((BU$4-$A50-20))*Outil_de_calcul!$B$8)/(BU$4-$A50))-Outil_de_calcul!$B$10)/100,((((20*Outil_de_calcul!$B$7)+(10*Outil_de_calcul!$B$8)+((BU$4-$A50-30)*Outil_de_calcul!$B$9))/(BU$4-$A50))-Outil_de_calcul!$B$10)/100)),BU$4-$A50,1)</f>
        <v>-5.8250182208805352</v>
      </c>
      <c r="BV50" s="21">
        <f>-PV(IF((BV$4-$A50)&lt;20,(Outil_de_calcul!$B$7-Outil_de_calcul!$B$10)/100,IF((BV$4-$A50)&lt;30,((((20*Outil_de_calcul!$B$7)+((BV$4-$A50-20))*Outil_de_calcul!$B$8)/(BV$4-$A50))-Outil_de_calcul!$B$10)/100,((((20*Outil_de_calcul!$B$7)+(10*Outil_de_calcul!$B$8)+((BV$4-$A50-30)*Outil_de_calcul!$B$9))/(BV$4-$A50))-Outil_de_calcul!$B$10)/100)),BV$4-$A50,1)</f>
        <v>-6.7559855872967578</v>
      </c>
      <c r="BW50" s="21">
        <f>-PV(IF((BW$4-$A50)&lt;20,(Outil_de_calcul!$B$7-Outil_de_calcul!$B$10)/100,IF((BW$4-$A50)&lt;30,((((20*Outil_de_calcul!$B$7)+((BW$4-$A50-20))*Outil_de_calcul!$B$8)/(BW$4-$A50))-Outil_de_calcul!$B$10)/100,((((20*Outil_de_calcul!$B$7)+(10*Outil_de_calcul!$B$8)+((BW$4-$A50-30)*Outil_de_calcul!$B$9))/(BW$4-$A50))-Outil_de_calcul!$B$10)/100)),BW$4-$A50,1)</f>
        <v>-7.6759200046907772</v>
      </c>
      <c r="BX50" s="21">
        <f>-PV(IF((BX$4-$A50)&lt;20,(Outil_de_calcul!$B$7-Outil_de_calcul!$B$10)/100,IF((BX$4-$A50)&lt;30,((((20*Outil_de_calcul!$B$7)+((BX$4-$A50-20))*Outil_de_calcul!$B$8)/(BX$4-$A50))-Outil_de_calcul!$B$10)/100,((((20*Outil_de_calcul!$B$7)+(10*Outil_de_calcul!$B$8)+((BX$4-$A50-30)*Outil_de_calcul!$B$9))/(BX$4-$A50))-Outil_de_calcul!$B$10)/100)),BX$4-$A50,1)</f>
        <v>-8.584952225190488</v>
      </c>
      <c r="BY50" s="21">
        <f>-PV(IF((BY$4-$A50)&lt;20,(Outil_de_calcul!$B$7-Outil_de_calcul!$B$10)/100,IF((BY$4-$A50)&lt;30,((((20*Outil_de_calcul!$B$7)+((BY$4-$A50-20))*Outil_de_calcul!$B$8)/(BY$4-$A50))-Outil_de_calcul!$B$10)/100,((((20*Outil_de_calcul!$B$7)+(10*Outil_de_calcul!$B$8)+((BY$4-$A50-30)*Outil_de_calcul!$B$9))/(BY$4-$A50))-Outil_de_calcul!$B$10)/100)),BY$4-$A50,1)</f>
        <v>-9.4832114513725561</v>
      </c>
      <c r="BZ50" s="21">
        <f>-PV(IF((BZ$4-$A50)&lt;20,(Outil_de_calcul!$B$7-Outil_de_calcul!$B$10)/100,IF((BZ$4-$A50)&lt;30,((((20*Outil_de_calcul!$B$7)+((BZ$4-$A50-20))*Outil_de_calcul!$B$8)/(BZ$4-$A50))-Outil_de_calcul!$B$10)/100,((((20*Outil_de_calcul!$B$7)+(10*Outil_de_calcul!$B$8)+((BZ$4-$A50-30)*Outil_de_calcul!$B$9))/(BZ$4-$A50))-Outil_de_calcul!$B$10)/100)),BZ$4-$A50,1)</f>
        <v>-10.370825354626373</v>
      </c>
      <c r="CA50" s="21">
        <f>-PV(IF((CA$4-$A50)&lt;20,(Outil_de_calcul!$B$7-Outil_de_calcul!$B$10)/100,IF((CA$4-$A50)&lt;30,((((20*Outil_de_calcul!$B$7)+((CA$4-$A50-20))*Outil_de_calcul!$B$8)/(CA$4-$A50))-Outil_de_calcul!$B$10)/100,((((20*Outil_de_calcul!$B$7)+(10*Outil_de_calcul!$B$8)+((CA$4-$A50-30)*Outil_de_calcul!$B$9))/(CA$4-$A50))-Outil_de_calcul!$B$10)/100)),CA$4-$A50,1)</f>
        <v>-11.247920093300142</v>
      </c>
      <c r="CB50" s="21">
        <f>-PV(IF((CB$4-$A50)&lt;20,(Outil_de_calcul!$B$7-Outil_de_calcul!$B$10)/100,IF((CB$4-$A50)&lt;30,((((20*Outil_de_calcul!$B$7)+((CB$4-$A50-20))*Outil_de_calcul!$B$8)/(CB$4-$A50))-Outil_de_calcul!$B$10)/100,((((20*Outil_de_calcul!$B$7)+(10*Outil_de_calcul!$B$8)+((CB$4-$A50-30)*Outil_de_calcul!$B$9))/(CB$4-$A50))-Outil_de_calcul!$B$10)/100)),CB$4-$A50,1)</f>
        <v>-12.114620330632089</v>
      </c>
      <c r="CC50" s="21">
        <f>-PV(IF((CC$4-$A50)&lt;20,(Outil_de_calcul!$B$7-Outil_de_calcul!$B$10)/100,IF((CC$4-$A50)&lt;30,((((20*Outil_de_calcul!$B$7)+((CC$4-$A50-20))*Outil_de_calcul!$B$8)/(CC$4-$A50))-Outil_de_calcul!$B$10)/100,((((20*Outil_de_calcul!$B$7)+(10*Outil_de_calcul!$B$8)+((CC$4-$A50-30)*Outil_de_calcul!$B$9))/(CC$4-$A50))-Outil_de_calcul!$B$10)/100)),CC$4-$A50,1)</f>
        <v>-12.971049252469037</v>
      </c>
      <c r="CD50" s="21">
        <f>-PV(IF((CD$4-$A50)&lt;20,(Outil_de_calcul!$B$7-Outil_de_calcul!$B$10)/100,IF((CD$4-$A50)&lt;30,((((20*Outil_de_calcul!$B$7)+((CD$4-$A50-20))*Outil_de_calcul!$B$8)/(CD$4-$A50))-Outil_de_calcul!$B$10)/100,((((20*Outil_de_calcul!$B$7)+(10*Outil_de_calcul!$B$8)+((CD$4-$A50-30)*Outil_de_calcul!$B$9))/(CD$4-$A50))-Outil_de_calcul!$B$10)/100)),CD$4-$A50,1)</f>
        <v>-13.817328584775135</v>
      </c>
      <c r="CE50" s="21">
        <f>-PV(IF((CE$4-$A50)&lt;20,(Outil_de_calcul!$B$7-Outil_de_calcul!$B$10)/100,IF((CE$4-$A50)&lt;30,((((20*Outil_de_calcul!$B$7)+((CE$4-$A50-20))*Outil_de_calcul!$B$8)/(CE$4-$A50))-Outil_de_calcul!$B$10)/100,((((20*Outil_de_calcul!$B$7)+(10*Outil_de_calcul!$B$8)+((CE$4-$A50-30)*Outil_de_calcul!$B$9))/(CE$4-$A50))-Outil_de_calcul!$B$10)/100)),CE$4-$A50,1)</f>
        <v>-14.65357861093293</v>
      </c>
      <c r="CF50" s="21">
        <f>-PV(IF((CF$4-$A50)&lt;20,(Outil_de_calcul!$B$7-Outil_de_calcul!$B$10)/100,IF((CF$4-$A50)&lt;30,((((20*Outil_de_calcul!$B$7)+((CF$4-$A50-20))*Outil_de_calcul!$B$8)/(CF$4-$A50))-Outil_de_calcul!$B$10)/100,((((20*Outil_de_calcul!$B$7)+(10*Outil_de_calcul!$B$8)+((CF$4-$A50-30)*Outil_de_calcul!$B$9))/(CF$4-$A50))-Outil_de_calcul!$B$10)/100)),CF$4-$A50,1)</f>
        <v>-15.479918188839546</v>
      </c>
      <c r="CG50" s="21">
        <f>-PV(IF((CG$4-$A50)&lt;20,(Outil_de_calcul!$B$7-Outil_de_calcul!$B$10)/100,IF((CG$4-$A50)&lt;30,((((20*Outil_de_calcul!$B$7)+((CG$4-$A50-20))*Outil_de_calcul!$B$8)/(CG$4-$A50))-Outil_de_calcul!$B$10)/100,((((20*Outil_de_calcul!$B$7)+(10*Outil_de_calcul!$B$8)+((CG$4-$A50-30)*Outil_de_calcul!$B$9))/(CG$4-$A50))-Outil_de_calcul!$B$10)/100)),CG$4-$A50,1)</f>
        <v>-16.296464767800181</v>
      </c>
      <c r="CH50" s="21">
        <f>-PV(IF((CH$4-$A50)&lt;20,(Outil_de_calcul!$B$7-Outil_de_calcul!$B$10)/100,IF((CH$4-$A50)&lt;30,((((20*Outil_de_calcul!$B$7)+((CH$4-$A50-20))*Outil_de_calcul!$B$8)/(CH$4-$A50))-Outil_de_calcul!$B$10)/100,((((20*Outil_de_calcul!$B$7)+(10*Outil_de_calcul!$B$8)+((CH$4-$A50-30)*Outil_de_calcul!$B$9))/(CH$4-$A50))-Outil_de_calcul!$B$10)/100)),CH$4-$A50,1)</f>
        <v>-17.103334405221414</v>
      </c>
      <c r="CI50" s="21">
        <f>-PV(IF((CI$4-$A50)&lt;20,(Outil_de_calcul!$B$7-Outil_de_calcul!$B$10)/100,IF((CI$4-$A50)&lt;30,((((20*Outil_de_calcul!$B$7)+((CI$4-$A50-20))*Outil_de_calcul!$B$8)/(CI$4-$A50))-Outil_de_calcul!$B$10)/100,((((20*Outil_de_calcul!$B$7)+(10*Outil_de_calcul!$B$8)+((CI$4-$A50-30)*Outil_de_calcul!$B$9))/(CI$4-$A50))-Outil_de_calcul!$B$10)/100)),CI$4-$A50,1)</f>
        <v>-17.900641783106643</v>
      </c>
      <c r="CJ50" s="21">
        <f>-PV(IF((CJ$4-$A50)&lt;20,(Outil_de_calcul!$B$7-Outil_de_calcul!$B$10)/100,IF((CJ$4-$A50)&lt;30,((((20*Outil_de_calcul!$B$7)+((CJ$4-$A50-20))*Outil_de_calcul!$B$8)/(CJ$4-$A50))-Outil_de_calcul!$B$10)/100,((((20*Outil_de_calcul!$B$7)+(10*Outil_de_calcul!$B$8)+((CJ$4-$A50-30)*Outil_de_calcul!$B$9))/(CJ$4-$A50))-Outil_de_calcul!$B$10)/100)),CJ$4-$A50,1)</f>
        <v>-18.688500224356115</v>
      </c>
      <c r="CK50" s="21">
        <f>-PV(IF((CK$4-$A50)&lt;20,(Outil_de_calcul!$B$7-Outil_de_calcul!$B$10)/100,IF((CK$4-$A50)&lt;30,((((20*Outil_de_calcul!$B$7)+((CK$4-$A50-20))*Outil_de_calcul!$B$8)/(CK$4-$A50))-Outil_de_calcul!$B$10)/100,((((20*Outil_de_calcul!$B$7)+(10*Outil_de_calcul!$B$8)+((CK$4-$A50-30)*Outil_de_calcul!$B$9))/(CK$4-$A50))-Outil_de_calcul!$B$10)/100)),CK$4-$A50,1)</f>
        <v>-19.46702170887372</v>
      </c>
      <c r="CL50" s="21">
        <f>-PV(IF((CL$4-$A50)&lt;20,(Outil_de_calcul!$B$7-Outil_de_calcul!$B$10)/100,IF((CL$4-$A50)&lt;30,((((20*Outil_de_calcul!$B$7)+((CL$4-$A50-20))*Outil_de_calcul!$B$8)/(CL$4-$A50))-Outil_de_calcul!$B$10)/100,((((20*Outil_de_calcul!$B$7)+(10*Outil_de_calcul!$B$8)+((CL$4-$A50-30)*Outil_de_calcul!$B$9))/(CL$4-$A50))-Outil_de_calcul!$B$10)/100)),CL$4-$A50,1)</f>
        <v>-20.236316889482932</v>
      </c>
      <c r="CM50" s="21">
        <f>-PV(IF((CM$4-$A50)&lt;20,(Outil_de_calcul!$B$7-Outil_de_calcul!$B$10)/100,IF((CM$4-$A50)&lt;30,((((20*Outil_de_calcul!$B$7)+((CM$4-$A50-20))*Outil_de_calcul!$B$8)/(CM$4-$A50))-Outil_de_calcul!$B$10)/100,((((20*Outil_de_calcul!$B$7)+(10*Outil_de_calcul!$B$8)+((CM$4-$A50-30)*Outil_de_calcul!$B$9))/(CM$4-$A50))-Outil_de_calcul!$B$10)/100)),CM$4-$A50,1)</f>
        <v>-20.996495107654095</v>
      </c>
      <c r="CN50" s="21">
        <f>-PV(IF((CN$4-$A50)&lt;20,(Outil_de_calcul!$B$7-Outil_de_calcul!$B$10)/100,IF((CN$4-$A50)&lt;30,((((20*Outil_de_calcul!$B$7)+((CN$4-$A50-20))*Outil_de_calcul!$B$8)/(CN$4-$A50))-Outil_de_calcul!$B$10)/100,((((20*Outil_de_calcul!$B$7)+(10*Outil_de_calcul!$B$8)+((CN$4-$A50-30)*Outil_de_calcul!$B$9))/(CN$4-$A50))-Outil_de_calcul!$B$10)/100)),CN$4-$A50,1)</f>
        <v>-21.747664409045342</v>
      </c>
      <c r="CO50" s="21">
        <f>-PV(IF((CO$4-$A50)&lt;20,(Outil_de_calcul!$B$7-Outil_de_calcul!$B$10)/100,IF((CO$4-$A50)&lt;30,((((20*Outil_de_calcul!$B$7)+((CO$4-$A50-20))*Outil_de_calcul!$B$8)/(CO$4-$A50))-Outil_de_calcul!$B$10)/100,((((20*Outil_de_calcul!$B$7)+(10*Outil_de_calcul!$B$8)+((CO$4-$A50-30)*Outil_de_calcul!$B$9))/(CO$4-$A50))-Outil_de_calcul!$B$10)/100)),CO$4-$A50,1)</f>
        <v>-22.489931558859364</v>
      </c>
      <c r="CP50" s="21">
        <f>-PV(IF((CP$4-$A50)&lt;20,(Outil_de_calcul!$B$7-Outil_de_calcul!$B$10)/100,IF((CP$4-$A50)&lt;30,((((20*Outil_de_calcul!$B$7)+((CP$4-$A50-20))*Outil_de_calcul!$B$8)/(CP$4-$A50))-Outil_de_calcul!$B$10)/100,((((20*Outil_de_calcul!$B$7)+(10*Outil_de_calcul!$B$8)+((CP$4-$A50-30)*Outil_de_calcul!$B$9))/(CP$4-$A50))-Outil_de_calcul!$B$10)/100)),CP$4-$A50,1)</f>
        <v>-23.223402057018173</v>
      </c>
      <c r="CQ50" s="21">
        <f>-PV(IF((CQ$4-$A50)&lt;20,(Outil_de_calcul!$B$7-Outil_de_calcul!$B$10)/100,IF((CQ$4-$A50)&lt;30,((((20*Outil_de_calcul!$B$7)+((CQ$4-$A50-20))*Outil_de_calcul!$B$8)/(CQ$4-$A50))-Outil_de_calcul!$B$10)/100,((((20*Outil_de_calcul!$B$7)+(10*Outil_de_calcul!$B$8)+((CQ$4-$A50-30)*Outil_de_calcul!$B$9))/(CQ$4-$A50))-Outil_de_calcul!$B$10)/100)),CQ$4-$A50,1)</f>
        <v>-23.948180153157974</v>
      </c>
      <c r="CR50" s="21">
        <f>-PV(IF((CR$4-$A50)&lt;20,(Outil_de_calcul!$B$7-Outil_de_calcul!$B$10)/100,IF((CR$4-$A50)&lt;30,((((20*Outil_de_calcul!$B$7)+((CR$4-$A50-20))*Outil_de_calcul!$B$8)/(CR$4-$A50))-Outil_de_calcul!$B$10)/100,((((20*Outil_de_calcul!$B$7)+(10*Outil_de_calcul!$B$8)+((CR$4-$A50-30)*Outil_de_calcul!$B$9))/(CR$4-$A50))-Outil_de_calcul!$B$10)/100)),CR$4-$A50,1)</f>
        <v>-24.664368861446427</v>
      </c>
      <c r="CS50" s="21">
        <f>-PV(IF((CS$4-$A50)&lt;20,(Outil_de_calcul!$B$7-Outil_de_calcul!$B$10)/100,IF((CS$4-$A50)&lt;30,((((20*Outil_de_calcul!$B$7)+((CS$4-$A50-20))*Outil_de_calcul!$B$8)/(CS$4-$A50))-Outil_de_calcul!$B$10)/100,((((20*Outil_de_calcul!$B$7)+(10*Outil_de_calcul!$B$8)+((CS$4-$A50-30)*Outil_de_calcul!$B$9))/(CS$4-$A50))-Outil_de_calcul!$B$10)/100)),CS$4-$A50,1)</f>
        <v>-25.372069975224186</v>
      </c>
      <c r="CT50" s="21">
        <f>-PV(IF((CT$4-$A50)&lt;20,(Outil_de_calcul!$B$7-Outil_de_calcul!$B$10)/100,IF((CT$4-$A50)&lt;30,((((20*Outil_de_calcul!$B$7)+((CT$4-$A50-20))*Outil_de_calcul!$B$8)/(CT$4-$A50))-Outil_de_calcul!$B$10)/100,((((20*Outil_de_calcul!$B$7)+(10*Outil_de_calcul!$B$8)+((CT$4-$A50-30)*Outil_de_calcul!$B$9))/(CT$4-$A50))-Outil_de_calcul!$B$10)/100)),CT$4-$A50,1)</f>
        <v>-26.071384081473106</v>
      </c>
      <c r="CU50" s="21">
        <f>-PV(IF((CU$4-$A50)&lt;20,(Outil_de_calcul!$B$7-Outil_de_calcul!$B$10)/100,IF((CU$4-$A50)&lt;30,((((20*Outil_de_calcul!$B$7)+((CU$4-$A50-20))*Outil_de_calcul!$B$8)/(CU$4-$A50))-Outil_de_calcul!$B$10)/100,((((20*Outil_de_calcul!$B$7)+(10*Outil_de_calcul!$B$8)+((CU$4-$A50-30)*Outil_de_calcul!$B$9))/(CU$4-$A50))-Outil_de_calcul!$B$10)/100)),CU$4-$A50,1)</f>
        <v>-26.762410575112739</v>
      </c>
      <c r="CV50" s="21">
        <f>-PV(IF((CV$4-$A50)&lt;20,(Outil_de_calcul!$B$7-Outil_de_calcul!$B$10)/100,IF((CV$4-$A50)&lt;30,((((20*Outil_de_calcul!$B$7)+((CV$4-$A50-20))*Outil_de_calcul!$B$8)/(CV$4-$A50))-Outil_de_calcul!$B$10)/100,((((20*Outil_de_calcul!$B$7)+(10*Outil_de_calcul!$B$8)+((CV$4-$A50-30)*Outil_de_calcul!$B$9))/(CV$4-$A50))-Outil_de_calcul!$B$10)/100)),CV$4-$A50,1)</f>
        <v>-27.445247673127639</v>
      </c>
      <c r="CW50" s="21">
        <f>-PV(IF((CW$4-$A50)&lt;20,(Outil_de_calcul!$B$7-Outil_de_calcul!$B$10)/100,IF((CW$4-$A50)&lt;30,((((20*Outil_de_calcul!$B$7)+((CW$4-$A50-20))*Outil_de_calcul!$B$8)/(CW$4-$A50))-Outil_de_calcul!$B$10)/100,((((20*Outil_de_calcul!$B$7)+(10*Outil_de_calcul!$B$8)+((CW$4-$A50-30)*Outil_de_calcul!$B$9))/(CW$4-$A50))-Outil_de_calcul!$B$10)/100)),CW$4-$A50,1)</f>
        <v>-28.119992428527066</v>
      </c>
      <c r="CX50" s="21">
        <f>-PV(IF((CX$4-$A50)&lt;20,(Outil_de_calcul!$B$7-Outil_de_calcul!$B$10)/100,IF((CX$4-$A50)&lt;30,((((20*Outil_de_calcul!$B$7)+((CX$4-$A50-20))*Outil_de_calcul!$B$8)/(CX$4-$A50))-Outil_de_calcul!$B$10)/100,((((20*Outil_de_calcul!$B$7)+(10*Outil_de_calcul!$B$8)+((CX$4-$A50-30)*Outil_de_calcul!$B$9))/(CX$4-$A50))-Outil_de_calcul!$B$10)/100)),CX$4-$A50,1)</f>
        <v>-28.786740744139383</v>
      </c>
      <c r="CY50" s="21">
        <f>-PV(IF((CY$4-$A50)&lt;20,(Outil_de_calcul!$B$7-Outil_de_calcul!$B$10)/100,IF((CY$4-$A50)&lt;30,((((20*Outil_de_calcul!$B$7)+((CY$4-$A50-20))*Outil_de_calcul!$B$8)/(CY$4-$A50))-Outil_de_calcul!$B$10)/100,((((20*Outil_de_calcul!$B$7)+(10*Outil_de_calcul!$B$8)+((CY$4-$A50-30)*Outil_de_calcul!$B$9))/(CY$4-$A50))-Outil_de_calcul!$B$10)/100)),CY$4-$A50,1)</f>
        <v>-29.445587386242895</v>
      </c>
      <c r="CZ50" s="21">
        <f>-PV(IF((CZ$4-$A50)&lt;20,(Outil_de_calcul!$B$7-Outil_de_calcul!$B$10)/100,IF((CZ$4-$A50)&lt;30,((((20*Outil_de_calcul!$B$7)+((CZ$4-$A50-20))*Outil_de_calcul!$B$8)/(CZ$4-$A50))-Outil_de_calcul!$B$10)/100,((((20*Outil_de_calcul!$B$7)+(10*Outil_de_calcul!$B$8)+((CZ$4-$A50-30)*Outil_de_calcul!$B$9))/(CZ$4-$A50))-Outil_de_calcul!$B$10)/100)),CZ$4-$A50,1)</f>
        <v>-30.096625998035158</v>
      </c>
      <c r="DA50" s="21">
        <f>-PV(IF((DA$4-$A50)&lt;20,(Outil_de_calcul!$B$7-Outil_de_calcul!$B$10)/100,IF((DA$4-$A50)&lt;30,((((20*Outil_de_calcul!$B$7)+((DA$4-$A50-20))*Outil_de_calcul!$B$8)/(DA$4-$A50))-Outil_de_calcul!$B$10)/100,((((20*Outil_de_calcul!$B$7)+(10*Outil_de_calcul!$B$8)+((DA$4-$A50-30)*Outil_de_calcul!$B$9))/(DA$4-$A50))-Outil_de_calcul!$B$10)/100)),DA$4-$A50,1)</f>
        <v>-30.739949112942682</v>
      </c>
      <c r="DB50" s="21">
        <f>-PV(IF((DB$4-$A50)&lt;20,(Outil_de_calcul!$B$7-Outil_de_calcul!$B$10)/100,IF((DB$4-$A50)&lt;30,((((20*Outil_de_calcul!$B$7)+((DB$4-$A50-20))*Outil_de_calcul!$B$8)/(DB$4-$A50))-Outil_de_calcul!$B$10)/100,((((20*Outil_de_calcul!$B$7)+(10*Outil_de_calcul!$B$8)+((DB$4-$A50-30)*Outil_de_calcul!$B$9))/(DB$4-$A50))-Outil_de_calcul!$B$10)/100)),DB$4-$A50,1)</f>
        <v>-31.375648167772898</v>
      </c>
      <c r="DC50" s="21">
        <f>-PV(IF((DC$4-$A50)&lt;20,(Outil_de_calcul!$B$7-Outil_de_calcul!$B$10)/100,IF((DC$4-$A50)&lt;30,((((20*Outil_de_calcul!$B$7)+((DC$4-$A50-20))*Outil_de_calcul!$B$8)/(DC$4-$A50))-Outil_de_calcul!$B$10)/100,((((20*Outil_de_calcul!$B$7)+(10*Outil_de_calcul!$B$8)+((DC$4-$A50-30)*Outil_de_calcul!$B$9))/(DC$4-$A50))-Outil_de_calcul!$B$10)/100)),DC$4-$A50,1)</f>
        <v>-32.003813515710249</v>
      </c>
      <c r="DD50" s="21">
        <f>-PV(IF((DD$4-$A50)&lt;20,(Outil_de_calcul!$B$7-Outil_de_calcul!$B$10)/100,IF((DD$4-$A50)&lt;30,((((20*Outil_de_calcul!$B$7)+((DD$4-$A50-20))*Outil_de_calcul!$B$8)/(DD$4-$A50))-Outil_de_calcul!$B$10)/100,((((20*Outil_de_calcul!$B$7)+(10*Outil_de_calcul!$B$8)+((DD$4-$A50-30)*Outil_de_calcul!$B$9))/(DD$4-$A50))-Outil_de_calcul!$B$10)/100)),DD$4-$A50,1)</f>
        <v>-32.624534439158303</v>
      </c>
      <c r="DE50" s="21">
        <f>-PV(IF((DE$4-$A50)&lt;20,(Outil_de_calcul!$B$7-Outil_de_calcul!$B$10)/100,IF((DE$4-$A50)&lt;30,((((20*Outil_de_calcul!$B$7)+((DE$4-$A50-20))*Outil_de_calcul!$B$8)/(DE$4-$A50))-Outil_de_calcul!$B$10)/100,((((20*Outil_de_calcul!$B$7)+(10*Outil_de_calcul!$B$8)+((DE$4-$A50-30)*Outil_de_calcul!$B$9))/(DE$4-$A50))-Outil_de_calcul!$B$10)/100)),DE$4-$A50,1)</f>
        <v>-33.237899162429571</v>
      </c>
      <c r="DF50" s="21">
        <f>-PV(IF((DF$4-$A50)&lt;20,(Outil_de_calcul!$B$7-Outil_de_calcul!$B$10)/100,IF((DF$4-$A50)&lt;30,((((20*Outil_de_calcul!$B$7)+((DF$4-$A50-20))*Outil_de_calcul!$B$8)/(DF$4-$A50))-Outil_de_calcul!$B$10)/100,((((20*Outil_de_calcul!$B$7)+(10*Outil_de_calcul!$B$8)+((DF$4-$A50-30)*Outil_de_calcul!$B$9))/(DF$4-$A50))-Outil_de_calcul!$B$10)/100)),DF$4-$A50,1)</f>
        <v>-33.843994864285087</v>
      </c>
      <c r="DG50" s="21">
        <f>-PV(IF((DG$4-$A50)&lt;20,(Outil_de_calcul!$B$7-Outil_de_calcul!$B$10)/100,IF((DG$4-$A50)&lt;30,(((((20*Outil_de_calcul!$B$7)+(DG$4-$A50-20))*Outil_de_calcul!$B$8)/(DG$4-$A50))-Outil_de_calcul!$B$10)/100,((((20*Outil_de_calcul!$B$7)+(10*Outil_de_calcul!$B$8)+((DG$4-$A50-30)*Outil_de_calcul!$B$9))/(DG$4-$A50))-Outil_de_calcul!$B$10)/100)),DG$4-$A50,1)</f>
        <v>-35.034722765233781</v>
      </c>
      <c r="DH50" s="21">
        <f>-PV(IF((DH$4-$A50)&lt;20,(Outil_de_calcul!$B$7-Outil_de_calcul!$B$10)/100,IF((DH$4-$A50)&lt;30,(((((20*Outil_de_calcul!$B$7)+(DH$4-$A50-20))*Outil_de_calcul!$B$8)/(DH$4-$A50))-Outil_de_calcul!$B$10)/100,((((20*Outil_de_calcul!$B$7)+(10*Outil_de_calcul!$B$8)+((DH$4-$A50-30)*Outil_de_calcul!$B$9))/(DH$4-$A50))-Outil_de_calcul!$B$10)/100)),DH$4-$A50,1)</f>
        <v>-35.034722765233781</v>
      </c>
      <c r="DI50" s="21">
        <f>-PV(IF((DI$4-$A50)&lt;20,(Outil_de_calcul!$B$7-Outil_de_calcul!$B$10)/100,IF((DI$4-$A50)&lt;30,(((((20*Outil_de_calcul!$B$7)+(DI$4-$A50-20))*Outil_de_calcul!$B$8)/(DI$4-$A50))-Outil_de_calcul!$B$10)/100,((((20*Outil_de_calcul!$B$7)+(10*Outil_de_calcul!$B$8)+((DI$4-$A50-30)*Outil_de_calcul!$B$9))/(DI$4-$A50))-Outil_de_calcul!$B$10)/100)),DI$4-$A50,1)</f>
        <v>-35.034722765233781</v>
      </c>
      <c r="DJ50" s="21">
        <f>-PV(IF((DJ$4-$A50)&lt;20,(Outil_de_calcul!$B$7-Outil_de_calcul!$B$10)/100,IF((DJ$4-$A50)&lt;30,(((((20*Outil_de_calcul!$B$7)+(DJ$4-$A50-20))*Outil_de_calcul!$B$8)/(DJ$4-$A50))-Outil_de_calcul!$B$10)/100,((((20*Outil_de_calcul!$B$7)+(10*Outil_de_calcul!$B$8)+((DJ$4-$A50-30)*Outil_de_calcul!$B$9))/(DJ$4-$A50))-Outil_de_calcul!$B$10)/100)),DJ$4-$A50,1)</f>
        <v>-35.034722765233781</v>
      </c>
      <c r="DK50" s="21">
        <f>-PV(IF((DK$4-$A50)&lt;20,(Outil_de_calcul!$B$7-Outil_de_calcul!$B$10)/100,IF((DK$4-$A50)&lt;30,(((((20*Outil_de_calcul!$B$7)+(DK$4-$A50-20))*Outil_de_calcul!$B$8)/(DK$4-$A50))-Outil_de_calcul!$B$10)/100,((((20*Outil_de_calcul!$B$7)+(10*Outil_de_calcul!$B$8)+((DK$4-$A50-30)*Outil_de_calcul!$B$9))/(DK$4-$A50))-Outil_de_calcul!$B$10)/100)),DK$4-$A50,1)</f>
        <v>-35.034722765233781</v>
      </c>
      <c r="DL50" s="21">
        <f>-PV(IF((DL$4-$A50)&lt;20,(Outil_de_calcul!$B$7-Outil_de_calcul!$B$10)/100,IF((DL$4-$A50)&lt;30,(((((20*Outil_de_calcul!$B$7)+(DL$4-$A50-20))*Outil_de_calcul!$B$8)/(DL$4-$A50))-Outil_de_calcul!$B$10)/100,((((20*Outil_de_calcul!$B$7)+(10*Outil_de_calcul!$B$8)+((DL$4-$A50-30)*Outil_de_calcul!$B$9))/(DL$4-$A50))-Outil_de_calcul!$B$10)/100)),DL$4-$A50,1)</f>
        <v>-35.034722765233781</v>
      </c>
    </row>
    <row r="51" spans="1:116" ht="12" customHeight="1" x14ac:dyDescent="0.2">
      <c r="A51" s="29">
        <v>46</v>
      </c>
      <c r="B51" s="21">
        <f>-PV(IF((B$4-$A51)&lt;20,(Outil_de_calcul!$B$7-Outil_de_calcul!$B$10)/100,IF((B$4-$A51)&lt;30,((((20*Outil_de_calcul!$B$7)+((B$4-$A51-20))*Outil_de_calcul!$B$8)/(B$4-$A51))-Outil_de_calcul!$B$10)/100,((((20*Outil_de_calcul!$B$7)+(10*Outil_de_calcul!$B$8)+((B$4-$A51-30)*Outil_de_calcul!$B$9))/(B$4-$A51))-Outil_de_calcul!$B$10)/100)),B$4-$A51,1)</f>
        <v>78.660956718565302</v>
      </c>
      <c r="C51" s="21">
        <f>-PV(IF((C$4-$A51)&lt;20,(Outil_de_calcul!$B$7-Outil_de_calcul!$B$10)/100,IF((C$4-$A51)&lt;30,((((20*Outil_de_calcul!$B$7)+((C$4-$A51-20))*Outil_de_calcul!$B$8)/(C$4-$A51))-Outil_de_calcul!$B$10)/100,((((20*Outil_de_calcul!$B$7)+(10*Outil_de_calcul!$B$8)+((C$4-$A51-30)*Outil_de_calcul!$B$9))/(C$4-$A51))-Outil_de_calcul!$B$10)/100)),C$4-$A51,1)</f>
        <v>77.323163219556875</v>
      </c>
      <c r="D51" s="21">
        <f>-PV(IF((D$4-$A51)&lt;20,(Outil_de_calcul!$B$7-Outil_de_calcul!$B$10)/100,IF((D$4-$A51)&lt;30,((((20*Outil_de_calcul!$B$7)+((D$4-$A51-20))*Outil_de_calcul!$B$8)/(D$4-$A51))-Outil_de_calcul!$B$10)/100,((((20*Outil_de_calcul!$B$7)+(10*Outil_de_calcul!$B$8)+((D$4-$A51-30)*Outil_de_calcul!$B$9))/(D$4-$A51))-Outil_de_calcul!$B$10)/100)),D$4-$A51,1)</f>
        <v>75.989091948293293</v>
      </c>
      <c r="E51" s="21">
        <f>-PV(IF((E$4-$A51)&lt;20,(Outil_de_calcul!$B$7-Outil_de_calcul!$B$10)/100,IF((E$4-$A51)&lt;30,((((20*Outil_de_calcul!$B$7)+((E$4-$A51-20))*Outil_de_calcul!$B$8)/(E$4-$A51))-Outil_de_calcul!$B$10)/100,((((20*Outil_de_calcul!$B$7)+(10*Outil_de_calcul!$B$8)+((E$4-$A51-30)*Outil_de_calcul!$B$9))/(E$4-$A51))-Outil_de_calcul!$B$10)/100)),E$4-$A51,1)</f>
        <v>74.65873272493485</v>
      </c>
      <c r="F51" s="21">
        <f>-PV(IF((F$4-$A51)&lt;20,(Outil_de_calcul!$B$7-Outil_de_calcul!$B$10)/100,IF((F$4-$A51)&lt;30,((((20*Outil_de_calcul!$B$7)+((F$4-$A51-20))*Outil_de_calcul!$B$8)/(F$4-$A51))-Outil_de_calcul!$B$10)/100,((((20*Outil_de_calcul!$B$7)+(10*Outil_de_calcul!$B$8)+((F$4-$A51-30)*Outil_de_calcul!$B$9))/(F$4-$A51))-Outil_de_calcul!$B$10)/100)),F$4-$A51,1)</f>
        <v>73.332075397935554</v>
      </c>
      <c r="G51" s="21">
        <f>-PV(IF((G$4-$A51)&lt;20,(Outil_de_calcul!$B$7-Outil_de_calcul!$B$10)/100,IF((G$4-$A51)&lt;30,((((20*Outil_de_calcul!$B$7)+((G$4-$A51-20))*Outil_de_calcul!$B$8)/(G$4-$A51))-Outil_de_calcul!$B$10)/100,((((20*Outil_de_calcul!$B$7)+(10*Outil_de_calcul!$B$8)+((G$4-$A51-30)*Outil_de_calcul!$B$9))/(G$4-$A51))-Outil_de_calcul!$B$10)/100)),G$4-$A51,1)</f>
        <v>72.009109844009615</v>
      </c>
      <c r="H51" s="21">
        <f>-PV(IF((H$4-$A51)&lt;20,(Outil_de_calcul!$B$7-Outil_de_calcul!$B$10)/100,IF((H$4-$A51)&lt;30,((((20*Outil_de_calcul!$B$7)+((H$4-$A51-20))*Outil_de_calcul!$B$8)/(H$4-$A51))-Outil_de_calcul!$B$10)/100,((((20*Outil_de_calcul!$B$7)+(10*Outil_de_calcul!$B$8)+((H$4-$A51-30)*Outil_de_calcul!$B$9))/(H$4-$A51))-Outil_de_calcul!$B$10)/100)),H$4-$A51,1)</f>
        <v>70.689825968119592</v>
      </c>
      <c r="I51" s="21">
        <f>-PV(IF((I$4-$A51)&lt;20,(Outil_de_calcul!$B$7-Outil_de_calcul!$B$10)/100,IF((I$4-$A51)&lt;30,((((20*Outil_de_calcul!$B$7)+((I$4-$A51-20))*Outil_de_calcul!$B$8)/(I$4-$A51))-Outil_de_calcul!$B$10)/100,((((20*Outil_de_calcul!$B$7)+(10*Outil_de_calcul!$B$8)+((I$4-$A51-30)*Outil_de_calcul!$B$9))/(I$4-$A51))-Outil_de_calcul!$B$10)/100)),I$4-$A51,1)</f>
        <v>69.374213703458778</v>
      </c>
      <c r="J51" s="21">
        <f>-PV(IF((J$4-$A51)&lt;20,(Outil_de_calcul!$B$7-Outil_de_calcul!$B$10)/100,IF((J$4-$A51)&lt;30,((((20*Outil_de_calcul!$B$7)+((J$4-$A51-20))*Outil_de_calcul!$B$8)/(J$4-$A51))-Outil_de_calcul!$B$10)/100,((((20*Outil_de_calcul!$B$7)+(10*Outil_de_calcul!$B$8)+((J$4-$A51-30)*Outil_de_calcul!$B$9))/(J$4-$A51))-Outil_de_calcul!$B$10)/100)),J$4-$A51,1)</f>
        <v>68.062263011438603</v>
      </c>
      <c r="K51" s="21">
        <f>-PV(IF((K$4-$A51)&lt;20,(Outil_de_calcul!$B$7-Outil_de_calcul!$B$10)/100,IF((K$4-$A51)&lt;30,((((20*Outil_de_calcul!$B$7)+((K$4-$A51-20))*Outil_de_calcul!$B$8)/(K$4-$A51))-Outil_de_calcul!$B$10)/100,((((20*Outil_de_calcul!$B$7)+(10*Outil_de_calcul!$B$8)+((K$4-$A51-30)*Outil_de_calcul!$B$9))/(K$4-$A51))-Outil_de_calcul!$B$10)/100)),K$4-$A51,1)</f>
        <v>66.753963881699903</v>
      </c>
      <c r="L51" s="21">
        <f>-PV(IF((L$4-$A51)&lt;20,(Outil_de_calcul!$B$7-Outil_de_calcul!$B$10)/100,IF((L$4-$A51)&lt;30,((((20*Outil_de_calcul!$B$7)+((L$4-$A51-20))*Outil_de_calcul!$B$8)/(L$4-$A51))-Outil_de_calcul!$B$10)/100,((((20*Outil_de_calcul!$B$7)+(10*Outil_de_calcul!$B$8)+((L$4-$A51-30)*Outil_de_calcul!$B$9))/(L$4-$A51))-Outil_de_calcul!$B$10)/100)),L$4-$A51,1)</f>
        <v>65.449306332112045</v>
      </c>
      <c r="M51" s="21">
        <f>-PV(IF((M$4-$A51)&lt;20,(Outil_de_calcul!$B$7-Outil_de_calcul!$B$10)/100,IF((M$4-$A51)&lt;30,((((20*Outil_de_calcul!$B$7)+((M$4-$A51-20))*Outil_de_calcul!$B$8)/(M$4-$A51))-Outil_de_calcul!$B$10)/100,((((20*Outil_de_calcul!$B$7)+(10*Outil_de_calcul!$B$8)+((M$4-$A51-30)*Outil_de_calcul!$B$9))/(M$4-$A51))-Outil_de_calcul!$B$10)/100)),M$4-$A51,1)</f>
        <v>64.148280408793312</v>
      </c>
      <c r="N51" s="21">
        <f>-PV(IF((N$4-$A51)&lt;20,(Outil_de_calcul!$B$7-Outil_de_calcul!$B$10)/100,IF((N$4-$A51)&lt;30,((((20*Outil_de_calcul!$B$7)+((N$4-$A51-20))*Outil_de_calcul!$B$8)/(N$4-$A51))-Outil_de_calcul!$B$10)/100,((((20*Outil_de_calcul!$B$7)+(10*Outil_de_calcul!$B$8)+((N$4-$A51-30)*Outil_de_calcul!$B$9))/(N$4-$A51))-Outil_de_calcul!$B$10)/100)),N$4-$A51,1)</f>
        <v>62.850876186142102</v>
      </c>
      <c r="O51" s="21">
        <f>-PV(IF((O$4-$A51)&lt;20,(Outil_de_calcul!$B$7-Outil_de_calcul!$B$10)/100,IF((O$4-$A51)&lt;30,((((20*Outil_de_calcul!$B$7)+((O$4-$A51-20))*Outil_de_calcul!$B$8)/(O$4-$A51))-Outil_de_calcul!$B$10)/100,((((20*Outil_de_calcul!$B$7)+(10*Outil_de_calcul!$B$8)+((O$4-$A51-30)*Outil_de_calcul!$B$9))/(O$4-$A51))-Outil_de_calcul!$B$10)/100)),O$4-$A51,1)</f>
        <v>61.557083766876886</v>
      </c>
      <c r="P51" s="21">
        <f>-PV(IF((P$4-$A51)&lt;20,(Outil_de_calcul!$B$7-Outil_de_calcul!$B$10)/100,IF((P$4-$A51)&lt;30,((((20*Outil_de_calcul!$B$7)+((P$4-$A51-20))*Outil_de_calcul!$B$8)/(P$4-$A51))-Outil_de_calcul!$B$10)/100,((((20*Outil_de_calcul!$B$7)+(10*Outil_de_calcul!$B$8)+((P$4-$A51-30)*Outil_de_calcul!$B$9))/(P$4-$A51))-Outil_de_calcul!$B$10)/100)),P$4-$A51,1)</f>
        <v>60.266893282089192</v>
      </c>
      <c r="Q51" s="21">
        <f>-PV(IF((Q$4-$A51)&lt;20,(Outil_de_calcul!$B$7-Outil_de_calcul!$B$10)/100,IF((Q$4-$A51)&lt;30,((((20*Outil_de_calcul!$B$7)+((Q$4-$A51-20))*Outil_de_calcul!$B$8)/(Q$4-$A51))-Outil_de_calcul!$B$10)/100,((((20*Outil_de_calcul!$B$7)+(10*Outil_de_calcul!$B$8)+((Q$4-$A51-30)*Outil_de_calcul!$B$9))/(Q$4-$A51))-Outil_de_calcul!$B$10)/100)),Q$4-$A51,1)</f>
        <v>58.980294891320938</v>
      </c>
      <c r="R51" s="21">
        <f>-PV(IF((R$4-$A51)&lt;20,(Outil_de_calcul!$B$7-Outil_de_calcul!$B$10)/100,IF((R$4-$A51)&lt;30,((((20*Outil_de_calcul!$B$7)+((R$4-$A51-20))*Outil_de_calcul!$B$8)/(R$4-$A51))-Outil_de_calcul!$B$10)/100,((((20*Outil_de_calcul!$B$7)+(10*Outil_de_calcul!$B$8)+((R$4-$A51-30)*Outil_de_calcul!$B$9))/(R$4-$A51))-Outil_de_calcul!$B$10)/100)),R$4-$A51,1)</f>
        <v>57.697278782647096</v>
      </c>
      <c r="S51" s="21">
        <f>-PV(IF((S$4-$A51)&lt;20,(Outil_de_calcul!$B$7-Outil_de_calcul!$B$10)/100,IF((S$4-$A51)&lt;30,((((20*Outil_de_calcul!$B$7)+((S$4-$A51-20))*Outil_de_calcul!$B$8)/(S$4-$A51))-Outil_de_calcul!$B$10)/100,((((20*Outil_de_calcul!$B$7)+(10*Outil_de_calcul!$B$8)+((S$4-$A51-30)*Outil_de_calcul!$B$9))/(S$4-$A51))-Outil_de_calcul!$B$10)/100)),S$4-$A51,1)</f>
        <v>56.417835172789722</v>
      </c>
      <c r="T51" s="21">
        <f>-PV(IF((T$4-$A51)&lt;20,(Outil_de_calcul!$B$7-Outil_de_calcul!$B$10)/100,IF((T$4-$A51)&lt;30,((((20*Outil_de_calcul!$B$7)+((T$4-$A51-20))*Outil_de_calcul!$B$8)/(T$4-$A51))-Outil_de_calcul!$B$10)/100,((((20*Outil_de_calcul!$B$7)+(10*Outil_de_calcul!$B$8)+((T$4-$A51-30)*Outil_de_calcul!$B$9))/(T$4-$A51))-Outil_de_calcul!$B$10)/100)),T$4-$A51,1)</f>
        <v>55.141954307254458</v>
      </c>
      <c r="U51" s="21">
        <f>-PV(IF((U$4-$A51)&lt;20,(Outil_de_calcul!$B$7-Outil_de_calcul!$B$10)/100,IF((U$4-$A51)&lt;30,((((20*Outil_de_calcul!$B$7)+((U$4-$A51-20))*Outil_de_calcul!$B$8)/(U$4-$A51))-Outil_de_calcul!$B$10)/100,((((20*Outil_de_calcul!$B$7)+(10*Outil_de_calcul!$B$8)+((U$4-$A51-30)*Outil_de_calcul!$B$9))/(U$4-$A51))-Outil_de_calcul!$B$10)/100)),U$4-$A51,1)</f>
        <v>53.869626460489229</v>
      </c>
      <c r="V51" s="21">
        <f>-PV(IF((V$4-$A51)&lt;20,(Outil_de_calcul!$B$7-Outil_de_calcul!$B$10)/100,IF((V$4-$A51)&lt;30,((((20*Outil_de_calcul!$B$7)+((V$4-$A51-20))*Outil_de_calcul!$B$8)/(V$4-$A51))-Outil_de_calcul!$B$10)/100,((((20*Outil_de_calcul!$B$7)+(10*Outil_de_calcul!$B$8)+((V$4-$A51-30)*Outil_de_calcul!$B$9))/(V$4-$A51))-Outil_de_calcul!$B$10)/100)),V$4-$A51,1)</f>
        <v>52.600841936082219</v>
      </c>
      <c r="W51" s="21">
        <f>-PV(IF((W$4-$A51)&lt;20,(Outil_de_calcul!$B$7-Outil_de_calcul!$B$10)/100,IF((W$4-$A51)&lt;30,((((20*Outil_de_calcul!$B$7)+((W$4-$A51-20))*Outil_de_calcul!$B$8)/(W$4-$A51))-Outil_de_calcul!$B$10)/100,((((20*Outil_de_calcul!$B$7)+(10*Outil_de_calcul!$B$8)+((W$4-$A51-30)*Outil_de_calcul!$B$9))/(W$4-$A51))-Outil_de_calcul!$B$10)/100)),W$4-$A51,1)</f>
        <v>51.335591066995576</v>
      </c>
      <c r="X51" s="21">
        <f>-PV(IF((X$4-$A51)&lt;20,(Outil_de_calcul!$B$7-Outil_de_calcul!$B$10)/100,IF((X$4-$A51)&lt;30,((((20*Outil_de_calcul!$B$7)+((X$4-$A51-20))*Outil_de_calcul!$B$8)/(X$4-$A51))-Outil_de_calcul!$B$10)/100,((((20*Outil_de_calcul!$B$7)+(10*Outil_de_calcul!$B$8)+((X$4-$A51-30)*Outil_de_calcul!$B$9))/(X$4-$A51))-Outil_de_calcul!$B$10)/100)),X$4-$A51,1)</f>
        <v>50.073864215837247</v>
      </c>
      <c r="Y51" s="21">
        <f>-PV(IF((Y$4-$A51)&lt;20,(Outil_de_calcul!$B$7-Outil_de_calcul!$B$10)/100,IF((Y$4-$A51)&lt;30,((((20*Outil_de_calcul!$B$7)+((Y$4-$A51-20))*Outil_de_calcul!$B$8)/(Y$4-$A51))-Outil_de_calcul!$B$10)/100,((((20*Outil_de_calcul!$B$7)+(10*Outil_de_calcul!$B$8)+((Y$4-$A51-30)*Outil_de_calcul!$B$9))/(Y$4-$A51))-Outil_de_calcul!$B$10)/100)),Y$4-$A51,1)</f>
        <v>48.815651775195299</v>
      </c>
      <c r="Z51" s="21">
        <f>-PV(IF((Z$4-$A51)&lt;20,(Outil_de_calcul!$B$7-Outil_de_calcul!$B$10)/100,IF((Z$4-$A51)&lt;30,((((20*Outil_de_calcul!$B$7)+((Z$4-$A51-20))*Outil_de_calcul!$B$8)/(Z$4-$A51))-Outil_de_calcul!$B$10)/100,((((20*Outil_de_calcul!$B$7)+(10*Outil_de_calcul!$B$8)+((Z$4-$A51-30)*Outil_de_calcul!$B$9))/(Z$4-$A51))-Outil_de_calcul!$B$10)/100)),Z$4-$A51,1)</f>
        <v>47.560944168023099</v>
      </c>
      <c r="AA51" s="21">
        <f>-PV(IF((AA$4-$A51)&lt;20,(Outil_de_calcul!$B$7-Outil_de_calcul!$B$10)/100,IF((AA$4-$A51)&lt;30,((((20*Outil_de_calcul!$B$7)+((AA$4-$A51-20))*Outil_de_calcul!$B$8)/(AA$4-$A51))-Outil_de_calcul!$B$10)/100,((((20*Outil_de_calcul!$B$7)+(10*Outil_de_calcul!$B$8)+((AA$4-$A51-30)*Outil_de_calcul!$B$9))/(AA$4-$A51))-Outil_de_calcul!$B$10)/100)),AA$4-$A51,1)</f>
        <v>46.30973184809902</v>
      </c>
      <c r="AB51" s="21">
        <f>-PV(IF((AB$4-$A51)&lt;20,(Outil_de_calcul!$B$7-Outil_de_calcul!$B$10)/100,IF((AB$4-$A51)&lt;30,((((20*Outil_de_calcul!$B$7)+((AB$4-$A51-20))*Outil_de_calcul!$B$8)/(AB$4-$A51))-Outil_de_calcul!$B$10)/100,((((20*Outil_de_calcul!$B$7)+(10*Outil_de_calcul!$B$8)+((AB$4-$A51-30)*Outil_de_calcul!$B$9))/(AB$4-$A51))-Outil_de_calcul!$B$10)/100)),AB$4-$A51,1)</f>
        <v>45.062005300570831</v>
      </c>
      <c r="AC51" s="21">
        <f>-PV(IF((AC$4-$A51)&lt;20,(Outil_de_calcul!$B$7-Outil_de_calcul!$B$10)/100,IF((AC$4-$A51)&lt;30,((((20*Outil_de_calcul!$B$7)+((AC$4-$A51-20))*Outil_de_calcul!$B$8)/(AC$4-$A51))-Outil_de_calcul!$B$10)/100,((((20*Outil_de_calcul!$B$7)+(10*Outil_de_calcul!$B$8)+((AC$4-$A51-30)*Outil_de_calcul!$B$9))/(AC$4-$A51))-Outil_de_calcul!$B$10)/100)),AC$4-$A51,1)</f>
        <v>43.817755042600773</v>
      </c>
      <c r="AD51" s="21">
        <f>-PV(IF((AD$4-$A51)&lt;20,(Outil_de_calcul!$B$7-Outil_de_calcul!$B$10)/100,IF((AD$4-$A51)&lt;30,((((20*Outil_de_calcul!$B$7)+((AD$4-$A51-20))*Outil_de_calcul!$B$8)/(AD$4-$A51))-Outil_de_calcul!$B$10)/100,((((20*Outil_de_calcul!$B$7)+(10*Outil_de_calcul!$B$8)+((AD$4-$A51-30)*Outil_de_calcul!$B$9))/(AD$4-$A51))-Outil_de_calcul!$B$10)/100)),AD$4-$A51,1)</f>
        <v>42.576971624131474</v>
      </c>
      <c r="AE51" s="21">
        <f>-PV(IF((AE$4-$A51)&lt;20,(Outil_de_calcul!$B$7-Outil_de_calcul!$B$10)/100,IF((AE$4-$A51)&lt;30,((((20*Outil_de_calcul!$B$7)+((AE$4-$A51-20))*Outil_de_calcul!$B$8)/(AE$4-$A51))-Outil_de_calcul!$B$10)/100,((((20*Outil_de_calcul!$B$7)+(10*Outil_de_calcul!$B$8)+((AE$4-$A51-30)*Outil_de_calcul!$B$9))/(AE$4-$A51))-Outil_de_calcul!$B$10)/100)),AE$4-$A51,1)</f>
        <v>41.339645628793427</v>
      </c>
      <c r="AF51" s="21">
        <f>-PV(IF((AF$4-$A51)&lt;20,(Outil_de_calcul!$B$7-Outil_de_calcul!$B$10)/100,IF((AF$4-$A51)&lt;30,((((20*Outil_de_calcul!$B$7)+((AF$4-$A51-20))*Outil_de_calcul!$B$8)/(AF$4-$A51))-Outil_de_calcul!$B$10)/100,((((20*Outil_de_calcul!$B$7)+(10*Outil_de_calcul!$B$8)+((AF$4-$A51-30)*Outil_de_calcul!$B$9))/(AF$4-$A51))-Outil_de_calcul!$B$10)/100)),AF$4-$A51,1)</f>
        <v>40.105767674984712</v>
      </c>
      <c r="AG51" s="21">
        <f>-PV(IF((AG$4-$A51)&lt;20,(Outil_de_calcul!$B$7-Outil_de_calcul!$B$10)/100,IF((AG$4-$A51)&lt;30,((((20*Outil_de_calcul!$B$7)+((AG$4-$A51-20))*Outil_de_calcul!$B$8)/(AG$4-$A51))-Outil_de_calcul!$B$10)/100,((((20*Outil_de_calcul!$B$7)+(10*Outil_de_calcul!$B$8)+((AG$4-$A51-30)*Outil_de_calcul!$B$9))/(AG$4-$A51))-Outil_de_calcul!$B$10)/100)),AG$4-$A51,1)</f>
        <v>38.875328417170202</v>
      </c>
      <c r="AH51" s="21">
        <f>-PV(IF((AH$4-$A51)&lt;20,(Outil_de_calcul!$B$7-Outil_de_calcul!$B$10)/100,IF((AH$4-$A51)&lt;30,((((20*Outil_de_calcul!$B$7)+((AH$4-$A51-20))*Outil_de_calcul!$B$8)/(AH$4-$A51))-Outil_de_calcul!$B$10)/100,((((20*Outil_de_calcul!$B$7)+(10*Outil_de_calcul!$B$8)+((AH$4-$A51-30)*Outil_de_calcul!$B$9))/(AH$4-$A51))-Outil_de_calcul!$B$10)/100)),AH$4-$A51,1)</f>
        <v>37.648318547428289</v>
      </c>
      <c r="AI51" s="21">
        <f>-PV(IF((AI$4-$A51)&lt;20,(Outil_de_calcul!$B$7-Outil_de_calcul!$B$10)/100,IF((AI$4-$A51)&lt;30,((((20*Outil_de_calcul!$B$7)+((AI$4-$A51-20))*Outil_de_calcul!$B$8)/(AI$4-$A51))-Outil_de_calcul!$B$10)/100,((((20*Outil_de_calcul!$B$7)+(10*Outil_de_calcul!$B$8)+((AI$4-$A51-30)*Outil_de_calcul!$B$9))/(AI$4-$A51))-Outil_de_calcul!$B$10)/100)),AI$4-$A51,1)</f>
        <v>36.424728797319382</v>
      </c>
      <c r="AJ51" s="21">
        <f>-PV(IF((AJ$4-$A51)&lt;20,(Outil_de_calcul!$B$7-Outil_de_calcul!$B$10)/100,IF((AJ$4-$A51)&lt;30,((((20*Outil_de_calcul!$B$7)+((AJ$4-$A51-20))*Outil_de_calcul!$B$8)/(AJ$4-$A51))-Outil_de_calcul!$B$10)/100,((((20*Outil_de_calcul!$B$7)+(10*Outil_de_calcul!$B$8)+((AJ$4-$A51-30)*Outil_de_calcul!$B$9))/(AJ$4-$A51))-Outil_de_calcul!$B$10)/100)),AJ$4-$A51,1)</f>
        <v>35.204549940140545</v>
      </c>
      <c r="AK51" s="21">
        <f>-PV(IF((AK$4-$A51)&lt;20,(Outil_de_calcul!$B$7-Outil_de_calcul!$B$10)/100,IF((AK$4-$A51)&lt;30,((((20*Outil_de_calcul!$B$7)+((AK$4-$A51-20))*Outil_de_calcul!$B$8)/(AK$4-$A51))-Outil_de_calcul!$B$10)/100,((((20*Outil_de_calcul!$B$7)+(10*Outil_de_calcul!$B$8)+((AK$4-$A51-30)*Outil_de_calcul!$B$9))/(AK$4-$A51))-Outil_de_calcul!$B$10)/100)),AK$4-$A51,1)</f>
        <v>33.919313673412852</v>
      </c>
      <c r="AL51" s="21">
        <f>-PV(IF((AL$4-$A51)&lt;20,(Outil_de_calcul!$B$7-Outil_de_calcul!$B$10)/100,IF((AL$4-$A51)&lt;30,((((20*Outil_de_calcul!$B$7)+((AL$4-$A51-20))*Outil_de_calcul!$B$8)/(AL$4-$A51))-Outil_de_calcul!$B$10)/100,((((20*Outil_de_calcul!$B$7)+(10*Outil_de_calcul!$B$8)+((AL$4-$A51-30)*Outil_de_calcul!$B$9))/(AL$4-$A51))-Outil_de_calcul!$B$10)/100)),AL$4-$A51,1)</f>
        <v>32.642406076092001</v>
      </c>
      <c r="AM51" s="21">
        <f>-PV(IF((AM$4-$A51)&lt;20,(Outil_de_calcul!$B$7-Outil_de_calcul!$B$10)/100,IF((AM$4-$A51)&lt;30,((((20*Outil_de_calcul!$B$7)+((AM$4-$A51-20))*Outil_de_calcul!$B$8)/(AM$4-$A51))-Outil_de_calcul!$B$10)/100,((((20*Outil_de_calcul!$B$7)+(10*Outil_de_calcul!$B$8)+((AM$4-$A51-30)*Outil_de_calcul!$B$9))/(AM$4-$A51))-Outil_de_calcul!$B$10)/100)),AM$4-$A51,1)</f>
        <v>31.373773659713791</v>
      </c>
      <c r="AN51" s="21">
        <f>-PV(IF((AN$4-$A51)&lt;20,(Outil_de_calcul!$B$7-Outil_de_calcul!$B$10)/100,IF((AN$4-$A51)&lt;30,((((20*Outil_de_calcul!$B$7)+((AN$4-$A51-20))*Outil_de_calcul!$B$8)/(AN$4-$A51))-Outil_de_calcul!$B$10)/100,((((20*Outil_de_calcul!$B$7)+(10*Outil_de_calcul!$B$8)+((AN$4-$A51-30)*Outil_de_calcul!$B$9))/(AN$4-$A51))-Outil_de_calcul!$B$10)/100)),AN$4-$A51,1)</f>
        <v>30.113363285502885</v>
      </c>
      <c r="AO51" s="21">
        <f>-PV(IF((AO$4-$A51)&lt;20,(Outil_de_calcul!$B$7-Outil_de_calcul!$B$10)/100,IF((AO$4-$A51)&lt;30,((((20*Outil_de_calcul!$B$7)+((AO$4-$A51-20))*Outil_de_calcul!$B$8)/(AO$4-$A51))-Outil_de_calcul!$B$10)/100,((((20*Outil_de_calcul!$B$7)+(10*Outil_de_calcul!$B$8)+((AO$4-$A51-30)*Outil_de_calcul!$B$9))/(AO$4-$A51))-Outil_de_calcul!$B$10)/100)),AO$4-$A51,1)</f>
        <v>28.861122163526581</v>
      </c>
      <c r="AP51" s="21">
        <f>-PV(IF((AP$4-$A51)&lt;20,(Outil_de_calcul!$B$7-Outil_de_calcul!$B$10)/100,IF((AP$4-$A51)&lt;30,((((20*Outil_de_calcul!$B$7)+((AP$4-$A51-20))*Outil_de_calcul!$B$8)/(AP$4-$A51))-Outil_de_calcul!$B$10)/100,((((20*Outil_de_calcul!$B$7)+(10*Outil_de_calcul!$B$8)+((AP$4-$A51-30)*Outil_de_calcul!$B$9))/(AP$4-$A51))-Outil_de_calcul!$B$10)/100)),AP$4-$A51,1)</f>
        <v>27.616997852205024</v>
      </c>
      <c r="AQ51" s="21">
        <f>-PV(IF((AQ$4-$A51)&lt;20,(Outil_de_calcul!$B$7-Outil_de_calcul!$B$10)/100,IF((AQ$4-$A51)&lt;30,((((20*Outil_de_calcul!$B$7)+((AQ$4-$A51-20))*Outil_de_calcul!$B$8)/(AQ$4-$A51))-Outil_de_calcul!$B$10)/100,((((20*Outil_de_calcul!$B$7)+(10*Outil_de_calcul!$B$8)+((AQ$4-$A51-30)*Outil_de_calcul!$B$9))/(AQ$4-$A51))-Outil_de_calcul!$B$10)/100)),AQ$4-$A51,1)</f>
        <v>26.380938258275911</v>
      </c>
      <c r="AR51" s="21">
        <f>-PV(IF((AR$4-$A51)&lt;20,(Outil_de_calcul!$B$7-Outil_de_calcul!$B$10)/100,IF((AR$4-$A51)&lt;30,((((20*Outil_de_calcul!$B$7)+((AR$4-$A51-20))*Outil_de_calcul!$B$8)/(AR$4-$A51))-Outil_de_calcul!$B$10)/100,((((20*Outil_de_calcul!$B$7)+(10*Outil_de_calcul!$B$8)+((AR$4-$A51-30)*Outil_de_calcul!$B$9))/(AR$4-$A51))-Outil_de_calcul!$B$10)/100)),AR$4-$A51,1)</f>
        <v>25.152891637356145</v>
      </c>
      <c r="AS51" s="21">
        <f>-PV(IF((AS$4-$A51)&lt;20,(Outil_de_calcul!$B$7-Outil_de_calcul!$B$10)/100,IF((AS$4-$A51)&lt;30,((((20*Outil_de_calcul!$B$7)+((AS$4-$A51-20))*Outil_de_calcul!$B$8)/(AS$4-$A51))-Outil_de_calcul!$B$10)/100,((((20*Outil_de_calcul!$B$7)+(10*Outil_de_calcul!$B$8)+((AS$4-$A51-30)*Outil_de_calcul!$B$9))/(AS$4-$A51))-Outil_de_calcul!$B$10)/100)),AS$4-$A51,1)</f>
        <v>23.932806595297635</v>
      </c>
      <c r="AT51" s="21">
        <f>-PV(IF((AT$4-$A51)&lt;20,(Outil_de_calcul!$B$7-Outil_de_calcul!$B$10)/100,IF((AT$4-$A51)&lt;30,((((20*Outil_de_calcul!$B$7)+((AT$4-$A51-20))*Outil_de_calcul!$B$8)/(AT$4-$A51))-Outil_de_calcul!$B$10)/100,((((20*Outil_de_calcul!$B$7)+(10*Outil_de_calcul!$B$8)+((AT$4-$A51-30)*Outil_de_calcul!$B$9))/(AT$4-$A51))-Outil_de_calcul!$B$10)/100)),AT$4-$A51,1)</f>
        <v>22.720632090604731</v>
      </c>
      <c r="AU51" s="21">
        <f>-PV(IF((AU$4-$A51)&lt;20,(Outil_de_calcul!$B$7-Outil_de_calcul!$B$10)/100,IF((AU$4-$A51)&lt;30,((((20*Outil_de_calcul!$B$7)+((AU$4-$A51-20))*Outil_de_calcul!$B$8)/(AU$4-$A51))-Outil_de_calcul!$B$10)/100,((((20*Outil_de_calcul!$B$7)+(10*Outil_de_calcul!$B$8)+((AU$4-$A51-30)*Outil_de_calcul!$B$9))/(AU$4-$A51))-Outil_de_calcul!$B$10)/100)),AU$4-$A51,1)</f>
        <v>21.451368543191212</v>
      </c>
      <c r="AV51" s="21">
        <f>-PV(IF((AV$4-$A51)&lt;20,(Outil_de_calcul!$B$7-Outil_de_calcul!$B$10)/100,IF((AV$4-$A51)&lt;30,((((20*Outil_de_calcul!$B$7)+((AV$4-$A51-20))*Outil_de_calcul!$B$8)/(AV$4-$A51))-Outil_de_calcul!$B$10)/100,((((20*Outil_de_calcul!$B$7)+(10*Outil_de_calcul!$B$8)+((AV$4-$A51-30)*Outil_de_calcul!$B$9))/(AV$4-$A51))-Outil_de_calcul!$B$10)/100)),AV$4-$A51,1)</f>
        <v>20.197147112740634</v>
      </c>
      <c r="AW51" s="21">
        <f>-PV(IF((AW$4-$A51)&lt;20,(Outil_de_calcul!$B$7-Outil_de_calcul!$B$10)/100,IF((AW$4-$A51)&lt;30,((((20*Outil_de_calcul!$B$7)+((AW$4-$A51-20))*Outil_de_calcul!$B$8)/(AW$4-$A51))-Outil_de_calcul!$B$10)/100,((((20*Outil_de_calcul!$B$7)+(10*Outil_de_calcul!$B$8)+((AW$4-$A51-30)*Outil_de_calcul!$B$9))/(AW$4-$A51))-Outil_de_calcul!$B$10)/100)),AW$4-$A51,1)</f>
        <v>18.957789534240067</v>
      </c>
      <c r="AX51" s="21">
        <f>-PV(IF((AX$4-$A51)&lt;20,(Outil_de_calcul!$B$7-Outil_de_calcul!$B$10)/100,IF((AX$4-$A51)&lt;30,((((20*Outil_de_calcul!$B$7)+((AX$4-$A51-20))*Outil_de_calcul!$B$8)/(AX$4-$A51))-Outil_de_calcul!$B$10)/100,((((20*Outil_de_calcul!$B$7)+(10*Outil_de_calcul!$B$8)+((AX$4-$A51-30)*Outil_de_calcul!$B$9))/(AX$4-$A51))-Outil_de_calcul!$B$10)/100)),AX$4-$A51,1)</f>
        <v>17.7331196553057</v>
      </c>
      <c r="AY51" s="21">
        <f>-PV(IF((AY$4-$A51)&lt;20,(Outil_de_calcul!$B$7-Outil_de_calcul!$B$10)/100,IF((AY$4-$A51)&lt;30,((((20*Outil_de_calcul!$B$7)+((AY$4-$A51-20))*Outil_de_calcul!$B$8)/(AY$4-$A51))-Outil_de_calcul!$B$10)/100,((((20*Outil_de_calcul!$B$7)+(10*Outil_de_calcul!$B$8)+((AY$4-$A51-30)*Outil_de_calcul!$B$9))/(AY$4-$A51))-Outil_de_calcul!$B$10)/100)),AY$4-$A51,1)</f>
        <v>16.522963411145998</v>
      </c>
      <c r="AZ51" s="21">
        <f>-PV(IF((AZ$4-$A51)&lt;20,(Outil_de_calcul!$B$7-Outil_de_calcul!$B$10)/100,IF((AZ$4-$A51)&lt;30,((((20*Outil_de_calcul!$B$7)+((AZ$4-$A51-20))*Outil_de_calcul!$B$8)/(AZ$4-$A51))-Outil_de_calcul!$B$10)/100,((((20*Outil_de_calcul!$B$7)+(10*Outil_de_calcul!$B$8)+((AZ$4-$A51-30)*Outil_de_calcul!$B$9))/(AZ$4-$A51))-Outil_de_calcul!$B$10)/100)),AZ$4-$A51,1)</f>
        <v>15.327148799821474</v>
      </c>
      <c r="BA51" s="21">
        <f>-PV(IF((BA$4-$A51)&lt;20,(Outil_de_calcul!$B$7-Outil_de_calcul!$B$10)/100,IF((BA$4-$A51)&lt;30,((((20*Outil_de_calcul!$B$7)+((BA$4-$A51-20))*Outil_de_calcul!$B$8)/(BA$4-$A51))-Outil_de_calcul!$B$10)/100,((((20*Outil_de_calcul!$B$7)+(10*Outil_de_calcul!$B$8)+((BA$4-$A51-30)*Outil_de_calcul!$B$9))/(BA$4-$A51))-Outil_de_calcul!$B$10)/100)),BA$4-$A51,1)</f>
        <v>14.145505857797811</v>
      </c>
      <c r="BB51" s="21">
        <f>-PV(IF((BB$4-$A51)&lt;20,(Outil_de_calcul!$B$7-Outil_de_calcul!$B$10)/100,IF((BB$4-$A51)&lt;30,((((20*Outil_de_calcul!$B$7)+((BB$4-$A51-20))*Outil_de_calcul!$B$8)/(BB$4-$A51))-Outil_de_calcul!$B$10)/100,((((20*Outil_de_calcul!$B$7)+(10*Outil_de_calcul!$B$8)+((BB$4-$A51-30)*Outil_de_calcul!$B$9))/(BB$4-$A51))-Outil_de_calcul!$B$10)/100)),BB$4-$A51,1)</f>
        <v>12.977866635788459</v>
      </c>
      <c r="BC51" s="21">
        <f>-PV(IF((BC$4-$A51)&lt;20,(Outil_de_calcul!$B$7-Outil_de_calcul!$B$10)/100,IF((BC$4-$A51)&lt;30,((((20*Outil_de_calcul!$B$7)+((BC$4-$A51-20))*Outil_de_calcul!$B$8)/(BC$4-$A51))-Outil_de_calcul!$B$10)/100,((((20*Outil_de_calcul!$B$7)+(10*Outil_de_calcul!$B$8)+((BC$4-$A51-30)*Outil_de_calcul!$B$9))/(BC$4-$A51))-Outil_de_calcul!$B$10)/100)),BC$4-$A51,1)</f>
        <v>11.824065174883819</v>
      </c>
      <c r="BD51" s="21">
        <f>-PV(IF((BD$4-$A51)&lt;20,(Outil_de_calcul!$B$7-Outil_de_calcul!$B$10)/100,IF((BD$4-$A51)&lt;30,((((20*Outil_de_calcul!$B$7)+((BD$4-$A51-20))*Outil_de_calcul!$B$8)/(BD$4-$A51))-Outil_de_calcul!$B$10)/100,((((20*Outil_de_calcul!$B$7)+(10*Outil_de_calcul!$B$8)+((BD$4-$A51-30)*Outil_de_calcul!$B$9))/(BD$4-$A51))-Outil_de_calcul!$B$10)/100)),BD$4-$A51,1)</f>
        <v>10.683937482963023</v>
      </c>
      <c r="BE51" s="21">
        <f>-PV(IF((BE$4-$A51)&lt;20,(Outil_de_calcul!$B$7-Outil_de_calcul!$B$10)/100,IF((BE$4-$A51)&lt;30,((((20*Outil_de_calcul!$B$7)+((BE$4-$A51-20))*Outil_de_calcul!$B$8)/(BE$4-$A51))-Outil_de_calcul!$B$10)/100,((((20*Outil_de_calcul!$B$7)+(10*Outil_de_calcul!$B$8)+((BE$4-$A51-30)*Outil_de_calcul!$B$9))/(BE$4-$A51))-Outil_de_calcul!$B$10)/100)),BE$4-$A51,1)</f>
        <v>9.5573215113855188</v>
      </c>
      <c r="BF51" s="21">
        <f>-PV(IF((BF$4-$A51)&lt;20,(Outil_de_calcul!$B$7-Outil_de_calcul!$B$10)/100,IF((BF$4-$A51)&lt;30,((((20*Outil_de_calcul!$B$7)+((BF$4-$A51-20))*Outil_de_calcul!$B$8)/(BF$4-$A51))-Outil_de_calcul!$B$10)/100,((((20*Outil_de_calcul!$B$7)+(10*Outil_de_calcul!$B$8)+((BF$4-$A51-30)*Outil_de_calcul!$B$9))/(BF$4-$A51))-Outil_de_calcul!$B$10)/100)),BF$4-$A51,1)</f>
        <v>8.4440571319587026</v>
      </c>
      <c r="BG51" s="21">
        <f>-PV(IF((BG$4-$A51)&lt;20,(Outil_de_calcul!$B$7-Outil_de_calcul!$B$10)/100,IF((BG$4-$A51)&lt;30,((((20*Outil_de_calcul!$B$7)+((BG$4-$A51-20))*Outil_de_calcul!$B$8)/(BG$4-$A51))-Outil_de_calcul!$B$10)/100,((((20*Outil_de_calcul!$B$7)+(10*Outil_de_calcul!$B$8)+((BG$4-$A51-30)*Outil_de_calcul!$B$9))/(BG$4-$A51))-Outil_de_calcul!$B$10)/100)),BG$4-$A51,1)</f>
        <v>7.3439861141786249</v>
      </c>
      <c r="BH51" s="21">
        <f>-PV(IF((BH$4-$A51)&lt;20,(Outil_de_calcul!$B$7-Outil_de_calcul!$B$10)/100,IF((BH$4-$A51)&lt;30,((((20*Outil_de_calcul!$B$7)+((BH$4-$A51-20))*Outil_de_calcul!$B$8)/(BH$4-$A51))-Outil_de_calcul!$B$10)/100,((((20*Outil_de_calcul!$B$7)+(10*Outil_de_calcul!$B$8)+((BH$4-$A51-30)*Outil_de_calcul!$B$9))/(BH$4-$A51))-Outil_de_calcul!$B$10)/100)),BH$4-$A51,1)</f>
        <v>6.2569521027403052</v>
      </c>
      <c r="BI51" s="21">
        <f>-PV(IF((BI$4-$A51)&lt;20,(Outil_de_calcul!$B$7-Outil_de_calcul!$B$10)/100,IF((BI$4-$A51)&lt;30,((((20*Outil_de_calcul!$B$7)+((BI$4-$A51-20))*Outil_de_calcul!$B$8)/(BI$4-$A51))-Outil_de_calcul!$B$10)/100,((((20*Outil_de_calcul!$B$7)+(10*Outil_de_calcul!$B$8)+((BI$4-$A51-30)*Outil_de_calcul!$B$9))/(BI$4-$A51))-Outil_de_calcul!$B$10)/100)),BI$4-$A51,1)</f>
        <v>5.1828005953147311</v>
      </c>
      <c r="BJ51" s="21">
        <f>-PV(IF((BJ$4-$A51)&lt;20,(Outil_de_calcul!$B$7-Outil_de_calcul!$B$10)/100,IF((BJ$4-$A51)&lt;30,((((20*Outil_de_calcul!$B$7)+((BJ$4-$A51-20))*Outil_de_calcul!$B$8)/(BJ$4-$A51))-Outil_de_calcul!$B$10)/100,((((20*Outil_de_calcul!$B$7)+(10*Outil_de_calcul!$B$8)+((BJ$4-$A51-30)*Outil_de_calcul!$B$9))/(BJ$4-$A51))-Outil_de_calcul!$B$10)/100)),BJ$4-$A51,1)</f>
        <v>4.1213789205890263</v>
      </c>
      <c r="BK51" s="21">
        <f>-PV(IF((BK$4-$A51)&lt;20,(Outil_de_calcul!$B$7-Outil_de_calcul!$B$10)/100,IF((BK$4-$A51)&lt;30,((((20*Outil_de_calcul!$B$7)+((BK$4-$A51-20))*Outil_de_calcul!$B$8)/(BK$4-$A51))-Outil_de_calcul!$B$10)/100,((((20*Outil_de_calcul!$B$7)+(10*Outil_de_calcul!$B$8)+((BK$4-$A51-30)*Outil_de_calcul!$B$9))/(BK$4-$A51))-Outil_de_calcul!$B$10)/100)),BK$4-$A51,1)</f>
        <v>3.0725362165670753</v>
      </c>
      <c r="BL51" s="21">
        <f>-PV(IF((BL$4-$A51)&lt;20,(Outil_de_calcul!$B$7-Outil_de_calcul!$B$10)/100,IF((BL$4-$A51)&lt;30,((((20*Outil_de_calcul!$B$7)+((BL$4-$A51-20))*Outil_de_calcul!$B$8)/(BL$4-$A51))-Outil_de_calcul!$B$10)/100,((((20*Outil_de_calcul!$B$7)+(10*Outil_de_calcul!$B$8)+((BL$4-$A51-30)*Outil_de_calcul!$B$9))/(BL$4-$A51))-Outil_de_calcul!$B$10)/100)),BL$4-$A51,1)</f>
        <v>2.0361234091271116</v>
      </c>
      <c r="BM51" s="21">
        <f>-PV(IF((BM$4-$A51)&lt;20,(Outil_de_calcul!$B$7-Outil_de_calcul!$B$10)/100,IF((BM$4-$A51)&lt;30,((((20*Outil_de_calcul!$B$7)+((BM$4-$A51-20))*Outil_de_calcul!$B$8)/(BM$4-$A51))-Outil_de_calcul!$B$10)/100,((((20*Outil_de_calcul!$B$7)+(10*Outil_de_calcul!$B$8)+((BM$4-$A51-30)*Outil_de_calcul!$B$9))/(BM$4-$A51))-Outil_de_calcul!$B$10)/100)),BM$4-$A51,1)</f>
        <v>1.011993190833582</v>
      </c>
      <c r="BN51" s="21">
        <f>-PV(IF((BN$4-$A51)&lt;20,(Outil_de_calcul!$B$7-Outil_de_calcul!$B$10)/100,IF((BN$4-$A51)&lt;30,((((20*Outil_de_calcul!$B$7)+((BN$4-$A51-20))*Outil_de_calcul!$B$8)/(BN$4-$A51))-Outil_de_calcul!$B$10)/100,((((20*Outil_de_calcul!$B$7)+(10*Outil_de_calcul!$B$8)+((BN$4-$A51-30)*Outil_de_calcul!$B$9))/(BN$4-$A51))-Outil_de_calcul!$B$10)/100)),BN$4-$A51,1)</f>
        <v>0</v>
      </c>
      <c r="BO51" s="21">
        <f>-PV(IF((BO$4-$A51)&lt;20,(Outil_de_calcul!$B$7-Outil_de_calcul!$B$10)/100,IF((BO$4-$A51)&lt;30,((((20*Outil_de_calcul!$B$7)+((BO$4-$A51-20))*Outil_de_calcul!$B$8)/(BO$4-$A51))-Outil_de_calcul!$B$10)/100,((((20*Outil_de_calcul!$B$7)+(10*Outil_de_calcul!$B$8)+((BO$4-$A51-30)*Outil_de_calcul!$B$9))/(BO$4-$A51))-Outil_de_calcul!$B$10)/100)),BO$4-$A51,1)</f>
        <v>-0.99999999999999889</v>
      </c>
      <c r="BP51" s="21">
        <f>-PV(IF((BP$4-$A51)&lt;20,(Outil_de_calcul!$B$7-Outil_de_calcul!$B$10)/100,IF((BP$4-$A51)&lt;30,((((20*Outil_de_calcul!$B$7)+((BP$4-$A51-20))*Outil_de_calcul!$B$8)/(BP$4-$A51))-Outil_de_calcul!$B$10)/100,((((20*Outil_de_calcul!$B$7)+(10*Outil_de_calcul!$B$8)+((BP$4-$A51-30)*Outil_de_calcul!$B$9))/(BP$4-$A51))-Outil_de_calcul!$B$10)/100)),BP$4-$A51,1)</f>
        <v>-1.9881489411764657</v>
      </c>
      <c r="BQ51" s="21">
        <f>-PV(IF((BQ$4-$A51)&lt;20,(Outil_de_calcul!$B$7-Outil_de_calcul!$B$10)/100,IF((BQ$4-$A51)&lt;30,((((20*Outil_de_calcul!$B$7)+((BQ$4-$A51-20))*Outil_de_calcul!$B$8)/(BQ$4-$A51))-Outil_de_calcul!$B$10)/100,((((20*Outil_de_calcul!$B$7)+(10*Outil_de_calcul!$B$8)+((BQ$4-$A51-30)*Outil_de_calcul!$B$9))/(BQ$4-$A51))-Outil_de_calcul!$B$10)/100)),BQ$4-$A51,1)</f>
        <v>-2.9645872711246612</v>
      </c>
      <c r="BR51" s="21">
        <f>-PV(IF((BR$4-$A51)&lt;20,(Outil_de_calcul!$B$7-Outil_de_calcul!$B$10)/100,IF((BR$4-$A51)&lt;30,((((20*Outil_de_calcul!$B$7)+((BR$4-$A51-20))*Outil_de_calcul!$B$8)/(BR$4-$A51))-Outil_de_calcul!$B$10)/100,((((20*Outil_de_calcul!$B$7)+(10*Outil_de_calcul!$B$8)+((BR$4-$A51-30)*Outil_de_calcul!$B$9))/(BR$4-$A51))-Outil_de_calcul!$B$10)/100)),BR$4-$A51,1)</f>
        <v>-3.9294537729870722</v>
      </c>
      <c r="BS51" s="21">
        <f>-PV(IF((BS$4-$A51)&lt;20,(Outil_de_calcul!$B$7-Outil_de_calcul!$B$10)/100,IF((BS$4-$A51)&lt;30,((((20*Outil_de_calcul!$B$7)+((BS$4-$A51-20))*Outil_de_calcul!$B$8)/(BS$4-$A51))-Outil_de_calcul!$B$10)/100,((((20*Outil_de_calcul!$B$7)+(10*Outil_de_calcul!$B$8)+((BS$4-$A51-30)*Outil_de_calcul!$B$9))/(BS$4-$A51))-Outil_de_calcul!$B$10)/100)),BS$4-$A51,1)</f>
        <v>-4.8828855851790633</v>
      </c>
      <c r="BT51" s="21">
        <f>-PV(IF((BT$4-$A51)&lt;20,(Outil_de_calcul!$B$7-Outil_de_calcul!$B$10)/100,IF((BT$4-$A51)&lt;30,((((20*Outil_de_calcul!$B$7)+((BT$4-$A51-20))*Outil_de_calcul!$B$8)/(BT$4-$A51))-Outil_de_calcul!$B$10)/100,((((20*Outil_de_calcul!$B$7)+(10*Outil_de_calcul!$B$8)+((BT$4-$A51-30)*Outil_de_calcul!$B$9))/(BT$4-$A51))-Outil_de_calcul!$B$10)/100)),BT$4-$A51,1)</f>
        <v>-5.8250182208805352</v>
      </c>
      <c r="BU51" s="21">
        <f>-PV(IF((BU$4-$A51)&lt;20,(Outil_de_calcul!$B$7-Outil_de_calcul!$B$10)/100,IF((BU$4-$A51)&lt;30,((((20*Outil_de_calcul!$B$7)+((BU$4-$A51-20))*Outil_de_calcul!$B$8)/(BU$4-$A51))-Outil_de_calcul!$B$10)/100,((((20*Outil_de_calcul!$B$7)+(10*Outil_de_calcul!$B$8)+((BU$4-$A51-30)*Outil_de_calcul!$B$9))/(BU$4-$A51))-Outil_de_calcul!$B$10)/100)),BU$4-$A51,1)</f>
        <v>-6.7559855872967578</v>
      </c>
      <c r="BV51" s="21">
        <f>-PV(IF((BV$4-$A51)&lt;20,(Outil_de_calcul!$B$7-Outil_de_calcul!$B$10)/100,IF((BV$4-$A51)&lt;30,((((20*Outil_de_calcul!$B$7)+((BV$4-$A51-20))*Outil_de_calcul!$B$8)/(BV$4-$A51))-Outil_de_calcul!$B$10)/100,((((20*Outil_de_calcul!$B$7)+(10*Outil_de_calcul!$B$8)+((BV$4-$A51-30)*Outil_de_calcul!$B$9))/(BV$4-$A51))-Outil_de_calcul!$B$10)/100)),BV$4-$A51,1)</f>
        <v>-7.6759200046907772</v>
      </c>
      <c r="BW51" s="21">
        <f>-PV(IF((BW$4-$A51)&lt;20,(Outil_de_calcul!$B$7-Outil_de_calcul!$B$10)/100,IF((BW$4-$A51)&lt;30,((((20*Outil_de_calcul!$B$7)+((BW$4-$A51-20))*Outil_de_calcul!$B$8)/(BW$4-$A51))-Outil_de_calcul!$B$10)/100,((((20*Outil_de_calcul!$B$7)+(10*Outil_de_calcul!$B$8)+((BW$4-$A51-30)*Outil_de_calcul!$B$9))/(BW$4-$A51))-Outil_de_calcul!$B$10)/100)),BW$4-$A51,1)</f>
        <v>-8.584952225190488</v>
      </c>
      <c r="BX51" s="21">
        <f>-PV(IF((BX$4-$A51)&lt;20,(Outil_de_calcul!$B$7-Outil_de_calcul!$B$10)/100,IF((BX$4-$A51)&lt;30,((((20*Outil_de_calcul!$B$7)+((BX$4-$A51-20))*Outil_de_calcul!$B$8)/(BX$4-$A51))-Outil_de_calcul!$B$10)/100,((((20*Outil_de_calcul!$B$7)+(10*Outil_de_calcul!$B$8)+((BX$4-$A51-30)*Outil_de_calcul!$B$9))/(BX$4-$A51))-Outil_de_calcul!$B$10)/100)),BX$4-$A51,1)</f>
        <v>-9.4832114513725561</v>
      </c>
      <c r="BY51" s="21">
        <f>-PV(IF((BY$4-$A51)&lt;20,(Outil_de_calcul!$B$7-Outil_de_calcul!$B$10)/100,IF((BY$4-$A51)&lt;30,((((20*Outil_de_calcul!$B$7)+((BY$4-$A51-20))*Outil_de_calcul!$B$8)/(BY$4-$A51))-Outil_de_calcul!$B$10)/100,((((20*Outil_de_calcul!$B$7)+(10*Outil_de_calcul!$B$8)+((BY$4-$A51-30)*Outil_de_calcul!$B$9))/(BY$4-$A51))-Outil_de_calcul!$B$10)/100)),BY$4-$A51,1)</f>
        <v>-10.370825354626373</v>
      </c>
      <c r="BZ51" s="21">
        <f>-PV(IF((BZ$4-$A51)&lt;20,(Outil_de_calcul!$B$7-Outil_de_calcul!$B$10)/100,IF((BZ$4-$A51)&lt;30,((((20*Outil_de_calcul!$B$7)+((BZ$4-$A51-20))*Outil_de_calcul!$B$8)/(BZ$4-$A51))-Outil_de_calcul!$B$10)/100,((((20*Outil_de_calcul!$B$7)+(10*Outil_de_calcul!$B$8)+((BZ$4-$A51-30)*Outil_de_calcul!$B$9))/(BZ$4-$A51))-Outil_de_calcul!$B$10)/100)),BZ$4-$A51,1)</f>
        <v>-11.247920093300142</v>
      </c>
      <c r="CA51" s="21">
        <f>-PV(IF((CA$4-$A51)&lt;20,(Outil_de_calcul!$B$7-Outil_de_calcul!$B$10)/100,IF((CA$4-$A51)&lt;30,((((20*Outil_de_calcul!$B$7)+((CA$4-$A51-20))*Outil_de_calcul!$B$8)/(CA$4-$A51))-Outil_de_calcul!$B$10)/100,((((20*Outil_de_calcul!$B$7)+(10*Outil_de_calcul!$B$8)+((CA$4-$A51-30)*Outil_de_calcul!$B$9))/(CA$4-$A51))-Outil_de_calcul!$B$10)/100)),CA$4-$A51,1)</f>
        <v>-12.114620330632089</v>
      </c>
      <c r="CB51" s="21">
        <f>-PV(IF((CB$4-$A51)&lt;20,(Outil_de_calcul!$B$7-Outil_de_calcul!$B$10)/100,IF((CB$4-$A51)&lt;30,((((20*Outil_de_calcul!$B$7)+((CB$4-$A51-20))*Outil_de_calcul!$B$8)/(CB$4-$A51))-Outil_de_calcul!$B$10)/100,((((20*Outil_de_calcul!$B$7)+(10*Outil_de_calcul!$B$8)+((CB$4-$A51-30)*Outil_de_calcul!$B$9))/(CB$4-$A51))-Outil_de_calcul!$B$10)/100)),CB$4-$A51,1)</f>
        <v>-12.971049252469037</v>
      </c>
      <c r="CC51" s="21">
        <f>-PV(IF((CC$4-$A51)&lt;20,(Outil_de_calcul!$B$7-Outil_de_calcul!$B$10)/100,IF((CC$4-$A51)&lt;30,((((20*Outil_de_calcul!$B$7)+((CC$4-$A51-20))*Outil_de_calcul!$B$8)/(CC$4-$A51))-Outil_de_calcul!$B$10)/100,((((20*Outil_de_calcul!$B$7)+(10*Outil_de_calcul!$B$8)+((CC$4-$A51-30)*Outil_de_calcul!$B$9))/(CC$4-$A51))-Outil_de_calcul!$B$10)/100)),CC$4-$A51,1)</f>
        <v>-13.817328584775135</v>
      </c>
      <c r="CD51" s="21">
        <f>-PV(IF((CD$4-$A51)&lt;20,(Outil_de_calcul!$B$7-Outil_de_calcul!$B$10)/100,IF((CD$4-$A51)&lt;30,((((20*Outil_de_calcul!$B$7)+((CD$4-$A51-20))*Outil_de_calcul!$B$8)/(CD$4-$A51))-Outil_de_calcul!$B$10)/100,((((20*Outil_de_calcul!$B$7)+(10*Outil_de_calcul!$B$8)+((CD$4-$A51-30)*Outil_de_calcul!$B$9))/(CD$4-$A51))-Outil_de_calcul!$B$10)/100)),CD$4-$A51,1)</f>
        <v>-14.65357861093293</v>
      </c>
      <c r="CE51" s="21">
        <f>-PV(IF((CE$4-$A51)&lt;20,(Outil_de_calcul!$B$7-Outil_de_calcul!$B$10)/100,IF((CE$4-$A51)&lt;30,((((20*Outil_de_calcul!$B$7)+((CE$4-$A51-20))*Outil_de_calcul!$B$8)/(CE$4-$A51))-Outil_de_calcul!$B$10)/100,((((20*Outil_de_calcul!$B$7)+(10*Outil_de_calcul!$B$8)+((CE$4-$A51-30)*Outil_de_calcul!$B$9))/(CE$4-$A51))-Outil_de_calcul!$B$10)/100)),CE$4-$A51,1)</f>
        <v>-15.479918188839546</v>
      </c>
      <c r="CF51" s="21">
        <f>-PV(IF((CF$4-$A51)&lt;20,(Outil_de_calcul!$B$7-Outil_de_calcul!$B$10)/100,IF((CF$4-$A51)&lt;30,((((20*Outil_de_calcul!$B$7)+((CF$4-$A51-20))*Outil_de_calcul!$B$8)/(CF$4-$A51))-Outil_de_calcul!$B$10)/100,((((20*Outil_de_calcul!$B$7)+(10*Outil_de_calcul!$B$8)+((CF$4-$A51-30)*Outil_de_calcul!$B$9))/(CF$4-$A51))-Outil_de_calcul!$B$10)/100)),CF$4-$A51,1)</f>
        <v>-16.296464767800181</v>
      </c>
      <c r="CG51" s="21">
        <f>-PV(IF((CG$4-$A51)&lt;20,(Outil_de_calcul!$B$7-Outil_de_calcul!$B$10)/100,IF((CG$4-$A51)&lt;30,((((20*Outil_de_calcul!$B$7)+((CG$4-$A51-20))*Outil_de_calcul!$B$8)/(CG$4-$A51))-Outil_de_calcul!$B$10)/100,((((20*Outil_de_calcul!$B$7)+(10*Outil_de_calcul!$B$8)+((CG$4-$A51-30)*Outil_de_calcul!$B$9))/(CG$4-$A51))-Outil_de_calcul!$B$10)/100)),CG$4-$A51,1)</f>
        <v>-17.103334405221414</v>
      </c>
      <c r="CH51" s="21">
        <f>-PV(IF((CH$4-$A51)&lt;20,(Outil_de_calcul!$B$7-Outil_de_calcul!$B$10)/100,IF((CH$4-$A51)&lt;30,((((20*Outil_de_calcul!$B$7)+((CH$4-$A51-20))*Outil_de_calcul!$B$8)/(CH$4-$A51))-Outil_de_calcul!$B$10)/100,((((20*Outil_de_calcul!$B$7)+(10*Outil_de_calcul!$B$8)+((CH$4-$A51-30)*Outil_de_calcul!$B$9))/(CH$4-$A51))-Outil_de_calcul!$B$10)/100)),CH$4-$A51,1)</f>
        <v>-17.900641783106643</v>
      </c>
      <c r="CI51" s="21">
        <f>-PV(IF((CI$4-$A51)&lt;20,(Outil_de_calcul!$B$7-Outil_de_calcul!$B$10)/100,IF((CI$4-$A51)&lt;30,((((20*Outil_de_calcul!$B$7)+((CI$4-$A51-20))*Outil_de_calcul!$B$8)/(CI$4-$A51))-Outil_de_calcul!$B$10)/100,((((20*Outil_de_calcul!$B$7)+(10*Outil_de_calcul!$B$8)+((CI$4-$A51-30)*Outil_de_calcul!$B$9))/(CI$4-$A51))-Outil_de_calcul!$B$10)/100)),CI$4-$A51,1)</f>
        <v>-18.688500224356115</v>
      </c>
      <c r="CJ51" s="21">
        <f>-PV(IF((CJ$4-$A51)&lt;20,(Outil_de_calcul!$B$7-Outil_de_calcul!$B$10)/100,IF((CJ$4-$A51)&lt;30,((((20*Outil_de_calcul!$B$7)+((CJ$4-$A51-20))*Outil_de_calcul!$B$8)/(CJ$4-$A51))-Outil_de_calcul!$B$10)/100,((((20*Outil_de_calcul!$B$7)+(10*Outil_de_calcul!$B$8)+((CJ$4-$A51-30)*Outil_de_calcul!$B$9))/(CJ$4-$A51))-Outil_de_calcul!$B$10)/100)),CJ$4-$A51,1)</f>
        <v>-19.46702170887372</v>
      </c>
      <c r="CK51" s="21">
        <f>-PV(IF((CK$4-$A51)&lt;20,(Outil_de_calcul!$B$7-Outil_de_calcul!$B$10)/100,IF((CK$4-$A51)&lt;30,((((20*Outil_de_calcul!$B$7)+((CK$4-$A51-20))*Outil_de_calcul!$B$8)/(CK$4-$A51))-Outil_de_calcul!$B$10)/100,((((20*Outil_de_calcul!$B$7)+(10*Outil_de_calcul!$B$8)+((CK$4-$A51-30)*Outil_de_calcul!$B$9))/(CK$4-$A51))-Outil_de_calcul!$B$10)/100)),CK$4-$A51,1)</f>
        <v>-20.236316889482932</v>
      </c>
      <c r="CL51" s="21">
        <f>-PV(IF((CL$4-$A51)&lt;20,(Outil_de_calcul!$B$7-Outil_de_calcul!$B$10)/100,IF((CL$4-$A51)&lt;30,((((20*Outil_de_calcul!$B$7)+((CL$4-$A51-20))*Outil_de_calcul!$B$8)/(CL$4-$A51))-Outil_de_calcul!$B$10)/100,((((20*Outil_de_calcul!$B$7)+(10*Outil_de_calcul!$B$8)+((CL$4-$A51-30)*Outil_de_calcul!$B$9))/(CL$4-$A51))-Outil_de_calcul!$B$10)/100)),CL$4-$A51,1)</f>
        <v>-20.996495107654095</v>
      </c>
      <c r="CM51" s="21">
        <f>-PV(IF((CM$4-$A51)&lt;20,(Outil_de_calcul!$B$7-Outil_de_calcul!$B$10)/100,IF((CM$4-$A51)&lt;30,((((20*Outil_de_calcul!$B$7)+((CM$4-$A51-20))*Outil_de_calcul!$B$8)/(CM$4-$A51))-Outil_de_calcul!$B$10)/100,((((20*Outil_de_calcul!$B$7)+(10*Outil_de_calcul!$B$8)+((CM$4-$A51-30)*Outil_de_calcul!$B$9))/(CM$4-$A51))-Outil_de_calcul!$B$10)/100)),CM$4-$A51,1)</f>
        <v>-21.747664409045342</v>
      </c>
      <c r="CN51" s="21">
        <f>-PV(IF((CN$4-$A51)&lt;20,(Outil_de_calcul!$B$7-Outil_de_calcul!$B$10)/100,IF((CN$4-$A51)&lt;30,((((20*Outil_de_calcul!$B$7)+((CN$4-$A51-20))*Outil_de_calcul!$B$8)/(CN$4-$A51))-Outil_de_calcul!$B$10)/100,((((20*Outil_de_calcul!$B$7)+(10*Outil_de_calcul!$B$8)+((CN$4-$A51-30)*Outil_de_calcul!$B$9))/(CN$4-$A51))-Outil_de_calcul!$B$10)/100)),CN$4-$A51,1)</f>
        <v>-22.489931558859364</v>
      </c>
      <c r="CO51" s="21">
        <f>-PV(IF((CO$4-$A51)&lt;20,(Outil_de_calcul!$B$7-Outil_de_calcul!$B$10)/100,IF((CO$4-$A51)&lt;30,((((20*Outil_de_calcul!$B$7)+((CO$4-$A51-20))*Outil_de_calcul!$B$8)/(CO$4-$A51))-Outil_de_calcul!$B$10)/100,((((20*Outil_de_calcul!$B$7)+(10*Outil_de_calcul!$B$8)+((CO$4-$A51-30)*Outil_de_calcul!$B$9))/(CO$4-$A51))-Outil_de_calcul!$B$10)/100)),CO$4-$A51,1)</f>
        <v>-23.223402057018173</v>
      </c>
      <c r="CP51" s="21">
        <f>-PV(IF((CP$4-$A51)&lt;20,(Outil_de_calcul!$B$7-Outil_de_calcul!$B$10)/100,IF((CP$4-$A51)&lt;30,((((20*Outil_de_calcul!$B$7)+((CP$4-$A51-20))*Outil_de_calcul!$B$8)/(CP$4-$A51))-Outil_de_calcul!$B$10)/100,((((20*Outil_de_calcul!$B$7)+(10*Outil_de_calcul!$B$8)+((CP$4-$A51-30)*Outil_de_calcul!$B$9))/(CP$4-$A51))-Outil_de_calcul!$B$10)/100)),CP$4-$A51,1)</f>
        <v>-23.948180153157974</v>
      </c>
      <c r="CQ51" s="21">
        <f>-PV(IF((CQ$4-$A51)&lt;20,(Outil_de_calcul!$B$7-Outil_de_calcul!$B$10)/100,IF((CQ$4-$A51)&lt;30,((((20*Outil_de_calcul!$B$7)+((CQ$4-$A51-20))*Outil_de_calcul!$B$8)/(CQ$4-$A51))-Outil_de_calcul!$B$10)/100,((((20*Outil_de_calcul!$B$7)+(10*Outil_de_calcul!$B$8)+((CQ$4-$A51-30)*Outil_de_calcul!$B$9))/(CQ$4-$A51))-Outil_de_calcul!$B$10)/100)),CQ$4-$A51,1)</f>
        <v>-24.664368861446427</v>
      </c>
      <c r="CR51" s="21">
        <f>-PV(IF((CR$4-$A51)&lt;20,(Outil_de_calcul!$B$7-Outil_de_calcul!$B$10)/100,IF((CR$4-$A51)&lt;30,((((20*Outil_de_calcul!$B$7)+((CR$4-$A51-20))*Outil_de_calcul!$B$8)/(CR$4-$A51))-Outil_de_calcul!$B$10)/100,((((20*Outil_de_calcul!$B$7)+(10*Outil_de_calcul!$B$8)+((CR$4-$A51-30)*Outil_de_calcul!$B$9))/(CR$4-$A51))-Outil_de_calcul!$B$10)/100)),CR$4-$A51,1)</f>
        <v>-25.372069975224186</v>
      </c>
      <c r="CS51" s="21">
        <f>-PV(IF((CS$4-$A51)&lt;20,(Outil_de_calcul!$B$7-Outil_de_calcul!$B$10)/100,IF((CS$4-$A51)&lt;30,((((20*Outil_de_calcul!$B$7)+((CS$4-$A51-20))*Outil_de_calcul!$B$8)/(CS$4-$A51))-Outil_de_calcul!$B$10)/100,((((20*Outil_de_calcul!$B$7)+(10*Outil_de_calcul!$B$8)+((CS$4-$A51-30)*Outil_de_calcul!$B$9))/(CS$4-$A51))-Outil_de_calcul!$B$10)/100)),CS$4-$A51,1)</f>
        <v>-26.071384081473106</v>
      </c>
      <c r="CT51" s="21">
        <f>-PV(IF((CT$4-$A51)&lt;20,(Outil_de_calcul!$B$7-Outil_de_calcul!$B$10)/100,IF((CT$4-$A51)&lt;30,((((20*Outil_de_calcul!$B$7)+((CT$4-$A51-20))*Outil_de_calcul!$B$8)/(CT$4-$A51))-Outil_de_calcul!$B$10)/100,((((20*Outil_de_calcul!$B$7)+(10*Outil_de_calcul!$B$8)+((CT$4-$A51-30)*Outil_de_calcul!$B$9))/(CT$4-$A51))-Outil_de_calcul!$B$10)/100)),CT$4-$A51,1)</f>
        <v>-26.762410575112739</v>
      </c>
      <c r="CU51" s="21">
        <f>-PV(IF((CU$4-$A51)&lt;20,(Outil_de_calcul!$B$7-Outil_de_calcul!$B$10)/100,IF((CU$4-$A51)&lt;30,((((20*Outil_de_calcul!$B$7)+((CU$4-$A51-20))*Outil_de_calcul!$B$8)/(CU$4-$A51))-Outil_de_calcul!$B$10)/100,((((20*Outil_de_calcul!$B$7)+(10*Outil_de_calcul!$B$8)+((CU$4-$A51-30)*Outil_de_calcul!$B$9))/(CU$4-$A51))-Outil_de_calcul!$B$10)/100)),CU$4-$A51,1)</f>
        <v>-27.445247673127639</v>
      </c>
      <c r="CV51" s="21">
        <f>-PV(IF((CV$4-$A51)&lt;20,(Outil_de_calcul!$B$7-Outil_de_calcul!$B$10)/100,IF((CV$4-$A51)&lt;30,((((20*Outil_de_calcul!$B$7)+((CV$4-$A51-20))*Outil_de_calcul!$B$8)/(CV$4-$A51))-Outil_de_calcul!$B$10)/100,((((20*Outil_de_calcul!$B$7)+(10*Outil_de_calcul!$B$8)+((CV$4-$A51-30)*Outil_de_calcul!$B$9))/(CV$4-$A51))-Outil_de_calcul!$B$10)/100)),CV$4-$A51,1)</f>
        <v>-28.119992428527066</v>
      </c>
      <c r="CW51" s="21">
        <f>-PV(IF((CW$4-$A51)&lt;20,(Outil_de_calcul!$B$7-Outil_de_calcul!$B$10)/100,IF((CW$4-$A51)&lt;30,((((20*Outil_de_calcul!$B$7)+((CW$4-$A51-20))*Outil_de_calcul!$B$8)/(CW$4-$A51))-Outil_de_calcul!$B$10)/100,((((20*Outil_de_calcul!$B$7)+(10*Outil_de_calcul!$B$8)+((CW$4-$A51-30)*Outil_de_calcul!$B$9))/(CW$4-$A51))-Outil_de_calcul!$B$10)/100)),CW$4-$A51,1)</f>
        <v>-28.786740744139383</v>
      </c>
      <c r="CX51" s="21">
        <f>-PV(IF((CX$4-$A51)&lt;20,(Outil_de_calcul!$B$7-Outil_de_calcul!$B$10)/100,IF((CX$4-$A51)&lt;30,((((20*Outil_de_calcul!$B$7)+((CX$4-$A51-20))*Outil_de_calcul!$B$8)/(CX$4-$A51))-Outil_de_calcul!$B$10)/100,((((20*Outil_de_calcul!$B$7)+(10*Outil_de_calcul!$B$8)+((CX$4-$A51-30)*Outil_de_calcul!$B$9))/(CX$4-$A51))-Outil_de_calcul!$B$10)/100)),CX$4-$A51,1)</f>
        <v>-29.445587386242895</v>
      </c>
      <c r="CY51" s="21">
        <f>-PV(IF((CY$4-$A51)&lt;20,(Outil_de_calcul!$B$7-Outil_de_calcul!$B$10)/100,IF((CY$4-$A51)&lt;30,((((20*Outil_de_calcul!$B$7)+((CY$4-$A51-20))*Outil_de_calcul!$B$8)/(CY$4-$A51))-Outil_de_calcul!$B$10)/100,((((20*Outil_de_calcul!$B$7)+(10*Outil_de_calcul!$B$8)+((CY$4-$A51-30)*Outil_de_calcul!$B$9))/(CY$4-$A51))-Outil_de_calcul!$B$10)/100)),CY$4-$A51,1)</f>
        <v>-30.096625998035158</v>
      </c>
      <c r="CZ51" s="21">
        <f>-PV(IF((CZ$4-$A51)&lt;20,(Outil_de_calcul!$B$7-Outil_de_calcul!$B$10)/100,IF((CZ$4-$A51)&lt;30,((((20*Outil_de_calcul!$B$7)+((CZ$4-$A51-20))*Outil_de_calcul!$B$8)/(CZ$4-$A51))-Outil_de_calcul!$B$10)/100,((((20*Outil_de_calcul!$B$7)+(10*Outil_de_calcul!$B$8)+((CZ$4-$A51-30)*Outil_de_calcul!$B$9))/(CZ$4-$A51))-Outil_de_calcul!$B$10)/100)),CZ$4-$A51,1)</f>
        <v>-30.739949112942682</v>
      </c>
      <c r="DA51" s="21">
        <f>-PV(IF((DA$4-$A51)&lt;20,(Outil_de_calcul!$B$7-Outil_de_calcul!$B$10)/100,IF((DA$4-$A51)&lt;30,((((20*Outil_de_calcul!$B$7)+((DA$4-$A51-20))*Outil_de_calcul!$B$8)/(DA$4-$A51))-Outil_de_calcul!$B$10)/100,((((20*Outil_de_calcul!$B$7)+(10*Outil_de_calcul!$B$8)+((DA$4-$A51-30)*Outil_de_calcul!$B$9))/(DA$4-$A51))-Outil_de_calcul!$B$10)/100)),DA$4-$A51,1)</f>
        <v>-31.375648167772898</v>
      </c>
      <c r="DB51" s="21">
        <f>-PV(IF((DB$4-$A51)&lt;20,(Outil_de_calcul!$B$7-Outil_de_calcul!$B$10)/100,IF((DB$4-$A51)&lt;30,((((20*Outil_de_calcul!$B$7)+((DB$4-$A51-20))*Outil_de_calcul!$B$8)/(DB$4-$A51))-Outil_de_calcul!$B$10)/100,((((20*Outil_de_calcul!$B$7)+(10*Outil_de_calcul!$B$8)+((DB$4-$A51-30)*Outil_de_calcul!$B$9))/(DB$4-$A51))-Outil_de_calcul!$B$10)/100)),DB$4-$A51,1)</f>
        <v>-32.003813515710249</v>
      </c>
      <c r="DC51" s="21">
        <f>-PV(IF((DC$4-$A51)&lt;20,(Outil_de_calcul!$B$7-Outil_de_calcul!$B$10)/100,IF((DC$4-$A51)&lt;30,((((20*Outil_de_calcul!$B$7)+((DC$4-$A51-20))*Outil_de_calcul!$B$8)/(DC$4-$A51))-Outil_de_calcul!$B$10)/100,((((20*Outil_de_calcul!$B$7)+(10*Outil_de_calcul!$B$8)+((DC$4-$A51-30)*Outil_de_calcul!$B$9))/(DC$4-$A51))-Outil_de_calcul!$B$10)/100)),DC$4-$A51,1)</f>
        <v>-32.624534439158303</v>
      </c>
      <c r="DD51" s="21">
        <f>-PV(IF((DD$4-$A51)&lt;20,(Outil_de_calcul!$B$7-Outil_de_calcul!$B$10)/100,IF((DD$4-$A51)&lt;30,((((20*Outil_de_calcul!$B$7)+((DD$4-$A51-20))*Outil_de_calcul!$B$8)/(DD$4-$A51))-Outil_de_calcul!$B$10)/100,((((20*Outil_de_calcul!$B$7)+(10*Outil_de_calcul!$B$8)+((DD$4-$A51-30)*Outil_de_calcul!$B$9))/(DD$4-$A51))-Outil_de_calcul!$B$10)/100)),DD$4-$A51,1)</f>
        <v>-33.237899162429571</v>
      </c>
      <c r="DE51" s="21">
        <f>-PV(IF((DE$4-$A51)&lt;20,(Outil_de_calcul!$B$7-Outil_de_calcul!$B$10)/100,IF((DE$4-$A51)&lt;30,((((20*Outil_de_calcul!$B$7)+((DE$4-$A51-20))*Outil_de_calcul!$B$8)/(DE$4-$A51))-Outil_de_calcul!$B$10)/100,((((20*Outil_de_calcul!$B$7)+(10*Outil_de_calcul!$B$8)+((DE$4-$A51-30)*Outil_de_calcul!$B$9))/(DE$4-$A51))-Outil_de_calcul!$B$10)/100)),DE$4-$A51,1)</f>
        <v>-33.843994864285087</v>
      </c>
      <c r="DF51" s="21">
        <f>-PV(IF((DF$4-$A51)&lt;20,(Outil_de_calcul!$B$7-Outil_de_calcul!$B$10)/100,IF((DF$4-$A51)&lt;30,((((20*Outil_de_calcul!$B$7)+((DF$4-$A51-20))*Outil_de_calcul!$B$8)/(DF$4-$A51))-Outil_de_calcul!$B$10)/100,((((20*Outil_de_calcul!$B$7)+(10*Outil_de_calcul!$B$8)+((DF$4-$A51-30)*Outil_de_calcul!$B$9))/(DF$4-$A51))-Outil_de_calcul!$B$10)/100)),DF$4-$A51,1)</f>
        <v>-34.442907690325214</v>
      </c>
      <c r="DG51" s="21">
        <f>-PV(IF((DG$4-$A51)&lt;20,(Outil_de_calcul!$B$7-Outil_de_calcul!$B$10)/100,IF((DG$4-$A51)&lt;30,(((((20*Outil_de_calcul!$B$7)+(DG$4-$A51-20))*Outil_de_calcul!$B$8)/(DG$4-$A51))-Outil_de_calcul!$B$10)/100,((((20*Outil_de_calcul!$B$7)+(10*Outil_de_calcul!$B$8)+((DG$4-$A51-30)*Outil_de_calcul!$B$9))/(DG$4-$A51))-Outil_de_calcul!$B$10)/100)),DG$4-$A51,1)</f>
        <v>-35.619524204876946</v>
      </c>
      <c r="DH51" s="21">
        <f>-PV(IF((DH$4-$A51)&lt;20,(Outil_de_calcul!$B$7-Outil_de_calcul!$B$10)/100,IF((DH$4-$A51)&lt;30,(((((20*Outil_de_calcul!$B$7)+(DH$4-$A51-20))*Outil_de_calcul!$B$8)/(DH$4-$A51))-Outil_de_calcul!$B$10)/100,((((20*Outil_de_calcul!$B$7)+(10*Outil_de_calcul!$B$8)+((DH$4-$A51-30)*Outil_de_calcul!$B$9))/(DH$4-$A51))-Outil_de_calcul!$B$10)/100)),DH$4-$A51,1)</f>
        <v>-35.619524204876946</v>
      </c>
      <c r="DI51" s="21">
        <f>-PV(IF((DI$4-$A51)&lt;20,(Outil_de_calcul!$B$7-Outil_de_calcul!$B$10)/100,IF((DI$4-$A51)&lt;30,(((((20*Outil_de_calcul!$B$7)+(DI$4-$A51-20))*Outil_de_calcul!$B$8)/(DI$4-$A51))-Outil_de_calcul!$B$10)/100,((((20*Outil_de_calcul!$B$7)+(10*Outil_de_calcul!$B$8)+((DI$4-$A51-30)*Outil_de_calcul!$B$9))/(DI$4-$A51))-Outil_de_calcul!$B$10)/100)),DI$4-$A51,1)</f>
        <v>-35.619524204876946</v>
      </c>
      <c r="DJ51" s="21">
        <f>-PV(IF((DJ$4-$A51)&lt;20,(Outil_de_calcul!$B$7-Outil_de_calcul!$B$10)/100,IF((DJ$4-$A51)&lt;30,(((((20*Outil_de_calcul!$B$7)+(DJ$4-$A51-20))*Outil_de_calcul!$B$8)/(DJ$4-$A51))-Outil_de_calcul!$B$10)/100,((((20*Outil_de_calcul!$B$7)+(10*Outil_de_calcul!$B$8)+((DJ$4-$A51-30)*Outil_de_calcul!$B$9))/(DJ$4-$A51))-Outil_de_calcul!$B$10)/100)),DJ$4-$A51,1)</f>
        <v>-35.619524204876946</v>
      </c>
      <c r="DK51" s="21">
        <f>-PV(IF((DK$4-$A51)&lt;20,(Outil_de_calcul!$B$7-Outil_de_calcul!$B$10)/100,IF((DK$4-$A51)&lt;30,(((((20*Outil_de_calcul!$B$7)+(DK$4-$A51-20))*Outil_de_calcul!$B$8)/(DK$4-$A51))-Outil_de_calcul!$B$10)/100,((((20*Outil_de_calcul!$B$7)+(10*Outil_de_calcul!$B$8)+((DK$4-$A51-30)*Outil_de_calcul!$B$9))/(DK$4-$A51))-Outil_de_calcul!$B$10)/100)),DK$4-$A51,1)</f>
        <v>-35.619524204876946</v>
      </c>
      <c r="DL51" s="21">
        <f>-PV(IF((DL$4-$A51)&lt;20,(Outil_de_calcul!$B$7-Outil_de_calcul!$B$10)/100,IF((DL$4-$A51)&lt;30,(((((20*Outil_de_calcul!$B$7)+(DL$4-$A51-20))*Outil_de_calcul!$B$8)/(DL$4-$A51))-Outil_de_calcul!$B$10)/100,((((20*Outil_de_calcul!$B$7)+(10*Outil_de_calcul!$B$8)+((DL$4-$A51-30)*Outil_de_calcul!$B$9))/(DL$4-$A51))-Outil_de_calcul!$B$10)/100)),DL$4-$A51,1)</f>
        <v>-35.619524204876946</v>
      </c>
    </row>
    <row r="52" spans="1:116" ht="12" customHeight="1" x14ac:dyDescent="0.2">
      <c r="A52" s="29">
        <v>47</v>
      </c>
      <c r="B52" s="21">
        <f>-PV(IF((B$4-$A52)&lt;20,(Outil_de_calcul!$B$7-Outil_de_calcul!$B$10)/100,IF((B$4-$A52)&lt;30,((((20*Outil_de_calcul!$B$7)+((B$4-$A52-20))*Outil_de_calcul!$B$8)/(B$4-$A52))-Outil_de_calcul!$B$10)/100,((((20*Outil_de_calcul!$B$7)+(10*Outil_de_calcul!$B$8)+((B$4-$A52-30)*Outil_de_calcul!$B$9))/(B$4-$A52))-Outil_de_calcul!$B$10)/100)),B$4-$A52,1)</f>
        <v>77.323163219556875</v>
      </c>
      <c r="C52" s="21">
        <f>-PV(IF((C$4-$A52)&lt;20,(Outil_de_calcul!$B$7-Outil_de_calcul!$B$10)/100,IF((C$4-$A52)&lt;30,((((20*Outil_de_calcul!$B$7)+((C$4-$A52-20))*Outil_de_calcul!$B$8)/(C$4-$A52))-Outil_de_calcul!$B$10)/100,((((20*Outil_de_calcul!$B$7)+(10*Outil_de_calcul!$B$8)+((C$4-$A52-30)*Outil_de_calcul!$B$9))/(C$4-$A52))-Outil_de_calcul!$B$10)/100)),C$4-$A52,1)</f>
        <v>75.989091948293293</v>
      </c>
      <c r="D52" s="21">
        <f>-PV(IF((D$4-$A52)&lt;20,(Outil_de_calcul!$B$7-Outil_de_calcul!$B$10)/100,IF((D$4-$A52)&lt;30,((((20*Outil_de_calcul!$B$7)+((D$4-$A52-20))*Outil_de_calcul!$B$8)/(D$4-$A52))-Outil_de_calcul!$B$10)/100,((((20*Outil_de_calcul!$B$7)+(10*Outil_de_calcul!$B$8)+((D$4-$A52-30)*Outil_de_calcul!$B$9))/(D$4-$A52))-Outil_de_calcul!$B$10)/100)),D$4-$A52,1)</f>
        <v>74.65873272493485</v>
      </c>
      <c r="E52" s="21">
        <f>-PV(IF((E$4-$A52)&lt;20,(Outil_de_calcul!$B$7-Outil_de_calcul!$B$10)/100,IF((E$4-$A52)&lt;30,((((20*Outil_de_calcul!$B$7)+((E$4-$A52-20))*Outil_de_calcul!$B$8)/(E$4-$A52))-Outil_de_calcul!$B$10)/100,((((20*Outil_de_calcul!$B$7)+(10*Outil_de_calcul!$B$8)+((E$4-$A52-30)*Outil_de_calcul!$B$9))/(E$4-$A52))-Outil_de_calcul!$B$10)/100)),E$4-$A52,1)</f>
        <v>73.332075397935554</v>
      </c>
      <c r="F52" s="21">
        <f>-PV(IF((F$4-$A52)&lt;20,(Outil_de_calcul!$B$7-Outil_de_calcul!$B$10)/100,IF((F$4-$A52)&lt;30,((((20*Outil_de_calcul!$B$7)+((F$4-$A52-20))*Outil_de_calcul!$B$8)/(F$4-$A52))-Outil_de_calcul!$B$10)/100,((((20*Outil_de_calcul!$B$7)+(10*Outil_de_calcul!$B$8)+((F$4-$A52-30)*Outil_de_calcul!$B$9))/(F$4-$A52))-Outil_de_calcul!$B$10)/100)),F$4-$A52,1)</f>
        <v>72.009109844009615</v>
      </c>
      <c r="G52" s="21">
        <f>-PV(IF((G$4-$A52)&lt;20,(Outil_de_calcul!$B$7-Outil_de_calcul!$B$10)/100,IF((G$4-$A52)&lt;30,((((20*Outil_de_calcul!$B$7)+((G$4-$A52-20))*Outil_de_calcul!$B$8)/(G$4-$A52))-Outil_de_calcul!$B$10)/100,((((20*Outil_de_calcul!$B$7)+(10*Outil_de_calcul!$B$8)+((G$4-$A52-30)*Outil_de_calcul!$B$9))/(G$4-$A52))-Outil_de_calcul!$B$10)/100)),G$4-$A52,1)</f>
        <v>70.689825968119592</v>
      </c>
      <c r="H52" s="21">
        <f>-PV(IF((H$4-$A52)&lt;20,(Outil_de_calcul!$B$7-Outil_de_calcul!$B$10)/100,IF((H$4-$A52)&lt;30,((((20*Outil_de_calcul!$B$7)+((H$4-$A52-20))*Outil_de_calcul!$B$8)/(H$4-$A52))-Outil_de_calcul!$B$10)/100,((((20*Outil_de_calcul!$B$7)+(10*Outil_de_calcul!$B$8)+((H$4-$A52-30)*Outil_de_calcul!$B$9))/(H$4-$A52))-Outil_de_calcul!$B$10)/100)),H$4-$A52,1)</f>
        <v>69.374213703458778</v>
      </c>
      <c r="I52" s="21">
        <f>-PV(IF((I$4-$A52)&lt;20,(Outil_de_calcul!$B$7-Outil_de_calcul!$B$10)/100,IF((I$4-$A52)&lt;30,((((20*Outil_de_calcul!$B$7)+((I$4-$A52-20))*Outil_de_calcul!$B$8)/(I$4-$A52))-Outil_de_calcul!$B$10)/100,((((20*Outil_de_calcul!$B$7)+(10*Outil_de_calcul!$B$8)+((I$4-$A52-30)*Outil_de_calcul!$B$9))/(I$4-$A52))-Outil_de_calcul!$B$10)/100)),I$4-$A52,1)</f>
        <v>68.062263011438603</v>
      </c>
      <c r="J52" s="21">
        <f>-PV(IF((J$4-$A52)&lt;20,(Outil_de_calcul!$B$7-Outil_de_calcul!$B$10)/100,IF((J$4-$A52)&lt;30,((((20*Outil_de_calcul!$B$7)+((J$4-$A52-20))*Outil_de_calcul!$B$8)/(J$4-$A52))-Outil_de_calcul!$B$10)/100,((((20*Outil_de_calcul!$B$7)+(10*Outil_de_calcul!$B$8)+((J$4-$A52-30)*Outil_de_calcul!$B$9))/(J$4-$A52))-Outil_de_calcul!$B$10)/100)),J$4-$A52,1)</f>
        <v>66.753963881699903</v>
      </c>
      <c r="K52" s="21">
        <f>-PV(IF((K$4-$A52)&lt;20,(Outil_de_calcul!$B$7-Outil_de_calcul!$B$10)/100,IF((K$4-$A52)&lt;30,((((20*Outil_de_calcul!$B$7)+((K$4-$A52-20))*Outil_de_calcul!$B$8)/(K$4-$A52))-Outil_de_calcul!$B$10)/100,((((20*Outil_de_calcul!$B$7)+(10*Outil_de_calcul!$B$8)+((K$4-$A52-30)*Outil_de_calcul!$B$9))/(K$4-$A52))-Outil_de_calcul!$B$10)/100)),K$4-$A52,1)</f>
        <v>65.449306332112045</v>
      </c>
      <c r="L52" s="21">
        <f>-PV(IF((L$4-$A52)&lt;20,(Outil_de_calcul!$B$7-Outil_de_calcul!$B$10)/100,IF((L$4-$A52)&lt;30,((((20*Outil_de_calcul!$B$7)+((L$4-$A52-20))*Outil_de_calcul!$B$8)/(L$4-$A52))-Outil_de_calcul!$B$10)/100,((((20*Outil_de_calcul!$B$7)+(10*Outil_de_calcul!$B$8)+((L$4-$A52-30)*Outil_de_calcul!$B$9))/(L$4-$A52))-Outil_de_calcul!$B$10)/100)),L$4-$A52,1)</f>
        <v>64.148280408793312</v>
      </c>
      <c r="M52" s="21">
        <f>-PV(IF((M$4-$A52)&lt;20,(Outil_de_calcul!$B$7-Outil_de_calcul!$B$10)/100,IF((M$4-$A52)&lt;30,((((20*Outil_de_calcul!$B$7)+((M$4-$A52-20))*Outil_de_calcul!$B$8)/(M$4-$A52))-Outil_de_calcul!$B$10)/100,((((20*Outil_de_calcul!$B$7)+(10*Outil_de_calcul!$B$8)+((M$4-$A52-30)*Outil_de_calcul!$B$9))/(M$4-$A52))-Outil_de_calcul!$B$10)/100)),M$4-$A52,1)</f>
        <v>62.850876186142102</v>
      </c>
      <c r="N52" s="21">
        <f>-PV(IF((N$4-$A52)&lt;20,(Outil_de_calcul!$B$7-Outil_de_calcul!$B$10)/100,IF((N$4-$A52)&lt;30,((((20*Outil_de_calcul!$B$7)+((N$4-$A52-20))*Outil_de_calcul!$B$8)/(N$4-$A52))-Outil_de_calcul!$B$10)/100,((((20*Outil_de_calcul!$B$7)+(10*Outil_de_calcul!$B$8)+((N$4-$A52-30)*Outil_de_calcul!$B$9))/(N$4-$A52))-Outil_de_calcul!$B$10)/100)),N$4-$A52,1)</f>
        <v>61.557083766876886</v>
      </c>
      <c r="O52" s="21">
        <f>-PV(IF((O$4-$A52)&lt;20,(Outil_de_calcul!$B$7-Outil_de_calcul!$B$10)/100,IF((O$4-$A52)&lt;30,((((20*Outil_de_calcul!$B$7)+((O$4-$A52-20))*Outil_de_calcul!$B$8)/(O$4-$A52))-Outil_de_calcul!$B$10)/100,((((20*Outil_de_calcul!$B$7)+(10*Outil_de_calcul!$B$8)+((O$4-$A52-30)*Outil_de_calcul!$B$9))/(O$4-$A52))-Outil_de_calcul!$B$10)/100)),O$4-$A52,1)</f>
        <v>60.266893282089192</v>
      </c>
      <c r="P52" s="21">
        <f>-PV(IF((P$4-$A52)&lt;20,(Outil_de_calcul!$B$7-Outil_de_calcul!$B$10)/100,IF((P$4-$A52)&lt;30,((((20*Outil_de_calcul!$B$7)+((P$4-$A52-20))*Outil_de_calcul!$B$8)/(P$4-$A52))-Outil_de_calcul!$B$10)/100,((((20*Outil_de_calcul!$B$7)+(10*Outil_de_calcul!$B$8)+((P$4-$A52-30)*Outil_de_calcul!$B$9))/(P$4-$A52))-Outil_de_calcul!$B$10)/100)),P$4-$A52,1)</f>
        <v>58.980294891320938</v>
      </c>
      <c r="Q52" s="21">
        <f>-PV(IF((Q$4-$A52)&lt;20,(Outil_de_calcul!$B$7-Outil_de_calcul!$B$10)/100,IF((Q$4-$A52)&lt;30,((((20*Outil_de_calcul!$B$7)+((Q$4-$A52-20))*Outil_de_calcul!$B$8)/(Q$4-$A52))-Outil_de_calcul!$B$10)/100,((((20*Outil_de_calcul!$B$7)+(10*Outil_de_calcul!$B$8)+((Q$4-$A52-30)*Outil_de_calcul!$B$9))/(Q$4-$A52))-Outil_de_calcul!$B$10)/100)),Q$4-$A52,1)</f>
        <v>57.697278782647096</v>
      </c>
      <c r="R52" s="21">
        <f>-PV(IF((R$4-$A52)&lt;20,(Outil_de_calcul!$B$7-Outil_de_calcul!$B$10)/100,IF((R$4-$A52)&lt;30,((((20*Outil_de_calcul!$B$7)+((R$4-$A52-20))*Outil_de_calcul!$B$8)/(R$4-$A52))-Outil_de_calcul!$B$10)/100,((((20*Outil_de_calcul!$B$7)+(10*Outil_de_calcul!$B$8)+((R$4-$A52-30)*Outil_de_calcul!$B$9))/(R$4-$A52))-Outil_de_calcul!$B$10)/100)),R$4-$A52,1)</f>
        <v>56.417835172789722</v>
      </c>
      <c r="S52" s="21">
        <f>-PV(IF((S$4-$A52)&lt;20,(Outil_de_calcul!$B$7-Outil_de_calcul!$B$10)/100,IF((S$4-$A52)&lt;30,((((20*Outil_de_calcul!$B$7)+((S$4-$A52-20))*Outil_de_calcul!$B$8)/(S$4-$A52))-Outil_de_calcul!$B$10)/100,((((20*Outil_de_calcul!$B$7)+(10*Outil_de_calcul!$B$8)+((S$4-$A52-30)*Outil_de_calcul!$B$9))/(S$4-$A52))-Outil_de_calcul!$B$10)/100)),S$4-$A52,1)</f>
        <v>55.141954307254458</v>
      </c>
      <c r="T52" s="21">
        <f>-PV(IF((T$4-$A52)&lt;20,(Outil_de_calcul!$B$7-Outil_de_calcul!$B$10)/100,IF((T$4-$A52)&lt;30,((((20*Outil_de_calcul!$B$7)+((T$4-$A52-20))*Outil_de_calcul!$B$8)/(T$4-$A52))-Outil_de_calcul!$B$10)/100,((((20*Outil_de_calcul!$B$7)+(10*Outil_de_calcul!$B$8)+((T$4-$A52-30)*Outil_de_calcul!$B$9))/(T$4-$A52))-Outil_de_calcul!$B$10)/100)),T$4-$A52,1)</f>
        <v>53.869626460489229</v>
      </c>
      <c r="U52" s="21">
        <f>-PV(IF((U$4-$A52)&lt;20,(Outil_de_calcul!$B$7-Outil_de_calcul!$B$10)/100,IF((U$4-$A52)&lt;30,((((20*Outil_de_calcul!$B$7)+((U$4-$A52-20))*Outil_de_calcul!$B$8)/(U$4-$A52))-Outil_de_calcul!$B$10)/100,((((20*Outil_de_calcul!$B$7)+(10*Outil_de_calcul!$B$8)+((U$4-$A52-30)*Outil_de_calcul!$B$9))/(U$4-$A52))-Outil_de_calcul!$B$10)/100)),U$4-$A52,1)</f>
        <v>52.600841936082219</v>
      </c>
      <c r="V52" s="21">
        <f>-PV(IF((V$4-$A52)&lt;20,(Outil_de_calcul!$B$7-Outil_de_calcul!$B$10)/100,IF((V$4-$A52)&lt;30,((((20*Outil_de_calcul!$B$7)+((V$4-$A52-20))*Outil_de_calcul!$B$8)/(V$4-$A52))-Outil_de_calcul!$B$10)/100,((((20*Outil_de_calcul!$B$7)+(10*Outil_de_calcul!$B$8)+((V$4-$A52-30)*Outil_de_calcul!$B$9))/(V$4-$A52))-Outil_de_calcul!$B$10)/100)),V$4-$A52,1)</f>
        <v>51.335591066995576</v>
      </c>
      <c r="W52" s="21">
        <f>-PV(IF((W$4-$A52)&lt;20,(Outil_de_calcul!$B$7-Outil_de_calcul!$B$10)/100,IF((W$4-$A52)&lt;30,((((20*Outil_de_calcul!$B$7)+((W$4-$A52-20))*Outil_de_calcul!$B$8)/(W$4-$A52))-Outil_de_calcul!$B$10)/100,((((20*Outil_de_calcul!$B$7)+(10*Outil_de_calcul!$B$8)+((W$4-$A52-30)*Outil_de_calcul!$B$9))/(W$4-$A52))-Outil_de_calcul!$B$10)/100)),W$4-$A52,1)</f>
        <v>50.073864215837247</v>
      </c>
      <c r="X52" s="21">
        <f>-PV(IF((X$4-$A52)&lt;20,(Outil_de_calcul!$B$7-Outil_de_calcul!$B$10)/100,IF((X$4-$A52)&lt;30,((((20*Outil_de_calcul!$B$7)+((X$4-$A52-20))*Outil_de_calcul!$B$8)/(X$4-$A52))-Outil_de_calcul!$B$10)/100,((((20*Outil_de_calcul!$B$7)+(10*Outil_de_calcul!$B$8)+((X$4-$A52-30)*Outil_de_calcul!$B$9))/(X$4-$A52))-Outil_de_calcul!$B$10)/100)),X$4-$A52,1)</f>
        <v>48.815651775195299</v>
      </c>
      <c r="Y52" s="21">
        <f>-PV(IF((Y$4-$A52)&lt;20,(Outil_de_calcul!$B$7-Outil_de_calcul!$B$10)/100,IF((Y$4-$A52)&lt;30,((((20*Outil_de_calcul!$B$7)+((Y$4-$A52-20))*Outil_de_calcul!$B$8)/(Y$4-$A52))-Outil_de_calcul!$B$10)/100,((((20*Outil_de_calcul!$B$7)+(10*Outil_de_calcul!$B$8)+((Y$4-$A52-30)*Outil_de_calcul!$B$9))/(Y$4-$A52))-Outil_de_calcul!$B$10)/100)),Y$4-$A52,1)</f>
        <v>47.560944168023099</v>
      </c>
      <c r="Z52" s="21">
        <f>-PV(IF((Z$4-$A52)&lt;20,(Outil_de_calcul!$B$7-Outil_de_calcul!$B$10)/100,IF((Z$4-$A52)&lt;30,((((20*Outil_de_calcul!$B$7)+((Z$4-$A52-20))*Outil_de_calcul!$B$8)/(Z$4-$A52))-Outil_de_calcul!$B$10)/100,((((20*Outil_de_calcul!$B$7)+(10*Outil_de_calcul!$B$8)+((Z$4-$A52-30)*Outil_de_calcul!$B$9))/(Z$4-$A52))-Outil_de_calcul!$B$10)/100)),Z$4-$A52,1)</f>
        <v>46.30973184809902</v>
      </c>
      <c r="AA52" s="21">
        <f>-PV(IF((AA$4-$A52)&lt;20,(Outil_de_calcul!$B$7-Outil_de_calcul!$B$10)/100,IF((AA$4-$A52)&lt;30,((((20*Outil_de_calcul!$B$7)+((AA$4-$A52-20))*Outil_de_calcul!$B$8)/(AA$4-$A52))-Outil_de_calcul!$B$10)/100,((((20*Outil_de_calcul!$B$7)+(10*Outil_de_calcul!$B$8)+((AA$4-$A52-30)*Outil_de_calcul!$B$9))/(AA$4-$A52))-Outil_de_calcul!$B$10)/100)),AA$4-$A52,1)</f>
        <v>45.062005300570831</v>
      </c>
      <c r="AB52" s="21">
        <f>-PV(IF((AB$4-$A52)&lt;20,(Outil_de_calcul!$B$7-Outil_de_calcul!$B$10)/100,IF((AB$4-$A52)&lt;30,((((20*Outil_de_calcul!$B$7)+((AB$4-$A52-20))*Outil_de_calcul!$B$8)/(AB$4-$A52))-Outil_de_calcul!$B$10)/100,((((20*Outil_de_calcul!$B$7)+(10*Outil_de_calcul!$B$8)+((AB$4-$A52-30)*Outil_de_calcul!$B$9))/(AB$4-$A52))-Outil_de_calcul!$B$10)/100)),AB$4-$A52,1)</f>
        <v>43.817755042600773</v>
      </c>
      <c r="AC52" s="21">
        <f>-PV(IF((AC$4-$A52)&lt;20,(Outil_de_calcul!$B$7-Outil_de_calcul!$B$10)/100,IF((AC$4-$A52)&lt;30,((((20*Outil_de_calcul!$B$7)+((AC$4-$A52-20))*Outil_de_calcul!$B$8)/(AC$4-$A52))-Outil_de_calcul!$B$10)/100,((((20*Outil_de_calcul!$B$7)+(10*Outil_de_calcul!$B$8)+((AC$4-$A52-30)*Outil_de_calcul!$B$9))/(AC$4-$A52))-Outil_de_calcul!$B$10)/100)),AC$4-$A52,1)</f>
        <v>42.576971624131474</v>
      </c>
      <c r="AD52" s="21">
        <f>-PV(IF((AD$4-$A52)&lt;20,(Outil_de_calcul!$B$7-Outil_de_calcul!$B$10)/100,IF((AD$4-$A52)&lt;30,((((20*Outil_de_calcul!$B$7)+((AD$4-$A52-20))*Outil_de_calcul!$B$8)/(AD$4-$A52))-Outil_de_calcul!$B$10)/100,((((20*Outil_de_calcul!$B$7)+(10*Outil_de_calcul!$B$8)+((AD$4-$A52-30)*Outil_de_calcul!$B$9))/(AD$4-$A52))-Outil_de_calcul!$B$10)/100)),AD$4-$A52,1)</f>
        <v>41.339645628793427</v>
      </c>
      <c r="AE52" s="21">
        <f>-PV(IF((AE$4-$A52)&lt;20,(Outil_de_calcul!$B$7-Outil_de_calcul!$B$10)/100,IF((AE$4-$A52)&lt;30,((((20*Outil_de_calcul!$B$7)+((AE$4-$A52-20))*Outil_de_calcul!$B$8)/(AE$4-$A52))-Outil_de_calcul!$B$10)/100,((((20*Outil_de_calcul!$B$7)+(10*Outil_de_calcul!$B$8)+((AE$4-$A52-30)*Outil_de_calcul!$B$9))/(AE$4-$A52))-Outil_de_calcul!$B$10)/100)),AE$4-$A52,1)</f>
        <v>40.105767674984712</v>
      </c>
      <c r="AF52" s="21">
        <f>-PV(IF((AF$4-$A52)&lt;20,(Outil_de_calcul!$B$7-Outil_de_calcul!$B$10)/100,IF((AF$4-$A52)&lt;30,((((20*Outil_de_calcul!$B$7)+((AF$4-$A52-20))*Outil_de_calcul!$B$8)/(AF$4-$A52))-Outil_de_calcul!$B$10)/100,((((20*Outil_de_calcul!$B$7)+(10*Outil_de_calcul!$B$8)+((AF$4-$A52-30)*Outil_de_calcul!$B$9))/(AF$4-$A52))-Outil_de_calcul!$B$10)/100)),AF$4-$A52,1)</f>
        <v>38.875328417170202</v>
      </c>
      <c r="AG52" s="21">
        <f>-PV(IF((AG$4-$A52)&lt;20,(Outil_de_calcul!$B$7-Outil_de_calcul!$B$10)/100,IF((AG$4-$A52)&lt;30,((((20*Outil_de_calcul!$B$7)+((AG$4-$A52-20))*Outil_de_calcul!$B$8)/(AG$4-$A52))-Outil_de_calcul!$B$10)/100,((((20*Outil_de_calcul!$B$7)+(10*Outil_de_calcul!$B$8)+((AG$4-$A52-30)*Outil_de_calcul!$B$9))/(AG$4-$A52))-Outil_de_calcul!$B$10)/100)),AG$4-$A52,1)</f>
        <v>37.648318547428289</v>
      </c>
      <c r="AH52" s="21">
        <f>-PV(IF((AH$4-$A52)&lt;20,(Outil_de_calcul!$B$7-Outil_de_calcul!$B$10)/100,IF((AH$4-$A52)&lt;30,((((20*Outil_de_calcul!$B$7)+((AH$4-$A52-20))*Outil_de_calcul!$B$8)/(AH$4-$A52))-Outil_de_calcul!$B$10)/100,((((20*Outil_de_calcul!$B$7)+(10*Outil_de_calcul!$B$8)+((AH$4-$A52-30)*Outil_de_calcul!$B$9))/(AH$4-$A52))-Outil_de_calcul!$B$10)/100)),AH$4-$A52,1)</f>
        <v>36.424728797319382</v>
      </c>
      <c r="AI52" s="21">
        <f>-PV(IF((AI$4-$A52)&lt;20,(Outil_de_calcul!$B$7-Outil_de_calcul!$B$10)/100,IF((AI$4-$A52)&lt;30,((((20*Outil_de_calcul!$B$7)+((AI$4-$A52-20))*Outil_de_calcul!$B$8)/(AI$4-$A52))-Outil_de_calcul!$B$10)/100,((((20*Outil_de_calcul!$B$7)+(10*Outil_de_calcul!$B$8)+((AI$4-$A52-30)*Outil_de_calcul!$B$9))/(AI$4-$A52))-Outil_de_calcul!$B$10)/100)),AI$4-$A52,1)</f>
        <v>35.204549940140545</v>
      </c>
      <c r="AJ52" s="21">
        <f>-PV(IF((AJ$4-$A52)&lt;20,(Outil_de_calcul!$B$7-Outil_de_calcul!$B$10)/100,IF((AJ$4-$A52)&lt;30,((((20*Outil_de_calcul!$B$7)+((AJ$4-$A52-20))*Outil_de_calcul!$B$8)/(AJ$4-$A52))-Outil_de_calcul!$B$10)/100,((((20*Outil_de_calcul!$B$7)+(10*Outil_de_calcul!$B$8)+((AJ$4-$A52-30)*Outil_de_calcul!$B$9))/(AJ$4-$A52))-Outil_de_calcul!$B$10)/100)),AJ$4-$A52,1)</f>
        <v>33.919313673412852</v>
      </c>
      <c r="AK52" s="21">
        <f>-PV(IF((AK$4-$A52)&lt;20,(Outil_de_calcul!$B$7-Outil_de_calcul!$B$10)/100,IF((AK$4-$A52)&lt;30,((((20*Outil_de_calcul!$B$7)+((AK$4-$A52-20))*Outil_de_calcul!$B$8)/(AK$4-$A52))-Outil_de_calcul!$B$10)/100,((((20*Outil_de_calcul!$B$7)+(10*Outil_de_calcul!$B$8)+((AK$4-$A52-30)*Outil_de_calcul!$B$9))/(AK$4-$A52))-Outil_de_calcul!$B$10)/100)),AK$4-$A52,1)</f>
        <v>32.642406076092001</v>
      </c>
      <c r="AL52" s="21">
        <f>-PV(IF((AL$4-$A52)&lt;20,(Outil_de_calcul!$B$7-Outil_de_calcul!$B$10)/100,IF((AL$4-$A52)&lt;30,((((20*Outil_de_calcul!$B$7)+((AL$4-$A52-20))*Outil_de_calcul!$B$8)/(AL$4-$A52))-Outil_de_calcul!$B$10)/100,((((20*Outil_de_calcul!$B$7)+(10*Outil_de_calcul!$B$8)+((AL$4-$A52-30)*Outil_de_calcul!$B$9))/(AL$4-$A52))-Outil_de_calcul!$B$10)/100)),AL$4-$A52,1)</f>
        <v>31.373773659713791</v>
      </c>
      <c r="AM52" s="21">
        <f>-PV(IF((AM$4-$A52)&lt;20,(Outil_de_calcul!$B$7-Outil_de_calcul!$B$10)/100,IF((AM$4-$A52)&lt;30,((((20*Outil_de_calcul!$B$7)+((AM$4-$A52-20))*Outil_de_calcul!$B$8)/(AM$4-$A52))-Outil_de_calcul!$B$10)/100,((((20*Outil_de_calcul!$B$7)+(10*Outil_de_calcul!$B$8)+((AM$4-$A52-30)*Outil_de_calcul!$B$9))/(AM$4-$A52))-Outil_de_calcul!$B$10)/100)),AM$4-$A52,1)</f>
        <v>30.113363285502885</v>
      </c>
      <c r="AN52" s="21">
        <f>-PV(IF((AN$4-$A52)&lt;20,(Outil_de_calcul!$B$7-Outil_de_calcul!$B$10)/100,IF((AN$4-$A52)&lt;30,((((20*Outil_de_calcul!$B$7)+((AN$4-$A52-20))*Outil_de_calcul!$B$8)/(AN$4-$A52))-Outil_de_calcul!$B$10)/100,((((20*Outil_de_calcul!$B$7)+(10*Outil_de_calcul!$B$8)+((AN$4-$A52-30)*Outil_de_calcul!$B$9))/(AN$4-$A52))-Outil_de_calcul!$B$10)/100)),AN$4-$A52,1)</f>
        <v>28.861122163526581</v>
      </c>
      <c r="AO52" s="21">
        <f>-PV(IF((AO$4-$A52)&lt;20,(Outil_de_calcul!$B$7-Outil_de_calcul!$B$10)/100,IF((AO$4-$A52)&lt;30,((((20*Outil_de_calcul!$B$7)+((AO$4-$A52-20))*Outil_de_calcul!$B$8)/(AO$4-$A52))-Outil_de_calcul!$B$10)/100,((((20*Outil_de_calcul!$B$7)+(10*Outil_de_calcul!$B$8)+((AO$4-$A52-30)*Outil_de_calcul!$B$9))/(AO$4-$A52))-Outil_de_calcul!$B$10)/100)),AO$4-$A52,1)</f>
        <v>27.616997852205024</v>
      </c>
      <c r="AP52" s="21">
        <f>-PV(IF((AP$4-$A52)&lt;20,(Outil_de_calcul!$B$7-Outil_de_calcul!$B$10)/100,IF((AP$4-$A52)&lt;30,((((20*Outil_de_calcul!$B$7)+((AP$4-$A52-20))*Outil_de_calcul!$B$8)/(AP$4-$A52))-Outil_de_calcul!$B$10)/100,((((20*Outil_de_calcul!$B$7)+(10*Outil_de_calcul!$B$8)+((AP$4-$A52-30)*Outil_de_calcul!$B$9))/(AP$4-$A52))-Outil_de_calcul!$B$10)/100)),AP$4-$A52,1)</f>
        <v>26.380938258275911</v>
      </c>
      <c r="AQ52" s="21">
        <f>-PV(IF((AQ$4-$A52)&lt;20,(Outil_de_calcul!$B$7-Outil_de_calcul!$B$10)/100,IF((AQ$4-$A52)&lt;30,((((20*Outil_de_calcul!$B$7)+((AQ$4-$A52-20))*Outil_de_calcul!$B$8)/(AQ$4-$A52))-Outil_de_calcul!$B$10)/100,((((20*Outil_de_calcul!$B$7)+(10*Outil_de_calcul!$B$8)+((AQ$4-$A52-30)*Outil_de_calcul!$B$9))/(AQ$4-$A52))-Outil_de_calcul!$B$10)/100)),AQ$4-$A52,1)</f>
        <v>25.152891637356145</v>
      </c>
      <c r="AR52" s="21">
        <f>-PV(IF((AR$4-$A52)&lt;20,(Outil_de_calcul!$B$7-Outil_de_calcul!$B$10)/100,IF((AR$4-$A52)&lt;30,((((20*Outil_de_calcul!$B$7)+((AR$4-$A52-20))*Outil_de_calcul!$B$8)/(AR$4-$A52))-Outil_de_calcul!$B$10)/100,((((20*Outil_de_calcul!$B$7)+(10*Outil_de_calcul!$B$8)+((AR$4-$A52-30)*Outil_de_calcul!$B$9))/(AR$4-$A52))-Outil_de_calcul!$B$10)/100)),AR$4-$A52,1)</f>
        <v>23.932806595297635</v>
      </c>
      <c r="AS52" s="21">
        <f>-PV(IF((AS$4-$A52)&lt;20,(Outil_de_calcul!$B$7-Outil_de_calcul!$B$10)/100,IF((AS$4-$A52)&lt;30,((((20*Outil_de_calcul!$B$7)+((AS$4-$A52-20))*Outil_de_calcul!$B$8)/(AS$4-$A52))-Outil_de_calcul!$B$10)/100,((((20*Outil_de_calcul!$B$7)+(10*Outil_de_calcul!$B$8)+((AS$4-$A52-30)*Outil_de_calcul!$B$9))/(AS$4-$A52))-Outil_de_calcul!$B$10)/100)),AS$4-$A52,1)</f>
        <v>22.720632090604731</v>
      </c>
      <c r="AT52" s="21">
        <f>-PV(IF((AT$4-$A52)&lt;20,(Outil_de_calcul!$B$7-Outil_de_calcul!$B$10)/100,IF((AT$4-$A52)&lt;30,((((20*Outil_de_calcul!$B$7)+((AT$4-$A52-20))*Outil_de_calcul!$B$8)/(AT$4-$A52))-Outil_de_calcul!$B$10)/100,((((20*Outil_de_calcul!$B$7)+(10*Outil_de_calcul!$B$8)+((AT$4-$A52-30)*Outil_de_calcul!$B$9))/(AT$4-$A52))-Outil_de_calcul!$B$10)/100)),AT$4-$A52,1)</f>
        <v>21.451368543191212</v>
      </c>
      <c r="AU52" s="21">
        <f>-PV(IF((AU$4-$A52)&lt;20,(Outil_de_calcul!$B$7-Outil_de_calcul!$B$10)/100,IF((AU$4-$A52)&lt;30,((((20*Outil_de_calcul!$B$7)+((AU$4-$A52-20))*Outil_de_calcul!$B$8)/(AU$4-$A52))-Outil_de_calcul!$B$10)/100,((((20*Outil_de_calcul!$B$7)+(10*Outil_de_calcul!$B$8)+((AU$4-$A52-30)*Outil_de_calcul!$B$9))/(AU$4-$A52))-Outil_de_calcul!$B$10)/100)),AU$4-$A52,1)</f>
        <v>20.197147112740634</v>
      </c>
      <c r="AV52" s="21">
        <f>-PV(IF((AV$4-$A52)&lt;20,(Outil_de_calcul!$B$7-Outil_de_calcul!$B$10)/100,IF((AV$4-$A52)&lt;30,((((20*Outil_de_calcul!$B$7)+((AV$4-$A52-20))*Outil_de_calcul!$B$8)/(AV$4-$A52))-Outil_de_calcul!$B$10)/100,((((20*Outil_de_calcul!$B$7)+(10*Outil_de_calcul!$B$8)+((AV$4-$A52-30)*Outil_de_calcul!$B$9))/(AV$4-$A52))-Outil_de_calcul!$B$10)/100)),AV$4-$A52,1)</f>
        <v>18.957789534240067</v>
      </c>
      <c r="AW52" s="21">
        <f>-PV(IF((AW$4-$A52)&lt;20,(Outil_de_calcul!$B$7-Outil_de_calcul!$B$10)/100,IF((AW$4-$A52)&lt;30,((((20*Outil_de_calcul!$B$7)+((AW$4-$A52-20))*Outil_de_calcul!$B$8)/(AW$4-$A52))-Outil_de_calcul!$B$10)/100,((((20*Outil_de_calcul!$B$7)+(10*Outil_de_calcul!$B$8)+((AW$4-$A52-30)*Outil_de_calcul!$B$9))/(AW$4-$A52))-Outil_de_calcul!$B$10)/100)),AW$4-$A52,1)</f>
        <v>17.7331196553057</v>
      </c>
      <c r="AX52" s="21">
        <f>-PV(IF((AX$4-$A52)&lt;20,(Outil_de_calcul!$B$7-Outil_de_calcul!$B$10)/100,IF((AX$4-$A52)&lt;30,((((20*Outil_de_calcul!$B$7)+((AX$4-$A52-20))*Outil_de_calcul!$B$8)/(AX$4-$A52))-Outil_de_calcul!$B$10)/100,((((20*Outil_de_calcul!$B$7)+(10*Outil_de_calcul!$B$8)+((AX$4-$A52-30)*Outil_de_calcul!$B$9))/(AX$4-$A52))-Outil_de_calcul!$B$10)/100)),AX$4-$A52,1)</f>
        <v>16.522963411145998</v>
      </c>
      <c r="AY52" s="21">
        <f>-PV(IF((AY$4-$A52)&lt;20,(Outil_de_calcul!$B$7-Outil_de_calcul!$B$10)/100,IF((AY$4-$A52)&lt;30,((((20*Outil_de_calcul!$B$7)+((AY$4-$A52-20))*Outil_de_calcul!$B$8)/(AY$4-$A52))-Outil_de_calcul!$B$10)/100,((((20*Outil_de_calcul!$B$7)+(10*Outil_de_calcul!$B$8)+((AY$4-$A52-30)*Outil_de_calcul!$B$9))/(AY$4-$A52))-Outil_de_calcul!$B$10)/100)),AY$4-$A52,1)</f>
        <v>15.327148799821474</v>
      </c>
      <c r="AZ52" s="21">
        <f>-PV(IF((AZ$4-$A52)&lt;20,(Outil_de_calcul!$B$7-Outil_de_calcul!$B$10)/100,IF((AZ$4-$A52)&lt;30,((((20*Outil_de_calcul!$B$7)+((AZ$4-$A52-20))*Outil_de_calcul!$B$8)/(AZ$4-$A52))-Outil_de_calcul!$B$10)/100,((((20*Outil_de_calcul!$B$7)+(10*Outil_de_calcul!$B$8)+((AZ$4-$A52-30)*Outil_de_calcul!$B$9))/(AZ$4-$A52))-Outil_de_calcul!$B$10)/100)),AZ$4-$A52,1)</f>
        <v>14.145505857797811</v>
      </c>
      <c r="BA52" s="21">
        <f>-PV(IF((BA$4-$A52)&lt;20,(Outil_de_calcul!$B$7-Outil_de_calcul!$B$10)/100,IF((BA$4-$A52)&lt;30,((((20*Outil_de_calcul!$B$7)+((BA$4-$A52-20))*Outil_de_calcul!$B$8)/(BA$4-$A52))-Outil_de_calcul!$B$10)/100,((((20*Outil_de_calcul!$B$7)+(10*Outil_de_calcul!$B$8)+((BA$4-$A52-30)*Outil_de_calcul!$B$9))/(BA$4-$A52))-Outil_de_calcul!$B$10)/100)),BA$4-$A52,1)</f>
        <v>12.977866635788459</v>
      </c>
      <c r="BB52" s="21">
        <f>-PV(IF((BB$4-$A52)&lt;20,(Outil_de_calcul!$B$7-Outil_de_calcul!$B$10)/100,IF((BB$4-$A52)&lt;30,((((20*Outil_de_calcul!$B$7)+((BB$4-$A52-20))*Outil_de_calcul!$B$8)/(BB$4-$A52))-Outil_de_calcul!$B$10)/100,((((20*Outil_de_calcul!$B$7)+(10*Outil_de_calcul!$B$8)+((BB$4-$A52-30)*Outil_de_calcul!$B$9))/(BB$4-$A52))-Outil_de_calcul!$B$10)/100)),BB$4-$A52,1)</f>
        <v>11.824065174883819</v>
      </c>
      <c r="BC52" s="21">
        <f>-PV(IF((BC$4-$A52)&lt;20,(Outil_de_calcul!$B$7-Outil_de_calcul!$B$10)/100,IF((BC$4-$A52)&lt;30,((((20*Outil_de_calcul!$B$7)+((BC$4-$A52-20))*Outil_de_calcul!$B$8)/(BC$4-$A52))-Outil_de_calcul!$B$10)/100,((((20*Outil_de_calcul!$B$7)+(10*Outil_de_calcul!$B$8)+((BC$4-$A52-30)*Outil_de_calcul!$B$9))/(BC$4-$A52))-Outil_de_calcul!$B$10)/100)),BC$4-$A52,1)</f>
        <v>10.683937482963023</v>
      </c>
      <c r="BD52" s="21">
        <f>-PV(IF((BD$4-$A52)&lt;20,(Outil_de_calcul!$B$7-Outil_de_calcul!$B$10)/100,IF((BD$4-$A52)&lt;30,((((20*Outil_de_calcul!$B$7)+((BD$4-$A52-20))*Outil_de_calcul!$B$8)/(BD$4-$A52))-Outil_de_calcul!$B$10)/100,((((20*Outil_de_calcul!$B$7)+(10*Outil_de_calcul!$B$8)+((BD$4-$A52-30)*Outil_de_calcul!$B$9))/(BD$4-$A52))-Outil_de_calcul!$B$10)/100)),BD$4-$A52,1)</f>
        <v>9.5573215113855188</v>
      </c>
      <c r="BE52" s="21">
        <f>-PV(IF((BE$4-$A52)&lt;20,(Outil_de_calcul!$B$7-Outil_de_calcul!$B$10)/100,IF((BE$4-$A52)&lt;30,((((20*Outil_de_calcul!$B$7)+((BE$4-$A52-20))*Outil_de_calcul!$B$8)/(BE$4-$A52))-Outil_de_calcul!$B$10)/100,((((20*Outil_de_calcul!$B$7)+(10*Outil_de_calcul!$B$8)+((BE$4-$A52-30)*Outil_de_calcul!$B$9))/(BE$4-$A52))-Outil_de_calcul!$B$10)/100)),BE$4-$A52,1)</f>
        <v>8.4440571319587026</v>
      </c>
      <c r="BF52" s="21">
        <f>-PV(IF((BF$4-$A52)&lt;20,(Outil_de_calcul!$B$7-Outil_de_calcul!$B$10)/100,IF((BF$4-$A52)&lt;30,((((20*Outil_de_calcul!$B$7)+((BF$4-$A52-20))*Outil_de_calcul!$B$8)/(BF$4-$A52))-Outil_de_calcul!$B$10)/100,((((20*Outil_de_calcul!$B$7)+(10*Outil_de_calcul!$B$8)+((BF$4-$A52-30)*Outil_de_calcul!$B$9))/(BF$4-$A52))-Outil_de_calcul!$B$10)/100)),BF$4-$A52,1)</f>
        <v>7.3439861141786249</v>
      </c>
      <c r="BG52" s="21">
        <f>-PV(IF((BG$4-$A52)&lt;20,(Outil_de_calcul!$B$7-Outil_de_calcul!$B$10)/100,IF((BG$4-$A52)&lt;30,((((20*Outil_de_calcul!$B$7)+((BG$4-$A52-20))*Outil_de_calcul!$B$8)/(BG$4-$A52))-Outil_de_calcul!$B$10)/100,((((20*Outil_de_calcul!$B$7)+(10*Outil_de_calcul!$B$8)+((BG$4-$A52-30)*Outil_de_calcul!$B$9))/(BG$4-$A52))-Outil_de_calcul!$B$10)/100)),BG$4-$A52,1)</f>
        <v>6.2569521027403052</v>
      </c>
      <c r="BH52" s="21">
        <f>-PV(IF((BH$4-$A52)&lt;20,(Outil_de_calcul!$B$7-Outil_de_calcul!$B$10)/100,IF((BH$4-$A52)&lt;30,((((20*Outil_de_calcul!$B$7)+((BH$4-$A52-20))*Outil_de_calcul!$B$8)/(BH$4-$A52))-Outil_de_calcul!$B$10)/100,((((20*Outil_de_calcul!$B$7)+(10*Outil_de_calcul!$B$8)+((BH$4-$A52-30)*Outil_de_calcul!$B$9))/(BH$4-$A52))-Outil_de_calcul!$B$10)/100)),BH$4-$A52,1)</f>
        <v>5.1828005953147311</v>
      </c>
      <c r="BI52" s="21">
        <f>-PV(IF((BI$4-$A52)&lt;20,(Outil_de_calcul!$B$7-Outil_de_calcul!$B$10)/100,IF((BI$4-$A52)&lt;30,((((20*Outil_de_calcul!$B$7)+((BI$4-$A52-20))*Outil_de_calcul!$B$8)/(BI$4-$A52))-Outil_de_calcul!$B$10)/100,((((20*Outil_de_calcul!$B$7)+(10*Outil_de_calcul!$B$8)+((BI$4-$A52-30)*Outil_de_calcul!$B$9))/(BI$4-$A52))-Outil_de_calcul!$B$10)/100)),BI$4-$A52,1)</f>
        <v>4.1213789205890263</v>
      </c>
      <c r="BJ52" s="21">
        <f>-PV(IF((BJ$4-$A52)&lt;20,(Outil_de_calcul!$B$7-Outil_de_calcul!$B$10)/100,IF((BJ$4-$A52)&lt;30,((((20*Outil_de_calcul!$B$7)+((BJ$4-$A52-20))*Outil_de_calcul!$B$8)/(BJ$4-$A52))-Outil_de_calcul!$B$10)/100,((((20*Outil_de_calcul!$B$7)+(10*Outil_de_calcul!$B$8)+((BJ$4-$A52-30)*Outil_de_calcul!$B$9))/(BJ$4-$A52))-Outil_de_calcul!$B$10)/100)),BJ$4-$A52,1)</f>
        <v>3.0725362165670753</v>
      </c>
      <c r="BK52" s="21">
        <f>-PV(IF((BK$4-$A52)&lt;20,(Outil_de_calcul!$B$7-Outil_de_calcul!$B$10)/100,IF((BK$4-$A52)&lt;30,((((20*Outil_de_calcul!$B$7)+((BK$4-$A52-20))*Outil_de_calcul!$B$8)/(BK$4-$A52))-Outil_de_calcul!$B$10)/100,((((20*Outil_de_calcul!$B$7)+(10*Outil_de_calcul!$B$8)+((BK$4-$A52-30)*Outil_de_calcul!$B$9))/(BK$4-$A52))-Outil_de_calcul!$B$10)/100)),BK$4-$A52,1)</f>
        <v>2.0361234091271116</v>
      </c>
      <c r="BL52" s="21">
        <f>-PV(IF((BL$4-$A52)&lt;20,(Outil_de_calcul!$B$7-Outil_de_calcul!$B$10)/100,IF((BL$4-$A52)&lt;30,((((20*Outil_de_calcul!$B$7)+((BL$4-$A52-20))*Outil_de_calcul!$B$8)/(BL$4-$A52))-Outil_de_calcul!$B$10)/100,((((20*Outil_de_calcul!$B$7)+(10*Outil_de_calcul!$B$8)+((BL$4-$A52-30)*Outil_de_calcul!$B$9))/(BL$4-$A52))-Outil_de_calcul!$B$10)/100)),BL$4-$A52,1)</f>
        <v>1.011993190833582</v>
      </c>
      <c r="BM52" s="21">
        <f>-PV(IF((BM$4-$A52)&lt;20,(Outil_de_calcul!$B$7-Outil_de_calcul!$B$10)/100,IF((BM$4-$A52)&lt;30,((((20*Outil_de_calcul!$B$7)+((BM$4-$A52-20))*Outil_de_calcul!$B$8)/(BM$4-$A52))-Outil_de_calcul!$B$10)/100,((((20*Outil_de_calcul!$B$7)+(10*Outil_de_calcul!$B$8)+((BM$4-$A52-30)*Outil_de_calcul!$B$9))/(BM$4-$A52))-Outil_de_calcul!$B$10)/100)),BM$4-$A52,1)</f>
        <v>0</v>
      </c>
      <c r="BN52" s="21">
        <f>-PV(IF((BN$4-$A52)&lt;20,(Outil_de_calcul!$B$7-Outil_de_calcul!$B$10)/100,IF((BN$4-$A52)&lt;30,((((20*Outil_de_calcul!$B$7)+((BN$4-$A52-20))*Outil_de_calcul!$B$8)/(BN$4-$A52))-Outil_de_calcul!$B$10)/100,((((20*Outil_de_calcul!$B$7)+(10*Outil_de_calcul!$B$8)+((BN$4-$A52-30)*Outil_de_calcul!$B$9))/(BN$4-$A52))-Outil_de_calcul!$B$10)/100)),BN$4-$A52,1)</f>
        <v>-0.99999999999999889</v>
      </c>
      <c r="BO52" s="21">
        <f>-PV(IF((BO$4-$A52)&lt;20,(Outil_de_calcul!$B$7-Outil_de_calcul!$B$10)/100,IF((BO$4-$A52)&lt;30,((((20*Outil_de_calcul!$B$7)+((BO$4-$A52-20))*Outil_de_calcul!$B$8)/(BO$4-$A52))-Outil_de_calcul!$B$10)/100,((((20*Outil_de_calcul!$B$7)+(10*Outil_de_calcul!$B$8)+((BO$4-$A52-30)*Outil_de_calcul!$B$9))/(BO$4-$A52))-Outil_de_calcul!$B$10)/100)),BO$4-$A52,1)</f>
        <v>-1.9881489411764657</v>
      </c>
      <c r="BP52" s="21">
        <f>-PV(IF((BP$4-$A52)&lt;20,(Outil_de_calcul!$B$7-Outil_de_calcul!$B$10)/100,IF((BP$4-$A52)&lt;30,((((20*Outil_de_calcul!$B$7)+((BP$4-$A52-20))*Outil_de_calcul!$B$8)/(BP$4-$A52))-Outil_de_calcul!$B$10)/100,((((20*Outil_de_calcul!$B$7)+(10*Outil_de_calcul!$B$8)+((BP$4-$A52-30)*Outil_de_calcul!$B$9))/(BP$4-$A52))-Outil_de_calcul!$B$10)/100)),BP$4-$A52,1)</f>
        <v>-2.9645872711246612</v>
      </c>
      <c r="BQ52" s="21">
        <f>-PV(IF((BQ$4-$A52)&lt;20,(Outil_de_calcul!$B$7-Outil_de_calcul!$B$10)/100,IF((BQ$4-$A52)&lt;30,((((20*Outil_de_calcul!$B$7)+((BQ$4-$A52-20))*Outil_de_calcul!$B$8)/(BQ$4-$A52))-Outil_de_calcul!$B$10)/100,((((20*Outil_de_calcul!$B$7)+(10*Outil_de_calcul!$B$8)+((BQ$4-$A52-30)*Outil_de_calcul!$B$9))/(BQ$4-$A52))-Outil_de_calcul!$B$10)/100)),BQ$4-$A52,1)</f>
        <v>-3.9294537729870722</v>
      </c>
      <c r="BR52" s="21">
        <f>-PV(IF((BR$4-$A52)&lt;20,(Outil_de_calcul!$B$7-Outil_de_calcul!$B$10)/100,IF((BR$4-$A52)&lt;30,((((20*Outil_de_calcul!$B$7)+((BR$4-$A52-20))*Outil_de_calcul!$B$8)/(BR$4-$A52))-Outil_de_calcul!$B$10)/100,((((20*Outil_de_calcul!$B$7)+(10*Outil_de_calcul!$B$8)+((BR$4-$A52-30)*Outil_de_calcul!$B$9))/(BR$4-$A52))-Outil_de_calcul!$B$10)/100)),BR$4-$A52,1)</f>
        <v>-4.8828855851790633</v>
      </c>
      <c r="BS52" s="21">
        <f>-PV(IF((BS$4-$A52)&lt;20,(Outil_de_calcul!$B$7-Outil_de_calcul!$B$10)/100,IF((BS$4-$A52)&lt;30,((((20*Outil_de_calcul!$B$7)+((BS$4-$A52-20))*Outil_de_calcul!$B$8)/(BS$4-$A52))-Outil_de_calcul!$B$10)/100,((((20*Outil_de_calcul!$B$7)+(10*Outil_de_calcul!$B$8)+((BS$4-$A52-30)*Outil_de_calcul!$B$9))/(BS$4-$A52))-Outil_de_calcul!$B$10)/100)),BS$4-$A52,1)</f>
        <v>-5.8250182208805352</v>
      </c>
      <c r="BT52" s="21">
        <f>-PV(IF((BT$4-$A52)&lt;20,(Outil_de_calcul!$B$7-Outil_de_calcul!$B$10)/100,IF((BT$4-$A52)&lt;30,((((20*Outil_de_calcul!$B$7)+((BT$4-$A52-20))*Outil_de_calcul!$B$8)/(BT$4-$A52))-Outil_de_calcul!$B$10)/100,((((20*Outil_de_calcul!$B$7)+(10*Outil_de_calcul!$B$8)+((BT$4-$A52-30)*Outil_de_calcul!$B$9))/(BT$4-$A52))-Outil_de_calcul!$B$10)/100)),BT$4-$A52,1)</f>
        <v>-6.7559855872967578</v>
      </c>
      <c r="BU52" s="21">
        <f>-PV(IF((BU$4-$A52)&lt;20,(Outil_de_calcul!$B$7-Outil_de_calcul!$B$10)/100,IF((BU$4-$A52)&lt;30,((((20*Outil_de_calcul!$B$7)+((BU$4-$A52-20))*Outil_de_calcul!$B$8)/(BU$4-$A52))-Outil_de_calcul!$B$10)/100,((((20*Outil_de_calcul!$B$7)+(10*Outil_de_calcul!$B$8)+((BU$4-$A52-30)*Outil_de_calcul!$B$9))/(BU$4-$A52))-Outil_de_calcul!$B$10)/100)),BU$4-$A52,1)</f>
        <v>-7.6759200046907772</v>
      </c>
      <c r="BV52" s="21">
        <f>-PV(IF((BV$4-$A52)&lt;20,(Outil_de_calcul!$B$7-Outil_de_calcul!$B$10)/100,IF((BV$4-$A52)&lt;30,((((20*Outil_de_calcul!$B$7)+((BV$4-$A52-20))*Outil_de_calcul!$B$8)/(BV$4-$A52))-Outil_de_calcul!$B$10)/100,((((20*Outil_de_calcul!$B$7)+(10*Outil_de_calcul!$B$8)+((BV$4-$A52-30)*Outil_de_calcul!$B$9))/(BV$4-$A52))-Outil_de_calcul!$B$10)/100)),BV$4-$A52,1)</f>
        <v>-8.584952225190488</v>
      </c>
      <c r="BW52" s="21">
        <f>-PV(IF((BW$4-$A52)&lt;20,(Outil_de_calcul!$B$7-Outil_de_calcul!$B$10)/100,IF((BW$4-$A52)&lt;30,((((20*Outil_de_calcul!$B$7)+((BW$4-$A52-20))*Outil_de_calcul!$B$8)/(BW$4-$A52))-Outil_de_calcul!$B$10)/100,((((20*Outil_de_calcul!$B$7)+(10*Outil_de_calcul!$B$8)+((BW$4-$A52-30)*Outil_de_calcul!$B$9))/(BW$4-$A52))-Outil_de_calcul!$B$10)/100)),BW$4-$A52,1)</f>
        <v>-9.4832114513725561</v>
      </c>
      <c r="BX52" s="21">
        <f>-PV(IF((BX$4-$A52)&lt;20,(Outil_de_calcul!$B$7-Outil_de_calcul!$B$10)/100,IF((BX$4-$A52)&lt;30,((((20*Outil_de_calcul!$B$7)+((BX$4-$A52-20))*Outil_de_calcul!$B$8)/(BX$4-$A52))-Outil_de_calcul!$B$10)/100,((((20*Outil_de_calcul!$B$7)+(10*Outil_de_calcul!$B$8)+((BX$4-$A52-30)*Outil_de_calcul!$B$9))/(BX$4-$A52))-Outil_de_calcul!$B$10)/100)),BX$4-$A52,1)</f>
        <v>-10.370825354626373</v>
      </c>
      <c r="BY52" s="21">
        <f>-PV(IF((BY$4-$A52)&lt;20,(Outil_de_calcul!$B$7-Outil_de_calcul!$B$10)/100,IF((BY$4-$A52)&lt;30,((((20*Outil_de_calcul!$B$7)+((BY$4-$A52-20))*Outil_de_calcul!$B$8)/(BY$4-$A52))-Outil_de_calcul!$B$10)/100,((((20*Outil_de_calcul!$B$7)+(10*Outil_de_calcul!$B$8)+((BY$4-$A52-30)*Outil_de_calcul!$B$9))/(BY$4-$A52))-Outil_de_calcul!$B$10)/100)),BY$4-$A52,1)</f>
        <v>-11.247920093300142</v>
      </c>
      <c r="BZ52" s="21">
        <f>-PV(IF((BZ$4-$A52)&lt;20,(Outil_de_calcul!$B$7-Outil_de_calcul!$B$10)/100,IF((BZ$4-$A52)&lt;30,((((20*Outil_de_calcul!$B$7)+((BZ$4-$A52-20))*Outil_de_calcul!$B$8)/(BZ$4-$A52))-Outil_de_calcul!$B$10)/100,((((20*Outil_de_calcul!$B$7)+(10*Outil_de_calcul!$B$8)+((BZ$4-$A52-30)*Outil_de_calcul!$B$9))/(BZ$4-$A52))-Outil_de_calcul!$B$10)/100)),BZ$4-$A52,1)</f>
        <v>-12.114620330632089</v>
      </c>
      <c r="CA52" s="21">
        <f>-PV(IF((CA$4-$A52)&lt;20,(Outil_de_calcul!$B$7-Outil_de_calcul!$B$10)/100,IF((CA$4-$A52)&lt;30,((((20*Outil_de_calcul!$B$7)+((CA$4-$A52-20))*Outil_de_calcul!$B$8)/(CA$4-$A52))-Outil_de_calcul!$B$10)/100,((((20*Outil_de_calcul!$B$7)+(10*Outil_de_calcul!$B$8)+((CA$4-$A52-30)*Outil_de_calcul!$B$9))/(CA$4-$A52))-Outil_de_calcul!$B$10)/100)),CA$4-$A52,1)</f>
        <v>-12.971049252469037</v>
      </c>
      <c r="CB52" s="21">
        <f>-PV(IF((CB$4-$A52)&lt;20,(Outil_de_calcul!$B$7-Outil_de_calcul!$B$10)/100,IF((CB$4-$A52)&lt;30,((((20*Outil_de_calcul!$B$7)+((CB$4-$A52-20))*Outil_de_calcul!$B$8)/(CB$4-$A52))-Outil_de_calcul!$B$10)/100,((((20*Outil_de_calcul!$B$7)+(10*Outil_de_calcul!$B$8)+((CB$4-$A52-30)*Outil_de_calcul!$B$9))/(CB$4-$A52))-Outil_de_calcul!$B$10)/100)),CB$4-$A52,1)</f>
        <v>-13.817328584775135</v>
      </c>
      <c r="CC52" s="21">
        <f>-PV(IF((CC$4-$A52)&lt;20,(Outil_de_calcul!$B$7-Outil_de_calcul!$B$10)/100,IF((CC$4-$A52)&lt;30,((((20*Outil_de_calcul!$B$7)+((CC$4-$A52-20))*Outil_de_calcul!$B$8)/(CC$4-$A52))-Outil_de_calcul!$B$10)/100,((((20*Outil_de_calcul!$B$7)+(10*Outil_de_calcul!$B$8)+((CC$4-$A52-30)*Outil_de_calcul!$B$9))/(CC$4-$A52))-Outil_de_calcul!$B$10)/100)),CC$4-$A52,1)</f>
        <v>-14.65357861093293</v>
      </c>
      <c r="CD52" s="21">
        <f>-PV(IF((CD$4-$A52)&lt;20,(Outil_de_calcul!$B$7-Outil_de_calcul!$B$10)/100,IF((CD$4-$A52)&lt;30,((((20*Outil_de_calcul!$B$7)+((CD$4-$A52-20))*Outil_de_calcul!$B$8)/(CD$4-$A52))-Outil_de_calcul!$B$10)/100,((((20*Outil_de_calcul!$B$7)+(10*Outil_de_calcul!$B$8)+((CD$4-$A52-30)*Outil_de_calcul!$B$9))/(CD$4-$A52))-Outil_de_calcul!$B$10)/100)),CD$4-$A52,1)</f>
        <v>-15.479918188839546</v>
      </c>
      <c r="CE52" s="21">
        <f>-PV(IF((CE$4-$A52)&lt;20,(Outil_de_calcul!$B$7-Outil_de_calcul!$B$10)/100,IF((CE$4-$A52)&lt;30,((((20*Outil_de_calcul!$B$7)+((CE$4-$A52-20))*Outil_de_calcul!$B$8)/(CE$4-$A52))-Outil_de_calcul!$B$10)/100,((((20*Outil_de_calcul!$B$7)+(10*Outil_de_calcul!$B$8)+((CE$4-$A52-30)*Outil_de_calcul!$B$9))/(CE$4-$A52))-Outil_de_calcul!$B$10)/100)),CE$4-$A52,1)</f>
        <v>-16.296464767800181</v>
      </c>
      <c r="CF52" s="21">
        <f>-PV(IF((CF$4-$A52)&lt;20,(Outil_de_calcul!$B$7-Outil_de_calcul!$B$10)/100,IF((CF$4-$A52)&lt;30,((((20*Outil_de_calcul!$B$7)+((CF$4-$A52-20))*Outil_de_calcul!$B$8)/(CF$4-$A52))-Outil_de_calcul!$B$10)/100,((((20*Outil_de_calcul!$B$7)+(10*Outil_de_calcul!$B$8)+((CF$4-$A52-30)*Outil_de_calcul!$B$9))/(CF$4-$A52))-Outil_de_calcul!$B$10)/100)),CF$4-$A52,1)</f>
        <v>-17.103334405221414</v>
      </c>
      <c r="CG52" s="21">
        <f>-PV(IF((CG$4-$A52)&lt;20,(Outil_de_calcul!$B$7-Outil_de_calcul!$B$10)/100,IF((CG$4-$A52)&lt;30,((((20*Outil_de_calcul!$B$7)+((CG$4-$A52-20))*Outil_de_calcul!$B$8)/(CG$4-$A52))-Outil_de_calcul!$B$10)/100,((((20*Outil_de_calcul!$B$7)+(10*Outil_de_calcul!$B$8)+((CG$4-$A52-30)*Outil_de_calcul!$B$9))/(CG$4-$A52))-Outil_de_calcul!$B$10)/100)),CG$4-$A52,1)</f>
        <v>-17.900641783106643</v>
      </c>
      <c r="CH52" s="21">
        <f>-PV(IF((CH$4-$A52)&lt;20,(Outil_de_calcul!$B$7-Outil_de_calcul!$B$10)/100,IF((CH$4-$A52)&lt;30,((((20*Outil_de_calcul!$B$7)+((CH$4-$A52-20))*Outil_de_calcul!$B$8)/(CH$4-$A52))-Outil_de_calcul!$B$10)/100,((((20*Outil_de_calcul!$B$7)+(10*Outil_de_calcul!$B$8)+((CH$4-$A52-30)*Outil_de_calcul!$B$9))/(CH$4-$A52))-Outil_de_calcul!$B$10)/100)),CH$4-$A52,1)</f>
        <v>-18.688500224356115</v>
      </c>
      <c r="CI52" s="21">
        <f>-PV(IF((CI$4-$A52)&lt;20,(Outil_de_calcul!$B$7-Outil_de_calcul!$B$10)/100,IF((CI$4-$A52)&lt;30,((((20*Outil_de_calcul!$B$7)+((CI$4-$A52-20))*Outil_de_calcul!$B$8)/(CI$4-$A52))-Outil_de_calcul!$B$10)/100,((((20*Outil_de_calcul!$B$7)+(10*Outil_de_calcul!$B$8)+((CI$4-$A52-30)*Outil_de_calcul!$B$9))/(CI$4-$A52))-Outil_de_calcul!$B$10)/100)),CI$4-$A52,1)</f>
        <v>-19.46702170887372</v>
      </c>
      <c r="CJ52" s="21">
        <f>-PV(IF((CJ$4-$A52)&lt;20,(Outil_de_calcul!$B$7-Outil_de_calcul!$B$10)/100,IF((CJ$4-$A52)&lt;30,((((20*Outil_de_calcul!$B$7)+((CJ$4-$A52-20))*Outil_de_calcul!$B$8)/(CJ$4-$A52))-Outil_de_calcul!$B$10)/100,((((20*Outil_de_calcul!$B$7)+(10*Outil_de_calcul!$B$8)+((CJ$4-$A52-30)*Outil_de_calcul!$B$9))/(CJ$4-$A52))-Outil_de_calcul!$B$10)/100)),CJ$4-$A52,1)</f>
        <v>-20.236316889482932</v>
      </c>
      <c r="CK52" s="21">
        <f>-PV(IF((CK$4-$A52)&lt;20,(Outil_de_calcul!$B$7-Outil_de_calcul!$B$10)/100,IF((CK$4-$A52)&lt;30,((((20*Outil_de_calcul!$B$7)+((CK$4-$A52-20))*Outil_de_calcul!$B$8)/(CK$4-$A52))-Outil_de_calcul!$B$10)/100,((((20*Outil_de_calcul!$B$7)+(10*Outil_de_calcul!$B$8)+((CK$4-$A52-30)*Outil_de_calcul!$B$9))/(CK$4-$A52))-Outil_de_calcul!$B$10)/100)),CK$4-$A52,1)</f>
        <v>-20.996495107654095</v>
      </c>
      <c r="CL52" s="21">
        <f>-PV(IF((CL$4-$A52)&lt;20,(Outil_de_calcul!$B$7-Outil_de_calcul!$B$10)/100,IF((CL$4-$A52)&lt;30,((((20*Outil_de_calcul!$B$7)+((CL$4-$A52-20))*Outil_de_calcul!$B$8)/(CL$4-$A52))-Outil_de_calcul!$B$10)/100,((((20*Outil_de_calcul!$B$7)+(10*Outil_de_calcul!$B$8)+((CL$4-$A52-30)*Outil_de_calcul!$B$9))/(CL$4-$A52))-Outil_de_calcul!$B$10)/100)),CL$4-$A52,1)</f>
        <v>-21.747664409045342</v>
      </c>
      <c r="CM52" s="21">
        <f>-PV(IF((CM$4-$A52)&lt;20,(Outil_de_calcul!$B$7-Outil_de_calcul!$B$10)/100,IF((CM$4-$A52)&lt;30,((((20*Outil_de_calcul!$B$7)+((CM$4-$A52-20))*Outil_de_calcul!$B$8)/(CM$4-$A52))-Outil_de_calcul!$B$10)/100,((((20*Outil_de_calcul!$B$7)+(10*Outil_de_calcul!$B$8)+((CM$4-$A52-30)*Outil_de_calcul!$B$9))/(CM$4-$A52))-Outil_de_calcul!$B$10)/100)),CM$4-$A52,1)</f>
        <v>-22.489931558859364</v>
      </c>
      <c r="CN52" s="21">
        <f>-PV(IF((CN$4-$A52)&lt;20,(Outil_de_calcul!$B$7-Outil_de_calcul!$B$10)/100,IF((CN$4-$A52)&lt;30,((((20*Outil_de_calcul!$B$7)+((CN$4-$A52-20))*Outil_de_calcul!$B$8)/(CN$4-$A52))-Outil_de_calcul!$B$10)/100,((((20*Outil_de_calcul!$B$7)+(10*Outil_de_calcul!$B$8)+((CN$4-$A52-30)*Outil_de_calcul!$B$9))/(CN$4-$A52))-Outil_de_calcul!$B$10)/100)),CN$4-$A52,1)</f>
        <v>-23.223402057018173</v>
      </c>
      <c r="CO52" s="21">
        <f>-PV(IF((CO$4-$A52)&lt;20,(Outil_de_calcul!$B$7-Outil_de_calcul!$B$10)/100,IF((CO$4-$A52)&lt;30,((((20*Outil_de_calcul!$B$7)+((CO$4-$A52-20))*Outil_de_calcul!$B$8)/(CO$4-$A52))-Outil_de_calcul!$B$10)/100,((((20*Outil_de_calcul!$B$7)+(10*Outil_de_calcul!$B$8)+((CO$4-$A52-30)*Outil_de_calcul!$B$9))/(CO$4-$A52))-Outil_de_calcul!$B$10)/100)),CO$4-$A52,1)</f>
        <v>-23.948180153157974</v>
      </c>
      <c r="CP52" s="21">
        <f>-PV(IF((CP$4-$A52)&lt;20,(Outil_de_calcul!$B$7-Outil_de_calcul!$B$10)/100,IF((CP$4-$A52)&lt;30,((((20*Outil_de_calcul!$B$7)+((CP$4-$A52-20))*Outil_de_calcul!$B$8)/(CP$4-$A52))-Outil_de_calcul!$B$10)/100,((((20*Outil_de_calcul!$B$7)+(10*Outil_de_calcul!$B$8)+((CP$4-$A52-30)*Outil_de_calcul!$B$9))/(CP$4-$A52))-Outil_de_calcul!$B$10)/100)),CP$4-$A52,1)</f>
        <v>-24.664368861446427</v>
      </c>
      <c r="CQ52" s="21">
        <f>-PV(IF((CQ$4-$A52)&lt;20,(Outil_de_calcul!$B$7-Outil_de_calcul!$B$10)/100,IF((CQ$4-$A52)&lt;30,((((20*Outil_de_calcul!$B$7)+((CQ$4-$A52-20))*Outil_de_calcul!$B$8)/(CQ$4-$A52))-Outil_de_calcul!$B$10)/100,((((20*Outil_de_calcul!$B$7)+(10*Outil_de_calcul!$B$8)+((CQ$4-$A52-30)*Outil_de_calcul!$B$9))/(CQ$4-$A52))-Outil_de_calcul!$B$10)/100)),CQ$4-$A52,1)</f>
        <v>-25.372069975224186</v>
      </c>
      <c r="CR52" s="21">
        <f>-PV(IF((CR$4-$A52)&lt;20,(Outil_de_calcul!$B$7-Outil_de_calcul!$B$10)/100,IF((CR$4-$A52)&lt;30,((((20*Outil_de_calcul!$B$7)+((CR$4-$A52-20))*Outil_de_calcul!$B$8)/(CR$4-$A52))-Outil_de_calcul!$B$10)/100,((((20*Outil_de_calcul!$B$7)+(10*Outil_de_calcul!$B$8)+((CR$4-$A52-30)*Outil_de_calcul!$B$9))/(CR$4-$A52))-Outil_de_calcul!$B$10)/100)),CR$4-$A52,1)</f>
        <v>-26.071384081473106</v>
      </c>
      <c r="CS52" s="21">
        <f>-PV(IF((CS$4-$A52)&lt;20,(Outil_de_calcul!$B$7-Outil_de_calcul!$B$10)/100,IF((CS$4-$A52)&lt;30,((((20*Outil_de_calcul!$B$7)+((CS$4-$A52-20))*Outil_de_calcul!$B$8)/(CS$4-$A52))-Outil_de_calcul!$B$10)/100,((((20*Outil_de_calcul!$B$7)+(10*Outil_de_calcul!$B$8)+((CS$4-$A52-30)*Outil_de_calcul!$B$9))/(CS$4-$A52))-Outil_de_calcul!$B$10)/100)),CS$4-$A52,1)</f>
        <v>-26.762410575112739</v>
      </c>
      <c r="CT52" s="21">
        <f>-PV(IF((CT$4-$A52)&lt;20,(Outil_de_calcul!$B$7-Outil_de_calcul!$B$10)/100,IF((CT$4-$A52)&lt;30,((((20*Outil_de_calcul!$B$7)+((CT$4-$A52-20))*Outil_de_calcul!$B$8)/(CT$4-$A52))-Outil_de_calcul!$B$10)/100,((((20*Outil_de_calcul!$B$7)+(10*Outil_de_calcul!$B$8)+((CT$4-$A52-30)*Outil_de_calcul!$B$9))/(CT$4-$A52))-Outil_de_calcul!$B$10)/100)),CT$4-$A52,1)</f>
        <v>-27.445247673127639</v>
      </c>
      <c r="CU52" s="21">
        <f>-PV(IF((CU$4-$A52)&lt;20,(Outil_de_calcul!$B$7-Outil_de_calcul!$B$10)/100,IF((CU$4-$A52)&lt;30,((((20*Outil_de_calcul!$B$7)+((CU$4-$A52-20))*Outil_de_calcul!$B$8)/(CU$4-$A52))-Outil_de_calcul!$B$10)/100,((((20*Outil_de_calcul!$B$7)+(10*Outil_de_calcul!$B$8)+((CU$4-$A52-30)*Outil_de_calcul!$B$9))/(CU$4-$A52))-Outil_de_calcul!$B$10)/100)),CU$4-$A52,1)</f>
        <v>-28.119992428527066</v>
      </c>
      <c r="CV52" s="21">
        <f>-PV(IF((CV$4-$A52)&lt;20,(Outil_de_calcul!$B$7-Outil_de_calcul!$B$10)/100,IF((CV$4-$A52)&lt;30,((((20*Outil_de_calcul!$B$7)+((CV$4-$A52-20))*Outil_de_calcul!$B$8)/(CV$4-$A52))-Outil_de_calcul!$B$10)/100,((((20*Outil_de_calcul!$B$7)+(10*Outil_de_calcul!$B$8)+((CV$4-$A52-30)*Outil_de_calcul!$B$9))/(CV$4-$A52))-Outil_de_calcul!$B$10)/100)),CV$4-$A52,1)</f>
        <v>-28.786740744139383</v>
      </c>
      <c r="CW52" s="21">
        <f>-PV(IF((CW$4-$A52)&lt;20,(Outil_de_calcul!$B$7-Outil_de_calcul!$B$10)/100,IF((CW$4-$A52)&lt;30,((((20*Outil_de_calcul!$B$7)+((CW$4-$A52-20))*Outil_de_calcul!$B$8)/(CW$4-$A52))-Outil_de_calcul!$B$10)/100,((((20*Outil_de_calcul!$B$7)+(10*Outil_de_calcul!$B$8)+((CW$4-$A52-30)*Outil_de_calcul!$B$9))/(CW$4-$A52))-Outil_de_calcul!$B$10)/100)),CW$4-$A52,1)</f>
        <v>-29.445587386242895</v>
      </c>
      <c r="CX52" s="21">
        <f>-PV(IF((CX$4-$A52)&lt;20,(Outil_de_calcul!$B$7-Outil_de_calcul!$B$10)/100,IF((CX$4-$A52)&lt;30,((((20*Outil_de_calcul!$B$7)+((CX$4-$A52-20))*Outil_de_calcul!$B$8)/(CX$4-$A52))-Outil_de_calcul!$B$10)/100,((((20*Outil_de_calcul!$B$7)+(10*Outil_de_calcul!$B$8)+((CX$4-$A52-30)*Outil_de_calcul!$B$9))/(CX$4-$A52))-Outil_de_calcul!$B$10)/100)),CX$4-$A52,1)</f>
        <v>-30.096625998035158</v>
      </c>
      <c r="CY52" s="21">
        <f>-PV(IF((CY$4-$A52)&lt;20,(Outil_de_calcul!$B$7-Outil_de_calcul!$B$10)/100,IF((CY$4-$A52)&lt;30,((((20*Outil_de_calcul!$B$7)+((CY$4-$A52-20))*Outil_de_calcul!$B$8)/(CY$4-$A52))-Outil_de_calcul!$B$10)/100,((((20*Outil_de_calcul!$B$7)+(10*Outil_de_calcul!$B$8)+((CY$4-$A52-30)*Outil_de_calcul!$B$9))/(CY$4-$A52))-Outil_de_calcul!$B$10)/100)),CY$4-$A52,1)</f>
        <v>-30.739949112942682</v>
      </c>
      <c r="CZ52" s="21">
        <f>-PV(IF((CZ$4-$A52)&lt;20,(Outil_de_calcul!$B$7-Outil_de_calcul!$B$10)/100,IF((CZ$4-$A52)&lt;30,((((20*Outil_de_calcul!$B$7)+((CZ$4-$A52-20))*Outil_de_calcul!$B$8)/(CZ$4-$A52))-Outil_de_calcul!$B$10)/100,((((20*Outil_de_calcul!$B$7)+(10*Outil_de_calcul!$B$8)+((CZ$4-$A52-30)*Outil_de_calcul!$B$9))/(CZ$4-$A52))-Outil_de_calcul!$B$10)/100)),CZ$4-$A52,1)</f>
        <v>-31.375648167772898</v>
      </c>
      <c r="DA52" s="21">
        <f>-PV(IF((DA$4-$A52)&lt;20,(Outil_de_calcul!$B$7-Outil_de_calcul!$B$10)/100,IF((DA$4-$A52)&lt;30,((((20*Outil_de_calcul!$B$7)+((DA$4-$A52-20))*Outil_de_calcul!$B$8)/(DA$4-$A52))-Outil_de_calcul!$B$10)/100,((((20*Outil_de_calcul!$B$7)+(10*Outil_de_calcul!$B$8)+((DA$4-$A52-30)*Outil_de_calcul!$B$9))/(DA$4-$A52))-Outil_de_calcul!$B$10)/100)),DA$4-$A52,1)</f>
        <v>-32.003813515710249</v>
      </c>
      <c r="DB52" s="21">
        <f>-PV(IF((DB$4-$A52)&lt;20,(Outil_de_calcul!$B$7-Outil_de_calcul!$B$10)/100,IF((DB$4-$A52)&lt;30,((((20*Outil_de_calcul!$B$7)+((DB$4-$A52-20))*Outil_de_calcul!$B$8)/(DB$4-$A52))-Outil_de_calcul!$B$10)/100,((((20*Outil_de_calcul!$B$7)+(10*Outil_de_calcul!$B$8)+((DB$4-$A52-30)*Outil_de_calcul!$B$9))/(DB$4-$A52))-Outil_de_calcul!$B$10)/100)),DB$4-$A52,1)</f>
        <v>-32.624534439158303</v>
      </c>
      <c r="DC52" s="21">
        <f>-PV(IF((DC$4-$A52)&lt;20,(Outil_de_calcul!$B$7-Outil_de_calcul!$B$10)/100,IF((DC$4-$A52)&lt;30,((((20*Outil_de_calcul!$B$7)+((DC$4-$A52-20))*Outil_de_calcul!$B$8)/(DC$4-$A52))-Outil_de_calcul!$B$10)/100,((((20*Outil_de_calcul!$B$7)+(10*Outil_de_calcul!$B$8)+((DC$4-$A52-30)*Outil_de_calcul!$B$9))/(DC$4-$A52))-Outil_de_calcul!$B$10)/100)),DC$4-$A52,1)</f>
        <v>-33.237899162429571</v>
      </c>
      <c r="DD52" s="21">
        <f>-PV(IF((DD$4-$A52)&lt;20,(Outil_de_calcul!$B$7-Outil_de_calcul!$B$10)/100,IF((DD$4-$A52)&lt;30,((((20*Outil_de_calcul!$B$7)+((DD$4-$A52-20))*Outil_de_calcul!$B$8)/(DD$4-$A52))-Outil_de_calcul!$B$10)/100,((((20*Outil_de_calcul!$B$7)+(10*Outil_de_calcul!$B$8)+((DD$4-$A52-30)*Outil_de_calcul!$B$9))/(DD$4-$A52))-Outil_de_calcul!$B$10)/100)),DD$4-$A52,1)</f>
        <v>-33.843994864285087</v>
      </c>
      <c r="DE52" s="21">
        <f>-PV(IF((DE$4-$A52)&lt;20,(Outil_de_calcul!$B$7-Outil_de_calcul!$B$10)/100,IF((DE$4-$A52)&lt;30,((((20*Outil_de_calcul!$B$7)+((DE$4-$A52-20))*Outil_de_calcul!$B$8)/(DE$4-$A52))-Outil_de_calcul!$B$10)/100,((((20*Outil_de_calcul!$B$7)+(10*Outil_de_calcul!$B$8)+((DE$4-$A52-30)*Outil_de_calcul!$B$9))/(DE$4-$A52))-Outil_de_calcul!$B$10)/100)),DE$4-$A52,1)</f>
        <v>-34.442907690325214</v>
      </c>
      <c r="DF52" s="21">
        <f>-PV(IF((DF$4-$A52)&lt;20,(Outil_de_calcul!$B$7-Outil_de_calcul!$B$10)/100,IF((DF$4-$A52)&lt;30,((((20*Outil_de_calcul!$B$7)+((DF$4-$A52-20))*Outil_de_calcul!$B$8)/(DF$4-$A52))-Outil_de_calcul!$B$10)/100,((((20*Outil_de_calcul!$B$7)+(10*Outil_de_calcul!$B$8)+((DF$4-$A52-30)*Outil_de_calcul!$B$9))/(DF$4-$A52))-Outil_de_calcul!$B$10)/100)),DF$4-$A52,1)</f>
        <v>-35.034722765233781</v>
      </c>
      <c r="DG52" s="21">
        <f>-PV(IF((DG$4-$A52)&lt;20,(Outil_de_calcul!$B$7-Outil_de_calcul!$B$10)/100,IF((DG$4-$A52)&lt;30,(((((20*Outil_de_calcul!$B$7)+(DG$4-$A52-20))*Outil_de_calcul!$B$8)/(DG$4-$A52))-Outil_de_calcul!$B$10)/100,((((20*Outil_de_calcul!$B$7)+(10*Outil_de_calcul!$B$8)+((DG$4-$A52-30)*Outil_de_calcul!$B$9))/(DG$4-$A52))-Outil_de_calcul!$B$10)/100)),DG$4-$A52,1)</f>
        <v>-36.197395128258826</v>
      </c>
      <c r="DH52" s="21">
        <f>-PV(IF((DH$4-$A52)&lt;20,(Outil_de_calcul!$B$7-Outil_de_calcul!$B$10)/100,IF((DH$4-$A52)&lt;30,(((((20*Outil_de_calcul!$B$7)+(DH$4-$A52-20))*Outil_de_calcul!$B$8)/(DH$4-$A52))-Outil_de_calcul!$B$10)/100,((((20*Outil_de_calcul!$B$7)+(10*Outil_de_calcul!$B$8)+((DH$4-$A52-30)*Outil_de_calcul!$B$9))/(DH$4-$A52))-Outil_de_calcul!$B$10)/100)),DH$4-$A52,1)</f>
        <v>-36.197395128258826</v>
      </c>
      <c r="DI52" s="21">
        <f>-PV(IF((DI$4-$A52)&lt;20,(Outil_de_calcul!$B$7-Outil_de_calcul!$B$10)/100,IF((DI$4-$A52)&lt;30,(((((20*Outil_de_calcul!$B$7)+(DI$4-$A52-20))*Outil_de_calcul!$B$8)/(DI$4-$A52))-Outil_de_calcul!$B$10)/100,((((20*Outil_de_calcul!$B$7)+(10*Outil_de_calcul!$B$8)+((DI$4-$A52-30)*Outil_de_calcul!$B$9))/(DI$4-$A52))-Outil_de_calcul!$B$10)/100)),DI$4-$A52,1)</f>
        <v>-36.197395128258826</v>
      </c>
      <c r="DJ52" s="21">
        <f>-PV(IF((DJ$4-$A52)&lt;20,(Outil_de_calcul!$B$7-Outil_de_calcul!$B$10)/100,IF((DJ$4-$A52)&lt;30,(((((20*Outil_de_calcul!$B$7)+(DJ$4-$A52-20))*Outil_de_calcul!$B$8)/(DJ$4-$A52))-Outil_de_calcul!$B$10)/100,((((20*Outil_de_calcul!$B$7)+(10*Outil_de_calcul!$B$8)+((DJ$4-$A52-30)*Outil_de_calcul!$B$9))/(DJ$4-$A52))-Outil_de_calcul!$B$10)/100)),DJ$4-$A52,1)</f>
        <v>-36.197395128258826</v>
      </c>
      <c r="DK52" s="21">
        <f>-PV(IF((DK$4-$A52)&lt;20,(Outil_de_calcul!$B$7-Outil_de_calcul!$B$10)/100,IF((DK$4-$A52)&lt;30,(((((20*Outil_de_calcul!$B$7)+(DK$4-$A52-20))*Outil_de_calcul!$B$8)/(DK$4-$A52))-Outil_de_calcul!$B$10)/100,((((20*Outil_de_calcul!$B$7)+(10*Outil_de_calcul!$B$8)+((DK$4-$A52-30)*Outil_de_calcul!$B$9))/(DK$4-$A52))-Outil_de_calcul!$B$10)/100)),DK$4-$A52,1)</f>
        <v>-36.197395128258826</v>
      </c>
      <c r="DL52" s="21">
        <f>-PV(IF((DL$4-$A52)&lt;20,(Outil_de_calcul!$B$7-Outil_de_calcul!$B$10)/100,IF((DL$4-$A52)&lt;30,(((((20*Outil_de_calcul!$B$7)+(DL$4-$A52-20))*Outil_de_calcul!$B$8)/(DL$4-$A52))-Outil_de_calcul!$B$10)/100,((((20*Outil_de_calcul!$B$7)+(10*Outil_de_calcul!$B$8)+((DL$4-$A52-30)*Outil_de_calcul!$B$9))/(DL$4-$A52))-Outil_de_calcul!$B$10)/100)),DL$4-$A52,1)</f>
        <v>-36.197395128258826</v>
      </c>
    </row>
    <row r="53" spans="1:116" ht="12" customHeight="1" x14ac:dyDescent="0.2">
      <c r="A53" s="29">
        <v>48</v>
      </c>
      <c r="B53" s="21">
        <f>-PV(IF((B$4-$A53)&lt;20,(Outil_de_calcul!$B$7-Outil_de_calcul!$B$10)/100,IF((B$4-$A53)&lt;30,((((20*Outil_de_calcul!$B$7)+((B$4-$A53-20))*Outil_de_calcul!$B$8)/(B$4-$A53))-Outil_de_calcul!$B$10)/100,((((20*Outil_de_calcul!$B$7)+(10*Outil_de_calcul!$B$8)+((B$4-$A53-30)*Outil_de_calcul!$B$9))/(B$4-$A53))-Outil_de_calcul!$B$10)/100)),B$4-$A53,1)</f>
        <v>75.989091948293293</v>
      </c>
      <c r="C53" s="21">
        <f>-PV(IF((C$4-$A53)&lt;20,(Outil_de_calcul!$B$7-Outil_de_calcul!$B$10)/100,IF((C$4-$A53)&lt;30,((((20*Outil_de_calcul!$B$7)+((C$4-$A53-20))*Outil_de_calcul!$B$8)/(C$4-$A53))-Outil_de_calcul!$B$10)/100,((((20*Outil_de_calcul!$B$7)+(10*Outil_de_calcul!$B$8)+((C$4-$A53-30)*Outil_de_calcul!$B$9))/(C$4-$A53))-Outil_de_calcul!$B$10)/100)),C$4-$A53,1)</f>
        <v>74.65873272493485</v>
      </c>
      <c r="D53" s="21">
        <f>-PV(IF((D$4-$A53)&lt;20,(Outil_de_calcul!$B$7-Outil_de_calcul!$B$10)/100,IF((D$4-$A53)&lt;30,((((20*Outil_de_calcul!$B$7)+((D$4-$A53-20))*Outil_de_calcul!$B$8)/(D$4-$A53))-Outil_de_calcul!$B$10)/100,((((20*Outil_de_calcul!$B$7)+(10*Outil_de_calcul!$B$8)+((D$4-$A53-30)*Outil_de_calcul!$B$9))/(D$4-$A53))-Outil_de_calcul!$B$10)/100)),D$4-$A53,1)</f>
        <v>73.332075397935554</v>
      </c>
      <c r="E53" s="21">
        <f>-PV(IF((E$4-$A53)&lt;20,(Outil_de_calcul!$B$7-Outil_de_calcul!$B$10)/100,IF((E$4-$A53)&lt;30,((((20*Outil_de_calcul!$B$7)+((E$4-$A53-20))*Outil_de_calcul!$B$8)/(E$4-$A53))-Outil_de_calcul!$B$10)/100,((((20*Outil_de_calcul!$B$7)+(10*Outil_de_calcul!$B$8)+((E$4-$A53-30)*Outil_de_calcul!$B$9))/(E$4-$A53))-Outil_de_calcul!$B$10)/100)),E$4-$A53,1)</f>
        <v>72.009109844009615</v>
      </c>
      <c r="F53" s="21">
        <f>-PV(IF((F$4-$A53)&lt;20,(Outil_de_calcul!$B$7-Outil_de_calcul!$B$10)/100,IF((F$4-$A53)&lt;30,((((20*Outil_de_calcul!$B$7)+((F$4-$A53-20))*Outil_de_calcul!$B$8)/(F$4-$A53))-Outil_de_calcul!$B$10)/100,((((20*Outil_de_calcul!$B$7)+(10*Outil_de_calcul!$B$8)+((F$4-$A53-30)*Outil_de_calcul!$B$9))/(F$4-$A53))-Outil_de_calcul!$B$10)/100)),F$4-$A53,1)</f>
        <v>70.689825968119592</v>
      </c>
      <c r="G53" s="21">
        <f>-PV(IF((G$4-$A53)&lt;20,(Outil_de_calcul!$B$7-Outil_de_calcul!$B$10)/100,IF((G$4-$A53)&lt;30,((((20*Outil_de_calcul!$B$7)+((G$4-$A53-20))*Outil_de_calcul!$B$8)/(G$4-$A53))-Outil_de_calcul!$B$10)/100,((((20*Outil_de_calcul!$B$7)+(10*Outil_de_calcul!$B$8)+((G$4-$A53-30)*Outil_de_calcul!$B$9))/(G$4-$A53))-Outil_de_calcul!$B$10)/100)),G$4-$A53,1)</f>
        <v>69.374213703458778</v>
      </c>
      <c r="H53" s="21">
        <f>-PV(IF((H$4-$A53)&lt;20,(Outil_de_calcul!$B$7-Outil_de_calcul!$B$10)/100,IF((H$4-$A53)&lt;30,((((20*Outil_de_calcul!$B$7)+((H$4-$A53-20))*Outil_de_calcul!$B$8)/(H$4-$A53))-Outil_de_calcul!$B$10)/100,((((20*Outil_de_calcul!$B$7)+(10*Outil_de_calcul!$B$8)+((H$4-$A53-30)*Outil_de_calcul!$B$9))/(H$4-$A53))-Outil_de_calcul!$B$10)/100)),H$4-$A53,1)</f>
        <v>68.062263011438603</v>
      </c>
      <c r="I53" s="21">
        <f>-PV(IF((I$4-$A53)&lt;20,(Outil_de_calcul!$B$7-Outil_de_calcul!$B$10)/100,IF((I$4-$A53)&lt;30,((((20*Outil_de_calcul!$B$7)+((I$4-$A53-20))*Outil_de_calcul!$B$8)/(I$4-$A53))-Outil_de_calcul!$B$10)/100,((((20*Outil_de_calcul!$B$7)+(10*Outil_de_calcul!$B$8)+((I$4-$A53-30)*Outil_de_calcul!$B$9))/(I$4-$A53))-Outil_de_calcul!$B$10)/100)),I$4-$A53,1)</f>
        <v>66.753963881699903</v>
      </c>
      <c r="J53" s="21">
        <f>-PV(IF((J$4-$A53)&lt;20,(Outil_de_calcul!$B$7-Outil_de_calcul!$B$10)/100,IF((J$4-$A53)&lt;30,((((20*Outil_de_calcul!$B$7)+((J$4-$A53-20))*Outil_de_calcul!$B$8)/(J$4-$A53))-Outil_de_calcul!$B$10)/100,((((20*Outil_de_calcul!$B$7)+(10*Outil_de_calcul!$B$8)+((J$4-$A53-30)*Outil_de_calcul!$B$9))/(J$4-$A53))-Outil_de_calcul!$B$10)/100)),J$4-$A53,1)</f>
        <v>65.449306332112045</v>
      </c>
      <c r="K53" s="21">
        <f>-PV(IF((K$4-$A53)&lt;20,(Outil_de_calcul!$B$7-Outil_de_calcul!$B$10)/100,IF((K$4-$A53)&lt;30,((((20*Outil_de_calcul!$B$7)+((K$4-$A53-20))*Outil_de_calcul!$B$8)/(K$4-$A53))-Outil_de_calcul!$B$10)/100,((((20*Outil_de_calcul!$B$7)+(10*Outil_de_calcul!$B$8)+((K$4-$A53-30)*Outil_de_calcul!$B$9))/(K$4-$A53))-Outil_de_calcul!$B$10)/100)),K$4-$A53,1)</f>
        <v>64.148280408793312</v>
      </c>
      <c r="L53" s="21">
        <f>-PV(IF((L$4-$A53)&lt;20,(Outil_de_calcul!$B$7-Outil_de_calcul!$B$10)/100,IF((L$4-$A53)&lt;30,((((20*Outil_de_calcul!$B$7)+((L$4-$A53-20))*Outil_de_calcul!$B$8)/(L$4-$A53))-Outil_de_calcul!$B$10)/100,((((20*Outil_de_calcul!$B$7)+(10*Outil_de_calcul!$B$8)+((L$4-$A53-30)*Outil_de_calcul!$B$9))/(L$4-$A53))-Outil_de_calcul!$B$10)/100)),L$4-$A53,1)</f>
        <v>62.850876186142102</v>
      </c>
      <c r="M53" s="21">
        <f>-PV(IF((M$4-$A53)&lt;20,(Outil_de_calcul!$B$7-Outil_de_calcul!$B$10)/100,IF((M$4-$A53)&lt;30,((((20*Outil_de_calcul!$B$7)+((M$4-$A53-20))*Outil_de_calcul!$B$8)/(M$4-$A53))-Outil_de_calcul!$B$10)/100,((((20*Outil_de_calcul!$B$7)+(10*Outil_de_calcul!$B$8)+((M$4-$A53-30)*Outil_de_calcul!$B$9))/(M$4-$A53))-Outil_de_calcul!$B$10)/100)),M$4-$A53,1)</f>
        <v>61.557083766876886</v>
      </c>
      <c r="N53" s="21">
        <f>-PV(IF((N$4-$A53)&lt;20,(Outil_de_calcul!$B$7-Outil_de_calcul!$B$10)/100,IF((N$4-$A53)&lt;30,((((20*Outil_de_calcul!$B$7)+((N$4-$A53-20))*Outil_de_calcul!$B$8)/(N$4-$A53))-Outil_de_calcul!$B$10)/100,((((20*Outil_de_calcul!$B$7)+(10*Outil_de_calcul!$B$8)+((N$4-$A53-30)*Outil_de_calcul!$B$9))/(N$4-$A53))-Outil_de_calcul!$B$10)/100)),N$4-$A53,1)</f>
        <v>60.266893282089192</v>
      </c>
      <c r="O53" s="21">
        <f>-PV(IF((O$4-$A53)&lt;20,(Outil_de_calcul!$B$7-Outil_de_calcul!$B$10)/100,IF((O$4-$A53)&lt;30,((((20*Outil_de_calcul!$B$7)+((O$4-$A53-20))*Outil_de_calcul!$B$8)/(O$4-$A53))-Outil_de_calcul!$B$10)/100,((((20*Outil_de_calcul!$B$7)+(10*Outil_de_calcul!$B$8)+((O$4-$A53-30)*Outil_de_calcul!$B$9))/(O$4-$A53))-Outil_de_calcul!$B$10)/100)),O$4-$A53,1)</f>
        <v>58.980294891320938</v>
      </c>
      <c r="P53" s="21">
        <f>-PV(IF((P$4-$A53)&lt;20,(Outil_de_calcul!$B$7-Outil_de_calcul!$B$10)/100,IF((P$4-$A53)&lt;30,((((20*Outil_de_calcul!$B$7)+((P$4-$A53-20))*Outil_de_calcul!$B$8)/(P$4-$A53))-Outil_de_calcul!$B$10)/100,((((20*Outil_de_calcul!$B$7)+(10*Outil_de_calcul!$B$8)+((P$4-$A53-30)*Outil_de_calcul!$B$9))/(P$4-$A53))-Outil_de_calcul!$B$10)/100)),P$4-$A53,1)</f>
        <v>57.697278782647096</v>
      </c>
      <c r="Q53" s="21">
        <f>-PV(IF((Q$4-$A53)&lt;20,(Outil_de_calcul!$B$7-Outil_de_calcul!$B$10)/100,IF((Q$4-$A53)&lt;30,((((20*Outil_de_calcul!$B$7)+((Q$4-$A53-20))*Outil_de_calcul!$B$8)/(Q$4-$A53))-Outil_de_calcul!$B$10)/100,((((20*Outil_de_calcul!$B$7)+(10*Outil_de_calcul!$B$8)+((Q$4-$A53-30)*Outil_de_calcul!$B$9))/(Q$4-$A53))-Outil_de_calcul!$B$10)/100)),Q$4-$A53,1)</f>
        <v>56.417835172789722</v>
      </c>
      <c r="R53" s="21">
        <f>-PV(IF((R$4-$A53)&lt;20,(Outil_de_calcul!$B$7-Outil_de_calcul!$B$10)/100,IF((R$4-$A53)&lt;30,((((20*Outil_de_calcul!$B$7)+((R$4-$A53-20))*Outil_de_calcul!$B$8)/(R$4-$A53))-Outil_de_calcul!$B$10)/100,((((20*Outil_de_calcul!$B$7)+(10*Outil_de_calcul!$B$8)+((R$4-$A53-30)*Outil_de_calcul!$B$9))/(R$4-$A53))-Outil_de_calcul!$B$10)/100)),R$4-$A53,1)</f>
        <v>55.141954307254458</v>
      </c>
      <c r="S53" s="21">
        <f>-PV(IF((S$4-$A53)&lt;20,(Outil_de_calcul!$B$7-Outil_de_calcul!$B$10)/100,IF((S$4-$A53)&lt;30,((((20*Outil_de_calcul!$B$7)+((S$4-$A53-20))*Outil_de_calcul!$B$8)/(S$4-$A53))-Outil_de_calcul!$B$10)/100,((((20*Outil_de_calcul!$B$7)+(10*Outil_de_calcul!$B$8)+((S$4-$A53-30)*Outil_de_calcul!$B$9))/(S$4-$A53))-Outil_de_calcul!$B$10)/100)),S$4-$A53,1)</f>
        <v>53.869626460489229</v>
      </c>
      <c r="T53" s="21">
        <f>-PV(IF((T$4-$A53)&lt;20,(Outil_de_calcul!$B$7-Outil_de_calcul!$B$10)/100,IF((T$4-$A53)&lt;30,((((20*Outil_de_calcul!$B$7)+((T$4-$A53-20))*Outil_de_calcul!$B$8)/(T$4-$A53))-Outil_de_calcul!$B$10)/100,((((20*Outil_de_calcul!$B$7)+(10*Outil_de_calcul!$B$8)+((T$4-$A53-30)*Outil_de_calcul!$B$9))/(T$4-$A53))-Outil_de_calcul!$B$10)/100)),T$4-$A53,1)</f>
        <v>52.600841936082219</v>
      </c>
      <c r="U53" s="21">
        <f>-PV(IF((U$4-$A53)&lt;20,(Outil_de_calcul!$B$7-Outil_de_calcul!$B$10)/100,IF((U$4-$A53)&lt;30,((((20*Outil_de_calcul!$B$7)+((U$4-$A53-20))*Outil_de_calcul!$B$8)/(U$4-$A53))-Outil_de_calcul!$B$10)/100,((((20*Outil_de_calcul!$B$7)+(10*Outil_de_calcul!$B$8)+((U$4-$A53-30)*Outil_de_calcul!$B$9))/(U$4-$A53))-Outil_de_calcul!$B$10)/100)),U$4-$A53,1)</f>
        <v>51.335591066995576</v>
      </c>
      <c r="V53" s="21">
        <f>-PV(IF((V$4-$A53)&lt;20,(Outil_de_calcul!$B$7-Outil_de_calcul!$B$10)/100,IF((V$4-$A53)&lt;30,((((20*Outil_de_calcul!$B$7)+((V$4-$A53-20))*Outil_de_calcul!$B$8)/(V$4-$A53))-Outil_de_calcul!$B$10)/100,((((20*Outil_de_calcul!$B$7)+(10*Outil_de_calcul!$B$8)+((V$4-$A53-30)*Outil_de_calcul!$B$9))/(V$4-$A53))-Outil_de_calcul!$B$10)/100)),V$4-$A53,1)</f>
        <v>50.073864215837247</v>
      </c>
      <c r="W53" s="21">
        <f>-PV(IF((W$4-$A53)&lt;20,(Outil_de_calcul!$B$7-Outil_de_calcul!$B$10)/100,IF((W$4-$A53)&lt;30,((((20*Outil_de_calcul!$B$7)+((W$4-$A53-20))*Outil_de_calcul!$B$8)/(W$4-$A53))-Outil_de_calcul!$B$10)/100,((((20*Outil_de_calcul!$B$7)+(10*Outil_de_calcul!$B$8)+((W$4-$A53-30)*Outil_de_calcul!$B$9))/(W$4-$A53))-Outil_de_calcul!$B$10)/100)),W$4-$A53,1)</f>
        <v>48.815651775195299</v>
      </c>
      <c r="X53" s="21">
        <f>-PV(IF((X$4-$A53)&lt;20,(Outil_de_calcul!$B$7-Outil_de_calcul!$B$10)/100,IF((X$4-$A53)&lt;30,((((20*Outil_de_calcul!$B$7)+((X$4-$A53-20))*Outil_de_calcul!$B$8)/(X$4-$A53))-Outil_de_calcul!$B$10)/100,((((20*Outil_de_calcul!$B$7)+(10*Outil_de_calcul!$B$8)+((X$4-$A53-30)*Outil_de_calcul!$B$9))/(X$4-$A53))-Outil_de_calcul!$B$10)/100)),X$4-$A53,1)</f>
        <v>47.560944168023099</v>
      </c>
      <c r="Y53" s="21">
        <f>-PV(IF((Y$4-$A53)&lt;20,(Outil_de_calcul!$B$7-Outil_de_calcul!$B$10)/100,IF((Y$4-$A53)&lt;30,((((20*Outil_de_calcul!$B$7)+((Y$4-$A53-20))*Outil_de_calcul!$B$8)/(Y$4-$A53))-Outil_de_calcul!$B$10)/100,((((20*Outil_de_calcul!$B$7)+(10*Outil_de_calcul!$B$8)+((Y$4-$A53-30)*Outil_de_calcul!$B$9))/(Y$4-$A53))-Outil_de_calcul!$B$10)/100)),Y$4-$A53,1)</f>
        <v>46.30973184809902</v>
      </c>
      <c r="Z53" s="21">
        <f>-PV(IF((Z$4-$A53)&lt;20,(Outil_de_calcul!$B$7-Outil_de_calcul!$B$10)/100,IF((Z$4-$A53)&lt;30,((((20*Outil_de_calcul!$B$7)+((Z$4-$A53-20))*Outil_de_calcul!$B$8)/(Z$4-$A53))-Outil_de_calcul!$B$10)/100,((((20*Outil_de_calcul!$B$7)+(10*Outil_de_calcul!$B$8)+((Z$4-$A53-30)*Outil_de_calcul!$B$9))/(Z$4-$A53))-Outil_de_calcul!$B$10)/100)),Z$4-$A53,1)</f>
        <v>45.062005300570831</v>
      </c>
      <c r="AA53" s="21">
        <f>-PV(IF((AA$4-$A53)&lt;20,(Outil_de_calcul!$B$7-Outil_de_calcul!$B$10)/100,IF((AA$4-$A53)&lt;30,((((20*Outil_de_calcul!$B$7)+((AA$4-$A53-20))*Outil_de_calcul!$B$8)/(AA$4-$A53))-Outil_de_calcul!$B$10)/100,((((20*Outil_de_calcul!$B$7)+(10*Outil_de_calcul!$B$8)+((AA$4-$A53-30)*Outil_de_calcul!$B$9))/(AA$4-$A53))-Outil_de_calcul!$B$10)/100)),AA$4-$A53,1)</f>
        <v>43.817755042600773</v>
      </c>
      <c r="AB53" s="21">
        <f>-PV(IF((AB$4-$A53)&lt;20,(Outil_de_calcul!$B$7-Outil_de_calcul!$B$10)/100,IF((AB$4-$A53)&lt;30,((((20*Outil_de_calcul!$B$7)+((AB$4-$A53-20))*Outil_de_calcul!$B$8)/(AB$4-$A53))-Outil_de_calcul!$B$10)/100,((((20*Outil_de_calcul!$B$7)+(10*Outil_de_calcul!$B$8)+((AB$4-$A53-30)*Outil_de_calcul!$B$9))/(AB$4-$A53))-Outil_de_calcul!$B$10)/100)),AB$4-$A53,1)</f>
        <v>42.576971624131474</v>
      </c>
      <c r="AC53" s="21">
        <f>-PV(IF((AC$4-$A53)&lt;20,(Outil_de_calcul!$B$7-Outil_de_calcul!$B$10)/100,IF((AC$4-$A53)&lt;30,((((20*Outil_de_calcul!$B$7)+((AC$4-$A53-20))*Outil_de_calcul!$B$8)/(AC$4-$A53))-Outil_de_calcul!$B$10)/100,((((20*Outil_de_calcul!$B$7)+(10*Outil_de_calcul!$B$8)+((AC$4-$A53-30)*Outil_de_calcul!$B$9))/(AC$4-$A53))-Outil_de_calcul!$B$10)/100)),AC$4-$A53,1)</f>
        <v>41.339645628793427</v>
      </c>
      <c r="AD53" s="21">
        <f>-PV(IF((AD$4-$A53)&lt;20,(Outil_de_calcul!$B$7-Outil_de_calcul!$B$10)/100,IF((AD$4-$A53)&lt;30,((((20*Outil_de_calcul!$B$7)+((AD$4-$A53-20))*Outil_de_calcul!$B$8)/(AD$4-$A53))-Outil_de_calcul!$B$10)/100,((((20*Outil_de_calcul!$B$7)+(10*Outil_de_calcul!$B$8)+((AD$4-$A53-30)*Outil_de_calcul!$B$9))/(AD$4-$A53))-Outil_de_calcul!$B$10)/100)),AD$4-$A53,1)</f>
        <v>40.105767674984712</v>
      </c>
      <c r="AE53" s="21">
        <f>-PV(IF((AE$4-$A53)&lt;20,(Outil_de_calcul!$B$7-Outil_de_calcul!$B$10)/100,IF((AE$4-$A53)&lt;30,((((20*Outil_de_calcul!$B$7)+((AE$4-$A53-20))*Outil_de_calcul!$B$8)/(AE$4-$A53))-Outil_de_calcul!$B$10)/100,((((20*Outil_de_calcul!$B$7)+(10*Outil_de_calcul!$B$8)+((AE$4-$A53-30)*Outil_de_calcul!$B$9))/(AE$4-$A53))-Outil_de_calcul!$B$10)/100)),AE$4-$A53,1)</f>
        <v>38.875328417170202</v>
      </c>
      <c r="AF53" s="21">
        <f>-PV(IF((AF$4-$A53)&lt;20,(Outil_de_calcul!$B$7-Outil_de_calcul!$B$10)/100,IF((AF$4-$A53)&lt;30,((((20*Outil_de_calcul!$B$7)+((AF$4-$A53-20))*Outil_de_calcul!$B$8)/(AF$4-$A53))-Outil_de_calcul!$B$10)/100,((((20*Outil_de_calcul!$B$7)+(10*Outil_de_calcul!$B$8)+((AF$4-$A53-30)*Outil_de_calcul!$B$9))/(AF$4-$A53))-Outil_de_calcul!$B$10)/100)),AF$4-$A53,1)</f>
        <v>37.648318547428289</v>
      </c>
      <c r="AG53" s="21">
        <f>-PV(IF((AG$4-$A53)&lt;20,(Outil_de_calcul!$B$7-Outil_de_calcul!$B$10)/100,IF((AG$4-$A53)&lt;30,((((20*Outil_de_calcul!$B$7)+((AG$4-$A53-20))*Outil_de_calcul!$B$8)/(AG$4-$A53))-Outil_de_calcul!$B$10)/100,((((20*Outil_de_calcul!$B$7)+(10*Outil_de_calcul!$B$8)+((AG$4-$A53-30)*Outil_de_calcul!$B$9))/(AG$4-$A53))-Outil_de_calcul!$B$10)/100)),AG$4-$A53,1)</f>
        <v>36.424728797319382</v>
      </c>
      <c r="AH53" s="21">
        <f>-PV(IF((AH$4-$A53)&lt;20,(Outil_de_calcul!$B$7-Outil_de_calcul!$B$10)/100,IF((AH$4-$A53)&lt;30,((((20*Outil_de_calcul!$B$7)+((AH$4-$A53-20))*Outil_de_calcul!$B$8)/(AH$4-$A53))-Outil_de_calcul!$B$10)/100,((((20*Outil_de_calcul!$B$7)+(10*Outil_de_calcul!$B$8)+((AH$4-$A53-30)*Outil_de_calcul!$B$9))/(AH$4-$A53))-Outil_de_calcul!$B$10)/100)),AH$4-$A53,1)</f>
        <v>35.204549940140545</v>
      </c>
      <c r="AI53" s="21">
        <f>-PV(IF((AI$4-$A53)&lt;20,(Outil_de_calcul!$B$7-Outil_de_calcul!$B$10)/100,IF((AI$4-$A53)&lt;30,((((20*Outil_de_calcul!$B$7)+((AI$4-$A53-20))*Outil_de_calcul!$B$8)/(AI$4-$A53))-Outil_de_calcul!$B$10)/100,((((20*Outil_de_calcul!$B$7)+(10*Outil_de_calcul!$B$8)+((AI$4-$A53-30)*Outil_de_calcul!$B$9))/(AI$4-$A53))-Outil_de_calcul!$B$10)/100)),AI$4-$A53,1)</f>
        <v>33.919313673412852</v>
      </c>
      <c r="AJ53" s="21">
        <f>-PV(IF((AJ$4-$A53)&lt;20,(Outil_de_calcul!$B$7-Outil_de_calcul!$B$10)/100,IF((AJ$4-$A53)&lt;30,((((20*Outil_de_calcul!$B$7)+((AJ$4-$A53-20))*Outil_de_calcul!$B$8)/(AJ$4-$A53))-Outil_de_calcul!$B$10)/100,((((20*Outil_de_calcul!$B$7)+(10*Outil_de_calcul!$B$8)+((AJ$4-$A53-30)*Outil_de_calcul!$B$9))/(AJ$4-$A53))-Outil_de_calcul!$B$10)/100)),AJ$4-$A53,1)</f>
        <v>32.642406076092001</v>
      </c>
      <c r="AK53" s="21">
        <f>-PV(IF((AK$4-$A53)&lt;20,(Outil_de_calcul!$B$7-Outil_de_calcul!$B$10)/100,IF((AK$4-$A53)&lt;30,((((20*Outil_de_calcul!$B$7)+((AK$4-$A53-20))*Outil_de_calcul!$B$8)/(AK$4-$A53))-Outil_de_calcul!$B$10)/100,((((20*Outil_de_calcul!$B$7)+(10*Outil_de_calcul!$B$8)+((AK$4-$A53-30)*Outil_de_calcul!$B$9))/(AK$4-$A53))-Outil_de_calcul!$B$10)/100)),AK$4-$A53,1)</f>
        <v>31.373773659713791</v>
      </c>
      <c r="AL53" s="21">
        <f>-PV(IF((AL$4-$A53)&lt;20,(Outil_de_calcul!$B$7-Outil_de_calcul!$B$10)/100,IF((AL$4-$A53)&lt;30,((((20*Outil_de_calcul!$B$7)+((AL$4-$A53-20))*Outil_de_calcul!$B$8)/(AL$4-$A53))-Outil_de_calcul!$B$10)/100,((((20*Outil_de_calcul!$B$7)+(10*Outil_de_calcul!$B$8)+((AL$4-$A53-30)*Outil_de_calcul!$B$9))/(AL$4-$A53))-Outil_de_calcul!$B$10)/100)),AL$4-$A53,1)</f>
        <v>30.113363285502885</v>
      </c>
      <c r="AM53" s="21">
        <f>-PV(IF((AM$4-$A53)&lt;20,(Outil_de_calcul!$B$7-Outil_de_calcul!$B$10)/100,IF((AM$4-$A53)&lt;30,((((20*Outil_de_calcul!$B$7)+((AM$4-$A53-20))*Outil_de_calcul!$B$8)/(AM$4-$A53))-Outil_de_calcul!$B$10)/100,((((20*Outil_de_calcul!$B$7)+(10*Outil_de_calcul!$B$8)+((AM$4-$A53-30)*Outil_de_calcul!$B$9))/(AM$4-$A53))-Outil_de_calcul!$B$10)/100)),AM$4-$A53,1)</f>
        <v>28.861122163526581</v>
      </c>
      <c r="AN53" s="21">
        <f>-PV(IF((AN$4-$A53)&lt;20,(Outil_de_calcul!$B$7-Outil_de_calcul!$B$10)/100,IF((AN$4-$A53)&lt;30,((((20*Outil_de_calcul!$B$7)+((AN$4-$A53-20))*Outil_de_calcul!$B$8)/(AN$4-$A53))-Outil_de_calcul!$B$10)/100,((((20*Outil_de_calcul!$B$7)+(10*Outil_de_calcul!$B$8)+((AN$4-$A53-30)*Outil_de_calcul!$B$9))/(AN$4-$A53))-Outil_de_calcul!$B$10)/100)),AN$4-$A53,1)</f>
        <v>27.616997852205024</v>
      </c>
      <c r="AO53" s="21">
        <f>-PV(IF((AO$4-$A53)&lt;20,(Outil_de_calcul!$B$7-Outil_de_calcul!$B$10)/100,IF((AO$4-$A53)&lt;30,((((20*Outil_de_calcul!$B$7)+((AO$4-$A53-20))*Outil_de_calcul!$B$8)/(AO$4-$A53))-Outil_de_calcul!$B$10)/100,((((20*Outil_de_calcul!$B$7)+(10*Outil_de_calcul!$B$8)+((AO$4-$A53-30)*Outil_de_calcul!$B$9))/(AO$4-$A53))-Outil_de_calcul!$B$10)/100)),AO$4-$A53,1)</f>
        <v>26.380938258275911</v>
      </c>
      <c r="AP53" s="21">
        <f>-PV(IF((AP$4-$A53)&lt;20,(Outil_de_calcul!$B$7-Outil_de_calcul!$B$10)/100,IF((AP$4-$A53)&lt;30,((((20*Outil_de_calcul!$B$7)+((AP$4-$A53-20))*Outil_de_calcul!$B$8)/(AP$4-$A53))-Outil_de_calcul!$B$10)/100,((((20*Outil_de_calcul!$B$7)+(10*Outil_de_calcul!$B$8)+((AP$4-$A53-30)*Outil_de_calcul!$B$9))/(AP$4-$A53))-Outil_de_calcul!$B$10)/100)),AP$4-$A53,1)</f>
        <v>25.152891637356145</v>
      </c>
      <c r="AQ53" s="21">
        <f>-PV(IF((AQ$4-$A53)&lt;20,(Outil_de_calcul!$B$7-Outil_de_calcul!$B$10)/100,IF((AQ$4-$A53)&lt;30,((((20*Outil_de_calcul!$B$7)+((AQ$4-$A53-20))*Outil_de_calcul!$B$8)/(AQ$4-$A53))-Outil_de_calcul!$B$10)/100,((((20*Outil_de_calcul!$B$7)+(10*Outil_de_calcul!$B$8)+((AQ$4-$A53-30)*Outil_de_calcul!$B$9))/(AQ$4-$A53))-Outil_de_calcul!$B$10)/100)),AQ$4-$A53,1)</f>
        <v>23.932806595297635</v>
      </c>
      <c r="AR53" s="21">
        <f>-PV(IF((AR$4-$A53)&lt;20,(Outil_de_calcul!$B$7-Outil_de_calcul!$B$10)/100,IF((AR$4-$A53)&lt;30,((((20*Outil_de_calcul!$B$7)+((AR$4-$A53-20))*Outil_de_calcul!$B$8)/(AR$4-$A53))-Outil_de_calcul!$B$10)/100,((((20*Outil_de_calcul!$B$7)+(10*Outil_de_calcul!$B$8)+((AR$4-$A53-30)*Outil_de_calcul!$B$9))/(AR$4-$A53))-Outil_de_calcul!$B$10)/100)),AR$4-$A53,1)</f>
        <v>22.720632090604731</v>
      </c>
      <c r="AS53" s="21">
        <f>-PV(IF((AS$4-$A53)&lt;20,(Outil_de_calcul!$B$7-Outil_de_calcul!$B$10)/100,IF((AS$4-$A53)&lt;30,((((20*Outil_de_calcul!$B$7)+((AS$4-$A53-20))*Outil_de_calcul!$B$8)/(AS$4-$A53))-Outil_de_calcul!$B$10)/100,((((20*Outil_de_calcul!$B$7)+(10*Outil_de_calcul!$B$8)+((AS$4-$A53-30)*Outil_de_calcul!$B$9))/(AS$4-$A53))-Outil_de_calcul!$B$10)/100)),AS$4-$A53,1)</f>
        <v>21.451368543191212</v>
      </c>
      <c r="AT53" s="21">
        <f>-PV(IF((AT$4-$A53)&lt;20,(Outil_de_calcul!$B$7-Outil_de_calcul!$B$10)/100,IF((AT$4-$A53)&lt;30,((((20*Outil_de_calcul!$B$7)+((AT$4-$A53-20))*Outil_de_calcul!$B$8)/(AT$4-$A53))-Outil_de_calcul!$B$10)/100,((((20*Outil_de_calcul!$B$7)+(10*Outil_de_calcul!$B$8)+((AT$4-$A53-30)*Outil_de_calcul!$B$9))/(AT$4-$A53))-Outil_de_calcul!$B$10)/100)),AT$4-$A53,1)</f>
        <v>20.197147112740634</v>
      </c>
      <c r="AU53" s="21">
        <f>-PV(IF((AU$4-$A53)&lt;20,(Outil_de_calcul!$B$7-Outil_de_calcul!$B$10)/100,IF((AU$4-$A53)&lt;30,((((20*Outil_de_calcul!$B$7)+((AU$4-$A53-20))*Outil_de_calcul!$B$8)/(AU$4-$A53))-Outil_de_calcul!$B$10)/100,((((20*Outil_de_calcul!$B$7)+(10*Outil_de_calcul!$B$8)+((AU$4-$A53-30)*Outil_de_calcul!$B$9))/(AU$4-$A53))-Outil_de_calcul!$B$10)/100)),AU$4-$A53,1)</f>
        <v>18.957789534240067</v>
      </c>
      <c r="AV53" s="21">
        <f>-PV(IF((AV$4-$A53)&lt;20,(Outil_de_calcul!$B$7-Outil_de_calcul!$B$10)/100,IF((AV$4-$A53)&lt;30,((((20*Outil_de_calcul!$B$7)+((AV$4-$A53-20))*Outil_de_calcul!$B$8)/(AV$4-$A53))-Outil_de_calcul!$B$10)/100,((((20*Outil_de_calcul!$B$7)+(10*Outil_de_calcul!$B$8)+((AV$4-$A53-30)*Outil_de_calcul!$B$9))/(AV$4-$A53))-Outil_de_calcul!$B$10)/100)),AV$4-$A53,1)</f>
        <v>17.7331196553057</v>
      </c>
      <c r="AW53" s="21">
        <f>-PV(IF((AW$4-$A53)&lt;20,(Outil_de_calcul!$B$7-Outil_de_calcul!$B$10)/100,IF((AW$4-$A53)&lt;30,((((20*Outil_de_calcul!$B$7)+((AW$4-$A53-20))*Outil_de_calcul!$B$8)/(AW$4-$A53))-Outil_de_calcul!$B$10)/100,((((20*Outil_de_calcul!$B$7)+(10*Outil_de_calcul!$B$8)+((AW$4-$A53-30)*Outil_de_calcul!$B$9))/(AW$4-$A53))-Outil_de_calcul!$B$10)/100)),AW$4-$A53,1)</f>
        <v>16.522963411145998</v>
      </c>
      <c r="AX53" s="21">
        <f>-PV(IF((AX$4-$A53)&lt;20,(Outil_de_calcul!$B$7-Outil_de_calcul!$B$10)/100,IF((AX$4-$A53)&lt;30,((((20*Outil_de_calcul!$B$7)+((AX$4-$A53-20))*Outil_de_calcul!$B$8)/(AX$4-$A53))-Outil_de_calcul!$B$10)/100,((((20*Outil_de_calcul!$B$7)+(10*Outil_de_calcul!$B$8)+((AX$4-$A53-30)*Outil_de_calcul!$B$9))/(AX$4-$A53))-Outil_de_calcul!$B$10)/100)),AX$4-$A53,1)</f>
        <v>15.327148799821474</v>
      </c>
      <c r="AY53" s="21">
        <f>-PV(IF((AY$4-$A53)&lt;20,(Outil_de_calcul!$B$7-Outil_de_calcul!$B$10)/100,IF((AY$4-$A53)&lt;30,((((20*Outil_de_calcul!$B$7)+((AY$4-$A53-20))*Outil_de_calcul!$B$8)/(AY$4-$A53))-Outil_de_calcul!$B$10)/100,((((20*Outil_de_calcul!$B$7)+(10*Outil_de_calcul!$B$8)+((AY$4-$A53-30)*Outil_de_calcul!$B$9))/(AY$4-$A53))-Outil_de_calcul!$B$10)/100)),AY$4-$A53,1)</f>
        <v>14.145505857797811</v>
      </c>
      <c r="AZ53" s="21">
        <f>-PV(IF((AZ$4-$A53)&lt;20,(Outil_de_calcul!$B$7-Outil_de_calcul!$B$10)/100,IF((AZ$4-$A53)&lt;30,((((20*Outil_de_calcul!$B$7)+((AZ$4-$A53-20))*Outil_de_calcul!$B$8)/(AZ$4-$A53))-Outil_de_calcul!$B$10)/100,((((20*Outil_de_calcul!$B$7)+(10*Outil_de_calcul!$B$8)+((AZ$4-$A53-30)*Outil_de_calcul!$B$9))/(AZ$4-$A53))-Outil_de_calcul!$B$10)/100)),AZ$4-$A53,1)</f>
        <v>12.977866635788459</v>
      </c>
      <c r="BA53" s="21">
        <f>-PV(IF((BA$4-$A53)&lt;20,(Outil_de_calcul!$B$7-Outil_de_calcul!$B$10)/100,IF((BA$4-$A53)&lt;30,((((20*Outil_de_calcul!$B$7)+((BA$4-$A53-20))*Outil_de_calcul!$B$8)/(BA$4-$A53))-Outil_de_calcul!$B$10)/100,((((20*Outil_de_calcul!$B$7)+(10*Outil_de_calcul!$B$8)+((BA$4-$A53-30)*Outil_de_calcul!$B$9))/(BA$4-$A53))-Outil_de_calcul!$B$10)/100)),BA$4-$A53,1)</f>
        <v>11.824065174883819</v>
      </c>
      <c r="BB53" s="21">
        <f>-PV(IF((BB$4-$A53)&lt;20,(Outil_de_calcul!$B$7-Outil_de_calcul!$B$10)/100,IF((BB$4-$A53)&lt;30,((((20*Outil_de_calcul!$B$7)+((BB$4-$A53-20))*Outil_de_calcul!$B$8)/(BB$4-$A53))-Outil_de_calcul!$B$10)/100,((((20*Outil_de_calcul!$B$7)+(10*Outil_de_calcul!$B$8)+((BB$4-$A53-30)*Outil_de_calcul!$B$9))/(BB$4-$A53))-Outil_de_calcul!$B$10)/100)),BB$4-$A53,1)</f>
        <v>10.683937482963023</v>
      </c>
      <c r="BC53" s="21">
        <f>-PV(IF((BC$4-$A53)&lt;20,(Outil_de_calcul!$B$7-Outil_de_calcul!$B$10)/100,IF((BC$4-$A53)&lt;30,((((20*Outil_de_calcul!$B$7)+((BC$4-$A53-20))*Outil_de_calcul!$B$8)/(BC$4-$A53))-Outil_de_calcul!$B$10)/100,((((20*Outil_de_calcul!$B$7)+(10*Outil_de_calcul!$B$8)+((BC$4-$A53-30)*Outil_de_calcul!$B$9))/(BC$4-$A53))-Outil_de_calcul!$B$10)/100)),BC$4-$A53,1)</f>
        <v>9.5573215113855188</v>
      </c>
      <c r="BD53" s="21">
        <f>-PV(IF((BD$4-$A53)&lt;20,(Outil_de_calcul!$B$7-Outil_de_calcul!$B$10)/100,IF((BD$4-$A53)&lt;30,((((20*Outil_de_calcul!$B$7)+((BD$4-$A53-20))*Outil_de_calcul!$B$8)/(BD$4-$A53))-Outil_de_calcul!$B$10)/100,((((20*Outil_de_calcul!$B$7)+(10*Outil_de_calcul!$B$8)+((BD$4-$A53-30)*Outil_de_calcul!$B$9))/(BD$4-$A53))-Outil_de_calcul!$B$10)/100)),BD$4-$A53,1)</f>
        <v>8.4440571319587026</v>
      </c>
      <c r="BE53" s="21">
        <f>-PV(IF((BE$4-$A53)&lt;20,(Outil_de_calcul!$B$7-Outil_de_calcul!$B$10)/100,IF((BE$4-$A53)&lt;30,((((20*Outil_de_calcul!$B$7)+((BE$4-$A53-20))*Outil_de_calcul!$B$8)/(BE$4-$A53))-Outil_de_calcul!$B$10)/100,((((20*Outil_de_calcul!$B$7)+(10*Outil_de_calcul!$B$8)+((BE$4-$A53-30)*Outil_de_calcul!$B$9))/(BE$4-$A53))-Outil_de_calcul!$B$10)/100)),BE$4-$A53,1)</f>
        <v>7.3439861141786249</v>
      </c>
      <c r="BF53" s="21">
        <f>-PV(IF((BF$4-$A53)&lt;20,(Outil_de_calcul!$B$7-Outil_de_calcul!$B$10)/100,IF((BF$4-$A53)&lt;30,((((20*Outil_de_calcul!$B$7)+((BF$4-$A53-20))*Outil_de_calcul!$B$8)/(BF$4-$A53))-Outil_de_calcul!$B$10)/100,((((20*Outil_de_calcul!$B$7)+(10*Outil_de_calcul!$B$8)+((BF$4-$A53-30)*Outil_de_calcul!$B$9))/(BF$4-$A53))-Outil_de_calcul!$B$10)/100)),BF$4-$A53,1)</f>
        <v>6.2569521027403052</v>
      </c>
      <c r="BG53" s="21">
        <f>-PV(IF((BG$4-$A53)&lt;20,(Outil_de_calcul!$B$7-Outil_de_calcul!$B$10)/100,IF((BG$4-$A53)&lt;30,((((20*Outil_de_calcul!$B$7)+((BG$4-$A53-20))*Outil_de_calcul!$B$8)/(BG$4-$A53))-Outil_de_calcul!$B$10)/100,((((20*Outil_de_calcul!$B$7)+(10*Outil_de_calcul!$B$8)+((BG$4-$A53-30)*Outil_de_calcul!$B$9))/(BG$4-$A53))-Outil_de_calcul!$B$10)/100)),BG$4-$A53,1)</f>
        <v>5.1828005953147311</v>
      </c>
      <c r="BH53" s="21">
        <f>-PV(IF((BH$4-$A53)&lt;20,(Outil_de_calcul!$B$7-Outil_de_calcul!$B$10)/100,IF((BH$4-$A53)&lt;30,((((20*Outil_de_calcul!$B$7)+((BH$4-$A53-20))*Outil_de_calcul!$B$8)/(BH$4-$A53))-Outil_de_calcul!$B$10)/100,((((20*Outil_de_calcul!$B$7)+(10*Outil_de_calcul!$B$8)+((BH$4-$A53-30)*Outil_de_calcul!$B$9))/(BH$4-$A53))-Outil_de_calcul!$B$10)/100)),BH$4-$A53,1)</f>
        <v>4.1213789205890263</v>
      </c>
      <c r="BI53" s="21">
        <f>-PV(IF((BI$4-$A53)&lt;20,(Outil_de_calcul!$B$7-Outil_de_calcul!$B$10)/100,IF((BI$4-$A53)&lt;30,((((20*Outil_de_calcul!$B$7)+((BI$4-$A53-20))*Outil_de_calcul!$B$8)/(BI$4-$A53))-Outil_de_calcul!$B$10)/100,((((20*Outil_de_calcul!$B$7)+(10*Outil_de_calcul!$B$8)+((BI$4-$A53-30)*Outil_de_calcul!$B$9))/(BI$4-$A53))-Outil_de_calcul!$B$10)/100)),BI$4-$A53,1)</f>
        <v>3.0725362165670753</v>
      </c>
      <c r="BJ53" s="21">
        <f>-PV(IF((BJ$4-$A53)&lt;20,(Outil_de_calcul!$B$7-Outil_de_calcul!$B$10)/100,IF((BJ$4-$A53)&lt;30,((((20*Outil_de_calcul!$B$7)+((BJ$4-$A53-20))*Outil_de_calcul!$B$8)/(BJ$4-$A53))-Outil_de_calcul!$B$10)/100,((((20*Outil_de_calcul!$B$7)+(10*Outil_de_calcul!$B$8)+((BJ$4-$A53-30)*Outil_de_calcul!$B$9))/(BJ$4-$A53))-Outil_de_calcul!$B$10)/100)),BJ$4-$A53,1)</f>
        <v>2.0361234091271116</v>
      </c>
      <c r="BK53" s="21">
        <f>-PV(IF((BK$4-$A53)&lt;20,(Outil_de_calcul!$B$7-Outil_de_calcul!$B$10)/100,IF((BK$4-$A53)&lt;30,((((20*Outil_de_calcul!$B$7)+((BK$4-$A53-20))*Outil_de_calcul!$B$8)/(BK$4-$A53))-Outil_de_calcul!$B$10)/100,((((20*Outil_de_calcul!$B$7)+(10*Outil_de_calcul!$B$8)+((BK$4-$A53-30)*Outil_de_calcul!$B$9))/(BK$4-$A53))-Outil_de_calcul!$B$10)/100)),BK$4-$A53,1)</f>
        <v>1.011993190833582</v>
      </c>
      <c r="BL53" s="21">
        <f>-PV(IF((BL$4-$A53)&lt;20,(Outil_de_calcul!$B$7-Outil_de_calcul!$B$10)/100,IF((BL$4-$A53)&lt;30,((((20*Outil_de_calcul!$B$7)+((BL$4-$A53-20))*Outil_de_calcul!$B$8)/(BL$4-$A53))-Outil_de_calcul!$B$10)/100,((((20*Outil_de_calcul!$B$7)+(10*Outil_de_calcul!$B$8)+((BL$4-$A53-30)*Outil_de_calcul!$B$9))/(BL$4-$A53))-Outil_de_calcul!$B$10)/100)),BL$4-$A53,1)</f>
        <v>0</v>
      </c>
      <c r="BM53" s="21">
        <f>-PV(IF((BM$4-$A53)&lt;20,(Outil_de_calcul!$B$7-Outil_de_calcul!$B$10)/100,IF((BM$4-$A53)&lt;30,((((20*Outil_de_calcul!$B$7)+((BM$4-$A53-20))*Outil_de_calcul!$B$8)/(BM$4-$A53))-Outil_de_calcul!$B$10)/100,((((20*Outil_de_calcul!$B$7)+(10*Outil_de_calcul!$B$8)+((BM$4-$A53-30)*Outil_de_calcul!$B$9))/(BM$4-$A53))-Outil_de_calcul!$B$10)/100)),BM$4-$A53,1)</f>
        <v>-0.99999999999999889</v>
      </c>
      <c r="BN53" s="21">
        <f>-PV(IF((BN$4-$A53)&lt;20,(Outil_de_calcul!$B$7-Outil_de_calcul!$B$10)/100,IF((BN$4-$A53)&lt;30,((((20*Outil_de_calcul!$B$7)+((BN$4-$A53-20))*Outil_de_calcul!$B$8)/(BN$4-$A53))-Outil_de_calcul!$B$10)/100,((((20*Outil_de_calcul!$B$7)+(10*Outil_de_calcul!$B$8)+((BN$4-$A53-30)*Outil_de_calcul!$B$9))/(BN$4-$A53))-Outil_de_calcul!$B$10)/100)),BN$4-$A53,1)</f>
        <v>-1.9881489411764657</v>
      </c>
      <c r="BO53" s="21">
        <f>-PV(IF((BO$4-$A53)&lt;20,(Outil_de_calcul!$B$7-Outil_de_calcul!$B$10)/100,IF((BO$4-$A53)&lt;30,((((20*Outil_de_calcul!$B$7)+((BO$4-$A53-20))*Outil_de_calcul!$B$8)/(BO$4-$A53))-Outil_de_calcul!$B$10)/100,((((20*Outil_de_calcul!$B$7)+(10*Outil_de_calcul!$B$8)+((BO$4-$A53-30)*Outil_de_calcul!$B$9))/(BO$4-$A53))-Outil_de_calcul!$B$10)/100)),BO$4-$A53,1)</f>
        <v>-2.9645872711246612</v>
      </c>
      <c r="BP53" s="21">
        <f>-PV(IF((BP$4-$A53)&lt;20,(Outil_de_calcul!$B$7-Outil_de_calcul!$B$10)/100,IF((BP$4-$A53)&lt;30,((((20*Outil_de_calcul!$B$7)+((BP$4-$A53-20))*Outil_de_calcul!$B$8)/(BP$4-$A53))-Outil_de_calcul!$B$10)/100,((((20*Outil_de_calcul!$B$7)+(10*Outil_de_calcul!$B$8)+((BP$4-$A53-30)*Outil_de_calcul!$B$9))/(BP$4-$A53))-Outil_de_calcul!$B$10)/100)),BP$4-$A53,1)</f>
        <v>-3.9294537729870722</v>
      </c>
      <c r="BQ53" s="21">
        <f>-PV(IF((BQ$4-$A53)&lt;20,(Outil_de_calcul!$B$7-Outil_de_calcul!$B$10)/100,IF((BQ$4-$A53)&lt;30,((((20*Outil_de_calcul!$B$7)+((BQ$4-$A53-20))*Outil_de_calcul!$B$8)/(BQ$4-$A53))-Outil_de_calcul!$B$10)/100,((((20*Outil_de_calcul!$B$7)+(10*Outil_de_calcul!$B$8)+((BQ$4-$A53-30)*Outil_de_calcul!$B$9))/(BQ$4-$A53))-Outil_de_calcul!$B$10)/100)),BQ$4-$A53,1)</f>
        <v>-4.8828855851790633</v>
      </c>
      <c r="BR53" s="21">
        <f>-PV(IF((BR$4-$A53)&lt;20,(Outil_de_calcul!$B$7-Outil_de_calcul!$B$10)/100,IF((BR$4-$A53)&lt;30,((((20*Outil_de_calcul!$B$7)+((BR$4-$A53-20))*Outil_de_calcul!$B$8)/(BR$4-$A53))-Outil_de_calcul!$B$10)/100,((((20*Outil_de_calcul!$B$7)+(10*Outil_de_calcul!$B$8)+((BR$4-$A53-30)*Outil_de_calcul!$B$9))/(BR$4-$A53))-Outil_de_calcul!$B$10)/100)),BR$4-$A53,1)</f>
        <v>-5.8250182208805352</v>
      </c>
      <c r="BS53" s="21">
        <f>-PV(IF((BS$4-$A53)&lt;20,(Outil_de_calcul!$B$7-Outil_de_calcul!$B$10)/100,IF((BS$4-$A53)&lt;30,((((20*Outil_de_calcul!$B$7)+((BS$4-$A53-20))*Outil_de_calcul!$B$8)/(BS$4-$A53))-Outil_de_calcul!$B$10)/100,((((20*Outil_de_calcul!$B$7)+(10*Outil_de_calcul!$B$8)+((BS$4-$A53-30)*Outil_de_calcul!$B$9))/(BS$4-$A53))-Outil_de_calcul!$B$10)/100)),BS$4-$A53,1)</f>
        <v>-6.7559855872967578</v>
      </c>
      <c r="BT53" s="21">
        <f>-PV(IF((BT$4-$A53)&lt;20,(Outil_de_calcul!$B$7-Outil_de_calcul!$B$10)/100,IF((BT$4-$A53)&lt;30,((((20*Outil_de_calcul!$B$7)+((BT$4-$A53-20))*Outil_de_calcul!$B$8)/(BT$4-$A53))-Outil_de_calcul!$B$10)/100,((((20*Outil_de_calcul!$B$7)+(10*Outil_de_calcul!$B$8)+((BT$4-$A53-30)*Outil_de_calcul!$B$9))/(BT$4-$A53))-Outil_de_calcul!$B$10)/100)),BT$4-$A53,1)</f>
        <v>-7.6759200046907772</v>
      </c>
      <c r="BU53" s="21">
        <f>-PV(IF((BU$4-$A53)&lt;20,(Outil_de_calcul!$B$7-Outil_de_calcul!$B$10)/100,IF((BU$4-$A53)&lt;30,((((20*Outil_de_calcul!$B$7)+((BU$4-$A53-20))*Outil_de_calcul!$B$8)/(BU$4-$A53))-Outil_de_calcul!$B$10)/100,((((20*Outil_de_calcul!$B$7)+(10*Outil_de_calcul!$B$8)+((BU$4-$A53-30)*Outil_de_calcul!$B$9))/(BU$4-$A53))-Outil_de_calcul!$B$10)/100)),BU$4-$A53,1)</f>
        <v>-8.584952225190488</v>
      </c>
      <c r="BV53" s="21">
        <f>-PV(IF((BV$4-$A53)&lt;20,(Outil_de_calcul!$B$7-Outil_de_calcul!$B$10)/100,IF((BV$4-$A53)&lt;30,((((20*Outil_de_calcul!$B$7)+((BV$4-$A53-20))*Outil_de_calcul!$B$8)/(BV$4-$A53))-Outil_de_calcul!$B$10)/100,((((20*Outil_de_calcul!$B$7)+(10*Outil_de_calcul!$B$8)+((BV$4-$A53-30)*Outil_de_calcul!$B$9))/(BV$4-$A53))-Outil_de_calcul!$B$10)/100)),BV$4-$A53,1)</f>
        <v>-9.4832114513725561</v>
      </c>
      <c r="BW53" s="21">
        <f>-PV(IF((BW$4-$A53)&lt;20,(Outil_de_calcul!$B$7-Outil_de_calcul!$B$10)/100,IF((BW$4-$A53)&lt;30,((((20*Outil_de_calcul!$B$7)+((BW$4-$A53-20))*Outil_de_calcul!$B$8)/(BW$4-$A53))-Outil_de_calcul!$B$10)/100,((((20*Outil_de_calcul!$B$7)+(10*Outil_de_calcul!$B$8)+((BW$4-$A53-30)*Outil_de_calcul!$B$9))/(BW$4-$A53))-Outil_de_calcul!$B$10)/100)),BW$4-$A53,1)</f>
        <v>-10.370825354626373</v>
      </c>
      <c r="BX53" s="21">
        <f>-PV(IF((BX$4-$A53)&lt;20,(Outil_de_calcul!$B$7-Outil_de_calcul!$B$10)/100,IF((BX$4-$A53)&lt;30,((((20*Outil_de_calcul!$B$7)+((BX$4-$A53-20))*Outil_de_calcul!$B$8)/(BX$4-$A53))-Outil_de_calcul!$B$10)/100,((((20*Outil_de_calcul!$B$7)+(10*Outil_de_calcul!$B$8)+((BX$4-$A53-30)*Outil_de_calcul!$B$9))/(BX$4-$A53))-Outil_de_calcul!$B$10)/100)),BX$4-$A53,1)</f>
        <v>-11.247920093300142</v>
      </c>
      <c r="BY53" s="21">
        <f>-PV(IF((BY$4-$A53)&lt;20,(Outil_de_calcul!$B$7-Outil_de_calcul!$B$10)/100,IF((BY$4-$A53)&lt;30,((((20*Outil_de_calcul!$B$7)+((BY$4-$A53-20))*Outil_de_calcul!$B$8)/(BY$4-$A53))-Outil_de_calcul!$B$10)/100,((((20*Outil_de_calcul!$B$7)+(10*Outil_de_calcul!$B$8)+((BY$4-$A53-30)*Outil_de_calcul!$B$9))/(BY$4-$A53))-Outil_de_calcul!$B$10)/100)),BY$4-$A53,1)</f>
        <v>-12.114620330632089</v>
      </c>
      <c r="BZ53" s="21">
        <f>-PV(IF((BZ$4-$A53)&lt;20,(Outil_de_calcul!$B$7-Outil_de_calcul!$B$10)/100,IF((BZ$4-$A53)&lt;30,((((20*Outil_de_calcul!$B$7)+((BZ$4-$A53-20))*Outil_de_calcul!$B$8)/(BZ$4-$A53))-Outil_de_calcul!$B$10)/100,((((20*Outil_de_calcul!$B$7)+(10*Outil_de_calcul!$B$8)+((BZ$4-$A53-30)*Outil_de_calcul!$B$9))/(BZ$4-$A53))-Outil_de_calcul!$B$10)/100)),BZ$4-$A53,1)</f>
        <v>-12.971049252469037</v>
      </c>
      <c r="CA53" s="21">
        <f>-PV(IF((CA$4-$A53)&lt;20,(Outil_de_calcul!$B$7-Outil_de_calcul!$B$10)/100,IF((CA$4-$A53)&lt;30,((((20*Outil_de_calcul!$B$7)+((CA$4-$A53-20))*Outil_de_calcul!$B$8)/(CA$4-$A53))-Outil_de_calcul!$B$10)/100,((((20*Outil_de_calcul!$B$7)+(10*Outil_de_calcul!$B$8)+((CA$4-$A53-30)*Outil_de_calcul!$B$9))/(CA$4-$A53))-Outil_de_calcul!$B$10)/100)),CA$4-$A53,1)</f>
        <v>-13.817328584775135</v>
      </c>
      <c r="CB53" s="21">
        <f>-PV(IF((CB$4-$A53)&lt;20,(Outil_de_calcul!$B$7-Outil_de_calcul!$B$10)/100,IF((CB$4-$A53)&lt;30,((((20*Outil_de_calcul!$B$7)+((CB$4-$A53-20))*Outil_de_calcul!$B$8)/(CB$4-$A53))-Outil_de_calcul!$B$10)/100,((((20*Outil_de_calcul!$B$7)+(10*Outil_de_calcul!$B$8)+((CB$4-$A53-30)*Outil_de_calcul!$B$9))/(CB$4-$A53))-Outil_de_calcul!$B$10)/100)),CB$4-$A53,1)</f>
        <v>-14.65357861093293</v>
      </c>
      <c r="CC53" s="21">
        <f>-PV(IF((CC$4-$A53)&lt;20,(Outil_de_calcul!$B$7-Outil_de_calcul!$B$10)/100,IF((CC$4-$A53)&lt;30,((((20*Outil_de_calcul!$B$7)+((CC$4-$A53-20))*Outil_de_calcul!$B$8)/(CC$4-$A53))-Outil_de_calcul!$B$10)/100,((((20*Outil_de_calcul!$B$7)+(10*Outil_de_calcul!$B$8)+((CC$4-$A53-30)*Outil_de_calcul!$B$9))/(CC$4-$A53))-Outil_de_calcul!$B$10)/100)),CC$4-$A53,1)</f>
        <v>-15.479918188839546</v>
      </c>
      <c r="CD53" s="21">
        <f>-PV(IF((CD$4-$A53)&lt;20,(Outil_de_calcul!$B$7-Outil_de_calcul!$B$10)/100,IF((CD$4-$A53)&lt;30,((((20*Outil_de_calcul!$B$7)+((CD$4-$A53-20))*Outil_de_calcul!$B$8)/(CD$4-$A53))-Outil_de_calcul!$B$10)/100,((((20*Outil_de_calcul!$B$7)+(10*Outil_de_calcul!$B$8)+((CD$4-$A53-30)*Outil_de_calcul!$B$9))/(CD$4-$A53))-Outil_de_calcul!$B$10)/100)),CD$4-$A53,1)</f>
        <v>-16.296464767800181</v>
      </c>
      <c r="CE53" s="21">
        <f>-PV(IF((CE$4-$A53)&lt;20,(Outil_de_calcul!$B$7-Outil_de_calcul!$B$10)/100,IF((CE$4-$A53)&lt;30,((((20*Outil_de_calcul!$B$7)+((CE$4-$A53-20))*Outil_de_calcul!$B$8)/(CE$4-$A53))-Outil_de_calcul!$B$10)/100,((((20*Outil_de_calcul!$B$7)+(10*Outil_de_calcul!$B$8)+((CE$4-$A53-30)*Outil_de_calcul!$B$9))/(CE$4-$A53))-Outil_de_calcul!$B$10)/100)),CE$4-$A53,1)</f>
        <v>-17.103334405221414</v>
      </c>
      <c r="CF53" s="21">
        <f>-PV(IF((CF$4-$A53)&lt;20,(Outil_de_calcul!$B$7-Outil_de_calcul!$B$10)/100,IF((CF$4-$A53)&lt;30,((((20*Outil_de_calcul!$B$7)+((CF$4-$A53-20))*Outil_de_calcul!$B$8)/(CF$4-$A53))-Outil_de_calcul!$B$10)/100,((((20*Outil_de_calcul!$B$7)+(10*Outil_de_calcul!$B$8)+((CF$4-$A53-30)*Outil_de_calcul!$B$9))/(CF$4-$A53))-Outil_de_calcul!$B$10)/100)),CF$4-$A53,1)</f>
        <v>-17.900641783106643</v>
      </c>
      <c r="CG53" s="21">
        <f>-PV(IF((CG$4-$A53)&lt;20,(Outil_de_calcul!$B$7-Outil_de_calcul!$B$10)/100,IF((CG$4-$A53)&lt;30,((((20*Outil_de_calcul!$B$7)+((CG$4-$A53-20))*Outil_de_calcul!$B$8)/(CG$4-$A53))-Outil_de_calcul!$B$10)/100,((((20*Outil_de_calcul!$B$7)+(10*Outil_de_calcul!$B$8)+((CG$4-$A53-30)*Outil_de_calcul!$B$9))/(CG$4-$A53))-Outil_de_calcul!$B$10)/100)),CG$4-$A53,1)</f>
        <v>-18.688500224356115</v>
      </c>
      <c r="CH53" s="21">
        <f>-PV(IF((CH$4-$A53)&lt;20,(Outil_de_calcul!$B$7-Outil_de_calcul!$B$10)/100,IF((CH$4-$A53)&lt;30,((((20*Outil_de_calcul!$B$7)+((CH$4-$A53-20))*Outil_de_calcul!$B$8)/(CH$4-$A53))-Outil_de_calcul!$B$10)/100,((((20*Outil_de_calcul!$B$7)+(10*Outil_de_calcul!$B$8)+((CH$4-$A53-30)*Outil_de_calcul!$B$9))/(CH$4-$A53))-Outil_de_calcul!$B$10)/100)),CH$4-$A53,1)</f>
        <v>-19.46702170887372</v>
      </c>
      <c r="CI53" s="21">
        <f>-PV(IF((CI$4-$A53)&lt;20,(Outil_de_calcul!$B$7-Outil_de_calcul!$B$10)/100,IF((CI$4-$A53)&lt;30,((((20*Outil_de_calcul!$B$7)+((CI$4-$A53-20))*Outil_de_calcul!$B$8)/(CI$4-$A53))-Outil_de_calcul!$B$10)/100,((((20*Outil_de_calcul!$B$7)+(10*Outil_de_calcul!$B$8)+((CI$4-$A53-30)*Outil_de_calcul!$B$9))/(CI$4-$A53))-Outil_de_calcul!$B$10)/100)),CI$4-$A53,1)</f>
        <v>-20.236316889482932</v>
      </c>
      <c r="CJ53" s="21">
        <f>-PV(IF((CJ$4-$A53)&lt;20,(Outil_de_calcul!$B$7-Outil_de_calcul!$B$10)/100,IF((CJ$4-$A53)&lt;30,((((20*Outil_de_calcul!$B$7)+((CJ$4-$A53-20))*Outil_de_calcul!$B$8)/(CJ$4-$A53))-Outil_de_calcul!$B$10)/100,((((20*Outil_de_calcul!$B$7)+(10*Outil_de_calcul!$B$8)+((CJ$4-$A53-30)*Outil_de_calcul!$B$9))/(CJ$4-$A53))-Outil_de_calcul!$B$10)/100)),CJ$4-$A53,1)</f>
        <v>-20.996495107654095</v>
      </c>
      <c r="CK53" s="21">
        <f>-PV(IF((CK$4-$A53)&lt;20,(Outil_de_calcul!$B$7-Outil_de_calcul!$B$10)/100,IF((CK$4-$A53)&lt;30,((((20*Outil_de_calcul!$B$7)+((CK$4-$A53-20))*Outil_de_calcul!$B$8)/(CK$4-$A53))-Outil_de_calcul!$B$10)/100,((((20*Outil_de_calcul!$B$7)+(10*Outil_de_calcul!$B$8)+((CK$4-$A53-30)*Outil_de_calcul!$B$9))/(CK$4-$A53))-Outil_de_calcul!$B$10)/100)),CK$4-$A53,1)</f>
        <v>-21.747664409045342</v>
      </c>
      <c r="CL53" s="21">
        <f>-PV(IF((CL$4-$A53)&lt;20,(Outil_de_calcul!$B$7-Outil_de_calcul!$B$10)/100,IF((CL$4-$A53)&lt;30,((((20*Outil_de_calcul!$B$7)+((CL$4-$A53-20))*Outil_de_calcul!$B$8)/(CL$4-$A53))-Outil_de_calcul!$B$10)/100,((((20*Outil_de_calcul!$B$7)+(10*Outil_de_calcul!$B$8)+((CL$4-$A53-30)*Outil_de_calcul!$B$9))/(CL$4-$A53))-Outil_de_calcul!$B$10)/100)),CL$4-$A53,1)</f>
        <v>-22.489931558859364</v>
      </c>
      <c r="CM53" s="21">
        <f>-PV(IF((CM$4-$A53)&lt;20,(Outil_de_calcul!$B$7-Outil_de_calcul!$B$10)/100,IF((CM$4-$A53)&lt;30,((((20*Outil_de_calcul!$B$7)+((CM$4-$A53-20))*Outil_de_calcul!$B$8)/(CM$4-$A53))-Outil_de_calcul!$B$10)/100,((((20*Outil_de_calcul!$B$7)+(10*Outil_de_calcul!$B$8)+((CM$4-$A53-30)*Outil_de_calcul!$B$9))/(CM$4-$A53))-Outil_de_calcul!$B$10)/100)),CM$4-$A53,1)</f>
        <v>-23.223402057018173</v>
      </c>
      <c r="CN53" s="21">
        <f>-PV(IF((CN$4-$A53)&lt;20,(Outil_de_calcul!$B$7-Outil_de_calcul!$B$10)/100,IF((CN$4-$A53)&lt;30,((((20*Outil_de_calcul!$B$7)+((CN$4-$A53-20))*Outil_de_calcul!$B$8)/(CN$4-$A53))-Outil_de_calcul!$B$10)/100,((((20*Outil_de_calcul!$B$7)+(10*Outil_de_calcul!$B$8)+((CN$4-$A53-30)*Outil_de_calcul!$B$9))/(CN$4-$A53))-Outil_de_calcul!$B$10)/100)),CN$4-$A53,1)</f>
        <v>-23.948180153157974</v>
      </c>
      <c r="CO53" s="21">
        <f>-PV(IF((CO$4-$A53)&lt;20,(Outil_de_calcul!$B$7-Outil_de_calcul!$B$10)/100,IF((CO$4-$A53)&lt;30,((((20*Outil_de_calcul!$B$7)+((CO$4-$A53-20))*Outil_de_calcul!$B$8)/(CO$4-$A53))-Outil_de_calcul!$B$10)/100,((((20*Outil_de_calcul!$B$7)+(10*Outil_de_calcul!$B$8)+((CO$4-$A53-30)*Outil_de_calcul!$B$9))/(CO$4-$A53))-Outil_de_calcul!$B$10)/100)),CO$4-$A53,1)</f>
        <v>-24.664368861446427</v>
      </c>
      <c r="CP53" s="21">
        <f>-PV(IF((CP$4-$A53)&lt;20,(Outil_de_calcul!$B$7-Outil_de_calcul!$B$10)/100,IF((CP$4-$A53)&lt;30,((((20*Outil_de_calcul!$B$7)+((CP$4-$A53-20))*Outil_de_calcul!$B$8)/(CP$4-$A53))-Outil_de_calcul!$B$10)/100,((((20*Outil_de_calcul!$B$7)+(10*Outil_de_calcul!$B$8)+((CP$4-$A53-30)*Outil_de_calcul!$B$9))/(CP$4-$A53))-Outil_de_calcul!$B$10)/100)),CP$4-$A53,1)</f>
        <v>-25.372069975224186</v>
      </c>
      <c r="CQ53" s="21">
        <f>-PV(IF((CQ$4-$A53)&lt;20,(Outil_de_calcul!$B$7-Outil_de_calcul!$B$10)/100,IF((CQ$4-$A53)&lt;30,((((20*Outil_de_calcul!$B$7)+((CQ$4-$A53-20))*Outil_de_calcul!$B$8)/(CQ$4-$A53))-Outil_de_calcul!$B$10)/100,((((20*Outil_de_calcul!$B$7)+(10*Outil_de_calcul!$B$8)+((CQ$4-$A53-30)*Outil_de_calcul!$B$9))/(CQ$4-$A53))-Outil_de_calcul!$B$10)/100)),CQ$4-$A53,1)</f>
        <v>-26.071384081473106</v>
      </c>
      <c r="CR53" s="21">
        <f>-PV(IF((CR$4-$A53)&lt;20,(Outil_de_calcul!$B$7-Outil_de_calcul!$B$10)/100,IF((CR$4-$A53)&lt;30,((((20*Outil_de_calcul!$B$7)+((CR$4-$A53-20))*Outil_de_calcul!$B$8)/(CR$4-$A53))-Outil_de_calcul!$B$10)/100,((((20*Outil_de_calcul!$B$7)+(10*Outil_de_calcul!$B$8)+((CR$4-$A53-30)*Outil_de_calcul!$B$9))/(CR$4-$A53))-Outil_de_calcul!$B$10)/100)),CR$4-$A53,1)</f>
        <v>-26.762410575112739</v>
      </c>
      <c r="CS53" s="21">
        <f>-PV(IF((CS$4-$A53)&lt;20,(Outil_de_calcul!$B$7-Outil_de_calcul!$B$10)/100,IF((CS$4-$A53)&lt;30,((((20*Outil_de_calcul!$B$7)+((CS$4-$A53-20))*Outil_de_calcul!$B$8)/(CS$4-$A53))-Outil_de_calcul!$B$10)/100,((((20*Outil_de_calcul!$B$7)+(10*Outil_de_calcul!$B$8)+((CS$4-$A53-30)*Outil_de_calcul!$B$9))/(CS$4-$A53))-Outil_de_calcul!$B$10)/100)),CS$4-$A53,1)</f>
        <v>-27.445247673127639</v>
      </c>
      <c r="CT53" s="21">
        <f>-PV(IF((CT$4-$A53)&lt;20,(Outil_de_calcul!$B$7-Outil_de_calcul!$B$10)/100,IF((CT$4-$A53)&lt;30,((((20*Outil_de_calcul!$B$7)+((CT$4-$A53-20))*Outil_de_calcul!$B$8)/(CT$4-$A53))-Outil_de_calcul!$B$10)/100,((((20*Outil_de_calcul!$B$7)+(10*Outil_de_calcul!$B$8)+((CT$4-$A53-30)*Outil_de_calcul!$B$9))/(CT$4-$A53))-Outil_de_calcul!$B$10)/100)),CT$4-$A53,1)</f>
        <v>-28.119992428527066</v>
      </c>
      <c r="CU53" s="21">
        <f>-PV(IF((CU$4-$A53)&lt;20,(Outil_de_calcul!$B$7-Outil_de_calcul!$B$10)/100,IF((CU$4-$A53)&lt;30,((((20*Outil_de_calcul!$B$7)+((CU$4-$A53-20))*Outil_de_calcul!$B$8)/(CU$4-$A53))-Outil_de_calcul!$B$10)/100,((((20*Outil_de_calcul!$B$7)+(10*Outil_de_calcul!$B$8)+((CU$4-$A53-30)*Outil_de_calcul!$B$9))/(CU$4-$A53))-Outil_de_calcul!$B$10)/100)),CU$4-$A53,1)</f>
        <v>-28.786740744139383</v>
      </c>
      <c r="CV53" s="21">
        <f>-PV(IF((CV$4-$A53)&lt;20,(Outil_de_calcul!$B$7-Outil_de_calcul!$B$10)/100,IF((CV$4-$A53)&lt;30,((((20*Outil_de_calcul!$B$7)+((CV$4-$A53-20))*Outil_de_calcul!$B$8)/(CV$4-$A53))-Outil_de_calcul!$B$10)/100,((((20*Outil_de_calcul!$B$7)+(10*Outil_de_calcul!$B$8)+((CV$4-$A53-30)*Outil_de_calcul!$B$9))/(CV$4-$A53))-Outil_de_calcul!$B$10)/100)),CV$4-$A53,1)</f>
        <v>-29.445587386242895</v>
      </c>
      <c r="CW53" s="21">
        <f>-PV(IF((CW$4-$A53)&lt;20,(Outil_de_calcul!$B$7-Outil_de_calcul!$B$10)/100,IF((CW$4-$A53)&lt;30,((((20*Outil_de_calcul!$B$7)+((CW$4-$A53-20))*Outil_de_calcul!$B$8)/(CW$4-$A53))-Outil_de_calcul!$B$10)/100,((((20*Outil_de_calcul!$B$7)+(10*Outil_de_calcul!$B$8)+((CW$4-$A53-30)*Outil_de_calcul!$B$9))/(CW$4-$A53))-Outil_de_calcul!$B$10)/100)),CW$4-$A53,1)</f>
        <v>-30.096625998035158</v>
      </c>
      <c r="CX53" s="21">
        <f>-PV(IF((CX$4-$A53)&lt;20,(Outil_de_calcul!$B$7-Outil_de_calcul!$B$10)/100,IF((CX$4-$A53)&lt;30,((((20*Outil_de_calcul!$B$7)+((CX$4-$A53-20))*Outil_de_calcul!$B$8)/(CX$4-$A53))-Outil_de_calcul!$B$10)/100,((((20*Outil_de_calcul!$B$7)+(10*Outil_de_calcul!$B$8)+((CX$4-$A53-30)*Outil_de_calcul!$B$9))/(CX$4-$A53))-Outil_de_calcul!$B$10)/100)),CX$4-$A53,1)</f>
        <v>-30.739949112942682</v>
      </c>
      <c r="CY53" s="21">
        <f>-PV(IF((CY$4-$A53)&lt;20,(Outil_de_calcul!$B$7-Outil_de_calcul!$B$10)/100,IF((CY$4-$A53)&lt;30,((((20*Outil_de_calcul!$B$7)+((CY$4-$A53-20))*Outil_de_calcul!$B$8)/(CY$4-$A53))-Outil_de_calcul!$B$10)/100,((((20*Outil_de_calcul!$B$7)+(10*Outil_de_calcul!$B$8)+((CY$4-$A53-30)*Outil_de_calcul!$B$9))/(CY$4-$A53))-Outil_de_calcul!$B$10)/100)),CY$4-$A53,1)</f>
        <v>-31.375648167772898</v>
      </c>
      <c r="CZ53" s="21">
        <f>-PV(IF((CZ$4-$A53)&lt;20,(Outil_de_calcul!$B$7-Outil_de_calcul!$B$10)/100,IF((CZ$4-$A53)&lt;30,((((20*Outil_de_calcul!$B$7)+((CZ$4-$A53-20))*Outil_de_calcul!$B$8)/(CZ$4-$A53))-Outil_de_calcul!$B$10)/100,((((20*Outil_de_calcul!$B$7)+(10*Outil_de_calcul!$B$8)+((CZ$4-$A53-30)*Outil_de_calcul!$B$9))/(CZ$4-$A53))-Outil_de_calcul!$B$10)/100)),CZ$4-$A53,1)</f>
        <v>-32.003813515710249</v>
      </c>
      <c r="DA53" s="21">
        <f>-PV(IF((DA$4-$A53)&lt;20,(Outil_de_calcul!$B$7-Outil_de_calcul!$B$10)/100,IF((DA$4-$A53)&lt;30,((((20*Outil_de_calcul!$B$7)+((DA$4-$A53-20))*Outil_de_calcul!$B$8)/(DA$4-$A53))-Outil_de_calcul!$B$10)/100,((((20*Outil_de_calcul!$B$7)+(10*Outil_de_calcul!$B$8)+((DA$4-$A53-30)*Outil_de_calcul!$B$9))/(DA$4-$A53))-Outil_de_calcul!$B$10)/100)),DA$4-$A53,1)</f>
        <v>-32.624534439158303</v>
      </c>
      <c r="DB53" s="21">
        <f>-PV(IF((DB$4-$A53)&lt;20,(Outil_de_calcul!$B$7-Outil_de_calcul!$B$10)/100,IF((DB$4-$A53)&lt;30,((((20*Outil_de_calcul!$B$7)+((DB$4-$A53-20))*Outil_de_calcul!$B$8)/(DB$4-$A53))-Outil_de_calcul!$B$10)/100,((((20*Outil_de_calcul!$B$7)+(10*Outil_de_calcul!$B$8)+((DB$4-$A53-30)*Outil_de_calcul!$B$9))/(DB$4-$A53))-Outil_de_calcul!$B$10)/100)),DB$4-$A53,1)</f>
        <v>-33.237899162429571</v>
      </c>
      <c r="DC53" s="21">
        <f>-PV(IF((DC$4-$A53)&lt;20,(Outil_de_calcul!$B$7-Outil_de_calcul!$B$10)/100,IF((DC$4-$A53)&lt;30,((((20*Outil_de_calcul!$B$7)+((DC$4-$A53-20))*Outil_de_calcul!$B$8)/(DC$4-$A53))-Outil_de_calcul!$B$10)/100,((((20*Outil_de_calcul!$B$7)+(10*Outil_de_calcul!$B$8)+((DC$4-$A53-30)*Outil_de_calcul!$B$9))/(DC$4-$A53))-Outil_de_calcul!$B$10)/100)),DC$4-$A53,1)</f>
        <v>-33.843994864285087</v>
      </c>
      <c r="DD53" s="21">
        <f>-PV(IF((DD$4-$A53)&lt;20,(Outil_de_calcul!$B$7-Outil_de_calcul!$B$10)/100,IF((DD$4-$A53)&lt;30,((((20*Outil_de_calcul!$B$7)+((DD$4-$A53-20))*Outil_de_calcul!$B$8)/(DD$4-$A53))-Outil_de_calcul!$B$10)/100,((((20*Outil_de_calcul!$B$7)+(10*Outil_de_calcul!$B$8)+((DD$4-$A53-30)*Outil_de_calcul!$B$9))/(DD$4-$A53))-Outil_de_calcul!$B$10)/100)),DD$4-$A53,1)</f>
        <v>-34.442907690325214</v>
      </c>
      <c r="DE53" s="21">
        <f>-PV(IF((DE$4-$A53)&lt;20,(Outil_de_calcul!$B$7-Outil_de_calcul!$B$10)/100,IF((DE$4-$A53)&lt;30,((((20*Outil_de_calcul!$B$7)+((DE$4-$A53-20))*Outil_de_calcul!$B$8)/(DE$4-$A53))-Outil_de_calcul!$B$10)/100,((((20*Outil_de_calcul!$B$7)+(10*Outil_de_calcul!$B$8)+((DE$4-$A53-30)*Outil_de_calcul!$B$9))/(DE$4-$A53))-Outil_de_calcul!$B$10)/100)),DE$4-$A53,1)</f>
        <v>-35.034722765233781</v>
      </c>
      <c r="DF53" s="21">
        <f>-PV(IF((DF$4-$A53)&lt;20,(Outil_de_calcul!$B$7-Outil_de_calcul!$B$10)/100,IF((DF$4-$A53)&lt;30,((((20*Outil_de_calcul!$B$7)+((DF$4-$A53-20))*Outil_de_calcul!$B$8)/(DF$4-$A53))-Outil_de_calcul!$B$10)/100,((((20*Outil_de_calcul!$B$7)+(10*Outil_de_calcul!$B$8)+((DF$4-$A53-30)*Outil_de_calcul!$B$9))/(DF$4-$A53))-Outil_de_calcul!$B$10)/100)),DF$4-$A53,1)</f>
        <v>-35.619524204876946</v>
      </c>
      <c r="DG53" s="21">
        <f>-PV(IF((DG$4-$A53)&lt;20,(Outil_de_calcul!$B$7-Outil_de_calcul!$B$10)/100,IF((DG$4-$A53)&lt;30,(((((20*Outil_de_calcul!$B$7)+(DG$4-$A53-20))*Outil_de_calcul!$B$8)/(DG$4-$A53))-Outil_de_calcul!$B$10)/100,((((20*Outil_de_calcul!$B$7)+(10*Outil_de_calcul!$B$8)+((DG$4-$A53-30)*Outil_de_calcul!$B$9))/(DG$4-$A53))-Outil_de_calcul!$B$10)/100)),DG$4-$A53,1)</f>
        <v>-36.768417669335285</v>
      </c>
      <c r="DH53" s="21">
        <f>-PV(IF((DH$4-$A53)&lt;20,(Outil_de_calcul!$B$7-Outil_de_calcul!$B$10)/100,IF((DH$4-$A53)&lt;30,(((((20*Outil_de_calcul!$B$7)+(DH$4-$A53-20))*Outil_de_calcul!$B$8)/(DH$4-$A53))-Outil_de_calcul!$B$10)/100,((((20*Outil_de_calcul!$B$7)+(10*Outil_de_calcul!$B$8)+((DH$4-$A53-30)*Outil_de_calcul!$B$9))/(DH$4-$A53))-Outil_de_calcul!$B$10)/100)),DH$4-$A53,1)</f>
        <v>-36.768417669335285</v>
      </c>
      <c r="DI53" s="21">
        <f>-PV(IF((DI$4-$A53)&lt;20,(Outil_de_calcul!$B$7-Outil_de_calcul!$B$10)/100,IF((DI$4-$A53)&lt;30,(((((20*Outil_de_calcul!$B$7)+(DI$4-$A53-20))*Outil_de_calcul!$B$8)/(DI$4-$A53))-Outil_de_calcul!$B$10)/100,((((20*Outil_de_calcul!$B$7)+(10*Outil_de_calcul!$B$8)+((DI$4-$A53-30)*Outil_de_calcul!$B$9))/(DI$4-$A53))-Outil_de_calcul!$B$10)/100)),DI$4-$A53,1)</f>
        <v>-36.768417669335285</v>
      </c>
      <c r="DJ53" s="21">
        <f>-PV(IF((DJ$4-$A53)&lt;20,(Outil_de_calcul!$B$7-Outil_de_calcul!$B$10)/100,IF((DJ$4-$A53)&lt;30,(((((20*Outil_de_calcul!$B$7)+(DJ$4-$A53-20))*Outil_de_calcul!$B$8)/(DJ$4-$A53))-Outil_de_calcul!$B$10)/100,((((20*Outil_de_calcul!$B$7)+(10*Outil_de_calcul!$B$8)+((DJ$4-$A53-30)*Outil_de_calcul!$B$9))/(DJ$4-$A53))-Outil_de_calcul!$B$10)/100)),DJ$4-$A53,1)</f>
        <v>-36.768417669335285</v>
      </c>
      <c r="DK53" s="21">
        <f>-PV(IF((DK$4-$A53)&lt;20,(Outil_de_calcul!$B$7-Outil_de_calcul!$B$10)/100,IF((DK$4-$A53)&lt;30,(((((20*Outil_de_calcul!$B$7)+(DK$4-$A53-20))*Outil_de_calcul!$B$8)/(DK$4-$A53))-Outil_de_calcul!$B$10)/100,((((20*Outil_de_calcul!$B$7)+(10*Outil_de_calcul!$B$8)+((DK$4-$A53-30)*Outil_de_calcul!$B$9))/(DK$4-$A53))-Outil_de_calcul!$B$10)/100)),DK$4-$A53,1)</f>
        <v>-36.768417669335285</v>
      </c>
      <c r="DL53" s="21">
        <f>-PV(IF((DL$4-$A53)&lt;20,(Outil_de_calcul!$B$7-Outil_de_calcul!$B$10)/100,IF((DL$4-$A53)&lt;30,(((((20*Outil_de_calcul!$B$7)+(DL$4-$A53-20))*Outil_de_calcul!$B$8)/(DL$4-$A53))-Outil_de_calcul!$B$10)/100,((((20*Outil_de_calcul!$B$7)+(10*Outil_de_calcul!$B$8)+((DL$4-$A53-30)*Outil_de_calcul!$B$9))/(DL$4-$A53))-Outil_de_calcul!$B$10)/100)),DL$4-$A53,1)</f>
        <v>-36.768417669335285</v>
      </c>
    </row>
    <row r="54" spans="1:116" ht="12" customHeight="1" x14ac:dyDescent="0.2">
      <c r="A54" s="29">
        <v>49</v>
      </c>
      <c r="B54" s="21">
        <f>-PV(IF((B$4-$A54)&lt;20,(Outil_de_calcul!$B$7-Outil_de_calcul!$B$10)/100,IF((B$4-$A54)&lt;30,((((20*Outil_de_calcul!$B$7)+((B$4-$A54-20))*Outil_de_calcul!$B$8)/(B$4-$A54))-Outil_de_calcul!$B$10)/100,((((20*Outil_de_calcul!$B$7)+(10*Outil_de_calcul!$B$8)+((B$4-$A54-30)*Outil_de_calcul!$B$9))/(B$4-$A54))-Outil_de_calcul!$B$10)/100)),B$4-$A54,1)</f>
        <v>74.65873272493485</v>
      </c>
      <c r="C54" s="21">
        <f>-PV(IF((C$4-$A54)&lt;20,(Outil_de_calcul!$B$7-Outil_de_calcul!$B$10)/100,IF((C$4-$A54)&lt;30,((((20*Outil_de_calcul!$B$7)+((C$4-$A54-20))*Outil_de_calcul!$B$8)/(C$4-$A54))-Outil_de_calcul!$B$10)/100,((((20*Outil_de_calcul!$B$7)+(10*Outil_de_calcul!$B$8)+((C$4-$A54-30)*Outil_de_calcul!$B$9))/(C$4-$A54))-Outil_de_calcul!$B$10)/100)),C$4-$A54,1)</f>
        <v>73.332075397935554</v>
      </c>
      <c r="D54" s="21">
        <f>-PV(IF((D$4-$A54)&lt;20,(Outil_de_calcul!$B$7-Outil_de_calcul!$B$10)/100,IF((D$4-$A54)&lt;30,((((20*Outil_de_calcul!$B$7)+((D$4-$A54-20))*Outil_de_calcul!$B$8)/(D$4-$A54))-Outil_de_calcul!$B$10)/100,((((20*Outil_de_calcul!$B$7)+(10*Outil_de_calcul!$B$8)+((D$4-$A54-30)*Outil_de_calcul!$B$9))/(D$4-$A54))-Outil_de_calcul!$B$10)/100)),D$4-$A54,1)</f>
        <v>72.009109844009615</v>
      </c>
      <c r="E54" s="21">
        <f>-PV(IF((E$4-$A54)&lt;20,(Outil_de_calcul!$B$7-Outil_de_calcul!$B$10)/100,IF((E$4-$A54)&lt;30,((((20*Outil_de_calcul!$B$7)+((E$4-$A54-20))*Outil_de_calcul!$B$8)/(E$4-$A54))-Outil_de_calcul!$B$10)/100,((((20*Outil_de_calcul!$B$7)+(10*Outil_de_calcul!$B$8)+((E$4-$A54-30)*Outil_de_calcul!$B$9))/(E$4-$A54))-Outil_de_calcul!$B$10)/100)),E$4-$A54,1)</f>
        <v>70.689825968119592</v>
      </c>
      <c r="F54" s="21">
        <f>-PV(IF((F$4-$A54)&lt;20,(Outil_de_calcul!$B$7-Outil_de_calcul!$B$10)/100,IF((F$4-$A54)&lt;30,((((20*Outil_de_calcul!$B$7)+((F$4-$A54-20))*Outil_de_calcul!$B$8)/(F$4-$A54))-Outil_de_calcul!$B$10)/100,((((20*Outil_de_calcul!$B$7)+(10*Outil_de_calcul!$B$8)+((F$4-$A54-30)*Outil_de_calcul!$B$9))/(F$4-$A54))-Outil_de_calcul!$B$10)/100)),F$4-$A54,1)</f>
        <v>69.374213703458778</v>
      </c>
      <c r="G54" s="21">
        <f>-PV(IF((G$4-$A54)&lt;20,(Outil_de_calcul!$B$7-Outil_de_calcul!$B$10)/100,IF((G$4-$A54)&lt;30,((((20*Outil_de_calcul!$B$7)+((G$4-$A54-20))*Outil_de_calcul!$B$8)/(G$4-$A54))-Outil_de_calcul!$B$10)/100,((((20*Outil_de_calcul!$B$7)+(10*Outil_de_calcul!$B$8)+((G$4-$A54-30)*Outil_de_calcul!$B$9))/(G$4-$A54))-Outil_de_calcul!$B$10)/100)),G$4-$A54,1)</f>
        <v>68.062263011438603</v>
      </c>
      <c r="H54" s="21">
        <f>-PV(IF((H$4-$A54)&lt;20,(Outil_de_calcul!$B$7-Outil_de_calcul!$B$10)/100,IF((H$4-$A54)&lt;30,((((20*Outil_de_calcul!$B$7)+((H$4-$A54-20))*Outil_de_calcul!$B$8)/(H$4-$A54))-Outil_de_calcul!$B$10)/100,((((20*Outil_de_calcul!$B$7)+(10*Outil_de_calcul!$B$8)+((H$4-$A54-30)*Outil_de_calcul!$B$9))/(H$4-$A54))-Outil_de_calcul!$B$10)/100)),H$4-$A54,1)</f>
        <v>66.753963881699903</v>
      </c>
      <c r="I54" s="21">
        <f>-PV(IF((I$4-$A54)&lt;20,(Outil_de_calcul!$B$7-Outil_de_calcul!$B$10)/100,IF((I$4-$A54)&lt;30,((((20*Outil_de_calcul!$B$7)+((I$4-$A54-20))*Outil_de_calcul!$B$8)/(I$4-$A54))-Outil_de_calcul!$B$10)/100,((((20*Outil_de_calcul!$B$7)+(10*Outil_de_calcul!$B$8)+((I$4-$A54-30)*Outil_de_calcul!$B$9))/(I$4-$A54))-Outil_de_calcul!$B$10)/100)),I$4-$A54,1)</f>
        <v>65.449306332112045</v>
      </c>
      <c r="J54" s="21">
        <f>-PV(IF((J$4-$A54)&lt;20,(Outil_de_calcul!$B$7-Outil_de_calcul!$B$10)/100,IF((J$4-$A54)&lt;30,((((20*Outil_de_calcul!$B$7)+((J$4-$A54-20))*Outil_de_calcul!$B$8)/(J$4-$A54))-Outil_de_calcul!$B$10)/100,((((20*Outil_de_calcul!$B$7)+(10*Outil_de_calcul!$B$8)+((J$4-$A54-30)*Outil_de_calcul!$B$9))/(J$4-$A54))-Outil_de_calcul!$B$10)/100)),J$4-$A54,1)</f>
        <v>64.148280408793312</v>
      </c>
      <c r="K54" s="21">
        <f>-PV(IF((K$4-$A54)&lt;20,(Outil_de_calcul!$B$7-Outil_de_calcul!$B$10)/100,IF((K$4-$A54)&lt;30,((((20*Outil_de_calcul!$B$7)+((K$4-$A54-20))*Outil_de_calcul!$B$8)/(K$4-$A54))-Outil_de_calcul!$B$10)/100,((((20*Outil_de_calcul!$B$7)+(10*Outil_de_calcul!$B$8)+((K$4-$A54-30)*Outil_de_calcul!$B$9))/(K$4-$A54))-Outil_de_calcul!$B$10)/100)),K$4-$A54,1)</f>
        <v>62.850876186142102</v>
      </c>
      <c r="L54" s="21">
        <f>-PV(IF((L$4-$A54)&lt;20,(Outil_de_calcul!$B$7-Outil_de_calcul!$B$10)/100,IF((L$4-$A54)&lt;30,((((20*Outil_de_calcul!$B$7)+((L$4-$A54-20))*Outil_de_calcul!$B$8)/(L$4-$A54))-Outil_de_calcul!$B$10)/100,((((20*Outil_de_calcul!$B$7)+(10*Outil_de_calcul!$B$8)+((L$4-$A54-30)*Outil_de_calcul!$B$9))/(L$4-$A54))-Outil_de_calcul!$B$10)/100)),L$4-$A54,1)</f>
        <v>61.557083766876886</v>
      </c>
      <c r="M54" s="21">
        <f>-PV(IF((M$4-$A54)&lt;20,(Outil_de_calcul!$B$7-Outil_de_calcul!$B$10)/100,IF((M$4-$A54)&lt;30,((((20*Outil_de_calcul!$B$7)+((M$4-$A54-20))*Outil_de_calcul!$B$8)/(M$4-$A54))-Outil_de_calcul!$B$10)/100,((((20*Outil_de_calcul!$B$7)+(10*Outil_de_calcul!$B$8)+((M$4-$A54-30)*Outil_de_calcul!$B$9))/(M$4-$A54))-Outil_de_calcul!$B$10)/100)),M$4-$A54,1)</f>
        <v>60.266893282089192</v>
      </c>
      <c r="N54" s="21">
        <f>-PV(IF((N$4-$A54)&lt;20,(Outil_de_calcul!$B$7-Outil_de_calcul!$B$10)/100,IF((N$4-$A54)&lt;30,((((20*Outil_de_calcul!$B$7)+((N$4-$A54-20))*Outil_de_calcul!$B$8)/(N$4-$A54))-Outil_de_calcul!$B$10)/100,((((20*Outil_de_calcul!$B$7)+(10*Outil_de_calcul!$B$8)+((N$4-$A54-30)*Outil_de_calcul!$B$9))/(N$4-$A54))-Outil_de_calcul!$B$10)/100)),N$4-$A54,1)</f>
        <v>58.980294891320938</v>
      </c>
      <c r="O54" s="21">
        <f>-PV(IF((O$4-$A54)&lt;20,(Outil_de_calcul!$B$7-Outil_de_calcul!$B$10)/100,IF((O$4-$A54)&lt;30,((((20*Outil_de_calcul!$B$7)+((O$4-$A54-20))*Outil_de_calcul!$B$8)/(O$4-$A54))-Outil_de_calcul!$B$10)/100,((((20*Outil_de_calcul!$B$7)+(10*Outil_de_calcul!$B$8)+((O$4-$A54-30)*Outil_de_calcul!$B$9))/(O$4-$A54))-Outil_de_calcul!$B$10)/100)),O$4-$A54,1)</f>
        <v>57.697278782647096</v>
      </c>
      <c r="P54" s="21">
        <f>-PV(IF((P$4-$A54)&lt;20,(Outil_de_calcul!$B$7-Outil_de_calcul!$B$10)/100,IF((P$4-$A54)&lt;30,((((20*Outil_de_calcul!$B$7)+((P$4-$A54-20))*Outil_de_calcul!$B$8)/(P$4-$A54))-Outil_de_calcul!$B$10)/100,((((20*Outil_de_calcul!$B$7)+(10*Outil_de_calcul!$B$8)+((P$4-$A54-30)*Outil_de_calcul!$B$9))/(P$4-$A54))-Outil_de_calcul!$B$10)/100)),P$4-$A54,1)</f>
        <v>56.417835172789722</v>
      </c>
      <c r="Q54" s="21">
        <f>-PV(IF((Q$4-$A54)&lt;20,(Outil_de_calcul!$B$7-Outil_de_calcul!$B$10)/100,IF((Q$4-$A54)&lt;30,((((20*Outil_de_calcul!$B$7)+((Q$4-$A54-20))*Outil_de_calcul!$B$8)/(Q$4-$A54))-Outil_de_calcul!$B$10)/100,((((20*Outil_de_calcul!$B$7)+(10*Outil_de_calcul!$B$8)+((Q$4-$A54-30)*Outil_de_calcul!$B$9))/(Q$4-$A54))-Outil_de_calcul!$B$10)/100)),Q$4-$A54,1)</f>
        <v>55.141954307254458</v>
      </c>
      <c r="R54" s="21">
        <f>-PV(IF((R$4-$A54)&lt;20,(Outil_de_calcul!$B$7-Outil_de_calcul!$B$10)/100,IF((R$4-$A54)&lt;30,((((20*Outil_de_calcul!$B$7)+((R$4-$A54-20))*Outil_de_calcul!$B$8)/(R$4-$A54))-Outil_de_calcul!$B$10)/100,((((20*Outil_de_calcul!$B$7)+(10*Outil_de_calcul!$B$8)+((R$4-$A54-30)*Outil_de_calcul!$B$9))/(R$4-$A54))-Outil_de_calcul!$B$10)/100)),R$4-$A54,1)</f>
        <v>53.869626460489229</v>
      </c>
      <c r="S54" s="21">
        <f>-PV(IF((S$4-$A54)&lt;20,(Outil_de_calcul!$B$7-Outil_de_calcul!$B$10)/100,IF((S$4-$A54)&lt;30,((((20*Outil_de_calcul!$B$7)+((S$4-$A54-20))*Outil_de_calcul!$B$8)/(S$4-$A54))-Outil_de_calcul!$B$10)/100,((((20*Outil_de_calcul!$B$7)+(10*Outil_de_calcul!$B$8)+((S$4-$A54-30)*Outil_de_calcul!$B$9))/(S$4-$A54))-Outil_de_calcul!$B$10)/100)),S$4-$A54,1)</f>
        <v>52.600841936082219</v>
      </c>
      <c r="T54" s="21">
        <f>-PV(IF((T$4-$A54)&lt;20,(Outil_de_calcul!$B$7-Outil_de_calcul!$B$10)/100,IF((T$4-$A54)&lt;30,((((20*Outil_de_calcul!$B$7)+((T$4-$A54-20))*Outil_de_calcul!$B$8)/(T$4-$A54))-Outil_de_calcul!$B$10)/100,((((20*Outil_de_calcul!$B$7)+(10*Outil_de_calcul!$B$8)+((T$4-$A54-30)*Outil_de_calcul!$B$9))/(T$4-$A54))-Outil_de_calcul!$B$10)/100)),T$4-$A54,1)</f>
        <v>51.335591066995576</v>
      </c>
      <c r="U54" s="21">
        <f>-PV(IF((U$4-$A54)&lt;20,(Outil_de_calcul!$B$7-Outil_de_calcul!$B$10)/100,IF((U$4-$A54)&lt;30,((((20*Outil_de_calcul!$B$7)+((U$4-$A54-20))*Outil_de_calcul!$B$8)/(U$4-$A54))-Outil_de_calcul!$B$10)/100,((((20*Outil_de_calcul!$B$7)+(10*Outil_de_calcul!$B$8)+((U$4-$A54-30)*Outil_de_calcul!$B$9))/(U$4-$A54))-Outil_de_calcul!$B$10)/100)),U$4-$A54,1)</f>
        <v>50.073864215837247</v>
      </c>
      <c r="V54" s="21">
        <f>-PV(IF((V$4-$A54)&lt;20,(Outil_de_calcul!$B$7-Outil_de_calcul!$B$10)/100,IF((V$4-$A54)&lt;30,((((20*Outil_de_calcul!$B$7)+((V$4-$A54-20))*Outil_de_calcul!$B$8)/(V$4-$A54))-Outil_de_calcul!$B$10)/100,((((20*Outil_de_calcul!$B$7)+(10*Outil_de_calcul!$B$8)+((V$4-$A54-30)*Outil_de_calcul!$B$9))/(V$4-$A54))-Outil_de_calcul!$B$10)/100)),V$4-$A54,1)</f>
        <v>48.815651775195299</v>
      </c>
      <c r="W54" s="21">
        <f>-PV(IF((W$4-$A54)&lt;20,(Outil_de_calcul!$B$7-Outil_de_calcul!$B$10)/100,IF((W$4-$A54)&lt;30,((((20*Outil_de_calcul!$B$7)+((W$4-$A54-20))*Outil_de_calcul!$B$8)/(W$4-$A54))-Outil_de_calcul!$B$10)/100,((((20*Outil_de_calcul!$B$7)+(10*Outil_de_calcul!$B$8)+((W$4-$A54-30)*Outil_de_calcul!$B$9))/(W$4-$A54))-Outil_de_calcul!$B$10)/100)),W$4-$A54,1)</f>
        <v>47.560944168023099</v>
      </c>
      <c r="X54" s="21">
        <f>-PV(IF((X$4-$A54)&lt;20,(Outil_de_calcul!$B$7-Outil_de_calcul!$B$10)/100,IF((X$4-$A54)&lt;30,((((20*Outil_de_calcul!$B$7)+((X$4-$A54-20))*Outil_de_calcul!$B$8)/(X$4-$A54))-Outil_de_calcul!$B$10)/100,((((20*Outil_de_calcul!$B$7)+(10*Outil_de_calcul!$B$8)+((X$4-$A54-30)*Outil_de_calcul!$B$9))/(X$4-$A54))-Outil_de_calcul!$B$10)/100)),X$4-$A54,1)</f>
        <v>46.30973184809902</v>
      </c>
      <c r="Y54" s="21">
        <f>-PV(IF((Y$4-$A54)&lt;20,(Outil_de_calcul!$B$7-Outil_de_calcul!$B$10)/100,IF((Y$4-$A54)&lt;30,((((20*Outil_de_calcul!$B$7)+((Y$4-$A54-20))*Outil_de_calcul!$B$8)/(Y$4-$A54))-Outil_de_calcul!$B$10)/100,((((20*Outil_de_calcul!$B$7)+(10*Outil_de_calcul!$B$8)+((Y$4-$A54-30)*Outil_de_calcul!$B$9))/(Y$4-$A54))-Outil_de_calcul!$B$10)/100)),Y$4-$A54,1)</f>
        <v>45.062005300570831</v>
      </c>
      <c r="Z54" s="21">
        <f>-PV(IF((Z$4-$A54)&lt;20,(Outil_de_calcul!$B$7-Outil_de_calcul!$B$10)/100,IF((Z$4-$A54)&lt;30,((((20*Outil_de_calcul!$B$7)+((Z$4-$A54-20))*Outil_de_calcul!$B$8)/(Z$4-$A54))-Outil_de_calcul!$B$10)/100,((((20*Outil_de_calcul!$B$7)+(10*Outil_de_calcul!$B$8)+((Z$4-$A54-30)*Outil_de_calcul!$B$9))/(Z$4-$A54))-Outil_de_calcul!$B$10)/100)),Z$4-$A54,1)</f>
        <v>43.817755042600773</v>
      </c>
      <c r="AA54" s="21">
        <f>-PV(IF((AA$4-$A54)&lt;20,(Outil_de_calcul!$B$7-Outil_de_calcul!$B$10)/100,IF((AA$4-$A54)&lt;30,((((20*Outil_de_calcul!$B$7)+((AA$4-$A54-20))*Outil_de_calcul!$B$8)/(AA$4-$A54))-Outil_de_calcul!$B$10)/100,((((20*Outil_de_calcul!$B$7)+(10*Outil_de_calcul!$B$8)+((AA$4-$A54-30)*Outil_de_calcul!$B$9))/(AA$4-$A54))-Outil_de_calcul!$B$10)/100)),AA$4-$A54,1)</f>
        <v>42.576971624131474</v>
      </c>
      <c r="AB54" s="21">
        <f>-PV(IF((AB$4-$A54)&lt;20,(Outil_de_calcul!$B$7-Outil_de_calcul!$B$10)/100,IF((AB$4-$A54)&lt;30,((((20*Outil_de_calcul!$B$7)+((AB$4-$A54-20))*Outil_de_calcul!$B$8)/(AB$4-$A54))-Outil_de_calcul!$B$10)/100,((((20*Outil_de_calcul!$B$7)+(10*Outil_de_calcul!$B$8)+((AB$4-$A54-30)*Outil_de_calcul!$B$9))/(AB$4-$A54))-Outil_de_calcul!$B$10)/100)),AB$4-$A54,1)</f>
        <v>41.339645628793427</v>
      </c>
      <c r="AC54" s="21">
        <f>-PV(IF((AC$4-$A54)&lt;20,(Outil_de_calcul!$B$7-Outil_de_calcul!$B$10)/100,IF((AC$4-$A54)&lt;30,((((20*Outil_de_calcul!$B$7)+((AC$4-$A54-20))*Outil_de_calcul!$B$8)/(AC$4-$A54))-Outil_de_calcul!$B$10)/100,((((20*Outil_de_calcul!$B$7)+(10*Outil_de_calcul!$B$8)+((AC$4-$A54-30)*Outil_de_calcul!$B$9))/(AC$4-$A54))-Outil_de_calcul!$B$10)/100)),AC$4-$A54,1)</f>
        <v>40.105767674984712</v>
      </c>
      <c r="AD54" s="21">
        <f>-PV(IF((AD$4-$A54)&lt;20,(Outil_de_calcul!$B$7-Outil_de_calcul!$B$10)/100,IF((AD$4-$A54)&lt;30,((((20*Outil_de_calcul!$B$7)+((AD$4-$A54-20))*Outil_de_calcul!$B$8)/(AD$4-$A54))-Outil_de_calcul!$B$10)/100,((((20*Outil_de_calcul!$B$7)+(10*Outil_de_calcul!$B$8)+((AD$4-$A54-30)*Outil_de_calcul!$B$9))/(AD$4-$A54))-Outil_de_calcul!$B$10)/100)),AD$4-$A54,1)</f>
        <v>38.875328417170202</v>
      </c>
      <c r="AE54" s="21">
        <f>-PV(IF((AE$4-$A54)&lt;20,(Outil_de_calcul!$B$7-Outil_de_calcul!$B$10)/100,IF((AE$4-$A54)&lt;30,((((20*Outil_de_calcul!$B$7)+((AE$4-$A54-20))*Outil_de_calcul!$B$8)/(AE$4-$A54))-Outil_de_calcul!$B$10)/100,((((20*Outil_de_calcul!$B$7)+(10*Outil_de_calcul!$B$8)+((AE$4-$A54-30)*Outil_de_calcul!$B$9))/(AE$4-$A54))-Outil_de_calcul!$B$10)/100)),AE$4-$A54,1)</f>
        <v>37.648318547428289</v>
      </c>
      <c r="AF54" s="21">
        <f>-PV(IF((AF$4-$A54)&lt;20,(Outil_de_calcul!$B$7-Outil_de_calcul!$B$10)/100,IF((AF$4-$A54)&lt;30,((((20*Outil_de_calcul!$B$7)+((AF$4-$A54-20))*Outil_de_calcul!$B$8)/(AF$4-$A54))-Outil_de_calcul!$B$10)/100,((((20*Outil_de_calcul!$B$7)+(10*Outil_de_calcul!$B$8)+((AF$4-$A54-30)*Outil_de_calcul!$B$9))/(AF$4-$A54))-Outil_de_calcul!$B$10)/100)),AF$4-$A54,1)</f>
        <v>36.424728797319382</v>
      </c>
      <c r="AG54" s="21">
        <f>-PV(IF((AG$4-$A54)&lt;20,(Outil_de_calcul!$B$7-Outil_de_calcul!$B$10)/100,IF((AG$4-$A54)&lt;30,((((20*Outil_de_calcul!$B$7)+((AG$4-$A54-20))*Outil_de_calcul!$B$8)/(AG$4-$A54))-Outil_de_calcul!$B$10)/100,((((20*Outil_de_calcul!$B$7)+(10*Outil_de_calcul!$B$8)+((AG$4-$A54-30)*Outil_de_calcul!$B$9))/(AG$4-$A54))-Outil_de_calcul!$B$10)/100)),AG$4-$A54,1)</f>
        <v>35.204549940140545</v>
      </c>
      <c r="AH54" s="21">
        <f>-PV(IF((AH$4-$A54)&lt;20,(Outil_de_calcul!$B$7-Outil_de_calcul!$B$10)/100,IF((AH$4-$A54)&lt;30,((((20*Outil_de_calcul!$B$7)+((AH$4-$A54-20))*Outil_de_calcul!$B$8)/(AH$4-$A54))-Outil_de_calcul!$B$10)/100,((((20*Outil_de_calcul!$B$7)+(10*Outil_de_calcul!$B$8)+((AH$4-$A54-30)*Outil_de_calcul!$B$9))/(AH$4-$A54))-Outil_de_calcul!$B$10)/100)),AH$4-$A54,1)</f>
        <v>33.919313673412852</v>
      </c>
      <c r="AI54" s="21">
        <f>-PV(IF((AI$4-$A54)&lt;20,(Outil_de_calcul!$B$7-Outil_de_calcul!$B$10)/100,IF((AI$4-$A54)&lt;30,((((20*Outil_de_calcul!$B$7)+((AI$4-$A54-20))*Outil_de_calcul!$B$8)/(AI$4-$A54))-Outil_de_calcul!$B$10)/100,((((20*Outil_de_calcul!$B$7)+(10*Outil_de_calcul!$B$8)+((AI$4-$A54-30)*Outil_de_calcul!$B$9))/(AI$4-$A54))-Outil_de_calcul!$B$10)/100)),AI$4-$A54,1)</f>
        <v>32.642406076092001</v>
      </c>
      <c r="AJ54" s="21">
        <f>-PV(IF((AJ$4-$A54)&lt;20,(Outil_de_calcul!$B$7-Outil_de_calcul!$B$10)/100,IF((AJ$4-$A54)&lt;30,((((20*Outil_de_calcul!$B$7)+((AJ$4-$A54-20))*Outil_de_calcul!$B$8)/(AJ$4-$A54))-Outil_de_calcul!$B$10)/100,((((20*Outil_de_calcul!$B$7)+(10*Outil_de_calcul!$B$8)+((AJ$4-$A54-30)*Outil_de_calcul!$B$9))/(AJ$4-$A54))-Outil_de_calcul!$B$10)/100)),AJ$4-$A54,1)</f>
        <v>31.373773659713791</v>
      </c>
      <c r="AK54" s="21">
        <f>-PV(IF((AK$4-$A54)&lt;20,(Outil_de_calcul!$B$7-Outil_de_calcul!$B$10)/100,IF((AK$4-$A54)&lt;30,((((20*Outil_de_calcul!$B$7)+((AK$4-$A54-20))*Outil_de_calcul!$B$8)/(AK$4-$A54))-Outil_de_calcul!$B$10)/100,((((20*Outil_de_calcul!$B$7)+(10*Outil_de_calcul!$B$8)+((AK$4-$A54-30)*Outil_de_calcul!$B$9))/(AK$4-$A54))-Outil_de_calcul!$B$10)/100)),AK$4-$A54,1)</f>
        <v>30.113363285502885</v>
      </c>
      <c r="AL54" s="21">
        <f>-PV(IF((AL$4-$A54)&lt;20,(Outil_de_calcul!$B$7-Outil_de_calcul!$B$10)/100,IF((AL$4-$A54)&lt;30,((((20*Outil_de_calcul!$B$7)+((AL$4-$A54-20))*Outil_de_calcul!$B$8)/(AL$4-$A54))-Outil_de_calcul!$B$10)/100,((((20*Outil_de_calcul!$B$7)+(10*Outil_de_calcul!$B$8)+((AL$4-$A54-30)*Outil_de_calcul!$B$9))/(AL$4-$A54))-Outil_de_calcul!$B$10)/100)),AL$4-$A54,1)</f>
        <v>28.861122163526581</v>
      </c>
      <c r="AM54" s="21">
        <f>-PV(IF((AM$4-$A54)&lt;20,(Outil_de_calcul!$B$7-Outil_de_calcul!$B$10)/100,IF((AM$4-$A54)&lt;30,((((20*Outil_de_calcul!$B$7)+((AM$4-$A54-20))*Outil_de_calcul!$B$8)/(AM$4-$A54))-Outil_de_calcul!$B$10)/100,((((20*Outil_de_calcul!$B$7)+(10*Outil_de_calcul!$B$8)+((AM$4-$A54-30)*Outil_de_calcul!$B$9))/(AM$4-$A54))-Outil_de_calcul!$B$10)/100)),AM$4-$A54,1)</f>
        <v>27.616997852205024</v>
      </c>
      <c r="AN54" s="21">
        <f>-PV(IF((AN$4-$A54)&lt;20,(Outil_de_calcul!$B$7-Outil_de_calcul!$B$10)/100,IF((AN$4-$A54)&lt;30,((((20*Outil_de_calcul!$B$7)+((AN$4-$A54-20))*Outil_de_calcul!$B$8)/(AN$4-$A54))-Outil_de_calcul!$B$10)/100,((((20*Outil_de_calcul!$B$7)+(10*Outil_de_calcul!$B$8)+((AN$4-$A54-30)*Outil_de_calcul!$B$9))/(AN$4-$A54))-Outil_de_calcul!$B$10)/100)),AN$4-$A54,1)</f>
        <v>26.380938258275911</v>
      </c>
      <c r="AO54" s="21">
        <f>-PV(IF((AO$4-$A54)&lt;20,(Outil_de_calcul!$B$7-Outil_de_calcul!$B$10)/100,IF((AO$4-$A54)&lt;30,((((20*Outil_de_calcul!$B$7)+((AO$4-$A54-20))*Outil_de_calcul!$B$8)/(AO$4-$A54))-Outil_de_calcul!$B$10)/100,((((20*Outil_de_calcul!$B$7)+(10*Outil_de_calcul!$B$8)+((AO$4-$A54-30)*Outil_de_calcul!$B$9))/(AO$4-$A54))-Outil_de_calcul!$B$10)/100)),AO$4-$A54,1)</f>
        <v>25.152891637356145</v>
      </c>
      <c r="AP54" s="21">
        <f>-PV(IF((AP$4-$A54)&lt;20,(Outil_de_calcul!$B$7-Outil_de_calcul!$B$10)/100,IF((AP$4-$A54)&lt;30,((((20*Outil_de_calcul!$B$7)+((AP$4-$A54-20))*Outil_de_calcul!$B$8)/(AP$4-$A54))-Outil_de_calcul!$B$10)/100,((((20*Outil_de_calcul!$B$7)+(10*Outil_de_calcul!$B$8)+((AP$4-$A54-30)*Outil_de_calcul!$B$9))/(AP$4-$A54))-Outil_de_calcul!$B$10)/100)),AP$4-$A54,1)</f>
        <v>23.932806595297635</v>
      </c>
      <c r="AQ54" s="21">
        <f>-PV(IF((AQ$4-$A54)&lt;20,(Outil_de_calcul!$B$7-Outil_de_calcul!$B$10)/100,IF((AQ$4-$A54)&lt;30,((((20*Outil_de_calcul!$B$7)+((AQ$4-$A54-20))*Outil_de_calcul!$B$8)/(AQ$4-$A54))-Outil_de_calcul!$B$10)/100,((((20*Outil_de_calcul!$B$7)+(10*Outil_de_calcul!$B$8)+((AQ$4-$A54-30)*Outil_de_calcul!$B$9))/(AQ$4-$A54))-Outil_de_calcul!$B$10)/100)),AQ$4-$A54,1)</f>
        <v>22.720632090604731</v>
      </c>
      <c r="AR54" s="21">
        <f>-PV(IF((AR$4-$A54)&lt;20,(Outil_de_calcul!$B$7-Outil_de_calcul!$B$10)/100,IF((AR$4-$A54)&lt;30,((((20*Outil_de_calcul!$B$7)+((AR$4-$A54-20))*Outil_de_calcul!$B$8)/(AR$4-$A54))-Outil_de_calcul!$B$10)/100,((((20*Outil_de_calcul!$B$7)+(10*Outil_de_calcul!$B$8)+((AR$4-$A54-30)*Outil_de_calcul!$B$9))/(AR$4-$A54))-Outil_de_calcul!$B$10)/100)),AR$4-$A54,1)</f>
        <v>21.451368543191212</v>
      </c>
      <c r="AS54" s="21">
        <f>-PV(IF((AS$4-$A54)&lt;20,(Outil_de_calcul!$B$7-Outil_de_calcul!$B$10)/100,IF((AS$4-$A54)&lt;30,((((20*Outil_de_calcul!$B$7)+((AS$4-$A54-20))*Outil_de_calcul!$B$8)/(AS$4-$A54))-Outil_de_calcul!$B$10)/100,((((20*Outil_de_calcul!$B$7)+(10*Outil_de_calcul!$B$8)+((AS$4-$A54-30)*Outil_de_calcul!$B$9))/(AS$4-$A54))-Outil_de_calcul!$B$10)/100)),AS$4-$A54,1)</f>
        <v>20.197147112740634</v>
      </c>
      <c r="AT54" s="21">
        <f>-PV(IF((AT$4-$A54)&lt;20,(Outil_de_calcul!$B$7-Outil_de_calcul!$B$10)/100,IF((AT$4-$A54)&lt;30,((((20*Outil_de_calcul!$B$7)+((AT$4-$A54-20))*Outil_de_calcul!$B$8)/(AT$4-$A54))-Outil_de_calcul!$B$10)/100,((((20*Outil_de_calcul!$B$7)+(10*Outil_de_calcul!$B$8)+((AT$4-$A54-30)*Outil_de_calcul!$B$9))/(AT$4-$A54))-Outil_de_calcul!$B$10)/100)),AT$4-$A54,1)</f>
        <v>18.957789534240067</v>
      </c>
      <c r="AU54" s="21">
        <f>-PV(IF((AU$4-$A54)&lt;20,(Outil_de_calcul!$B$7-Outil_de_calcul!$B$10)/100,IF((AU$4-$A54)&lt;30,((((20*Outil_de_calcul!$B$7)+((AU$4-$A54-20))*Outil_de_calcul!$B$8)/(AU$4-$A54))-Outil_de_calcul!$B$10)/100,((((20*Outil_de_calcul!$B$7)+(10*Outil_de_calcul!$B$8)+((AU$4-$A54-30)*Outil_de_calcul!$B$9))/(AU$4-$A54))-Outil_de_calcul!$B$10)/100)),AU$4-$A54,1)</f>
        <v>17.7331196553057</v>
      </c>
      <c r="AV54" s="21">
        <f>-PV(IF((AV$4-$A54)&lt;20,(Outil_de_calcul!$B$7-Outil_de_calcul!$B$10)/100,IF((AV$4-$A54)&lt;30,((((20*Outil_de_calcul!$B$7)+((AV$4-$A54-20))*Outil_de_calcul!$B$8)/(AV$4-$A54))-Outil_de_calcul!$B$10)/100,((((20*Outil_de_calcul!$B$7)+(10*Outil_de_calcul!$B$8)+((AV$4-$A54-30)*Outil_de_calcul!$B$9))/(AV$4-$A54))-Outil_de_calcul!$B$10)/100)),AV$4-$A54,1)</f>
        <v>16.522963411145998</v>
      </c>
      <c r="AW54" s="21">
        <f>-PV(IF((AW$4-$A54)&lt;20,(Outil_de_calcul!$B$7-Outil_de_calcul!$B$10)/100,IF((AW$4-$A54)&lt;30,((((20*Outil_de_calcul!$B$7)+((AW$4-$A54-20))*Outil_de_calcul!$B$8)/(AW$4-$A54))-Outil_de_calcul!$B$10)/100,((((20*Outil_de_calcul!$B$7)+(10*Outil_de_calcul!$B$8)+((AW$4-$A54-30)*Outil_de_calcul!$B$9))/(AW$4-$A54))-Outil_de_calcul!$B$10)/100)),AW$4-$A54,1)</f>
        <v>15.327148799821474</v>
      </c>
      <c r="AX54" s="21">
        <f>-PV(IF((AX$4-$A54)&lt;20,(Outil_de_calcul!$B$7-Outil_de_calcul!$B$10)/100,IF((AX$4-$A54)&lt;30,((((20*Outil_de_calcul!$B$7)+((AX$4-$A54-20))*Outil_de_calcul!$B$8)/(AX$4-$A54))-Outil_de_calcul!$B$10)/100,((((20*Outil_de_calcul!$B$7)+(10*Outil_de_calcul!$B$8)+((AX$4-$A54-30)*Outil_de_calcul!$B$9))/(AX$4-$A54))-Outil_de_calcul!$B$10)/100)),AX$4-$A54,1)</f>
        <v>14.145505857797811</v>
      </c>
      <c r="AY54" s="21">
        <f>-PV(IF((AY$4-$A54)&lt;20,(Outil_de_calcul!$B$7-Outil_de_calcul!$B$10)/100,IF((AY$4-$A54)&lt;30,((((20*Outil_de_calcul!$B$7)+((AY$4-$A54-20))*Outil_de_calcul!$B$8)/(AY$4-$A54))-Outil_de_calcul!$B$10)/100,((((20*Outil_de_calcul!$B$7)+(10*Outil_de_calcul!$B$8)+((AY$4-$A54-30)*Outil_de_calcul!$B$9))/(AY$4-$A54))-Outil_de_calcul!$B$10)/100)),AY$4-$A54,1)</f>
        <v>12.977866635788459</v>
      </c>
      <c r="AZ54" s="21">
        <f>-PV(IF((AZ$4-$A54)&lt;20,(Outil_de_calcul!$B$7-Outil_de_calcul!$B$10)/100,IF((AZ$4-$A54)&lt;30,((((20*Outil_de_calcul!$B$7)+((AZ$4-$A54-20))*Outil_de_calcul!$B$8)/(AZ$4-$A54))-Outil_de_calcul!$B$10)/100,((((20*Outil_de_calcul!$B$7)+(10*Outil_de_calcul!$B$8)+((AZ$4-$A54-30)*Outil_de_calcul!$B$9))/(AZ$4-$A54))-Outil_de_calcul!$B$10)/100)),AZ$4-$A54,1)</f>
        <v>11.824065174883819</v>
      </c>
      <c r="BA54" s="21">
        <f>-PV(IF((BA$4-$A54)&lt;20,(Outil_de_calcul!$B$7-Outil_de_calcul!$B$10)/100,IF((BA$4-$A54)&lt;30,((((20*Outil_de_calcul!$B$7)+((BA$4-$A54-20))*Outil_de_calcul!$B$8)/(BA$4-$A54))-Outil_de_calcul!$B$10)/100,((((20*Outil_de_calcul!$B$7)+(10*Outil_de_calcul!$B$8)+((BA$4-$A54-30)*Outil_de_calcul!$B$9))/(BA$4-$A54))-Outil_de_calcul!$B$10)/100)),BA$4-$A54,1)</f>
        <v>10.683937482963023</v>
      </c>
      <c r="BB54" s="21">
        <f>-PV(IF((BB$4-$A54)&lt;20,(Outil_de_calcul!$B$7-Outil_de_calcul!$B$10)/100,IF((BB$4-$A54)&lt;30,((((20*Outil_de_calcul!$B$7)+((BB$4-$A54-20))*Outil_de_calcul!$B$8)/(BB$4-$A54))-Outil_de_calcul!$B$10)/100,((((20*Outil_de_calcul!$B$7)+(10*Outil_de_calcul!$B$8)+((BB$4-$A54-30)*Outil_de_calcul!$B$9))/(BB$4-$A54))-Outil_de_calcul!$B$10)/100)),BB$4-$A54,1)</f>
        <v>9.5573215113855188</v>
      </c>
      <c r="BC54" s="21">
        <f>-PV(IF((BC$4-$A54)&lt;20,(Outil_de_calcul!$B$7-Outil_de_calcul!$B$10)/100,IF((BC$4-$A54)&lt;30,((((20*Outil_de_calcul!$B$7)+((BC$4-$A54-20))*Outil_de_calcul!$B$8)/(BC$4-$A54))-Outil_de_calcul!$B$10)/100,((((20*Outil_de_calcul!$B$7)+(10*Outil_de_calcul!$B$8)+((BC$4-$A54-30)*Outil_de_calcul!$B$9))/(BC$4-$A54))-Outil_de_calcul!$B$10)/100)),BC$4-$A54,1)</f>
        <v>8.4440571319587026</v>
      </c>
      <c r="BD54" s="21">
        <f>-PV(IF((BD$4-$A54)&lt;20,(Outil_de_calcul!$B$7-Outil_de_calcul!$B$10)/100,IF((BD$4-$A54)&lt;30,((((20*Outil_de_calcul!$B$7)+((BD$4-$A54-20))*Outil_de_calcul!$B$8)/(BD$4-$A54))-Outil_de_calcul!$B$10)/100,((((20*Outil_de_calcul!$B$7)+(10*Outil_de_calcul!$B$8)+((BD$4-$A54-30)*Outil_de_calcul!$B$9))/(BD$4-$A54))-Outil_de_calcul!$B$10)/100)),BD$4-$A54,1)</f>
        <v>7.3439861141786249</v>
      </c>
      <c r="BE54" s="21">
        <f>-PV(IF((BE$4-$A54)&lt;20,(Outil_de_calcul!$B$7-Outil_de_calcul!$B$10)/100,IF((BE$4-$A54)&lt;30,((((20*Outil_de_calcul!$B$7)+((BE$4-$A54-20))*Outil_de_calcul!$B$8)/(BE$4-$A54))-Outil_de_calcul!$B$10)/100,((((20*Outil_de_calcul!$B$7)+(10*Outil_de_calcul!$B$8)+((BE$4-$A54-30)*Outil_de_calcul!$B$9))/(BE$4-$A54))-Outil_de_calcul!$B$10)/100)),BE$4-$A54,1)</f>
        <v>6.2569521027403052</v>
      </c>
      <c r="BF54" s="21">
        <f>-PV(IF((BF$4-$A54)&lt;20,(Outil_de_calcul!$B$7-Outil_de_calcul!$B$10)/100,IF((BF$4-$A54)&lt;30,((((20*Outil_de_calcul!$B$7)+((BF$4-$A54-20))*Outil_de_calcul!$B$8)/(BF$4-$A54))-Outil_de_calcul!$B$10)/100,((((20*Outil_de_calcul!$B$7)+(10*Outil_de_calcul!$B$8)+((BF$4-$A54-30)*Outil_de_calcul!$B$9))/(BF$4-$A54))-Outil_de_calcul!$B$10)/100)),BF$4-$A54,1)</f>
        <v>5.1828005953147311</v>
      </c>
      <c r="BG54" s="21">
        <f>-PV(IF((BG$4-$A54)&lt;20,(Outil_de_calcul!$B$7-Outil_de_calcul!$B$10)/100,IF((BG$4-$A54)&lt;30,((((20*Outil_de_calcul!$B$7)+((BG$4-$A54-20))*Outil_de_calcul!$B$8)/(BG$4-$A54))-Outil_de_calcul!$B$10)/100,((((20*Outil_de_calcul!$B$7)+(10*Outil_de_calcul!$B$8)+((BG$4-$A54-30)*Outil_de_calcul!$B$9))/(BG$4-$A54))-Outil_de_calcul!$B$10)/100)),BG$4-$A54,1)</f>
        <v>4.1213789205890263</v>
      </c>
      <c r="BH54" s="21">
        <f>-PV(IF((BH$4-$A54)&lt;20,(Outil_de_calcul!$B$7-Outil_de_calcul!$B$10)/100,IF((BH$4-$A54)&lt;30,((((20*Outil_de_calcul!$B$7)+((BH$4-$A54-20))*Outil_de_calcul!$B$8)/(BH$4-$A54))-Outil_de_calcul!$B$10)/100,((((20*Outil_de_calcul!$B$7)+(10*Outil_de_calcul!$B$8)+((BH$4-$A54-30)*Outil_de_calcul!$B$9))/(BH$4-$A54))-Outil_de_calcul!$B$10)/100)),BH$4-$A54,1)</f>
        <v>3.0725362165670753</v>
      </c>
      <c r="BI54" s="21">
        <f>-PV(IF((BI$4-$A54)&lt;20,(Outil_de_calcul!$B$7-Outil_de_calcul!$B$10)/100,IF((BI$4-$A54)&lt;30,((((20*Outil_de_calcul!$B$7)+((BI$4-$A54-20))*Outil_de_calcul!$B$8)/(BI$4-$A54))-Outil_de_calcul!$B$10)/100,((((20*Outil_de_calcul!$B$7)+(10*Outil_de_calcul!$B$8)+((BI$4-$A54-30)*Outil_de_calcul!$B$9))/(BI$4-$A54))-Outil_de_calcul!$B$10)/100)),BI$4-$A54,1)</f>
        <v>2.0361234091271116</v>
      </c>
      <c r="BJ54" s="21">
        <f>-PV(IF((BJ$4-$A54)&lt;20,(Outil_de_calcul!$B$7-Outil_de_calcul!$B$10)/100,IF((BJ$4-$A54)&lt;30,((((20*Outil_de_calcul!$B$7)+((BJ$4-$A54-20))*Outil_de_calcul!$B$8)/(BJ$4-$A54))-Outil_de_calcul!$B$10)/100,((((20*Outil_de_calcul!$B$7)+(10*Outil_de_calcul!$B$8)+((BJ$4-$A54-30)*Outil_de_calcul!$B$9))/(BJ$4-$A54))-Outil_de_calcul!$B$10)/100)),BJ$4-$A54,1)</f>
        <v>1.011993190833582</v>
      </c>
      <c r="BK54" s="21">
        <f>-PV(IF((BK$4-$A54)&lt;20,(Outil_de_calcul!$B$7-Outil_de_calcul!$B$10)/100,IF((BK$4-$A54)&lt;30,((((20*Outil_de_calcul!$B$7)+((BK$4-$A54-20))*Outil_de_calcul!$B$8)/(BK$4-$A54))-Outil_de_calcul!$B$10)/100,((((20*Outil_de_calcul!$B$7)+(10*Outil_de_calcul!$B$8)+((BK$4-$A54-30)*Outil_de_calcul!$B$9))/(BK$4-$A54))-Outil_de_calcul!$B$10)/100)),BK$4-$A54,1)</f>
        <v>0</v>
      </c>
      <c r="BL54" s="21">
        <f>-PV(IF((BL$4-$A54)&lt;20,(Outil_de_calcul!$B$7-Outil_de_calcul!$B$10)/100,IF((BL$4-$A54)&lt;30,((((20*Outil_de_calcul!$B$7)+((BL$4-$A54-20))*Outil_de_calcul!$B$8)/(BL$4-$A54))-Outil_de_calcul!$B$10)/100,((((20*Outil_de_calcul!$B$7)+(10*Outil_de_calcul!$B$8)+((BL$4-$A54-30)*Outil_de_calcul!$B$9))/(BL$4-$A54))-Outil_de_calcul!$B$10)/100)),BL$4-$A54,1)</f>
        <v>-0.99999999999999889</v>
      </c>
      <c r="BM54" s="21">
        <f>-PV(IF((BM$4-$A54)&lt;20,(Outil_de_calcul!$B$7-Outil_de_calcul!$B$10)/100,IF((BM$4-$A54)&lt;30,((((20*Outil_de_calcul!$B$7)+((BM$4-$A54-20))*Outil_de_calcul!$B$8)/(BM$4-$A54))-Outil_de_calcul!$B$10)/100,((((20*Outil_de_calcul!$B$7)+(10*Outil_de_calcul!$B$8)+((BM$4-$A54-30)*Outil_de_calcul!$B$9))/(BM$4-$A54))-Outil_de_calcul!$B$10)/100)),BM$4-$A54,1)</f>
        <v>-1.9881489411764657</v>
      </c>
      <c r="BN54" s="21">
        <f>-PV(IF((BN$4-$A54)&lt;20,(Outil_de_calcul!$B$7-Outil_de_calcul!$B$10)/100,IF((BN$4-$A54)&lt;30,((((20*Outil_de_calcul!$B$7)+((BN$4-$A54-20))*Outil_de_calcul!$B$8)/(BN$4-$A54))-Outil_de_calcul!$B$10)/100,((((20*Outil_de_calcul!$B$7)+(10*Outil_de_calcul!$B$8)+((BN$4-$A54-30)*Outil_de_calcul!$B$9))/(BN$4-$A54))-Outil_de_calcul!$B$10)/100)),BN$4-$A54,1)</f>
        <v>-2.9645872711246612</v>
      </c>
      <c r="BO54" s="21">
        <f>-PV(IF((BO$4-$A54)&lt;20,(Outil_de_calcul!$B$7-Outil_de_calcul!$B$10)/100,IF((BO$4-$A54)&lt;30,((((20*Outil_de_calcul!$B$7)+((BO$4-$A54-20))*Outil_de_calcul!$B$8)/(BO$4-$A54))-Outil_de_calcul!$B$10)/100,((((20*Outil_de_calcul!$B$7)+(10*Outil_de_calcul!$B$8)+((BO$4-$A54-30)*Outil_de_calcul!$B$9))/(BO$4-$A54))-Outil_de_calcul!$B$10)/100)),BO$4-$A54,1)</f>
        <v>-3.9294537729870722</v>
      </c>
      <c r="BP54" s="21">
        <f>-PV(IF((BP$4-$A54)&lt;20,(Outil_de_calcul!$B$7-Outil_de_calcul!$B$10)/100,IF((BP$4-$A54)&lt;30,((((20*Outil_de_calcul!$B$7)+((BP$4-$A54-20))*Outil_de_calcul!$B$8)/(BP$4-$A54))-Outil_de_calcul!$B$10)/100,((((20*Outil_de_calcul!$B$7)+(10*Outil_de_calcul!$B$8)+((BP$4-$A54-30)*Outil_de_calcul!$B$9))/(BP$4-$A54))-Outil_de_calcul!$B$10)/100)),BP$4-$A54,1)</f>
        <v>-4.8828855851790633</v>
      </c>
      <c r="BQ54" s="21">
        <f>-PV(IF((BQ$4-$A54)&lt;20,(Outil_de_calcul!$B$7-Outil_de_calcul!$B$10)/100,IF((BQ$4-$A54)&lt;30,((((20*Outil_de_calcul!$B$7)+((BQ$4-$A54-20))*Outil_de_calcul!$B$8)/(BQ$4-$A54))-Outil_de_calcul!$B$10)/100,((((20*Outil_de_calcul!$B$7)+(10*Outil_de_calcul!$B$8)+((BQ$4-$A54-30)*Outil_de_calcul!$B$9))/(BQ$4-$A54))-Outil_de_calcul!$B$10)/100)),BQ$4-$A54,1)</f>
        <v>-5.8250182208805352</v>
      </c>
      <c r="BR54" s="21">
        <f>-PV(IF((BR$4-$A54)&lt;20,(Outil_de_calcul!$B$7-Outil_de_calcul!$B$10)/100,IF((BR$4-$A54)&lt;30,((((20*Outil_de_calcul!$B$7)+((BR$4-$A54-20))*Outil_de_calcul!$B$8)/(BR$4-$A54))-Outil_de_calcul!$B$10)/100,((((20*Outil_de_calcul!$B$7)+(10*Outil_de_calcul!$B$8)+((BR$4-$A54-30)*Outil_de_calcul!$B$9))/(BR$4-$A54))-Outil_de_calcul!$B$10)/100)),BR$4-$A54,1)</f>
        <v>-6.7559855872967578</v>
      </c>
      <c r="BS54" s="21">
        <f>-PV(IF((BS$4-$A54)&lt;20,(Outil_de_calcul!$B$7-Outil_de_calcul!$B$10)/100,IF((BS$4-$A54)&lt;30,((((20*Outil_de_calcul!$B$7)+((BS$4-$A54-20))*Outil_de_calcul!$B$8)/(BS$4-$A54))-Outil_de_calcul!$B$10)/100,((((20*Outil_de_calcul!$B$7)+(10*Outil_de_calcul!$B$8)+((BS$4-$A54-30)*Outil_de_calcul!$B$9))/(BS$4-$A54))-Outil_de_calcul!$B$10)/100)),BS$4-$A54,1)</f>
        <v>-7.6759200046907772</v>
      </c>
      <c r="BT54" s="21">
        <f>-PV(IF((BT$4-$A54)&lt;20,(Outil_de_calcul!$B$7-Outil_de_calcul!$B$10)/100,IF((BT$4-$A54)&lt;30,((((20*Outil_de_calcul!$B$7)+((BT$4-$A54-20))*Outil_de_calcul!$B$8)/(BT$4-$A54))-Outil_de_calcul!$B$10)/100,((((20*Outil_de_calcul!$B$7)+(10*Outil_de_calcul!$B$8)+((BT$4-$A54-30)*Outil_de_calcul!$B$9))/(BT$4-$A54))-Outil_de_calcul!$B$10)/100)),BT$4-$A54,1)</f>
        <v>-8.584952225190488</v>
      </c>
      <c r="BU54" s="21">
        <f>-PV(IF((BU$4-$A54)&lt;20,(Outil_de_calcul!$B$7-Outil_de_calcul!$B$10)/100,IF((BU$4-$A54)&lt;30,((((20*Outil_de_calcul!$B$7)+((BU$4-$A54-20))*Outil_de_calcul!$B$8)/(BU$4-$A54))-Outil_de_calcul!$B$10)/100,((((20*Outil_de_calcul!$B$7)+(10*Outil_de_calcul!$B$8)+((BU$4-$A54-30)*Outil_de_calcul!$B$9))/(BU$4-$A54))-Outil_de_calcul!$B$10)/100)),BU$4-$A54,1)</f>
        <v>-9.4832114513725561</v>
      </c>
      <c r="BV54" s="21">
        <f>-PV(IF((BV$4-$A54)&lt;20,(Outil_de_calcul!$B$7-Outil_de_calcul!$B$10)/100,IF((BV$4-$A54)&lt;30,((((20*Outil_de_calcul!$B$7)+((BV$4-$A54-20))*Outil_de_calcul!$B$8)/(BV$4-$A54))-Outil_de_calcul!$B$10)/100,((((20*Outil_de_calcul!$B$7)+(10*Outil_de_calcul!$B$8)+((BV$4-$A54-30)*Outil_de_calcul!$B$9))/(BV$4-$A54))-Outil_de_calcul!$B$10)/100)),BV$4-$A54,1)</f>
        <v>-10.370825354626373</v>
      </c>
      <c r="BW54" s="21">
        <f>-PV(IF((BW$4-$A54)&lt;20,(Outil_de_calcul!$B$7-Outil_de_calcul!$B$10)/100,IF((BW$4-$A54)&lt;30,((((20*Outil_de_calcul!$B$7)+((BW$4-$A54-20))*Outil_de_calcul!$B$8)/(BW$4-$A54))-Outil_de_calcul!$B$10)/100,((((20*Outil_de_calcul!$B$7)+(10*Outil_de_calcul!$B$8)+((BW$4-$A54-30)*Outil_de_calcul!$B$9))/(BW$4-$A54))-Outil_de_calcul!$B$10)/100)),BW$4-$A54,1)</f>
        <v>-11.247920093300142</v>
      </c>
      <c r="BX54" s="21">
        <f>-PV(IF((BX$4-$A54)&lt;20,(Outil_de_calcul!$B$7-Outil_de_calcul!$B$10)/100,IF((BX$4-$A54)&lt;30,((((20*Outil_de_calcul!$B$7)+((BX$4-$A54-20))*Outil_de_calcul!$B$8)/(BX$4-$A54))-Outil_de_calcul!$B$10)/100,((((20*Outil_de_calcul!$B$7)+(10*Outil_de_calcul!$B$8)+((BX$4-$A54-30)*Outil_de_calcul!$B$9))/(BX$4-$A54))-Outil_de_calcul!$B$10)/100)),BX$4-$A54,1)</f>
        <v>-12.114620330632089</v>
      </c>
      <c r="BY54" s="21">
        <f>-PV(IF((BY$4-$A54)&lt;20,(Outil_de_calcul!$B$7-Outil_de_calcul!$B$10)/100,IF((BY$4-$A54)&lt;30,((((20*Outil_de_calcul!$B$7)+((BY$4-$A54-20))*Outil_de_calcul!$B$8)/(BY$4-$A54))-Outil_de_calcul!$B$10)/100,((((20*Outil_de_calcul!$B$7)+(10*Outil_de_calcul!$B$8)+((BY$4-$A54-30)*Outil_de_calcul!$B$9))/(BY$4-$A54))-Outil_de_calcul!$B$10)/100)),BY$4-$A54,1)</f>
        <v>-12.971049252469037</v>
      </c>
      <c r="BZ54" s="21">
        <f>-PV(IF((BZ$4-$A54)&lt;20,(Outil_de_calcul!$B$7-Outil_de_calcul!$B$10)/100,IF((BZ$4-$A54)&lt;30,((((20*Outil_de_calcul!$B$7)+((BZ$4-$A54-20))*Outil_de_calcul!$B$8)/(BZ$4-$A54))-Outil_de_calcul!$B$10)/100,((((20*Outil_de_calcul!$B$7)+(10*Outil_de_calcul!$B$8)+((BZ$4-$A54-30)*Outil_de_calcul!$B$9))/(BZ$4-$A54))-Outil_de_calcul!$B$10)/100)),BZ$4-$A54,1)</f>
        <v>-13.817328584775135</v>
      </c>
      <c r="CA54" s="21">
        <f>-PV(IF((CA$4-$A54)&lt;20,(Outil_de_calcul!$B$7-Outil_de_calcul!$B$10)/100,IF((CA$4-$A54)&lt;30,((((20*Outil_de_calcul!$B$7)+((CA$4-$A54-20))*Outil_de_calcul!$B$8)/(CA$4-$A54))-Outil_de_calcul!$B$10)/100,((((20*Outil_de_calcul!$B$7)+(10*Outil_de_calcul!$B$8)+((CA$4-$A54-30)*Outil_de_calcul!$B$9))/(CA$4-$A54))-Outil_de_calcul!$B$10)/100)),CA$4-$A54,1)</f>
        <v>-14.65357861093293</v>
      </c>
      <c r="CB54" s="21">
        <f>-PV(IF((CB$4-$A54)&lt;20,(Outil_de_calcul!$B$7-Outil_de_calcul!$B$10)/100,IF((CB$4-$A54)&lt;30,((((20*Outil_de_calcul!$B$7)+((CB$4-$A54-20))*Outil_de_calcul!$B$8)/(CB$4-$A54))-Outil_de_calcul!$B$10)/100,((((20*Outil_de_calcul!$B$7)+(10*Outil_de_calcul!$B$8)+((CB$4-$A54-30)*Outil_de_calcul!$B$9))/(CB$4-$A54))-Outil_de_calcul!$B$10)/100)),CB$4-$A54,1)</f>
        <v>-15.479918188839546</v>
      </c>
      <c r="CC54" s="21">
        <f>-PV(IF((CC$4-$A54)&lt;20,(Outil_de_calcul!$B$7-Outil_de_calcul!$B$10)/100,IF((CC$4-$A54)&lt;30,((((20*Outil_de_calcul!$B$7)+((CC$4-$A54-20))*Outil_de_calcul!$B$8)/(CC$4-$A54))-Outil_de_calcul!$B$10)/100,((((20*Outil_de_calcul!$B$7)+(10*Outil_de_calcul!$B$8)+((CC$4-$A54-30)*Outil_de_calcul!$B$9))/(CC$4-$A54))-Outil_de_calcul!$B$10)/100)),CC$4-$A54,1)</f>
        <v>-16.296464767800181</v>
      </c>
      <c r="CD54" s="21">
        <f>-PV(IF((CD$4-$A54)&lt;20,(Outil_de_calcul!$B$7-Outil_de_calcul!$B$10)/100,IF((CD$4-$A54)&lt;30,((((20*Outil_de_calcul!$B$7)+((CD$4-$A54-20))*Outil_de_calcul!$B$8)/(CD$4-$A54))-Outil_de_calcul!$B$10)/100,((((20*Outil_de_calcul!$B$7)+(10*Outil_de_calcul!$B$8)+((CD$4-$A54-30)*Outil_de_calcul!$B$9))/(CD$4-$A54))-Outil_de_calcul!$B$10)/100)),CD$4-$A54,1)</f>
        <v>-17.103334405221414</v>
      </c>
      <c r="CE54" s="21">
        <f>-PV(IF((CE$4-$A54)&lt;20,(Outil_de_calcul!$B$7-Outil_de_calcul!$B$10)/100,IF((CE$4-$A54)&lt;30,((((20*Outil_de_calcul!$B$7)+((CE$4-$A54-20))*Outil_de_calcul!$B$8)/(CE$4-$A54))-Outil_de_calcul!$B$10)/100,((((20*Outil_de_calcul!$B$7)+(10*Outil_de_calcul!$B$8)+((CE$4-$A54-30)*Outil_de_calcul!$B$9))/(CE$4-$A54))-Outil_de_calcul!$B$10)/100)),CE$4-$A54,1)</f>
        <v>-17.900641783106643</v>
      </c>
      <c r="CF54" s="21">
        <f>-PV(IF((CF$4-$A54)&lt;20,(Outil_de_calcul!$B$7-Outil_de_calcul!$B$10)/100,IF((CF$4-$A54)&lt;30,((((20*Outil_de_calcul!$B$7)+((CF$4-$A54-20))*Outil_de_calcul!$B$8)/(CF$4-$A54))-Outil_de_calcul!$B$10)/100,((((20*Outil_de_calcul!$B$7)+(10*Outil_de_calcul!$B$8)+((CF$4-$A54-30)*Outil_de_calcul!$B$9))/(CF$4-$A54))-Outil_de_calcul!$B$10)/100)),CF$4-$A54,1)</f>
        <v>-18.688500224356115</v>
      </c>
      <c r="CG54" s="21">
        <f>-PV(IF((CG$4-$A54)&lt;20,(Outil_de_calcul!$B$7-Outil_de_calcul!$B$10)/100,IF((CG$4-$A54)&lt;30,((((20*Outil_de_calcul!$B$7)+((CG$4-$A54-20))*Outil_de_calcul!$B$8)/(CG$4-$A54))-Outil_de_calcul!$B$10)/100,((((20*Outil_de_calcul!$B$7)+(10*Outil_de_calcul!$B$8)+((CG$4-$A54-30)*Outil_de_calcul!$B$9))/(CG$4-$A54))-Outil_de_calcul!$B$10)/100)),CG$4-$A54,1)</f>
        <v>-19.46702170887372</v>
      </c>
      <c r="CH54" s="21">
        <f>-PV(IF((CH$4-$A54)&lt;20,(Outil_de_calcul!$B$7-Outil_de_calcul!$B$10)/100,IF((CH$4-$A54)&lt;30,((((20*Outil_de_calcul!$B$7)+((CH$4-$A54-20))*Outil_de_calcul!$B$8)/(CH$4-$A54))-Outil_de_calcul!$B$10)/100,((((20*Outil_de_calcul!$B$7)+(10*Outil_de_calcul!$B$8)+((CH$4-$A54-30)*Outil_de_calcul!$B$9))/(CH$4-$A54))-Outil_de_calcul!$B$10)/100)),CH$4-$A54,1)</f>
        <v>-20.236316889482932</v>
      </c>
      <c r="CI54" s="21">
        <f>-PV(IF((CI$4-$A54)&lt;20,(Outil_de_calcul!$B$7-Outil_de_calcul!$B$10)/100,IF((CI$4-$A54)&lt;30,((((20*Outil_de_calcul!$B$7)+((CI$4-$A54-20))*Outil_de_calcul!$B$8)/(CI$4-$A54))-Outil_de_calcul!$B$10)/100,((((20*Outil_de_calcul!$B$7)+(10*Outil_de_calcul!$B$8)+((CI$4-$A54-30)*Outil_de_calcul!$B$9))/(CI$4-$A54))-Outil_de_calcul!$B$10)/100)),CI$4-$A54,1)</f>
        <v>-20.996495107654095</v>
      </c>
      <c r="CJ54" s="21">
        <f>-PV(IF((CJ$4-$A54)&lt;20,(Outil_de_calcul!$B$7-Outil_de_calcul!$B$10)/100,IF((CJ$4-$A54)&lt;30,((((20*Outil_de_calcul!$B$7)+((CJ$4-$A54-20))*Outil_de_calcul!$B$8)/(CJ$4-$A54))-Outil_de_calcul!$B$10)/100,((((20*Outil_de_calcul!$B$7)+(10*Outil_de_calcul!$B$8)+((CJ$4-$A54-30)*Outil_de_calcul!$B$9))/(CJ$4-$A54))-Outil_de_calcul!$B$10)/100)),CJ$4-$A54,1)</f>
        <v>-21.747664409045342</v>
      </c>
      <c r="CK54" s="21">
        <f>-PV(IF((CK$4-$A54)&lt;20,(Outil_de_calcul!$B$7-Outil_de_calcul!$B$10)/100,IF((CK$4-$A54)&lt;30,((((20*Outil_de_calcul!$B$7)+((CK$4-$A54-20))*Outil_de_calcul!$B$8)/(CK$4-$A54))-Outil_de_calcul!$B$10)/100,((((20*Outil_de_calcul!$B$7)+(10*Outil_de_calcul!$B$8)+((CK$4-$A54-30)*Outil_de_calcul!$B$9))/(CK$4-$A54))-Outil_de_calcul!$B$10)/100)),CK$4-$A54,1)</f>
        <v>-22.489931558859364</v>
      </c>
      <c r="CL54" s="21">
        <f>-PV(IF((CL$4-$A54)&lt;20,(Outil_de_calcul!$B$7-Outil_de_calcul!$B$10)/100,IF((CL$4-$A54)&lt;30,((((20*Outil_de_calcul!$B$7)+((CL$4-$A54-20))*Outil_de_calcul!$B$8)/(CL$4-$A54))-Outil_de_calcul!$B$10)/100,((((20*Outil_de_calcul!$B$7)+(10*Outil_de_calcul!$B$8)+((CL$4-$A54-30)*Outil_de_calcul!$B$9))/(CL$4-$A54))-Outil_de_calcul!$B$10)/100)),CL$4-$A54,1)</f>
        <v>-23.223402057018173</v>
      </c>
      <c r="CM54" s="21">
        <f>-PV(IF((CM$4-$A54)&lt;20,(Outil_de_calcul!$B$7-Outil_de_calcul!$B$10)/100,IF((CM$4-$A54)&lt;30,((((20*Outil_de_calcul!$B$7)+((CM$4-$A54-20))*Outil_de_calcul!$B$8)/(CM$4-$A54))-Outil_de_calcul!$B$10)/100,((((20*Outil_de_calcul!$B$7)+(10*Outil_de_calcul!$B$8)+((CM$4-$A54-30)*Outil_de_calcul!$B$9))/(CM$4-$A54))-Outil_de_calcul!$B$10)/100)),CM$4-$A54,1)</f>
        <v>-23.948180153157974</v>
      </c>
      <c r="CN54" s="21">
        <f>-PV(IF((CN$4-$A54)&lt;20,(Outil_de_calcul!$B$7-Outil_de_calcul!$B$10)/100,IF((CN$4-$A54)&lt;30,((((20*Outil_de_calcul!$B$7)+((CN$4-$A54-20))*Outil_de_calcul!$B$8)/(CN$4-$A54))-Outil_de_calcul!$B$10)/100,((((20*Outil_de_calcul!$B$7)+(10*Outil_de_calcul!$B$8)+((CN$4-$A54-30)*Outil_de_calcul!$B$9))/(CN$4-$A54))-Outil_de_calcul!$B$10)/100)),CN$4-$A54,1)</f>
        <v>-24.664368861446427</v>
      </c>
      <c r="CO54" s="21">
        <f>-PV(IF((CO$4-$A54)&lt;20,(Outil_de_calcul!$B$7-Outil_de_calcul!$B$10)/100,IF((CO$4-$A54)&lt;30,((((20*Outil_de_calcul!$B$7)+((CO$4-$A54-20))*Outil_de_calcul!$B$8)/(CO$4-$A54))-Outil_de_calcul!$B$10)/100,((((20*Outil_de_calcul!$B$7)+(10*Outil_de_calcul!$B$8)+((CO$4-$A54-30)*Outil_de_calcul!$B$9))/(CO$4-$A54))-Outil_de_calcul!$B$10)/100)),CO$4-$A54,1)</f>
        <v>-25.372069975224186</v>
      </c>
      <c r="CP54" s="21">
        <f>-PV(IF((CP$4-$A54)&lt;20,(Outil_de_calcul!$B$7-Outil_de_calcul!$B$10)/100,IF((CP$4-$A54)&lt;30,((((20*Outil_de_calcul!$B$7)+((CP$4-$A54-20))*Outil_de_calcul!$B$8)/(CP$4-$A54))-Outil_de_calcul!$B$10)/100,((((20*Outil_de_calcul!$B$7)+(10*Outil_de_calcul!$B$8)+((CP$4-$A54-30)*Outil_de_calcul!$B$9))/(CP$4-$A54))-Outil_de_calcul!$B$10)/100)),CP$4-$A54,1)</f>
        <v>-26.071384081473106</v>
      </c>
      <c r="CQ54" s="21">
        <f>-PV(IF((CQ$4-$A54)&lt;20,(Outil_de_calcul!$B$7-Outil_de_calcul!$B$10)/100,IF((CQ$4-$A54)&lt;30,((((20*Outil_de_calcul!$B$7)+((CQ$4-$A54-20))*Outil_de_calcul!$B$8)/(CQ$4-$A54))-Outil_de_calcul!$B$10)/100,((((20*Outil_de_calcul!$B$7)+(10*Outil_de_calcul!$B$8)+((CQ$4-$A54-30)*Outil_de_calcul!$B$9))/(CQ$4-$A54))-Outil_de_calcul!$B$10)/100)),CQ$4-$A54,1)</f>
        <v>-26.762410575112739</v>
      </c>
      <c r="CR54" s="21">
        <f>-PV(IF((CR$4-$A54)&lt;20,(Outil_de_calcul!$B$7-Outil_de_calcul!$B$10)/100,IF((CR$4-$A54)&lt;30,((((20*Outil_de_calcul!$B$7)+((CR$4-$A54-20))*Outil_de_calcul!$B$8)/(CR$4-$A54))-Outil_de_calcul!$B$10)/100,((((20*Outil_de_calcul!$B$7)+(10*Outil_de_calcul!$B$8)+((CR$4-$A54-30)*Outil_de_calcul!$B$9))/(CR$4-$A54))-Outil_de_calcul!$B$10)/100)),CR$4-$A54,1)</f>
        <v>-27.445247673127639</v>
      </c>
      <c r="CS54" s="21">
        <f>-PV(IF((CS$4-$A54)&lt;20,(Outil_de_calcul!$B$7-Outil_de_calcul!$B$10)/100,IF((CS$4-$A54)&lt;30,((((20*Outil_de_calcul!$B$7)+((CS$4-$A54-20))*Outil_de_calcul!$B$8)/(CS$4-$A54))-Outil_de_calcul!$B$10)/100,((((20*Outil_de_calcul!$B$7)+(10*Outil_de_calcul!$B$8)+((CS$4-$A54-30)*Outil_de_calcul!$B$9))/(CS$4-$A54))-Outil_de_calcul!$B$10)/100)),CS$4-$A54,1)</f>
        <v>-28.119992428527066</v>
      </c>
      <c r="CT54" s="21">
        <f>-PV(IF((CT$4-$A54)&lt;20,(Outil_de_calcul!$B$7-Outil_de_calcul!$B$10)/100,IF((CT$4-$A54)&lt;30,((((20*Outil_de_calcul!$B$7)+((CT$4-$A54-20))*Outil_de_calcul!$B$8)/(CT$4-$A54))-Outil_de_calcul!$B$10)/100,((((20*Outil_de_calcul!$B$7)+(10*Outil_de_calcul!$B$8)+((CT$4-$A54-30)*Outil_de_calcul!$B$9))/(CT$4-$A54))-Outil_de_calcul!$B$10)/100)),CT$4-$A54,1)</f>
        <v>-28.786740744139383</v>
      </c>
      <c r="CU54" s="21">
        <f>-PV(IF((CU$4-$A54)&lt;20,(Outil_de_calcul!$B$7-Outil_de_calcul!$B$10)/100,IF((CU$4-$A54)&lt;30,((((20*Outil_de_calcul!$B$7)+((CU$4-$A54-20))*Outil_de_calcul!$B$8)/(CU$4-$A54))-Outil_de_calcul!$B$10)/100,((((20*Outil_de_calcul!$B$7)+(10*Outil_de_calcul!$B$8)+((CU$4-$A54-30)*Outil_de_calcul!$B$9))/(CU$4-$A54))-Outil_de_calcul!$B$10)/100)),CU$4-$A54,1)</f>
        <v>-29.445587386242895</v>
      </c>
      <c r="CV54" s="21">
        <f>-PV(IF((CV$4-$A54)&lt;20,(Outil_de_calcul!$B$7-Outil_de_calcul!$B$10)/100,IF((CV$4-$A54)&lt;30,((((20*Outil_de_calcul!$B$7)+((CV$4-$A54-20))*Outil_de_calcul!$B$8)/(CV$4-$A54))-Outil_de_calcul!$B$10)/100,((((20*Outil_de_calcul!$B$7)+(10*Outil_de_calcul!$B$8)+((CV$4-$A54-30)*Outil_de_calcul!$B$9))/(CV$4-$A54))-Outil_de_calcul!$B$10)/100)),CV$4-$A54,1)</f>
        <v>-30.096625998035158</v>
      </c>
      <c r="CW54" s="21">
        <f>-PV(IF((CW$4-$A54)&lt;20,(Outil_de_calcul!$B$7-Outil_de_calcul!$B$10)/100,IF((CW$4-$A54)&lt;30,((((20*Outil_de_calcul!$B$7)+((CW$4-$A54-20))*Outil_de_calcul!$B$8)/(CW$4-$A54))-Outil_de_calcul!$B$10)/100,((((20*Outil_de_calcul!$B$7)+(10*Outil_de_calcul!$B$8)+((CW$4-$A54-30)*Outil_de_calcul!$B$9))/(CW$4-$A54))-Outil_de_calcul!$B$10)/100)),CW$4-$A54,1)</f>
        <v>-30.739949112942682</v>
      </c>
      <c r="CX54" s="21">
        <f>-PV(IF((CX$4-$A54)&lt;20,(Outil_de_calcul!$B$7-Outil_de_calcul!$B$10)/100,IF((CX$4-$A54)&lt;30,((((20*Outil_de_calcul!$B$7)+((CX$4-$A54-20))*Outil_de_calcul!$B$8)/(CX$4-$A54))-Outil_de_calcul!$B$10)/100,((((20*Outil_de_calcul!$B$7)+(10*Outil_de_calcul!$B$8)+((CX$4-$A54-30)*Outil_de_calcul!$B$9))/(CX$4-$A54))-Outil_de_calcul!$B$10)/100)),CX$4-$A54,1)</f>
        <v>-31.375648167772898</v>
      </c>
      <c r="CY54" s="21">
        <f>-PV(IF((CY$4-$A54)&lt;20,(Outil_de_calcul!$B$7-Outil_de_calcul!$B$10)/100,IF((CY$4-$A54)&lt;30,((((20*Outil_de_calcul!$B$7)+((CY$4-$A54-20))*Outil_de_calcul!$B$8)/(CY$4-$A54))-Outil_de_calcul!$B$10)/100,((((20*Outil_de_calcul!$B$7)+(10*Outil_de_calcul!$B$8)+((CY$4-$A54-30)*Outil_de_calcul!$B$9))/(CY$4-$A54))-Outil_de_calcul!$B$10)/100)),CY$4-$A54,1)</f>
        <v>-32.003813515710249</v>
      </c>
      <c r="CZ54" s="21">
        <f>-PV(IF((CZ$4-$A54)&lt;20,(Outil_de_calcul!$B$7-Outil_de_calcul!$B$10)/100,IF((CZ$4-$A54)&lt;30,((((20*Outil_de_calcul!$B$7)+((CZ$4-$A54-20))*Outil_de_calcul!$B$8)/(CZ$4-$A54))-Outil_de_calcul!$B$10)/100,((((20*Outil_de_calcul!$B$7)+(10*Outil_de_calcul!$B$8)+((CZ$4-$A54-30)*Outil_de_calcul!$B$9))/(CZ$4-$A54))-Outil_de_calcul!$B$10)/100)),CZ$4-$A54,1)</f>
        <v>-32.624534439158303</v>
      </c>
      <c r="DA54" s="21">
        <f>-PV(IF((DA$4-$A54)&lt;20,(Outil_de_calcul!$B$7-Outil_de_calcul!$B$10)/100,IF((DA$4-$A54)&lt;30,((((20*Outil_de_calcul!$B$7)+((DA$4-$A54-20))*Outil_de_calcul!$B$8)/(DA$4-$A54))-Outil_de_calcul!$B$10)/100,((((20*Outil_de_calcul!$B$7)+(10*Outil_de_calcul!$B$8)+((DA$4-$A54-30)*Outil_de_calcul!$B$9))/(DA$4-$A54))-Outil_de_calcul!$B$10)/100)),DA$4-$A54,1)</f>
        <v>-33.237899162429571</v>
      </c>
      <c r="DB54" s="21">
        <f>-PV(IF((DB$4-$A54)&lt;20,(Outil_de_calcul!$B$7-Outil_de_calcul!$B$10)/100,IF((DB$4-$A54)&lt;30,((((20*Outil_de_calcul!$B$7)+((DB$4-$A54-20))*Outil_de_calcul!$B$8)/(DB$4-$A54))-Outil_de_calcul!$B$10)/100,((((20*Outil_de_calcul!$B$7)+(10*Outil_de_calcul!$B$8)+((DB$4-$A54-30)*Outil_de_calcul!$B$9))/(DB$4-$A54))-Outil_de_calcul!$B$10)/100)),DB$4-$A54,1)</f>
        <v>-33.843994864285087</v>
      </c>
      <c r="DC54" s="21">
        <f>-PV(IF((DC$4-$A54)&lt;20,(Outil_de_calcul!$B$7-Outil_de_calcul!$B$10)/100,IF((DC$4-$A54)&lt;30,((((20*Outil_de_calcul!$B$7)+((DC$4-$A54-20))*Outil_de_calcul!$B$8)/(DC$4-$A54))-Outil_de_calcul!$B$10)/100,((((20*Outil_de_calcul!$B$7)+(10*Outil_de_calcul!$B$8)+((DC$4-$A54-30)*Outil_de_calcul!$B$9))/(DC$4-$A54))-Outil_de_calcul!$B$10)/100)),DC$4-$A54,1)</f>
        <v>-34.442907690325214</v>
      </c>
      <c r="DD54" s="21">
        <f>-PV(IF((DD$4-$A54)&lt;20,(Outil_de_calcul!$B$7-Outil_de_calcul!$B$10)/100,IF((DD$4-$A54)&lt;30,((((20*Outil_de_calcul!$B$7)+((DD$4-$A54-20))*Outil_de_calcul!$B$8)/(DD$4-$A54))-Outil_de_calcul!$B$10)/100,((((20*Outil_de_calcul!$B$7)+(10*Outil_de_calcul!$B$8)+((DD$4-$A54-30)*Outil_de_calcul!$B$9))/(DD$4-$A54))-Outil_de_calcul!$B$10)/100)),DD$4-$A54,1)</f>
        <v>-35.034722765233781</v>
      </c>
      <c r="DE54" s="21">
        <f>-PV(IF((DE$4-$A54)&lt;20,(Outil_de_calcul!$B$7-Outil_de_calcul!$B$10)/100,IF((DE$4-$A54)&lt;30,((((20*Outil_de_calcul!$B$7)+((DE$4-$A54-20))*Outil_de_calcul!$B$8)/(DE$4-$A54))-Outil_de_calcul!$B$10)/100,((((20*Outil_de_calcul!$B$7)+(10*Outil_de_calcul!$B$8)+((DE$4-$A54-30)*Outil_de_calcul!$B$9))/(DE$4-$A54))-Outil_de_calcul!$B$10)/100)),DE$4-$A54,1)</f>
        <v>-35.619524204876946</v>
      </c>
      <c r="DF54" s="21">
        <f>-PV(IF((DF$4-$A54)&lt;20,(Outil_de_calcul!$B$7-Outil_de_calcul!$B$10)/100,IF((DF$4-$A54)&lt;30,((((20*Outil_de_calcul!$B$7)+((DF$4-$A54-20))*Outil_de_calcul!$B$8)/(DF$4-$A54))-Outil_de_calcul!$B$10)/100,((((20*Outil_de_calcul!$B$7)+(10*Outil_de_calcul!$B$8)+((DF$4-$A54-30)*Outil_de_calcul!$B$9))/(DF$4-$A54))-Outil_de_calcul!$B$10)/100)),DF$4-$A54,1)</f>
        <v>-36.197395128258826</v>
      </c>
      <c r="DG54" s="21">
        <f>-PV(IF((DG$4-$A54)&lt;20,(Outil_de_calcul!$B$7-Outil_de_calcul!$B$10)/100,IF((DG$4-$A54)&lt;30,(((((20*Outil_de_calcul!$B$7)+(DG$4-$A54-20))*Outil_de_calcul!$B$8)/(DG$4-$A54))-Outil_de_calcul!$B$10)/100,((((20*Outil_de_calcul!$B$7)+(10*Outil_de_calcul!$B$8)+((DG$4-$A54-30)*Outil_de_calcul!$B$9))/(DG$4-$A54))-Outil_de_calcul!$B$10)/100)),DG$4-$A54,1)</f>
        <v>-37.332672988687904</v>
      </c>
      <c r="DH54" s="21">
        <f>-PV(IF((DH$4-$A54)&lt;20,(Outil_de_calcul!$B$7-Outil_de_calcul!$B$10)/100,IF((DH$4-$A54)&lt;30,(((((20*Outil_de_calcul!$B$7)+(DH$4-$A54-20))*Outil_de_calcul!$B$8)/(DH$4-$A54))-Outil_de_calcul!$B$10)/100,((((20*Outil_de_calcul!$B$7)+(10*Outil_de_calcul!$B$8)+((DH$4-$A54-30)*Outil_de_calcul!$B$9))/(DH$4-$A54))-Outil_de_calcul!$B$10)/100)),DH$4-$A54,1)</f>
        <v>-37.332672988687904</v>
      </c>
      <c r="DI54" s="21">
        <f>-PV(IF((DI$4-$A54)&lt;20,(Outil_de_calcul!$B$7-Outil_de_calcul!$B$10)/100,IF((DI$4-$A54)&lt;30,(((((20*Outil_de_calcul!$B$7)+(DI$4-$A54-20))*Outil_de_calcul!$B$8)/(DI$4-$A54))-Outil_de_calcul!$B$10)/100,((((20*Outil_de_calcul!$B$7)+(10*Outil_de_calcul!$B$8)+((DI$4-$A54-30)*Outil_de_calcul!$B$9))/(DI$4-$A54))-Outil_de_calcul!$B$10)/100)),DI$4-$A54,1)</f>
        <v>-37.332672988687904</v>
      </c>
      <c r="DJ54" s="21">
        <f>-PV(IF((DJ$4-$A54)&lt;20,(Outil_de_calcul!$B$7-Outil_de_calcul!$B$10)/100,IF((DJ$4-$A54)&lt;30,(((((20*Outil_de_calcul!$B$7)+(DJ$4-$A54-20))*Outil_de_calcul!$B$8)/(DJ$4-$A54))-Outil_de_calcul!$B$10)/100,((((20*Outil_de_calcul!$B$7)+(10*Outil_de_calcul!$B$8)+((DJ$4-$A54-30)*Outil_de_calcul!$B$9))/(DJ$4-$A54))-Outil_de_calcul!$B$10)/100)),DJ$4-$A54,1)</f>
        <v>-37.332672988687904</v>
      </c>
      <c r="DK54" s="21">
        <f>-PV(IF((DK$4-$A54)&lt;20,(Outil_de_calcul!$B$7-Outil_de_calcul!$B$10)/100,IF((DK$4-$A54)&lt;30,(((((20*Outil_de_calcul!$B$7)+(DK$4-$A54-20))*Outil_de_calcul!$B$8)/(DK$4-$A54))-Outil_de_calcul!$B$10)/100,((((20*Outil_de_calcul!$B$7)+(10*Outil_de_calcul!$B$8)+((DK$4-$A54-30)*Outil_de_calcul!$B$9))/(DK$4-$A54))-Outil_de_calcul!$B$10)/100)),DK$4-$A54,1)</f>
        <v>-37.332672988687904</v>
      </c>
      <c r="DL54" s="21">
        <f>-PV(IF((DL$4-$A54)&lt;20,(Outil_de_calcul!$B$7-Outil_de_calcul!$B$10)/100,IF((DL$4-$A54)&lt;30,(((((20*Outil_de_calcul!$B$7)+(DL$4-$A54-20))*Outil_de_calcul!$B$8)/(DL$4-$A54))-Outil_de_calcul!$B$10)/100,((((20*Outil_de_calcul!$B$7)+(10*Outil_de_calcul!$B$8)+((DL$4-$A54-30)*Outil_de_calcul!$B$9))/(DL$4-$A54))-Outil_de_calcul!$B$10)/100)),DL$4-$A54,1)</f>
        <v>-37.332672988687904</v>
      </c>
    </row>
    <row r="55" spans="1:116" ht="12" customHeight="1" x14ac:dyDescent="0.2">
      <c r="A55" s="29">
        <v>50</v>
      </c>
      <c r="B55" s="21">
        <f>-PV(IF((B$4-$A55)&lt;20,(Outil_de_calcul!$B$7-Outil_de_calcul!$B$10)/100,IF((B$4-$A55)&lt;30,((((20*Outil_de_calcul!$B$7)+((B$4-$A55-20))*Outil_de_calcul!$B$8)/(B$4-$A55))-Outil_de_calcul!$B$10)/100,((((20*Outil_de_calcul!$B$7)+(10*Outil_de_calcul!$B$8)+((B$4-$A55-30)*Outil_de_calcul!$B$9))/(B$4-$A55))-Outil_de_calcul!$B$10)/100)),B$4-$A55,1)</f>
        <v>73.332075397935554</v>
      </c>
      <c r="C55" s="21">
        <f>-PV(IF((C$4-$A55)&lt;20,(Outil_de_calcul!$B$7-Outil_de_calcul!$B$10)/100,IF((C$4-$A55)&lt;30,((((20*Outil_de_calcul!$B$7)+((C$4-$A55-20))*Outil_de_calcul!$B$8)/(C$4-$A55))-Outil_de_calcul!$B$10)/100,((((20*Outil_de_calcul!$B$7)+(10*Outil_de_calcul!$B$8)+((C$4-$A55-30)*Outil_de_calcul!$B$9))/(C$4-$A55))-Outil_de_calcul!$B$10)/100)),C$4-$A55,1)</f>
        <v>72.009109844009615</v>
      </c>
      <c r="D55" s="21">
        <f>-PV(IF((D$4-$A55)&lt;20,(Outil_de_calcul!$B$7-Outil_de_calcul!$B$10)/100,IF((D$4-$A55)&lt;30,((((20*Outil_de_calcul!$B$7)+((D$4-$A55-20))*Outil_de_calcul!$B$8)/(D$4-$A55))-Outil_de_calcul!$B$10)/100,((((20*Outil_de_calcul!$B$7)+(10*Outil_de_calcul!$B$8)+((D$4-$A55-30)*Outil_de_calcul!$B$9))/(D$4-$A55))-Outil_de_calcul!$B$10)/100)),D$4-$A55,1)</f>
        <v>70.689825968119592</v>
      </c>
      <c r="E55" s="21">
        <f>-PV(IF((E$4-$A55)&lt;20,(Outil_de_calcul!$B$7-Outil_de_calcul!$B$10)/100,IF((E$4-$A55)&lt;30,((((20*Outil_de_calcul!$B$7)+((E$4-$A55-20))*Outil_de_calcul!$B$8)/(E$4-$A55))-Outil_de_calcul!$B$10)/100,((((20*Outil_de_calcul!$B$7)+(10*Outil_de_calcul!$B$8)+((E$4-$A55-30)*Outil_de_calcul!$B$9))/(E$4-$A55))-Outil_de_calcul!$B$10)/100)),E$4-$A55,1)</f>
        <v>69.374213703458778</v>
      </c>
      <c r="F55" s="21">
        <f>-PV(IF((F$4-$A55)&lt;20,(Outil_de_calcul!$B$7-Outil_de_calcul!$B$10)/100,IF((F$4-$A55)&lt;30,((((20*Outil_de_calcul!$B$7)+((F$4-$A55-20))*Outil_de_calcul!$B$8)/(F$4-$A55))-Outil_de_calcul!$B$10)/100,((((20*Outil_de_calcul!$B$7)+(10*Outil_de_calcul!$B$8)+((F$4-$A55-30)*Outil_de_calcul!$B$9))/(F$4-$A55))-Outil_de_calcul!$B$10)/100)),F$4-$A55,1)</f>
        <v>68.062263011438603</v>
      </c>
      <c r="G55" s="21">
        <f>-PV(IF((G$4-$A55)&lt;20,(Outil_de_calcul!$B$7-Outil_de_calcul!$B$10)/100,IF((G$4-$A55)&lt;30,((((20*Outil_de_calcul!$B$7)+((G$4-$A55-20))*Outil_de_calcul!$B$8)/(G$4-$A55))-Outil_de_calcul!$B$10)/100,((((20*Outil_de_calcul!$B$7)+(10*Outil_de_calcul!$B$8)+((G$4-$A55-30)*Outil_de_calcul!$B$9))/(G$4-$A55))-Outil_de_calcul!$B$10)/100)),G$4-$A55,1)</f>
        <v>66.753963881699903</v>
      </c>
      <c r="H55" s="21">
        <f>-PV(IF((H$4-$A55)&lt;20,(Outil_de_calcul!$B$7-Outil_de_calcul!$B$10)/100,IF((H$4-$A55)&lt;30,((((20*Outil_de_calcul!$B$7)+((H$4-$A55-20))*Outil_de_calcul!$B$8)/(H$4-$A55))-Outil_de_calcul!$B$10)/100,((((20*Outil_de_calcul!$B$7)+(10*Outil_de_calcul!$B$8)+((H$4-$A55-30)*Outil_de_calcul!$B$9))/(H$4-$A55))-Outil_de_calcul!$B$10)/100)),H$4-$A55,1)</f>
        <v>65.449306332112045</v>
      </c>
      <c r="I55" s="21">
        <f>-PV(IF((I$4-$A55)&lt;20,(Outil_de_calcul!$B$7-Outil_de_calcul!$B$10)/100,IF((I$4-$A55)&lt;30,((((20*Outil_de_calcul!$B$7)+((I$4-$A55-20))*Outil_de_calcul!$B$8)/(I$4-$A55))-Outil_de_calcul!$B$10)/100,((((20*Outil_de_calcul!$B$7)+(10*Outil_de_calcul!$B$8)+((I$4-$A55-30)*Outil_de_calcul!$B$9))/(I$4-$A55))-Outil_de_calcul!$B$10)/100)),I$4-$A55,1)</f>
        <v>64.148280408793312</v>
      </c>
      <c r="J55" s="21">
        <f>-PV(IF((J$4-$A55)&lt;20,(Outil_de_calcul!$B$7-Outil_de_calcul!$B$10)/100,IF((J$4-$A55)&lt;30,((((20*Outil_de_calcul!$B$7)+((J$4-$A55-20))*Outil_de_calcul!$B$8)/(J$4-$A55))-Outil_de_calcul!$B$10)/100,((((20*Outil_de_calcul!$B$7)+(10*Outil_de_calcul!$B$8)+((J$4-$A55-30)*Outil_de_calcul!$B$9))/(J$4-$A55))-Outil_de_calcul!$B$10)/100)),J$4-$A55,1)</f>
        <v>62.850876186142102</v>
      </c>
      <c r="K55" s="21">
        <f>-PV(IF((K$4-$A55)&lt;20,(Outil_de_calcul!$B$7-Outil_de_calcul!$B$10)/100,IF((K$4-$A55)&lt;30,((((20*Outil_de_calcul!$B$7)+((K$4-$A55-20))*Outil_de_calcul!$B$8)/(K$4-$A55))-Outil_de_calcul!$B$10)/100,((((20*Outil_de_calcul!$B$7)+(10*Outil_de_calcul!$B$8)+((K$4-$A55-30)*Outil_de_calcul!$B$9))/(K$4-$A55))-Outil_de_calcul!$B$10)/100)),K$4-$A55,1)</f>
        <v>61.557083766876886</v>
      </c>
      <c r="L55" s="21">
        <f>-PV(IF((L$4-$A55)&lt;20,(Outil_de_calcul!$B$7-Outil_de_calcul!$B$10)/100,IF((L$4-$A55)&lt;30,((((20*Outil_de_calcul!$B$7)+((L$4-$A55-20))*Outil_de_calcul!$B$8)/(L$4-$A55))-Outil_de_calcul!$B$10)/100,((((20*Outil_de_calcul!$B$7)+(10*Outil_de_calcul!$B$8)+((L$4-$A55-30)*Outil_de_calcul!$B$9))/(L$4-$A55))-Outil_de_calcul!$B$10)/100)),L$4-$A55,1)</f>
        <v>60.266893282089192</v>
      </c>
      <c r="M55" s="21">
        <f>-PV(IF((M$4-$A55)&lt;20,(Outil_de_calcul!$B$7-Outil_de_calcul!$B$10)/100,IF((M$4-$A55)&lt;30,((((20*Outil_de_calcul!$B$7)+((M$4-$A55-20))*Outil_de_calcul!$B$8)/(M$4-$A55))-Outil_de_calcul!$B$10)/100,((((20*Outil_de_calcul!$B$7)+(10*Outil_de_calcul!$B$8)+((M$4-$A55-30)*Outil_de_calcul!$B$9))/(M$4-$A55))-Outil_de_calcul!$B$10)/100)),M$4-$A55,1)</f>
        <v>58.980294891320938</v>
      </c>
      <c r="N55" s="21">
        <f>-PV(IF((N$4-$A55)&lt;20,(Outil_de_calcul!$B$7-Outil_de_calcul!$B$10)/100,IF((N$4-$A55)&lt;30,((((20*Outil_de_calcul!$B$7)+((N$4-$A55-20))*Outil_de_calcul!$B$8)/(N$4-$A55))-Outil_de_calcul!$B$10)/100,((((20*Outil_de_calcul!$B$7)+(10*Outil_de_calcul!$B$8)+((N$4-$A55-30)*Outil_de_calcul!$B$9))/(N$4-$A55))-Outil_de_calcul!$B$10)/100)),N$4-$A55,1)</f>
        <v>57.697278782647096</v>
      </c>
      <c r="O55" s="21">
        <f>-PV(IF((O$4-$A55)&lt;20,(Outil_de_calcul!$B$7-Outil_de_calcul!$B$10)/100,IF((O$4-$A55)&lt;30,((((20*Outil_de_calcul!$B$7)+((O$4-$A55-20))*Outil_de_calcul!$B$8)/(O$4-$A55))-Outil_de_calcul!$B$10)/100,((((20*Outil_de_calcul!$B$7)+(10*Outil_de_calcul!$B$8)+((O$4-$A55-30)*Outil_de_calcul!$B$9))/(O$4-$A55))-Outil_de_calcul!$B$10)/100)),O$4-$A55,1)</f>
        <v>56.417835172789722</v>
      </c>
      <c r="P55" s="21">
        <f>-PV(IF((P$4-$A55)&lt;20,(Outil_de_calcul!$B$7-Outil_de_calcul!$B$10)/100,IF((P$4-$A55)&lt;30,((((20*Outil_de_calcul!$B$7)+((P$4-$A55-20))*Outil_de_calcul!$B$8)/(P$4-$A55))-Outil_de_calcul!$B$10)/100,((((20*Outil_de_calcul!$B$7)+(10*Outil_de_calcul!$B$8)+((P$4-$A55-30)*Outil_de_calcul!$B$9))/(P$4-$A55))-Outil_de_calcul!$B$10)/100)),P$4-$A55,1)</f>
        <v>55.141954307254458</v>
      </c>
      <c r="Q55" s="21">
        <f>-PV(IF((Q$4-$A55)&lt;20,(Outil_de_calcul!$B$7-Outil_de_calcul!$B$10)/100,IF((Q$4-$A55)&lt;30,((((20*Outil_de_calcul!$B$7)+((Q$4-$A55-20))*Outil_de_calcul!$B$8)/(Q$4-$A55))-Outil_de_calcul!$B$10)/100,((((20*Outil_de_calcul!$B$7)+(10*Outil_de_calcul!$B$8)+((Q$4-$A55-30)*Outil_de_calcul!$B$9))/(Q$4-$A55))-Outil_de_calcul!$B$10)/100)),Q$4-$A55,1)</f>
        <v>53.869626460489229</v>
      </c>
      <c r="R55" s="21">
        <f>-PV(IF((R$4-$A55)&lt;20,(Outil_de_calcul!$B$7-Outil_de_calcul!$B$10)/100,IF((R$4-$A55)&lt;30,((((20*Outil_de_calcul!$B$7)+((R$4-$A55-20))*Outil_de_calcul!$B$8)/(R$4-$A55))-Outil_de_calcul!$B$10)/100,((((20*Outil_de_calcul!$B$7)+(10*Outil_de_calcul!$B$8)+((R$4-$A55-30)*Outil_de_calcul!$B$9))/(R$4-$A55))-Outil_de_calcul!$B$10)/100)),R$4-$A55,1)</f>
        <v>52.600841936082219</v>
      </c>
      <c r="S55" s="21">
        <f>-PV(IF((S$4-$A55)&lt;20,(Outil_de_calcul!$B$7-Outil_de_calcul!$B$10)/100,IF((S$4-$A55)&lt;30,((((20*Outil_de_calcul!$B$7)+((S$4-$A55-20))*Outil_de_calcul!$B$8)/(S$4-$A55))-Outil_de_calcul!$B$10)/100,((((20*Outil_de_calcul!$B$7)+(10*Outil_de_calcul!$B$8)+((S$4-$A55-30)*Outil_de_calcul!$B$9))/(S$4-$A55))-Outil_de_calcul!$B$10)/100)),S$4-$A55,1)</f>
        <v>51.335591066995576</v>
      </c>
      <c r="T55" s="21">
        <f>-PV(IF((T$4-$A55)&lt;20,(Outil_de_calcul!$B$7-Outil_de_calcul!$B$10)/100,IF((T$4-$A55)&lt;30,((((20*Outil_de_calcul!$B$7)+((T$4-$A55-20))*Outil_de_calcul!$B$8)/(T$4-$A55))-Outil_de_calcul!$B$10)/100,((((20*Outil_de_calcul!$B$7)+(10*Outil_de_calcul!$B$8)+((T$4-$A55-30)*Outil_de_calcul!$B$9))/(T$4-$A55))-Outil_de_calcul!$B$10)/100)),T$4-$A55,1)</f>
        <v>50.073864215837247</v>
      </c>
      <c r="U55" s="21">
        <f>-PV(IF((U$4-$A55)&lt;20,(Outil_de_calcul!$B$7-Outil_de_calcul!$B$10)/100,IF((U$4-$A55)&lt;30,((((20*Outil_de_calcul!$B$7)+((U$4-$A55-20))*Outil_de_calcul!$B$8)/(U$4-$A55))-Outil_de_calcul!$B$10)/100,((((20*Outil_de_calcul!$B$7)+(10*Outil_de_calcul!$B$8)+((U$4-$A55-30)*Outil_de_calcul!$B$9))/(U$4-$A55))-Outil_de_calcul!$B$10)/100)),U$4-$A55,1)</f>
        <v>48.815651775195299</v>
      </c>
      <c r="V55" s="21">
        <f>-PV(IF((V$4-$A55)&lt;20,(Outil_de_calcul!$B$7-Outil_de_calcul!$B$10)/100,IF((V$4-$A55)&lt;30,((((20*Outil_de_calcul!$B$7)+((V$4-$A55-20))*Outil_de_calcul!$B$8)/(V$4-$A55))-Outil_de_calcul!$B$10)/100,((((20*Outil_de_calcul!$B$7)+(10*Outil_de_calcul!$B$8)+((V$4-$A55-30)*Outil_de_calcul!$B$9))/(V$4-$A55))-Outil_de_calcul!$B$10)/100)),V$4-$A55,1)</f>
        <v>47.560944168023099</v>
      </c>
      <c r="W55" s="21">
        <f>-PV(IF((W$4-$A55)&lt;20,(Outil_de_calcul!$B$7-Outil_de_calcul!$B$10)/100,IF((W$4-$A55)&lt;30,((((20*Outil_de_calcul!$B$7)+((W$4-$A55-20))*Outil_de_calcul!$B$8)/(W$4-$A55))-Outil_de_calcul!$B$10)/100,((((20*Outil_de_calcul!$B$7)+(10*Outil_de_calcul!$B$8)+((W$4-$A55-30)*Outil_de_calcul!$B$9))/(W$4-$A55))-Outil_de_calcul!$B$10)/100)),W$4-$A55,1)</f>
        <v>46.30973184809902</v>
      </c>
      <c r="X55" s="21">
        <f>-PV(IF((X$4-$A55)&lt;20,(Outil_de_calcul!$B$7-Outil_de_calcul!$B$10)/100,IF((X$4-$A55)&lt;30,((((20*Outil_de_calcul!$B$7)+((X$4-$A55-20))*Outil_de_calcul!$B$8)/(X$4-$A55))-Outil_de_calcul!$B$10)/100,((((20*Outil_de_calcul!$B$7)+(10*Outil_de_calcul!$B$8)+((X$4-$A55-30)*Outil_de_calcul!$B$9))/(X$4-$A55))-Outil_de_calcul!$B$10)/100)),X$4-$A55,1)</f>
        <v>45.062005300570831</v>
      </c>
      <c r="Y55" s="21">
        <f>-PV(IF((Y$4-$A55)&lt;20,(Outil_de_calcul!$B$7-Outil_de_calcul!$B$10)/100,IF((Y$4-$A55)&lt;30,((((20*Outil_de_calcul!$B$7)+((Y$4-$A55-20))*Outil_de_calcul!$B$8)/(Y$4-$A55))-Outil_de_calcul!$B$10)/100,((((20*Outil_de_calcul!$B$7)+(10*Outil_de_calcul!$B$8)+((Y$4-$A55-30)*Outil_de_calcul!$B$9))/(Y$4-$A55))-Outil_de_calcul!$B$10)/100)),Y$4-$A55,1)</f>
        <v>43.817755042600773</v>
      </c>
      <c r="Z55" s="21">
        <f>-PV(IF((Z$4-$A55)&lt;20,(Outil_de_calcul!$B$7-Outil_de_calcul!$B$10)/100,IF((Z$4-$A55)&lt;30,((((20*Outil_de_calcul!$B$7)+((Z$4-$A55-20))*Outil_de_calcul!$B$8)/(Z$4-$A55))-Outil_de_calcul!$B$10)/100,((((20*Outil_de_calcul!$B$7)+(10*Outil_de_calcul!$B$8)+((Z$4-$A55-30)*Outil_de_calcul!$B$9))/(Z$4-$A55))-Outil_de_calcul!$B$10)/100)),Z$4-$A55,1)</f>
        <v>42.576971624131474</v>
      </c>
      <c r="AA55" s="21">
        <f>-PV(IF((AA$4-$A55)&lt;20,(Outil_de_calcul!$B$7-Outil_de_calcul!$B$10)/100,IF((AA$4-$A55)&lt;30,((((20*Outil_de_calcul!$B$7)+((AA$4-$A55-20))*Outil_de_calcul!$B$8)/(AA$4-$A55))-Outil_de_calcul!$B$10)/100,((((20*Outil_de_calcul!$B$7)+(10*Outil_de_calcul!$B$8)+((AA$4-$A55-30)*Outil_de_calcul!$B$9))/(AA$4-$A55))-Outil_de_calcul!$B$10)/100)),AA$4-$A55,1)</f>
        <v>41.339645628793427</v>
      </c>
      <c r="AB55" s="21">
        <f>-PV(IF((AB$4-$A55)&lt;20,(Outil_de_calcul!$B$7-Outil_de_calcul!$B$10)/100,IF((AB$4-$A55)&lt;30,((((20*Outil_de_calcul!$B$7)+((AB$4-$A55-20))*Outil_de_calcul!$B$8)/(AB$4-$A55))-Outil_de_calcul!$B$10)/100,((((20*Outil_de_calcul!$B$7)+(10*Outil_de_calcul!$B$8)+((AB$4-$A55-30)*Outil_de_calcul!$B$9))/(AB$4-$A55))-Outil_de_calcul!$B$10)/100)),AB$4-$A55,1)</f>
        <v>40.105767674984712</v>
      </c>
      <c r="AC55" s="21">
        <f>-PV(IF((AC$4-$A55)&lt;20,(Outil_de_calcul!$B$7-Outil_de_calcul!$B$10)/100,IF((AC$4-$A55)&lt;30,((((20*Outil_de_calcul!$B$7)+((AC$4-$A55-20))*Outil_de_calcul!$B$8)/(AC$4-$A55))-Outil_de_calcul!$B$10)/100,((((20*Outil_de_calcul!$B$7)+(10*Outil_de_calcul!$B$8)+((AC$4-$A55-30)*Outil_de_calcul!$B$9))/(AC$4-$A55))-Outil_de_calcul!$B$10)/100)),AC$4-$A55,1)</f>
        <v>38.875328417170202</v>
      </c>
      <c r="AD55" s="21">
        <f>-PV(IF((AD$4-$A55)&lt;20,(Outil_de_calcul!$B$7-Outil_de_calcul!$B$10)/100,IF((AD$4-$A55)&lt;30,((((20*Outil_de_calcul!$B$7)+((AD$4-$A55-20))*Outil_de_calcul!$B$8)/(AD$4-$A55))-Outil_de_calcul!$B$10)/100,((((20*Outil_de_calcul!$B$7)+(10*Outil_de_calcul!$B$8)+((AD$4-$A55-30)*Outil_de_calcul!$B$9))/(AD$4-$A55))-Outil_de_calcul!$B$10)/100)),AD$4-$A55,1)</f>
        <v>37.648318547428289</v>
      </c>
      <c r="AE55" s="21">
        <f>-PV(IF((AE$4-$A55)&lt;20,(Outil_de_calcul!$B$7-Outil_de_calcul!$B$10)/100,IF((AE$4-$A55)&lt;30,((((20*Outil_de_calcul!$B$7)+((AE$4-$A55-20))*Outil_de_calcul!$B$8)/(AE$4-$A55))-Outil_de_calcul!$B$10)/100,((((20*Outil_de_calcul!$B$7)+(10*Outil_de_calcul!$B$8)+((AE$4-$A55-30)*Outil_de_calcul!$B$9))/(AE$4-$A55))-Outil_de_calcul!$B$10)/100)),AE$4-$A55,1)</f>
        <v>36.424728797319382</v>
      </c>
      <c r="AF55" s="21">
        <f>-PV(IF((AF$4-$A55)&lt;20,(Outil_de_calcul!$B$7-Outil_de_calcul!$B$10)/100,IF((AF$4-$A55)&lt;30,((((20*Outil_de_calcul!$B$7)+((AF$4-$A55-20))*Outil_de_calcul!$B$8)/(AF$4-$A55))-Outil_de_calcul!$B$10)/100,((((20*Outil_de_calcul!$B$7)+(10*Outil_de_calcul!$B$8)+((AF$4-$A55-30)*Outil_de_calcul!$B$9))/(AF$4-$A55))-Outil_de_calcul!$B$10)/100)),AF$4-$A55,1)</f>
        <v>35.204549940140545</v>
      </c>
      <c r="AG55" s="21">
        <f>-PV(IF((AG$4-$A55)&lt;20,(Outil_de_calcul!$B$7-Outil_de_calcul!$B$10)/100,IF((AG$4-$A55)&lt;30,((((20*Outil_de_calcul!$B$7)+((AG$4-$A55-20))*Outil_de_calcul!$B$8)/(AG$4-$A55))-Outil_de_calcul!$B$10)/100,((((20*Outil_de_calcul!$B$7)+(10*Outil_de_calcul!$B$8)+((AG$4-$A55-30)*Outil_de_calcul!$B$9))/(AG$4-$A55))-Outil_de_calcul!$B$10)/100)),AG$4-$A55,1)</f>
        <v>33.919313673412852</v>
      </c>
      <c r="AH55" s="21">
        <f>-PV(IF((AH$4-$A55)&lt;20,(Outil_de_calcul!$B$7-Outil_de_calcul!$B$10)/100,IF((AH$4-$A55)&lt;30,((((20*Outil_de_calcul!$B$7)+((AH$4-$A55-20))*Outil_de_calcul!$B$8)/(AH$4-$A55))-Outil_de_calcul!$B$10)/100,((((20*Outil_de_calcul!$B$7)+(10*Outil_de_calcul!$B$8)+((AH$4-$A55-30)*Outil_de_calcul!$B$9))/(AH$4-$A55))-Outil_de_calcul!$B$10)/100)),AH$4-$A55,1)</f>
        <v>32.642406076092001</v>
      </c>
      <c r="AI55" s="21">
        <f>-PV(IF((AI$4-$A55)&lt;20,(Outil_de_calcul!$B$7-Outil_de_calcul!$B$10)/100,IF((AI$4-$A55)&lt;30,((((20*Outil_de_calcul!$B$7)+((AI$4-$A55-20))*Outil_de_calcul!$B$8)/(AI$4-$A55))-Outil_de_calcul!$B$10)/100,((((20*Outil_de_calcul!$B$7)+(10*Outil_de_calcul!$B$8)+((AI$4-$A55-30)*Outil_de_calcul!$B$9))/(AI$4-$A55))-Outil_de_calcul!$B$10)/100)),AI$4-$A55,1)</f>
        <v>31.373773659713791</v>
      </c>
      <c r="AJ55" s="21">
        <f>-PV(IF((AJ$4-$A55)&lt;20,(Outil_de_calcul!$B$7-Outil_de_calcul!$B$10)/100,IF((AJ$4-$A55)&lt;30,((((20*Outil_de_calcul!$B$7)+((AJ$4-$A55-20))*Outil_de_calcul!$B$8)/(AJ$4-$A55))-Outil_de_calcul!$B$10)/100,((((20*Outil_de_calcul!$B$7)+(10*Outil_de_calcul!$B$8)+((AJ$4-$A55-30)*Outil_de_calcul!$B$9))/(AJ$4-$A55))-Outil_de_calcul!$B$10)/100)),AJ$4-$A55,1)</f>
        <v>30.113363285502885</v>
      </c>
      <c r="AK55" s="21">
        <f>-PV(IF((AK$4-$A55)&lt;20,(Outil_de_calcul!$B$7-Outil_de_calcul!$B$10)/100,IF((AK$4-$A55)&lt;30,((((20*Outil_de_calcul!$B$7)+((AK$4-$A55-20))*Outil_de_calcul!$B$8)/(AK$4-$A55))-Outil_de_calcul!$B$10)/100,((((20*Outil_de_calcul!$B$7)+(10*Outil_de_calcul!$B$8)+((AK$4-$A55-30)*Outil_de_calcul!$B$9))/(AK$4-$A55))-Outil_de_calcul!$B$10)/100)),AK$4-$A55,1)</f>
        <v>28.861122163526581</v>
      </c>
      <c r="AL55" s="21">
        <f>-PV(IF((AL$4-$A55)&lt;20,(Outil_de_calcul!$B$7-Outil_de_calcul!$B$10)/100,IF((AL$4-$A55)&lt;30,((((20*Outil_de_calcul!$B$7)+((AL$4-$A55-20))*Outil_de_calcul!$B$8)/(AL$4-$A55))-Outil_de_calcul!$B$10)/100,((((20*Outil_de_calcul!$B$7)+(10*Outil_de_calcul!$B$8)+((AL$4-$A55-30)*Outil_de_calcul!$B$9))/(AL$4-$A55))-Outil_de_calcul!$B$10)/100)),AL$4-$A55,1)</f>
        <v>27.616997852205024</v>
      </c>
      <c r="AM55" s="21">
        <f>-PV(IF((AM$4-$A55)&lt;20,(Outil_de_calcul!$B$7-Outil_de_calcul!$B$10)/100,IF((AM$4-$A55)&lt;30,((((20*Outil_de_calcul!$B$7)+((AM$4-$A55-20))*Outil_de_calcul!$B$8)/(AM$4-$A55))-Outil_de_calcul!$B$10)/100,((((20*Outil_de_calcul!$B$7)+(10*Outil_de_calcul!$B$8)+((AM$4-$A55-30)*Outil_de_calcul!$B$9))/(AM$4-$A55))-Outil_de_calcul!$B$10)/100)),AM$4-$A55,1)</f>
        <v>26.380938258275911</v>
      </c>
      <c r="AN55" s="21">
        <f>-PV(IF((AN$4-$A55)&lt;20,(Outil_de_calcul!$B$7-Outil_de_calcul!$B$10)/100,IF((AN$4-$A55)&lt;30,((((20*Outil_de_calcul!$B$7)+((AN$4-$A55-20))*Outil_de_calcul!$B$8)/(AN$4-$A55))-Outil_de_calcul!$B$10)/100,((((20*Outil_de_calcul!$B$7)+(10*Outil_de_calcul!$B$8)+((AN$4-$A55-30)*Outil_de_calcul!$B$9))/(AN$4-$A55))-Outil_de_calcul!$B$10)/100)),AN$4-$A55,1)</f>
        <v>25.152891637356145</v>
      </c>
      <c r="AO55" s="21">
        <f>-PV(IF((AO$4-$A55)&lt;20,(Outil_de_calcul!$B$7-Outil_de_calcul!$B$10)/100,IF((AO$4-$A55)&lt;30,((((20*Outil_de_calcul!$B$7)+((AO$4-$A55-20))*Outil_de_calcul!$B$8)/(AO$4-$A55))-Outil_de_calcul!$B$10)/100,((((20*Outil_de_calcul!$B$7)+(10*Outil_de_calcul!$B$8)+((AO$4-$A55-30)*Outil_de_calcul!$B$9))/(AO$4-$A55))-Outil_de_calcul!$B$10)/100)),AO$4-$A55,1)</f>
        <v>23.932806595297635</v>
      </c>
      <c r="AP55" s="21">
        <f>-PV(IF((AP$4-$A55)&lt;20,(Outil_de_calcul!$B$7-Outil_de_calcul!$B$10)/100,IF((AP$4-$A55)&lt;30,((((20*Outil_de_calcul!$B$7)+((AP$4-$A55-20))*Outil_de_calcul!$B$8)/(AP$4-$A55))-Outil_de_calcul!$B$10)/100,((((20*Outil_de_calcul!$B$7)+(10*Outil_de_calcul!$B$8)+((AP$4-$A55-30)*Outil_de_calcul!$B$9))/(AP$4-$A55))-Outil_de_calcul!$B$10)/100)),AP$4-$A55,1)</f>
        <v>22.720632090604731</v>
      </c>
      <c r="AQ55" s="21">
        <f>-PV(IF((AQ$4-$A55)&lt;20,(Outil_de_calcul!$B$7-Outil_de_calcul!$B$10)/100,IF((AQ$4-$A55)&lt;30,((((20*Outil_de_calcul!$B$7)+((AQ$4-$A55-20))*Outil_de_calcul!$B$8)/(AQ$4-$A55))-Outil_de_calcul!$B$10)/100,((((20*Outil_de_calcul!$B$7)+(10*Outil_de_calcul!$B$8)+((AQ$4-$A55-30)*Outil_de_calcul!$B$9))/(AQ$4-$A55))-Outil_de_calcul!$B$10)/100)),AQ$4-$A55,1)</f>
        <v>21.451368543191212</v>
      </c>
      <c r="AR55" s="21">
        <f>-PV(IF((AR$4-$A55)&lt;20,(Outil_de_calcul!$B$7-Outil_de_calcul!$B$10)/100,IF((AR$4-$A55)&lt;30,((((20*Outil_de_calcul!$B$7)+((AR$4-$A55-20))*Outil_de_calcul!$B$8)/(AR$4-$A55))-Outil_de_calcul!$B$10)/100,((((20*Outil_de_calcul!$B$7)+(10*Outil_de_calcul!$B$8)+((AR$4-$A55-30)*Outil_de_calcul!$B$9))/(AR$4-$A55))-Outil_de_calcul!$B$10)/100)),AR$4-$A55,1)</f>
        <v>20.197147112740634</v>
      </c>
      <c r="AS55" s="21">
        <f>-PV(IF((AS$4-$A55)&lt;20,(Outil_de_calcul!$B$7-Outil_de_calcul!$B$10)/100,IF((AS$4-$A55)&lt;30,((((20*Outil_de_calcul!$B$7)+((AS$4-$A55-20))*Outil_de_calcul!$B$8)/(AS$4-$A55))-Outil_de_calcul!$B$10)/100,((((20*Outil_de_calcul!$B$7)+(10*Outil_de_calcul!$B$8)+((AS$4-$A55-30)*Outil_de_calcul!$B$9))/(AS$4-$A55))-Outil_de_calcul!$B$10)/100)),AS$4-$A55,1)</f>
        <v>18.957789534240067</v>
      </c>
      <c r="AT55" s="21">
        <f>-PV(IF((AT$4-$A55)&lt;20,(Outil_de_calcul!$B$7-Outil_de_calcul!$B$10)/100,IF((AT$4-$A55)&lt;30,((((20*Outil_de_calcul!$B$7)+((AT$4-$A55-20))*Outil_de_calcul!$B$8)/(AT$4-$A55))-Outil_de_calcul!$B$10)/100,((((20*Outil_de_calcul!$B$7)+(10*Outil_de_calcul!$B$8)+((AT$4-$A55-30)*Outil_de_calcul!$B$9))/(AT$4-$A55))-Outil_de_calcul!$B$10)/100)),AT$4-$A55,1)</f>
        <v>17.7331196553057</v>
      </c>
      <c r="AU55" s="21">
        <f>-PV(IF((AU$4-$A55)&lt;20,(Outil_de_calcul!$B$7-Outil_de_calcul!$B$10)/100,IF((AU$4-$A55)&lt;30,((((20*Outil_de_calcul!$B$7)+((AU$4-$A55-20))*Outil_de_calcul!$B$8)/(AU$4-$A55))-Outil_de_calcul!$B$10)/100,((((20*Outil_de_calcul!$B$7)+(10*Outil_de_calcul!$B$8)+((AU$4-$A55-30)*Outil_de_calcul!$B$9))/(AU$4-$A55))-Outil_de_calcul!$B$10)/100)),AU$4-$A55,1)</f>
        <v>16.522963411145998</v>
      </c>
      <c r="AV55" s="21">
        <f>-PV(IF((AV$4-$A55)&lt;20,(Outil_de_calcul!$B$7-Outil_de_calcul!$B$10)/100,IF((AV$4-$A55)&lt;30,((((20*Outil_de_calcul!$B$7)+((AV$4-$A55-20))*Outil_de_calcul!$B$8)/(AV$4-$A55))-Outil_de_calcul!$B$10)/100,((((20*Outil_de_calcul!$B$7)+(10*Outil_de_calcul!$B$8)+((AV$4-$A55-30)*Outil_de_calcul!$B$9))/(AV$4-$A55))-Outil_de_calcul!$B$10)/100)),AV$4-$A55,1)</f>
        <v>15.327148799821474</v>
      </c>
      <c r="AW55" s="21">
        <f>-PV(IF((AW$4-$A55)&lt;20,(Outil_de_calcul!$B$7-Outil_de_calcul!$B$10)/100,IF((AW$4-$A55)&lt;30,((((20*Outil_de_calcul!$B$7)+((AW$4-$A55-20))*Outil_de_calcul!$B$8)/(AW$4-$A55))-Outil_de_calcul!$B$10)/100,((((20*Outil_de_calcul!$B$7)+(10*Outil_de_calcul!$B$8)+((AW$4-$A55-30)*Outil_de_calcul!$B$9))/(AW$4-$A55))-Outil_de_calcul!$B$10)/100)),AW$4-$A55,1)</f>
        <v>14.145505857797811</v>
      </c>
      <c r="AX55" s="21">
        <f>-PV(IF((AX$4-$A55)&lt;20,(Outil_de_calcul!$B$7-Outil_de_calcul!$B$10)/100,IF((AX$4-$A55)&lt;30,((((20*Outil_de_calcul!$B$7)+((AX$4-$A55-20))*Outil_de_calcul!$B$8)/(AX$4-$A55))-Outil_de_calcul!$B$10)/100,((((20*Outil_de_calcul!$B$7)+(10*Outil_de_calcul!$B$8)+((AX$4-$A55-30)*Outil_de_calcul!$B$9))/(AX$4-$A55))-Outil_de_calcul!$B$10)/100)),AX$4-$A55,1)</f>
        <v>12.977866635788459</v>
      </c>
      <c r="AY55" s="21">
        <f>-PV(IF((AY$4-$A55)&lt;20,(Outil_de_calcul!$B$7-Outil_de_calcul!$B$10)/100,IF((AY$4-$A55)&lt;30,((((20*Outil_de_calcul!$B$7)+((AY$4-$A55-20))*Outil_de_calcul!$B$8)/(AY$4-$A55))-Outil_de_calcul!$B$10)/100,((((20*Outil_de_calcul!$B$7)+(10*Outil_de_calcul!$B$8)+((AY$4-$A55-30)*Outil_de_calcul!$B$9))/(AY$4-$A55))-Outil_de_calcul!$B$10)/100)),AY$4-$A55,1)</f>
        <v>11.824065174883819</v>
      </c>
      <c r="AZ55" s="21">
        <f>-PV(IF((AZ$4-$A55)&lt;20,(Outil_de_calcul!$B$7-Outil_de_calcul!$B$10)/100,IF((AZ$4-$A55)&lt;30,((((20*Outil_de_calcul!$B$7)+((AZ$4-$A55-20))*Outil_de_calcul!$B$8)/(AZ$4-$A55))-Outil_de_calcul!$B$10)/100,((((20*Outil_de_calcul!$B$7)+(10*Outil_de_calcul!$B$8)+((AZ$4-$A55-30)*Outil_de_calcul!$B$9))/(AZ$4-$A55))-Outil_de_calcul!$B$10)/100)),AZ$4-$A55,1)</f>
        <v>10.683937482963023</v>
      </c>
      <c r="BA55" s="21">
        <f>-PV(IF((BA$4-$A55)&lt;20,(Outil_de_calcul!$B$7-Outil_de_calcul!$B$10)/100,IF((BA$4-$A55)&lt;30,((((20*Outil_de_calcul!$B$7)+((BA$4-$A55-20))*Outil_de_calcul!$B$8)/(BA$4-$A55))-Outil_de_calcul!$B$10)/100,((((20*Outil_de_calcul!$B$7)+(10*Outil_de_calcul!$B$8)+((BA$4-$A55-30)*Outil_de_calcul!$B$9))/(BA$4-$A55))-Outil_de_calcul!$B$10)/100)),BA$4-$A55,1)</f>
        <v>9.5573215113855188</v>
      </c>
      <c r="BB55" s="21">
        <f>-PV(IF((BB$4-$A55)&lt;20,(Outil_de_calcul!$B$7-Outil_de_calcul!$B$10)/100,IF((BB$4-$A55)&lt;30,((((20*Outil_de_calcul!$B$7)+((BB$4-$A55-20))*Outil_de_calcul!$B$8)/(BB$4-$A55))-Outil_de_calcul!$B$10)/100,((((20*Outil_de_calcul!$B$7)+(10*Outil_de_calcul!$B$8)+((BB$4-$A55-30)*Outil_de_calcul!$B$9))/(BB$4-$A55))-Outil_de_calcul!$B$10)/100)),BB$4-$A55,1)</f>
        <v>8.4440571319587026</v>
      </c>
      <c r="BC55" s="21">
        <f>-PV(IF((BC$4-$A55)&lt;20,(Outil_de_calcul!$B$7-Outil_de_calcul!$B$10)/100,IF((BC$4-$A55)&lt;30,((((20*Outil_de_calcul!$B$7)+((BC$4-$A55-20))*Outil_de_calcul!$B$8)/(BC$4-$A55))-Outil_de_calcul!$B$10)/100,((((20*Outil_de_calcul!$B$7)+(10*Outil_de_calcul!$B$8)+((BC$4-$A55-30)*Outil_de_calcul!$B$9))/(BC$4-$A55))-Outil_de_calcul!$B$10)/100)),BC$4-$A55,1)</f>
        <v>7.3439861141786249</v>
      </c>
      <c r="BD55" s="21">
        <f>-PV(IF((BD$4-$A55)&lt;20,(Outil_de_calcul!$B$7-Outil_de_calcul!$B$10)/100,IF((BD$4-$A55)&lt;30,((((20*Outil_de_calcul!$B$7)+((BD$4-$A55-20))*Outil_de_calcul!$B$8)/(BD$4-$A55))-Outil_de_calcul!$B$10)/100,((((20*Outil_de_calcul!$B$7)+(10*Outil_de_calcul!$B$8)+((BD$4-$A55-30)*Outil_de_calcul!$B$9))/(BD$4-$A55))-Outil_de_calcul!$B$10)/100)),BD$4-$A55,1)</f>
        <v>6.2569521027403052</v>
      </c>
      <c r="BE55" s="21">
        <f>-PV(IF((BE$4-$A55)&lt;20,(Outil_de_calcul!$B$7-Outil_de_calcul!$B$10)/100,IF((BE$4-$A55)&lt;30,((((20*Outil_de_calcul!$B$7)+((BE$4-$A55-20))*Outil_de_calcul!$B$8)/(BE$4-$A55))-Outil_de_calcul!$B$10)/100,((((20*Outil_de_calcul!$B$7)+(10*Outil_de_calcul!$B$8)+((BE$4-$A55-30)*Outil_de_calcul!$B$9))/(BE$4-$A55))-Outil_de_calcul!$B$10)/100)),BE$4-$A55,1)</f>
        <v>5.1828005953147311</v>
      </c>
      <c r="BF55" s="21">
        <f>-PV(IF((BF$4-$A55)&lt;20,(Outil_de_calcul!$B$7-Outil_de_calcul!$B$10)/100,IF((BF$4-$A55)&lt;30,((((20*Outil_de_calcul!$B$7)+((BF$4-$A55-20))*Outil_de_calcul!$B$8)/(BF$4-$A55))-Outil_de_calcul!$B$10)/100,((((20*Outil_de_calcul!$B$7)+(10*Outil_de_calcul!$B$8)+((BF$4-$A55-30)*Outil_de_calcul!$B$9))/(BF$4-$A55))-Outil_de_calcul!$B$10)/100)),BF$4-$A55,1)</f>
        <v>4.1213789205890263</v>
      </c>
      <c r="BG55" s="21">
        <f>-PV(IF((BG$4-$A55)&lt;20,(Outil_de_calcul!$B$7-Outil_de_calcul!$B$10)/100,IF((BG$4-$A55)&lt;30,((((20*Outil_de_calcul!$B$7)+((BG$4-$A55-20))*Outil_de_calcul!$B$8)/(BG$4-$A55))-Outil_de_calcul!$B$10)/100,((((20*Outil_de_calcul!$B$7)+(10*Outil_de_calcul!$B$8)+((BG$4-$A55-30)*Outil_de_calcul!$B$9))/(BG$4-$A55))-Outil_de_calcul!$B$10)/100)),BG$4-$A55,1)</f>
        <v>3.0725362165670753</v>
      </c>
      <c r="BH55" s="21">
        <f>-PV(IF((BH$4-$A55)&lt;20,(Outil_de_calcul!$B$7-Outil_de_calcul!$B$10)/100,IF((BH$4-$A55)&lt;30,((((20*Outil_de_calcul!$B$7)+((BH$4-$A55-20))*Outil_de_calcul!$B$8)/(BH$4-$A55))-Outil_de_calcul!$B$10)/100,((((20*Outil_de_calcul!$B$7)+(10*Outil_de_calcul!$B$8)+((BH$4-$A55-30)*Outil_de_calcul!$B$9))/(BH$4-$A55))-Outil_de_calcul!$B$10)/100)),BH$4-$A55,1)</f>
        <v>2.0361234091271116</v>
      </c>
      <c r="BI55" s="21">
        <f>-PV(IF((BI$4-$A55)&lt;20,(Outil_de_calcul!$B$7-Outil_de_calcul!$B$10)/100,IF((BI$4-$A55)&lt;30,((((20*Outil_de_calcul!$B$7)+((BI$4-$A55-20))*Outil_de_calcul!$B$8)/(BI$4-$A55))-Outil_de_calcul!$B$10)/100,((((20*Outil_de_calcul!$B$7)+(10*Outil_de_calcul!$B$8)+((BI$4-$A55-30)*Outil_de_calcul!$B$9))/(BI$4-$A55))-Outil_de_calcul!$B$10)/100)),BI$4-$A55,1)</f>
        <v>1.011993190833582</v>
      </c>
      <c r="BJ55" s="21">
        <f>-PV(IF((BJ$4-$A55)&lt;20,(Outil_de_calcul!$B$7-Outil_de_calcul!$B$10)/100,IF((BJ$4-$A55)&lt;30,((((20*Outil_de_calcul!$B$7)+((BJ$4-$A55-20))*Outil_de_calcul!$B$8)/(BJ$4-$A55))-Outil_de_calcul!$B$10)/100,((((20*Outil_de_calcul!$B$7)+(10*Outil_de_calcul!$B$8)+((BJ$4-$A55-30)*Outil_de_calcul!$B$9))/(BJ$4-$A55))-Outil_de_calcul!$B$10)/100)),BJ$4-$A55,1)</f>
        <v>0</v>
      </c>
      <c r="BK55" s="21">
        <f>-PV(IF((BK$4-$A55)&lt;20,(Outil_de_calcul!$B$7-Outil_de_calcul!$B$10)/100,IF((BK$4-$A55)&lt;30,((((20*Outil_de_calcul!$B$7)+((BK$4-$A55-20))*Outil_de_calcul!$B$8)/(BK$4-$A55))-Outil_de_calcul!$B$10)/100,((((20*Outil_de_calcul!$B$7)+(10*Outil_de_calcul!$B$8)+((BK$4-$A55-30)*Outil_de_calcul!$B$9))/(BK$4-$A55))-Outil_de_calcul!$B$10)/100)),BK$4-$A55,1)</f>
        <v>-0.99999999999999889</v>
      </c>
      <c r="BL55" s="21">
        <f>-PV(IF((BL$4-$A55)&lt;20,(Outil_de_calcul!$B$7-Outil_de_calcul!$B$10)/100,IF((BL$4-$A55)&lt;30,((((20*Outil_de_calcul!$B$7)+((BL$4-$A55-20))*Outil_de_calcul!$B$8)/(BL$4-$A55))-Outil_de_calcul!$B$10)/100,((((20*Outil_de_calcul!$B$7)+(10*Outil_de_calcul!$B$8)+((BL$4-$A55-30)*Outil_de_calcul!$B$9))/(BL$4-$A55))-Outil_de_calcul!$B$10)/100)),BL$4-$A55,1)</f>
        <v>-1.9881489411764657</v>
      </c>
      <c r="BM55" s="21">
        <f>-PV(IF((BM$4-$A55)&lt;20,(Outil_de_calcul!$B$7-Outil_de_calcul!$B$10)/100,IF((BM$4-$A55)&lt;30,((((20*Outil_de_calcul!$B$7)+((BM$4-$A55-20))*Outil_de_calcul!$B$8)/(BM$4-$A55))-Outil_de_calcul!$B$10)/100,((((20*Outil_de_calcul!$B$7)+(10*Outil_de_calcul!$B$8)+((BM$4-$A55-30)*Outil_de_calcul!$B$9))/(BM$4-$A55))-Outil_de_calcul!$B$10)/100)),BM$4-$A55,1)</f>
        <v>-2.9645872711246612</v>
      </c>
      <c r="BN55" s="21">
        <f>-PV(IF((BN$4-$A55)&lt;20,(Outil_de_calcul!$B$7-Outil_de_calcul!$B$10)/100,IF((BN$4-$A55)&lt;30,((((20*Outil_de_calcul!$B$7)+((BN$4-$A55-20))*Outil_de_calcul!$B$8)/(BN$4-$A55))-Outil_de_calcul!$B$10)/100,((((20*Outil_de_calcul!$B$7)+(10*Outil_de_calcul!$B$8)+((BN$4-$A55-30)*Outil_de_calcul!$B$9))/(BN$4-$A55))-Outil_de_calcul!$B$10)/100)),BN$4-$A55,1)</f>
        <v>-3.9294537729870722</v>
      </c>
      <c r="BO55" s="21">
        <f>-PV(IF((BO$4-$A55)&lt;20,(Outil_de_calcul!$B$7-Outil_de_calcul!$B$10)/100,IF((BO$4-$A55)&lt;30,((((20*Outil_de_calcul!$B$7)+((BO$4-$A55-20))*Outil_de_calcul!$B$8)/(BO$4-$A55))-Outil_de_calcul!$B$10)/100,((((20*Outil_de_calcul!$B$7)+(10*Outil_de_calcul!$B$8)+((BO$4-$A55-30)*Outil_de_calcul!$B$9))/(BO$4-$A55))-Outil_de_calcul!$B$10)/100)),BO$4-$A55,1)</f>
        <v>-4.8828855851790633</v>
      </c>
      <c r="BP55" s="21">
        <f>-PV(IF((BP$4-$A55)&lt;20,(Outil_de_calcul!$B$7-Outil_de_calcul!$B$10)/100,IF((BP$4-$A55)&lt;30,((((20*Outil_de_calcul!$B$7)+((BP$4-$A55-20))*Outil_de_calcul!$B$8)/(BP$4-$A55))-Outil_de_calcul!$B$10)/100,((((20*Outil_de_calcul!$B$7)+(10*Outil_de_calcul!$B$8)+((BP$4-$A55-30)*Outil_de_calcul!$B$9))/(BP$4-$A55))-Outil_de_calcul!$B$10)/100)),BP$4-$A55,1)</f>
        <v>-5.8250182208805352</v>
      </c>
      <c r="BQ55" s="21">
        <f>-PV(IF((BQ$4-$A55)&lt;20,(Outil_de_calcul!$B$7-Outil_de_calcul!$B$10)/100,IF((BQ$4-$A55)&lt;30,((((20*Outil_de_calcul!$B$7)+((BQ$4-$A55-20))*Outil_de_calcul!$B$8)/(BQ$4-$A55))-Outil_de_calcul!$B$10)/100,((((20*Outil_de_calcul!$B$7)+(10*Outil_de_calcul!$B$8)+((BQ$4-$A55-30)*Outil_de_calcul!$B$9))/(BQ$4-$A55))-Outil_de_calcul!$B$10)/100)),BQ$4-$A55,1)</f>
        <v>-6.7559855872967578</v>
      </c>
      <c r="BR55" s="21">
        <f>-PV(IF((BR$4-$A55)&lt;20,(Outil_de_calcul!$B$7-Outil_de_calcul!$B$10)/100,IF((BR$4-$A55)&lt;30,((((20*Outil_de_calcul!$B$7)+((BR$4-$A55-20))*Outil_de_calcul!$B$8)/(BR$4-$A55))-Outil_de_calcul!$B$10)/100,((((20*Outil_de_calcul!$B$7)+(10*Outil_de_calcul!$B$8)+((BR$4-$A55-30)*Outil_de_calcul!$B$9))/(BR$4-$A55))-Outil_de_calcul!$B$10)/100)),BR$4-$A55,1)</f>
        <v>-7.6759200046907772</v>
      </c>
      <c r="BS55" s="21">
        <f>-PV(IF((BS$4-$A55)&lt;20,(Outil_de_calcul!$B$7-Outil_de_calcul!$B$10)/100,IF((BS$4-$A55)&lt;30,((((20*Outil_de_calcul!$B$7)+((BS$4-$A55-20))*Outil_de_calcul!$B$8)/(BS$4-$A55))-Outil_de_calcul!$B$10)/100,((((20*Outil_de_calcul!$B$7)+(10*Outil_de_calcul!$B$8)+((BS$4-$A55-30)*Outil_de_calcul!$B$9))/(BS$4-$A55))-Outil_de_calcul!$B$10)/100)),BS$4-$A55,1)</f>
        <v>-8.584952225190488</v>
      </c>
      <c r="BT55" s="21">
        <f>-PV(IF((BT$4-$A55)&lt;20,(Outil_de_calcul!$B$7-Outil_de_calcul!$B$10)/100,IF((BT$4-$A55)&lt;30,((((20*Outil_de_calcul!$B$7)+((BT$4-$A55-20))*Outil_de_calcul!$B$8)/(BT$4-$A55))-Outil_de_calcul!$B$10)/100,((((20*Outil_de_calcul!$B$7)+(10*Outil_de_calcul!$B$8)+((BT$4-$A55-30)*Outil_de_calcul!$B$9))/(BT$4-$A55))-Outil_de_calcul!$B$10)/100)),BT$4-$A55,1)</f>
        <v>-9.4832114513725561</v>
      </c>
      <c r="BU55" s="21">
        <f>-PV(IF((BU$4-$A55)&lt;20,(Outil_de_calcul!$B$7-Outil_de_calcul!$B$10)/100,IF((BU$4-$A55)&lt;30,((((20*Outil_de_calcul!$B$7)+((BU$4-$A55-20))*Outil_de_calcul!$B$8)/(BU$4-$A55))-Outil_de_calcul!$B$10)/100,((((20*Outil_de_calcul!$B$7)+(10*Outil_de_calcul!$B$8)+((BU$4-$A55-30)*Outil_de_calcul!$B$9))/(BU$4-$A55))-Outil_de_calcul!$B$10)/100)),BU$4-$A55,1)</f>
        <v>-10.370825354626373</v>
      </c>
      <c r="BV55" s="21">
        <f>-PV(IF((BV$4-$A55)&lt;20,(Outil_de_calcul!$B$7-Outil_de_calcul!$B$10)/100,IF((BV$4-$A55)&lt;30,((((20*Outil_de_calcul!$B$7)+((BV$4-$A55-20))*Outil_de_calcul!$B$8)/(BV$4-$A55))-Outil_de_calcul!$B$10)/100,((((20*Outil_de_calcul!$B$7)+(10*Outil_de_calcul!$B$8)+((BV$4-$A55-30)*Outil_de_calcul!$B$9))/(BV$4-$A55))-Outil_de_calcul!$B$10)/100)),BV$4-$A55,1)</f>
        <v>-11.247920093300142</v>
      </c>
      <c r="BW55" s="21">
        <f>-PV(IF((BW$4-$A55)&lt;20,(Outil_de_calcul!$B$7-Outil_de_calcul!$B$10)/100,IF((BW$4-$A55)&lt;30,((((20*Outil_de_calcul!$B$7)+((BW$4-$A55-20))*Outil_de_calcul!$B$8)/(BW$4-$A55))-Outil_de_calcul!$B$10)/100,((((20*Outil_de_calcul!$B$7)+(10*Outil_de_calcul!$B$8)+((BW$4-$A55-30)*Outil_de_calcul!$B$9))/(BW$4-$A55))-Outil_de_calcul!$B$10)/100)),BW$4-$A55,1)</f>
        <v>-12.114620330632089</v>
      </c>
      <c r="BX55" s="21">
        <f>-PV(IF((BX$4-$A55)&lt;20,(Outil_de_calcul!$B$7-Outil_de_calcul!$B$10)/100,IF((BX$4-$A55)&lt;30,((((20*Outil_de_calcul!$B$7)+((BX$4-$A55-20))*Outil_de_calcul!$B$8)/(BX$4-$A55))-Outil_de_calcul!$B$10)/100,((((20*Outil_de_calcul!$B$7)+(10*Outil_de_calcul!$B$8)+((BX$4-$A55-30)*Outil_de_calcul!$B$9))/(BX$4-$A55))-Outil_de_calcul!$B$10)/100)),BX$4-$A55,1)</f>
        <v>-12.971049252469037</v>
      </c>
      <c r="BY55" s="21">
        <f>-PV(IF((BY$4-$A55)&lt;20,(Outil_de_calcul!$B$7-Outil_de_calcul!$B$10)/100,IF((BY$4-$A55)&lt;30,((((20*Outil_de_calcul!$B$7)+((BY$4-$A55-20))*Outil_de_calcul!$B$8)/(BY$4-$A55))-Outil_de_calcul!$B$10)/100,((((20*Outil_de_calcul!$B$7)+(10*Outil_de_calcul!$B$8)+((BY$4-$A55-30)*Outil_de_calcul!$B$9))/(BY$4-$A55))-Outil_de_calcul!$B$10)/100)),BY$4-$A55,1)</f>
        <v>-13.817328584775135</v>
      </c>
      <c r="BZ55" s="21">
        <f>-PV(IF((BZ$4-$A55)&lt;20,(Outil_de_calcul!$B$7-Outil_de_calcul!$B$10)/100,IF((BZ$4-$A55)&lt;30,((((20*Outil_de_calcul!$B$7)+((BZ$4-$A55-20))*Outil_de_calcul!$B$8)/(BZ$4-$A55))-Outil_de_calcul!$B$10)/100,((((20*Outil_de_calcul!$B$7)+(10*Outil_de_calcul!$B$8)+((BZ$4-$A55-30)*Outil_de_calcul!$B$9))/(BZ$4-$A55))-Outil_de_calcul!$B$10)/100)),BZ$4-$A55,1)</f>
        <v>-14.65357861093293</v>
      </c>
      <c r="CA55" s="21">
        <f>-PV(IF((CA$4-$A55)&lt;20,(Outil_de_calcul!$B$7-Outil_de_calcul!$B$10)/100,IF((CA$4-$A55)&lt;30,((((20*Outil_de_calcul!$B$7)+((CA$4-$A55-20))*Outil_de_calcul!$B$8)/(CA$4-$A55))-Outil_de_calcul!$B$10)/100,((((20*Outil_de_calcul!$B$7)+(10*Outil_de_calcul!$B$8)+((CA$4-$A55-30)*Outil_de_calcul!$B$9))/(CA$4-$A55))-Outil_de_calcul!$B$10)/100)),CA$4-$A55,1)</f>
        <v>-15.479918188839546</v>
      </c>
      <c r="CB55" s="21">
        <f>-PV(IF((CB$4-$A55)&lt;20,(Outil_de_calcul!$B$7-Outil_de_calcul!$B$10)/100,IF((CB$4-$A55)&lt;30,((((20*Outil_de_calcul!$B$7)+((CB$4-$A55-20))*Outil_de_calcul!$B$8)/(CB$4-$A55))-Outil_de_calcul!$B$10)/100,((((20*Outil_de_calcul!$B$7)+(10*Outil_de_calcul!$B$8)+((CB$4-$A55-30)*Outil_de_calcul!$B$9))/(CB$4-$A55))-Outil_de_calcul!$B$10)/100)),CB$4-$A55,1)</f>
        <v>-16.296464767800181</v>
      </c>
      <c r="CC55" s="21">
        <f>-PV(IF((CC$4-$A55)&lt;20,(Outil_de_calcul!$B$7-Outil_de_calcul!$B$10)/100,IF((CC$4-$A55)&lt;30,((((20*Outil_de_calcul!$B$7)+((CC$4-$A55-20))*Outil_de_calcul!$B$8)/(CC$4-$A55))-Outil_de_calcul!$B$10)/100,((((20*Outil_de_calcul!$B$7)+(10*Outil_de_calcul!$B$8)+((CC$4-$A55-30)*Outil_de_calcul!$B$9))/(CC$4-$A55))-Outil_de_calcul!$B$10)/100)),CC$4-$A55,1)</f>
        <v>-17.103334405221414</v>
      </c>
      <c r="CD55" s="21">
        <f>-PV(IF((CD$4-$A55)&lt;20,(Outil_de_calcul!$B$7-Outil_de_calcul!$B$10)/100,IF((CD$4-$A55)&lt;30,((((20*Outil_de_calcul!$B$7)+((CD$4-$A55-20))*Outil_de_calcul!$B$8)/(CD$4-$A55))-Outil_de_calcul!$B$10)/100,((((20*Outil_de_calcul!$B$7)+(10*Outil_de_calcul!$B$8)+((CD$4-$A55-30)*Outil_de_calcul!$B$9))/(CD$4-$A55))-Outil_de_calcul!$B$10)/100)),CD$4-$A55,1)</f>
        <v>-17.900641783106643</v>
      </c>
      <c r="CE55" s="21">
        <f>-PV(IF((CE$4-$A55)&lt;20,(Outil_de_calcul!$B$7-Outil_de_calcul!$B$10)/100,IF((CE$4-$A55)&lt;30,((((20*Outil_de_calcul!$B$7)+((CE$4-$A55-20))*Outil_de_calcul!$B$8)/(CE$4-$A55))-Outil_de_calcul!$B$10)/100,((((20*Outil_de_calcul!$B$7)+(10*Outil_de_calcul!$B$8)+((CE$4-$A55-30)*Outil_de_calcul!$B$9))/(CE$4-$A55))-Outil_de_calcul!$B$10)/100)),CE$4-$A55,1)</f>
        <v>-18.688500224356115</v>
      </c>
      <c r="CF55" s="21">
        <f>-PV(IF((CF$4-$A55)&lt;20,(Outil_de_calcul!$B$7-Outil_de_calcul!$B$10)/100,IF((CF$4-$A55)&lt;30,((((20*Outil_de_calcul!$B$7)+((CF$4-$A55-20))*Outil_de_calcul!$B$8)/(CF$4-$A55))-Outil_de_calcul!$B$10)/100,((((20*Outil_de_calcul!$B$7)+(10*Outil_de_calcul!$B$8)+((CF$4-$A55-30)*Outil_de_calcul!$B$9))/(CF$4-$A55))-Outil_de_calcul!$B$10)/100)),CF$4-$A55,1)</f>
        <v>-19.46702170887372</v>
      </c>
      <c r="CG55" s="21">
        <f>-PV(IF((CG$4-$A55)&lt;20,(Outil_de_calcul!$B$7-Outil_de_calcul!$B$10)/100,IF((CG$4-$A55)&lt;30,((((20*Outil_de_calcul!$B$7)+((CG$4-$A55-20))*Outil_de_calcul!$B$8)/(CG$4-$A55))-Outil_de_calcul!$B$10)/100,((((20*Outil_de_calcul!$B$7)+(10*Outil_de_calcul!$B$8)+((CG$4-$A55-30)*Outil_de_calcul!$B$9))/(CG$4-$A55))-Outil_de_calcul!$B$10)/100)),CG$4-$A55,1)</f>
        <v>-20.236316889482932</v>
      </c>
      <c r="CH55" s="21">
        <f>-PV(IF((CH$4-$A55)&lt;20,(Outil_de_calcul!$B$7-Outil_de_calcul!$B$10)/100,IF((CH$4-$A55)&lt;30,((((20*Outil_de_calcul!$B$7)+((CH$4-$A55-20))*Outil_de_calcul!$B$8)/(CH$4-$A55))-Outil_de_calcul!$B$10)/100,((((20*Outil_de_calcul!$B$7)+(10*Outil_de_calcul!$B$8)+((CH$4-$A55-30)*Outil_de_calcul!$B$9))/(CH$4-$A55))-Outil_de_calcul!$B$10)/100)),CH$4-$A55,1)</f>
        <v>-20.996495107654095</v>
      </c>
      <c r="CI55" s="21">
        <f>-PV(IF((CI$4-$A55)&lt;20,(Outil_de_calcul!$B$7-Outil_de_calcul!$B$10)/100,IF((CI$4-$A55)&lt;30,((((20*Outil_de_calcul!$B$7)+((CI$4-$A55-20))*Outil_de_calcul!$B$8)/(CI$4-$A55))-Outil_de_calcul!$B$10)/100,((((20*Outil_de_calcul!$B$7)+(10*Outil_de_calcul!$B$8)+((CI$4-$A55-30)*Outil_de_calcul!$B$9))/(CI$4-$A55))-Outil_de_calcul!$B$10)/100)),CI$4-$A55,1)</f>
        <v>-21.747664409045342</v>
      </c>
      <c r="CJ55" s="21">
        <f>-PV(IF((CJ$4-$A55)&lt;20,(Outil_de_calcul!$B$7-Outil_de_calcul!$B$10)/100,IF((CJ$4-$A55)&lt;30,((((20*Outil_de_calcul!$B$7)+((CJ$4-$A55-20))*Outil_de_calcul!$B$8)/(CJ$4-$A55))-Outil_de_calcul!$B$10)/100,((((20*Outil_de_calcul!$B$7)+(10*Outil_de_calcul!$B$8)+((CJ$4-$A55-30)*Outil_de_calcul!$B$9))/(CJ$4-$A55))-Outil_de_calcul!$B$10)/100)),CJ$4-$A55,1)</f>
        <v>-22.489931558859364</v>
      </c>
      <c r="CK55" s="21">
        <f>-PV(IF((CK$4-$A55)&lt;20,(Outil_de_calcul!$B$7-Outil_de_calcul!$B$10)/100,IF((CK$4-$A55)&lt;30,((((20*Outil_de_calcul!$B$7)+((CK$4-$A55-20))*Outil_de_calcul!$B$8)/(CK$4-$A55))-Outil_de_calcul!$B$10)/100,((((20*Outil_de_calcul!$B$7)+(10*Outil_de_calcul!$B$8)+((CK$4-$A55-30)*Outil_de_calcul!$B$9))/(CK$4-$A55))-Outil_de_calcul!$B$10)/100)),CK$4-$A55,1)</f>
        <v>-23.223402057018173</v>
      </c>
      <c r="CL55" s="21">
        <f>-PV(IF((CL$4-$A55)&lt;20,(Outil_de_calcul!$B$7-Outil_de_calcul!$B$10)/100,IF((CL$4-$A55)&lt;30,((((20*Outil_de_calcul!$B$7)+((CL$4-$A55-20))*Outil_de_calcul!$B$8)/(CL$4-$A55))-Outil_de_calcul!$B$10)/100,((((20*Outil_de_calcul!$B$7)+(10*Outil_de_calcul!$B$8)+((CL$4-$A55-30)*Outil_de_calcul!$B$9))/(CL$4-$A55))-Outil_de_calcul!$B$10)/100)),CL$4-$A55,1)</f>
        <v>-23.948180153157974</v>
      </c>
      <c r="CM55" s="21">
        <f>-PV(IF((CM$4-$A55)&lt;20,(Outil_de_calcul!$B$7-Outil_de_calcul!$B$10)/100,IF((CM$4-$A55)&lt;30,((((20*Outil_de_calcul!$B$7)+((CM$4-$A55-20))*Outil_de_calcul!$B$8)/(CM$4-$A55))-Outil_de_calcul!$B$10)/100,((((20*Outil_de_calcul!$B$7)+(10*Outil_de_calcul!$B$8)+((CM$4-$A55-30)*Outil_de_calcul!$B$9))/(CM$4-$A55))-Outil_de_calcul!$B$10)/100)),CM$4-$A55,1)</f>
        <v>-24.664368861446427</v>
      </c>
      <c r="CN55" s="21">
        <f>-PV(IF((CN$4-$A55)&lt;20,(Outil_de_calcul!$B$7-Outil_de_calcul!$B$10)/100,IF((CN$4-$A55)&lt;30,((((20*Outil_de_calcul!$B$7)+((CN$4-$A55-20))*Outil_de_calcul!$B$8)/(CN$4-$A55))-Outil_de_calcul!$B$10)/100,((((20*Outil_de_calcul!$B$7)+(10*Outil_de_calcul!$B$8)+((CN$4-$A55-30)*Outil_de_calcul!$B$9))/(CN$4-$A55))-Outil_de_calcul!$B$10)/100)),CN$4-$A55,1)</f>
        <v>-25.372069975224186</v>
      </c>
      <c r="CO55" s="21">
        <f>-PV(IF((CO$4-$A55)&lt;20,(Outil_de_calcul!$B$7-Outil_de_calcul!$B$10)/100,IF((CO$4-$A55)&lt;30,((((20*Outil_de_calcul!$B$7)+((CO$4-$A55-20))*Outil_de_calcul!$B$8)/(CO$4-$A55))-Outil_de_calcul!$B$10)/100,((((20*Outil_de_calcul!$B$7)+(10*Outil_de_calcul!$B$8)+((CO$4-$A55-30)*Outil_de_calcul!$B$9))/(CO$4-$A55))-Outil_de_calcul!$B$10)/100)),CO$4-$A55,1)</f>
        <v>-26.071384081473106</v>
      </c>
      <c r="CP55" s="21">
        <f>-PV(IF((CP$4-$A55)&lt;20,(Outil_de_calcul!$B$7-Outil_de_calcul!$B$10)/100,IF((CP$4-$A55)&lt;30,((((20*Outil_de_calcul!$B$7)+((CP$4-$A55-20))*Outil_de_calcul!$B$8)/(CP$4-$A55))-Outil_de_calcul!$B$10)/100,((((20*Outil_de_calcul!$B$7)+(10*Outil_de_calcul!$B$8)+((CP$4-$A55-30)*Outil_de_calcul!$B$9))/(CP$4-$A55))-Outil_de_calcul!$B$10)/100)),CP$4-$A55,1)</f>
        <v>-26.762410575112739</v>
      </c>
      <c r="CQ55" s="21">
        <f>-PV(IF((CQ$4-$A55)&lt;20,(Outil_de_calcul!$B$7-Outil_de_calcul!$B$10)/100,IF((CQ$4-$A55)&lt;30,((((20*Outil_de_calcul!$B$7)+((CQ$4-$A55-20))*Outil_de_calcul!$B$8)/(CQ$4-$A55))-Outil_de_calcul!$B$10)/100,((((20*Outil_de_calcul!$B$7)+(10*Outil_de_calcul!$B$8)+((CQ$4-$A55-30)*Outil_de_calcul!$B$9))/(CQ$4-$A55))-Outil_de_calcul!$B$10)/100)),CQ$4-$A55,1)</f>
        <v>-27.445247673127639</v>
      </c>
      <c r="CR55" s="21">
        <f>-PV(IF((CR$4-$A55)&lt;20,(Outil_de_calcul!$B$7-Outil_de_calcul!$B$10)/100,IF((CR$4-$A55)&lt;30,((((20*Outil_de_calcul!$B$7)+((CR$4-$A55-20))*Outil_de_calcul!$B$8)/(CR$4-$A55))-Outil_de_calcul!$B$10)/100,((((20*Outil_de_calcul!$B$7)+(10*Outil_de_calcul!$B$8)+((CR$4-$A55-30)*Outil_de_calcul!$B$9))/(CR$4-$A55))-Outil_de_calcul!$B$10)/100)),CR$4-$A55,1)</f>
        <v>-28.119992428527066</v>
      </c>
      <c r="CS55" s="21">
        <f>-PV(IF((CS$4-$A55)&lt;20,(Outil_de_calcul!$B$7-Outil_de_calcul!$B$10)/100,IF((CS$4-$A55)&lt;30,((((20*Outil_de_calcul!$B$7)+((CS$4-$A55-20))*Outil_de_calcul!$B$8)/(CS$4-$A55))-Outil_de_calcul!$B$10)/100,((((20*Outil_de_calcul!$B$7)+(10*Outil_de_calcul!$B$8)+((CS$4-$A55-30)*Outil_de_calcul!$B$9))/(CS$4-$A55))-Outil_de_calcul!$B$10)/100)),CS$4-$A55,1)</f>
        <v>-28.786740744139383</v>
      </c>
      <c r="CT55" s="21">
        <f>-PV(IF((CT$4-$A55)&lt;20,(Outil_de_calcul!$B$7-Outil_de_calcul!$B$10)/100,IF((CT$4-$A55)&lt;30,((((20*Outil_de_calcul!$B$7)+((CT$4-$A55-20))*Outil_de_calcul!$B$8)/(CT$4-$A55))-Outil_de_calcul!$B$10)/100,((((20*Outil_de_calcul!$B$7)+(10*Outil_de_calcul!$B$8)+((CT$4-$A55-30)*Outil_de_calcul!$B$9))/(CT$4-$A55))-Outil_de_calcul!$B$10)/100)),CT$4-$A55,1)</f>
        <v>-29.445587386242895</v>
      </c>
      <c r="CU55" s="21">
        <f>-PV(IF((CU$4-$A55)&lt;20,(Outil_de_calcul!$B$7-Outil_de_calcul!$B$10)/100,IF((CU$4-$A55)&lt;30,((((20*Outil_de_calcul!$B$7)+((CU$4-$A55-20))*Outil_de_calcul!$B$8)/(CU$4-$A55))-Outil_de_calcul!$B$10)/100,((((20*Outil_de_calcul!$B$7)+(10*Outil_de_calcul!$B$8)+((CU$4-$A55-30)*Outil_de_calcul!$B$9))/(CU$4-$A55))-Outil_de_calcul!$B$10)/100)),CU$4-$A55,1)</f>
        <v>-30.096625998035158</v>
      </c>
      <c r="CV55" s="21">
        <f>-PV(IF((CV$4-$A55)&lt;20,(Outil_de_calcul!$B$7-Outil_de_calcul!$B$10)/100,IF((CV$4-$A55)&lt;30,((((20*Outil_de_calcul!$B$7)+((CV$4-$A55-20))*Outil_de_calcul!$B$8)/(CV$4-$A55))-Outil_de_calcul!$B$10)/100,((((20*Outil_de_calcul!$B$7)+(10*Outil_de_calcul!$B$8)+((CV$4-$A55-30)*Outil_de_calcul!$B$9))/(CV$4-$A55))-Outil_de_calcul!$B$10)/100)),CV$4-$A55,1)</f>
        <v>-30.739949112942682</v>
      </c>
      <c r="CW55" s="21">
        <f>-PV(IF((CW$4-$A55)&lt;20,(Outil_de_calcul!$B$7-Outil_de_calcul!$B$10)/100,IF((CW$4-$A55)&lt;30,((((20*Outil_de_calcul!$B$7)+((CW$4-$A55-20))*Outil_de_calcul!$B$8)/(CW$4-$A55))-Outil_de_calcul!$B$10)/100,((((20*Outil_de_calcul!$B$7)+(10*Outil_de_calcul!$B$8)+((CW$4-$A55-30)*Outil_de_calcul!$B$9))/(CW$4-$A55))-Outil_de_calcul!$B$10)/100)),CW$4-$A55,1)</f>
        <v>-31.375648167772898</v>
      </c>
      <c r="CX55" s="21">
        <f>-PV(IF((CX$4-$A55)&lt;20,(Outil_de_calcul!$B$7-Outil_de_calcul!$B$10)/100,IF((CX$4-$A55)&lt;30,((((20*Outil_de_calcul!$B$7)+((CX$4-$A55-20))*Outil_de_calcul!$B$8)/(CX$4-$A55))-Outil_de_calcul!$B$10)/100,((((20*Outil_de_calcul!$B$7)+(10*Outil_de_calcul!$B$8)+((CX$4-$A55-30)*Outil_de_calcul!$B$9))/(CX$4-$A55))-Outil_de_calcul!$B$10)/100)),CX$4-$A55,1)</f>
        <v>-32.003813515710249</v>
      </c>
      <c r="CY55" s="21">
        <f>-PV(IF((CY$4-$A55)&lt;20,(Outil_de_calcul!$B$7-Outil_de_calcul!$B$10)/100,IF((CY$4-$A55)&lt;30,((((20*Outil_de_calcul!$B$7)+((CY$4-$A55-20))*Outil_de_calcul!$B$8)/(CY$4-$A55))-Outil_de_calcul!$B$10)/100,((((20*Outil_de_calcul!$B$7)+(10*Outil_de_calcul!$B$8)+((CY$4-$A55-30)*Outil_de_calcul!$B$9))/(CY$4-$A55))-Outil_de_calcul!$B$10)/100)),CY$4-$A55,1)</f>
        <v>-32.624534439158303</v>
      </c>
      <c r="CZ55" s="21">
        <f>-PV(IF((CZ$4-$A55)&lt;20,(Outil_de_calcul!$B$7-Outil_de_calcul!$B$10)/100,IF((CZ$4-$A55)&lt;30,((((20*Outil_de_calcul!$B$7)+((CZ$4-$A55-20))*Outil_de_calcul!$B$8)/(CZ$4-$A55))-Outil_de_calcul!$B$10)/100,((((20*Outil_de_calcul!$B$7)+(10*Outil_de_calcul!$B$8)+((CZ$4-$A55-30)*Outil_de_calcul!$B$9))/(CZ$4-$A55))-Outil_de_calcul!$B$10)/100)),CZ$4-$A55,1)</f>
        <v>-33.237899162429571</v>
      </c>
      <c r="DA55" s="21">
        <f>-PV(IF((DA$4-$A55)&lt;20,(Outil_de_calcul!$B$7-Outil_de_calcul!$B$10)/100,IF((DA$4-$A55)&lt;30,((((20*Outil_de_calcul!$B$7)+((DA$4-$A55-20))*Outil_de_calcul!$B$8)/(DA$4-$A55))-Outil_de_calcul!$B$10)/100,((((20*Outil_de_calcul!$B$7)+(10*Outil_de_calcul!$B$8)+((DA$4-$A55-30)*Outil_de_calcul!$B$9))/(DA$4-$A55))-Outil_de_calcul!$B$10)/100)),DA$4-$A55,1)</f>
        <v>-33.843994864285087</v>
      </c>
      <c r="DB55" s="21">
        <f>-PV(IF((DB$4-$A55)&lt;20,(Outil_de_calcul!$B$7-Outil_de_calcul!$B$10)/100,IF((DB$4-$A55)&lt;30,((((20*Outil_de_calcul!$B$7)+((DB$4-$A55-20))*Outil_de_calcul!$B$8)/(DB$4-$A55))-Outil_de_calcul!$B$10)/100,((((20*Outil_de_calcul!$B$7)+(10*Outil_de_calcul!$B$8)+((DB$4-$A55-30)*Outil_de_calcul!$B$9))/(DB$4-$A55))-Outil_de_calcul!$B$10)/100)),DB$4-$A55,1)</f>
        <v>-34.442907690325214</v>
      </c>
      <c r="DC55" s="21">
        <f>-PV(IF((DC$4-$A55)&lt;20,(Outil_de_calcul!$B$7-Outil_de_calcul!$B$10)/100,IF((DC$4-$A55)&lt;30,((((20*Outil_de_calcul!$B$7)+((DC$4-$A55-20))*Outil_de_calcul!$B$8)/(DC$4-$A55))-Outil_de_calcul!$B$10)/100,((((20*Outil_de_calcul!$B$7)+(10*Outil_de_calcul!$B$8)+((DC$4-$A55-30)*Outil_de_calcul!$B$9))/(DC$4-$A55))-Outil_de_calcul!$B$10)/100)),DC$4-$A55,1)</f>
        <v>-35.034722765233781</v>
      </c>
      <c r="DD55" s="21">
        <f>-PV(IF((DD$4-$A55)&lt;20,(Outil_de_calcul!$B$7-Outil_de_calcul!$B$10)/100,IF((DD$4-$A55)&lt;30,((((20*Outil_de_calcul!$B$7)+((DD$4-$A55-20))*Outil_de_calcul!$B$8)/(DD$4-$A55))-Outil_de_calcul!$B$10)/100,((((20*Outil_de_calcul!$B$7)+(10*Outil_de_calcul!$B$8)+((DD$4-$A55-30)*Outil_de_calcul!$B$9))/(DD$4-$A55))-Outil_de_calcul!$B$10)/100)),DD$4-$A55,1)</f>
        <v>-35.619524204876946</v>
      </c>
      <c r="DE55" s="21">
        <f>-PV(IF((DE$4-$A55)&lt;20,(Outil_de_calcul!$B$7-Outil_de_calcul!$B$10)/100,IF((DE$4-$A55)&lt;30,((((20*Outil_de_calcul!$B$7)+((DE$4-$A55-20))*Outil_de_calcul!$B$8)/(DE$4-$A55))-Outil_de_calcul!$B$10)/100,((((20*Outil_de_calcul!$B$7)+(10*Outil_de_calcul!$B$8)+((DE$4-$A55-30)*Outil_de_calcul!$B$9))/(DE$4-$A55))-Outil_de_calcul!$B$10)/100)),DE$4-$A55,1)</f>
        <v>-36.197395128258826</v>
      </c>
      <c r="DF55" s="21">
        <f>-PV(IF((DF$4-$A55)&lt;20,(Outil_de_calcul!$B$7-Outil_de_calcul!$B$10)/100,IF((DF$4-$A55)&lt;30,((((20*Outil_de_calcul!$B$7)+((DF$4-$A55-20))*Outil_de_calcul!$B$8)/(DF$4-$A55))-Outil_de_calcul!$B$10)/100,((((20*Outil_de_calcul!$B$7)+(10*Outil_de_calcul!$B$8)+((DF$4-$A55-30)*Outil_de_calcul!$B$9))/(DF$4-$A55))-Outil_de_calcul!$B$10)/100)),DF$4-$A55,1)</f>
        <v>-36.768417669335285</v>
      </c>
      <c r="DG55" s="21">
        <f>-PV(IF((DG$4-$A55)&lt;20,(Outil_de_calcul!$B$7-Outil_de_calcul!$B$10)/100,IF((DG$4-$A55)&lt;30,(((((20*Outil_de_calcul!$B$7)+(DG$4-$A55-20))*Outil_de_calcul!$B$8)/(DG$4-$A55))-Outil_de_calcul!$B$10)/100,((((20*Outil_de_calcul!$B$7)+(10*Outil_de_calcul!$B$8)+((DG$4-$A55-30)*Outil_de_calcul!$B$9))/(DG$4-$A55))-Outil_de_calcul!$B$10)/100)),DG$4-$A55,1)</f>
        <v>-37.890241285059361</v>
      </c>
      <c r="DH55" s="21">
        <f>-PV(IF((DH$4-$A55)&lt;20,(Outil_de_calcul!$B$7-Outil_de_calcul!$B$10)/100,IF((DH$4-$A55)&lt;30,(((((20*Outil_de_calcul!$B$7)+(DH$4-$A55-20))*Outil_de_calcul!$B$8)/(DH$4-$A55))-Outil_de_calcul!$B$10)/100,((((20*Outil_de_calcul!$B$7)+(10*Outil_de_calcul!$B$8)+((DH$4-$A55-30)*Outil_de_calcul!$B$9))/(DH$4-$A55))-Outil_de_calcul!$B$10)/100)),DH$4-$A55,1)</f>
        <v>-37.890241285059361</v>
      </c>
      <c r="DI55" s="21">
        <f>-PV(IF((DI$4-$A55)&lt;20,(Outil_de_calcul!$B$7-Outil_de_calcul!$B$10)/100,IF((DI$4-$A55)&lt;30,(((((20*Outil_de_calcul!$B$7)+(DI$4-$A55-20))*Outil_de_calcul!$B$8)/(DI$4-$A55))-Outil_de_calcul!$B$10)/100,((((20*Outil_de_calcul!$B$7)+(10*Outil_de_calcul!$B$8)+((DI$4-$A55-30)*Outil_de_calcul!$B$9))/(DI$4-$A55))-Outil_de_calcul!$B$10)/100)),DI$4-$A55,1)</f>
        <v>-37.890241285059361</v>
      </c>
      <c r="DJ55" s="21">
        <f>-PV(IF((DJ$4-$A55)&lt;20,(Outil_de_calcul!$B$7-Outil_de_calcul!$B$10)/100,IF((DJ$4-$A55)&lt;30,(((((20*Outil_de_calcul!$B$7)+(DJ$4-$A55-20))*Outil_de_calcul!$B$8)/(DJ$4-$A55))-Outil_de_calcul!$B$10)/100,((((20*Outil_de_calcul!$B$7)+(10*Outil_de_calcul!$B$8)+((DJ$4-$A55-30)*Outil_de_calcul!$B$9))/(DJ$4-$A55))-Outil_de_calcul!$B$10)/100)),DJ$4-$A55,1)</f>
        <v>-37.890241285059361</v>
      </c>
      <c r="DK55" s="21">
        <f>-PV(IF((DK$4-$A55)&lt;20,(Outil_de_calcul!$B$7-Outil_de_calcul!$B$10)/100,IF((DK$4-$A55)&lt;30,(((((20*Outil_de_calcul!$B$7)+(DK$4-$A55-20))*Outil_de_calcul!$B$8)/(DK$4-$A55))-Outil_de_calcul!$B$10)/100,((((20*Outil_de_calcul!$B$7)+(10*Outil_de_calcul!$B$8)+((DK$4-$A55-30)*Outil_de_calcul!$B$9))/(DK$4-$A55))-Outil_de_calcul!$B$10)/100)),DK$4-$A55,1)</f>
        <v>-37.890241285059361</v>
      </c>
      <c r="DL55" s="21">
        <f>-PV(IF((DL$4-$A55)&lt;20,(Outil_de_calcul!$B$7-Outil_de_calcul!$B$10)/100,IF((DL$4-$A55)&lt;30,(((((20*Outil_de_calcul!$B$7)+(DL$4-$A55-20))*Outil_de_calcul!$B$8)/(DL$4-$A55))-Outil_de_calcul!$B$10)/100,((((20*Outil_de_calcul!$B$7)+(10*Outil_de_calcul!$B$8)+((DL$4-$A55-30)*Outil_de_calcul!$B$9))/(DL$4-$A55))-Outil_de_calcul!$B$10)/100)),DL$4-$A55,1)</f>
        <v>-37.890241285059361</v>
      </c>
    </row>
    <row r="56" spans="1:116" ht="12" customHeight="1" x14ac:dyDescent="0.2">
      <c r="A56" s="29">
        <v>51</v>
      </c>
      <c r="B56" s="21">
        <f>-PV(IF((B$4-$A56)&lt;20,(Outil_de_calcul!$B$7-Outil_de_calcul!$B$10)/100,IF((B$4-$A56)&lt;30,((((20*Outil_de_calcul!$B$7)+((B$4-$A56-20))*Outil_de_calcul!$B$8)/(B$4-$A56))-Outil_de_calcul!$B$10)/100,((((20*Outil_de_calcul!$B$7)+(10*Outil_de_calcul!$B$8)+((B$4-$A56-30)*Outil_de_calcul!$B$9))/(B$4-$A56))-Outil_de_calcul!$B$10)/100)),B$4-$A56,1)</f>
        <v>72.009109844009615</v>
      </c>
      <c r="C56" s="21">
        <f>-PV(IF((C$4-$A56)&lt;20,(Outil_de_calcul!$B$7-Outil_de_calcul!$B$10)/100,IF((C$4-$A56)&lt;30,((((20*Outil_de_calcul!$B$7)+((C$4-$A56-20))*Outil_de_calcul!$B$8)/(C$4-$A56))-Outil_de_calcul!$B$10)/100,((((20*Outil_de_calcul!$B$7)+(10*Outil_de_calcul!$B$8)+((C$4-$A56-30)*Outil_de_calcul!$B$9))/(C$4-$A56))-Outil_de_calcul!$B$10)/100)),C$4-$A56,1)</f>
        <v>70.689825968119592</v>
      </c>
      <c r="D56" s="21">
        <f>-PV(IF((D$4-$A56)&lt;20,(Outil_de_calcul!$B$7-Outil_de_calcul!$B$10)/100,IF((D$4-$A56)&lt;30,((((20*Outil_de_calcul!$B$7)+((D$4-$A56-20))*Outil_de_calcul!$B$8)/(D$4-$A56))-Outil_de_calcul!$B$10)/100,((((20*Outil_de_calcul!$B$7)+(10*Outil_de_calcul!$B$8)+((D$4-$A56-30)*Outil_de_calcul!$B$9))/(D$4-$A56))-Outil_de_calcul!$B$10)/100)),D$4-$A56,1)</f>
        <v>69.374213703458778</v>
      </c>
      <c r="E56" s="21">
        <f>-PV(IF((E$4-$A56)&lt;20,(Outil_de_calcul!$B$7-Outil_de_calcul!$B$10)/100,IF((E$4-$A56)&lt;30,((((20*Outil_de_calcul!$B$7)+((E$4-$A56-20))*Outil_de_calcul!$B$8)/(E$4-$A56))-Outil_de_calcul!$B$10)/100,((((20*Outil_de_calcul!$B$7)+(10*Outil_de_calcul!$B$8)+((E$4-$A56-30)*Outil_de_calcul!$B$9))/(E$4-$A56))-Outil_de_calcul!$B$10)/100)),E$4-$A56,1)</f>
        <v>68.062263011438603</v>
      </c>
      <c r="F56" s="21">
        <f>-PV(IF((F$4-$A56)&lt;20,(Outil_de_calcul!$B$7-Outil_de_calcul!$B$10)/100,IF((F$4-$A56)&lt;30,((((20*Outil_de_calcul!$B$7)+((F$4-$A56-20))*Outil_de_calcul!$B$8)/(F$4-$A56))-Outil_de_calcul!$B$10)/100,((((20*Outil_de_calcul!$B$7)+(10*Outil_de_calcul!$B$8)+((F$4-$A56-30)*Outil_de_calcul!$B$9))/(F$4-$A56))-Outil_de_calcul!$B$10)/100)),F$4-$A56,1)</f>
        <v>66.753963881699903</v>
      </c>
      <c r="G56" s="21">
        <f>-PV(IF((G$4-$A56)&lt;20,(Outil_de_calcul!$B$7-Outil_de_calcul!$B$10)/100,IF((G$4-$A56)&lt;30,((((20*Outil_de_calcul!$B$7)+((G$4-$A56-20))*Outil_de_calcul!$B$8)/(G$4-$A56))-Outil_de_calcul!$B$10)/100,((((20*Outil_de_calcul!$B$7)+(10*Outil_de_calcul!$B$8)+((G$4-$A56-30)*Outil_de_calcul!$B$9))/(G$4-$A56))-Outil_de_calcul!$B$10)/100)),G$4-$A56,1)</f>
        <v>65.449306332112045</v>
      </c>
      <c r="H56" s="21">
        <f>-PV(IF((H$4-$A56)&lt;20,(Outil_de_calcul!$B$7-Outil_de_calcul!$B$10)/100,IF((H$4-$A56)&lt;30,((((20*Outil_de_calcul!$B$7)+((H$4-$A56-20))*Outil_de_calcul!$B$8)/(H$4-$A56))-Outil_de_calcul!$B$10)/100,((((20*Outil_de_calcul!$B$7)+(10*Outil_de_calcul!$B$8)+((H$4-$A56-30)*Outil_de_calcul!$B$9))/(H$4-$A56))-Outil_de_calcul!$B$10)/100)),H$4-$A56,1)</f>
        <v>64.148280408793312</v>
      </c>
      <c r="I56" s="21">
        <f>-PV(IF((I$4-$A56)&lt;20,(Outil_de_calcul!$B$7-Outil_de_calcul!$B$10)/100,IF((I$4-$A56)&lt;30,((((20*Outil_de_calcul!$B$7)+((I$4-$A56-20))*Outil_de_calcul!$B$8)/(I$4-$A56))-Outil_de_calcul!$B$10)/100,((((20*Outil_de_calcul!$B$7)+(10*Outil_de_calcul!$B$8)+((I$4-$A56-30)*Outil_de_calcul!$B$9))/(I$4-$A56))-Outil_de_calcul!$B$10)/100)),I$4-$A56,1)</f>
        <v>62.850876186142102</v>
      </c>
      <c r="J56" s="21">
        <f>-PV(IF((J$4-$A56)&lt;20,(Outil_de_calcul!$B$7-Outil_de_calcul!$B$10)/100,IF((J$4-$A56)&lt;30,((((20*Outil_de_calcul!$B$7)+((J$4-$A56-20))*Outil_de_calcul!$B$8)/(J$4-$A56))-Outil_de_calcul!$B$10)/100,((((20*Outil_de_calcul!$B$7)+(10*Outil_de_calcul!$B$8)+((J$4-$A56-30)*Outil_de_calcul!$B$9))/(J$4-$A56))-Outil_de_calcul!$B$10)/100)),J$4-$A56,1)</f>
        <v>61.557083766876886</v>
      </c>
      <c r="K56" s="21">
        <f>-PV(IF((K$4-$A56)&lt;20,(Outil_de_calcul!$B$7-Outil_de_calcul!$B$10)/100,IF((K$4-$A56)&lt;30,((((20*Outil_de_calcul!$B$7)+((K$4-$A56-20))*Outil_de_calcul!$B$8)/(K$4-$A56))-Outil_de_calcul!$B$10)/100,((((20*Outil_de_calcul!$B$7)+(10*Outil_de_calcul!$B$8)+((K$4-$A56-30)*Outil_de_calcul!$B$9))/(K$4-$A56))-Outil_de_calcul!$B$10)/100)),K$4-$A56,1)</f>
        <v>60.266893282089192</v>
      </c>
      <c r="L56" s="21">
        <f>-PV(IF((L$4-$A56)&lt;20,(Outil_de_calcul!$B$7-Outil_de_calcul!$B$10)/100,IF((L$4-$A56)&lt;30,((((20*Outil_de_calcul!$B$7)+((L$4-$A56-20))*Outil_de_calcul!$B$8)/(L$4-$A56))-Outil_de_calcul!$B$10)/100,((((20*Outil_de_calcul!$B$7)+(10*Outil_de_calcul!$B$8)+((L$4-$A56-30)*Outil_de_calcul!$B$9))/(L$4-$A56))-Outil_de_calcul!$B$10)/100)),L$4-$A56,1)</f>
        <v>58.980294891320938</v>
      </c>
      <c r="M56" s="21">
        <f>-PV(IF((M$4-$A56)&lt;20,(Outil_de_calcul!$B$7-Outil_de_calcul!$B$10)/100,IF((M$4-$A56)&lt;30,((((20*Outil_de_calcul!$B$7)+((M$4-$A56-20))*Outil_de_calcul!$B$8)/(M$4-$A56))-Outil_de_calcul!$B$10)/100,((((20*Outil_de_calcul!$B$7)+(10*Outil_de_calcul!$B$8)+((M$4-$A56-30)*Outil_de_calcul!$B$9))/(M$4-$A56))-Outil_de_calcul!$B$10)/100)),M$4-$A56,1)</f>
        <v>57.697278782647096</v>
      </c>
      <c r="N56" s="21">
        <f>-PV(IF((N$4-$A56)&lt;20,(Outil_de_calcul!$B$7-Outil_de_calcul!$B$10)/100,IF((N$4-$A56)&lt;30,((((20*Outil_de_calcul!$B$7)+((N$4-$A56-20))*Outil_de_calcul!$B$8)/(N$4-$A56))-Outil_de_calcul!$B$10)/100,((((20*Outil_de_calcul!$B$7)+(10*Outil_de_calcul!$B$8)+((N$4-$A56-30)*Outil_de_calcul!$B$9))/(N$4-$A56))-Outil_de_calcul!$B$10)/100)),N$4-$A56,1)</f>
        <v>56.417835172789722</v>
      </c>
      <c r="O56" s="21">
        <f>-PV(IF((O$4-$A56)&lt;20,(Outil_de_calcul!$B$7-Outil_de_calcul!$B$10)/100,IF((O$4-$A56)&lt;30,((((20*Outil_de_calcul!$B$7)+((O$4-$A56-20))*Outil_de_calcul!$B$8)/(O$4-$A56))-Outil_de_calcul!$B$10)/100,((((20*Outil_de_calcul!$B$7)+(10*Outil_de_calcul!$B$8)+((O$4-$A56-30)*Outil_de_calcul!$B$9))/(O$4-$A56))-Outil_de_calcul!$B$10)/100)),O$4-$A56,1)</f>
        <v>55.141954307254458</v>
      </c>
      <c r="P56" s="21">
        <f>-PV(IF((P$4-$A56)&lt;20,(Outil_de_calcul!$B$7-Outil_de_calcul!$B$10)/100,IF((P$4-$A56)&lt;30,((((20*Outil_de_calcul!$B$7)+((P$4-$A56-20))*Outil_de_calcul!$B$8)/(P$4-$A56))-Outil_de_calcul!$B$10)/100,((((20*Outil_de_calcul!$B$7)+(10*Outil_de_calcul!$B$8)+((P$4-$A56-30)*Outil_de_calcul!$B$9))/(P$4-$A56))-Outil_de_calcul!$B$10)/100)),P$4-$A56,1)</f>
        <v>53.869626460489229</v>
      </c>
      <c r="Q56" s="21">
        <f>-PV(IF((Q$4-$A56)&lt;20,(Outil_de_calcul!$B$7-Outil_de_calcul!$B$10)/100,IF((Q$4-$A56)&lt;30,((((20*Outil_de_calcul!$B$7)+((Q$4-$A56-20))*Outil_de_calcul!$B$8)/(Q$4-$A56))-Outil_de_calcul!$B$10)/100,((((20*Outil_de_calcul!$B$7)+(10*Outil_de_calcul!$B$8)+((Q$4-$A56-30)*Outil_de_calcul!$B$9))/(Q$4-$A56))-Outil_de_calcul!$B$10)/100)),Q$4-$A56,1)</f>
        <v>52.600841936082219</v>
      </c>
      <c r="R56" s="21">
        <f>-PV(IF((R$4-$A56)&lt;20,(Outil_de_calcul!$B$7-Outil_de_calcul!$B$10)/100,IF((R$4-$A56)&lt;30,((((20*Outil_de_calcul!$B$7)+((R$4-$A56-20))*Outil_de_calcul!$B$8)/(R$4-$A56))-Outil_de_calcul!$B$10)/100,((((20*Outil_de_calcul!$B$7)+(10*Outil_de_calcul!$B$8)+((R$4-$A56-30)*Outil_de_calcul!$B$9))/(R$4-$A56))-Outil_de_calcul!$B$10)/100)),R$4-$A56,1)</f>
        <v>51.335591066995576</v>
      </c>
      <c r="S56" s="21">
        <f>-PV(IF((S$4-$A56)&lt;20,(Outil_de_calcul!$B$7-Outil_de_calcul!$B$10)/100,IF((S$4-$A56)&lt;30,((((20*Outil_de_calcul!$B$7)+((S$4-$A56-20))*Outil_de_calcul!$B$8)/(S$4-$A56))-Outil_de_calcul!$B$10)/100,((((20*Outil_de_calcul!$B$7)+(10*Outil_de_calcul!$B$8)+((S$4-$A56-30)*Outil_de_calcul!$B$9))/(S$4-$A56))-Outil_de_calcul!$B$10)/100)),S$4-$A56,1)</f>
        <v>50.073864215837247</v>
      </c>
      <c r="T56" s="21">
        <f>-PV(IF((T$4-$A56)&lt;20,(Outil_de_calcul!$B$7-Outil_de_calcul!$B$10)/100,IF((T$4-$A56)&lt;30,((((20*Outil_de_calcul!$B$7)+((T$4-$A56-20))*Outil_de_calcul!$B$8)/(T$4-$A56))-Outil_de_calcul!$B$10)/100,((((20*Outil_de_calcul!$B$7)+(10*Outil_de_calcul!$B$8)+((T$4-$A56-30)*Outil_de_calcul!$B$9))/(T$4-$A56))-Outil_de_calcul!$B$10)/100)),T$4-$A56,1)</f>
        <v>48.815651775195299</v>
      </c>
      <c r="U56" s="21">
        <f>-PV(IF((U$4-$A56)&lt;20,(Outil_de_calcul!$B$7-Outil_de_calcul!$B$10)/100,IF((U$4-$A56)&lt;30,((((20*Outil_de_calcul!$B$7)+((U$4-$A56-20))*Outil_de_calcul!$B$8)/(U$4-$A56))-Outil_de_calcul!$B$10)/100,((((20*Outil_de_calcul!$B$7)+(10*Outil_de_calcul!$B$8)+((U$4-$A56-30)*Outil_de_calcul!$B$9))/(U$4-$A56))-Outil_de_calcul!$B$10)/100)),U$4-$A56,1)</f>
        <v>47.560944168023099</v>
      </c>
      <c r="V56" s="21">
        <f>-PV(IF((V$4-$A56)&lt;20,(Outil_de_calcul!$B$7-Outil_de_calcul!$B$10)/100,IF((V$4-$A56)&lt;30,((((20*Outil_de_calcul!$B$7)+((V$4-$A56-20))*Outil_de_calcul!$B$8)/(V$4-$A56))-Outil_de_calcul!$B$10)/100,((((20*Outil_de_calcul!$B$7)+(10*Outil_de_calcul!$B$8)+((V$4-$A56-30)*Outil_de_calcul!$B$9))/(V$4-$A56))-Outil_de_calcul!$B$10)/100)),V$4-$A56,1)</f>
        <v>46.30973184809902</v>
      </c>
      <c r="W56" s="21">
        <f>-PV(IF((W$4-$A56)&lt;20,(Outil_de_calcul!$B$7-Outil_de_calcul!$B$10)/100,IF((W$4-$A56)&lt;30,((((20*Outil_de_calcul!$B$7)+((W$4-$A56-20))*Outil_de_calcul!$B$8)/(W$4-$A56))-Outil_de_calcul!$B$10)/100,((((20*Outil_de_calcul!$B$7)+(10*Outil_de_calcul!$B$8)+((W$4-$A56-30)*Outil_de_calcul!$B$9))/(W$4-$A56))-Outil_de_calcul!$B$10)/100)),W$4-$A56,1)</f>
        <v>45.062005300570831</v>
      </c>
      <c r="X56" s="21">
        <f>-PV(IF((X$4-$A56)&lt;20,(Outil_de_calcul!$B$7-Outil_de_calcul!$B$10)/100,IF((X$4-$A56)&lt;30,((((20*Outil_de_calcul!$B$7)+((X$4-$A56-20))*Outil_de_calcul!$B$8)/(X$4-$A56))-Outil_de_calcul!$B$10)/100,((((20*Outil_de_calcul!$B$7)+(10*Outil_de_calcul!$B$8)+((X$4-$A56-30)*Outil_de_calcul!$B$9))/(X$4-$A56))-Outil_de_calcul!$B$10)/100)),X$4-$A56,1)</f>
        <v>43.817755042600773</v>
      </c>
      <c r="Y56" s="21">
        <f>-PV(IF((Y$4-$A56)&lt;20,(Outil_de_calcul!$B$7-Outil_de_calcul!$B$10)/100,IF((Y$4-$A56)&lt;30,((((20*Outil_de_calcul!$B$7)+((Y$4-$A56-20))*Outil_de_calcul!$B$8)/(Y$4-$A56))-Outil_de_calcul!$B$10)/100,((((20*Outil_de_calcul!$B$7)+(10*Outil_de_calcul!$B$8)+((Y$4-$A56-30)*Outil_de_calcul!$B$9))/(Y$4-$A56))-Outil_de_calcul!$B$10)/100)),Y$4-$A56,1)</f>
        <v>42.576971624131474</v>
      </c>
      <c r="Z56" s="21">
        <f>-PV(IF((Z$4-$A56)&lt;20,(Outil_de_calcul!$B$7-Outil_de_calcul!$B$10)/100,IF((Z$4-$A56)&lt;30,((((20*Outil_de_calcul!$B$7)+((Z$4-$A56-20))*Outil_de_calcul!$B$8)/(Z$4-$A56))-Outil_de_calcul!$B$10)/100,((((20*Outil_de_calcul!$B$7)+(10*Outil_de_calcul!$B$8)+((Z$4-$A56-30)*Outil_de_calcul!$B$9))/(Z$4-$A56))-Outil_de_calcul!$B$10)/100)),Z$4-$A56,1)</f>
        <v>41.339645628793427</v>
      </c>
      <c r="AA56" s="21">
        <f>-PV(IF((AA$4-$A56)&lt;20,(Outil_de_calcul!$B$7-Outil_de_calcul!$B$10)/100,IF((AA$4-$A56)&lt;30,((((20*Outil_de_calcul!$B$7)+((AA$4-$A56-20))*Outil_de_calcul!$B$8)/(AA$4-$A56))-Outil_de_calcul!$B$10)/100,((((20*Outil_de_calcul!$B$7)+(10*Outil_de_calcul!$B$8)+((AA$4-$A56-30)*Outil_de_calcul!$B$9))/(AA$4-$A56))-Outil_de_calcul!$B$10)/100)),AA$4-$A56,1)</f>
        <v>40.105767674984712</v>
      </c>
      <c r="AB56" s="21">
        <f>-PV(IF((AB$4-$A56)&lt;20,(Outil_de_calcul!$B$7-Outil_de_calcul!$B$10)/100,IF((AB$4-$A56)&lt;30,((((20*Outil_de_calcul!$B$7)+((AB$4-$A56-20))*Outil_de_calcul!$B$8)/(AB$4-$A56))-Outil_de_calcul!$B$10)/100,((((20*Outil_de_calcul!$B$7)+(10*Outil_de_calcul!$B$8)+((AB$4-$A56-30)*Outil_de_calcul!$B$9))/(AB$4-$A56))-Outil_de_calcul!$B$10)/100)),AB$4-$A56,1)</f>
        <v>38.875328417170202</v>
      </c>
      <c r="AC56" s="21">
        <f>-PV(IF((AC$4-$A56)&lt;20,(Outil_de_calcul!$B$7-Outil_de_calcul!$B$10)/100,IF((AC$4-$A56)&lt;30,((((20*Outil_de_calcul!$B$7)+((AC$4-$A56-20))*Outil_de_calcul!$B$8)/(AC$4-$A56))-Outil_de_calcul!$B$10)/100,((((20*Outil_de_calcul!$B$7)+(10*Outil_de_calcul!$B$8)+((AC$4-$A56-30)*Outil_de_calcul!$B$9))/(AC$4-$A56))-Outil_de_calcul!$B$10)/100)),AC$4-$A56,1)</f>
        <v>37.648318547428289</v>
      </c>
      <c r="AD56" s="21">
        <f>-PV(IF((AD$4-$A56)&lt;20,(Outil_de_calcul!$B$7-Outil_de_calcul!$B$10)/100,IF((AD$4-$A56)&lt;30,((((20*Outil_de_calcul!$B$7)+((AD$4-$A56-20))*Outil_de_calcul!$B$8)/(AD$4-$A56))-Outil_de_calcul!$B$10)/100,((((20*Outil_de_calcul!$B$7)+(10*Outil_de_calcul!$B$8)+((AD$4-$A56-30)*Outil_de_calcul!$B$9))/(AD$4-$A56))-Outil_de_calcul!$B$10)/100)),AD$4-$A56,1)</f>
        <v>36.424728797319382</v>
      </c>
      <c r="AE56" s="21">
        <f>-PV(IF((AE$4-$A56)&lt;20,(Outil_de_calcul!$B$7-Outil_de_calcul!$B$10)/100,IF((AE$4-$A56)&lt;30,((((20*Outil_de_calcul!$B$7)+((AE$4-$A56-20))*Outil_de_calcul!$B$8)/(AE$4-$A56))-Outil_de_calcul!$B$10)/100,((((20*Outil_de_calcul!$B$7)+(10*Outil_de_calcul!$B$8)+((AE$4-$A56-30)*Outil_de_calcul!$B$9))/(AE$4-$A56))-Outil_de_calcul!$B$10)/100)),AE$4-$A56,1)</f>
        <v>35.204549940140545</v>
      </c>
      <c r="AF56" s="21">
        <f>-PV(IF((AF$4-$A56)&lt;20,(Outil_de_calcul!$B$7-Outil_de_calcul!$B$10)/100,IF((AF$4-$A56)&lt;30,((((20*Outil_de_calcul!$B$7)+((AF$4-$A56-20))*Outil_de_calcul!$B$8)/(AF$4-$A56))-Outil_de_calcul!$B$10)/100,((((20*Outil_de_calcul!$B$7)+(10*Outil_de_calcul!$B$8)+((AF$4-$A56-30)*Outil_de_calcul!$B$9))/(AF$4-$A56))-Outil_de_calcul!$B$10)/100)),AF$4-$A56,1)</f>
        <v>33.919313673412852</v>
      </c>
      <c r="AG56" s="21">
        <f>-PV(IF((AG$4-$A56)&lt;20,(Outil_de_calcul!$B$7-Outil_de_calcul!$B$10)/100,IF((AG$4-$A56)&lt;30,((((20*Outil_de_calcul!$B$7)+((AG$4-$A56-20))*Outil_de_calcul!$B$8)/(AG$4-$A56))-Outil_de_calcul!$B$10)/100,((((20*Outil_de_calcul!$B$7)+(10*Outil_de_calcul!$B$8)+((AG$4-$A56-30)*Outil_de_calcul!$B$9))/(AG$4-$A56))-Outil_de_calcul!$B$10)/100)),AG$4-$A56,1)</f>
        <v>32.642406076092001</v>
      </c>
      <c r="AH56" s="21">
        <f>-PV(IF((AH$4-$A56)&lt;20,(Outil_de_calcul!$B$7-Outil_de_calcul!$B$10)/100,IF((AH$4-$A56)&lt;30,((((20*Outil_de_calcul!$B$7)+((AH$4-$A56-20))*Outil_de_calcul!$B$8)/(AH$4-$A56))-Outil_de_calcul!$B$10)/100,((((20*Outil_de_calcul!$B$7)+(10*Outil_de_calcul!$B$8)+((AH$4-$A56-30)*Outil_de_calcul!$B$9))/(AH$4-$A56))-Outil_de_calcul!$B$10)/100)),AH$4-$A56,1)</f>
        <v>31.373773659713791</v>
      </c>
      <c r="AI56" s="21">
        <f>-PV(IF((AI$4-$A56)&lt;20,(Outil_de_calcul!$B$7-Outil_de_calcul!$B$10)/100,IF((AI$4-$A56)&lt;30,((((20*Outil_de_calcul!$B$7)+((AI$4-$A56-20))*Outil_de_calcul!$B$8)/(AI$4-$A56))-Outil_de_calcul!$B$10)/100,((((20*Outil_de_calcul!$B$7)+(10*Outil_de_calcul!$B$8)+((AI$4-$A56-30)*Outil_de_calcul!$B$9))/(AI$4-$A56))-Outil_de_calcul!$B$10)/100)),AI$4-$A56,1)</f>
        <v>30.113363285502885</v>
      </c>
      <c r="AJ56" s="21">
        <f>-PV(IF((AJ$4-$A56)&lt;20,(Outil_de_calcul!$B$7-Outil_de_calcul!$B$10)/100,IF((AJ$4-$A56)&lt;30,((((20*Outil_de_calcul!$B$7)+((AJ$4-$A56-20))*Outil_de_calcul!$B$8)/(AJ$4-$A56))-Outil_de_calcul!$B$10)/100,((((20*Outil_de_calcul!$B$7)+(10*Outil_de_calcul!$B$8)+((AJ$4-$A56-30)*Outil_de_calcul!$B$9))/(AJ$4-$A56))-Outil_de_calcul!$B$10)/100)),AJ$4-$A56,1)</f>
        <v>28.861122163526581</v>
      </c>
      <c r="AK56" s="21">
        <f>-PV(IF((AK$4-$A56)&lt;20,(Outil_de_calcul!$B$7-Outil_de_calcul!$B$10)/100,IF((AK$4-$A56)&lt;30,((((20*Outil_de_calcul!$B$7)+((AK$4-$A56-20))*Outil_de_calcul!$B$8)/(AK$4-$A56))-Outil_de_calcul!$B$10)/100,((((20*Outil_de_calcul!$B$7)+(10*Outil_de_calcul!$B$8)+((AK$4-$A56-30)*Outil_de_calcul!$B$9))/(AK$4-$A56))-Outil_de_calcul!$B$10)/100)),AK$4-$A56,1)</f>
        <v>27.616997852205024</v>
      </c>
      <c r="AL56" s="21">
        <f>-PV(IF((AL$4-$A56)&lt;20,(Outil_de_calcul!$B$7-Outil_de_calcul!$B$10)/100,IF((AL$4-$A56)&lt;30,((((20*Outil_de_calcul!$B$7)+((AL$4-$A56-20))*Outil_de_calcul!$B$8)/(AL$4-$A56))-Outil_de_calcul!$B$10)/100,((((20*Outil_de_calcul!$B$7)+(10*Outil_de_calcul!$B$8)+((AL$4-$A56-30)*Outil_de_calcul!$B$9))/(AL$4-$A56))-Outil_de_calcul!$B$10)/100)),AL$4-$A56,1)</f>
        <v>26.380938258275911</v>
      </c>
      <c r="AM56" s="21">
        <f>-PV(IF((AM$4-$A56)&lt;20,(Outil_de_calcul!$B$7-Outil_de_calcul!$B$10)/100,IF((AM$4-$A56)&lt;30,((((20*Outil_de_calcul!$B$7)+((AM$4-$A56-20))*Outil_de_calcul!$B$8)/(AM$4-$A56))-Outil_de_calcul!$B$10)/100,((((20*Outil_de_calcul!$B$7)+(10*Outil_de_calcul!$B$8)+((AM$4-$A56-30)*Outil_de_calcul!$B$9))/(AM$4-$A56))-Outil_de_calcul!$B$10)/100)),AM$4-$A56,1)</f>
        <v>25.152891637356145</v>
      </c>
      <c r="AN56" s="21">
        <f>-PV(IF((AN$4-$A56)&lt;20,(Outil_de_calcul!$B$7-Outil_de_calcul!$B$10)/100,IF((AN$4-$A56)&lt;30,((((20*Outil_de_calcul!$B$7)+((AN$4-$A56-20))*Outil_de_calcul!$B$8)/(AN$4-$A56))-Outil_de_calcul!$B$10)/100,((((20*Outil_de_calcul!$B$7)+(10*Outil_de_calcul!$B$8)+((AN$4-$A56-30)*Outil_de_calcul!$B$9))/(AN$4-$A56))-Outil_de_calcul!$B$10)/100)),AN$4-$A56,1)</f>
        <v>23.932806595297635</v>
      </c>
      <c r="AO56" s="21">
        <f>-PV(IF((AO$4-$A56)&lt;20,(Outil_de_calcul!$B$7-Outil_de_calcul!$B$10)/100,IF((AO$4-$A56)&lt;30,((((20*Outil_de_calcul!$B$7)+((AO$4-$A56-20))*Outil_de_calcul!$B$8)/(AO$4-$A56))-Outil_de_calcul!$B$10)/100,((((20*Outil_de_calcul!$B$7)+(10*Outil_de_calcul!$B$8)+((AO$4-$A56-30)*Outil_de_calcul!$B$9))/(AO$4-$A56))-Outil_de_calcul!$B$10)/100)),AO$4-$A56,1)</f>
        <v>22.720632090604731</v>
      </c>
      <c r="AP56" s="21">
        <f>-PV(IF((AP$4-$A56)&lt;20,(Outil_de_calcul!$B$7-Outil_de_calcul!$B$10)/100,IF((AP$4-$A56)&lt;30,((((20*Outil_de_calcul!$B$7)+((AP$4-$A56-20))*Outil_de_calcul!$B$8)/(AP$4-$A56))-Outil_de_calcul!$B$10)/100,((((20*Outil_de_calcul!$B$7)+(10*Outil_de_calcul!$B$8)+((AP$4-$A56-30)*Outil_de_calcul!$B$9))/(AP$4-$A56))-Outil_de_calcul!$B$10)/100)),AP$4-$A56,1)</f>
        <v>21.451368543191212</v>
      </c>
      <c r="AQ56" s="21">
        <f>-PV(IF((AQ$4-$A56)&lt;20,(Outil_de_calcul!$B$7-Outil_de_calcul!$B$10)/100,IF((AQ$4-$A56)&lt;30,((((20*Outil_de_calcul!$B$7)+((AQ$4-$A56-20))*Outil_de_calcul!$B$8)/(AQ$4-$A56))-Outil_de_calcul!$B$10)/100,((((20*Outil_de_calcul!$B$7)+(10*Outil_de_calcul!$B$8)+((AQ$4-$A56-30)*Outil_de_calcul!$B$9))/(AQ$4-$A56))-Outil_de_calcul!$B$10)/100)),AQ$4-$A56,1)</f>
        <v>20.197147112740634</v>
      </c>
      <c r="AR56" s="21">
        <f>-PV(IF((AR$4-$A56)&lt;20,(Outil_de_calcul!$B$7-Outil_de_calcul!$B$10)/100,IF((AR$4-$A56)&lt;30,((((20*Outil_de_calcul!$B$7)+((AR$4-$A56-20))*Outil_de_calcul!$B$8)/(AR$4-$A56))-Outil_de_calcul!$B$10)/100,((((20*Outil_de_calcul!$B$7)+(10*Outil_de_calcul!$B$8)+((AR$4-$A56-30)*Outil_de_calcul!$B$9))/(AR$4-$A56))-Outil_de_calcul!$B$10)/100)),AR$4-$A56,1)</f>
        <v>18.957789534240067</v>
      </c>
      <c r="AS56" s="21">
        <f>-PV(IF((AS$4-$A56)&lt;20,(Outil_de_calcul!$B$7-Outil_de_calcul!$B$10)/100,IF((AS$4-$A56)&lt;30,((((20*Outil_de_calcul!$B$7)+((AS$4-$A56-20))*Outil_de_calcul!$B$8)/(AS$4-$A56))-Outil_de_calcul!$B$10)/100,((((20*Outil_de_calcul!$B$7)+(10*Outil_de_calcul!$B$8)+((AS$4-$A56-30)*Outil_de_calcul!$B$9))/(AS$4-$A56))-Outil_de_calcul!$B$10)/100)),AS$4-$A56,1)</f>
        <v>17.7331196553057</v>
      </c>
      <c r="AT56" s="21">
        <f>-PV(IF((AT$4-$A56)&lt;20,(Outil_de_calcul!$B$7-Outil_de_calcul!$B$10)/100,IF((AT$4-$A56)&lt;30,((((20*Outil_de_calcul!$B$7)+((AT$4-$A56-20))*Outil_de_calcul!$B$8)/(AT$4-$A56))-Outil_de_calcul!$B$10)/100,((((20*Outil_de_calcul!$B$7)+(10*Outil_de_calcul!$B$8)+((AT$4-$A56-30)*Outil_de_calcul!$B$9))/(AT$4-$A56))-Outil_de_calcul!$B$10)/100)),AT$4-$A56,1)</f>
        <v>16.522963411145998</v>
      </c>
      <c r="AU56" s="21">
        <f>-PV(IF((AU$4-$A56)&lt;20,(Outil_de_calcul!$B$7-Outil_de_calcul!$B$10)/100,IF((AU$4-$A56)&lt;30,((((20*Outil_de_calcul!$B$7)+((AU$4-$A56-20))*Outil_de_calcul!$B$8)/(AU$4-$A56))-Outil_de_calcul!$B$10)/100,((((20*Outil_de_calcul!$B$7)+(10*Outil_de_calcul!$B$8)+((AU$4-$A56-30)*Outil_de_calcul!$B$9))/(AU$4-$A56))-Outil_de_calcul!$B$10)/100)),AU$4-$A56,1)</f>
        <v>15.327148799821474</v>
      </c>
      <c r="AV56" s="21">
        <f>-PV(IF((AV$4-$A56)&lt;20,(Outil_de_calcul!$B$7-Outil_de_calcul!$B$10)/100,IF((AV$4-$A56)&lt;30,((((20*Outil_de_calcul!$B$7)+((AV$4-$A56-20))*Outil_de_calcul!$B$8)/(AV$4-$A56))-Outil_de_calcul!$B$10)/100,((((20*Outil_de_calcul!$B$7)+(10*Outil_de_calcul!$B$8)+((AV$4-$A56-30)*Outil_de_calcul!$B$9))/(AV$4-$A56))-Outil_de_calcul!$B$10)/100)),AV$4-$A56,1)</f>
        <v>14.145505857797811</v>
      </c>
      <c r="AW56" s="21">
        <f>-PV(IF((AW$4-$A56)&lt;20,(Outil_de_calcul!$B$7-Outil_de_calcul!$B$10)/100,IF((AW$4-$A56)&lt;30,((((20*Outil_de_calcul!$B$7)+((AW$4-$A56-20))*Outil_de_calcul!$B$8)/(AW$4-$A56))-Outil_de_calcul!$B$10)/100,((((20*Outil_de_calcul!$B$7)+(10*Outil_de_calcul!$B$8)+((AW$4-$A56-30)*Outil_de_calcul!$B$9))/(AW$4-$A56))-Outil_de_calcul!$B$10)/100)),AW$4-$A56,1)</f>
        <v>12.977866635788459</v>
      </c>
      <c r="AX56" s="21">
        <f>-PV(IF((AX$4-$A56)&lt;20,(Outil_de_calcul!$B$7-Outil_de_calcul!$B$10)/100,IF((AX$4-$A56)&lt;30,((((20*Outil_de_calcul!$B$7)+((AX$4-$A56-20))*Outil_de_calcul!$B$8)/(AX$4-$A56))-Outil_de_calcul!$B$10)/100,((((20*Outil_de_calcul!$B$7)+(10*Outil_de_calcul!$B$8)+((AX$4-$A56-30)*Outil_de_calcul!$B$9))/(AX$4-$A56))-Outil_de_calcul!$B$10)/100)),AX$4-$A56,1)</f>
        <v>11.824065174883819</v>
      </c>
      <c r="AY56" s="21">
        <f>-PV(IF((AY$4-$A56)&lt;20,(Outil_de_calcul!$B$7-Outil_de_calcul!$B$10)/100,IF((AY$4-$A56)&lt;30,((((20*Outil_de_calcul!$B$7)+((AY$4-$A56-20))*Outil_de_calcul!$B$8)/(AY$4-$A56))-Outil_de_calcul!$B$10)/100,((((20*Outil_de_calcul!$B$7)+(10*Outil_de_calcul!$B$8)+((AY$4-$A56-30)*Outil_de_calcul!$B$9))/(AY$4-$A56))-Outil_de_calcul!$B$10)/100)),AY$4-$A56,1)</f>
        <v>10.683937482963023</v>
      </c>
      <c r="AZ56" s="21">
        <f>-PV(IF((AZ$4-$A56)&lt;20,(Outil_de_calcul!$B$7-Outil_de_calcul!$B$10)/100,IF((AZ$4-$A56)&lt;30,((((20*Outil_de_calcul!$B$7)+((AZ$4-$A56-20))*Outil_de_calcul!$B$8)/(AZ$4-$A56))-Outil_de_calcul!$B$10)/100,((((20*Outil_de_calcul!$B$7)+(10*Outil_de_calcul!$B$8)+((AZ$4-$A56-30)*Outil_de_calcul!$B$9))/(AZ$4-$A56))-Outil_de_calcul!$B$10)/100)),AZ$4-$A56,1)</f>
        <v>9.5573215113855188</v>
      </c>
      <c r="BA56" s="21">
        <f>-PV(IF((BA$4-$A56)&lt;20,(Outil_de_calcul!$B$7-Outil_de_calcul!$B$10)/100,IF((BA$4-$A56)&lt;30,((((20*Outil_de_calcul!$B$7)+((BA$4-$A56-20))*Outil_de_calcul!$B$8)/(BA$4-$A56))-Outil_de_calcul!$B$10)/100,((((20*Outil_de_calcul!$B$7)+(10*Outil_de_calcul!$B$8)+((BA$4-$A56-30)*Outil_de_calcul!$B$9))/(BA$4-$A56))-Outil_de_calcul!$B$10)/100)),BA$4-$A56,1)</f>
        <v>8.4440571319587026</v>
      </c>
      <c r="BB56" s="21">
        <f>-PV(IF((BB$4-$A56)&lt;20,(Outil_de_calcul!$B$7-Outil_de_calcul!$B$10)/100,IF((BB$4-$A56)&lt;30,((((20*Outil_de_calcul!$B$7)+((BB$4-$A56-20))*Outil_de_calcul!$B$8)/(BB$4-$A56))-Outil_de_calcul!$B$10)/100,((((20*Outil_de_calcul!$B$7)+(10*Outil_de_calcul!$B$8)+((BB$4-$A56-30)*Outil_de_calcul!$B$9))/(BB$4-$A56))-Outil_de_calcul!$B$10)/100)),BB$4-$A56,1)</f>
        <v>7.3439861141786249</v>
      </c>
      <c r="BC56" s="21">
        <f>-PV(IF((BC$4-$A56)&lt;20,(Outil_de_calcul!$B$7-Outil_de_calcul!$B$10)/100,IF((BC$4-$A56)&lt;30,((((20*Outil_de_calcul!$B$7)+((BC$4-$A56-20))*Outil_de_calcul!$B$8)/(BC$4-$A56))-Outil_de_calcul!$B$10)/100,((((20*Outil_de_calcul!$B$7)+(10*Outil_de_calcul!$B$8)+((BC$4-$A56-30)*Outil_de_calcul!$B$9))/(BC$4-$A56))-Outil_de_calcul!$B$10)/100)),BC$4-$A56,1)</f>
        <v>6.2569521027403052</v>
      </c>
      <c r="BD56" s="21">
        <f>-PV(IF((BD$4-$A56)&lt;20,(Outil_de_calcul!$B$7-Outil_de_calcul!$B$10)/100,IF((BD$4-$A56)&lt;30,((((20*Outil_de_calcul!$B$7)+((BD$4-$A56-20))*Outil_de_calcul!$B$8)/(BD$4-$A56))-Outil_de_calcul!$B$10)/100,((((20*Outil_de_calcul!$B$7)+(10*Outil_de_calcul!$B$8)+((BD$4-$A56-30)*Outil_de_calcul!$B$9))/(BD$4-$A56))-Outil_de_calcul!$B$10)/100)),BD$4-$A56,1)</f>
        <v>5.1828005953147311</v>
      </c>
      <c r="BE56" s="21">
        <f>-PV(IF((BE$4-$A56)&lt;20,(Outil_de_calcul!$B$7-Outil_de_calcul!$B$10)/100,IF((BE$4-$A56)&lt;30,((((20*Outil_de_calcul!$B$7)+((BE$4-$A56-20))*Outil_de_calcul!$B$8)/(BE$4-$A56))-Outil_de_calcul!$B$10)/100,((((20*Outil_de_calcul!$B$7)+(10*Outil_de_calcul!$B$8)+((BE$4-$A56-30)*Outil_de_calcul!$B$9))/(BE$4-$A56))-Outil_de_calcul!$B$10)/100)),BE$4-$A56,1)</f>
        <v>4.1213789205890263</v>
      </c>
      <c r="BF56" s="21">
        <f>-PV(IF((BF$4-$A56)&lt;20,(Outil_de_calcul!$B$7-Outil_de_calcul!$B$10)/100,IF((BF$4-$A56)&lt;30,((((20*Outil_de_calcul!$B$7)+((BF$4-$A56-20))*Outil_de_calcul!$B$8)/(BF$4-$A56))-Outil_de_calcul!$B$10)/100,((((20*Outil_de_calcul!$B$7)+(10*Outil_de_calcul!$B$8)+((BF$4-$A56-30)*Outil_de_calcul!$B$9))/(BF$4-$A56))-Outil_de_calcul!$B$10)/100)),BF$4-$A56,1)</f>
        <v>3.0725362165670753</v>
      </c>
      <c r="BG56" s="21">
        <f>-PV(IF((BG$4-$A56)&lt;20,(Outil_de_calcul!$B$7-Outil_de_calcul!$B$10)/100,IF((BG$4-$A56)&lt;30,((((20*Outil_de_calcul!$B$7)+((BG$4-$A56-20))*Outil_de_calcul!$B$8)/(BG$4-$A56))-Outil_de_calcul!$B$10)/100,((((20*Outil_de_calcul!$B$7)+(10*Outil_de_calcul!$B$8)+((BG$4-$A56-30)*Outil_de_calcul!$B$9))/(BG$4-$A56))-Outil_de_calcul!$B$10)/100)),BG$4-$A56,1)</f>
        <v>2.0361234091271116</v>
      </c>
      <c r="BH56" s="21">
        <f>-PV(IF((BH$4-$A56)&lt;20,(Outil_de_calcul!$B$7-Outil_de_calcul!$B$10)/100,IF((BH$4-$A56)&lt;30,((((20*Outil_de_calcul!$B$7)+((BH$4-$A56-20))*Outil_de_calcul!$B$8)/(BH$4-$A56))-Outil_de_calcul!$B$10)/100,((((20*Outil_de_calcul!$B$7)+(10*Outil_de_calcul!$B$8)+((BH$4-$A56-30)*Outil_de_calcul!$B$9))/(BH$4-$A56))-Outil_de_calcul!$B$10)/100)),BH$4-$A56,1)</f>
        <v>1.011993190833582</v>
      </c>
      <c r="BI56" s="21">
        <f>-PV(IF((BI$4-$A56)&lt;20,(Outil_de_calcul!$B$7-Outil_de_calcul!$B$10)/100,IF((BI$4-$A56)&lt;30,((((20*Outil_de_calcul!$B$7)+((BI$4-$A56-20))*Outil_de_calcul!$B$8)/(BI$4-$A56))-Outil_de_calcul!$B$10)/100,((((20*Outil_de_calcul!$B$7)+(10*Outil_de_calcul!$B$8)+((BI$4-$A56-30)*Outil_de_calcul!$B$9))/(BI$4-$A56))-Outil_de_calcul!$B$10)/100)),BI$4-$A56,1)</f>
        <v>0</v>
      </c>
      <c r="BJ56" s="21">
        <f>-PV(IF((BJ$4-$A56)&lt;20,(Outil_de_calcul!$B$7-Outil_de_calcul!$B$10)/100,IF((BJ$4-$A56)&lt;30,((((20*Outil_de_calcul!$B$7)+((BJ$4-$A56-20))*Outil_de_calcul!$B$8)/(BJ$4-$A56))-Outil_de_calcul!$B$10)/100,((((20*Outil_de_calcul!$B$7)+(10*Outil_de_calcul!$B$8)+((BJ$4-$A56-30)*Outil_de_calcul!$B$9))/(BJ$4-$A56))-Outil_de_calcul!$B$10)/100)),BJ$4-$A56,1)</f>
        <v>-0.99999999999999889</v>
      </c>
      <c r="BK56" s="21">
        <f>-PV(IF((BK$4-$A56)&lt;20,(Outil_de_calcul!$B$7-Outil_de_calcul!$B$10)/100,IF((BK$4-$A56)&lt;30,((((20*Outil_de_calcul!$B$7)+((BK$4-$A56-20))*Outil_de_calcul!$B$8)/(BK$4-$A56))-Outil_de_calcul!$B$10)/100,((((20*Outil_de_calcul!$B$7)+(10*Outil_de_calcul!$B$8)+((BK$4-$A56-30)*Outil_de_calcul!$B$9))/(BK$4-$A56))-Outil_de_calcul!$B$10)/100)),BK$4-$A56,1)</f>
        <v>-1.9881489411764657</v>
      </c>
      <c r="BL56" s="21">
        <f>-PV(IF((BL$4-$A56)&lt;20,(Outil_de_calcul!$B$7-Outil_de_calcul!$B$10)/100,IF((BL$4-$A56)&lt;30,((((20*Outil_de_calcul!$B$7)+((BL$4-$A56-20))*Outil_de_calcul!$B$8)/(BL$4-$A56))-Outil_de_calcul!$B$10)/100,((((20*Outil_de_calcul!$B$7)+(10*Outil_de_calcul!$B$8)+((BL$4-$A56-30)*Outil_de_calcul!$B$9))/(BL$4-$A56))-Outil_de_calcul!$B$10)/100)),BL$4-$A56,1)</f>
        <v>-2.9645872711246612</v>
      </c>
      <c r="BM56" s="21">
        <f>-PV(IF((BM$4-$A56)&lt;20,(Outil_de_calcul!$B$7-Outil_de_calcul!$B$10)/100,IF((BM$4-$A56)&lt;30,((((20*Outil_de_calcul!$B$7)+((BM$4-$A56-20))*Outil_de_calcul!$B$8)/(BM$4-$A56))-Outil_de_calcul!$B$10)/100,((((20*Outil_de_calcul!$B$7)+(10*Outil_de_calcul!$B$8)+((BM$4-$A56-30)*Outil_de_calcul!$B$9))/(BM$4-$A56))-Outil_de_calcul!$B$10)/100)),BM$4-$A56,1)</f>
        <v>-3.9294537729870722</v>
      </c>
      <c r="BN56" s="21">
        <f>-PV(IF((BN$4-$A56)&lt;20,(Outil_de_calcul!$B$7-Outil_de_calcul!$B$10)/100,IF((BN$4-$A56)&lt;30,((((20*Outil_de_calcul!$B$7)+((BN$4-$A56-20))*Outil_de_calcul!$B$8)/(BN$4-$A56))-Outil_de_calcul!$B$10)/100,((((20*Outil_de_calcul!$B$7)+(10*Outil_de_calcul!$B$8)+((BN$4-$A56-30)*Outil_de_calcul!$B$9))/(BN$4-$A56))-Outil_de_calcul!$B$10)/100)),BN$4-$A56,1)</f>
        <v>-4.8828855851790633</v>
      </c>
      <c r="BO56" s="21">
        <f>-PV(IF((BO$4-$A56)&lt;20,(Outil_de_calcul!$B$7-Outil_de_calcul!$B$10)/100,IF((BO$4-$A56)&lt;30,((((20*Outil_de_calcul!$B$7)+((BO$4-$A56-20))*Outil_de_calcul!$B$8)/(BO$4-$A56))-Outil_de_calcul!$B$10)/100,((((20*Outil_de_calcul!$B$7)+(10*Outil_de_calcul!$B$8)+((BO$4-$A56-30)*Outil_de_calcul!$B$9))/(BO$4-$A56))-Outil_de_calcul!$B$10)/100)),BO$4-$A56,1)</f>
        <v>-5.8250182208805352</v>
      </c>
      <c r="BP56" s="21">
        <f>-PV(IF((BP$4-$A56)&lt;20,(Outil_de_calcul!$B$7-Outil_de_calcul!$B$10)/100,IF((BP$4-$A56)&lt;30,((((20*Outil_de_calcul!$B$7)+((BP$4-$A56-20))*Outil_de_calcul!$B$8)/(BP$4-$A56))-Outil_de_calcul!$B$10)/100,((((20*Outil_de_calcul!$B$7)+(10*Outil_de_calcul!$B$8)+((BP$4-$A56-30)*Outil_de_calcul!$B$9))/(BP$4-$A56))-Outil_de_calcul!$B$10)/100)),BP$4-$A56,1)</f>
        <v>-6.7559855872967578</v>
      </c>
      <c r="BQ56" s="21">
        <f>-PV(IF((BQ$4-$A56)&lt;20,(Outil_de_calcul!$B$7-Outil_de_calcul!$B$10)/100,IF((BQ$4-$A56)&lt;30,((((20*Outil_de_calcul!$B$7)+((BQ$4-$A56-20))*Outil_de_calcul!$B$8)/(BQ$4-$A56))-Outil_de_calcul!$B$10)/100,((((20*Outil_de_calcul!$B$7)+(10*Outil_de_calcul!$B$8)+((BQ$4-$A56-30)*Outil_de_calcul!$B$9))/(BQ$4-$A56))-Outil_de_calcul!$B$10)/100)),BQ$4-$A56,1)</f>
        <v>-7.6759200046907772</v>
      </c>
      <c r="BR56" s="21">
        <f>-PV(IF((BR$4-$A56)&lt;20,(Outil_de_calcul!$B$7-Outil_de_calcul!$B$10)/100,IF((BR$4-$A56)&lt;30,((((20*Outil_de_calcul!$B$7)+((BR$4-$A56-20))*Outil_de_calcul!$B$8)/(BR$4-$A56))-Outil_de_calcul!$B$10)/100,((((20*Outil_de_calcul!$B$7)+(10*Outil_de_calcul!$B$8)+((BR$4-$A56-30)*Outil_de_calcul!$B$9))/(BR$4-$A56))-Outil_de_calcul!$B$10)/100)),BR$4-$A56,1)</f>
        <v>-8.584952225190488</v>
      </c>
      <c r="BS56" s="21">
        <f>-PV(IF((BS$4-$A56)&lt;20,(Outil_de_calcul!$B$7-Outil_de_calcul!$B$10)/100,IF((BS$4-$A56)&lt;30,((((20*Outil_de_calcul!$B$7)+((BS$4-$A56-20))*Outil_de_calcul!$B$8)/(BS$4-$A56))-Outil_de_calcul!$B$10)/100,((((20*Outil_de_calcul!$B$7)+(10*Outil_de_calcul!$B$8)+((BS$4-$A56-30)*Outil_de_calcul!$B$9))/(BS$4-$A56))-Outil_de_calcul!$B$10)/100)),BS$4-$A56,1)</f>
        <v>-9.4832114513725561</v>
      </c>
      <c r="BT56" s="21">
        <f>-PV(IF((BT$4-$A56)&lt;20,(Outil_de_calcul!$B$7-Outil_de_calcul!$B$10)/100,IF((BT$4-$A56)&lt;30,((((20*Outil_de_calcul!$B$7)+((BT$4-$A56-20))*Outil_de_calcul!$B$8)/(BT$4-$A56))-Outil_de_calcul!$B$10)/100,((((20*Outil_de_calcul!$B$7)+(10*Outil_de_calcul!$B$8)+((BT$4-$A56-30)*Outil_de_calcul!$B$9))/(BT$4-$A56))-Outil_de_calcul!$B$10)/100)),BT$4-$A56,1)</f>
        <v>-10.370825354626373</v>
      </c>
      <c r="BU56" s="21">
        <f>-PV(IF((BU$4-$A56)&lt;20,(Outil_de_calcul!$B$7-Outil_de_calcul!$B$10)/100,IF((BU$4-$A56)&lt;30,((((20*Outil_de_calcul!$B$7)+((BU$4-$A56-20))*Outil_de_calcul!$B$8)/(BU$4-$A56))-Outil_de_calcul!$B$10)/100,((((20*Outil_de_calcul!$B$7)+(10*Outil_de_calcul!$B$8)+((BU$4-$A56-30)*Outil_de_calcul!$B$9))/(BU$4-$A56))-Outil_de_calcul!$B$10)/100)),BU$4-$A56,1)</f>
        <v>-11.247920093300142</v>
      </c>
      <c r="BV56" s="21">
        <f>-PV(IF((BV$4-$A56)&lt;20,(Outil_de_calcul!$B$7-Outil_de_calcul!$B$10)/100,IF((BV$4-$A56)&lt;30,((((20*Outil_de_calcul!$B$7)+((BV$4-$A56-20))*Outil_de_calcul!$B$8)/(BV$4-$A56))-Outil_de_calcul!$B$10)/100,((((20*Outil_de_calcul!$B$7)+(10*Outil_de_calcul!$B$8)+((BV$4-$A56-30)*Outil_de_calcul!$B$9))/(BV$4-$A56))-Outil_de_calcul!$B$10)/100)),BV$4-$A56,1)</f>
        <v>-12.114620330632089</v>
      </c>
      <c r="BW56" s="21">
        <f>-PV(IF((BW$4-$A56)&lt;20,(Outil_de_calcul!$B$7-Outil_de_calcul!$B$10)/100,IF((BW$4-$A56)&lt;30,((((20*Outil_de_calcul!$B$7)+((BW$4-$A56-20))*Outil_de_calcul!$B$8)/(BW$4-$A56))-Outil_de_calcul!$B$10)/100,((((20*Outil_de_calcul!$B$7)+(10*Outil_de_calcul!$B$8)+((BW$4-$A56-30)*Outil_de_calcul!$B$9))/(BW$4-$A56))-Outil_de_calcul!$B$10)/100)),BW$4-$A56,1)</f>
        <v>-12.971049252469037</v>
      </c>
      <c r="BX56" s="21">
        <f>-PV(IF((BX$4-$A56)&lt;20,(Outil_de_calcul!$B$7-Outil_de_calcul!$B$10)/100,IF((BX$4-$A56)&lt;30,((((20*Outil_de_calcul!$B$7)+((BX$4-$A56-20))*Outil_de_calcul!$B$8)/(BX$4-$A56))-Outil_de_calcul!$B$10)/100,((((20*Outil_de_calcul!$B$7)+(10*Outil_de_calcul!$B$8)+((BX$4-$A56-30)*Outil_de_calcul!$B$9))/(BX$4-$A56))-Outil_de_calcul!$B$10)/100)),BX$4-$A56,1)</f>
        <v>-13.817328584775135</v>
      </c>
      <c r="BY56" s="21">
        <f>-PV(IF((BY$4-$A56)&lt;20,(Outil_de_calcul!$B$7-Outil_de_calcul!$B$10)/100,IF((BY$4-$A56)&lt;30,((((20*Outil_de_calcul!$B$7)+((BY$4-$A56-20))*Outil_de_calcul!$B$8)/(BY$4-$A56))-Outil_de_calcul!$B$10)/100,((((20*Outil_de_calcul!$B$7)+(10*Outil_de_calcul!$B$8)+((BY$4-$A56-30)*Outil_de_calcul!$B$9))/(BY$4-$A56))-Outil_de_calcul!$B$10)/100)),BY$4-$A56,1)</f>
        <v>-14.65357861093293</v>
      </c>
      <c r="BZ56" s="21">
        <f>-PV(IF((BZ$4-$A56)&lt;20,(Outil_de_calcul!$B$7-Outil_de_calcul!$B$10)/100,IF((BZ$4-$A56)&lt;30,((((20*Outil_de_calcul!$B$7)+((BZ$4-$A56-20))*Outil_de_calcul!$B$8)/(BZ$4-$A56))-Outil_de_calcul!$B$10)/100,((((20*Outil_de_calcul!$B$7)+(10*Outil_de_calcul!$B$8)+((BZ$4-$A56-30)*Outil_de_calcul!$B$9))/(BZ$4-$A56))-Outil_de_calcul!$B$10)/100)),BZ$4-$A56,1)</f>
        <v>-15.479918188839546</v>
      </c>
      <c r="CA56" s="21">
        <f>-PV(IF((CA$4-$A56)&lt;20,(Outil_de_calcul!$B$7-Outil_de_calcul!$B$10)/100,IF((CA$4-$A56)&lt;30,((((20*Outil_de_calcul!$B$7)+((CA$4-$A56-20))*Outil_de_calcul!$B$8)/(CA$4-$A56))-Outil_de_calcul!$B$10)/100,((((20*Outil_de_calcul!$B$7)+(10*Outil_de_calcul!$B$8)+((CA$4-$A56-30)*Outil_de_calcul!$B$9))/(CA$4-$A56))-Outil_de_calcul!$B$10)/100)),CA$4-$A56,1)</f>
        <v>-16.296464767800181</v>
      </c>
      <c r="CB56" s="21">
        <f>-PV(IF((CB$4-$A56)&lt;20,(Outil_de_calcul!$B$7-Outil_de_calcul!$B$10)/100,IF((CB$4-$A56)&lt;30,((((20*Outil_de_calcul!$B$7)+((CB$4-$A56-20))*Outil_de_calcul!$B$8)/(CB$4-$A56))-Outil_de_calcul!$B$10)/100,((((20*Outil_de_calcul!$B$7)+(10*Outil_de_calcul!$B$8)+((CB$4-$A56-30)*Outil_de_calcul!$B$9))/(CB$4-$A56))-Outil_de_calcul!$B$10)/100)),CB$4-$A56,1)</f>
        <v>-17.103334405221414</v>
      </c>
      <c r="CC56" s="21">
        <f>-PV(IF((CC$4-$A56)&lt;20,(Outil_de_calcul!$B$7-Outil_de_calcul!$B$10)/100,IF((CC$4-$A56)&lt;30,((((20*Outil_de_calcul!$B$7)+((CC$4-$A56-20))*Outil_de_calcul!$B$8)/(CC$4-$A56))-Outil_de_calcul!$B$10)/100,((((20*Outil_de_calcul!$B$7)+(10*Outil_de_calcul!$B$8)+((CC$4-$A56-30)*Outil_de_calcul!$B$9))/(CC$4-$A56))-Outil_de_calcul!$B$10)/100)),CC$4-$A56,1)</f>
        <v>-17.900641783106643</v>
      </c>
      <c r="CD56" s="21">
        <f>-PV(IF((CD$4-$A56)&lt;20,(Outil_de_calcul!$B$7-Outil_de_calcul!$B$10)/100,IF((CD$4-$A56)&lt;30,((((20*Outil_de_calcul!$B$7)+((CD$4-$A56-20))*Outil_de_calcul!$B$8)/(CD$4-$A56))-Outil_de_calcul!$B$10)/100,((((20*Outil_de_calcul!$B$7)+(10*Outil_de_calcul!$B$8)+((CD$4-$A56-30)*Outil_de_calcul!$B$9))/(CD$4-$A56))-Outil_de_calcul!$B$10)/100)),CD$4-$A56,1)</f>
        <v>-18.688500224356115</v>
      </c>
      <c r="CE56" s="21">
        <f>-PV(IF((CE$4-$A56)&lt;20,(Outil_de_calcul!$B$7-Outil_de_calcul!$B$10)/100,IF((CE$4-$A56)&lt;30,((((20*Outil_de_calcul!$B$7)+((CE$4-$A56-20))*Outil_de_calcul!$B$8)/(CE$4-$A56))-Outil_de_calcul!$B$10)/100,((((20*Outil_de_calcul!$B$7)+(10*Outil_de_calcul!$B$8)+((CE$4-$A56-30)*Outil_de_calcul!$B$9))/(CE$4-$A56))-Outil_de_calcul!$B$10)/100)),CE$4-$A56,1)</f>
        <v>-19.46702170887372</v>
      </c>
      <c r="CF56" s="21">
        <f>-PV(IF((CF$4-$A56)&lt;20,(Outil_de_calcul!$B$7-Outil_de_calcul!$B$10)/100,IF((CF$4-$A56)&lt;30,((((20*Outil_de_calcul!$B$7)+((CF$4-$A56-20))*Outil_de_calcul!$B$8)/(CF$4-$A56))-Outil_de_calcul!$B$10)/100,((((20*Outil_de_calcul!$B$7)+(10*Outil_de_calcul!$B$8)+((CF$4-$A56-30)*Outil_de_calcul!$B$9))/(CF$4-$A56))-Outil_de_calcul!$B$10)/100)),CF$4-$A56,1)</f>
        <v>-20.236316889482932</v>
      </c>
      <c r="CG56" s="21">
        <f>-PV(IF((CG$4-$A56)&lt;20,(Outil_de_calcul!$B$7-Outil_de_calcul!$B$10)/100,IF((CG$4-$A56)&lt;30,((((20*Outil_de_calcul!$B$7)+((CG$4-$A56-20))*Outil_de_calcul!$B$8)/(CG$4-$A56))-Outil_de_calcul!$B$10)/100,((((20*Outil_de_calcul!$B$7)+(10*Outil_de_calcul!$B$8)+((CG$4-$A56-30)*Outil_de_calcul!$B$9))/(CG$4-$A56))-Outil_de_calcul!$B$10)/100)),CG$4-$A56,1)</f>
        <v>-20.996495107654095</v>
      </c>
      <c r="CH56" s="21">
        <f>-PV(IF((CH$4-$A56)&lt;20,(Outil_de_calcul!$B$7-Outil_de_calcul!$B$10)/100,IF((CH$4-$A56)&lt;30,((((20*Outil_de_calcul!$B$7)+((CH$4-$A56-20))*Outil_de_calcul!$B$8)/(CH$4-$A56))-Outil_de_calcul!$B$10)/100,((((20*Outil_de_calcul!$B$7)+(10*Outil_de_calcul!$B$8)+((CH$4-$A56-30)*Outil_de_calcul!$B$9))/(CH$4-$A56))-Outil_de_calcul!$B$10)/100)),CH$4-$A56,1)</f>
        <v>-21.747664409045342</v>
      </c>
      <c r="CI56" s="21">
        <f>-PV(IF((CI$4-$A56)&lt;20,(Outil_de_calcul!$B$7-Outil_de_calcul!$B$10)/100,IF((CI$4-$A56)&lt;30,((((20*Outil_de_calcul!$B$7)+((CI$4-$A56-20))*Outil_de_calcul!$B$8)/(CI$4-$A56))-Outil_de_calcul!$B$10)/100,((((20*Outil_de_calcul!$B$7)+(10*Outil_de_calcul!$B$8)+((CI$4-$A56-30)*Outil_de_calcul!$B$9))/(CI$4-$A56))-Outil_de_calcul!$B$10)/100)),CI$4-$A56,1)</f>
        <v>-22.489931558859364</v>
      </c>
      <c r="CJ56" s="21">
        <f>-PV(IF((CJ$4-$A56)&lt;20,(Outil_de_calcul!$B$7-Outil_de_calcul!$B$10)/100,IF((CJ$4-$A56)&lt;30,((((20*Outil_de_calcul!$B$7)+((CJ$4-$A56-20))*Outil_de_calcul!$B$8)/(CJ$4-$A56))-Outil_de_calcul!$B$10)/100,((((20*Outil_de_calcul!$B$7)+(10*Outil_de_calcul!$B$8)+((CJ$4-$A56-30)*Outil_de_calcul!$B$9))/(CJ$4-$A56))-Outil_de_calcul!$B$10)/100)),CJ$4-$A56,1)</f>
        <v>-23.223402057018173</v>
      </c>
      <c r="CK56" s="21">
        <f>-PV(IF((CK$4-$A56)&lt;20,(Outil_de_calcul!$B$7-Outil_de_calcul!$B$10)/100,IF((CK$4-$A56)&lt;30,((((20*Outil_de_calcul!$B$7)+((CK$4-$A56-20))*Outil_de_calcul!$B$8)/(CK$4-$A56))-Outil_de_calcul!$B$10)/100,((((20*Outil_de_calcul!$B$7)+(10*Outil_de_calcul!$B$8)+((CK$4-$A56-30)*Outil_de_calcul!$B$9))/(CK$4-$A56))-Outil_de_calcul!$B$10)/100)),CK$4-$A56,1)</f>
        <v>-23.948180153157974</v>
      </c>
      <c r="CL56" s="21">
        <f>-PV(IF((CL$4-$A56)&lt;20,(Outil_de_calcul!$B$7-Outil_de_calcul!$B$10)/100,IF((CL$4-$A56)&lt;30,((((20*Outil_de_calcul!$B$7)+((CL$4-$A56-20))*Outil_de_calcul!$B$8)/(CL$4-$A56))-Outil_de_calcul!$B$10)/100,((((20*Outil_de_calcul!$B$7)+(10*Outil_de_calcul!$B$8)+((CL$4-$A56-30)*Outil_de_calcul!$B$9))/(CL$4-$A56))-Outil_de_calcul!$B$10)/100)),CL$4-$A56,1)</f>
        <v>-24.664368861446427</v>
      </c>
      <c r="CM56" s="21">
        <f>-PV(IF((CM$4-$A56)&lt;20,(Outil_de_calcul!$B$7-Outil_de_calcul!$B$10)/100,IF((CM$4-$A56)&lt;30,((((20*Outil_de_calcul!$B$7)+((CM$4-$A56-20))*Outil_de_calcul!$B$8)/(CM$4-$A56))-Outil_de_calcul!$B$10)/100,((((20*Outil_de_calcul!$B$7)+(10*Outil_de_calcul!$B$8)+((CM$4-$A56-30)*Outil_de_calcul!$B$9))/(CM$4-$A56))-Outil_de_calcul!$B$10)/100)),CM$4-$A56,1)</f>
        <v>-25.372069975224186</v>
      </c>
      <c r="CN56" s="21">
        <f>-PV(IF((CN$4-$A56)&lt;20,(Outil_de_calcul!$B$7-Outil_de_calcul!$B$10)/100,IF((CN$4-$A56)&lt;30,((((20*Outil_de_calcul!$B$7)+((CN$4-$A56-20))*Outil_de_calcul!$B$8)/(CN$4-$A56))-Outil_de_calcul!$B$10)/100,((((20*Outil_de_calcul!$B$7)+(10*Outil_de_calcul!$B$8)+((CN$4-$A56-30)*Outil_de_calcul!$B$9))/(CN$4-$A56))-Outil_de_calcul!$B$10)/100)),CN$4-$A56,1)</f>
        <v>-26.071384081473106</v>
      </c>
      <c r="CO56" s="21">
        <f>-PV(IF((CO$4-$A56)&lt;20,(Outil_de_calcul!$B$7-Outil_de_calcul!$B$10)/100,IF((CO$4-$A56)&lt;30,((((20*Outil_de_calcul!$B$7)+((CO$4-$A56-20))*Outil_de_calcul!$B$8)/(CO$4-$A56))-Outil_de_calcul!$B$10)/100,((((20*Outil_de_calcul!$B$7)+(10*Outil_de_calcul!$B$8)+((CO$4-$A56-30)*Outil_de_calcul!$B$9))/(CO$4-$A56))-Outil_de_calcul!$B$10)/100)),CO$4-$A56,1)</f>
        <v>-26.762410575112739</v>
      </c>
      <c r="CP56" s="21">
        <f>-PV(IF((CP$4-$A56)&lt;20,(Outil_de_calcul!$B$7-Outil_de_calcul!$B$10)/100,IF((CP$4-$A56)&lt;30,((((20*Outil_de_calcul!$B$7)+((CP$4-$A56-20))*Outil_de_calcul!$B$8)/(CP$4-$A56))-Outil_de_calcul!$B$10)/100,((((20*Outil_de_calcul!$B$7)+(10*Outil_de_calcul!$B$8)+((CP$4-$A56-30)*Outil_de_calcul!$B$9))/(CP$4-$A56))-Outil_de_calcul!$B$10)/100)),CP$4-$A56,1)</f>
        <v>-27.445247673127639</v>
      </c>
      <c r="CQ56" s="21">
        <f>-PV(IF((CQ$4-$A56)&lt;20,(Outil_de_calcul!$B$7-Outil_de_calcul!$B$10)/100,IF((CQ$4-$A56)&lt;30,((((20*Outil_de_calcul!$B$7)+((CQ$4-$A56-20))*Outil_de_calcul!$B$8)/(CQ$4-$A56))-Outil_de_calcul!$B$10)/100,((((20*Outil_de_calcul!$B$7)+(10*Outil_de_calcul!$B$8)+((CQ$4-$A56-30)*Outil_de_calcul!$B$9))/(CQ$4-$A56))-Outil_de_calcul!$B$10)/100)),CQ$4-$A56,1)</f>
        <v>-28.119992428527066</v>
      </c>
      <c r="CR56" s="21">
        <f>-PV(IF((CR$4-$A56)&lt;20,(Outil_de_calcul!$B$7-Outil_de_calcul!$B$10)/100,IF((CR$4-$A56)&lt;30,((((20*Outil_de_calcul!$B$7)+((CR$4-$A56-20))*Outil_de_calcul!$B$8)/(CR$4-$A56))-Outil_de_calcul!$B$10)/100,((((20*Outil_de_calcul!$B$7)+(10*Outil_de_calcul!$B$8)+((CR$4-$A56-30)*Outil_de_calcul!$B$9))/(CR$4-$A56))-Outil_de_calcul!$B$10)/100)),CR$4-$A56,1)</f>
        <v>-28.786740744139383</v>
      </c>
      <c r="CS56" s="21">
        <f>-PV(IF((CS$4-$A56)&lt;20,(Outil_de_calcul!$B$7-Outil_de_calcul!$B$10)/100,IF((CS$4-$A56)&lt;30,((((20*Outil_de_calcul!$B$7)+((CS$4-$A56-20))*Outil_de_calcul!$B$8)/(CS$4-$A56))-Outil_de_calcul!$B$10)/100,((((20*Outil_de_calcul!$B$7)+(10*Outil_de_calcul!$B$8)+((CS$4-$A56-30)*Outil_de_calcul!$B$9))/(CS$4-$A56))-Outil_de_calcul!$B$10)/100)),CS$4-$A56,1)</f>
        <v>-29.445587386242895</v>
      </c>
      <c r="CT56" s="21">
        <f>-PV(IF((CT$4-$A56)&lt;20,(Outil_de_calcul!$B$7-Outil_de_calcul!$B$10)/100,IF((CT$4-$A56)&lt;30,((((20*Outil_de_calcul!$B$7)+((CT$4-$A56-20))*Outil_de_calcul!$B$8)/(CT$4-$A56))-Outil_de_calcul!$B$10)/100,((((20*Outil_de_calcul!$B$7)+(10*Outil_de_calcul!$B$8)+((CT$4-$A56-30)*Outil_de_calcul!$B$9))/(CT$4-$A56))-Outil_de_calcul!$B$10)/100)),CT$4-$A56,1)</f>
        <v>-30.096625998035158</v>
      </c>
      <c r="CU56" s="21">
        <f>-PV(IF((CU$4-$A56)&lt;20,(Outil_de_calcul!$B$7-Outil_de_calcul!$B$10)/100,IF((CU$4-$A56)&lt;30,((((20*Outil_de_calcul!$B$7)+((CU$4-$A56-20))*Outil_de_calcul!$B$8)/(CU$4-$A56))-Outil_de_calcul!$B$10)/100,((((20*Outil_de_calcul!$B$7)+(10*Outil_de_calcul!$B$8)+((CU$4-$A56-30)*Outil_de_calcul!$B$9))/(CU$4-$A56))-Outil_de_calcul!$B$10)/100)),CU$4-$A56,1)</f>
        <v>-30.739949112942682</v>
      </c>
      <c r="CV56" s="21">
        <f>-PV(IF((CV$4-$A56)&lt;20,(Outil_de_calcul!$B$7-Outil_de_calcul!$B$10)/100,IF((CV$4-$A56)&lt;30,((((20*Outil_de_calcul!$B$7)+((CV$4-$A56-20))*Outil_de_calcul!$B$8)/(CV$4-$A56))-Outil_de_calcul!$B$10)/100,((((20*Outil_de_calcul!$B$7)+(10*Outil_de_calcul!$B$8)+((CV$4-$A56-30)*Outil_de_calcul!$B$9))/(CV$4-$A56))-Outil_de_calcul!$B$10)/100)),CV$4-$A56,1)</f>
        <v>-31.375648167772898</v>
      </c>
      <c r="CW56" s="21">
        <f>-PV(IF((CW$4-$A56)&lt;20,(Outil_de_calcul!$B$7-Outil_de_calcul!$B$10)/100,IF((CW$4-$A56)&lt;30,((((20*Outil_de_calcul!$B$7)+((CW$4-$A56-20))*Outil_de_calcul!$B$8)/(CW$4-$A56))-Outil_de_calcul!$B$10)/100,((((20*Outil_de_calcul!$B$7)+(10*Outil_de_calcul!$B$8)+((CW$4-$A56-30)*Outil_de_calcul!$B$9))/(CW$4-$A56))-Outil_de_calcul!$B$10)/100)),CW$4-$A56,1)</f>
        <v>-32.003813515710249</v>
      </c>
      <c r="CX56" s="21">
        <f>-PV(IF((CX$4-$A56)&lt;20,(Outil_de_calcul!$B$7-Outil_de_calcul!$B$10)/100,IF((CX$4-$A56)&lt;30,((((20*Outil_de_calcul!$B$7)+((CX$4-$A56-20))*Outil_de_calcul!$B$8)/(CX$4-$A56))-Outil_de_calcul!$B$10)/100,((((20*Outil_de_calcul!$B$7)+(10*Outil_de_calcul!$B$8)+((CX$4-$A56-30)*Outil_de_calcul!$B$9))/(CX$4-$A56))-Outil_de_calcul!$B$10)/100)),CX$4-$A56,1)</f>
        <v>-32.624534439158303</v>
      </c>
      <c r="CY56" s="21">
        <f>-PV(IF((CY$4-$A56)&lt;20,(Outil_de_calcul!$B$7-Outil_de_calcul!$B$10)/100,IF((CY$4-$A56)&lt;30,((((20*Outil_de_calcul!$B$7)+((CY$4-$A56-20))*Outil_de_calcul!$B$8)/(CY$4-$A56))-Outil_de_calcul!$B$10)/100,((((20*Outil_de_calcul!$B$7)+(10*Outil_de_calcul!$B$8)+((CY$4-$A56-30)*Outil_de_calcul!$B$9))/(CY$4-$A56))-Outil_de_calcul!$B$10)/100)),CY$4-$A56,1)</f>
        <v>-33.237899162429571</v>
      </c>
      <c r="CZ56" s="21">
        <f>-PV(IF((CZ$4-$A56)&lt;20,(Outil_de_calcul!$B$7-Outil_de_calcul!$B$10)/100,IF((CZ$4-$A56)&lt;30,((((20*Outil_de_calcul!$B$7)+((CZ$4-$A56-20))*Outil_de_calcul!$B$8)/(CZ$4-$A56))-Outil_de_calcul!$B$10)/100,((((20*Outil_de_calcul!$B$7)+(10*Outil_de_calcul!$B$8)+((CZ$4-$A56-30)*Outil_de_calcul!$B$9))/(CZ$4-$A56))-Outil_de_calcul!$B$10)/100)),CZ$4-$A56,1)</f>
        <v>-33.843994864285087</v>
      </c>
      <c r="DA56" s="21">
        <f>-PV(IF((DA$4-$A56)&lt;20,(Outil_de_calcul!$B$7-Outil_de_calcul!$B$10)/100,IF((DA$4-$A56)&lt;30,((((20*Outil_de_calcul!$B$7)+((DA$4-$A56-20))*Outil_de_calcul!$B$8)/(DA$4-$A56))-Outil_de_calcul!$B$10)/100,((((20*Outil_de_calcul!$B$7)+(10*Outil_de_calcul!$B$8)+((DA$4-$A56-30)*Outil_de_calcul!$B$9))/(DA$4-$A56))-Outil_de_calcul!$B$10)/100)),DA$4-$A56,1)</f>
        <v>-34.442907690325214</v>
      </c>
      <c r="DB56" s="21">
        <f>-PV(IF((DB$4-$A56)&lt;20,(Outil_de_calcul!$B$7-Outil_de_calcul!$B$10)/100,IF((DB$4-$A56)&lt;30,((((20*Outil_de_calcul!$B$7)+((DB$4-$A56-20))*Outil_de_calcul!$B$8)/(DB$4-$A56))-Outil_de_calcul!$B$10)/100,((((20*Outil_de_calcul!$B$7)+(10*Outil_de_calcul!$B$8)+((DB$4-$A56-30)*Outil_de_calcul!$B$9))/(DB$4-$A56))-Outil_de_calcul!$B$10)/100)),DB$4-$A56,1)</f>
        <v>-35.034722765233781</v>
      </c>
      <c r="DC56" s="21">
        <f>-PV(IF((DC$4-$A56)&lt;20,(Outil_de_calcul!$B$7-Outil_de_calcul!$B$10)/100,IF((DC$4-$A56)&lt;30,((((20*Outil_de_calcul!$B$7)+((DC$4-$A56-20))*Outil_de_calcul!$B$8)/(DC$4-$A56))-Outil_de_calcul!$B$10)/100,((((20*Outil_de_calcul!$B$7)+(10*Outil_de_calcul!$B$8)+((DC$4-$A56-30)*Outil_de_calcul!$B$9))/(DC$4-$A56))-Outil_de_calcul!$B$10)/100)),DC$4-$A56,1)</f>
        <v>-35.619524204876946</v>
      </c>
      <c r="DD56" s="21">
        <f>-PV(IF((DD$4-$A56)&lt;20,(Outil_de_calcul!$B$7-Outil_de_calcul!$B$10)/100,IF((DD$4-$A56)&lt;30,((((20*Outil_de_calcul!$B$7)+((DD$4-$A56-20))*Outil_de_calcul!$B$8)/(DD$4-$A56))-Outil_de_calcul!$B$10)/100,((((20*Outil_de_calcul!$B$7)+(10*Outil_de_calcul!$B$8)+((DD$4-$A56-30)*Outil_de_calcul!$B$9))/(DD$4-$A56))-Outil_de_calcul!$B$10)/100)),DD$4-$A56,1)</f>
        <v>-36.197395128258826</v>
      </c>
      <c r="DE56" s="21">
        <f>-PV(IF((DE$4-$A56)&lt;20,(Outil_de_calcul!$B$7-Outil_de_calcul!$B$10)/100,IF((DE$4-$A56)&lt;30,((((20*Outil_de_calcul!$B$7)+((DE$4-$A56-20))*Outil_de_calcul!$B$8)/(DE$4-$A56))-Outil_de_calcul!$B$10)/100,((((20*Outil_de_calcul!$B$7)+(10*Outil_de_calcul!$B$8)+((DE$4-$A56-30)*Outil_de_calcul!$B$9))/(DE$4-$A56))-Outil_de_calcul!$B$10)/100)),DE$4-$A56,1)</f>
        <v>-36.768417669335285</v>
      </c>
      <c r="DF56" s="21">
        <f>-PV(IF((DF$4-$A56)&lt;20,(Outil_de_calcul!$B$7-Outil_de_calcul!$B$10)/100,IF((DF$4-$A56)&lt;30,((((20*Outil_de_calcul!$B$7)+((DF$4-$A56-20))*Outil_de_calcul!$B$8)/(DF$4-$A56))-Outil_de_calcul!$B$10)/100,((((20*Outil_de_calcul!$B$7)+(10*Outil_de_calcul!$B$8)+((DF$4-$A56-30)*Outil_de_calcul!$B$9))/(DF$4-$A56))-Outil_de_calcul!$B$10)/100)),DF$4-$A56,1)</f>
        <v>-37.332672988687904</v>
      </c>
      <c r="DG56" s="21">
        <f>-PV(IF((DG$4-$A56)&lt;20,(Outil_de_calcul!$B$7-Outil_de_calcul!$B$10)/100,IF((DG$4-$A56)&lt;30,(((((20*Outil_de_calcul!$B$7)+(DG$4-$A56-20))*Outil_de_calcul!$B$8)/(DG$4-$A56))-Outil_de_calcul!$B$10)/100,((((20*Outil_de_calcul!$B$7)+(10*Outil_de_calcul!$B$8)+((DG$4-$A56-30)*Outil_de_calcul!$B$9))/(DG$4-$A56))-Outil_de_calcul!$B$10)/100)),DG$4-$A56,1)</f>
        <v>-38.441201806752417</v>
      </c>
      <c r="DH56" s="21">
        <f>-PV(IF((DH$4-$A56)&lt;20,(Outil_de_calcul!$B$7-Outil_de_calcul!$B$10)/100,IF((DH$4-$A56)&lt;30,(((((20*Outil_de_calcul!$B$7)+(DH$4-$A56-20))*Outil_de_calcul!$B$8)/(DH$4-$A56))-Outil_de_calcul!$B$10)/100,((((20*Outil_de_calcul!$B$7)+(10*Outil_de_calcul!$B$8)+((DH$4-$A56-30)*Outil_de_calcul!$B$9))/(DH$4-$A56))-Outil_de_calcul!$B$10)/100)),DH$4-$A56,1)</f>
        <v>-38.441201806752417</v>
      </c>
      <c r="DI56" s="21">
        <f>-PV(IF((DI$4-$A56)&lt;20,(Outil_de_calcul!$B$7-Outil_de_calcul!$B$10)/100,IF((DI$4-$A56)&lt;30,(((((20*Outil_de_calcul!$B$7)+(DI$4-$A56-20))*Outil_de_calcul!$B$8)/(DI$4-$A56))-Outil_de_calcul!$B$10)/100,((((20*Outil_de_calcul!$B$7)+(10*Outil_de_calcul!$B$8)+((DI$4-$A56-30)*Outil_de_calcul!$B$9))/(DI$4-$A56))-Outil_de_calcul!$B$10)/100)),DI$4-$A56,1)</f>
        <v>-38.441201806752417</v>
      </c>
      <c r="DJ56" s="21">
        <f>-PV(IF((DJ$4-$A56)&lt;20,(Outil_de_calcul!$B$7-Outil_de_calcul!$B$10)/100,IF((DJ$4-$A56)&lt;30,(((((20*Outil_de_calcul!$B$7)+(DJ$4-$A56-20))*Outil_de_calcul!$B$8)/(DJ$4-$A56))-Outil_de_calcul!$B$10)/100,((((20*Outil_de_calcul!$B$7)+(10*Outil_de_calcul!$B$8)+((DJ$4-$A56-30)*Outil_de_calcul!$B$9))/(DJ$4-$A56))-Outil_de_calcul!$B$10)/100)),DJ$4-$A56,1)</f>
        <v>-38.441201806752417</v>
      </c>
      <c r="DK56" s="21">
        <f>-PV(IF((DK$4-$A56)&lt;20,(Outil_de_calcul!$B$7-Outil_de_calcul!$B$10)/100,IF((DK$4-$A56)&lt;30,(((((20*Outil_de_calcul!$B$7)+(DK$4-$A56-20))*Outil_de_calcul!$B$8)/(DK$4-$A56))-Outil_de_calcul!$B$10)/100,((((20*Outil_de_calcul!$B$7)+(10*Outil_de_calcul!$B$8)+((DK$4-$A56-30)*Outil_de_calcul!$B$9))/(DK$4-$A56))-Outil_de_calcul!$B$10)/100)),DK$4-$A56,1)</f>
        <v>-38.441201806752417</v>
      </c>
      <c r="DL56" s="21">
        <f>-PV(IF((DL$4-$A56)&lt;20,(Outil_de_calcul!$B$7-Outil_de_calcul!$B$10)/100,IF((DL$4-$A56)&lt;30,(((((20*Outil_de_calcul!$B$7)+(DL$4-$A56-20))*Outil_de_calcul!$B$8)/(DL$4-$A56))-Outil_de_calcul!$B$10)/100,((((20*Outil_de_calcul!$B$7)+(10*Outil_de_calcul!$B$8)+((DL$4-$A56-30)*Outil_de_calcul!$B$9))/(DL$4-$A56))-Outil_de_calcul!$B$10)/100)),DL$4-$A56,1)</f>
        <v>-38.441201806752417</v>
      </c>
    </row>
    <row r="57" spans="1:116" ht="12" customHeight="1" x14ac:dyDescent="0.2">
      <c r="A57" s="29">
        <v>52</v>
      </c>
      <c r="B57" s="21">
        <f>-PV(IF((B$4-$A57)&lt;20,(Outil_de_calcul!$B$7-Outil_de_calcul!$B$10)/100,IF((B$4-$A57)&lt;30,((((20*Outil_de_calcul!$B$7)+((B$4-$A57-20))*Outil_de_calcul!$B$8)/(B$4-$A57))-Outil_de_calcul!$B$10)/100,((((20*Outil_de_calcul!$B$7)+(10*Outil_de_calcul!$B$8)+((B$4-$A57-30)*Outil_de_calcul!$B$9))/(B$4-$A57))-Outil_de_calcul!$B$10)/100)),B$4-$A57,1)</f>
        <v>70.689825968119592</v>
      </c>
      <c r="C57" s="21">
        <f>-PV(IF((C$4-$A57)&lt;20,(Outil_de_calcul!$B$7-Outil_de_calcul!$B$10)/100,IF((C$4-$A57)&lt;30,((((20*Outil_de_calcul!$B$7)+((C$4-$A57-20))*Outil_de_calcul!$B$8)/(C$4-$A57))-Outil_de_calcul!$B$10)/100,((((20*Outil_de_calcul!$B$7)+(10*Outil_de_calcul!$B$8)+((C$4-$A57-30)*Outil_de_calcul!$B$9))/(C$4-$A57))-Outil_de_calcul!$B$10)/100)),C$4-$A57,1)</f>
        <v>69.374213703458778</v>
      </c>
      <c r="D57" s="21">
        <f>-PV(IF((D$4-$A57)&lt;20,(Outil_de_calcul!$B$7-Outil_de_calcul!$B$10)/100,IF((D$4-$A57)&lt;30,((((20*Outil_de_calcul!$B$7)+((D$4-$A57-20))*Outil_de_calcul!$B$8)/(D$4-$A57))-Outil_de_calcul!$B$10)/100,((((20*Outil_de_calcul!$B$7)+(10*Outil_de_calcul!$B$8)+((D$4-$A57-30)*Outil_de_calcul!$B$9))/(D$4-$A57))-Outil_de_calcul!$B$10)/100)),D$4-$A57,1)</f>
        <v>68.062263011438603</v>
      </c>
      <c r="E57" s="21">
        <f>-PV(IF((E$4-$A57)&lt;20,(Outil_de_calcul!$B$7-Outil_de_calcul!$B$10)/100,IF((E$4-$A57)&lt;30,((((20*Outil_de_calcul!$B$7)+((E$4-$A57-20))*Outil_de_calcul!$B$8)/(E$4-$A57))-Outil_de_calcul!$B$10)/100,((((20*Outil_de_calcul!$B$7)+(10*Outil_de_calcul!$B$8)+((E$4-$A57-30)*Outil_de_calcul!$B$9))/(E$4-$A57))-Outil_de_calcul!$B$10)/100)),E$4-$A57,1)</f>
        <v>66.753963881699903</v>
      </c>
      <c r="F57" s="21">
        <f>-PV(IF((F$4-$A57)&lt;20,(Outil_de_calcul!$B$7-Outil_de_calcul!$B$10)/100,IF((F$4-$A57)&lt;30,((((20*Outil_de_calcul!$B$7)+((F$4-$A57-20))*Outil_de_calcul!$B$8)/(F$4-$A57))-Outil_de_calcul!$B$10)/100,((((20*Outil_de_calcul!$B$7)+(10*Outil_de_calcul!$B$8)+((F$4-$A57-30)*Outil_de_calcul!$B$9))/(F$4-$A57))-Outil_de_calcul!$B$10)/100)),F$4-$A57,1)</f>
        <v>65.449306332112045</v>
      </c>
      <c r="G57" s="21">
        <f>-PV(IF((G$4-$A57)&lt;20,(Outil_de_calcul!$B$7-Outil_de_calcul!$B$10)/100,IF((G$4-$A57)&lt;30,((((20*Outil_de_calcul!$B$7)+((G$4-$A57-20))*Outil_de_calcul!$B$8)/(G$4-$A57))-Outil_de_calcul!$B$10)/100,((((20*Outil_de_calcul!$B$7)+(10*Outil_de_calcul!$B$8)+((G$4-$A57-30)*Outil_de_calcul!$B$9))/(G$4-$A57))-Outil_de_calcul!$B$10)/100)),G$4-$A57,1)</f>
        <v>64.148280408793312</v>
      </c>
      <c r="H57" s="21">
        <f>-PV(IF((H$4-$A57)&lt;20,(Outil_de_calcul!$B$7-Outil_de_calcul!$B$10)/100,IF((H$4-$A57)&lt;30,((((20*Outil_de_calcul!$B$7)+((H$4-$A57-20))*Outil_de_calcul!$B$8)/(H$4-$A57))-Outil_de_calcul!$B$10)/100,((((20*Outil_de_calcul!$B$7)+(10*Outil_de_calcul!$B$8)+((H$4-$A57-30)*Outil_de_calcul!$B$9))/(H$4-$A57))-Outil_de_calcul!$B$10)/100)),H$4-$A57,1)</f>
        <v>62.850876186142102</v>
      </c>
      <c r="I57" s="21">
        <f>-PV(IF((I$4-$A57)&lt;20,(Outil_de_calcul!$B$7-Outil_de_calcul!$B$10)/100,IF((I$4-$A57)&lt;30,((((20*Outil_de_calcul!$B$7)+((I$4-$A57-20))*Outil_de_calcul!$B$8)/(I$4-$A57))-Outil_de_calcul!$B$10)/100,((((20*Outil_de_calcul!$B$7)+(10*Outil_de_calcul!$B$8)+((I$4-$A57-30)*Outil_de_calcul!$B$9))/(I$4-$A57))-Outil_de_calcul!$B$10)/100)),I$4-$A57,1)</f>
        <v>61.557083766876886</v>
      </c>
      <c r="J57" s="21">
        <f>-PV(IF((J$4-$A57)&lt;20,(Outil_de_calcul!$B$7-Outil_de_calcul!$B$10)/100,IF((J$4-$A57)&lt;30,((((20*Outil_de_calcul!$B$7)+((J$4-$A57-20))*Outil_de_calcul!$B$8)/(J$4-$A57))-Outil_de_calcul!$B$10)/100,((((20*Outil_de_calcul!$B$7)+(10*Outil_de_calcul!$B$8)+((J$4-$A57-30)*Outil_de_calcul!$B$9))/(J$4-$A57))-Outil_de_calcul!$B$10)/100)),J$4-$A57,1)</f>
        <v>60.266893282089192</v>
      </c>
      <c r="K57" s="21">
        <f>-PV(IF((K$4-$A57)&lt;20,(Outil_de_calcul!$B$7-Outil_de_calcul!$B$10)/100,IF((K$4-$A57)&lt;30,((((20*Outil_de_calcul!$B$7)+((K$4-$A57-20))*Outil_de_calcul!$B$8)/(K$4-$A57))-Outil_de_calcul!$B$10)/100,((((20*Outil_de_calcul!$B$7)+(10*Outil_de_calcul!$B$8)+((K$4-$A57-30)*Outil_de_calcul!$B$9))/(K$4-$A57))-Outil_de_calcul!$B$10)/100)),K$4-$A57,1)</f>
        <v>58.980294891320938</v>
      </c>
      <c r="L57" s="21">
        <f>-PV(IF((L$4-$A57)&lt;20,(Outil_de_calcul!$B$7-Outil_de_calcul!$B$10)/100,IF((L$4-$A57)&lt;30,((((20*Outil_de_calcul!$B$7)+((L$4-$A57-20))*Outil_de_calcul!$B$8)/(L$4-$A57))-Outil_de_calcul!$B$10)/100,((((20*Outil_de_calcul!$B$7)+(10*Outil_de_calcul!$B$8)+((L$4-$A57-30)*Outil_de_calcul!$B$9))/(L$4-$A57))-Outil_de_calcul!$B$10)/100)),L$4-$A57,1)</f>
        <v>57.697278782647096</v>
      </c>
      <c r="M57" s="21">
        <f>-PV(IF((M$4-$A57)&lt;20,(Outil_de_calcul!$B$7-Outil_de_calcul!$B$10)/100,IF((M$4-$A57)&lt;30,((((20*Outil_de_calcul!$B$7)+((M$4-$A57-20))*Outil_de_calcul!$B$8)/(M$4-$A57))-Outil_de_calcul!$B$10)/100,((((20*Outil_de_calcul!$B$7)+(10*Outil_de_calcul!$B$8)+((M$4-$A57-30)*Outil_de_calcul!$B$9))/(M$4-$A57))-Outil_de_calcul!$B$10)/100)),M$4-$A57,1)</f>
        <v>56.417835172789722</v>
      </c>
      <c r="N57" s="21">
        <f>-PV(IF((N$4-$A57)&lt;20,(Outil_de_calcul!$B$7-Outil_de_calcul!$B$10)/100,IF((N$4-$A57)&lt;30,((((20*Outil_de_calcul!$B$7)+((N$4-$A57-20))*Outil_de_calcul!$B$8)/(N$4-$A57))-Outil_de_calcul!$B$10)/100,((((20*Outil_de_calcul!$B$7)+(10*Outil_de_calcul!$B$8)+((N$4-$A57-30)*Outil_de_calcul!$B$9))/(N$4-$A57))-Outil_de_calcul!$B$10)/100)),N$4-$A57,1)</f>
        <v>55.141954307254458</v>
      </c>
      <c r="O57" s="21">
        <f>-PV(IF((O$4-$A57)&lt;20,(Outil_de_calcul!$B$7-Outil_de_calcul!$B$10)/100,IF((O$4-$A57)&lt;30,((((20*Outil_de_calcul!$B$7)+((O$4-$A57-20))*Outil_de_calcul!$B$8)/(O$4-$A57))-Outil_de_calcul!$B$10)/100,((((20*Outil_de_calcul!$B$7)+(10*Outil_de_calcul!$B$8)+((O$4-$A57-30)*Outil_de_calcul!$B$9))/(O$4-$A57))-Outil_de_calcul!$B$10)/100)),O$4-$A57,1)</f>
        <v>53.869626460489229</v>
      </c>
      <c r="P57" s="21">
        <f>-PV(IF((P$4-$A57)&lt;20,(Outil_de_calcul!$B$7-Outil_de_calcul!$B$10)/100,IF((P$4-$A57)&lt;30,((((20*Outil_de_calcul!$B$7)+((P$4-$A57-20))*Outil_de_calcul!$B$8)/(P$4-$A57))-Outil_de_calcul!$B$10)/100,((((20*Outil_de_calcul!$B$7)+(10*Outil_de_calcul!$B$8)+((P$4-$A57-30)*Outil_de_calcul!$B$9))/(P$4-$A57))-Outil_de_calcul!$B$10)/100)),P$4-$A57,1)</f>
        <v>52.600841936082219</v>
      </c>
      <c r="Q57" s="21">
        <f>-PV(IF((Q$4-$A57)&lt;20,(Outil_de_calcul!$B$7-Outil_de_calcul!$B$10)/100,IF((Q$4-$A57)&lt;30,((((20*Outil_de_calcul!$B$7)+((Q$4-$A57-20))*Outil_de_calcul!$B$8)/(Q$4-$A57))-Outil_de_calcul!$B$10)/100,((((20*Outil_de_calcul!$B$7)+(10*Outil_de_calcul!$B$8)+((Q$4-$A57-30)*Outil_de_calcul!$B$9))/(Q$4-$A57))-Outil_de_calcul!$B$10)/100)),Q$4-$A57,1)</f>
        <v>51.335591066995576</v>
      </c>
      <c r="R57" s="21">
        <f>-PV(IF((R$4-$A57)&lt;20,(Outil_de_calcul!$B$7-Outil_de_calcul!$B$10)/100,IF((R$4-$A57)&lt;30,((((20*Outil_de_calcul!$B$7)+((R$4-$A57-20))*Outil_de_calcul!$B$8)/(R$4-$A57))-Outil_de_calcul!$B$10)/100,((((20*Outil_de_calcul!$B$7)+(10*Outil_de_calcul!$B$8)+((R$4-$A57-30)*Outil_de_calcul!$B$9))/(R$4-$A57))-Outil_de_calcul!$B$10)/100)),R$4-$A57,1)</f>
        <v>50.073864215837247</v>
      </c>
      <c r="S57" s="21">
        <f>-PV(IF((S$4-$A57)&lt;20,(Outil_de_calcul!$B$7-Outil_de_calcul!$B$10)/100,IF((S$4-$A57)&lt;30,((((20*Outil_de_calcul!$B$7)+((S$4-$A57-20))*Outil_de_calcul!$B$8)/(S$4-$A57))-Outil_de_calcul!$B$10)/100,((((20*Outil_de_calcul!$B$7)+(10*Outil_de_calcul!$B$8)+((S$4-$A57-30)*Outil_de_calcul!$B$9))/(S$4-$A57))-Outil_de_calcul!$B$10)/100)),S$4-$A57,1)</f>
        <v>48.815651775195299</v>
      </c>
      <c r="T57" s="21">
        <f>-PV(IF((T$4-$A57)&lt;20,(Outil_de_calcul!$B$7-Outil_de_calcul!$B$10)/100,IF((T$4-$A57)&lt;30,((((20*Outil_de_calcul!$B$7)+((T$4-$A57-20))*Outil_de_calcul!$B$8)/(T$4-$A57))-Outil_de_calcul!$B$10)/100,((((20*Outil_de_calcul!$B$7)+(10*Outil_de_calcul!$B$8)+((T$4-$A57-30)*Outil_de_calcul!$B$9))/(T$4-$A57))-Outil_de_calcul!$B$10)/100)),T$4-$A57,1)</f>
        <v>47.560944168023099</v>
      </c>
      <c r="U57" s="21">
        <f>-PV(IF((U$4-$A57)&lt;20,(Outil_de_calcul!$B$7-Outil_de_calcul!$B$10)/100,IF((U$4-$A57)&lt;30,((((20*Outil_de_calcul!$B$7)+((U$4-$A57-20))*Outil_de_calcul!$B$8)/(U$4-$A57))-Outil_de_calcul!$B$10)/100,((((20*Outil_de_calcul!$B$7)+(10*Outil_de_calcul!$B$8)+((U$4-$A57-30)*Outil_de_calcul!$B$9))/(U$4-$A57))-Outil_de_calcul!$B$10)/100)),U$4-$A57,1)</f>
        <v>46.30973184809902</v>
      </c>
      <c r="V57" s="21">
        <f>-PV(IF((V$4-$A57)&lt;20,(Outil_de_calcul!$B$7-Outil_de_calcul!$B$10)/100,IF((V$4-$A57)&lt;30,((((20*Outil_de_calcul!$B$7)+((V$4-$A57-20))*Outil_de_calcul!$B$8)/(V$4-$A57))-Outil_de_calcul!$B$10)/100,((((20*Outil_de_calcul!$B$7)+(10*Outil_de_calcul!$B$8)+((V$4-$A57-30)*Outil_de_calcul!$B$9))/(V$4-$A57))-Outil_de_calcul!$B$10)/100)),V$4-$A57,1)</f>
        <v>45.062005300570831</v>
      </c>
      <c r="W57" s="21">
        <f>-PV(IF((W$4-$A57)&lt;20,(Outil_de_calcul!$B$7-Outil_de_calcul!$B$10)/100,IF((W$4-$A57)&lt;30,((((20*Outil_de_calcul!$B$7)+((W$4-$A57-20))*Outil_de_calcul!$B$8)/(W$4-$A57))-Outil_de_calcul!$B$10)/100,((((20*Outil_de_calcul!$B$7)+(10*Outil_de_calcul!$B$8)+((W$4-$A57-30)*Outil_de_calcul!$B$9))/(W$4-$A57))-Outil_de_calcul!$B$10)/100)),W$4-$A57,1)</f>
        <v>43.817755042600773</v>
      </c>
      <c r="X57" s="21">
        <f>-PV(IF((X$4-$A57)&lt;20,(Outil_de_calcul!$B$7-Outil_de_calcul!$B$10)/100,IF((X$4-$A57)&lt;30,((((20*Outil_de_calcul!$B$7)+((X$4-$A57-20))*Outil_de_calcul!$B$8)/(X$4-$A57))-Outil_de_calcul!$B$10)/100,((((20*Outil_de_calcul!$B$7)+(10*Outil_de_calcul!$B$8)+((X$4-$A57-30)*Outil_de_calcul!$B$9))/(X$4-$A57))-Outil_de_calcul!$B$10)/100)),X$4-$A57,1)</f>
        <v>42.576971624131474</v>
      </c>
      <c r="Y57" s="21">
        <f>-PV(IF((Y$4-$A57)&lt;20,(Outil_de_calcul!$B$7-Outil_de_calcul!$B$10)/100,IF((Y$4-$A57)&lt;30,((((20*Outil_de_calcul!$B$7)+((Y$4-$A57-20))*Outil_de_calcul!$B$8)/(Y$4-$A57))-Outil_de_calcul!$B$10)/100,((((20*Outil_de_calcul!$B$7)+(10*Outil_de_calcul!$B$8)+((Y$4-$A57-30)*Outil_de_calcul!$B$9))/(Y$4-$A57))-Outil_de_calcul!$B$10)/100)),Y$4-$A57,1)</f>
        <v>41.339645628793427</v>
      </c>
      <c r="Z57" s="21">
        <f>-PV(IF((Z$4-$A57)&lt;20,(Outil_de_calcul!$B$7-Outil_de_calcul!$B$10)/100,IF((Z$4-$A57)&lt;30,((((20*Outil_de_calcul!$B$7)+((Z$4-$A57-20))*Outil_de_calcul!$B$8)/(Z$4-$A57))-Outil_de_calcul!$B$10)/100,((((20*Outil_de_calcul!$B$7)+(10*Outil_de_calcul!$B$8)+((Z$4-$A57-30)*Outil_de_calcul!$B$9))/(Z$4-$A57))-Outil_de_calcul!$B$10)/100)),Z$4-$A57,1)</f>
        <v>40.105767674984712</v>
      </c>
      <c r="AA57" s="21">
        <f>-PV(IF((AA$4-$A57)&lt;20,(Outil_de_calcul!$B$7-Outil_de_calcul!$B$10)/100,IF((AA$4-$A57)&lt;30,((((20*Outil_de_calcul!$B$7)+((AA$4-$A57-20))*Outil_de_calcul!$B$8)/(AA$4-$A57))-Outil_de_calcul!$B$10)/100,((((20*Outil_de_calcul!$B$7)+(10*Outil_de_calcul!$B$8)+((AA$4-$A57-30)*Outil_de_calcul!$B$9))/(AA$4-$A57))-Outil_de_calcul!$B$10)/100)),AA$4-$A57,1)</f>
        <v>38.875328417170202</v>
      </c>
      <c r="AB57" s="21">
        <f>-PV(IF((AB$4-$A57)&lt;20,(Outil_de_calcul!$B$7-Outil_de_calcul!$B$10)/100,IF((AB$4-$A57)&lt;30,((((20*Outil_de_calcul!$B$7)+((AB$4-$A57-20))*Outil_de_calcul!$B$8)/(AB$4-$A57))-Outil_de_calcul!$B$10)/100,((((20*Outil_de_calcul!$B$7)+(10*Outil_de_calcul!$B$8)+((AB$4-$A57-30)*Outil_de_calcul!$B$9))/(AB$4-$A57))-Outil_de_calcul!$B$10)/100)),AB$4-$A57,1)</f>
        <v>37.648318547428289</v>
      </c>
      <c r="AC57" s="21">
        <f>-PV(IF((AC$4-$A57)&lt;20,(Outil_de_calcul!$B$7-Outil_de_calcul!$B$10)/100,IF((AC$4-$A57)&lt;30,((((20*Outil_de_calcul!$B$7)+((AC$4-$A57-20))*Outil_de_calcul!$B$8)/(AC$4-$A57))-Outil_de_calcul!$B$10)/100,((((20*Outil_de_calcul!$B$7)+(10*Outil_de_calcul!$B$8)+((AC$4-$A57-30)*Outil_de_calcul!$B$9))/(AC$4-$A57))-Outil_de_calcul!$B$10)/100)),AC$4-$A57,1)</f>
        <v>36.424728797319382</v>
      </c>
      <c r="AD57" s="21">
        <f>-PV(IF((AD$4-$A57)&lt;20,(Outil_de_calcul!$B$7-Outil_de_calcul!$B$10)/100,IF((AD$4-$A57)&lt;30,((((20*Outil_de_calcul!$B$7)+((AD$4-$A57-20))*Outil_de_calcul!$B$8)/(AD$4-$A57))-Outil_de_calcul!$B$10)/100,((((20*Outil_de_calcul!$B$7)+(10*Outil_de_calcul!$B$8)+((AD$4-$A57-30)*Outil_de_calcul!$B$9))/(AD$4-$A57))-Outil_de_calcul!$B$10)/100)),AD$4-$A57,1)</f>
        <v>35.204549940140545</v>
      </c>
      <c r="AE57" s="21">
        <f>-PV(IF((AE$4-$A57)&lt;20,(Outil_de_calcul!$B$7-Outil_de_calcul!$B$10)/100,IF((AE$4-$A57)&lt;30,((((20*Outil_de_calcul!$B$7)+((AE$4-$A57-20))*Outil_de_calcul!$B$8)/(AE$4-$A57))-Outil_de_calcul!$B$10)/100,((((20*Outil_de_calcul!$B$7)+(10*Outil_de_calcul!$B$8)+((AE$4-$A57-30)*Outil_de_calcul!$B$9))/(AE$4-$A57))-Outil_de_calcul!$B$10)/100)),AE$4-$A57,1)</f>
        <v>33.919313673412852</v>
      </c>
      <c r="AF57" s="21">
        <f>-PV(IF((AF$4-$A57)&lt;20,(Outil_de_calcul!$B$7-Outil_de_calcul!$B$10)/100,IF((AF$4-$A57)&lt;30,((((20*Outil_de_calcul!$B$7)+((AF$4-$A57-20))*Outil_de_calcul!$B$8)/(AF$4-$A57))-Outil_de_calcul!$B$10)/100,((((20*Outil_de_calcul!$B$7)+(10*Outil_de_calcul!$B$8)+((AF$4-$A57-30)*Outil_de_calcul!$B$9))/(AF$4-$A57))-Outil_de_calcul!$B$10)/100)),AF$4-$A57,1)</f>
        <v>32.642406076092001</v>
      </c>
      <c r="AG57" s="21">
        <f>-PV(IF((AG$4-$A57)&lt;20,(Outil_de_calcul!$B$7-Outil_de_calcul!$B$10)/100,IF((AG$4-$A57)&lt;30,((((20*Outil_de_calcul!$B$7)+((AG$4-$A57-20))*Outil_de_calcul!$B$8)/(AG$4-$A57))-Outil_de_calcul!$B$10)/100,((((20*Outil_de_calcul!$B$7)+(10*Outil_de_calcul!$B$8)+((AG$4-$A57-30)*Outil_de_calcul!$B$9))/(AG$4-$A57))-Outil_de_calcul!$B$10)/100)),AG$4-$A57,1)</f>
        <v>31.373773659713791</v>
      </c>
      <c r="AH57" s="21">
        <f>-PV(IF((AH$4-$A57)&lt;20,(Outil_de_calcul!$B$7-Outil_de_calcul!$B$10)/100,IF((AH$4-$A57)&lt;30,((((20*Outil_de_calcul!$B$7)+((AH$4-$A57-20))*Outil_de_calcul!$B$8)/(AH$4-$A57))-Outil_de_calcul!$B$10)/100,((((20*Outil_de_calcul!$B$7)+(10*Outil_de_calcul!$B$8)+((AH$4-$A57-30)*Outil_de_calcul!$B$9))/(AH$4-$A57))-Outil_de_calcul!$B$10)/100)),AH$4-$A57,1)</f>
        <v>30.113363285502885</v>
      </c>
      <c r="AI57" s="21">
        <f>-PV(IF((AI$4-$A57)&lt;20,(Outil_de_calcul!$B$7-Outil_de_calcul!$B$10)/100,IF((AI$4-$A57)&lt;30,((((20*Outil_de_calcul!$B$7)+((AI$4-$A57-20))*Outil_de_calcul!$B$8)/(AI$4-$A57))-Outil_de_calcul!$B$10)/100,((((20*Outil_de_calcul!$B$7)+(10*Outil_de_calcul!$B$8)+((AI$4-$A57-30)*Outil_de_calcul!$B$9))/(AI$4-$A57))-Outil_de_calcul!$B$10)/100)),AI$4-$A57,1)</f>
        <v>28.861122163526581</v>
      </c>
      <c r="AJ57" s="21">
        <f>-PV(IF((AJ$4-$A57)&lt;20,(Outil_de_calcul!$B$7-Outil_de_calcul!$B$10)/100,IF((AJ$4-$A57)&lt;30,((((20*Outil_de_calcul!$B$7)+((AJ$4-$A57-20))*Outil_de_calcul!$B$8)/(AJ$4-$A57))-Outil_de_calcul!$B$10)/100,((((20*Outil_de_calcul!$B$7)+(10*Outil_de_calcul!$B$8)+((AJ$4-$A57-30)*Outil_de_calcul!$B$9))/(AJ$4-$A57))-Outil_de_calcul!$B$10)/100)),AJ$4-$A57,1)</f>
        <v>27.616997852205024</v>
      </c>
      <c r="AK57" s="21">
        <f>-PV(IF((AK$4-$A57)&lt;20,(Outil_de_calcul!$B$7-Outil_de_calcul!$B$10)/100,IF((AK$4-$A57)&lt;30,((((20*Outil_de_calcul!$B$7)+((AK$4-$A57-20))*Outil_de_calcul!$B$8)/(AK$4-$A57))-Outil_de_calcul!$B$10)/100,((((20*Outil_de_calcul!$B$7)+(10*Outil_de_calcul!$B$8)+((AK$4-$A57-30)*Outil_de_calcul!$B$9))/(AK$4-$A57))-Outil_de_calcul!$B$10)/100)),AK$4-$A57,1)</f>
        <v>26.380938258275911</v>
      </c>
      <c r="AL57" s="21">
        <f>-PV(IF((AL$4-$A57)&lt;20,(Outil_de_calcul!$B$7-Outil_de_calcul!$B$10)/100,IF((AL$4-$A57)&lt;30,((((20*Outil_de_calcul!$B$7)+((AL$4-$A57-20))*Outil_de_calcul!$B$8)/(AL$4-$A57))-Outil_de_calcul!$B$10)/100,((((20*Outil_de_calcul!$B$7)+(10*Outil_de_calcul!$B$8)+((AL$4-$A57-30)*Outil_de_calcul!$B$9))/(AL$4-$A57))-Outil_de_calcul!$B$10)/100)),AL$4-$A57,1)</f>
        <v>25.152891637356145</v>
      </c>
      <c r="AM57" s="21">
        <f>-PV(IF((AM$4-$A57)&lt;20,(Outil_de_calcul!$B$7-Outil_de_calcul!$B$10)/100,IF((AM$4-$A57)&lt;30,((((20*Outil_de_calcul!$B$7)+((AM$4-$A57-20))*Outil_de_calcul!$B$8)/(AM$4-$A57))-Outil_de_calcul!$B$10)/100,((((20*Outil_de_calcul!$B$7)+(10*Outil_de_calcul!$B$8)+((AM$4-$A57-30)*Outil_de_calcul!$B$9))/(AM$4-$A57))-Outil_de_calcul!$B$10)/100)),AM$4-$A57,1)</f>
        <v>23.932806595297635</v>
      </c>
      <c r="AN57" s="21">
        <f>-PV(IF((AN$4-$A57)&lt;20,(Outil_de_calcul!$B$7-Outil_de_calcul!$B$10)/100,IF((AN$4-$A57)&lt;30,((((20*Outil_de_calcul!$B$7)+((AN$4-$A57-20))*Outil_de_calcul!$B$8)/(AN$4-$A57))-Outil_de_calcul!$B$10)/100,((((20*Outil_de_calcul!$B$7)+(10*Outil_de_calcul!$B$8)+((AN$4-$A57-30)*Outil_de_calcul!$B$9))/(AN$4-$A57))-Outil_de_calcul!$B$10)/100)),AN$4-$A57,1)</f>
        <v>22.720632090604731</v>
      </c>
      <c r="AO57" s="21">
        <f>-PV(IF((AO$4-$A57)&lt;20,(Outil_de_calcul!$B$7-Outil_de_calcul!$B$10)/100,IF((AO$4-$A57)&lt;30,((((20*Outil_de_calcul!$B$7)+((AO$4-$A57-20))*Outil_de_calcul!$B$8)/(AO$4-$A57))-Outil_de_calcul!$B$10)/100,((((20*Outil_de_calcul!$B$7)+(10*Outil_de_calcul!$B$8)+((AO$4-$A57-30)*Outil_de_calcul!$B$9))/(AO$4-$A57))-Outil_de_calcul!$B$10)/100)),AO$4-$A57,1)</f>
        <v>21.451368543191212</v>
      </c>
      <c r="AP57" s="21">
        <f>-PV(IF((AP$4-$A57)&lt;20,(Outil_de_calcul!$B$7-Outil_de_calcul!$B$10)/100,IF((AP$4-$A57)&lt;30,((((20*Outil_de_calcul!$B$7)+((AP$4-$A57-20))*Outil_de_calcul!$B$8)/(AP$4-$A57))-Outil_de_calcul!$B$10)/100,((((20*Outil_de_calcul!$B$7)+(10*Outil_de_calcul!$B$8)+((AP$4-$A57-30)*Outil_de_calcul!$B$9))/(AP$4-$A57))-Outil_de_calcul!$B$10)/100)),AP$4-$A57,1)</f>
        <v>20.197147112740634</v>
      </c>
      <c r="AQ57" s="21">
        <f>-PV(IF((AQ$4-$A57)&lt;20,(Outil_de_calcul!$B$7-Outil_de_calcul!$B$10)/100,IF((AQ$4-$A57)&lt;30,((((20*Outil_de_calcul!$B$7)+((AQ$4-$A57-20))*Outil_de_calcul!$B$8)/(AQ$4-$A57))-Outil_de_calcul!$B$10)/100,((((20*Outil_de_calcul!$B$7)+(10*Outil_de_calcul!$B$8)+((AQ$4-$A57-30)*Outil_de_calcul!$B$9))/(AQ$4-$A57))-Outil_de_calcul!$B$10)/100)),AQ$4-$A57,1)</f>
        <v>18.957789534240067</v>
      </c>
      <c r="AR57" s="21">
        <f>-PV(IF((AR$4-$A57)&lt;20,(Outil_de_calcul!$B$7-Outil_de_calcul!$B$10)/100,IF((AR$4-$A57)&lt;30,((((20*Outil_de_calcul!$B$7)+((AR$4-$A57-20))*Outil_de_calcul!$B$8)/(AR$4-$A57))-Outil_de_calcul!$B$10)/100,((((20*Outil_de_calcul!$B$7)+(10*Outil_de_calcul!$B$8)+((AR$4-$A57-30)*Outil_de_calcul!$B$9))/(AR$4-$A57))-Outil_de_calcul!$B$10)/100)),AR$4-$A57,1)</f>
        <v>17.7331196553057</v>
      </c>
      <c r="AS57" s="21">
        <f>-PV(IF((AS$4-$A57)&lt;20,(Outil_de_calcul!$B$7-Outil_de_calcul!$B$10)/100,IF((AS$4-$A57)&lt;30,((((20*Outil_de_calcul!$B$7)+((AS$4-$A57-20))*Outil_de_calcul!$B$8)/(AS$4-$A57))-Outil_de_calcul!$B$10)/100,((((20*Outil_de_calcul!$B$7)+(10*Outil_de_calcul!$B$8)+((AS$4-$A57-30)*Outil_de_calcul!$B$9))/(AS$4-$A57))-Outil_de_calcul!$B$10)/100)),AS$4-$A57,1)</f>
        <v>16.522963411145998</v>
      </c>
      <c r="AT57" s="21">
        <f>-PV(IF((AT$4-$A57)&lt;20,(Outil_de_calcul!$B$7-Outil_de_calcul!$B$10)/100,IF((AT$4-$A57)&lt;30,((((20*Outil_de_calcul!$B$7)+((AT$4-$A57-20))*Outil_de_calcul!$B$8)/(AT$4-$A57))-Outil_de_calcul!$B$10)/100,((((20*Outil_de_calcul!$B$7)+(10*Outil_de_calcul!$B$8)+((AT$4-$A57-30)*Outil_de_calcul!$B$9))/(AT$4-$A57))-Outil_de_calcul!$B$10)/100)),AT$4-$A57,1)</f>
        <v>15.327148799821474</v>
      </c>
      <c r="AU57" s="21">
        <f>-PV(IF((AU$4-$A57)&lt;20,(Outil_de_calcul!$B$7-Outil_de_calcul!$B$10)/100,IF((AU$4-$A57)&lt;30,((((20*Outil_de_calcul!$B$7)+((AU$4-$A57-20))*Outil_de_calcul!$B$8)/(AU$4-$A57))-Outil_de_calcul!$B$10)/100,((((20*Outil_de_calcul!$B$7)+(10*Outil_de_calcul!$B$8)+((AU$4-$A57-30)*Outil_de_calcul!$B$9))/(AU$4-$A57))-Outil_de_calcul!$B$10)/100)),AU$4-$A57,1)</f>
        <v>14.145505857797811</v>
      </c>
      <c r="AV57" s="21">
        <f>-PV(IF((AV$4-$A57)&lt;20,(Outil_de_calcul!$B$7-Outil_de_calcul!$B$10)/100,IF((AV$4-$A57)&lt;30,((((20*Outil_de_calcul!$B$7)+((AV$4-$A57-20))*Outil_de_calcul!$B$8)/(AV$4-$A57))-Outil_de_calcul!$B$10)/100,((((20*Outil_de_calcul!$B$7)+(10*Outil_de_calcul!$B$8)+((AV$4-$A57-30)*Outil_de_calcul!$B$9))/(AV$4-$A57))-Outil_de_calcul!$B$10)/100)),AV$4-$A57,1)</f>
        <v>12.977866635788459</v>
      </c>
      <c r="AW57" s="21">
        <f>-PV(IF((AW$4-$A57)&lt;20,(Outil_de_calcul!$B$7-Outil_de_calcul!$B$10)/100,IF((AW$4-$A57)&lt;30,((((20*Outil_de_calcul!$B$7)+((AW$4-$A57-20))*Outil_de_calcul!$B$8)/(AW$4-$A57))-Outil_de_calcul!$B$10)/100,((((20*Outil_de_calcul!$B$7)+(10*Outil_de_calcul!$B$8)+((AW$4-$A57-30)*Outil_de_calcul!$B$9))/(AW$4-$A57))-Outil_de_calcul!$B$10)/100)),AW$4-$A57,1)</f>
        <v>11.824065174883819</v>
      </c>
      <c r="AX57" s="21">
        <f>-PV(IF((AX$4-$A57)&lt;20,(Outil_de_calcul!$B$7-Outil_de_calcul!$B$10)/100,IF((AX$4-$A57)&lt;30,((((20*Outil_de_calcul!$B$7)+((AX$4-$A57-20))*Outil_de_calcul!$B$8)/(AX$4-$A57))-Outil_de_calcul!$B$10)/100,((((20*Outil_de_calcul!$B$7)+(10*Outil_de_calcul!$B$8)+((AX$4-$A57-30)*Outil_de_calcul!$B$9))/(AX$4-$A57))-Outil_de_calcul!$B$10)/100)),AX$4-$A57,1)</f>
        <v>10.683937482963023</v>
      </c>
      <c r="AY57" s="21">
        <f>-PV(IF((AY$4-$A57)&lt;20,(Outil_de_calcul!$B$7-Outil_de_calcul!$B$10)/100,IF((AY$4-$A57)&lt;30,((((20*Outil_de_calcul!$B$7)+((AY$4-$A57-20))*Outil_de_calcul!$B$8)/(AY$4-$A57))-Outil_de_calcul!$B$10)/100,((((20*Outil_de_calcul!$B$7)+(10*Outil_de_calcul!$B$8)+((AY$4-$A57-30)*Outil_de_calcul!$B$9))/(AY$4-$A57))-Outil_de_calcul!$B$10)/100)),AY$4-$A57,1)</f>
        <v>9.5573215113855188</v>
      </c>
      <c r="AZ57" s="21">
        <f>-PV(IF((AZ$4-$A57)&lt;20,(Outil_de_calcul!$B$7-Outil_de_calcul!$B$10)/100,IF((AZ$4-$A57)&lt;30,((((20*Outil_de_calcul!$B$7)+((AZ$4-$A57-20))*Outil_de_calcul!$B$8)/(AZ$4-$A57))-Outil_de_calcul!$B$10)/100,((((20*Outil_de_calcul!$B$7)+(10*Outil_de_calcul!$B$8)+((AZ$4-$A57-30)*Outil_de_calcul!$B$9))/(AZ$4-$A57))-Outil_de_calcul!$B$10)/100)),AZ$4-$A57,1)</f>
        <v>8.4440571319587026</v>
      </c>
      <c r="BA57" s="21">
        <f>-PV(IF((BA$4-$A57)&lt;20,(Outil_de_calcul!$B$7-Outil_de_calcul!$B$10)/100,IF((BA$4-$A57)&lt;30,((((20*Outil_de_calcul!$B$7)+((BA$4-$A57-20))*Outil_de_calcul!$B$8)/(BA$4-$A57))-Outil_de_calcul!$B$10)/100,((((20*Outil_de_calcul!$B$7)+(10*Outil_de_calcul!$B$8)+((BA$4-$A57-30)*Outil_de_calcul!$B$9))/(BA$4-$A57))-Outil_de_calcul!$B$10)/100)),BA$4-$A57,1)</f>
        <v>7.3439861141786249</v>
      </c>
      <c r="BB57" s="21">
        <f>-PV(IF((BB$4-$A57)&lt;20,(Outil_de_calcul!$B$7-Outil_de_calcul!$B$10)/100,IF((BB$4-$A57)&lt;30,((((20*Outil_de_calcul!$B$7)+((BB$4-$A57-20))*Outil_de_calcul!$B$8)/(BB$4-$A57))-Outil_de_calcul!$B$10)/100,((((20*Outil_de_calcul!$B$7)+(10*Outil_de_calcul!$B$8)+((BB$4-$A57-30)*Outil_de_calcul!$B$9))/(BB$4-$A57))-Outil_de_calcul!$B$10)/100)),BB$4-$A57,1)</f>
        <v>6.2569521027403052</v>
      </c>
      <c r="BC57" s="21">
        <f>-PV(IF((BC$4-$A57)&lt;20,(Outil_de_calcul!$B$7-Outil_de_calcul!$B$10)/100,IF((BC$4-$A57)&lt;30,((((20*Outil_de_calcul!$B$7)+((BC$4-$A57-20))*Outil_de_calcul!$B$8)/(BC$4-$A57))-Outil_de_calcul!$B$10)/100,((((20*Outil_de_calcul!$B$7)+(10*Outil_de_calcul!$B$8)+((BC$4-$A57-30)*Outil_de_calcul!$B$9))/(BC$4-$A57))-Outil_de_calcul!$B$10)/100)),BC$4-$A57,1)</f>
        <v>5.1828005953147311</v>
      </c>
      <c r="BD57" s="21">
        <f>-PV(IF((BD$4-$A57)&lt;20,(Outil_de_calcul!$B$7-Outil_de_calcul!$B$10)/100,IF((BD$4-$A57)&lt;30,((((20*Outil_de_calcul!$B$7)+((BD$4-$A57-20))*Outil_de_calcul!$B$8)/(BD$4-$A57))-Outil_de_calcul!$B$10)/100,((((20*Outil_de_calcul!$B$7)+(10*Outil_de_calcul!$B$8)+((BD$4-$A57-30)*Outil_de_calcul!$B$9))/(BD$4-$A57))-Outil_de_calcul!$B$10)/100)),BD$4-$A57,1)</f>
        <v>4.1213789205890263</v>
      </c>
      <c r="BE57" s="21">
        <f>-PV(IF((BE$4-$A57)&lt;20,(Outil_de_calcul!$B$7-Outil_de_calcul!$B$10)/100,IF((BE$4-$A57)&lt;30,((((20*Outil_de_calcul!$B$7)+((BE$4-$A57-20))*Outil_de_calcul!$B$8)/(BE$4-$A57))-Outil_de_calcul!$B$10)/100,((((20*Outil_de_calcul!$B$7)+(10*Outil_de_calcul!$B$8)+((BE$4-$A57-30)*Outil_de_calcul!$B$9))/(BE$4-$A57))-Outil_de_calcul!$B$10)/100)),BE$4-$A57,1)</f>
        <v>3.0725362165670753</v>
      </c>
      <c r="BF57" s="21">
        <f>-PV(IF((BF$4-$A57)&lt;20,(Outil_de_calcul!$B$7-Outil_de_calcul!$B$10)/100,IF((BF$4-$A57)&lt;30,((((20*Outil_de_calcul!$B$7)+((BF$4-$A57-20))*Outil_de_calcul!$B$8)/(BF$4-$A57))-Outil_de_calcul!$B$10)/100,((((20*Outil_de_calcul!$B$7)+(10*Outil_de_calcul!$B$8)+((BF$4-$A57-30)*Outil_de_calcul!$B$9))/(BF$4-$A57))-Outil_de_calcul!$B$10)/100)),BF$4-$A57,1)</f>
        <v>2.0361234091271116</v>
      </c>
      <c r="BG57" s="21">
        <f>-PV(IF((BG$4-$A57)&lt;20,(Outil_de_calcul!$B$7-Outil_de_calcul!$B$10)/100,IF((BG$4-$A57)&lt;30,((((20*Outil_de_calcul!$B$7)+((BG$4-$A57-20))*Outil_de_calcul!$B$8)/(BG$4-$A57))-Outil_de_calcul!$B$10)/100,((((20*Outil_de_calcul!$B$7)+(10*Outil_de_calcul!$B$8)+((BG$4-$A57-30)*Outil_de_calcul!$B$9))/(BG$4-$A57))-Outil_de_calcul!$B$10)/100)),BG$4-$A57,1)</f>
        <v>1.011993190833582</v>
      </c>
      <c r="BH57" s="21">
        <f>-PV(IF((BH$4-$A57)&lt;20,(Outil_de_calcul!$B$7-Outil_de_calcul!$B$10)/100,IF((BH$4-$A57)&lt;30,((((20*Outil_de_calcul!$B$7)+((BH$4-$A57-20))*Outil_de_calcul!$B$8)/(BH$4-$A57))-Outil_de_calcul!$B$10)/100,((((20*Outil_de_calcul!$B$7)+(10*Outil_de_calcul!$B$8)+((BH$4-$A57-30)*Outil_de_calcul!$B$9))/(BH$4-$A57))-Outil_de_calcul!$B$10)/100)),BH$4-$A57,1)</f>
        <v>0</v>
      </c>
      <c r="BI57" s="21">
        <f>-PV(IF((BI$4-$A57)&lt;20,(Outil_de_calcul!$B$7-Outil_de_calcul!$B$10)/100,IF((BI$4-$A57)&lt;30,((((20*Outil_de_calcul!$B$7)+((BI$4-$A57-20))*Outil_de_calcul!$B$8)/(BI$4-$A57))-Outil_de_calcul!$B$10)/100,((((20*Outil_de_calcul!$B$7)+(10*Outil_de_calcul!$B$8)+((BI$4-$A57-30)*Outil_de_calcul!$B$9))/(BI$4-$A57))-Outil_de_calcul!$B$10)/100)),BI$4-$A57,1)</f>
        <v>-0.99999999999999889</v>
      </c>
      <c r="BJ57" s="21">
        <f>-PV(IF((BJ$4-$A57)&lt;20,(Outil_de_calcul!$B$7-Outil_de_calcul!$B$10)/100,IF((BJ$4-$A57)&lt;30,((((20*Outil_de_calcul!$B$7)+((BJ$4-$A57-20))*Outil_de_calcul!$B$8)/(BJ$4-$A57))-Outil_de_calcul!$B$10)/100,((((20*Outil_de_calcul!$B$7)+(10*Outil_de_calcul!$B$8)+((BJ$4-$A57-30)*Outil_de_calcul!$B$9))/(BJ$4-$A57))-Outil_de_calcul!$B$10)/100)),BJ$4-$A57,1)</f>
        <v>-1.9881489411764657</v>
      </c>
      <c r="BK57" s="21">
        <f>-PV(IF((BK$4-$A57)&lt;20,(Outil_de_calcul!$B$7-Outil_de_calcul!$B$10)/100,IF((BK$4-$A57)&lt;30,((((20*Outil_de_calcul!$B$7)+((BK$4-$A57-20))*Outil_de_calcul!$B$8)/(BK$4-$A57))-Outil_de_calcul!$B$10)/100,((((20*Outil_de_calcul!$B$7)+(10*Outil_de_calcul!$B$8)+((BK$4-$A57-30)*Outil_de_calcul!$B$9))/(BK$4-$A57))-Outil_de_calcul!$B$10)/100)),BK$4-$A57,1)</f>
        <v>-2.9645872711246612</v>
      </c>
      <c r="BL57" s="21">
        <f>-PV(IF((BL$4-$A57)&lt;20,(Outil_de_calcul!$B$7-Outil_de_calcul!$B$10)/100,IF((BL$4-$A57)&lt;30,((((20*Outil_de_calcul!$B$7)+((BL$4-$A57-20))*Outil_de_calcul!$B$8)/(BL$4-$A57))-Outil_de_calcul!$B$10)/100,((((20*Outil_de_calcul!$B$7)+(10*Outil_de_calcul!$B$8)+((BL$4-$A57-30)*Outil_de_calcul!$B$9))/(BL$4-$A57))-Outil_de_calcul!$B$10)/100)),BL$4-$A57,1)</f>
        <v>-3.9294537729870722</v>
      </c>
      <c r="BM57" s="21">
        <f>-PV(IF((BM$4-$A57)&lt;20,(Outil_de_calcul!$B$7-Outil_de_calcul!$B$10)/100,IF((BM$4-$A57)&lt;30,((((20*Outil_de_calcul!$B$7)+((BM$4-$A57-20))*Outil_de_calcul!$B$8)/(BM$4-$A57))-Outil_de_calcul!$B$10)/100,((((20*Outil_de_calcul!$B$7)+(10*Outil_de_calcul!$B$8)+((BM$4-$A57-30)*Outil_de_calcul!$B$9))/(BM$4-$A57))-Outil_de_calcul!$B$10)/100)),BM$4-$A57,1)</f>
        <v>-4.8828855851790633</v>
      </c>
      <c r="BN57" s="21">
        <f>-PV(IF((BN$4-$A57)&lt;20,(Outil_de_calcul!$B$7-Outil_de_calcul!$B$10)/100,IF((BN$4-$A57)&lt;30,((((20*Outil_de_calcul!$B$7)+((BN$4-$A57-20))*Outil_de_calcul!$B$8)/(BN$4-$A57))-Outil_de_calcul!$B$10)/100,((((20*Outil_de_calcul!$B$7)+(10*Outil_de_calcul!$B$8)+((BN$4-$A57-30)*Outil_de_calcul!$B$9))/(BN$4-$A57))-Outil_de_calcul!$B$10)/100)),BN$4-$A57,1)</f>
        <v>-5.8250182208805352</v>
      </c>
      <c r="BO57" s="21">
        <f>-PV(IF((BO$4-$A57)&lt;20,(Outil_de_calcul!$B$7-Outil_de_calcul!$B$10)/100,IF((BO$4-$A57)&lt;30,((((20*Outil_de_calcul!$B$7)+((BO$4-$A57-20))*Outil_de_calcul!$B$8)/(BO$4-$A57))-Outil_de_calcul!$B$10)/100,((((20*Outil_de_calcul!$B$7)+(10*Outil_de_calcul!$B$8)+((BO$4-$A57-30)*Outil_de_calcul!$B$9))/(BO$4-$A57))-Outil_de_calcul!$B$10)/100)),BO$4-$A57,1)</f>
        <v>-6.7559855872967578</v>
      </c>
      <c r="BP57" s="21">
        <f>-PV(IF((BP$4-$A57)&lt;20,(Outil_de_calcul!$B$7-Outil_de_calcul!$B$10)/100,IF((BP$4-$A57)&lt;30,((((20*Outil_de_calcul!$B$7)+((BP$4-$A57-20))*Outil_de_calcul!$B$8)/(BP$4-$A57))-Outil_de_calcul!$B$10)/100,((((20*Outil_de_calcul!$B$7)+(10*Outil_de_calcul!$B$8)+((BP$4-$A57-30)*Outil_de_calcul!$B$9))/(BP$4-$A57))-Outil_de_calcul!$B$10)/100)),BP$4-$A57,1)</f>
        <v>-7.6759200046907772</v>
      </c>
      <c r="BQ57" s="21">
        <f>-PV(IF((BQ$4-$A57)&lt;20,(Outil_de_calcul!$B$7-Outil_de_calcul!$B$10)/100,IF((BQ$4-$A57)&lt;30,((((20*Outil_de_calcul!$B$7)+((BQ$4-$A57-20))*Outil_de_calcul!$B$8)/(BQ$4-$A57))-Outil_de_calcul!$B$10)/100,((((20*Outil_de_calcul!$B$7)+(10*Outil_de_calcul!$B$8)+((BQ$4-$A57-30)*Outil_de_calcul!$B$9))/(BQ$4-$A57))-Outil_de_calcul!$B$10)/100)),BQ$4-$A57,1)</f>
        <v>-8.584952225190488</v>
      </c>
      <c r="BR57" s="21">
        <f>-PV(IF((BR$4-$A57)&lt;20,(Outil_de_calcul!$B$7-Outil_de_calcul!$B$10)/100,IF((BR$4-$A57)&lt;30,((((20*Outil_de_calcul!$B$7)+((BR$4-$A57-20))*Outil_de_calcul!$B$8)/(BR$4-$A57))-Outil_de_calcul!$B$10)/100,((((20*Outil_de_calcul!$B$7)+(10*Outil_de_calcul!$B$8)+((BR$4-$A57-30)*Outil_de_calcul!$B$9))/(BR$4-$A57))-Outil_de_calcul!$B$10)/100)),BR$4-$A57,1)</f>
        <v>-9.4832114513725561</v>
      </c>
      <c r="BS57" s="21">
        <f>-PV(IF((BS$4-$A57)&lt;20,(Outil_de_calcul!$B$7-Outil_de_calcul!$B$10)/100,IF((BS$4-$A57)&lt;30,((((20*Outil_de_calcul!$B$7)+((BS$4-$A57-20))*Outil_de_calcul!$B$8)/(BS$4-$A57))-Outil_de_calcul!$B$10)/100,((((20*Outil_de_calcul!$B$7)+(10*Outil_de_calcul!$B$8)+((BS$4-$A57-30)*Outil_de_calcul!$B$9))/(BS$4-$A57))-Outil_de_calcul!$B$10)/100)),BS$4-$A57,1)</f>
        <v>-10.370825354626373</v>
      </c>
      <c r="BT57" s="21">
        <f>-PV(IF((BT$4-$A57)&lt;20,(Outil_de_calcul!$B$7-Outil_de_calcul!$B$10)/100,IF((BT$4-$A57)&lt;30,((((20*Outil_de_calcul!$B$7)+((BT$4-$A57-20))*Outil_de_calcul!$B$8)/(BT$4-$A57))-Outil_de_calcul!$B$10)/100,((((20*Outil_de_calcul!$B$7)+(10*Outil_de_calcul!$B$8)+((BT$4-$A57-30)*Outil_de_calcul!$B$9))/(BT$4-$A57))-Outil_de_calcul!$B$10)/100)),BT$4-$A57,1)</f>
        <v>-11.247920093300142</v>
      </c>
      <c r="BU57" s="21">
        <f>-PV(IF((BU$4-$A57)&lt;20,(Outil_de_calcul!$B$7-Outil_de_calcul!$B$10)/100,IF((BU$4-$A57)&lt;30,((((20*Outil_de_calcul!$B$7)+((BU$4-$A57-20))*Outil_de_calcul!$B$8)/(BU$4-$A57))-Outil_de_calcul!$B$10)/100,((((20*Outil_de_calcul!$B$7)+(10*Outil_de_calcul!$B$8)+((BU$4-$A57-30)*Outil_de_calcul!$B$9))/(BU$4-$A57))-Outil_de_calcul!$B$10)/100)),BU$4-$A57,1)</f>
        <v>-12.114620330632089</v>
      </c>
      <c r="BV57" s="21">
        <f>-PV(IF((BV$4-$A57)&lt;20,(Outil_de_calcul!$B$7-Outil_de_calcul!$B$10)/100,IF((BV$4-$A57)&lt;30,((((20*Outil_de_calcul!$B$7)+((BV$4-$A57-20))*Outil_de_calcul!$B$8)/(BV$4-$A57))-Outil_de_calcul!$B$10)/100,((((20*Outil_de_calcul!$B$7)+(10*Outil_de_calcul!$B$8)+((BV$4-$A57-30)*Outil_de_calcul!$B$9))/(BV$4-$A57))-Outil_de_calcul!$B$10)/100)),BV$4-$A57,1)</f>
        <v>-12.971049252469037</v>
      </c>
      <c r="BW57" s="21">
        <f>-PV(IF((BW$4-$A57)&lt;20,(Outil_de_calcul!$B$7-Outil_de_calcul!$B$10)/100,IF((BW$4-$A57)&lt;30,((((20*Outil_de_calcul!$B$7)+((BW$4-$A57-20))*Outil_de_calcul!$B$8)/(BW$4-$A57))-Outil_de_calcul!$B$10)/100,((((20*Outil_de_calcul!$B$7)+(10*Outil_de_calcul!$B$8)+((BW$4-$A57-30)*Outil_de_calcul!$B$9))/(BW$4-$A57))-Outil_de_calcul!$B$10)/100)),BW$4-$A57,1)</f>
        <v>-13.817328584775135</v>
      </c>
      <c r="BX57" s="21">
        <f>-PV(IF((BX$4-$A57)&lt;20,(Outil_de_calcul!$B$7-Outil_de_calcul!$B$10)/100,IF((BX$4-$A57)&lt;30,((((20*Outil_de_calcul!$B$7)+((BX$4-$A57-20))*Outil_de_calcul!$B$8)/(BX$4-$A57))-Outil_de_calcul!$B$10)/100,((((20*Outil_de_calcul!$B$7)+(10*Outil_de_calcul!$B$8)+((BX$4-$A57-30)*Outil_de_calcul!$B$9))/(BX$4-$A57))-Outil_de_calcul!$B$10)/100)),BX$4-$A57,1)</f>
        <v>-14.65357861093293</v>
      </c>
      <c r="BY57" s="21">
        <f>-PV(IF((BY$4-$A57)&lt;20,(Outil_de_calcul!$B$7-Outil_de_calcul!$B$10)/100,IF((BY$4-$A57)&lt;30,((((20*Outil_de_calcul!$B$7)+((BY$4-$A57-20))*Outil_de_calcul!$B$8)/(BY$4-$A57))-Outil_de_calcul!$B$10)/100,((((20*Outil_de_calcul!$B$7)+(10*Outil_de_calcul!$B$8)+((BY$4-$A57-30)*Outil_de_calcul!$B$9))/(BY$4-$A57))-Outil_de_calcul!$B$10)/100)),BY$4-$A57,1)</f>
        <v>-15.479918188839546</v>
      </c>
      <c r="BZ57" s="21">
        <f>-PV(IF((BZ$4-$A57)&lt;20,(Outil_de_calcul!$B$7-Outil_de_calcul!$B$10)/100,IF((BZ$4-$A57)&lt;30,((((20*Outil_de_calcul!$B$7)+((BZ$4-$A57-20))*Outil_de_calcul!$B$8)/(BZ$4-$A57))-Outil_de_calcul!$B$10)/100,((((20*Outil_de_calcul!$B$7)+(10*Outil_de_calcul!$B$8)+((BZ$4-$A57-30)*Outil_de_calcul!$B$9))/(BZ$4-$A57))-Outil_de_calcul!$B$10)/100)),BZ$4-$A57,1)</f>
        <v>-16.296464767800181</v>
      </c>
      <c r="CA57" s="21">
        <f>-PV(IF((CA$4-$A57)&lt;20,(Outil_de_calcul!$B$7-Outil_de_calcul!$B$10)/100,IF((CA$4-$A57)&lt;30,((((20*Outil_de_calcul!$B$7)+((CA$4-$A57-20))*Outil_de_calcul!$B$8)/(CA$4-$A57))-Outil_de_calcul!$B$10)/100,((((20*Outil_de_calcul!$B$7)+(10*Outil_de_calcul!$B$8)+((CA$4-$A57-30)*Outil_de_calcul!$B$9))/(CA$4-$A57))-Outil_de_calcul!$B$10)/100)),CA$4-$A57,1)</f>
        <v>-17.103334405221414</v>
      </c>
      <c r="CB57" s="21">
        <f>-PV(IF((CB$4-$A57)&lt;20,(Outil_de_calcul!$B$7-Outil_de_calcul!$B$10)/100,IF((CB$4-$A57)&lt;30,((((20*Outil_de_calcul!$B$7)+((CB$4-$A57-20))*Outil_de_calcul!$B$8)/(CB$4-$A57))-Outil_de_calcul!$B$10)/100,((((20*Outil_de_calcul!$B$7)+(10*Outil_de_calcul!$B$8)+((CB$4-$A57-30)*Outil_de_calcul!$B$9))/(CB$4-$A57))-Outil_de_calcul!$B$10)/100)),CB$4-$A57,1)</f>
        <v>-17.900641783106643</v>
      </c>
      <c r="CC57" s="21">
        <f>-PV(IF((CC$4-$A57)&lt;20,(Outil_de_calcul!$B$7-Outil_de_calcul!$B$10)/100,IF((CC$4-$A57)&lt;30,((((20*Outil_de_calcul!$B$7)+((CC$4-$A57-20))*Outil_de_calcul!$B$8)/(CC$4-$A57))-Outil_de_calcul!$B$10)/100,((((20*Outil_de_calcul!$B$7)+(10*Outil_de_calcul!$B$8)+((CC$4-$A57-30)*Outil_de_calcul!$B$9))/(CC$4-$A57))-Outil_de_calcul!$B$10)/100)),CC$4-$A57,1)</f>
        <v>-18.688500224356115</v>
      </c>
      <c r="CD57" s="21">
        <f>-PV(IF((CD$4-$A57)&lt;20,(Outil_de_calcul!$B$7-Outil_de_calcul!$B$10)/100,IF((CD$4-$A57)&lt;30,((((20*Outil_de_calcul!$B$7)+((CD$4-$A57-20))*Outil_de_calcul!$B$8)/(CD$4-$A57))-Outil_de_calcul!$B$10)/100,((((20*Outil_de_calcul!$B$7)+(10*Outil_de_calcul!$B$8)+((CD$4-$A57-30)*Outil_de_calcul!$B$9))/(CD$4-$A57))-Outil_de_calcul!$B$10)/100)),CD$4-$A57,1)</f>
        <v>-19.46702170887372</v>
      </c>
      <c r="CE57" s="21">
        <f>-PV(IF((CE$4-$A57)&lt;20,(Outil_de_calcul!$B$7-Outil_de_calcul!$B$10)/100,IF((CE$4-$A57)&lt;30,((((20*Outil_de_calcul!$B$7)+((CE$4-$A57-20))*Outil_de_calcul!$B$8)/(CE$4-$A57))-Outil_de_calcul!$B$10)/100,((((20*Outil_de_calcul!$B$7)+(10*Outil_de_calcul!$B$8)+((CE$4-$A57-30)*Outil_de_calcul!$B$9))/(CE$4-$A57))-Outil_de_calcul!$B$10)/100)),CE$4-$A57,1)</f>
        <v>-20.236316889482932</v>
      </c>
      <c r="CF57" s="21">
        <f>-PV(IF((CF$4-$A57)&lt;20,(Outil_de_calcul!$B$7-Outil_de_calcul!$B$10)/100,IF((CF$4-$A57)&lt;30,((((20*Outil_de_calcul!$B$7)+((CF$4-$A57-20))*Outil_de_calcul!$B$8)/(CF$4-$A57))-Outil_de_calcul!$B$10)/100,((((20*Outil_de_calcul!$B$7)+(10*Outil_de_calcul!$B$8)+((CF$4-$A57-30)*Outil_de_calcul!$B$9))/(CF$4-$A57))-Outil_de_calcul!$B$10)/100)),CF$4-$A57,1)</f>
        <v>-20.996495107654095</v>
      </c>
      <c r="CG57" s="21">
        <f>-PV(IF((CG$4-$A57)&lt;20,(Outil_de_calcul!$B$7-Outil_de_calcul!$B$10)/100,IF((CG$4-$A57)&lt;30,((((20*Outil_de_calcul!$B$7)+((CG$4-$A57-20))*Outil_de_calcul!$B$8)/(CG$4-$A57))-Outil_de_calcul!$B$10)/100,((((20*Outil_de_calcul!$B$7)+(10*Outil_de_calcul!$B$8)+((CG$4-$A57-30)*Outil_de_calcul!$B$9))/(CG$4-$A57))-Outil_de_calcul!$B$10)/100)),CG$4-$A57,1)</f>
        <v>-21.747664409045342</v>
      </c>
      <c r="CH57" s="21">
        <f>-PV(IF((CH$4-$A57)&lt;20,(Outil_de_calcul!$B$7-Outil_de_calcul!$B$10)/100,IF((CH$4-$A57)&lt;30,((((20*Outil_de_calcul!$B$7)+((CH$4-$A57-20))*Outil_de_calcul!$B$8)/(CH$4-$A57))-Outil_de_calcul!$B$10)/100,((((20*Outil_de_calcul!$B$7)+(10*Outil_de_calcul!$B$8)+((CH$4-$A57-30)*Outil_de_calcul!$B$9))/(CH$4-$A57))-Outil_de_calcul!$B$10)/100)),CH$4-$A57,1)</f>
        <v>-22.489931558859364</v>
      </c>
      <c r="CI57" s="21">
        <f>-PV(IF((CI$4-$A57)&lt;20,(Outil_de_calcul!$B$7-Outil_de_calcul!$B$10)/100,IF((CI$4-$A57)&lt;30,((((20*Outil_de_calcul!$B$7)+((CI$4-$A57-20))*Outil_de_calcul!$B$8)/(CI$4-$A57))-Outil_de_calcul!$B$10)/100,((((20*Outil_de_calcul!$B$7)+(10*Outil_de_calcul!$B$8)+((CI$4-$A57-30)*Outil_de_calcul!$B$9))/(CI$4-$A57))-Outil_de_calcul!$B$10)/100)),CI$4-$A57,1)</f>
        <v>-23.223402057018173</v>
      </c>
      <c r="CJ57" s="21">
        <f>-PV(IF((CJ$4-$A57)&lt;20,(Outil_de_calcul!$B$7-Outil_de_calcul!$B$10)/100,IF((CJ$4-$A57)&lt;30,((((20*Outil_de_calcul!$B$7)+((CJ$4-$A57-20))*Outil_de_calcul!$B$8)/(CJ$4-$A57))-Outil_de_calcul!$B$10)/100,((((20*Outil_de_calcul!$B$7)+(10*Outil_de_calcul!$B$8)+((CJ$4-$A57-30)*Outil_de_calcul!$B$9))/(CJ$4-$A57))-Outil_de_calcul!$B$10)/100)),CJ$4-$A57,1)</f>
        <v>-23.948180153157974</v>
      </c>
      <c r="CK57" s="21">
        <f>-PV(IF((CK$4-$A57)&lt;20,(Outil_de_calcul!$B$7-Outil_de_calcul!$B$10)/100,IF((CK$4-$A57)&lt;30,((((20*Outil_de_calcul!$B$7)+((CK$4-$A57-20))*Outil_de_calcul!$B$8)/(CK$4-$A57))-Outil_de_calcul!$B$10)/100,((((20*Outil_de_calcul!$B$7)+(10*Outil_de_calcul!$B$8)+((CK$4-$A57-30)*Outil_de_calcul!$B$9))/(CK$4-$A57))-Outil_de_calcul!$B$10)/100)),CK$4-$A57,1)</f>
        <v>-24.664368861446427</v>
      </c>
      <c r="CL57" s="21">
        <f>-PV(IF((CL$4-$A57)&lt;20,(Outil_de_calcul!$B$7-Outil_de_calcul!$B$10)/100,IF((CL$4-$A57)&lt;30,((((20*Outil_de_calcul!$B$7)+((CL$4-$A57-20))*Outil_de_calcul!$B$8)/(CL$4-$A57))-Outil_de_calcul!$B$10)/100,((((20*Outil_de_calcul!$B$7)+(10*Outil_de_calcul!$B$8)+((CL$4-$A57-30)*Outil_de_calcul!$B$9))/(CL$4-$A57))-Outil_de_calcul!$B$10)/100)),CL$4-$A57,1)</f>
        <v>-25.372069975224186</v>
      </c>
      <c r="CM57" s="21">
        <f>-PV(IF((CM$4-$A57)&lt;20,(Outil_de_calcul!$B$7-Outil_de_calcul!$B$10)/100,IF((CM$4-$A57)&lt;30,((((20*Outil_de_calcul!$B$7)+((CM$4-$A57-20))*Outil_de_calcul!$B$8)/(CM$4-$A57))-Outil_de_calcul!$B$10)/100,((((20*Outil_de_calcul!$B$7)+(10*Outil_de_calcul!$B$8)+((CM$4-$A57-30)*Outil_de_calcul!$B$9))/(CM$4-$A57))-Outil_de_calcul!$B$10)/100)),CM$4-$A57,1)</f>
        <v>-26.071384081473106</v>
      </c>
      <c r="CN57" s="21">
        <f>-PV(IF((CN$4-$A57)&lt;20,(Outil_de_calcul!$B$7-Outil_de_calcul!$B$10)/100,IF((CN$4-$A57)&lt;30,((((20*Outil_de_calcul!$B$7)+((CN$4-$A57-20))*Outil_de_calcul!$B$8)/(CN$4-$A57))-Outil_de_calcul!$B$10)/100,((((20*Outil_de_calcul!$B$7)+(10*Outil_de_calcul!$B$8)+((CN$4-$A57-30)*Outil_de_calcul!$B$9))/(CN$4-$A57))-Outil_de_calcul!$B$10)/100)),CN$4-$A57,1)</f>
        <v>-26.762410575112739</v>
      </c>
      <c r="CO57" s="21">
        <f>-PV(IF((CO$4-$A57)&lt;20,(Outil_de_calcul!$B$7-Outil_de_calcul!$B$10)/100,IF((CO$4-$A57)&lt;30,((((20*Outil_de_calcul!$B$7)+((CO$4-$A57-20))*Outil_de_calcul!$B$8)/(CO$4-$A57))-Outil_de_calcul!$B$10)/100,((((20*Outil_de_calcul!$B$7)+(10*Outil_de_calcul!$B$8)+((CO$4-$A57-30)*Outil_de_calcul!$B$9))/(CO$4-$A57))-Outil_de_calcul!$B$10)/100)),CO$4-$A57,1)</f>
        <v>-27.445247673127639</v>
      </c>
      <c r="CP57" s="21">
        <f>-PV(IF((CP$4-$A57)&lt;20,(Outil_de_calcul!$B$7-Outil_de_calcul!$B$10)/100,IF((CP$4-$A57)&lt;30,((((20*Outil_de_calcul!$B$7)+((CP$4-$A57-20))*Outil_de_calcul!$B$8)/(CP$4-$A57))-Outil_de_calcul!$B$10)/100,((((20*Outil_de_calcul!$B$7)+(10*Outil_de_calcul!$B$8)+((CP$4-$A57-30)*Outil_de_calcul!$B$9))/(CP$4-$A57))-Outil_de_calcul!$B$10)/100)),CP$4-$A57,1)</f>
        <v>-28.119992428527066</v>
      </c>
      <c r="CQ57" s="21">
        <f>-PV(IF((CQ$4-$A57)&lt;20,(Outil_de_calcul!$B$7-Outil_de_calcul!$B$10)/100,IF((CQ$4-$A57)&lt;30,((((20*Outil_de_calcul!$B$7)+((CQ$4-$A57-20))*Outil_de_calcul!$B$8)/(CQ$4-$A57))-Outil_de_calcul!$B$10)/100,((((20*Outil_de_calcul!$B$7)+(10*Outil_de_calcul!$B$8)+((CQ$4-$A57-30)*Outil_de_calcul!$B$9))/(CQ$4-$A57))-Outil_de_calcul!$B$10)/100)),CQ$4-$A57,1)</f>
        <v>-28.786740744139383</v>
      </c>
      <c r="CR57" s="21">
        <f>-PV(IF((CR$4-$A57)&lt;20,(Outil_de_calcul!$B$7-Outil_de_calcul!$B$10)/100,IF((CR$4-$A57)&lt;30,((((20*Outil_de_calcul!$B$7)+((CR$4-$A57-20))*Outil_de_calcul!$B$8)/(CR$4-$A57))-Outil_de_calcul!$B$10)/100,((((20*Outil_de_calcul!$B$7)+(10*Outil_de_calcul!$B$8)+((CR$4-$A57-30)*Outil_de_calcul!$B$9))/(CR$4-$A57))-Outil_de_calcul!$B$10)/100)),CR$4-$A57,1)</f>
        <v>-29.445587386242895</v>
      </c>
      <c r="CS57" s="21">
        <f>-PV(IF((CS$4-$A57)&lt;20,(Outil_de_calcul!$B$7-Outil_de_calcul!$B$10)/100,IF((CS$4-$A57)&lt;30,((((20*Outil_de_calcul!$B$7)+((CS$4-$A57-20))*Outil_de_calcul!$B$8)/(CS$4-$A57))-Outil_de_calcul!$B$10)/100,((((20*Outil_de_calcul!$B$7)+(10*Outil_de_calcul!$B$8)+((CS$4-$A57-30)*Outil_de_calcul!$B$9))/(CS$4-$A57))-Outil_de_calcul!$B$10)/100)),CS$4-$A57,1)</f>
        <v>-30.096625998035158</v>
      </c>
      <c r="CT57" s="21">
        <f>-PV(IF((CT$4-$A57)&lt;20,(Outil_de_calcul!$B$7-Outil_de_calcul!$B$10)/100,IF((CT$4-$A57)&lt;30,((((20*Outil_de_calcul!$B$7)+((CT$4-$A57-20))*Outil_de_calcul!$B$8)/(CT$4-$A57))-Outil_de_calcul!$B$10)/100,((((20*Outil_de_calcul!$B$7)+(10*Outil_de_calcul!$B$8)+((CT$4-$A57-30)*Outil_de_calcul!$B$9))/(CT$4-$A57))-Outil_de_calcul!$B$10)/100)),CT$4-$A57,1)</f>
        <v>-30.739949112942682</v>
      </c>
      <c r="CU57" s="21">
        <f>-PV(IF((CU$4-$A57)&lt;20,(Outil_de_calcul!$B$7-Outil_de_calcul!$B$10)/100,IF((CU$4-$A57)&lt;30,((((20*Outil_de_calcul!$B$7)+((CU$4-$A57-20))*Outil_de_calcul!$B$8)/(CU$4-$A57))-Outil_de_calcul!$B$10)/100,((((20*Outil_de_calcul!$B$7)+(10*Outil_de_calcul!$B$8)+((CU$4-$A57-30)*Outil_de_calcul!$B$9))/(CU$4-$A57))-Outil_de_calcul!$B$10)/100)),CU$4-$A57,1)</f>
        <v>-31.375648167772898</v>
      </c>
      <c r="CV57" s="21">
        <f>-PV(IF((CV$4-$A57)&lt;20,(Outil_de_calcul!$B$7-Outil_de_calcul!$B$10)/100,IF((CV$4-$A57)&lt;30,((((20*Outil_de_calcul!$B$7)+((CV$4-$A57-20))*Outil_de_calcul!$B$8)/(CV$4-$A57))-Outil_de_calcul!$B$10)/100,((((20*Outil_de_calcul!$B$7)+(10*Outil_de_calcul!$B$8)+((CV$4-$A57-30)*Outil_de_calcul!$B$9))/(CV$4-$A57))-Outil_de_calcul!$B$10)/100)),CV$4-$A57,1)</f>
        <v>-32.003813515710249</v>
      </c>
      <c r="CW57" s="21">
        <f>-PV(IF((CW$4-$A57)&lt;20,(Outil_de_calcul!$B$7-Outil_de_calcul!$B$10)/100,IF((CW$4-$A57)&lt;30,((((20*Outil_de_calcul!$B$7)+((CW$4-$A57-20))*Outil_de_calcul!$B$8)/(CW$4-$A57))-Outil_de_calcul!$B$10)/100,((((20*Outil_de_calcul!$B$7)+(10*Outil_de_calcul!$B$8)+((CW$4-$A57-30)*Outil_de_calcul!$B$9))/(CW$4-$A57))-Outil_de_calcul!$B$10)/100)),CW$4-$A57,1)</f>
        <v>-32.624534439158303</v>
      </c>
      <c r="CX57" s="21">
        <f>-PV(IF((CX$4-$A57)&lt;20,(Outil_de_calcul!$B$7-Outil_de_calcul!$B$10)/100,IF((CX$4-$A57)&lt;30,((((20*Outil_de_calcul!$B$7)+((CX$4-$A57-20))*Outil_de_calcul!$B$8)/(CX$4-$A57))-Outil_de_calcul!$B$10)/100,((((20*Outil_de_calcul!$B$7)+(10*Outil_de_calcul!$B$8)+((CX$4-$A57-30)*Outil_de_calcul!$B$9))/(CX$4-$A57))-Outil_de_calcul!$B$10)/100)),CX$4-$A57,1)</f>
        <v>-33.237899162429571</v>
      </c>
      <c r="CY57" s="21">
        <f>-PV(IF((CY$4-$A57)&lt;20,(Outil_de_calcul!$B$7-Outil_de_calcul!$B$10)/100,IF((CY$4-$A57)&lt;30,((((20*Outil_de_calcul!$B$7)+((CY$4-$A57-20))*Outil_de_calcul!$B$8)/(CY$4-$A57))-Outil_de_calcul!$B$10)/100,((((20*Outil_de_calcul!$B$7)+(10*Outil_de_calcul!$B$8)+((CY$4-$A57-30)*Outil_de_calcul!$B$9))/(CY$4-$A57))-Outil_de_calcul!$B$10)/100)),CY$4-$A57,1)</f>
        <v>-33.843994864285087</v>
      </c>
      <c r="CZ57" s="21">
        <f>-PV(IF((CZ$4-$A57)&lt;20,(Outil_de_calcul!$B$7-Outil_de_calcul!$B$10)/100,IF((CZ$4-$A57)&lt;30,((((20*Outil_de_calcul!$B$7)+((CZ$4-$A57-20))*Outil_de_calcul!$B$8)/(CZ$4-$A57))-Outil_de_calcul!$B$10)/100,((((20*Outil_de_calcul!$B$7)+(10*Outil_de_calcul!$B$8)+((CZ$4-$A57-30)*Outil_de_calcul!$B$9))/(CZ$4-$A57))-Outil_de_calcul!$B$10)/100)),CZ$4-$A57,1)</f>
        <v>-34.442907690325214</v>
      </c>
      <c r="DA57" s="21">
        <f>-PV(IF((DA$4-$A57)&lt;20,(Outil_de_calcul!$B$7-Outil_de_calcul!$B$10)/100,IF((DA$4-$A57)&lt;30,((((20*Outil_de_calcul!$B$7)+((DA$4-$A57-20))*Outil_de_calcul!$B$8)/(DA$4-$A57))-Outil_de_calcul!$B$10)/100,((((20*Outil_de_calcul!$B$7)+(10*Outil_de_calcul!$B$8)+((DA$4-$A57-30)*Outil_de_calcul!$B$9))/(DA$4-$A57))-Outil_de_calcul!$B$10)/100)),DA$4-$A57,1)</f>
        <v>-35.034722765233781</v>
      </c>
      <c r="DB57" s="21">
        <f>-PV(IF((DB$4-$A57)&lt;20,(Outil_de_calcul!$B$7-Outil_de_calcul!$B$10)/100,IF((DB$4-$A57)&lt;30,((((20*Outil_de_calcul!$B$7)+((DB$4-$A57-20))*Outil_de_calcul!$B$8)/(DB$4-$A57))-Outil_de_calcul!$B$10)/100,((((20*Outil_de_calcul!$B$7)+(10*Outil_de_calcul!$B$8)+((DB$4-$A57-30)*Outil_de_calcul!$B$9))/(DB$4-$A57))-Outil_de_calcul!$B$10)/100)),DB$4-$A57,1)</f>
        <v>-35.619524204876946</v>
      </c>
      <c r="DC57" s="21">
        <f>-PV(IF((DC$4-$A57)&lt;20,(Outil_de_calcul!$B$7-Outil_de_calcul!$B$10)/100,IF((DC$4-$A57)&lt;30,((((20*Outil_de_calcul!$B$7)+((DC$4-$A57-20))*Outil_de_calcul!$B$8)/(DC$4-$A57))-Outil_de_calcul!$B$10)/100,((((20*Outil_de_calcul!$B$7)+(10*Outil_de_calcul!$B$8)+((DC$4-$A57-30)*Outil_de_calcul!$B$9))/(DC$4-$A57))-Outil_de_calcul!$B$10)/100)),DC$4-$A57,1)</f>
        <v>-36.197395128258826</v>
      </c>
      <c r="DD57" s="21">
        <f>-PV(IF((DD$4-$A57)&lt;20,(Outil_de_calcul!$B$7-Outil_de_calcul!$B$10)/100,IF((DD$4-$A57)&lt;30,((((20*Outil_de_calcul!$B$7)+((DD$4-$A57-20))*Outil_de_calcul!$B$8)/(DD$4-$A57))-Outil_de_calcul!$B$10)/100,((((20*Outil_de_calcul!$B$7)+(10*Outil_de_calcul!$B$8)+((DD$4-$A57-30)*Outil_de_calcul!$B$9))/(DD$4-$A57))-Outil_de_calcul!$B$10)/100)),DD$4-$A57,1)</f>
        <v>-36.768417669335285</v>
      </c>
      <c r="DE57" s="21">
        <f>-PV(IF((DE$4-$A57)&lt;20,(Outil_de_calcul!$B$7-Outil_de_calcul!$B$10)/100,IF((DE$4-$A57)&lt;30,((((20*Outil_de_calcul!$B$7)+((DE$4-$A57-20))*Outil_de_calcul!$B$8)/(DE$4-$A57))-Outil_de_calcul!$B$10)/100,((((20*Outil_de_calcul!$B$7)+(10*Outil_de_calcul!$B$8)+((DE$4-$A57-30)*Outil_de_calcul!$B$9))/(DE$4-$A57))-Outil_de_calcul!$B$10)/100)),DE$4-$A57,1)</f>
        <v>-37.332672988687904</v>
      </c>
      <c r="DF57" s="21">
        <f>-PV(IF((DF$4-$A57)&lt;20,(Outil_de_calcul!$B$7-Outil_de_calcul!$B$10)/100,IF((DF$4-$A57)&lt;30,((((20*Outil_de_calcul!$B$7)+((DF$4-$A57-20))*Outil_de_calcul!$B$8)/(DF$4-$A57))-Outil_de_calcul!$B$10)/100,((((20*Outil_de_calcul!$B$7)+(10*Outil_de_calcul!$B$8)+((DF$4-$A57-30)*Outil_de_calcul!$B$9))/(DF$4-$A57))-Outil_de_calcul!$B$10)/100)),DF$4-$A57,1)</f>
        <v>-37.890241285059361</v>
      </c>
      <c r="DG57" s="21">
        <f>-PV(IF((DG$4-$A57)&lt;20,(Outil_de_calcul!$B$7-Outil_de_calcul!$B$10)/100,IF((DG$4-$A57)&lt;30,(((((20*Outil_de_calcul!$B$7)+(DG$4-$A57-20))*Outil_de_calcul!$B$8)/(DG$4-$A57))-Outil_de_calcul!$B$10)/100,((((20*Outil_de_calcul!$B$7)+(10*Outil_de_calcul!$B$8)+((DG$4-$A57-30)*Outil_de_calcul!$B$9))/(DG$4-$A57))-Outil_de_calcul!$B$10)/100)),DG$4-$A57,1)</f>
        <v>-38.985632862893418</v>
      </c>
      <c r="DH57" s="21">
        <f>-PV(IF((DH$4-$A57)&lt;20,(Outil_de_calcul!$B$7-Outil_de_calcul!$B$10)/100,IF((DH$4-$A57)&lt;30,(((((20*Outil_de_calcul!$B$7)+(DH$4-$A57-20))*Outil_de_calcul!$B$8)/(DH$4-$A57))-Outil_de_calcul!$B$10)/100,((((20*Outil_de_calcul!$B$7)+(10*Outil_de_calcul!$B$8)+((DH$4-$A57-30)*Outil_de_calcul!$B$9))/(DH$4-$A57))-Outil_de_calcul!$B$10)/100)),DH$4-$A57,1)</f>
        <v>-38.985632862893418</v>
      </c>
      <c r="DI57" s="21">
        <f>-PV(IF((DI$4-$A57)&lt;20,(Outil_de_calcul!$B$7-Outil_de_calcul!$B$10)/100,IF((DI$4-$A57)&lt;30,(((((20*Outil_de_calcul!$B$7)+(DI$4-$A57-20))*Outil_de_calcul!$B$8)/(DI$4-$A57))-Outil_de_calcul!$B$10)/100,((((20*Outil_de_calcul!$B$7)+(10*Outil_de_calcul!$B$8)+((DI$4-$A57-30)*Outil_de_calcul!$B$9))/(DI$4-$A57))-Outil_de_calcul!$B$10)/100)),DI$4-$A57,1)</f>
        <v>-38.985632862893418</v>
      </c>
      <c r="DJ57" s="21">
        <f>-PV(IF((DJ$4-$A57)&lt;20,(Outil_de_calcul!$B$7-Outil_de_calcul!$B$10)/100,IF((DJ$4-$A57)&lt;30,(((((20*Outil_de_calcul!$B$7)+(DJ$4-$A57-20))*Outil_de_calcul!$B$8)/(DJ$4-$A57))-Outil_de_calcul!$B$10)/100,((((20*Outil_de_calcul!$B$7)+(10*Outil_de_calcul!$B$8)+((DJ$4-$A57-30)*Outil_de_calcul!$B$9))/(DJ$4-$A57))-Outil_de_calcul!$B$10)/100)),DJ$4-$A57,1)</f>
        <v>-38.985632862893418</v>
      </c>
      <c r="DK57" s="21">
        <f>-PV(IF((DK$4-$A57)&lt;20,(Outil_de_calcul!$B$7-Outil_de_calcul!$B$10)/100,IF((DK$4-$A57)&lt;30,(((((20*Outil_de_calcul!$B$7)+(DK$4-$A57-20))*Outil_de_calcul!$B$8)/(DK$4-$A57))-Outil_de_calcul!$B$10)/100,((((20*Outil_de_calcul!$B$7)+(10*Outil_de_calcul!$B$8)+((DK$4-$A57-30)*Outil_de_calcul!$B$9))/(DK$4-$A57))-Outil_de_calcul!$B$10)/100)),DK$4-$A57,1)</f>
        <v>-38.985632862893418</v>
      </c>
      <c r="DL57" s="21">
        <f>-PV(IF((DL$4-$A57)&lt;20,(Outil_de_calcul!$B$7-Outil_de_calcul!$B$10)/100,IF((DL$4-$A57)&lt;30,(((((20*Outil_de_calcul!$B$7)+(DL$4-$A57-20))*Outil_de_calcul!$B$8)/(DL$4-$A57))-Outil_de_calcul!$B$10)/100,((((20*Outil_de_calcul!$B$7)+(10*Outil_de_calcul!$B$8)+((DL$4-$A57-30)*Outil_de_calcul!$B$9))/(DL$4-$A57))-Outil_de_calcul!$B$10)/100)),DL$4-$A57,1)</f>
        <v>-38.985632862893418</v>
      </c>
    </row>
    <row r="58" spans="1:116" ht="12" customHeight="1" x14ac:dyDescent="0.2">
      <c r="A58" s="29">
        <v>53</v>
      </c>
      <c r="B58" s="21">
        <f>-PV(IF((B$4-$A58)&lt;20,(Outil_de_calcul!$B$7-Outil_de_calcul!$B$10)/100,IF((B$4-$A58)&lt;30,((((20*Outil_de_calcul!$B$7)+((B$4-$A58-20))*Outil_de_calcul!$B$8)/(B$4-$A58))-Outil_de_calcul!$B$10)/100,((((20*Outil_de_calcul!$B$7)+(10*Outil_de_calcul!$B$8)+((B$4-$A58-30)*Outil_de_calcul!$B$9))/(B$4-$A58))-Outil_de_calcul!$B$10)/100)),B$4-$A58,1)</f>
        <v>69.374213703458778</v>
      </c>
      <c r="C58" s="21">
        <f>-PV(IF((C$4-$A58)&lt;20,(Outil_de_calcul!$B$7-Outil_de_calcul!$B$10)/100,IF((C$4-$A58)&lt;30,((((20*Outil_de_calcul!$B$7)+((C$4-$A58-20))*Outil_de_calcul!$B$8)/(C$4-$A58))-Outil_de_calcul!$B$10)/100,((((20*Outil_de_calcul!$B$7)+(10*Outil_de_calcul!$B$8)+((C$4-$A58-30)*Outil_de_calcul!$B$9))/(C$4-$A58))-Outil_de_calcul!$B$10)/100)),C$4-$A58,1)</f>
        <v>68.062263011438603</v>
      </c>
      <c r="D58" s="21">
        <f>-PV(IF((D$4-$A58)&lt;20,(Outil_de_calcul!$B$7-Outil_de_calcul!$B$10)/100,IF((D$4-$A58)&lt;30,((((20*Outil_de_calcul!$B$7)+((D$4-$A58-20))*Outil_de_calcul!$B$8)/(D$4-$A58))-Outil_de_calcul!$B$10)/100,((((20*Outil_de_calcul!$B$7)+(10*Outil_de_calcul!$B$8)+((D$4-$A58-30)*Outil_de_calcul!$B$9))/(D$4-$A58))-Outil_de_calcul!$B$10)/100)),D$4-$A58,1)</f>
        <v>66.753963881699903</v>
      </c>
      <c r="E58" s="21">
        <f>-PV(IF((E$4-$A58)&lt;20,(Outil_de_calcul!$B$7-Outil_de_calcul!$B$10)/100,IF((E$4-$A58)&lt;30,((((20*Outil_de_calcul!$B$7)+((E$4-$A58-20))*Outil_de_calcul!$B$8)/(E$4-$A58))-Outil_de_calcul!$B$10)/100,((((20*Outil_de_calcul!$B$7)+(10*Outil_de_calcul!$B$8)+((E$4-$A58-30)*Outil_de_calcul!$B$9))/(E$4-$A58))-Outil_de_calcul!$B$10)/100)),E$4-$A58,1)</f>
        <v>65.449306332112045</v>
      </c>
      <c r="F58" s="21">
        <f>-PV(IF((F$4-$A58)&lt;20,(Outil_de_calcul!$B$7-Outil_de_calcul!$B$10)/100,IF((F$4-$A58)&lt;30,((((20*Outil_de_calcul!$B$7)+((F$4-$A58-20))*Outil_de_calcul!$B$8)/(F$4-$A58))-Outil_de_calcul!$B$10)/100,((((20*Outil_de_calcul!$B$7)+(10*Outil_de_calcul!$B$8)+((F$4-$A58-30)*Outil_de_calcul!$B$9))/(F$4-$A58))-Outil_de_calcul!$B$10)/100)),F$4-$A58,1)</f>
        <v>64.148280408793312</v>
      </c>
      <c r="G58" s="21">
        <f>-PV(IF((G$4-$A58)&lt;20,(Outil_de_calcul!$B$7-Outil_de_calcul!$B$10)/100,IF((G$4-$A58)&lt;30,((((20*Outil_de_calcul!$B$7)+((G$4-$A58-20))*Outil_de_calcul!$B$8)/(G$4-$A58))-Outil_de_calcul!$B$10)/100,((((20*Outil_de_calcul!$B$7)+(10*Outil_de_calcul!$B$8)+((G$4-$A58-30)*Outil_de_calcul!$B$9))/(G$4-$A58))-Outil_de_calcul!$B$10)/100)),G$4-$A58,1)</f>
        <v>62.850876186142102</v>
      </c>
      <c r="H58" s="21">
        <f>-PV(IF((H$4-$A58)&lt;20,(Outil_de_calcul!$B$7-Outil_de_calcul!$B$10)/100,IF((H$4-$A58)&lt;30,((((20*Outil_de_calcul!$B$7)+((H$4-$A58-20))*Outil_de_calcul!$B$8)/(H$4-$A58))-Outil_de_calcul!$B$10)/100,((((20*Outil_de_calcul!$B$7)+(10*Outil_de_calcul!$B$8)+((H$4-$A58-30)*Outil_de_calcul!$B$9))/(H$4-$A58))-Outil_de_calcul!$B$10)/100)),H$4-$A58,1)</f>
        <v>61.557083766876886</v>
      </c>
      <c r="I58" s="21">
        <f>-PV(IF((I$4-$A58)&lt;20,(Outil_de_calcul!$B$7-Outil_de_calcul!$B$10)/100,IF((I$4-$A58)&lt;30,((((20*Outil_de_calcul!$B$7)+((I$4-$A58-20))*Outil_de_calcul!$B$8)/(I$4-$A58))-Outil_de_calcul!$B$10)/100,((((20*Outil_de_calcul!$B$7)+(10*Outil_de_calcul!$B$8)+((I$4-$A58-30)*Outil_de_calcul!$B$9))/(I$4-$A58))-Outil_de_calcul!$B$10)/100)),I$4-$A58,1)</f>
        <v>60.266893282089192</v>
      </c>
      <c r="J58" s="21">
        <f>-PV(IF((J$4-$A58)&lt;20,(Outil_de_calcul!$B$7-Outil_de_calcul!$B$10)/100,IF((J$4-$A58)&lt;30,((((20*Outil_de_calcul!$B$7)+((J$4-$A58-20))*Outil_de_calcul!$B$8)/(J$4-$A58))-Outil_de_calcul!$B$10)/100,((((20*Outil_de_calcul!$B$7)+(10*Outil_de_calcul!$B$8)+((J$4-$A58-30)*Outil_de_calcul!$B$9))/(J$4-$A58))-Outil_de_calcul!$B$10)/100)),J$4-$A58,1)</f>
        <v>58.980294891320938</v>
      </c>
      <c r="K58" s="21">
        <f>-PV(IF((K$4-$A58)&lt;20,(Outil_de_calcul!$B$7-Outil_de_calcul!$B$10)/100,IF((K$4-$A58)&lt;30,((((20*Outil_de_calcul!$B$7)+((K$4-$A58-20))*Outil_de_calcul!$B$8)/(K$4-$A58))-Outil_de_calcul!$B$10)/100,((((20*Outil_de_calcul!$B$7)+(10*Outil_de_calcul!$B$8)+((K$4-$A58-30)*Outil_de_calcul!$B$9))/(K$4-$A58))-Outil_de_calcul!$B$10)/100)),K$4-$A58,1)</f>
        <v>57.697278782647096</v>
      </c>
      <c r="L58" s="21">
        <f>-PV(IF((L$4-$A58)&lt;20,(Outil_de_calcul!$B$7-Outil_de_calcul!$B$10)/100,IF((L$4-$A58)&lt;30,((((20*Outil_de_calcul!$B$7)+((L$4-$A58-20))*Outil_de_calcul!$B$8)/(L$4-$A58))-Outil_de_calcul!$B$10)/100,((((20*Outil_de_calcul!$B$7)+(10*Outil_de_calcul!$B$8)+((L$4-$A58-30)*Outil_de_calcul!$B$9))/(L$4-$A58))-Outil_de_calcul!$B$10)/100)),L$4-$A58,1)</f>
        <v>56.417835172789722</v>
      </c>
      <c r="M58" s="21">
        <f>-PV(IF((M$4-$A58)&lt;20,(Outil_de_calcul!$B$7-Outil_de_calcul!$B$10)/100,IF((M$4-$A58)&lt;30,((((20*Outil_de_calcul!$B$7)+((M$4-$A58-20))*Outil_de_calcul!$B$8)/(M$4-$A58))-Outil_de_calcul!$B$10)/100,((((20*Outil_de_calcul!$B$7)+(10*Outil_de_calcul!$B$8)+((M$4-$A58-30)*Outil_de_calcul!$B$9))/(M$4-$A58))-Outil_de_calcul!$B$10)/100)),M$4-$A58,1)</f>
        <v>55.141954307254458</v>
      </c>
      <c r="N58" s="21">
        <f>-PV(IF((N$4-$A58)&lt;20,(Outil_de_calcul!$B$7-Outil_de_calcul!$B$10)/100,IF((N$4-$A58)&lt;30,((((20*Outil_de_calcul!$B$7)+((N$4-$A58-20))*Outil_de_calcul!$B$8)/(N$4-$A58))-Outil_de_calcul!$B$10)/100,((((20*Outil_de_calcul!$B$7)+(10*Outil_de_calcul!$B$8)+((N$4-$A58-30)*Outil_de_calcul!$B$9))/(N$4-$A58))-Outil_de_calcul!$B$10)/100)),N$4-$A58,1)</f>
        <v>53.869626460489229</v>
      </c>
      <c r="O58" s="21">
        <f>-PV(IF((O$4-$A58)&lt;20,(Outil_de_calcul!$B$7-Outil_de_calcul!$B$10)/100,IF((O$4-$A58)&lt;30,((((20*Outil_de_calcul!$B$7)+((O$4-$A58-20))*Outil_de_calcul!$B$8)/(O$4-$A58))-Outil_de_calcul!$B$10)/100,((((20*Outil_de_calcul!$B$7)+(10*Outil_de_calcul!$B$8)+((O$4-$A58-30)*Outil_de_calcul!$B$9))/(O$4-$A58))-Outil_de_calcul!$B$10)/100)),O$4-$A58,1)</f>
        <v>52.600841936082219</v>
      </c>
      <c r="P58" s="21">
        <f>-PV(IF((P$4-$A58)&lt;20,(Outil_de_calcul!$B$7-Outil_de_calcul!$B$10)/100,IF((P$4-$A58)&lt;30,((((20*Outil_de_calcul!$B$7)+((P$4-$A58-20))*Outil_de_calcul!$B$8)/(P$4-$A58))-Outil_de_calcul!$B$10)/100,((((20*Outil_de_calcul!$B$7)+(10*Outil_de_calcul!$B$8)+((P$4-$A58-30)*Outil_de_calcul!$B$9))/(P$4-$A58))-Outil_de_calcul!$B$10)/100)),P$4-$A58,1)</f>
        <v>51.335591066995576</v>
      </c>
      <c r="Q58" s="21">
        <f>-PV(IF((Q$4-$A58)&lt;20,(Outil_de_calcul!$B$7-Outil_de_calcul!$B$10)/100,IF((Q$4-$A58)&lt;30,((((20*Outil_de_calcul!$B$7)+((Q$4-$A58-20))*Outil_de_calcul!$B$8)/(Q$4-$A58))-Outil_de_calcul!$B$10)/100,((((20*Outil_de_calcul!$B$7)+(10*Outil_de_calcul!$B$8)+((Q$4-$A58-30)*Outil_de_calcul!$B$9))/(Q$4-$A58))-Outil_de_calcul!$B$10)/100)),Q$4-$A58,1)</f>
        <v>50.073864215837247</v>
      </c>
      <c r="R58" s="21">
        <f>-PV(IF((R$4-$A58)&lt;20,(Outil_de_calcul!$B$7-Outil_de_calcul!$B$10)/100,IF((R$4-$A58)&lt;30,((((20*Outil_de_calcul!$B$7)+((R$4-$A58-20))*Outil_de_calcul!$B$8)/(R$4-$A58))-Outil_de_calcul!$B$10)/100,((((20*Outil_de_calcul!$B$7)+(10*Outil_de_calcul!$B$8)+((R$4-$A58-30)*Outil_de_calcul!$B$9))/(R$4-$A58))-Outil_de_calcul!$B$10)/100)),R$4-$A58,1)</f>
        <v>48.815651775195299</v>
      </c>
      <c r="S58" s="21">
        <f>-PV(IF((S$4-$A58)&lt;20,(Outil_de_calcul!$B$7-Outil_de_calcul!$B$10)/100,IF((S$4-$A58)&lt;30,((((20*Outil_de_calcul!$B$7)+((S$4-$A58-20))*Outil_de_calcul!$B$8)/(S$4-$A58))-Outil_de_calcul!$B$10)/100,((((20*Outil_de_calcul!$B$7)+(10*Outil_de_calcul!$B$8)+((S$4-$A58-30)*Outil_de_calcul!$B$9))/(S$4-$A58))-Outil_de_calcul!$B$10)/100)),S$4-$A58,1)</f>
        <v>47.560944168023099</v>
      </c>
      <c r="T58" s="21">
        <f>-PV(IF((T$4-$A58)&lt;20,(Outil_de_calcul!$B$7-Outil_de_calcul!$B$10)/100,IF((T$4-$A58)&lt;30,((((20*Outil_de_calcul!$B$7)+((T$4-$A58-20))*Outil_de_calcul!$B$8)/(T$4-$A58))-Outil_de_calcul!$B$10)/100,((((20*Outil_de_calcul!$B$7)+(10*Outil_de_calcul!$B$8)+((T$4-$A58-30)*Outil_de_calcul!$B$9))/(T$4-$A58))-Outil_de_calcul!$B$10)/100)),T$4-$A58,1)</f>
        <v>46.30973184809902</v>
      </c>
      <c r="U58" s="21">
        <f>-PV(IF((U$4-$A58)&lt;20,(Outil_de_calcul!$B$7-Outil_de_calcul!$B$10)/100,IF((U$4-$A58)&lt;30,((((20*Outil_de_calcul!$B$7)+((U$4-$A58-20))*Outil_de_calcul!$B$8)/(U$4-$A58))-Outil_de_calcul!$B$10)/100,((((20*Outil_de_calcul!$B$7)+(10*Outil_de_calcul!$B$8)+((U$4-$A58-30)*Outil_de_calcul!$B$9))/(U$4-$A58))-Outil_de_calcul!$B$10)/100)),U$4-$A58,1)</f>
        <v>45.062005300570831</v>
      </c>
      <c r="V58" s="21">
        <f>-PV(IF((V$4-$A58)&lt;20,(Outil_de_calcul!$B$7-Outil_de_calcul!$B$10)/100,IF((V$4-$A58)&lt;30,((((20*Outil_de_calcul!$B$7)+((V$4-$A58-20))*Outil_de_calcul!$B$8)/(V$4-$A58))-Outil_de_calcul!$B$10)/100,((((20*Outil_de_calcul!$B$7)+(10*Outil_de_calcul!$B$8)+((V$4-$A58-30)*Outil_de_calcul!$B$9))/(V$4-$A58))-Outil_de_calcul!$B$10)/100)),V$4-$A58,1)</f>
        <v>43.817755042600773</v>
      </c>
      <c r="W58" s="21">
        <f>-PV(IF((W$4-$A58)&lt;20,(Outil_de_calcul!$B$7-Outil_de_calcul!$B$10)/100,IF((W$4-$A58)&lt;30,((((20*Outil_de_calcul!$B$7)+((W$4-$A58-20))*Outil_de_calcul!$B$8)/(W$4-$A58))-Outil_de_calcul!$B$10)/100,((((20*Outil_de_calcul!$B$7)+(10*Outil_de_calcul!$B$8)+((W$4-$A58-30)*Outil_de_calcul!$B$9))/(W$4-$A58))-Outil_de_calcul!$B$10)/100)),W$4-$A58,1)</f>
        <v>42.576971624131474</v>
      </c>
      <c r="X58" s="21">
        <f>-PV(IF((X$4-$A58)&lt;20,(Outil_de_calcul!$B$7-Outil_de_calcul!$B$10)/100,IF((X$4-$A58)&lt;30,((((20*Outil_de_calcul!$B$7)+((X$4-$A58-20))*Outil_de_calcul!$B$8)/(X$4-$A58))-Outil_de_calcul!$B$10)/100,((((20*Outil_de_calcul!$B$7)+(10*Outil_de_calcul!$B$8)+((X$4-$A58-30)*Outil_de_calcul!$B$9))/(X$4-$A58))-Outil_de_calcul!$B$10)/100)),X$4-$A58,1)</f>
        <v>41.339645628793427</v>
      </c>
      <c r="Y58" s="21">
        <f>-PV(IF((Y$4-$A58)&lt;20,(Outil_de_calcul!$B$7-Outil_de_calcul!$B$10)/100,IF((Y$4-$A58)&lt;30,((((20*Outil_de_calcul!$B$7)+((Y$4-$A58-20))*Outil_de_calcul!$B$8)/(Y$4-$A58))-Outil_de_calcul!$B$10)/100,((((20*Outil_de_calcul!$B$7)+(10*Outil_de_calcul!$B$8)+((Y$4-$A58-30)*Outil_de_calcul!$B$9))/(Y$4-$A58))-Outil_de_calcul!$B$10)/100)),Y$4-$A58,1)</f>
        <v>40.105767674984712</v>
      </c>
      <c r="Z58" s="21">
        <f>-PV(IF((Z$4-$A58)&lt;20,(Outil_de_calcul!$B$7-Outil_de_calcul!$B$10)/100,IF((Z$4-$A58)&lt;30,((((20*Outil_de_calcul!$B$7)+((Z$4-$A58-20))*Outil_de_calcul!$B$8)/(Z$4-$A58))-Outil_de_calcul!$B$10)/100,((((20*Outil_de_calcul!$B$7)+(10*Outil_de_calcul!$B$8)+((Z$4-$A58-30)*Outil_de_calcul!$B$9))/(Z$4-$A58))-Outil_de_calcul!$B$10)/100)),Z$4-$A58,1)</f>
        <v>38.875328417170202</v>
      </c>
      <c r="AA58" s="21">
        <f>-PV(IF((AA$4-$A58)&lt;20,(Outil_de_calcul!$B$7-Outil_de_calcul!$B$10)/100,IF((AA$4-$A58)&lt;30,((((20*Outil_de_calcul!$B$7)+((AA$4-$A58-20))*Outil_de_calcul!$B$8)/(AA$4-$A58))-Outil_de_calcul!$B$10)/100,((((20*Outil_de_calcul!$B$7)+(10*Outil_de_calcul!$B$8)+((AA$4-$A58-30)*Outil_de_calcul!$B$9))/(AA$4-$A58))-Outil_de_calcul!$B$10)/100)),AA$4-$A58,1)</f>
        <v>37.648318547428289</v>
      </c>
      <c r="AB58" s="21">
        <f>-PV(IF((AB$4-$A58)&lt;20,(Outil_de_calcul!$B$7-Outil_de_calcul!$B$10)/100,IF((AB$4-$A58)&lt;30,((((20*Outil_de_calcul!$B$7)+((AB$4-$A58-20))*Outil_de_calcul!$B$8)/(AB$4-$A58))-Outil_de_calcul!$B$10)/100,((((20*Outil_de_calcul!$B$7)+(10*Outil_de_calcul!$B$8)+((AB$4-$A58-30)*Outil_de_calcul!$B$9))/(AB$4-$A58))-Outil_de_calcul!$B$10)/100)),AB$4-$A58,1)</f>
        <v>36.424728797319382</v>
      </c>
      <c r="AC58" s="21">
        <f>-PV(IF((AC$4-$A58)&lt;20,(Outil_de_calcul!$B$7-Outil_de_calcul!$B$10)/100,IF((AC$4-$A58)&lt;30,((((20*Outil_de_calcul!$B$7)+((AC$4-$A58-20))*Outil_de_calcul!$B$8)/(AC$4-$A58))-Outil_de_calcul!$B$10)/100,((((20*Outil_de_calcul!$B$7)+(10*Outil_de_calcul!$B$8)+((AC$4-$A58-30)*Outil_de_calcul!$B$9))/(AC$4-$A58))-Outil_de_calcul!$B$10)/100)),AC$4-$A58,1)</f>
        <v>35.204549940140545</v>
      </c>
      <c r="AD58" s="21">
        <f>-PV(IF((AD$4-$A58)&lt;20,(Outil_de_calcul!$B$7-Outil_de_calcul!$B$10)/100,IF((AD$4-$A58)&lt;30,((((20*Outil_de_calcul!$B$7)+((AD$4-$A58-20))*Outil_de_calcul!$B$8)/(AD$4-$A58))-Outil_de_calcul!$B$10)/100,((((20*Outil_de_calcul!$B$7)+(10*Outil_de_calcul!$B$8)+((AD$4-$A58-30)*Outil_de_calcul!$B$9))/(AD$4-$A58))-Outil_de_calcul!$B$10)/100)),AD$4-$A58,1)</f>
        <v>33.919313673412852</v>
      </c>
      <c r="AE58" s="21">
        <f>-PV(IF((AE$4-$A58)&lt;20,(Outil_de_calcul!$B$7-Outil_de_calcul!$B$10)/100,IF((AE$4-$A58)&lt;30,((((20*Outil_de_calcul!$B$7)+((AE$4-$A58-20))*Outil_de_calcul!$B$8)/(AE$4-$A58))-Outil_de_calcul!$B$10)/100,((((20*Outil_de_calcul!$B$7)+(10*Outil_de_calcul!$B$8)+((AE$4-$A58-30)*Outil_de_calcul!$B$9))/(AE$4-$A58))-Outil_de_calcul!$B$10)/100)),AE$4-$A58,1)</f>
        <v>32.642406076092001</v>
      </c>
      <c r="AF58" s="21">
        <f>-PV(IF((AF$4-$A58)&lt;20,(Outil_de_calcul!$B$7-Outil_de_calcul!$B$10)/100,IF((AF$4-$A58)&lt;30,((((20*Outil_de_calcul!$B$7)+((AF$4-$A58-20))*Outil_de_calcul!$B$8)/(AF$4-$A58))-Outil_de_calcul!$B$10)/100,((((20*Outil_de_calcul!$B$7)+(10*Outil_de_calcul!$B$8)+((AF$4-$A58-30)*Outil_de_calcul!$B$9))/(AF$4-$A58))-Outil_de_calcul!$B$10)/100)),AF$4-$A58,1)</f>
        <v>31.373773659713791</v>
      </c>
      <c r="AG58" s="21">
        <f>-PV(IF((AG$4-$A58)&lt;20,(Outil_de_calcul!$B$7-Outil_de_calcul!$B$10)/100,IF((AG$4-$A58)&lt;30,((((20*Outil_de_calcul!$B$7)+((AG$4-$A58-20))*Outil_de_calcul!$B$8)/(AG$4-$A58))-Outil_de_calcul!$B$10)/100,((((20*Outil_de_calcul!$B$7)+(10*Outil_de_calcul!$B$8)+((AG$4-$A58-30)*Outil_de_calcul!$B$9))/(AG$4-$A58))-Outil_de_calcul!$B$10)/100)),AG$4-$A58,1)</f>
        <v>30.113363285502885</v>
      </c>
      <c r="AH58" s="21">
        <f>-PV(IF((AH$4-$A58)&lt;20,(Outil_de_calcul!$B$7-Outil_de_calcul!$B$10)/100,IF((AH$4-$A58)&lt;30,((((20*Outil_de_calcul!$B$7)+((AH$4-$A58-20))*Outil_de_calcul!$B$8)/(AH$4-$A58))-Outil_de_calcul!$B$10)/100,((((20*Outil_de_calcul!$B$7)+(10*Outil_de_calcul!$B$8)+((AH$4-$A58-30)*Outil_de_calcul!$B$9))/(AH$4-$A58))-Outil_de_calcul!$B$10)/100)),AH$4-$A58,1)</f>
        <v>28.861122163526581</v>
      </c>
      <c r="AI58" s="21">
        <f>-PV(IF((AI$4-$A58)&lt;20,(Outil_de_calcul!$B$7-Outil_de_calcul!$B$10)/100,IF((AI$4-$A58)&lt;30,((((20*Outil_de_calcul!$B$7)+((AI$4-$A58-20))*Outil_de_calcul!$B$8)/(AI$4-$A58))-Outil_de_calcul!$B$10)/100,((((20*Outil_de_calcul!$B$7)+(10*Outil_de_calcul!$B$8)+((AI$4-$A58-30)*Outil_de_calcul!$B$9))/(AI$4-$A58))-Outil_de_calcul!$B$10)/100)),AI$4-$A58,1)</f>
        <v>27.616997852205024</v>
      </c>
      <c r="AJ58" s="21">
        <f>-PV(IF((AJ$4-$A58)&lt;20,(Outil_de_calcul!$B$7-Outil_de_calcul!$B$10)/100,IF((AJ$4-$A58)&lt;30,((((20*Outil_de_calcul!$B$7)+((AJ$4-$A58-20))*Outil_de_calcul!$B$8)/(AJ$4-$A58))-Outil_de_calcul!$B$10)/100,((((20*Outil_de_calcul!$B$7)+(10*Outil_de_calcul!$B$8)+((AJ$4-$A58-30)*Outil_de_calcul!$B$9))/(AJ$4-$A58))-Outil_de_calcul!$B$10)/100)),AJ$4-$A58,1)</f>
        <v>26.380938258275911</v>
      </c>
      <c r="AK58" s="21">
        <f>-PV(IF((AK$4-$A58)&lt;20,(Outil_de_calcul!$B$7-Outil_de_calcul!$B$10)/100,IF((AK$4-$A58)&lt;30,((((20*Outil_de_calcul!$B$7)+((AK$4-$A58-20))*Outil_de_calcul!$B$8)/(AK$4-$A58))-Outil_de_calcul!$B$10)/100,((((20*Outil_de_calcul!$B$7)+(10*Outil_de_calcul!$B$8)+((AK$4-$A58-30)*Outil_de_calcul!$B$9))/(AK$4-$A58))-Outil_de_calcul!$B$10)/100)),AK$4-$A58,1)</f>
        <v>25.152891637356145</v>
      </c>
      <c r="AL58" s="21">
        <f>-PV(IF((AL$4-$A58)&lt;20,(Outil_de_calcul!$B$7-Outil_de_calcul!$B$10)/100,IF((AL$4-$A58)&lt;30,((((20*Outil_de_calcul!$B$7)+((AL$4-$A58-20))*Outil_de_calcul!$B$8)/(AL$4-$A58))-Outil_de_calcul!$B$10)/100,((((20*Outil_de_calcul!$B$7)+(10*Outil_de_calcul!$B$8)+((AL$4-$A58-30)*Outil_de_calcul!$B$9))/(AL$4-$A58))-Outil_de_calcul!$B$10)/100)),AL$4-$A58,1)</f>
        <v>23.932806595297635</v>
      </c>
      <c r="AM58" s="21">
        <f>-PV(IF((AM$4-$A58)&lt;20,(Outil_de_calcul!$B$7-Outil_de_calcul!$B$10)/100,IF((AM$4-$A58)&lt;30,((((20*Outil_de_calcul!$B$7)+((AM$4-$A58-20))*Outil_de_calcul!$B$8)/(AM$4-$A58))-Outil_de_calcul!$B$10)/100,((((20*Outil_de_calcul!$B$7)+(10*Outil_de_calcul!$B$8)+((AM$4-$A58-30)*Outil_de_calcul!$B$9))/(AM$4-$A58))-Outil_de_calcul!$B$10)/100)),AM$4-$A58,1)</f>
        <v>22.720632090604731</v>
      </c>
      <c r="AN58" s="21">
        <f>-PV(IF((AN$4-$A58)&lt;20,(Outil_de_calcul!$B$7-Outil_de_calcul!$B$10)/100,IF((AN$4-$A58)&lt;30,((((20*Outil_de_calcul!$B$7)+((AN$4-$A58-20))*Outil_de_calcul!$B$8)/(AN$4-$A58))-Outil_de_calcul!$B$10)/100,((((20*Outil_de_calcul!$B$7)+(10*Outil_de_calcul!$B$8)+((AN$4-$A58-30)*Outil_de_calcul!$B$9))/(AN$4-$A58))-Outil_de_calcul!$B$10)/100)),AN$4-$A58,1)</f>
        <v>21.451368543191212</v>
      </c>
      <c r="AO58" s="21">
        <f>-PV(IF((AO$4-$A58)&lt;20,(Outil_de_calcul!$B$7-Outil_de_calcul!$B$10)/100,IF((AO$4-$A58)&lt;30,((((20*Outil_de_calcul!$B$7)+((AO$4-$A58-20))*Outil_de_calcul!$B$8)/(AO$4-$A58))-Outil_de_calcul!$B$10)/100,((((20*Outil_de_calcul!$B$7)+(10*Outil_de_calcul!$B$8)+((AO$4-$A58-30)*Outil_de_calcul!$B$9))/(AO$4-$A58))-Outil_de_calcul!$B$10)/100)),AO$4-$A58,1)</f>
        <v>20.197147112740634</v>
      </c>
      <c r="AP58" s="21">
        <f>-PV(IF((AP$4-$A58)&lt;20,(Outil_de_calcul!$B$7-Outil_de_calcul!$B$10)/100,IF((AP$4-$A58)&lt;30,((((20*Outil_de_calcul!$B$7)+((AP$4-$A58-20))*Outil_de_calcul!$B$8)/(AP$4-$A58))-Outil_de_calcul!$B$10)/100,((((20*Outil_de_calcul!$B$7)+(10*Outil_de_calcul!$B$8)+((AP$4-$A58-30)*Outil_de_calcul!$B$9))/(AP$4-$A58))-Outil_de_calcul!$B$10)/100)),AP$4-$A58,1)</f>
        <v>18.957789534240067</v>
      </c>
      <c r="AQ58" s="21">
        <f>-PV(IF((AQ$4-$A58)&lt;20,(Outil_de_calcul!$B$7-Outil_de_calcul!$B$10)/100,IF((AQ$4-$A58)&lt;30,((((20*Outil_de_calcul!$B$7)+((AQ$4-$A58-20))*Outil_de_calcul!$B$8)/(AQ$4-$A58))-Outil_de_calcul!$B$10)/100,((((20*Outil_de_calcul!$B$7)+(10*Outil_de_calcul!$B$8)+((AQ$4-$A58-30)*Outil_de_calcul!$B$9))/(AQ$4-$A58))-Outil_de_calcul!$B$10)/100)),AQ$4-$A58,1)</f>
        <v>17.7331196553057</v>
      </c>
      <c r="AR58" s="21">
        <f>-PV(IF((AR$4-$A58)&lt;20,(Outil_de_calcul!$B$7-Outil_de_calcul!$B$10)/100,IF((AR$4-$A58)&lt;30,((((20*Outil_de_calcul!$B$7)+((AR$4-$A58-20))*Outil_de_calcul!$B$8)/(AR$4-$A58))-Outil_de_calcul!$B$10)/100,((((20*Outil_de_calcul!$B$7)+(10*Outil_de_calcul!$B$8)+((AR$4-$A58-30)*Outil_de_calcul!$B$9))/(AR$4-$A58))-Outil_de_calcul!$B$10)/100)),AR$4-$A58,1)</f>
        <v>16.522963411145998</v>
      </c>
      <c r="AS58" s="21">
        <f>-PV(IF((AS$4-$A58)&lt;20,(Outil_de_calcul!$B$7-Outil_de_calcul!$B$10)/100,IF((AS$4-$A58)&lt;30,((((20*Outil_de_calcul!$B$7)+((AS$4-$A58-20))*Outil_de_calcul!$B$8)/(AS$4-$A58))-Outil_de_calcul!$B$10)/100,((((20*Outil_de_calcul!$B$7)+(10*Outil_de_calcul!$B$8)+((AS$4-$A58-30)*Outil_de_calcul!$B$9))/(AS$4-$A58))-Outil_de_calcul!$B$10)/100)),AS$4-$A58,1)</f>
        <v>15.327148799821474</v>
      </c>
      <c r="AT58" s="21">
        <f>-PV(IF((AT$4-$A58)&lt;20,(Outil_de_calcul!$B$7-Outil_de_calcul!$B$10)/100,IF((AT$4-$A58)&lt;30,((((20*Outil_de_calcul!$B$7)+((AT$4-$A58-20))*Outil_de_calcul!$B$8)/(AT$4-$A58))-Outil_de_calcul!$B$10)/100,((((20*Outil_de_calcul!$B$7)+(10*Outil_de_calcul!$B$8)+((AT$4-$A58-30)*Outil_de_calcul!$B$9))/(AT$4-$A58))-Outil_de_calcul!$B$10)/100)),AT$4-$A58,1)</f>
        <v>14.145505857797811</v>
      </c>
      <c r="AU58" s="21">
        <f>-PV(IF((AU$4-$A58)&lt;20,(Outil_de_calcul!$B$7-Outil_de_calcul!$B$10)/100,IF((AU$4-$A58)&lt;30,((((20*Outil_de_calcul!$B$7)+((AU$4-$A58-20))*Outil_de_calcul!$B$8)/(AU$4-$A58))-Outil_de_calcul!$B$10)/100,((((20*Outil_de_calcul!$B$7)+(10*Outil_de_calcul!$B$8)+((AU$4-$A58-30)*Outil_de_calcul!$B$9))/(AU$4-$A58))-Outil_de_calcul!$B$10)/100)),AU$4-$A58,1)</f>
        <v>12.977866635788459</v>
      </c>
      <c r="AV58" s="21">
        <f>-PV(IF((AV$4-$A58)&lt;20,(Outil_de_calcul!$B$7-Outil_de_calcul!$B$10)/100,IF((AV$4-$A58)&lt;30,((((20*Outil_de_calcul!$B$7)+((AV$4-$A58-20))*Outil_de_calcul!$B$8)/(AV$4-$A58))-Outil_de_calcul!$B$10)/100,((((20*Outil_de_calcul!$B$7)+(10*Outil_de_calcul!$B$8)+((AV$4-$A58-30)*Outil_de_calcul!$B$9))/(AV$4-$A58))-Outil_de_calcul!$B$10)/100)),AV$4-$A58,1)</f>
        <v>11.824065174883819</v>
      </c>
      <c r="AW58" s="21">
        <f>-PV(IF((AW$4-$A58)&lt;20,(Outil_de_calcul!$B$7-Outil_de_calcul!$B$10)/100,IF((AW$4-$A58)&lt;30,((((20*Outil_de_calcul!$B$7)+((AW$4-$A58-20))*Outil_de_calcul!$B$8)/(AW$4-$A58))-Outil_de_calcul!$B$10)/100,((((20*Outil_de_calcul!$B$7)+(10*Outil_de_calcul!$B$8)+((AW$4-$A58-30)*Outil_de_calcul!$B$9))/(AW$4-$A58))-Outil_de_calcul!$B$10)/100)),AW$4-$A58,1)</f>
        <v>10.683937482963023</v>
      </c>
      <c r="AX58" s="21">
        <f>-PV(IF((AX$4-$A58)&lt;20,(Outil_de_calcul!$B$7-Outil_de_calcul!$B$10)/100,IF((AX$4-$A58)&lt;30,((((20*Outil_de_calcul!$B$7)+((AX$4-$A58-20))*Outil_de_calcul!$B$8)/(AX$4-$A58))-Outil_de_calcul!$B$10)/100,((((20*Outil_de_calcul!$B$7)+(10*Outil_de_calcul!$B$8)+((AX$4-$A58-30)*Outil_de_calcul!$B$9))/(AX$4-$A58))-Outil_de_calcul!$B$10)/100)),AX$4-$A58,1)</f>
        <v>9.5573215113855188</v>
      </c>
      <c r="AY58" s="21">
        <f>-PV(IF((AY$4-$A58)&lt;20,(Outil_de_calcul!$B$7-Outil_de_calcul!$B$10)/100,IF((AY$4-$A58)&lt;30,((((20*Outil_de_calcul!$B$7)+((AY$4-$A58-20))*Outil_de_calcul!$B$8)/(AY$4-$A58))-Outil_de_calcul!$B$10)/100,((((20*Outil_de_calcul!$B$7)+(10*Outil_de_calcul!$B$8)+((AY$4-$A58-30)*Outil_de_calcul!$B$9))/(AY$4-$A58))-Outil_de_calcul!$B$10)/100)),AY$4-$A58,1)</f>
        <v>8.4440571319587026</v>
      </c>
      <c r="AZ58" s="21">
        <f>-PV(IF((AZ$4-$A58)&lt;20,(Outil_de_calcul!$B$7-Outil_de_calcul!$B$10)/100,IF((AZ$4-$A58)&lt;30,((((20*Outil_de_calcul!$B$7)+((AZ$4-$A58-20))*Outil_de_calcul!$B$8)/(AZ$4-$A58))-Outil_de_calcul!$B$10)/100,((((20*Outil_de_calcul!$B$7)+(10*Outil_de_calcul!$B$8)+((AZ$4-$A58-30)*Outil_de_calcul!$B$9))/(AZ$4-$A58))-Outil_de_calcul!$B$10)/100)),AZ$4-$A58,1)</f>
        <v>7.3439861141786249</v>
      </c>
      <c r="BA58" s="21">
        <f>-PV(IF((BA$4-$A58)&lt;20,(Outil_de_calcul!$B$7-Outil_de_calcul!$B$10)/100,IF((BA$4-$A58)&lt;30,((((20*Outil_de_calcul!$B$7)+((BA$4-$A58-20))*Outil_de_calcul!$B$8)/(BA$4-$A58))-Outil_de_calcul!$B$10)/100,((((20*Outil_de_calcul!$B$7)+(10*Outil_de_calcul!$B$8)+((BA$4-$A58-30)*Outil_de_calcul!$B$9))/(BA$4-$A58))-Outil_de_calcul!$B$10)/100)),BA$4-$A58,1)</f>
        <v>6.2569521027403052</v>
      </c>
      <c r="BB58" s="21">
        <f>-PV(IF((BB$4-$A58)&lt;20,(Outil_de_calcul!$B$7-Outil_de_calcul!$B$10)/100,IF((BB$4-$A58)&lt;30,((((20*Outil_de_calcul!$B$7)+((BB$4-$A58-20))*Outil_de_calcul!$B$8)/(BB$4-$A58))-Outil_de_calcul!$B$10)/100,((((20*Outil_de_calcul!$B$7)+(10*Outil_de_calcul!$B$8)+((BB$4-$A58-30)*Outil_de_calcul!$B$9))/(BB$4-$A58))-Outil_de_calcul!$B$10)/100)),BB$4-$A58,1)</f>
        <v>5.1828005953147311</v>
      </c>
      <c r="BC58" s="21">
        <f>-PV(IF((BC$4-$A58)&lt;20,(Outil_de_calcul!$B$7-Outil_de_calcul!$B$10)/100,IF((BC$4-$A58)&lt;30,((((20*Outil_de_calcul!$B$7)+((BC$4-$A58-20))*Outil_de_calcul!$B$8)/(BC$4-$A58))-Outil_de_calcul!$B$10)/100,((((20*Outil_de_calcul!$B$7)+(10*Outil_de_calcul!$B$8)+((BC$4-$A58-30)*Outil_de_calcul!$B$9))/(BC$4-$A58))-Outil_de_calcul!$B$10)/100)),BC$4-$A58,1)</f>
        <v>4.1213789205890263</v>
      </c>
      <c r="BD58" s="21">
        <f>-PV(IF((BD$4-$A58)&lt;20,(Outil_de_calcul!$B$7-Outil_de_calcul!$B$10)/100,IF((BD$4-$A58)&lt;30,((((20*Outil_de_calcul!$B$7)+((BD$4-$A58-20))*Outil_de_calcul!$B$8)/(BD$4-$A58))-Outil_de_calcul!$B$10)/100,((((20*Outil_de_calcul!$B$7)+(10*Outil_de_calcul!$B$8)+((BD$4-$A58-30)*Outil_de_calcul!$B$9))/(BD$4-$A58))-Outil_de_calcul!$B$10)/100)),BD$4-$A58,1)</f>
        <v>3.0725362165670753</v>
      </c>
      <c r="BE58" s="21">
        <f>-PV(IF((BE$4-$A58)&lt;20,(Outil_de_calcul!$B$7-Outil_de_calcul!$B$10)/100,IF((BE$4-$A58)&lt;30,((((20*Outil_de_calcul!$B$7)+((BE$4-$A58-20))*Outil_de_calcul!$B$8)/(BE$4-$A58))-Outil_de_calcul!$B$10)/100,((((20*Outil_de_calcul!$B$7)+(10*Outil_de_calcul!$B$8)+((BE$4-$A58-30)*Outil_de_calcul!$B$9))/(BE$4-$A58))-Outil_de_calcul!$B$10)/100)),BE$4-$A58,1)</f>
        <v>2.0361234091271116</v>
      </c>
      <c r="BF58" s="21">
        <f>-PV(IF((BF$4-$A58)&lt;20,(Outil_de_calcul!$B$7-Outil_de_calcul!$B$10)/100,IF((BF$4-$A58)&lt;30,((((20*Outil_de_calcul!$B$7)+((BF$4-$A58-20))*Outil_de_calcul!$B$8)/(BF$4-$A58))-Outil_de_calcul!$B$10)/100,((((20*Outil_de_calcul!$B$7)+(10*Outil_de_calcul!$B$8)+((BF$4-$A58-30)*Outil_de_calcul!$B$9))/(BF$4-$A58))-Outil_de_calcul!$B$10)/100)),BF$4-$A58,1)</f>
        <v>1.011993190833582</v>
      </c>
      <c r="BG58" s="21">
        <f>-PV(IF((BG$4-$A58)&lt;20,(Outil_de_calcul!$B$7-Outil_de_calcul!$B$10)/100,IF((BG$4-$A58)&lt;30,((((20*Outil_de_calcul!$B$7)+((BG$4-$A58-20))*Outil_de_calcul!$B$8)/(BG$4-$A58))-Outil_de_calcul!$B$10)/100,((((20*Outil_de_calcul!$B$7)+(10*Outil_de_calcul!$B$8)+((BG$4-$A58-30)*Outil_de_calcul!$B$9))/(BG$4-$A58))-Outil_de_calcul!$B$10)/100)),BG$4-$A58,1)</f>
        <v>0</v>
      </c>
      <c r="BH58" s="21">
        <f>-PV(IF((BH$4-$A58)&lt;20,(Outil_de_calcul!$B$7-Outil_de_calcul!$B$10)/100,IF((BH$4-$A58)&lt;30,((((20*Outil_de_calcul!$B$7)+((BH$4-$A58-20))*Outil_de_calcul!$B$8)/(BH$4-$A58))-Outil_de_calcul!$B$10)/100,((((20*Outil_de_calcul!$B$7)+(10*Outil_de_calcul!$B$8)+((BH$4-$A58-30)*Outil_de_calcul!$B$9))/(BH$4-$A58))-Outil_de_calcul!$B$10)/100)),BH$4-$A58,1)</f>
        <v>-0.99999999999999889</v>
      </c>
      <c r="BI58" s="21">
        <f>-PV(IF((BI$4-$A58)&lt;20,(Outil_de_calcul!$B$7-Outil_de_calcul!$B$10)/100,IF((BI$4-$A58)&lt;30,((((20*Outil_de_calcul!$B$7)+((BI$4-$A58-20))*Outil_de_calcul!$B$8)/(BI$4-$A58))-Outil_de_calcul!$B$10)/100,((((20*Outil_de_calcul!$B$7)+(10*Outil_de_calcul!$B$8)+((BI$4-$A58-30)*Outil_de_calcul!$B$9))/(BI$4-$A58))-Outil_de_calcul!$B$10)/100)),BI$4-$A58,1)</f>
        <v>-1.9881489411764657</v>
      </c>
      <c r="BJ58" s="21">
        <f>-PV(IF((BJ$4-$A58)&lt;20,(Outil_de_calcul!$B$7-Outil_de_calcul!$B$10)/100,IF((BJ$4-$A58)&lt;30,((((20*Outil_de_calcul!$B$7)+((BJ$4-$A58-20))*Outil_de_calcul!$B$8)/(BJ$4-$A58))-Outil_de_calcul!$B$10)/100,((((20*Outil_de_calcul!$B$7)+(10*Outil_de_calcul!$B$8)+((BJ$4-$A58-30)*Outil_de_calcul!$B$9))/(BJ$4-$A58))-Outil_de_calcul!$B$10)/100)),BJ$4-$A58,1)</f>
        <v>-2.9645872711246612</v>
      </c>
      <c r="BK58" s="21">
        <f>-PV(IF((BK$4-$A58)&lt;20,(Outil_de_calcul!$B$7-Outil_de_calcul!$B$10)/100,IF((BK$4-$A58)&lt;30,((((20*Outil_de_calcul!$B$7)+((BK$4-$A58-20))*Outil_de_calcul!$B$8)/(BK$4-$A58))-Outil_de_calcul!$B$10)/100,((((20*Outil_de_calcul!$B$7)+(10*Outil_de_calcul!$B$8)+((BK$4-$A58-30)*Outil_de_calcul!$B$9))/(BK$4-$A58))-Outil_de_calcul!$B$10)/100)),BK$4-$A58,1)</f>
        <v>-3.9294537729870722</v>
      </c>
      <c r="BL58" s="21">
        <f>-PV(IF((BL$4-$A58)&lt;20,(Outil_de_calcul!$B$7-Outil_de_calcul!$B$10)/100,IF((BL$4-$A58)&lt;30,((((20*Outil_de_calcul!$B$7)+((BL$4-$A58-20))*Outil_de_calcul!$B$8)/(BL$4-$A58))-Outil_de_calcul!$B$10)/100,((((20*Outil_de_calcul!$B$7)+(10*Outil_de_calcul!$B$8)+((BL$4-$A58-30)*Outil_de_calcul!$B$9))/(BL$4-$A58))-Outil_de_calcul!$B$10)/100)),BL$4-$A58,1)</f>
        <v>-4.8828855851790633</v>
      </c>
      <c r="BM58" s="21">
        <f>-PV(IF((BM$4-$A58)&lt;20,(Outil_de_calcul!$B$7-Outil_de_calcul!$B$10)/100,IF((BM$4-$A58)&lt;30,((((20*Outil_de_calcul!$B$7)+((BM$4-$A58-20))*Outil_de_calcul!$B$8)/(BM$4-$A58))-Outil_de_calcul!$B$10)/100,((((20*Outil_de_calcul!$B$7)+(10*Outil_de_calcul!$B$8)+((BM$4-$A58-30)*Outil_de_calcul!$B$9))/(BM$4-$A58))-Outil_de_calcul!$B$10)/100)),BM$4-$A58,1)</f>
        <v>-5.8250182208805352</v>
      </c>
      <c r="BN58" s="21">
        <f>-PV(IF((BN$4-$A58)&lt;20,(Outil_de_calcul!$B$7-Outil_de_calcul!$B$10)/100,IF((BN$4-$A58)&lt;30,((((20*Outil_de_calcul!$B$7)+((BN$4-$A58-20))*Outil_de_calcul!$B$8)/(BN$4-$A58))-Outil_de_calcul!$B$10)/100,((((20*Outil_de_calcul!$B$7)+(10*Outil_de_calcul!$B$8)+((BN$4-$A58-30)*Outil_de_calcul!$B$9))/(BN$4-$A58))-Outil_de_calcul!$B$10)/100)),BN$4-$A58,1)</f>
        <v>-6.7559855872967578</v>
      </c>
      <c r="BO58" s="21">
        <f>-PV(IF((BO$4-$A58)&lt;20,(Outil_de_calcul!$B$7-Outil_de_calcul!$B$10)/100,IF((BO$4-$A58)&lt;30,((((20*Outil_de_calcul!$B$7)+((BO$4-$A58-20))*Outil_de_calcul!$B$8)/(BO$4-$A58))-Outil_de_calcul!$B$10)/100,((((20*Outil_de_calcul!$B$7)+(10*Outil_de_calcul!$B$8)+((BO$4-$A58-30)*Outil_de_calcul!$B$9))/(BO$4-$A58))-Outil_de_calcul!$B$10)/100)),BO$4-$A58,1)</f>
        <v>-7.6759200046907772</v>
      </c>
      <c r="BP58" s="21">
        <f>-PV(IF((BP$4-$A58)&lt;20,(Outil_de_calcul!$B$7-Outil_de_calcul!$B$10)/100,IF((BP$4-$A58)&lt;30,((((20*Outil_de_calcul!$B$7)+((BP$4-$A58-20))*Outil_de_calcul!$B$8)/(BP$4-$A58))-Outil_de_calcul!$B$10)/100,((((20*Outil_de_calcul!$B$7)+(10*Outil_de_calcul!$B$8)+((BP$4-$A58-30)*Outil_de_calcul!$B$9))/(BP$4-$A58))-Outil_de_calcul!$B$10)/100)),BP$4-$A58,1)</f>
        <v>-8.584952225190488</v>
      </c>
      <c r="BQ58" s="21">
        <f>-PV(IF((BQ$4-$A58)&lt;20,(Outil_de_calcul!$B$7-Outil_de_calcul!$B$10)/100,IF((BQ$4-$A58)&lt;30,((((20*Outil_de_calcul!$B$7)+((BQ$4-$A58-20))*Outil_de_calcul!$B$8)/(BQ$4-$A58))-Outil_de_calcul!$B$10)/100,((((20*Outil_de_calcul!$B$7)+(10*Outil_de_calcul!$B$8)+((BQ$4-$A58-30)*Outil_de_calcul!$B$9))/(BQ$4-$A58))-Outil_de_calcul!$B$10)/100)),BQ$4-$A58,1)</f>
        <v>-9.4832114513725561</v>
      </c>
      <c r="BR58" s="21">
        <f>-PV(IF((BR$4-$A58)&lt;20,(Outil_de_calcul!$B$7-Outil_de_calcul!$B$10)/100,IF((BR$4-$A58)&lt;30,((((20*Outil_de_calcul!$B$7)+((BR$4-$A58-20))*Outil_de_calcul!$B$8)/(BR$4-$A58))-Outil_de_calcul!$B$10)/100,((((20*Outil_de_calcul!$B$7)+(10*Outil_de_calcul!$B$8)+((BR$4-$A58-30)*Outil_de_calcul!$B$9))/(BR$4-$A58))-Outil_de_calcul!$B$10)/100)),BR$4-$A58,1)</f>
        <v>-10.370825354626373</v>
      </c>
      <c r="BS58" s="21">
        <f>-PV(IF((BS$4-$A58)&lt;20,(Outil_de_calcul!$B$7-Outil_de_calcul!$B$10)/100,IF((BS$4-$A58)&lt;30,((((20*Outil_de_calcul!$B$7)+((BS$4-$A58-20))*Outil_de_calcul!$B$8)/(BS$4-$A58))-Outil_de_calcul!$B$10)/100,((((20*Outil_de_calcul!$B$7)+(10*Outil_de_calcul!$B$8)+((BS$4-$A58-30)*Outil_de_calcul!$B$9))/(BS$4-$A58))-Outil_de_calcul!$B$10)/100)),BS$4-$A58,1)</f>
        <v>-11.247920093300142</v>
      </c>
      <c r="BT58" s="21">
        <f>-PV(IF((BT$4-$A58)&lt;20,(Outil_de_calcul!$B$7-Outil_de_calcul!$B$10)/100,IF((BT$4-$A58)&lt;30,((((20*Outil_de_calcul!$B$7)+((BT$4-$A58-20))*Outil_de_calcul!$B$8)/(BT$4-$A58))-Outil_de_calcul!$B$10)/100,((((20*Outil_de_calcul!$B$7)+(10*Outil_de_calcul!$B$8)+((BT$4-$A58-30)*Outil_de_calcul!$B$9))/(BT$4-$A58))-Outil_de_calcul!$B$10)/100)),BT$4-$A58,1)</f>
        <v>-12.114620330632089</v>
      </c>
      <c r="BU58" s="21">
        <f>-PV(IF((BU$4-$A58)&lt;20,(Outil_de_calcul!$B$7-Outil_de_calcul!$B$10)/100,IF((BU$4-$A58)&lt;30,((((20*Outil_de_calcul!$B$7)+((BU$4-$A58-20))*Outil_de_calcul!$B$8)/(BU$4-$A58))-Outil_de_calcul!$B$10)/100,((((20*Outil_de_calcul!$B$7)+(10*Outil_de_calcul!$B$8)+((BU$4-$A58-30)*Outil_de_calcul!$B$9))/(BU$4-$A58))-Outil_de_calcul!$B$10)/100)),BU$4-$A58,1)</f>
        <v>-12.971049252469037</v>
      </c>
      <c r="BV58" s="21">
        <f>-PV(IF((BV$4-$A58)&lt;20,(Outil_de_calcul!$B$7-Outil_de_calcul!$B$10)/100,IF((BV$4-$A58)&lt;30,((((20*Outil_de_calcul!$B$7)+((BV$4-$A58-20))*Outil_de_calcul!$B$8)/(BV$4-$A58))-Outil_de_calcul!$B$10)/100,((((20*Outil_de_calcul!$B$7)+(10*Outil_de_calcul!$B$8)+((BV$4-$A58-30)*Outil_de_calcul!$B$9))/(BV$4-$A58))-Outil_de_calcul!$B$10)/100)),BV$4-$A58,1)</f>
        <v>-13.817328584775135</v>
      </c>
      <c r="BW58" s="21">
        <f>-PV(IF((BW$4-$A58)&lt;20,(Outil_de_calcul!$B$7-Outil_de_calcul!$B$10)/100,IF((BW$4-$A58)&lt;30,((((20*Outil_de_calcul!$B$7)+((BW$4-$A58-20))*Outil_de_calcul!$B$8)/(BW$4-$A58))-Outil_de_calcul!$B$10)/100,((((20*Outil_de_calcul!$B$7)+(10*Outil_de_calcul!$B$8)+((BW$4-$A58-30)*Outil_de_calcul!$B$9))/(BW$4-$A58))-Outil_de_calcul!$B$10)/100)),BW$4-$A58,1)</f>
        <v>-14.65357861093293</v>
      </c>
      <c r="BX58" s="21">
        <f>-PV(IF((BX$4-$A58)&lt;20,(Outil_de_calcul!$B$7-Outil_de_calcul!$B$10)/100,IF((BX$4-$A58)&lt;30,((((20*Outil_de_calcul!$B$7)+((BX$4-$A58-20))*Outil_de_calcul!$B$8)/(BX$4-$A58))-Outil_de_calcul!$B$10)/100,((((20*Outil_de_calcul!$B$7)+(10*Outil_de_calcul!$B$8)+((BX$4-$A58-30)*Outil_de_calcul!$B$9))/(BX$4-$A58))-Outil_de_calcul!$B$10)/100)),BX$4-$A58,1)</f>
        <v>-15.479918188839546</v>
      </c>
      <c r="BY58" s="21">
        <f>-PV(IF((BY$4-$A58)&lt;20,(Outil_de_calcul!$B$7-Outil_de_calcul!$B$10)/100,IF((BY$4-$A58)&lt;30,((((20*Outil_de_calcul!$B$7)+((BY$4-$A58-20))*Outil_de_calcul!$B$8)/(BY$4-$A58))-Outil_de_calcul!$B$10)/100,((((20*Outil_de_calcul!$B$7)+(10*Outil_de_calcul!$B$8)+((BY$4-$A58-30)*Outil_de_calcul!$B$9))/(BY$4-$A58))-Outil_de_calcul!$B$10)/100)),BY$4-$A58,1)</f>
        <v>-16.296464767800181</v>
      </c>
      <c r="BZ58" s="21">
        <f>-PV(IF((BZ$4-$A58)&lt;20,(Outil_de_calcul!$B$7-Outil_de_calcul!$B$10)/100,IF((BZ$4-$A58)&lt;30,((((20*Outil_de_calcul!$B$7)+((BZ$4-$A58-20))*Outil_de_calcul!$B$8)/(BZ$4-$A58))-Outil_de_calcul!$B$10)/100,((((20*Outil_de_calcul!$B$7)+(10*Outil_de_calcul!$B$8)+((BZ$4-$A58-30)*Outil_de_calcul!$B$9))/(BZ$4-$A58))-Outil_de_calcul!$B$10)/100)),BZ$4-$A58,1)</f>
        <v>-17.103334405221414</v>
      </c>
      <c r="CA58" s="21">
        <f>-PV(IF((CA$4-$A58)&lt;20,(Outil_de_calcul!$B$7-Outil_de_calcul!$B$10)/100,IF((CA$4-$A58)&lt;30,((((20*Outil_de_calcul!$B$7)+((CA$4-$A58-20))*Outil_de_calcul!$B$8)/(CA$4-$A58))-Outil_de_calcul!$B$10)/100,((((20*Outil_de_calcul!$B$7)+(10*Outil_de_calcul!$B$8)+((CA$4-$A58-30)*Outil_de_calcul!$B$9))/(CA$4-$A58))-Outil_de_calcul!$B$10)/100)),CA$4-$A58,1)</f>
        <v>-17.900641783106643</v>
      </c>
      <c r="CB58" s="21">
        <f>-PV(IF((CB$4-$A58)&lt;20,(Outil_de_calcul!$B$7-Outil_de_calcul!$B$10)/100,IF((CB$4-$A58)&lt;30,((((20*Outil_de_calcul!$B$7)+((CB$4-$A58-20))*Outil_de_calcul!$B$8)/(CB$4-$A58))-Outil_de_calcul!$B$10)/100,((((20*Outil_de_calcul!$B$7)+(10*Outil_de_calcul!$B$8)+((CB$4-$A58-30)*Outil_de_calcul!$B$9))/(CB$4-$A58))-Outil_de_calcul!$B$10)/100)),CB$4-$A58,1)</f>
        <v>-18.688500224356115</v>
      </c>
      <c r="CC58" s="21">
        <f>-PV(IF((CC$4-$A58)&lt;20,(Outil_de_calcul!$B$7-Outil_de_calcul!$B$10)/100,IF((CC$4-$A58)&lt;30,((((20*Outil_de_calcul!$B$7)+((CC$4-$A58-20))*Outil_de_calcul!$B$8)/(CC$4-$A58))-Outil_de_calcul!$B$10)/100,((((20*Outil_de_calcul!$B$7)+(10*Outil_de_calcul!$B$8)+((CC$4-$A58-30)*Outil_de_calcul!$B$9))/(CC$4-$A58))-Outil_de_calcul!$B$10)/100)),CC$4-$A58,1)</f>
        <v>-19.46702170887372</v>
      </c>
      <c r="CD58" s="21">
        <f>-PV(IF((CD$4-$A58)&lt;20,(Outil_de_calcul!$B$7-Outil_de_calcul!$B$10)/100,IF((CD$4-$A58)&lt;30,((((20*Outil_de_calcul!$B$7)+((CD$4-$A58-20))*Outil_de_calcul!$B$8)/(CD$4-$A58))-Outil_de_calcul!$B$10)/100,((((20*Outil_de_calcul!$B$7)+(10*Outil_de_calcul!$B$8)+((CD$4-$A58-30)*Outil_de_calcul!$B$9))/(CD$4-$A58))-Outil_de_calcul!$B$10)/100)),CD$4-$A58,1)</f>
        <v>-20.236316889482932</v>
      </c>
      <c r="CE58" s="21">
        <f>-PV(IF((CE$4-$A58)&lt;20,(Outil_de_calcul!$B$7-Outil_de_calcul!$B$10)/100,IF((CE$4-$A58)&lt;30,((((20*Outil_de_calcul!$B$7)+((CE$4-$A58-20))*Outil_de_calcul!$B$8)/(CE$4-$A58))-Outil_de_calcul!$B$10)/100,((((20*Outil_de_calcul!$B$7)+(10*Outil_de_calcul!$B$8)+((CE$4-$A58-30)*Outil_de_calcul!$B$9))/(CE$4-$A58))-Outil_de_calcul!$B$10)/100)),CE$4-$A58,1)</f>
        <v>-20.996495107654095</v>
      </c>
      <c r="CF58" s="21">
        <f>-PV(IF((CF$4-$A58)&lt;20,(Outil_de_calcul!$B$7-Outil_de_calcul!$B$10)/100,IF((CF$4-$A58)&lt;30,((((20*Outil_de_calcul!$B$7)+((CF$4-$A58-20))*Outil_de_calcul!$B$8)/(CF$4-$A58))-Outil_de_calcul!$B$10)/100,((((20*Outil_de_calcul!$B$7)+(10*Outil_de_calcul!$B$8)+((CF$4-$A58-30)*Outil_de_calcul!$B$9))/(CF$4-$A58))-Outil_de_calcul!$B$10)/100)),CF$4-$A58,1)</f>
        <v>-21.747664409045342</v>
      </c>
      <c r="CG58" s="21">
        <f>-PV(IF((CG$4-$A58)&lt;20,(Outil_de_calcul!$B$7-Outil_de_calcul!$B$10)/100,IF((CG$4-$A58)&lt;30,((((20*Outil_de_calcul!$B$7)+((CG$4-$A58-20))*Outil_de_calcul!$B$8)/(CG$4-$A58))-Outil_de_calcul!$B$10)/100,((((20*Outil_de_calcul!$B$7)+(10*Outil_de_calcul!$B$8)+((CG$4-$A58-30)*Outil_de_calcul!$B$9))/(CG$4-$A58))-Outil_de_calcul!$B$10)/100)),CG$4-$A58,1)</f>
        <v>-22.489931558859364</v>
      </c>
      <c r="CH58" s="21">
        <f>-PV(IF((CH$4-$A58)&lt;20,(Outil_de_calcul!$B$7-Outil_de_calcul!$B$10)/100,IF((CH$4-$A58)&lt;30,((((20*Outil_de_calcul!$B$7)+((CH$4-$A58-20))*Outil_de_calcul!$B$8)/(CH$4-$A58))-Outil_de_calcul!$B$10)/100,((((20*Outil_de_calcul!$B$7)+(10*Outil_de_calcul!$B$8)+((CH$4-$A58-30)*Outil_de_calcul!$B$9))/(CH$4-$A58))-Outil_de_calcul!$B$10)/100)),CH$4-$A58,1)</f>
        <v>-23.223402057018173</v>
      </c>
      <c r="CI58" s="21">
        <f>-PV(IF((CI$4-$A58)&lt;20,(Outil_de_calcul!$B$7-Outil_de_calcul!$B$10)/100,IF((CI$4-$A58)&lt;30,((((20*Outil_de_calcul!$B$7)+((CI$4-$A58-20))*Outil_de_calcul!$B$8)/(CI$4-$A58))-Outil_de_calcul!$B$10)/100,((((20*Outil_de_calcul!$B$7)+(10*Outil_de_calcul!$B$8)+((CI$4-$A58-30)*Outil_de_calcul!$B$9))/(CI$4-$A58))-Outil_de_calcul!$B$10)/100)),CI$4-$A58,1)</f>
        <v>-23.948180153157974</v>
      </c>
      <c r="CJ58" s="21">
        <f>-PV(IF((CJ$4-$A58)&lt;20,(Outil_de_calcul!$B$7-Outil_de_calcul!$B$10)/100,IF((CJ$4-$A58)&lt;30,((((20*Outil_de_calcul!$B$7)+((CJ$4-$A58-20))*Outil_de_calcul!$B$8)/(CJ$4-$A58))-Outil_de_calcul!$B$10)/100,((((20*Outil_de_calcul!$B$7)+(10*Outil_de_calcul!$B$8)+((CJ$4-$A58-30)*Outil_de_calcul!$B$9))/(CJ$4-$A58))-Outil_de_calcul!$B$10)/100)),CJ$4-$A58,1)</f>
        <v>-24.664368861446427</v>
      </c>
      <c r="CK58" s="21">
        <f>-PV(IF((CK$4-$A58)&lt;20,(Outil_de_calcul!$B$7-Outil_de_calcul!$B$10)/100,IF((CK$4-$A58)&lt;30,((((20*Outil_de_calcul!$B$7)+((CK$4-$A58-20))*Outil_de_calcul!$B$8)/(CK$4-$A58))-Outil_de_calcul!$B$10)/100,((((20*Outil_de_calcul!$B$7)+(10*Outil_de_calcul!$B$8)+((CK$4-$A58-30)*Outil_de_calcul!$B$9))/(CK$4-$A58))-Outil_de_calcul!$B$10)/100)),CK$4-$A58,1)</f>
        <v>-25.372069975224186</v>
      </c>
      <c r="CL58" s="21">
        <f>-PV(IF((CL$4-$A58)&lt;20,(Outil_de_calcul!$B$7-Outil_de_calcul!$B$10)/100,IF((CL$4-$A58)&lt;30,((((20*Outil_de_calcul!$B$7)+((CL$4-$A58-20))*Outil_de_calcul!$B$8)/(CL$4-$A58))-Outil_de_calcul!$B$10)/100,((((20*Outil_de_calcul!$B$7)+(10*Outil_de_calcul!$B$8)+((CL$4-$A58-30)*Outil_de_calcul!$B$9))/(CL$4-$A58))-Outil_de_calcul!$B$10)/100)),CL$4-$A58,1)</f>
        <v>-26.071384081473106</v>
      </c>
      <c r="CM58" s="21">
        <f>-PV(IF((CM$4-$A58)&lt;20,(Outil_de_calcul!$B$7-Outil_de_calcul!$B$10)/100,IF((CM$4-$A58)&lt;30,((((20*Outil_de_calcul!$B$7)+((CM$4-$A58-20))*Outil_de_calcul!$B$8)/(CM$4-$A58))-Outil_de_calcul!$B$10)/100,((((20*Outil_de_calcul!$B$7)+(10*Outil_de_calcul!$B$8)+((CM$4-$A58-30)*Outil_de_calcul!$B$9))/(CM$4-$A58))-Outil_de_calcul!$B$10)/100)),CM$4-$A58,1)</f>
        <v>-26.762410575112739</v>
      </c>
      <c r="CN58" s="21">
        <f>-PV(IF((CN$4-$A58)&lt;20,(Outil_de_calcul!$B$7-Outil_de_calcul!$B$10)/100,IF((CN$4-$A58)&lt;30,((((20*Outil_de_calcul!$B$7)+((CN$4-$A58-20))*Outil_de_calcul!$B$8)/(CN$4-$A58))-Outil_de_calcul!$B$10)/100,((((20*Outil_de_calcul!$B$7)+(10*Outil_de_calcul!$B$8)+((CN$4-$A58-30)*Outil_de_calcul!$B$9))/(CN$4-$A58))-Outil_de_calcul!$B$10)/100)),CN$4-$A58,1)</f>
        <v>-27.445247673127639</v>
      </c>
      <c r="CO58" s="21">
        <f>-PV(IF((CO$4-$A58)&lt;20,(Outil_de_calcul!$B$7-Outil_de_calcul!$B$10)/100,IF((CO$4-$A58)&lt;30,((((20*Outil_de_calcul!$B$7)+((CO$4-$A58-20))*Outil_de_calcul!$B$8)/(CO$4-$A58))-Outil_de_calcul!$B$10)/100,((((20*Outil_de_calcul!$B$7)+(10*Outil_de_calcul!$B$8)+((CO$4-$A58-30)*Outil_de_calcul!$B$9))/(CO$4-$A58))-Outil_de_calcul!$B$10)/100)),CO$4-$A58,1)</f>
        <v>-28.119992428527066</v>
      </c>
      <c r="CP58" s="21">
        <f>-PV(IF((CP$4-$A58)&lt;20,(Outil_de_calcul!$B$7-Outil_de_calcul!$B$10)/100,IF((CP$4-$A58)&lt;30,((((20*Outil_de_calcul!$B$7)+((CP$4-$A58-20))*Outil_de_calcul!$B$8)/(CP$4-$A58))-Outil_de_calcul!$B$10)/100,((((20*Outil_de_calcul!$B$7)+(10*Outil_de_calcul!$B$8)+((CP$4-$A58-30)*Outil_de_calcul!$B$9))/(CP$4-$A58))-Outil_de_calcul!$B$10)/100)),CP$4-$A58,1)</f>
        <v>-28.786740744139383</v>
      </c>
      <c r="CQ58" s="21">
        <f>-PV(IF((CQ$4-$A58)&lt;20,(Outil_de_calcul!$B$7-Outil_de_calcul!$B$10)/100,IF((CQ$4-$A58)&lt;30,((((20*Outil_de_calcul!$B$7)+((CQ$4-$A58-20))*Outil_de_calcul!$B$8)/(CQ$4-$A58))-Outil_de_calcul!$B$10)/100,((((20*Outil_de_calcul!$B$7)+(10*Outil_de_calcul!$B$8)+((CQ$4-$A58-30)*Outil_de_calcul!$B$9))/(CQ$4-$A58))-Outil_de_calcul!$B$10)/100)),CQ$4-$A58,1)</f>
        <v>-29.445587386242895</v>
      </c>
      <c r="CR58" s="21">
        <f>-PV(IF((CR$4-$A58)&lt;20,(Outil_de_calcul!$B$7-Outil_de_calcul!$B$10)/100,IF((CR$4-$A58)&lt;30,((((20*Outil_de_calcul!$B$7)+((CR$4-$A58-20))*Outil_de_calcul!$B$8)/(CR$4-$A58))-Outil_de_calcul!$B$10)/100,((((20*Outil_de_calcul!$B$7)+(10*Outil_de_calcul!$B$8)+((CR$4-$A58-30)*Outil_de_calcul!$B$9))/(CR$4-$A58))-Outil_de_calcul!$B$10)/100)),CR$4-$A58,1)</f>
        <v>-30.096625998035158</v>
      </c>
      <c r="CS58" s="21">
        <f>-PV(IF((CS$4-$A58)&lt;20,(Outil_de_calcul!$B$7-Outil_de_calcul!$B$10)/100,IF((CS$4-$A58)&lt;30,((((20*Outil_de_calcul!$B$7)+((CS$4-$A58-20))*Outil_de_calcul!$B$8)/(CS$4-$A58))-Outil_de_calcul!$B$10)/100,((((20*Outil_de_calcul!$B$7)+(10*Outil_de_calcul!$B$8)+((CS$4-$A58-30)*Outil_de_calcul!$B$9))/(CS$4-$A58))-Outil_de_calcul!$B$10)/100)),CS$4-$A58,1)</f>
        <v>-30.739949112942682</v>
      </c>
      <c r="CT58" s="21">
        <f>-PV(IF((CT$4-$A58)&lt;20,(Outil_de_calcul!$B$7-Outil_de_calcul!$B$10)/100,IF((CT$4-$A58)&lt;30,((((20*Outil_de_calcul!$B$7)+((CT$4-$A58-20))*Outil_de_calcul!$B$8)/(CT$4-$A58))-Outil_de_calcul!$B$10)/100,((((20*Outil_de_calcul!$B$7)+(10*Outil_de_calcul!$B$8)+((CT$4-$A58-30)*Outil_de_calcul!$B$9))/(CT$4-$A58))-Outil_de_calcul!$B$10)/100)),CT$4-$A58,1)</f>
        <v>-31.375648167772898</v>
      </c>
      <c r="CU58" s="21">
        <f>-PV(IF((CU$4-$A58)&lt;20,(Outil_de_calcul!$B$7-Outil_de_calcul!$B$10)/100,IF((CU$4-$A58)&lt;30,((((20*Outil_de_calcul!$B$7)+((CU$4-$A58-20))*Outil_de_calcul!$B$8)/(CU$4-$A58))-Outil_de_calcul!$B$10)/100,((((20*Outil_de_calcul!$B$7)+(10*Outil_de_calcul!$B$8)+((CU$4-$A58-30)*Outil_de_calcul!$B$9))/(CU$4-$A58))-Outil_de_calcul!$B$10)/100)),CU$4-$A58,1)</f>
        <v>-32.003813515710249</v>
      </c>
      <c r="CV58" s="21">
        <f>-PV(IF((CV$4-$A58)&lt;20,(Outil_de_calcul!$B$7-Outil_de_calcul!$B$10)/100,IF((CV$4-$A58)&lt;30,((((20*Outil_de_calcul!$B$7)+((CV$4-$A58-20))*Outil_de_calcul!$B$8)/(CV$4-$A58))-Outil_de_calcul!$B$10)/100,((((20*Outil_de_calcul!$B$7)+(10*Outil_de_calcul!$B$8)+((CV$4-$A58-30)*Outil_de_calcul!$B$9))/(CV$4-$A58))-Outil_de_calcul!$B$10)/100)),CV$4-$A58,1)</f>
        <v>-32.624534439158303</v>
      </c>
      <c r="CW58" s="21">
        <f>-PV(IF((CW$4-$A58)&lt;20,(Outil_de_calcul!$B$7-Outil_de_calcul!$B$10)/100,IF((CW$4-$A58)&lt;30,((((20*Outil_de_calcul!$B$7)+((CW$4-$A58-20))*Outil_de_calcul!$B$8)/(CW$4-$A58))-Outil_de_calcul!$B$10)/100,((((20*Outil_de_calcul!$B$7)+(10*Outil_de_calcul!$B$8)+((CW$4-$A58-30)*Outil_de_calcul!$B$9))/(CW$4-$A58))-Outil_de_calcul!$B$10)/100)),CW$4-$A58,1)</f>
        <v>-33.237899162429571</v>
      </c>
      <c r="CX58" s="21">
        <f>-PV(IF((CX$4-$A58)&lt;20,(Outil_de_calcul!$B$7-Outil_de_calcul!$B$10)/100,IF((CX$4-$A58)&lt;30,((((20*Outil_de_calcul!$B$7)+((CX$4-$A58-20))*Outil_de_calcul!$B$8)/(CX$4-$A58))-Outil_de_calcul!$B$10)/100,((((20*Outil_de_calcul!$B$7)+(10*Outil_de_calcul!$B$8)+((CX$4-$A58-30)*Outil_de_calcul!$B$9))/(CX$4-$A58))-Outil_de_calcul!$B$10)/100)),CX$4-$A58,1)</f>
        <v>-33.843994864285087</v>
      </c>
      <c r="CY58" s="21">
        <f>-PV(IF((CY$4-$A58)&lt;20,(Outil_de_calcul!$B$7-Outil_de_calcul!$B$10)/100,IF((CY$4-$A58)&lt;30,((((20*Outil_de_calcul!$B$7)+((CY$4-$A58-20))*Outil_de_calcul!$B$8)/(CY$4-$A58))-Outil_de_calcul!$B$10)/100,((((20*Outil_de_calcul!$B$7)+(10*Outil_de_calcul!$B$8)+((CY$4-$A58-30)*Outil_de_calcul!$B$9))/(CY$4-$A58))-Outil_de_calcul!$B$10)/100)),CY$4-$A58,1)</f>
        <v>-34.442907690325214</v>
      </c>
      <c r="CZ58" s="21">
        <f>-PV(IF((CZ$4-$A58)&lt;20,(Outil_de_calcul!$B$7-Outil_de_calcul!$B$10)/100,IF((CZ$4-$A58)&lt;30,((((20*Outil_de_calcul!$B$7)+((CZ$4-$A58-20))*Outil_de_calcul!$B$8)/(CZ$4-$A58))-Outil_de_calcul!$B$10)/100,((((20*Outil_de_calcul!$B$7)+(10*Outil_de_calcul!$B$8)+((CZ$4-$A58-30)*Outil_de_calcul!$B$9))/(CZ$4-$A58))-Outil_de_calcul!$B$10)/100)),CZ$4-$A58,1)</f>
        <v>-35.034722765233781</v>
      </c>
      <c r="DA58" s="21">
        <f>-PV(IF((DA$4-$A58)&lt;20,(Outil_de_calcul!$B$7-Outil_de_calcul!$B$10)/100,IF((DA$4-$A58)&lt;30,((((20*Outil_de_calcul!$B$7)+((DA$4-$A58-20))*Outil_de_calcul!$B$8)/(DA$4-$A58))-Outil_de_calcul!$B$10)/100,((((20*Outil_de_calcul!$B$7)+(10*Outil_de_calcul!$B$8)+((DA$4-$A58-30)*Outil_de_calcul!$B$9))/(DA$4-$A58))-Outil_de_calcul!$B$10)/100)),DA$4-$A58,1)</f>
        <v>-35.619524204876946</v>
      </c>
      <c r="DB58" s="21">
        <f>-PV(IF((DB$4-$A58)&lt;20,(Outil_de_calcul!$B$7-Outil_de_calcul!$B$10)/100,IF((DB$4-$A58)&lt;30,((((20*Outil_de_calcul!$B$7)+((DB$4-$A58-20))*Outil_de_calcul!$B$8)/(DB$4-$A58))-Outil_de_calcul!$B$10)/100,((((20*Outil_de_calcul!$B$7)+(10*Outil_de_calcul!$B$8)+((DB$4-$A58-30)*Outil_de_calcul!$B$9))/(DB$4-$A58))-Outil_de_calcul!$B$10)/100)),DB$4-$A58,1)</f>
        <v>-36.197395128258826</v>
      </c>
      <c r="DC58" s="21">
        <f>-PV(IF((DC$4-$A58)&lt;20,(Outil_de_calcul!$B$7-Outil_de_calcul!$B$10)/100,IF((DC$4-$A58)&lt;30,((((20*Outil_de_calcul!$B$7)+((DC$4-$A58-20))*Outil_de_calcul!$B$8)/(DC$4-$A58))-Outil_de_calcul!$B$10)/100,((((20*Outil_de_calcul!$B$7)+(10*Outil_de_calcul!$B$8)+((DC$4-$A58-30)*Outil_de_calcul!$B$9))/(DC$4-$A58))-Outil_de_calcul!$B$10)/100)),DC$4-$A58,1)</f>
        <v>-36.768417669335285</v>
      </c>
      <c r="DD58" s="21">
        <f>-PV(IF((DD$4-$A58)&lt;20,(Outil_de_calcul!$B$7-Outil_de_calcul!$B$10)/100,IF((DD$4-$A58)&lt;30,((((20*Outil_de_calcul!$B$7)+((DD$4-$A58-20))*Outil_de_calcul!$B$8)/(DD$4-$A58))-Outil_de_calcul!$B$10)/100,((((20*Outil_de_calcul!$B$7)+(10*Outil_de_calcul!$B$8)+((DD$4-$A58-30)*Outil_de_calcul!$B$9))/(DD$4-$A58))-Outil_de_calcul!$B$10)/100)),DD$4-$A58,1)</f>
        <v>-37.332672988687904</v>
      </c>
      <c r="DE58" s="21">
        <f>-PV(IF((DE$4-$A58)&lt;20,(Outil_de_calcul!$B$7-Outil_de_calcul!$B$10)/100,IF((DE$4-$A58)&lt;30,((((20*Outil_de_calcul!$B$7)+((DE$4-$A58-20))*Outil_de_calcul!$B$8)/(DE$4-$A58))-Outil_de_calcul!$B$10)/100,((((20*Outil_de_calcul!$B$7)+(10*Outil_de_calcul!$B$8)+((DE$4-$A58-30)*Outil_de_calcul!$B$9))/(DE$4-$A58))-Outil_de_calcul!$B$10)/100)),DE$4-$A58,1)</f>
        <v>-37.890241285059361</v>
      </c>
      <c r="DF58" s="21">
        <f>-PV(IF((DF$4-$A58)&lt;20,(Outil_de_calcul!$B$7-Outil_de_calcul!$B$10)/100,IF((DF$4-$A58)&lt;30,((((20*Outil_de_calcul!$B$7)+((DF$4-$A58-20))*Outil_de_calcul!$B$8)/(DF$4-$A58))-Outil_de_calcul!$B$10)/100,((((20*Outil_de_calcul!$B$7)+(10*Outil_de_calcul!$B$8)+((DF$4-$A58-30)*Outil_de_calcul!$B$9))/(DF$4-$A58))-Outil_de_calcul!$B$10)/100)),DF$4-$A58,1)</f>
        <v>-38.441201806752417</v>
      </c>
      <c r="DG58" s="21">
        <f>-PV(IF((DG$4-$A58)&lt;20,(Outil_de_calcul!$B$7-Outil_de_calcul!$B$10)/100,IF((DG$4-$A58)&lt;30,(((((20*Outil_de_calcul!$B$7)+(DG$4-$A58-20))*Outil_de_calcul!$B$8)/(DG$4-$A58))-Outil_de_calcul!$B$10)/100,((((20*Outil_de_calcul!$B$7)+(10*Outil_de_calcul!$B$8)+((DG$4-$A58-30)*Outil_de_calcul!$B$9))/(DG$4-$A58))-Outil_de_calcul!$B$10)/100)),DG$4-$A58,1)</f>
        <v>-39.523611834562743</v>
      </c>
      <c r="DH58" s="21">
        <f>-PV(IF((DH$4-$A58)&lt;20,(Outil_de_calcul!$B$7-Outil_de_calcul!$B$10)/100,IF((DH$4-$A58)&lt;30,(((((20*Outil_de_calcul!$B$7)+(DH$4-$A58-20))*Outil_de_calcul!$B$8)/(DH$4-$A58))-Outil_de_calcul!$B$10)/100,((((20*Outil_de_calcul!$B$7)+(10*Outil_de_calcul!$B$8)+((DH$4-$A58-30)*Outil_de_calcul!$B$9))/(DH$4-$A58))-Outil_de_calcul!$B$10)/100)),DH$4-$A58,1)</f>
        <v>-39.523611834562743</v>
      </c>
      <c r="DI58" s="21">
        <f>-PV(IF((DI$4-$A58)&lt;20,(Outil_de_calcul!$B$7-Outil_de_calcul!$B$10)/100,IF((DI$4-$A58)&lt;30,(((((20*Outil_de_calcul!$B$7)+(DI$4-$A58-20))*Outil_de_calcul!$B$8)/(DI$4-$A58))-Outil_de_calcul!$B$10)/100,((((20*Outil_de_calcul!$B$7)+(10*Outil_de_calcul!$B$8)+((DI$4-$A58-30)*Outil_de_calcul!$B$9))/(DI$4-$A58))-Outil_de_calcul!$B$10)/100)),DI$4-$A58,1)</f>
        <v>-39.523611834562743</v>
      </c>
      <c r="DJ58" s="21">
        <f>-PV(IF((DJ$4-$A58)&lt;20,(Outil_de_calcul!$B$7-Outil_de_calcul!$B$10)/100,IF((DJ$4-$A58)&lt;30,(((((20*Outil_de_calcul!$B$7)+(DJ$4-$A58-20))*Outil_de_calcul!$B$8)/(DJ$4-$A58))-Outil_de_calcul!$B$10)/100,((((20*Outil_de_calcul!$B$7)+(10*Outil_de_calcul!$B$8)+((DJ$4-$A58-30)*Outil_de_calcul!$B$9))/(DJ$4-$A58))-Outil_de_calcul!$B$10)/100)),DJ$4-$A58,1)</f>
        <v>-39.523611834562743</v>
      </c>
      <c r="DK58" s="21">
        <f>-PV(IF((DK$4-$A58)&lt;20,(Outil_de_calcul!$B$7-Outil_de_calcul!$B$10)/100,IF((DK$4-$A58)&lt;30,(((((20*Outil_de_calcul!$B$7)+(DK$4-$A58-20))*Outil_de_calcul!$B$8)/(DK$4-$A58))-Outil_de_calcul!$B$10)/100,((((20*Outil_de_calcul!$B$7)+(10*Outil_de_calcul!$B$8)+((DK$4-$A58-30)*Outil_de_calcul!$B$9))/(DK$4-$A58))-Outil_de_calcul!$B$10)/100)),DK$4-$A58,1)</f>
        <v>-39.523611834562743</v>
      </c>
      <c r="DL58" s="21">
        <f>-PV(IF((DL$4-$A58)&lt;20,(Outil_de_calcul!$B$7-Outil_de_calcul!$B$10)/100,IF((DL$4-$A58)&lt;30,(((((20*Outil_de_calcul!$B$7)+(DL$4-$A58-20))*Outil_de_calcul!$B$8)/(DL$4-$A58))-Outil_de_calcul!$B$10)/100,((((20*Outil_de_calcul!$B$7)+(10*Outil_de_calcul!$B$8)+((DL$4-$A58-30)*Outil_de_calcul!$B$9))/(DL$4-$A58))-Outil_de_calcul!$B$10)/100)),DL$4-$A58,1)</f>
        <v>-39.523611834562743</v>
      </c>
    </row>
    <row r="59" spans="1:116" ht="12" customHeight="1" x14ac:dyDescent="0.2">
      <c r="A59" s="29">
        <v>54</v>
      </c>
      <c r="B59" s="21">
        <f>-PV(IF((B$4-$A59)&lt;20,(Outil_de_calcul!$B$7-Outil_de_calcul!$B$10)/100,IF((B$4-$A59)&lt;30,((((20*Outil_de_calcul!$B$7)+((B$4-$A59-20))*Outil_de_calcul!$B$8)/(B$4-$A59))-Outil_de_calcul!$B$10)/100,((((20*Outil_de_calcul!$B$7)+(10*Outil_de_calcul!$B$8)+((B$4-$A59-30)*Outil_de_calcul!$B$9))/(B$4-$A59))-Outil_de_calcul!$B$10)/100)),B$4-$A59,1)</f>
        <v>68.062263011438603</v>
      </c>
      <c r="C59" s="21">
        <f>-PV(IF((C$4-$A59)&lt;20,(Outil_de_calcul!$B$7-Outil_de_calcul!$B$10)/100,IF((C$4-$A59)&lt;30,((((20*Outil_de_calcul!$B$7)+((C$4-$A59-20))*Outil_de_calcul!$B$8)/(C$4-$A59))-Outil_de_calcul!$B$10)/100,((((20*Outil_de_calcul!$B$7)+(10*Outil_de_calcul!$B$8)+((C$4-$A59-30)*Outil_de_calcul!$B$9))/(C$4-$A59))-Outil_de_calcul!$B$10)/100)),C$4-$A59,1)</f>
        <v>66.753963881699903</v>
      </c>
      <c r="D59" s="21">
        <f>-PV(IF((D$4-$A59)&lt;20,(Outil_de_calcul!$B$7-Outil_de_calcul!$B$10)/100,IF((D$4-$A59)&lt;30,((((20*Outil_de_calcul!$B$7)+((D$4-$A59-20))*Outil_de_calcul!$B$8)/(D$4-$A59))-Outil_de_calcul!$B$10)/100,((((20*Outil_de_calcul!$B$7)+(10*Outil_de_calcul!$B$8)+((D$4-$A59-30)*Outil_de_calcul!$B$9))/(D$4-$A59))-Outil_de_calcul!$B$10)/100)),D$4-$A59,1)</f>
        <v>65.449306332112045</v>
      </c>
      <c r="E59" s="21">
        <f>-PV(IF((E$4-$A59)&lt;20,(Outil_de_calcul!$B$7-Outil_de_calcul!$B$10)/100,IF((E$4-$A59)&lt;30,((((20*Outil_de_calcul!$B$7)+((E$4-$A59-20))*Outil_de_calcul!$B$8)/(E$4-$A59))-Outil_de_calcul!$B$10)/100,((((20*Outil_de_calcul!$B$7)+(10*Outil_de_calcul!$B$8)+((E$4-$A59-30)*Outil_de_calcul!$B$9))/(E$4-$A59))-Outil_de_calcul!$B$10)/100)),E$4-$A59,1)</f>
        <v>64.148280408793312</v>
      </c>
      <c r="F59" s="21">
        <f>-PV(IF((F$4-$A59)&lt;20,(Outil_de_calcul!$B$7-Outil_de_calcul!$B$10)/100,IF((F$4-$A59)&lt;30,((((20*Outil_de_calcul!$B$7)+((F$4-$A59-20))*Outil_de_calcul!$B$8)/(F$4-$A59))-Outil_de_calcul!$B$10)/100,((((20*Outil_de_calcul!$B$7)+(10*Outil_de_calcul!$B$8)+((F$4-$A59-30)*Outil_de_calcul!$B$9))/(F$4-$A59))-Outil_de_calcul!$B$10)/100)),F$4-$A59,1)</f>
        <v>62.850876186142102</v>
      </c>
      <c r="G59" s="21">
        <f>-PV(IF((G$4-$A59)&lt;20,(Outil_de_calcul!$B$7-Outil_de_calcul!$B$10)/100,IF((G$4-$A59)&lt;30,((((20*Outil_de_calcul!$B$7)+((G$4-$A59-20))*Outil_de_calcul!$B$8)/(G$4-$A59))-Outil_de_calcul!$B$10)/100,((((20*Outil_de_calcul!$B$7)+(10*Outil_de_calcul!$B$8)+((G$4-$A59-30)*Outil_de_calcul!$B$9))/(G$4-$A59))-Outil_de_calcul!$B$10)/100)),G$4-$A59,1)</f>
        <v>61.557083766876886</v>
      </c>
      <c r="H59" s="21">
        <f>-PV(IF((H$4-$A59)&lt;20,(Outil_de_calcul!$B$7-Outil_de_calcul!$B$10)/100,IF((H$4-$A59)&lt;30,((((20*Outil_de_calcul!$B$7)+((H$4-$A59-20))*Outil_de_calcul!$B$8)/(H$4-$A59))-Outil_de_calcul!$B$10)/100,((((20*Outil_de_calcul!$B$7)+(10*Outil_de_calcul!$B$8)+((H$4-$A59-30)*Outil_de_calcul!$B$9))/(H$4-$A59))-Outil_de_calcul!$B$10)/100)),H$4-$A59,1)</f>
        <v>60.266893282089192</v>
      </c>
      <c r="I59" s="21">
        <f>-PV(IF((I$4-$A59)&lt;20,(Outil_de_calcul!$B$7-Outil_de_calcul!$B$10)/100,IF((I$4-$A59)&lt;30,((((20*Outil_de_calcul!$B$7)+((I$4-$A59-20))*Outil_de_calcul!$B$8)/(I$4-$A59))-Outil_de_calcul!$B$10)/100,((((20*Outil_de_calcul!$B$7)+(10*Outil_de_calcul!$B$8)+((I$4-$A59-30)*Outil_de_calcul!$B$9))/(I$4-$A59))-Outil_de_calcul!$B$10)/100)),I$4-$A59,1)</f>
        <v>58.980294891320938</v>
      </c>
      <c r="J59" s="21">
        <f>-PV(IF((J$4-$A59)&lt;20,(Outil_de_calcul!$B$7-Outil_de_calcul!$B$10)/100,IF((J$4-$A59)&lt;30,((((20*Outil_de_calcul!$B$7)+((J$4-$A59-20))*Outil_de_calcul!$B$8)/(J$4-$A59))-Outil_de_calcul!$B$10)/100,((((20*Outil_de_calcul!$B$7)+(10*Outil_de_calcul!$B$8)+((J$4-$A59-30)*Outil_de_calcul!$B$9))/(J$4-$A59))-Outil_de_calcul!$B$10)/100)),J$4-$A59,1)</f>
        <v>57.697278782647096</v>
      </c>
      <c r="K59" s="21">
        <f>-PV(IF((K$4-$A59)&lt;20,(Outil_de_calcul!$B$7-Outil_de_calcul!$B$10)/100,IF((K$4-$A59)&lt;30,((((20*Outil_de_calcul!$B$7)+((K$4-$A59-20))*Outil_de_calcul!$B$8)/(K$4-$A59))-Outil_de_calcul!$B$10)/100,((((20*Outil_de_calcul!$B$7)+(10*Outil_de_calcul!$B$8)+((K$4-$A59-30)*Outil_de_calcul!$B$9))/(K$4-$A59))-Outil_de_calcul!$B$10)/100)),K$4-$A59,1)</f>
        <v>56.417835172789722</v>
      </c>
      <c r="L59" s="21">
        <f>-PV(IF((L$4-$A59)&lt;20,(Outil_de_calcul!$B$7-Outil_de_calcul!$B$10)/100,IF((L$4-$A59)&lt;30,((((20*Outil_de_calcul!$B$7)+((L$4-$A59-20))*Outil_de_calcul!$B$8)/(L$4-$A59))-Outil_de_calcul!$B$10)/100,((((20*Outil_de_calcul!$B$7)+(10*Outil_de_calcul!$B$8)+((L$4-$A59-30)*Outil_de_calcul!$B$9))/(L$4-$A59))-Outil_de_calcul!$B$10)/100)),L$4-$A59,1)</f>
        <v>55.141954307254458</v>
      </c>
      <c r="M59" s="21">
        <f>-PV(IF((M$4-$A59)&lt;20,(Outil_de_calcul!$B$7-Outil_de_calcul!$B$10)/100,IF((M$4-$A59)&lt;30,((((20*Outil_de_calcul!$B$7)+((M$4-$A59-20))*Outil_de_calcul!$B$8)/(M$4-$A59))-Outil_de_calcul!$B$10)/100,((((20*Outil_de_calcul!$B$7)+(10*Outil_de_calcul!$B$8)+((M$4-$A59-30)*Outil_de_calcul!$B$9))/(M$4-$A59))-Outil_de_calcul!$B$10)/100)),M$4-$A59,1)</f>
        <v>53.869626460489229</v>
      </c>
      <c r="N59" s="21">
        <f>-PV(IF((N$4-$A59)&lt;20,(Outil_de_calcul!$B$7-Outil_de_calcul!$B$10)/100,IF((N$4-$A59)&lt;30,((((20*Outil_de_calcul!$B$7)+((N$4-$A59-20))*Outil_de_calcul!$B$8)/(N$4-$A59))-Outil_de_calcul!$B$10)/100,((((20*Outil_de_calcul!$B$7)+(10*Outil_de_calcul!$B$8)+((N$4-$A59-30)*Outil_de_calcul!$B$9))/(N$4-$A59))-Outil_de_calcul!$B$10)/100)),N$4-$A59,1)</f>
        <v>52.600841936082219</v>
      </c>
      <c r="O59" s="21">
        <f>-PV(IF((O$4-$A59)&lt;20,(Outil_de_calcul!$B$7-Outil_de_calcul!$B$10)/100,IF((O$4-$A59)&lt;30,((((20*Outil_de_calcul!$B$7)+((O$4-$A59-20))*Outil_de_calcul!$B$8)/(O$4-$A59))-Outil_de_calcul!$B$10)/100,((((20*Outil_de_calcul!$B$7)+(10*Outil_de_calcul!$B$8)+((O$4-$A59-30)*Outil_de_calcul!$B$9))/(O$4-$A59))-Outil_de_calcul!$B$10)/100)),O$4-$A59,1)</f>
        <v>51.335591066995576</v>
      </c>
      <c r="P59" s="21">
        <f>-PV(IF((P$4-$A59)&lt;20,(Outil_de_calcul!$B$7-Outil_de_calcul!$B$10)/100,IF((P$4-$A59)&lt;30,((((20*Outil_de_calcul!$B$7)+((P$4-$A59-20))*Outil_de_calcul!$B$8)/(P$4-$A59))-Outil_de_calcul!$B$10)/100,((((20*Outil_de_calcul!$B$7)+(10*Outil_de_calcul!$B$8)+((P$4-$A59-30)*Outil_de_calcul!$B$9))/(P$4-$A59))-Outil_de_calcul!$B$10)/100)),P$4-$A59,1)</f>
        <v>50.073864215837247</v>
      </c>
      <c r="Q59" s="21">
        <f>-PV(IF((Q$4-$A59)&lt;20,(Outil_de_calcul!$B$7-Outil_de_calcul!$B$10)/100,IF((Q$4-$A59)&lt;30,((((20*Outil_de_calcul!$B$7)+((Q$4-$A59-20))*Outil_de_calcul!$B$8)/(Q$4-$A59))-Outil_de_calcul!$B$10)/100,((((20*Outil_de_calcul!$B$7)+(10*Outil_de_calcul!$B$8)+((Q$4-$A59-30)*Outil_de_calcul!$B$9))/(Q$4-$A59))-Outil_de_calcul!$B$10)/100)),Q$4-$A59,1)</f>
        <v>48.815651775195299</v>
      </c>
      <c r="R59" s="21">
        <f>-PV(IF((R$4-$A59)&lt;20,(Outil_de_calcul!$B$7-Outil_de_calcul!$B$10)/100,IF((R$4-$A59)&lt;30,((((20*Outil_de_calcul!$B$7)+((R$4-$A59-20))*Outil_de_calcul!$B$8)/(R$4-$A59))-Outil_de_calcul!$B$10)/100,((((20*Outil_de_calcul!$B$7)+(10*Outil_de_calcul!$B$8)+((R$4-$A59-30)*Outil_de_calcul!$B$9))/(R$4-$A59))-Outil_de_calcul!$B$10)/100)),R$4-$A59,1)</f>
        <v>47.560944168023099</v>
      </c>
      <c r="S59" s="21">
        <f>-PV(IF((S$4-$A59)&lt;20,(Outil_de_calcul!$B$7-Outil_de_calcul!$B$10)/100,IF((S$4-$A59)&lt;30,((((20*Outil_de_calcul!$B$7)+((S$4-$A59-20))*Outil_de_calcul!$B$8)/(S$4-$A59))-Outil_de_calcul!$B$10)/100,((((20*Outil_de_calcul!$B$7)+(10*Outil_de_calcul!$B$8)+((S$4-$A59-30)*Outil_de_calcul!$B$9))/(S$4-$A59))-Outil_de_calcul!$B$10)/100)),S$4-$A59,1)</f>
        <v>46.30973184809902</v>
      </c>
      <c r="T59" s="21">
        <f>-PV(IF((T$4-$A59)&lt;20,(Outil_de_calcul!$B$7-Outil_de_calcul!$B$10)/100,IF((T$4-$A59)&lt;30,((((20*Outil_de_calcul!$B$7)+((T$4-$A59-20))*Outil_de_calcul!$B$8)/(T$4-$A59))-Outil_de_calcul!$B$10)/100,((((20*Outil_de_calcul!$B$7)+(10*Outil_de_calcul!$B$8)+((T$4-$A59-30)*Outil_de_calcul!$B$9))/(T$4-$A59))-Outil_de_calcul!$B$10)/100)),T$4-$A59,1)</f>
        <v>45.062005300570831</v>
      </c>
      <c r="U59" s="21">
        <f>-PV(IF((U$4-$A59)&lt;20,(Outil_de_calcul!$B$7-Outil_de_calcul!$B$10)/100,IF((U$4-$A59)&lt;30,((((20*Outil_de_calcul!$B$7)+((U$4-$A59-20))*Outil_de_calcul!$B$8)/(U$4-$A59))-Outil_de_calcul!$B$10)/100,((((20*Outil_de_calcul!$B$7)+(10*Outil_de_calcul!$B$8)+((U$4-$A59-30)*Outil_de_calcul!$B$9))/(U$4-$A59))-Outil_de_calcul!$B$10)/100)),U$4-$A59,1)</f>
        <v>43.817755042600773</v>
      </c>
      <c r="V59" s="21">
        <f>-PV(IF((V$4-$A59)&lt;20,(Outil_de_calcul!$B$7-Outil_de_calcul!$B$10)/100,IF((V$4-$A59)&lt;30,((((20*Outil_de_calcul!$B$7)+((V$4-$A59-20))*Outil_de_calcul!$B$8)/(V$4-$A59))-Outil_de_calcul!$B$10)/100,((((20*Outil_de_calcul!$B$7)+(10*Outil_de_calcul!$B$8)+((V$4-$A59-30)*Outil_de_calcul!$B$9))/(V$4-$A59))-Outil_de_calcul!$B$10)/100)),V$4-$A59,1)</f>
        <v>42.576971624131474</v>
      </c>
      <c r="W59" s="21">
        <f>-PV(IF((W$4-$A59)&lt;20,(Outil_de_calcul!$B$7-Outil_de_calcul!$B$10)/100,IF((W$4-$A59)&lt;30,((((20*Outil_de_calcul!$B$7)+((W$4-$A59-20))*Outil_de_calcul!$B$8)/(W$4-$A59))-Outil_de_calcul!$B$10)/100,((((20*Outil_de_calcul!$B$7)+(10*Outil_de_calcul!$B$8)+((W$4-$A59-30)*Outil_de_calcul!$B$9))/(W$4-$A59))-Outil_de_calcul!$B$10)/100)),W$4-$A59,1)</f>
        <v>41.339645628793427</v>
      </c>
      <c r="X59" s="21">
        <f>-PV(IF((X$4-$A59)&lt;20,(Outil_de_calcul!$B$7-Outil_de_calcul!$B$10)/100,IF((X$4-$A59)&lt;30,((((20*Outil_de_calcul!$B$7)+((X$4-$A59-20))*Outil_de_calcul!$B$8)/(X$4-$A59))-Outil_de_calcul!$B$10)/100,((((20*Outil_de_calcul!$B$7)+(10*Outil_de_calcul!$B$8)+((X$4-$A59-30)*Outil_de_calcul!$B$9))/(X$4-$A59))-Outil_de_calcul!$B$10)/100)),X$4-$A59,1)</f>
        <v>40.105767674984712</v>
      </c>
      <c r="Y59" s="21">
        <f>-PV(IF((Y$4-$A59)&lt;20,(Outil_de_calcul!$B$7-Outil_de_calcul!$B$10)/100,IF((Y$4-$A59)&lt;30,((((20*Outil_de_calcul!$B$7)+((Y$4-$A59-20))*Outil_de_calcul!$B$8)/(Y$4-$A59))-Outil_de_calcul!$B$10)/100,((((20*Outil_de_calcul!$B$7)+(10*Outil_de_calcul!$B$8)+((Y$4-$A59-30)*Outil_de_calcul!$B$9))/(Y$4-$A59))-Outil_de_calcul!$B$10)/100)),Y$4-$A59,1)</f>
        <v>38.875328417170202</v>
      </c>
      <c r="Z59" s="21">
        <f>-PV(IF((Z$4-$A59)&lt;20,(Outil_de_calcul!$B$7-Outil_de_calcul!$B$10)/100,IF((Z$4-$A59)&lt;30,((((20*Outil_de_calcul!$B$7)+((Z$4-$A59-20))*Outil_de_calcul!$B$8)/(Z$4-$A59))-Outil_de_calcul!$B$10)/100,((((20*Outil_de_calcul!$B$7)+(10*Outil_de_calcul!$B$8)+((Z$4-$A59-30)*Outil_de_calcul!$B$9))/(Z$4-$A59))-Outil_de_calcul!$B$10)/100)),Z$4-$A59,1)</f>
        <v>37.648318547428289</v>
      </c>
      <c r="AA59" s="21">
        <f>-PV(IF((AA$4-$A59)&lt;20,(Outil_de_calcul!$B$7-Outil_de_calcul!$B$10)/100,IF((AA$4-$A59)&lt;30,((((20*Outil_de_calcul!$B$7)+((AA$4-$A59-20))*Outil_de_calcul!$B$8)/(AA$4-$A59))-Outil_de_calcul!$B$10)/100,((((20*Outil_de_calcul!$B$7)+(10*Outil_de_calcul!$B$8)+((AA$4-$A59-30)*Outil_de_calcul!$B$9))/(AA$4-$A59))-Outil_de_calcul!$B$10)/100)),AA$4-$A59,1)</f>
        <v>36.424728797319382</v>
      </c>
      <c r="AB59" s="21">
        <f>-PV(IF((AB$4-$A59)&lt;20,(Outil_de_calcul!$B$7-Outil_de_calcul!$B$10)/100,IF((AB$4-$A59)&lt;30,((((20*Outil_de_calcul!$B$7)+((AB$4-$A59-20))*Outil_de_calcul!$B$8)/(AB$4-$A59))-Outil_de_calcul!$B$10)/100,((((20*Outil_de_calcul!$B$7)+(10*Outil_de_calcul!$B$8)+((AB$4-$A59-30)*Outil_de_calcul!$B$9))/(AB$4-$A59))-Outil_de_calcul!$B$10)/100)),AB$4-$A59,1)</f>
        <v>35.204549940140545</v>
      </c>
      <c r="AC59" s="21">
        <f>-PV(IF((AC$4-$A59)&lt;20,(Outil_de_calcul!$B$7-Outil_de_calcul!$B$10)/100,IF((AC$4-$A59)&lt;30,((((20*Outil_de_calcul!$B$7)+((AC$4-$A59-20))*Outil_de_calcul!$B$8)/(AC$4-$A59))-Outil_de_calcul!$B$10)/100,((((20*Outil_de_calcul!$B$7)+(10*Outil_de_calcul!$B$8)+((AC$4-$A59-30)*Outil_de_calcul!$B$9))/(AC$4-$A59))-Outil_de_calcul!$B$10)/100)),AC$4-$A59,1)</f>
        <v>33.919313673412852</v>
      </c>
      <c r="AD59" s="21">
        <f>-PV(IF((AD$4-$A59)&lt;20,(Outil_de_calcul!$B$7-Outil_de_calcul!$B$10)/100,IF((AD$4-$A59)&lt;30,((((20*Outil_de_calcul!$B$7)+((AD$4-$A59-20))*Outil_de_calcul!$B$8)/(AD$4-$A59))-Outil_de_calcul!$B$10)/100,((((20*Outil_de_calcul!$B$7)+(10*Outil_de_calcul!$B$8)+((AD$4-$A59-30)*Outil_de_calcul!$B$9))/(AD$4-$A59))-Outil_de_calcul!$B$10)/100)),AD$4-$A59,1)</f>
        <v>32.642406076092001</v>
      </c>
      <c r="AE59" s="21">
        <f>-PV(IF((AE$4-$A59)&lt;20,(Outil_de_calcul!$B$7-Outil_de_calcul!$B$10)/100,IF((AE$4-$A59)&lt;30,((((20*Outil_de_calcul!$B$7)+((AE$4-$A59-20))*Outil_de_calcul!$B$8)/(AE$4-$A59))-Outil_de_calcul!$B$10)/100,((((20*Outil_de_calcul!$B$7)+(10*Outil_de_calcul!$B$8)+((AE$4-$A59-30)*Outil_de_calcul!$B$9))/(AE$4-$A59))-Outil_de_calcul!$B$10)/100)),AE$4-$A59,1)</f>
        <v>31.373773659713791</v>
      </c>
      <c r="AF59" s="21">
        <f>-PV(IF((AF$4-$A59)&lt;20,(Outil_de_calcul!$B$7-Outil_de_calcul!$B$10)/100,IF((AF$4-$A59)&lt;30,((((20*Outil_de_calcul!$B$7)+((AF$4-$A59-20))*Outil_de_calcul!$B$8)/(AF$4-$A59))-Outil_de_calcul!$B$10)/100,((((20*Outil_de_calcul!$B$7)+(10*Outil_de_calcul!$B$8)+((AF$4-$A59-30)*Outil_de_calcul!$B$9))/(AF$4-$A59))-Outil_de_calcul!$B$10)/100)),AF$4-$A59,1)</f>
        <v>30.113363285502885</v>
      </c>
      <c r="AG59" s="21">
        <f>-PV(IF((AG$4-$A59)&lt;20,(Outil_de_calcul!$B$7-Outil_de_calcul!$B$10)/100,IF((AG$4-$A59)&lt;30,((((20*Outil_de_calcul!$B$7)+((AG$4-$A59-20))*Outil_de_calcul!$B$8)/(AG$4-$A59))-Outil_de_calcul!$B$10)/100,((((20*Outil_de_calcul!$B$7)+(10*Outil_de_calcul!$B$8)+((AG$4-$A59-30)*Outil_de_calcul!$B$9))/(AG$4-$A59))-Outil_de_calcul!$B$10)/100)),AG$4-$A59,1)</f>
        <v>28.861122163526581</v>
      </c>
      <c r="AH59" s="21">
        <f>-PV(IF((AH$4-$A59)&lt;20,(Outil_de_calcul!$B$7-Outil_de_calcul!$B$10)/100,IF((AH$4-$A59)&lt;30,((((20*Outil_de_calcul!$B$7)+((AH$4-$A59-20))*Outil_de_calcul!$B$8)/(AH$4-$A59))-Outil_de_calcul!$B$10)/100,((((20*Outil_de_calcul!$B$7)+(10*Outil_de_calcul!$B$8)+((AH$4-$A59-30)*Outil_de_calcul!$B$9))/(AH$4-$A59))-Outil_de_calcul!$B$10)/100)),AH$4-$A59,1)</f>
        <v>27.616997852205024</v>
      </c>
      <c r="AI59" s="21">
        <f>-PV(IF((AI$4-$A59)&lt;20,(Outil_de_calcul!$B$7-Outil_de_calcul!$B$10)/100,IF((AI$4-$A59)&lt;30,((((20*Outil_de_calcul!$B$7)+((AI$4-$A59-20))*Outil_de_calcul!$B$8)/(AI$4-$A59))-Outil_de_calcul!$B$10)/100,((((20*Outil_de_calcul!$B$7)+(10*Outil_de_calcul!$B$8)+((AI$4-$A59-30)*Outil_de_calcul!$B$9))/(AI$4-$A59))-Outil_de_calcul!$B$10)/100)),AI$4-$A59,1)</f>
        <v>26.380938258275911</v>
      </c>
      <c r="AJ59" s="21">
        <f>-PV(IF((AJ$4-$A59)&lt;20,(Outil_de_calcul!$B$7-Outil_de_calcul!$B$10)/100,IF((AJ$4-$A59)&lt;30,((((20*Outil_de_calcul!$B$7)+((AJ$4-$A59-20))*Outil_de_calcul!$B$8)/(AJ$4-$A59))-Outil_de_calcul!$B$10)/100,((((20*Outil_de_calcul!$B$7)+(10*Outil_de_calcul!$B$8)+((AJ$4-$A59-30)*Outil_de_calcul!$B$9))/(AJ$4-$A59))-Outil_de_calcul!$B$10)/100)),AJ$4-$A59,1)</f>
        <v>25.152891637356145</v>
      </c>
      <c r="AK59" s="21">
        <f>-PV(IF((AK$4-$A59)&lt;20,(Outil_de_calcul!$B$7-Outil_de_calcul!$B$10)/100,IF((AK$4-$A59)&lt;30,((((20*Outil_de_calcul!$B$7)+((AK$4-$A59-20))*Outil_de_calcul!$B$8)/(AK$4-$A59))-Outil_de_calcul!$B$10)/100,((((20*Outil_de_calcul!$B$7)+(10*Outil_de_calcul!$B$8)+((AK$4-$A59-30)*Outil_de_calcul!$B$9))/(AK$4-$A59))-Outil_de_calcul!$B$10)/100)),AK$4-$A59,1)</f>
        <v>23.932806595297635</v>
      </c>
      <c r="AL59" s="21">
        <f>-PV(IF((AL$4-$A59)&lt;20,(Outil_de_calcul!$B$7-Outil_de_calcul!$B$10)/100,IF((AL$4-$A59)&lt;30,((((20*Outil_de_calcul!$B$7)+((AL$4-$A59-20))*Outil_de_calcul!$B$8)/(AL$4-$A59))-Outil_de_calcul!$B$10)/100,((((20*Outil_de_calcul!$B$7)+(10*Outil_de_calcul!$B$8)+((AL$4-$A59-30)*Outil_de_calcul!$B$9))/(AL$4-$A59))-Outil_de_calcul!$B$10)/100)),AL$4-$A59,1)</f>
        <v>22.720632090604731</v>
      </c>
      <c r="AM59" s="21">
        <f>-PV(IF((AM$4-$A59)&lt;20,(Outil_de_calcul!$B$7-Outil_de_calcul!$B$10)/100,IF((AM$4-$A59)&lt;30,((((20*Outil_de_calcul!$B$7)+((AM$4-$A59-20))*Outil_de_calcul!$B$8)/(AM$4-$A59))-Outil_de_calcul!$B$10)/100,((((20*Outil_de_calcul!$B$7)+(10*Outil_de_calcul!$B$8)+((AM$4-$A59-30)*Outil_de_calcul!$B$9))/(AM$4-$A59))-Outil_de_calcul!$B$10)/100)),AM$4-$A59,1)</f>
        <v>21.451368543191212</v>
      </c>
      <c r="AN59" s="21">
        <f>-PV(IF((AN$4-$A59)&lt;20,(Outil_de_calcul!$B$7-Outil_de_calcul!$B$10)/100,IF((AN$4-$A59)&lt;30,((((20*Outil_de_calcul!$B$7)+((AN$4-$A59-20))*Outil_de_calcul!$B$8)/(AN$4-$A59))-Outil_de_calcul!$B$10)/100,((((20*Outil_de_calcul!$B$7)+(10*Outil_de_calcul!$B$8)+((AN$4-$A59-30)*Outil_de_calcul!$B$9))/(AN$4-$A59))-Outil_de_calcul!$B$10)/100)),AN$4-$A59,1)</f>
        <v>20.197147112740634</v>
      </c>
      <c r="AO59" s="21">
        <f>-PV(IF((AO$4-$A59)&lt;20,(Outil_de_calcul!$B$7-Outil_de_calcul!$B$10)/100,IF((AO$4-$A59)&lt;30,((((20*Outil_de_calcul!$B$7)+((AO$4-$A59-20))*Outil_de_calcul!$B$8)/(AO$4-$A59))-Outil_de_calcul!$B$10)/100,((((20*Outil_de_calcul!$B$7)+(10*Outil_de_calcul!$B$8)+((AO$4-$A59-30)*Outil_de_calcul!$B$9))/(AO$4-$A59))-Outil_de_calcul!$B$10)/100)),AO$4-$A59,1)</f>
        <v>18.957789534240067</v>
      </c>
      <c r="AP59" s="21">
        <f>-PV(IF((AP$4-$A59)&lt;20,(Outil_de_calcul!$B$7-Outil_de_calcul!$B$10)/100,IF((AP$4-$A59)&lt;30,((((20*Outil_de_calcul!$B$7)+((AP$4-$A59-20))*Outil_de_calcul!$B$8)/(AP$4-$A59))-Outil_de_calcul!$B$10)/100,((((20*Outil_de_calcul!$B$7)+(10*Outil_de_calcul!$B$8)+((AP$4-$A59-30)*Outil_de_calcul!$B$9))/(AP$4-$A59))-Outil_de_calcul!$B$10)/100)),AP$4-$A59,1)</f>
        <v>17.7331196553057</v>
      </c>
      <c r="AQ59" s="21">
        <f>-PV(IF((AQ$4-$A59)&lt;20,(Outil_de_calcul!$B$7-Outil_de_calcul!$B$10)/100,IF((AQ$4-$A59)&lt;30,((((20*Outil_de_calcul!$B$7)+((AQ$4-$A59-20))*Outil_de_calcul!$B$8)/(AQ$4-$A59))-Outil_de_calcul!$B$10)/100,((((20*Outil_de_calcul!$B$7)+(10*Outil_de_calcul!$B$8)+((AQ$4-$A59-30)*Outil_de_calcul!$B$9))/(AQ$4-$A59))-Outil_de_calcul!$B$10)/100)),AQ$4-$A59,1)</f>
        <v>16.522963411145998</v>
      </c>
      <c r="AR59" s="21">
        <f>-PV(IF((AR$4-$A59)&lt;20,(Outil_de_calcul!$B$7-Outil_de_calcul!$B$10)/100,IF((AR$4-$A59)&lt;30,((((20*Outil_de_calcul!$B$7)+((AR$4-$A59-20))*Outil_de_calcul!$B$8)/(AR$4-$A59))-Outil_de_calcul!$B$10)/100,((((20*Outil_de_calcul!$B$7)+(10*Outil_de_calcul!$B$8)+((AR$4-$A59-30)*Outil_de_calcul!$B$9))/(AR$4-$A59))-Outil_de_calcul!$B$10)/100)),AR$4-$A59,1)</f>
        <v>15.327148799821474</v>
      </c>
      <c r="AS59" s="21">
        <f>-PV(IF((AS$4-$A59)&lt;20,(Outil_de_calcul!$B$7-Outil_de_calcul!$B$10)/100,IF((AS$4-$A59)&lt;30,((((20*Outil_de_calcul!$B$7)+((AS$4-$A59-20))*Outil_de_calcul!$B$8)/(AS$4-$A59))-Outil_de_calcul!$B$10)/100,((((20*Outil_de_calcul!$B$7)+(10*Outil_de_calcul!$B$8)+((AS$4-$A59-30)*Outil_de_calcul!$B$9))/(AS$4-$A59))-Outil_de_calcul!$B$10)/100)),AS$4-$A59,1)</f>
        <v>14.145505857797811</v>
      </c>
      <c r="AT59" s="21">
        <f>-PV(IF((AT$4-$A59)&lt;20,(Outil_de_calcul!$B$7-Outil_de_calcul!$B$10)/100,IF((AT$4-$A59)&lt;30,((((20*Outil_de_calcul!$B$7)+((AT$4-$A59-20))*Outil_de_calcul!$B$8)/(AT$4-$A59))-Outil_de_calcul!$B$10)/100,((((20*Outil_de_calcul!$B$7)+(10*Outil_de_calcul!$B$8)+((AT$4-$A59-30)*Outil_de_calcul!$B$9))/(AT$4-$A59))-Outil_de_calcul!$B$10)/100)),AT$4-$A59,1)</f>
        <v>12.977866635788459</v>
      </c>
      <c r="AU59" s="21">
        <f>-PV(IF((AU$4-$A59)&lt;20,(Outil_de_calcul!$B$7-Outil_de_calcul!$B$10)/100,IF((AU$4-$A59)&lt;30,((((20*Outil_de_calcul!$B$7)+((AU$4-$A59-20))*Outil_de_calcul!$B$8)/(AU$4-$A59))-Outil_de_calcul!$B$10)/100,((((20*Outil_de_calcul!$B$7)+(10*Outil_de_calcul!$B$8)+((AU$4-$A59-30)*Outil_de_calcul!$B$9))/(AU$4-$A59))-Outil_de_calcul!$B$10)/100)),AU$4-$A59,1)</f>
        <v>11.824065174883819</v>
      </c>
      <c r="AV59" s="21">
        <f>-PV(IF((AV$4-$A59)&lt;20,(Outil_de_calcul!$B$7-Outil_de_calcul!$B$10)/100,IF((AV$4-$A59)&lt;30,((((20*Outil_de_calcul!$B$7)+((AV$4-$A59-20))*Outil_de_calcul!$B$8)/(AV$4-$A59))-Outil_de_calcul!$B$10)/100,((((20*Outil_de_calcul!$B$7)+(10*Outil_de_calcul!$B$8)+((AV$4-$A59-30)*Outil_de_calcul!$B$9))/(AV$4-$A59))-Outil_de_calcul!$B$10)/100)),AV$4-$A59,1)</f>
        <v>10.683937482963023</v>
      </c>
      <c r="AW59" s="21">
        <f>-PV(IF((AW$4-$A59)&lt;20,(Outil_de_calcul!$B$7-Outil_de_calcul!$B$10)/100,IF((AW$4-$A59)&lt;30,((((20*Outil_de_calcul!$B$7)+((AW$4-$A59-20))*Outil_de_calcul!$B$8)/(AW$4-$A59))-Outil_de_calcul!$B$10)/100,((((20*Outil_de_calcul!$B$7)+(10*Outil_de_calcul!$B$8)+((AW$4-$A59-30)*Outil_de_calcul!$B$9))/(AW$4-$A59))-Outil_de_calcul!$B$10)/100)),AW$4-$A59,1)</f>
        <v>9.5573215113855188</v>
      </c>
      <c r="AX59" s="21">
        <f>-PV(IF((AX$4-$A59)&lt;20,(Outil_de_calcul!$B$7-Outil_de_calcul!$B$10)/100,IF((AX$4-$A59)&lt;30,((((20*Outil_de_calcul!$B$7)+((AX$4-$A59-20))*Outil_de_calcul!$B$8)/(AX$4-$A59))-Outil_de_calcul!$B$10)/100,((((20*Outil_de_calcul!$B$7)+(10*Outil_de_calcul!$B$8)+((AX$4-$A59-30)*Outil_de_calcul!$B$9))/(AX$4-$A59))-Outil_de_calcul!$B$10)/100)),AX$4-$A59,1)</f>
        <v>8.4440571319587026</v>
      </c>
      <c r="AY59" s="21">
        <f>-PV(IF((AY$4-$A59)&lt;20,(Outil_de_calcul!$B$7-Outil_de_calcul!$B$10)/100,IF((AY$4-$A59)&lt;30,((((20*Outil_de_calcul!$B$7)+((AY$4-$A59-20))*Outil_de_calcul!$B$8)/(AY$4-$A59))-Outil_de_calcul!$B$10)/100,((((20*Outil_de_calcul!$B$7)+(10*Outil_de_calcul!$B$8)+((AY$4-$A59-30)*Outil_de_calcul!$B$9))/(AY$4-$A59))-Outil_de_calcul!$B$10)/100)),AY$4-$A59,1)</f>
        <v>7.3439861141786249</v>
      </c>
      <c r="AZ59" s="21">
        <f>-PV(IF((AZ$4-$A59)&lt;20,(Outil_de_calcul!$B$7-Outil_de_calcul!$B$10)/100,IF((AZ$4-$A59)&lt;30,((((20*Outil_de_calcul!$B$7)+((AZ$4-$A59-20))*Outil_de_calcul!$B$8)/(AZ$4-$A59))-Outil_de_calcul!$B$10)/100,((((20*Outil_de_calcul!$B$7)+(10*Outil_de_calcul!$B$8)+((AZ$4-$A59-30)*Outil_de_calcul!$B$9))/(AZ$4-$A59))-Outil_de_calcul!$B$10)/100)),AZ$4-$A59,1)</f>
        <v>6.2569521027403052</v>
      </c>
      <c r="BA59" s="21">
        <f>-PV(IF((BA$4-$A59)&lt;20,(Outil_de_calcul!$B$7-Outil_de_calcul!$B$10)/100,IF((BA$4-$A59)&lt;30,((((20*Outil_de_calcul!$B$7)+((BA$4-$A59-20))*Outil_de_calcul!$B$8)/(BA$4-$A59))-Outil_de_calcul!$B$10)/100,((((20*Outil_de_calcul!$B$7)+(10*Outil_de_calcul!$B$8)+((BA$4-$A59-30)*Outil_de_calcul!$B$9))/(BA$4-$A59))-Outil_de_calcul!$B$10)/100)),BA$4-$A59,1)</f>
        <v>5.1828005953147311</v>
      </c>
      <c r="BB59" s="21">
        <f>-PV(IF((BB$4-$A59)&lt;20,(Outil_de_calcul!$B$7-Outil_de_calcul!$B$10)/100,IF((BB$4-$A59)&lt;30,((((20*Outil_de_calcul!$B$7)+((BB$4-$A59-20))*Outil_de_calcul!$B$8)/(BB$4-$A59))-Outil_de_calcul!$B$10)/100,((((20*Outil_de_calcul!$B$7)+(10*Outil_de_calcul!$B$8)+((BB$4-$A59-30)*Outil_de_calcul!$B$9))/(BB$4-$A59))-Outil_de_calcul!$B$10)/100)),BB$4-$A59,1)</f>
        <v>4.1213789205890263</v>
      </c>
      <c r="BC59" s="21">
        <f>-PV(IF((BC$4-$A59)&lt;20,(Outil_de_calcul!$B$7-Outil_de_calcul!$B$10)/100,IF((BC$4-$A59)&lt;30,((((20*Outil_de_calcul!$B$7)+((BC$4-$A59-20))*Outil_de_calcul!$B$8)/(BC$4-$A59))-Outil_de_calcul!$B$10)/100,((((20*Outil_de_calcul!$B$7)+(10*Outil_de_calcul!$B$8)+((BC$4-$A59-30)*Outil_de_calcul!$B$9))/(BC$4-$A59))-Outil_de_calcul!$B$10)/100)),BC$4-$A59,1)</f>
        <v>3.0725362165670753</v>
      </c>
      <c r="BD59" s="21">
        <f>-PV(IF((BD$4-$A59)&lt;20,(Outil_de_calcul!$B$7-Outil_de_calcul!$B$10)/100,IF((BD$4-$A59)&lt;30,((((20*Outil_de_calcul!$B$7)+((BD$4-$A59-20))*Outil_de_calcul!$B$8)/(BD$4-$A59))-Outil_de_calcul!$B$10)/100,((((20*Outil_de_calcul!$B$7)+(10*Outil_de_calcul!$B$8)+((BD$4-$A59-30)*Outil_de_calcul!$B$9))/(BD$4-$A59))-Outil_de_calcul!$B$10)/100)),BD$4-$A59,1)</f>
        <v>2.0361234091271116</v>
      </c>
      <c r="BE59" s="21">
        <f>-PV(IF((BE$4-$A59)&lt;20,(Outil_de_calcul!$B$7-Outil_de_calcul!$B$10)/100,IF((BE$4-$A59)&lt;30,((((20*Outil_de_calcul!$B$7)+((BE$4-$A59-20))*Outil_de_calcul!$B$8)/(BE$4-$A59))-Outil_de_calcul!$B$10)/100,((((20*Outil_de_calcul!$B$7)+(10*Outil_de_calcul!$B$8)+((BE$4-$A59-30)*Outil_de_calcul!$B$9))/(BE$4-$A59))-Outil_de_calcul!$B$10)/100)),BE$4-$A59,1)</f>
        <v>1.011993190833582</v>
      </c>
      <c r="BF59" s="21">
        <f>-PV(IF((BF$4-$A59)&lt;20,(Outil_de_calcul!$B$7-Outil_de_calcul!$B$10)/100,IF((BF$4-$A59)&lt;30,((((20*Outil_de_calcul!$B$7)+((BF$4-$A59-20))*Outil_de_calcul!$B$8)/(BF$4-$A59))-Outil_de_calcul!$B$10)/100,((((20*Outil_de_calcul!$B$7)+(10*Outil_de_calcul!$B$8)+((BF$4-$A59-30)*Outil_de_calcul!$B$9))/(BF$4-$A59))-Outil_de_calcul!$B$10)/100)),BF$4-$A59,1)</f>
        <v>0</v>
      </c>
      <c r="BG59" s="21">
        <f>-PV(IF((BG$4-$A59)&lt;20,(Outil_de_calcul!$B$7-Outil_de_calcul!$B$10)/100,IF((BG$4-$A59)&lt;30,((((20*Outil_de_calcul!$B$7)+((BG$4-$A59-20))*Outil_de_calcul!$B$8)/(BG$4-$A59))-Outil_de_calcul!$B$10)/100,((((20*Outil_de_calcul!$B$7)+(10*Outil_de_calcul!$B$8)+((BG$4-$A59-30)*Outil_de_calcul!$B$9))/(BG$4-$A59))-Outil_de_calcul!$B$10)/100)),BG$4-$A59,1)</f>
        <v>-0.99999999999999889</v>
      </c>
      <c r="BH59" s="21">
        <f>-PV(IF((BH$4-$A59)&lt;20,(Outil_de_calcul!$B$7-Outil_de_calcul!$B$10)/100,IF((BH$4-$A59)&lt;30,((((20*Outil_de_calcul!$B$7)+((BH$4-$A59-20))*Outil_de_calcul!$B$8)/(BH$4-$A59))-Outil_de_calcul!$B$10)/100,((((20*Outil_de_calcul!$B$7)+(10*Outil_de_calcul!$B$8)+((BH$4-$A59-30)*Outil_de_calcul!$B$9))/(BH$4-$A59))-Outil_de_calcul!$B$10)/100)),BH$4-$A59,1)</f>
        <v>-1.9881489411764657</v>
      </c>
      <c r="BI59" s="21">
        <f>-PV(IF((BI$4-$A59)&lt;20,(Outil_de_calcul!$B$7-Outil_de_calcul!$B$10)/100,IF((BI$4-$A59)&lt;30,((((20*Outil_de_calcul!$B$7)+((BI$4-$A59-20))*Outil_de_calcul!$B$8)/(BI$4-$A59))-Outil_de_calcul!$B$10)/100,((((20*Outil_de_calcul!$B$7)+(10*Outil_de_calcul!$B$8)+((BI$4-$A59-30)*Outil_de_calcul!$B$9))/(BI$4-$A59))-Outil_de_calcul!$B$10)/100)),BI$4-$A59,1)</f>
        <v>-2.9645872711246612</v>
      </c>
      <c r="BJ59" s="21">
        <f>-PV(IF((BJ$4-$A59)&lt;20,(Outil_de_calcul!$B$7-Outil_de_calcul!$B$10)/100,IF((BJ$4-$A59)&lt;30,((((20*Outil_de_calcul!$B$7)+((BJ$4-$A59-20))*Outil_de_calcul!$B$8)/(BJ$4-$A59))-Outil_de_calcul!$B$10)/100,((((20*Outil_de_calcul!$B$7)+(10*Outil_de_calcul!$B$8)+((BJ$4-$A59-30)*Outil_de_calcul!$B$9))/(BJ$4-$A59))-Outil_de_calcul!$B$10)/100)),BJ$4-$A59,1)</f>
        <v>-3.9294537729870722</v>
      </c>
      <c r="BK59" s="21">
        <f>-PV(IF((BK$4-$A59)&lt;20,(Outil_de_calcul!$B$7-Outil_de_calcul!$B$10)/100,IF((BK$4-$A59)&lt;30,((((20*Outil_de_calcul!$B$7)+((BK$4-$A59-20))*Outil_de_calcul!$B$8)/(BK$4-$A59))-Outil_de_calcul!$B$10)/100,((((20*Outil_de_calcul!$B$7)+(10*Outil_de_calcul!$B$8)+((BK$4-$A59-30)*Outil_de_calcul!$B$9))/(BK$4-$A59))-Outil_de_calcul!$B$10)/100)),BK$4-$A59,1)</f>
        <v>-4.8828855851790633</v>
      </c>
      <c r="BL59" s="21">
        <f>-PV(IF((BL$4-$A59)&lt;20,(Outil_de_calcul!$B$7-Outil_de_calcul!$B$10)/100,IF((BL$4-$A59)&lt;30,((((20*Outil_de_calcul!$B$7)+((BL$4-$A59-20))*Outil_de_calcul!$B$8)/(BL$4-$A59))-Outil_de_calcul!$B$10)/100,((((20*Outil_de_calcul!$B$7)+(10*Outil_de_calcul!$B$8)+((BL$4-$A59-30)*Outil_de_calcul!$B$9))/(BL$4-$A59))-Outil_de_calcul!$B$10)/100)),BL$4-$A59,1)</f>
        <v>-5.8250182208805352</v>
      </c>
      <c r="BM59" s="21">
        <f>-PV(IF((BM$4-$A59)&lt;20,(Outil_de_calcul!$B$7-Outil_de_calcul!$B$10)/100,IF((BM$4-$A59)&lt;30,((((20*Outil_de_calcul!$B$7)+((BM$4-$A59-20))*Outil_de_calcul!$B$8)/(BM$4-$A59))-Outil_de_calcul!$B$10)/100,((((20*Outil_de_calcul!$B$7)+(10*Outil_de_calcul!$B$8)+((BM$4-$A59-30)*Outil_de_calcul!$B$9))/(BM$4-$A59))-Outil_de_calcul!$B$10)/100)),BM$4-$A59,1)</f>
        <v>-6.7559855872967578</v>
      </c>
      <c r="BN59" s="21">
        <f>-PV(IF((BN$4-$A59)&lt;20,(Outil_de_calcul!$B$7-Outil_de_calcul!$B$10)/100,IF((BN$4-$A59)&lt;30,((((20*Outil_de_calcul!$B$7)+((BN$4-$A59-20))*Outil_de_calcul!$B$8)/(BN$4-$A59))-Outil_de_calcul!$B$10)/100,((((20*Outil_de_calcul!$B$7)+(10*Outil_de_calcul!$B$8)+((BN$4-$A59-30)*Outil_de_calcul!$B$9))/(BN$4-$A59))-Outil_de_calcul!$B$10)/100)),BN$4-$A59,1)</f>
        <v>-7.6759200046907772</v>
      </c>
      <c r="BO59" s="21">
        <f>-PV(IF((BO$4-$A59)&lt;20,(Outil_de_calcul!$B$7-Outil_de_calcul!$B$10)/100,IF((BO$4-$A59)&lt;30,((((20*Outil_de_calcul!$B$7)+((BO$4-$A59-20))*Outil_de_calcul!$B$8)/(BO$4-$A59))-Outil_de_calcul!$B$10)/100,((((20*Outil_de_calcul!$B$7)+(10*Outil_de_calcul!$B$8)+((BO$4-$A59-30)*Outil_de_calcul!$B$9))/(BO$4-$A59))-Outil_de_calcul!$B$10)/100)),BO$4-$A59,1)</f>
        <v>-8.584952225190488</v>
      </c>
      <c r="BP59" s="21">
        <f>-PV(IF((BP$4-$A59)&lt;20,(Outil_de_calcul!$B$7-Outil_de_calcul!$B$10)/100,IF((BP$4-$A59)&lt;30,((((20*Outil_de_calcul!$B$7)+((BP$4-$A59-20))*Outil_de_calcul!$B$8)/(BP$4-$A59))-Outil_de_calcul!$B$10)/100,((((20*Outil_de_calcul!$B$7)+(10*Outil_de_calcul!$B$8)+((BP$4-$A59-30)*Outil_de_calcul!$B$9))/(BP$4-$A59))-Outil_de_calcul!$B$10)/100)),BP$4-$A59,1)</f>
        <v>-9.4832114513725561</v>
      </c>
      <c r="BQ59" s="21">
        <f>-PV(IF((BQ$4-$A59)&lt;20,(Outil_de_calcul!$B$7-Outil_de_calcul!$B$10)/100,IF((BQ$4-$A59)&lt;30,((((20*Outil_de_calcul!$B$7)+((BQ$4-$A59-20))*Outil_de_calcul!$B$8)/(BQ$4-$A59))-Outil_de_calcul!$B$10)/100,((((20*Outil_de_calcul!$B$7)+(10*Outil_de_calcul!$B$8)+((BQ$4-$A59-30)*Outil_de_calcul!$B$9))/(BQ$4-$A59))-Outil_de_calcul!$B$10)/100)),BQ$4-$A59,1)</f>
        <v>-10.370825354626373</v>
      </c>
      <c r="BR59" s="21">
        <f>-PV(IF((BR$4-$A59)&lt;20,(Outil_de_calcul!$B$7-Outil_de_calcul!$B$10)/100,IF((BR$4-$A59)&lt;30,((((20*Outil_de_calcul!$B$7)+((BR$4-$A59-20))*Outil_de_calcul!$B$8)/(BR$4-$A59))-Outil_de_calcul!$B$10)/100,((((20*Outil_de_calcul!$B$7)+(10*Outil_de_calcul!$B$8)+((BR$4-$A59-30)*Outil_de_calcul!$B$9))/(BR$4-$A59))-Outil_de_calcul!$B$10)/100)),BR$4-$A59,1)</f>
        <v>-11.247920093300142</v>
      </c>
      <c r="BS59" s="21">
        <f>-PV(IF((BS$4-$A59)&lt;20,(Outil_de_calcul!$B$7-Outil_de_calcul!$B$10)/100,IF((BS$4-$A59)&lt;30,((((20*Outil_de_calcul!$B$7)+((BS$4-$A59-20))*Outil_de_calcul!$B$8)/(BS$4-$A59))-Outil_de_calcul!$B$10)/100,((((20*Outil_de_calcul!$B$7)+(10*Outil_de_calcul!$B$8)+((BS$4-$A59-30)*Outil_de_calcul!$B$9))/(BS$4-$A59))-Outil_de_calcul!$B$10)/100)),BS$4-$A59,1)</f>
        <v>-12.114620330632089</v>
      </c>
      <c r="BT59" s="21">
        <f>-PV(IF((BT$4-$A59)&lt;20,(Outil_de_calcul!$B$7-Outil_de_calcul!$B$10)/100,IF((BT$4-$A59)&lt;30,((((20*Outil_de_calcul!$B$7)+((BT$4-$A59-20))*Outil_de_calcul!$B$8)/(BT$4-$A59))-Outil_de_calcul!$B$10)/100,((((20*Outil_de_calcul!$B$7)+(10*Outil_de_calcul!$B$8)+((BT$4-$A59-30)*Outil_de_calcul!$B$9))/(BT$4-$A59))-Outil_de_calcul!$B$10)/100)),BT$4-$A59,1)</f>
        <v>-12.971049252469037</v>
      </c>
      <c r="BU59" s="21">
        <f>-PV(IF((BU$4-$A59)&lt;20,(Outil_de_calcul!$B$7-Outil_de_calcul!$B$10)/100,IF((BU$4-$A59)&lt;30,((((20*Outil_de_calcul!$B$7)+((BU$4-$A59-20))*Outil_de_calcul!$B$8)/(BU$4-$A59))-Outil_de_calcul!$B$10)/100,((((20*Outil_de_calcul!$B$7)+(10*Outil_de_calcul!$B$8)+((BU$4-$A59-30)*Outil_de_calcul!$B$9))/(BU$4-$A59))-Outil_de_calcul!$B$10)/100)),BU$4-$A59,1)</f>
        <v>-13.817328584775135</v>
      </c>
      <c r="BV59" s="21">
        <f>-PV(IF((BV$4-$A59)&lt;20,(Outil_de_calcul!$B$7-Outil_de_calcul!$B$10)/100,IF((BV$4-$A59)&lt;30,((((20*Outil_de_calcul!$B$7)+((BV$4-$A59-20))*Outil_de_calcul!$B$8)/(BV$4-$A59))-Outil_de_calcul!$B$10)/100,((((20*Outil_de_calcul!$B$7)+(10*Outil_de_calcul!$B$8)+((BV$4-$A59-30)*Outil_de_calcul!$B$9))/(BV$4-$A59))-Outil_de_calcul!$B$10)/100)),BV$4-$A59,1)</f>
        <v>-14.65357861093293</v>
      </c>
      <c r="BW59" s="21">
        <f>-PV(IF((BW$4-$A59)&lt;20,(Outil_de_calcul!$B$7-Outil_de_calcul!$B$10)/100,IF((BW$4-$A59)&lt;30,((((20*Outil_de_calcul!$B$7)+((BW$4-$A59-20))*Outil_de_calcul!$B$8)/(BW$4-$A59))-Outil_de_calcul!$B$10)/100,((((20*Outil_de_calcul!$B$7)+(10*Outil_de_calcul!$B$8)+((BW$4-$A59-30)*Outil_de_calcul!$B$9))/(BW$4-$A59))-Outil_de_calcul!$B$10)/100)),BW$4-$A59,1)</f>
        <v>-15.479918188839546</v>
      </c>
      <c r="BX59" s="21">
        <f>-PV(IF((BX$4-$A59)&lt;20,(Outil_de_calcul!$B$7-Outil_de_calcul!$B$10)/100,IF((BX$4-$A59)&lt;30,((((20*Outil_de_calcul!$B$7)+((BX$4-$A59-20))*Outil_de_calcul!$B$8)/(BX$4-$A59))-Outil_de_calcul!$B$10)/100,((((20*Outil_de_calcul!$B$7)+(10*Outil_de_calcul!$B$8)+((BX$4-$A59-30)*Outil_de_calcul!$B$9))/(BX$4-$A59))-Outil_de_calcul!$B$10)/100)),BX$4-$A59,1)</f>
        <v>-16.296464767800181</v>
      </c>
      <c r="BY59" s="21">
        <f>-PV(IF((BY$4-$A59)&lt;20,(Outil_de_calcul!$B$7-Outil_de_calcul!$B$10)/100,IF((BY$4-$A59)&lt;30,((((20*Outil_de_calcul!$B$7)+((BY$4-$A59-20))*Outil_de_calcul!$B$8)/(BY$4-$A59))-Outil_de_calcul!$B$10)/100,((((20*Outil_de_calcul!$B$7)+(10*Outil_de_calcul!$B$8)+((BY$4-$A59-30)*Outil_de_calcul!$B$9))/(BY$4-$A59))-Outil_de_calcul!$B$10)/100)),BY$4-$A59,1)</f>
        <v>-17.103334405221414</v>
      </c>
      <c r="BZ59" s="21">
        <f>-PV(IF((BZ$4-$A59)&lt;20,(Outil_de_calcul!$B$7-Outil_de_calcul!$B$10)/100,IF((BZ$4-$A59)&lt;30,((((20*Outil_de_calcul!$B$7)+((BZ$4-$A59-20))*Outil_de_calcul!$B$8)/(BZ$4-$A59))-Outil_de_calcul!$B$10)/100,((((20*Outil_de_calcul!$B$7)+(10*Outil_de_calcul!$B$8)+((BZ$4-$A59-30)*Outil_de_calcul!$B$9))/(BZ$4-$A59))-Outil_de_calcul!$B$10)/100)),BZ$4-$A59,1)</f>
        <v>-17.900641783106643</v>
      </c>
      <c r="CA59" s="21">
        <f>-PV(IF((CA$4-$A59)&lt;20,(Outil_de_calcul!$B$7-Outil_de_calcul!$B$10)/100,IF((CA$4-$A59)&lt;30,((((20*Outil_de_calcul!$B$7)+((CA$4-$A59-20))*Outil_de_calcul!$B$8)/(CA$4-$A59))-Outil_de_calcul!$B$10)/100,((((20*Outil_de_calcul!$B$7)+(10*Outil_de_calcul!$B$8)+((CA$4-$A59-30)*Outil_de_calcul!$B$9))/(CA$4-$A59))-Outil_de_calcul!$B$10)/100)),CA$4-$A59,1)</f>
        <v>-18.688500224356115</v>
      </c>
      <c r="CB59" s="21">
        <f>-PV(IF((CB$4-$A59)&lt;20,(Outil_de_calcul!$B$7-Outil_de_calcul!$B$10)/100,IF((CB$4-$A59)&lt;30,((((20*Outil_de_calcul!$B$7)+((CB$4-$A59-20))*Outil_de_calcul!$B$8)/(CB$4-$A59))-Outil_de_calcul!$B$10)/100,((((20*Outil_de_calcul!$B$7)+(10*Outil_de_calcul!$B$8)+((CB$4-$A59-30)*Outil_de_calcul!$B$9))/(CB$4-$A59))-Outil_de_calcul!$B$10)/100)),CB$4-$A59,1)</f>
        <v>-19.46702170887372</v>
      </c>
      <c r="CC59" s="21">
        <f>-PV(IF((CC$4-$A59)&lt;20,(Outil_de_calcul!$B$7-Outil_de_calcul!$B$10)/100,IF((CC$4-$A59)&lt;30,((((20*Outil_de_calcul!$B$7)+((CC$4-$A59-20))*Outil_de_calcul!$B$8)/(CC$4-$A59))-Outil_de_calcul!$B$10)/100,((((20*Outil_de_calcul!$B$7)+(10*Outil_de_calcul!$B$8)+((CC$4-$A59-30)*Outil_de_calcul!$B$9))/(CC$4-$A59))-Outil_de_calcul!$B$10)/100)),CC$4-$A59,1)</f>
        <v>-20.236316889482932</v>
      </c>
      <c r="CD59" s="21">
        <f>-PV(IF((CD$4-$A59)&lt;20,(Outil_de_calcul!$B$7-Outil_de_calcul!$B$10)/100,IF((CD$4-$A59)&lt;30,((((20*Outil_de_calcul!$B$7)+((CD$4-$A59-20))*Outil_de_calcul!$B$8)/(CD$4-$A59))-Outil_de_calcul!$B$10)/100,((((20*Outil_de_calcul!$B$7)+(10*Outil_de_calcul!$B$8)+((CD$4-$A59-30)*Outil_de_calcul!$B$9))/(CD$4-$A59))-Outil_de_calcul!$B$10)/100)),CD$4-$A59,1)</f>
        <v>-20.996495107654095</v>
      </c>
      <c r="CE59" s="21">
        <f>-PV(IF((CE$4-$A59)&lt;20,(Outil_de_calcul!$B$7-Outil_de_calcul!$B$10)/100,IF((CE$4-$A59)&lt;30,((((20*Outil_de_calcul!$B$7)+((CE$4-$A59-20))*Outil_de_calcul!$B$8)/(CE$4-$A59))-Outil_de_calcul!$B$10)/100,((((20*Outil_de_calcul!$B$7)+(10*Outil_de_calcul!$B$8)+((CE$4-$A59-30)*Outil_de_calcul!$B$9))/(CE$4-$A59))-Outil_de_calcul!$B$10)/100)),CE$4-$A59,1)</f>
        <v>-21.747664409045342</v>
      </c>
      <c r="CF59" s="21">
        <f>-PV(IF((CF$4-$A59)&lt;20,(Outil_de_calcul!$B$7-Outil_de_calcul!$B$10)/100,IF((CF$4-$A59)&lt;30,((((20*Outil_de_calcul!$B$7)+((CF$4-$A59-20))*Outil_de_calcul!$B$8)/(CF$4-$A59))-Outil_de_calcul!$B$10)/100,((((20*Outil_de_calcul!$B$7)+(10*Outil_de_calcul!$B$8)+((CF$4-$A59-30)*Outil_de_calcul!$B$9))/(CF$4-$A59))-Outil_de_calcul!$B$10)/100)),CF$4-$A59,1)</f>
        <v>-22.489931558859364</v>
      </c>
      <c r="CG59" s="21">
        <f>-PV(IF((CG$4-$A59)&lt;20,(Outil_de_calcul!$B$7-Outil_de_calcul!$B$10)/100,IF((CG$4-$A59)&lt;30,((((20*Outil_de_calcul!$B$7)+((CG$4-$A59-20))*Outil_de_calcul!$B$8)/(CG$4-$A59))-Outil_de_calcul!$B$10)/100,((((20*Outil_de_calcul!$B$7)+(10*Outil_de_calcul!$B$8)+((CG$4-$A59-30)*Outil_de_calcul!$B$9))/(CG$4-$A59))-Outil_de_calcul!$B$10)/100)),CG$4-$A59,1)</f>
        <v>-23.223402057018173</v>
      </c>
      <c r="CH59" s="21">
        <f>-PV(IF((CH$4-$A59)&lt;20,(Outil_de_calcul!$B$7-Outil_de_calcul!$B$10)/100,IF((CH$4-$A59)&lt;30,((((20*Outil_de_calcul!$B$7)+((CH$4-$A59-20))*Outil_de_calcul!$B$8)/(CH$4-$A59))-Outil_de_calcul!$B$10)/100,((((20*Outil_de_calcul!$B$7)+(10*Outil_de_calcul!$B$8)+((CH$4-$A59-30)*Outil_de_calcul!$B$9))/(CH$4-$A59))-Outil_de_calcul!$B$10)/100)),CH$4-$A59,1)</f>
        <v>-23.948180153157974</v>
      </c>
      <c r="CI59" s="21">
        <f>-PV(IF((CI$4-$A59)&lt;20,(Outil_de_calcul!$B$7-Outil_de_calcul!$B$10)/100,IF((CI$4-$A59)&lt;30,((((20*Outil_de_calcul!$B$7)+((CI$4-$A59-20))*Outil_de_calcul!$B$8)/(CI$4-$A59))-Outil_de_calcul!$B$10)/100,((((20*Outil_de_calcul!$B$7)+(10*Outil_de_calcul!$B$8)+((CI$4-$A59-30)*Outil_de_calcul!$B$9))/(CI$4-$A59))-Outil_de_calcul!$B$10)/100)),CI$4-$A59,1)</f>
        <v>-24.664368861446427</v>
      </c>
      <c r="CJ59" s="21">
        <f>-PV(IF((CJ$4-$A59)&lt;20,(Outil_de_calcul!$B$7-Outil_de_calcul!$B$10)/100,IF((CJ$4-$A59)&lt;30,((((20*Outil_de_calcul!$B$7)+((CJ$4-$A59-20))*Outil_de_calcul!$B$8)/(CJ$4-$A59))-Outil_de_calcul!$B$10)/100,((((20*Outil_de_calcul!$B$7)+(10*Outil_de_calcul!$B$8)+((CJ$4-$A59-30)*Outil_de_calcul!$B$9))/(CJ$4-$A59))-Outil_de_calcul!$B$10)/100)),CJ$4-$A59,1)</f>
        <v>-25.372069975224186</v>
      </c>
      <c r="CK59" s="21">
        <f>-PV(IF((CK$4-$A59)&lt;20,(Outil_de_calcul!$B$7-Outil_de_calcul!$B$10)/100,IF((CK$4-$A59)&lt;30,((((20*Outil_de_calcul!$B$7)+((CK$4-$A59-20))*Outil_de_calcul!$B$8)/(CK$4-$A59))-Outil_de_calcul!$B$10)/100,((((20*Outil_de_calcul!$B$7)+(10*Outil_de_calcul!$B$8)+((CK$4-$A59-30)*Outil_de_calcul!$B$9))/(CK$4-$A59))-Outil_de_calcul!$B$10)/100)),CK$4-$A59,1)</f>
        <v>-26.071384081473106</v>
      </c>
      <c r="CL59" s="21">
        <f>-PV(IF((CL$4-$A59)&lt;20,(Outil_de_calcul!$B$7-Outil_de_calcul!$B$10)/100,IF((CL$4-$A59)&lt;30,((((20*Outil_de_calcul!$B$7)+((CL$4-$A59-20))*Outil_de_calcul!$B$8)/(CL$4-$A59))-Outil_de_calcul!$B$10)/100,((((20*Outil_de_calcul!$B$7)+(10*Outil_de_calcul!$B$8)+((CL$4-$A59-30)*Outil_de_calcul!$B$9))/(CL$4-$A59))-Outil_de_calcul!$B$10)/100)),CL$4-$A59,1)</f>
        <v>-26.762410575112739</v>
      </c>
      <c r="CM59" s="21">
        <f>-PV(IF((CM$4-$A59)&lt;20,(Outil_de_calcul!$B$7-Outil_de_calcul!$B$10)/100,IF((CM$4-$A59)&lt;30,((((20*Outil_de_calcul!$B$7)+((CM$4-$A59-20))*Outil_de_calcul!$B$8)/(CM$4-$A59))-Outil_de_calcul!$B$10)/100,((((20*Outil_de_calcul!$B$7)+(10*Outil_de_calcul!$B$8)+((CM$4-$A59-30)*Outil_de_calcul!$B$9))/(CM$4-$A59))-Outil_de_calcul!$B$10)/100)),CM$4-$A59,1)</f>
        <v>-27.445247673127639</v>
      </c>
      <c r="CN59" s="21">
        <f>-PV(IF((CN$4-$A59)&lt;20,(Outil_de_calcul!$B$7-Outil_de_calcul!$B$10)/100,IF((CN$4-$A59)&lt;30,((((20*Outil_de_calcul!$B$7)+((CN$4-$A59-20))*Outil_de_calcul!$B$8)/(CN$4-$A59))-Outil_de_calcul!$B$10)/100,((((20*Outil_de_calcul!$B$7)+(10*Outil_de_calcul!$B$8)+((CN$4-$A59-30)*Outil_de_calcul!$B$9))/(CN$4-$A59))-Outil_de_calcul!$B$10)/100)),CN$4-$A59,1)</f>
        <v>-28.119992428527066</v>
      </c>
      <c r="CO59" s="21">
        <f>-PV(IF((CO$4-$A59)&lt;20,(Outil_de_calcul!$B$7-Outil_de_calcul!$B$10)/100,IF((CO$4-$A59)&lt;30,((((20*Outil_de_calcul!$B$7)+((CO$4-$A59-20))*Outil_de_calcul!$B$8)/(CO$4-$A59))-Outil_de_calcul!$B$10)/100,((((20*Outil_de_calcul!$B$7)+(10*Outil_de_calcul!$B$8)+((CO$4-$A59-30)*Outil_de_calcul!$B$9))/(CO$4-$A59))-Outil_de_calcul!$B$10)/100)),CO$4-$A59,1)</f>
        <v>-28.786740744139383</v>
      </c>
      <c r="CP59" s="21">
        <f>-PV(IF((CP$4-$A59)&lt;20,(Outil_de_calcul!$B$7-Outil_de_calcul!$B$10)/100,IF((CP$4-$A59)&lt;30,((((20*Outil_de_calcul!$B$7)+((CP$4-$A59-20))*Outil_de_calcul!$B$8)/(CP$4-$A59))-Outil_de_calcul!$B$10)/100,((((20*Outil_de_calcul!$B$7)+(10*Outil_de_calcul!$B$8)+((CP$4-$A59-30)*Outil_de_calcul!$B$9))/(CP$4-$A59))-Outil_de_calcul!$B$10)/100)),CP$4-$A59,1)</f>
        <v>-29.445587386242895</v>
      </c>
      <c r="CQ59" s="21">
        <f>-PV(IF((CQ$4-$A59)&lt;20,(Outil_de_calcul!$B$7-Outil_de_calcul!$B$10)/100,IF((CQ$4-$A59)&lt;30,((((20*Outil_de_calcul!$B$7)+((CQ$4-$A59-20))*Outil_de_calcul!$B$8)/(CQ$4-$A59))-Outil_de_calcul!$B$10)/100,((((20*Outil_de_calcul!$B$7)+(10*Outil_de_calcul!$B$8)+((CQ$4-$A59-30)*Outil_de_calcul!$B$9))/(CQ$4-$A59))-Outil_de_calcul!$B$10)/100)),CQ$4-$A59,1)</f>
        <v>-30.096625998035158</v>
      </c>
      <c r="CR59" s="21">
        <f>-PV(IF((CR$4-$A59)&lt;20,(Outil_de_calcul!$B$7-Outil_de_calcul!$B$10)/100,IF((CR$4-$A59)&lt;30,((((20*Outil_de_calcul!$B$7)+((CR$4-$A59-20))*Outil_de_calcul!$B$8)/(CR$4-$A59))-Outil_de_calcul!$B$10)/100,((((20*Outil_de_calcul!$B$7)+(10*Outil_de_calcul!$B$8)+((CR$4-$A59-30)*Outil_de_calcul!$B$9))/(CR$4-$A59))-Outil_de_calcul!$B$10)/100)),CR$4-$A59,1)</f>
        <v>-30.739949112942682</v>
      </c>
      <c r="CS59" s="21">
        <f>-PV(IF((CS$4-$A59)&lt;20,(Outil_de_calcul!$B$7-Outil_de_calcul!$B$10)/100,IF((CS$4-$A59)&lt;30,((((20*Outil_de_calcul!$B$7)+((CS$4-$A59-20))*Outil_de_calcul!$B$8)/(CS$4-$A59))-Outil_de_calcul!$B$10)/100,((((20*Outil_de_calcul!$B$7)+(10*Outil_de_calcul!$B$8)+((CS$4-$A59-30)*Outil_de_calcul!$B$9))/(CS$4-$A59))-Outil_de_calcul!$B$10)/100)),CS$4-$A59,1)</f>
        <v>-31.375648167772898</v>
      </c>
      <c r="CT59" s="21">
        <f>-PV(IF((CT$4-$A59)&lt;20,(Outil_de_calcul!$B$7-Outil_de_calcul!$B$10)/100,IF((CT$4-$A59)&lt;30,((((20*Outil_de_calcul!$B$7)+((CT$4-$A59-20))*Outil_de_calcul!$B$8)/(CT$4-$A59))-Outil_de_calcul!$B$10)/100,((((20*Outil_de_calcul!$B$7)+(10*Outil_de_calcul!$B$8)+((CT$4-$A59-30)*Outil_de_calcul!$B$9))/(CT$4-$A59))-Outil_de_calcul!$B$10)/100)),CT$4-$A59,1)</f>
        <v>-32.003813515710249</v>
      </c>
      <c r="CU59" s="21">
        <f>-PV(IF((CU$4-$A59)&lt;20,(Outil_de_calcul!$B$7-Outil_de_calcul!$B$10)/100,IF((CU$4-$A59)&lt;30,((((20*Outil_de_calcul!$B$7)+((CU$4-$A59-20))*Outil_de_calcul!$B$8)/(CU$4-$A59))-Outil_de_calcul!$B$10)/100,((((20*Outil_de_calcul!$B$7)+(10*Outil_de_calcul!$B$8)+((CU$4-$A59-30)*Outil_de_calcul!$B$9))/(CU$4-$A59))-Outil_de_calcul!$B$10)/100)),CU$4-$A59,1)</f>
        <v>-32.624534439158303</v>
      </c>
      <c r="CV59" s="21">
        <f>-PV(IF((CV$4-$A59)&lt;20,(Outil_de_calcul!$B$7-Outil_de_calcul!$B$10)/100,IF((CV$4-$A59)&lt;30,((((20*Outil_de_calcul!$B$7)+((CV$4-$A59-20))*Outil_de_calcul!$B$8)/(CV$4-$A59))-Outil_de_calcul!$B$10)/100,((((20*Outil_de_calcul!$B$7)+(10*Outil_de_calcul!$B$8)+((CV$4-$A59-30)*Outil_de_calcul!$B$9))/(CV$4-$A59))-Outil_de_calcul!$B$10)/100)),CV$4-$A59,1)</f>
        <v>-33.237899162429571</v>
      </c>
      <c r="CW59" s="21">
        <f>-PV(IF((CW$4-$A59)&lt;20,(Outil_de_calcul!$B$7-Outil_de_calcul!$B$10)/100,IF((CW$4-$A59)&lt;30,((((20*Outil_de_calcul!$B$7)+((CW$4-$A59-20))*Outil_de_calcul!$B$8)/(CW$4-$A59))-Outil_de_calcul!$B$10)/100,((((20*Outil_de_calcul!$B$7)+(10*Outil_de_calcul!$B$8)+((CW$4-$A59-30)*Outil_de_calcul!$B$9))/(CW$4-$A59))-Outil_de_calcul!$B$10)/100)),CW$4-$A59,1)</f>
        <v>-33.843994864285087</v>
      </c>
      <c r="CX59" s="21">
        <f>-PV(IF((CX$4-$A59)&lt;20,(Outil_de_calcul!$B$7-Outil_de_calcul!$B$10)/100,IF((CX$4-$A59)&lt;30,((((20*Outil_de_calcul!$B$7)+((CX$4-$A59-20))*Outil_de_calcul!$B$8)/(CX$4-$A59))-Outil_de_calcul!$B$10)/100,((((20*Outil_de_calcul!$B$7)+(10*Outil_de_calcul!$B$8)+((CX$4-$A59-30)*Outil_de_calcul!$B$9))/(CX$4-$A59))-Outil_de_calcul!$B$10)/100)),CX$4-$A59,1)</f>
        <v>-34.442907690325214</v>
      </c>
      <c r="CY59" s="21">
        <f>-PV(IF((CY$4-$A59)&lt;20,(Outil_de_calcul!$B$7-Outil_de_calcul!$B$10)/100,IF((CY$4-$A59)&lt;30,((((20*Outil_de_calcul!$B$7)+((CY$4-$A59-20))*Outil_de_calcul!$B$8)/(CY$4-$A59))-Outil_de_calcul!$B$10)/100,((((20*Outil_de_calcul!$B$7)+(10*Outil_de_calcul!$B$8)+((CY$4-$A59-30)*Outil_de_calcul!$B$9))/(CY$4-$A59))-Outil_de_calcul!$B$10)/100)),CY$4-$A59,1)</f>
        <v>-35.034722765233781</v>
      </c>
      <c r="CZ59" s="21">
        <f>-PV(IF((CZ$4-$A59)&lt;20,(Outil_de_calcul!$B$7-Outil_de_calcul!$B$10)/100,IF((CZ$4-$A59)&lt;30,((((20*Outil_de_calcul!$B$7)+((CZ$4-$A59-20))*Outil_de_calcul!$B$8)/(CZ$4-$A59))-Outil_de_calcul!$B$10)/100,((((20*Outil_de_calcul!$B$7)+(10*Outil_de_calcul!$B$8)+((CZ$4-$A59-30)*Outil_de_calcul!$B$9))/(CZ$4-$A59))-Outil_de_calcul!$B$10)/100)),CZ$4-$A59,1)</f>
        <v>-35.619524204876946</v>
      </c>
      <c r="DA59" s="21">
        <f>-PV(IF((DA$4-$A59)&lt;20,(Outil_de_calcul!$B$7-Outil_de_calcul!$B$10)/100,IF((DA$4-$A59)&lt;30,((((20*Outil_de_calcul!$B$7)+((DA$4-$A59-20))*Outil_de_calcul!$B$8)/(DA$4-$A59))-Outil_de_calcul!$B$10)/100,((((20*Outil_de_calcul!$B$7)+(10*Outil_de_calcul!$B$8)+((DA$4-$A59-30)*Outil_de_calcul!$B$9))/(DA$4-$A59))-Outil_de_calcul!$B$10)/100)),DA$4-$A59,1)</f>
        <v>-36.197395128258826</v>
      </c>
      <c r="DB59" s="21">
        <f>-PV(IF((DB$4-$A59)&lt;20,(Outil_de_calcul!$B$7-Outil_de_calcul!$B$10)/100,IF((DB$4-$A59)&lt;30,((((20*Outil_de_calcul!$B$7)+((DB$4-$A59-20))*Outil_de_calcul!$B$8)/(DB$4-$A59))-Outil_de_calcul!$B$10)/100,((((20*Outil_de_calcul!$B$7)+(10*Outil_de_calcul!$B$8)+((DB$4-$A59-30)*Outil_de_calcul!$B$9))/(DB$4-$A59))-Outil_de_calcul!$B$10)/100)),DB$4-$A59,1)</f>
        <v>-36.768417669335285</v>
      </c>
      <c r="DC59" s="21">
        <f>-PV(IF((DC$4-$A59)&lt;20,(Outil_de_calcul!$B$7-Outil_de_calcul!$B$10)/100,IF((DC$4-$A59)&lt;30,((((20*Outil_de_calcul!$B$7)+((DC$4-$A59-20))*Outil_de_calcul!$B$8)/(DC$4-$A59))-Outil_de_calcul!$B$10)/100,((((20*Outil_de_calcul!$B$7)+(10*Outil_de_calcul!$B$8)+((DC$4-$A59-30)*Outil_de_calcul!$B$9))/(DC$4-$A59))-Outil_de_calcul!$B$10)/100)),DC$4-$A59,1)</f>
        <v>-37.332672988687904</v>
      </c>
      <c r="DD59" s="21">
        <f>-PV(IF((DD$4-$A59)&lt;20,(Outil_de_calcul!$B$7-Outil_de_calcul!$B$10)/100,IF((DD$4-$A59)&lt;30,((((20*Outil_de_calcul!$B$7)+((DD$4-$A59-20))*Outil_de_calcul!$B$8)/(DD$4-$A59))-Outil_de_calcul!$B$10)/100,((((20*Outil_de_calcul!$B$7)+(10*Outil_de_calcul!$B$8)+((DD$4-$A59-30)*Outil_de_calcul!$B$9))/(DD$4-$A59))-Outil_de_calcul!$B$10)/100)),DD$4-$A59,1)</f>
        <v>-37.890241285059361</v>
      </c>
      <c r="DE59" s="21">
        <f>-PV(IF((DE$4-$A59)&lt;20,(Outil_de_calcul!$B$7-Outil_de_calcul!$B$10)/100,IF((DE$4-$A59)&lt;30,((((20*Outil_de_calcul!$B$7)+((DE$4-$A59-20))*Outil_de_calcul!$B$8)/(DE$4-$A59))-Outil_de_calcul!$B$10)/100,((((20*Outil_de_calcul!$B$7)+(10*Outil_de_calcul!$B$8)+((DE$4-$A59-30)*Outil_de_calcul!$B$9))/(DE$4-$A59))-Outil_de_calcul!$B$10)/100)),DE$4-$A59,1)</f>
        <v>-38.441201806752417</v>
      </c>
      <c r="DF59" s="21">
        <f>-PV(IF((DF$4-$A59)&lt;20,(Outil_de_calcul!$B$7-Outil_de_calcul!$B$10)/100,IF((DF$4-$A59)&lt;30,((((20*Outil_de_calcul!$B$7)+((DF$4-$A59-20))*Outil_de_calcul!$B$8)/(DF$4-$A59))-Outil_de_calcul!$B$10)/100,((((20*Outil_de_calcul!$B$7)+(10*Outil_de_calcul!$B$8)+((DF$4-$A59-30)*Outil_de_calcul!$B$9))/(DF$4-$A59))-Outil_de_calcul!$B$10)/100)),DF$4-$A59,1)</f>
        <v>-38.985632862893418</v>
      </c>
      <c r="DG59" s="21">
        <f>-PV(IF((DG$4-$A59)&lt;20,(Outil_de_calcul!$B$7-Outil_de_calcul!$B$10)/100,IF((DG$4-$A59)&lt;30,(((((20*Outil_de_calcul!$B$7)+(DG$4-$A59-20))*Outil_de_calcul!$B$8)/(DG$4-$A59))-Outil_de_calcul!$B$10)/100,((((20*Outil_de_calcul!$B$7)+(10*Outil_de_calcul!$B$8)+((DG$4-$A59-30)*Outil_de_calcul!$B$9))/(DG$4-$A59))-Outil_de_calcul!$B$10)/100)),DG$4-$A59,1)</f>
        <v>-40.055215185793003</v>
      </c>
      <c r="DH59" s="21">
        <f>-PV(IF((DH$4-$A59)&lt;20,(Outil_de_calcul!$B$7-Outil_de_calcul!$B$10)/100,IF((DH$4-$A59)&lt;30,(((((20*Outil_de_calcul!$B$7)+(DH$4-$A59-20))*Outil_de_calcul!$B$8)/(DH$4-$A59))-Outil_de_calcul!$B$10)/100,((((20*Outil_de_calcul!$B$7)+(10*Outil_de_calcul!$B$8)+((DH$4-$A59-30)*Outil_de_calcul!$B$9))/(DH$4-$A59))-Outil_de_calcul!$B$10)/100)),DH$4-$A59,1)</f>
        <v>-40.055215185793003</v>
      </c>
      <c r="DI59" s="21">
        <f>-PV(IF((DI$4-$A59)&lt;20,(Outil_de_calcul!$B$7-Outil_de_calcul!$B$10)/100,IF((DI$4-$A59)&lt;30,(((((20*Outil_de_calcul!$B$7)+(DI$4-$A59-20))*Outil_de_calcul!$B$8)/(DI$4-$A59))-Outil_de_calcul!$B$10)/100,((((20*Outil_de_calcul!$B$7)+(10*Outil_de_calcul!$B$8)+((DI$4-$A59-30)*Outil_de_calcul!$B$9))/(DI$4-$A59))-Outil_de_calcul!$B$10)/100)),DI$4-$A59,1)</f>
        <v>-40.055215185793003</v>
      </c>
      <c r="DJ59" s="21">
        <f>-PV(IF((DJ$4-$A59)&lt;20,(Outil_de_calcul!$B$7-Outil_de_calcul!$B$10)/100,IF((DJ$4-$A59)&lt;30,(((((20*Outil_de_calcul!$B$7)+(DJ$4-$A59-20))*Outil_de_calcul!$B$8)/(DJ$4-$A59))-Outil_de_calcul!$B$10)/100,((((20*Outil_de_calcul!$B$7)+(10*Outil_de_calcul!$B$8)+((DJ$4-$A59-30)*Outil_de_calcul!$B$9))/(DJ$4-$A59))-Outil_de_calcul!$B$10)/100)),DJ$4-$A59,1)</f>
        <v>-40.055215185793003</v>
      </c>
      <c r="DK59" s="21">
        <f>-PV(IF((DK$4-$A59)&lt;20,(Outil_de_calcul!$B$7-Outil_de_calcul!$B$10)/100,IF((DK$4-$A59)&lt;30,(((((20*Outil_de_calcul!$B$7)+(DK$4-$A59-20))*Outil_de_calcul!$B$8)/(DK$4-$A59))-Outil_de_calcul!$B$10)/100,((((20*Outil_de_calcul!$B$7)+(10*Outil_de_calcul!$B$8)+((DK$4-$A59-30)*Outil_de_calcul!$B$9))/(DK$4-$A59))-Outil_de_calcul!$B$10)/100)),DK$4-$A59,1)</f>
        <v>-40.055215185793003</v>
      </c>
      <c r="DL59" s="21">
        <f>-PV(IF((DL$4-$A59)&lt;20,(Outil_de_calcul!$B$7-Outil_de_calcul!$B$10)/100,IF((DL$4-$A59)&lt;30,(((((20*Outil_de_calcul!$B$7)+(DL$4-$A59-20))*Outil_de_calcul!$B$8)/(DL$4-$A59))-Outil_de_calcul!$B$10)/100,((((20*Outil_de_calcul!$B$7)+(10*Outil_de_calcul!$B$8)+((DL$4-$A59-30)*Outil_de_calcul!$B$9))/(DL$4-$A59))-Outil_de_calcul!$B$10)/100)),DL$4-$A59,1)</f>
        <v>-40.055215185793003</v>
      </c>
    </row>
    <row r="60" spans="1:116" ht="12" customHeight="1" x14ac:dyDescent="0.2">
      <c r="A60" s="29">
        <v>55</v>
      </c>
      <c r="B60" s="21">
        <f>-PV(IF((B$4-$A60)&lt;20,(Outil_de_calcul!$B$7-Outil_de_calcul!$B$10)/100,IF((B$4-$A60)&lt;30,((((20*Outil_de_calcul!$B$7)+((B$4-$A60-20))*Outil_de_calcul!$B$8)/(B$4-$A60))-Outil_de_calcul!$B$10)/100,((((20*Outil_de_calcul!$B$7)+(10*Outil_de_calcul!$B$8)+((B$4-$A60-30)*Outil_de_calcul!$B$9))/(B$4-$A60))-Outil_de_calcul!$B$10)/100)),B$4-$A60,1)</f>
        <v>66.753963881699903</v>
      </c>
      <c r="C60" s="21">
        <f>-PV(IF((C$4-$A60)&lt;20,(Outil_de_calcul!$B$7-Outil_de_calcul!$B$10)/100,IF((C$4-$A60)&lt;30,((((20*Outil_de_calcul!$B$7)+((C$4-$A60-20))*Outil_de_calcul!$B$8)/(C$4-$A60))-Outil_de_calcul!$B$10)/100,((((20*Outil_de_calcul!$B$7)+(10*Outil_de_calcul!$B$8)+((C$4-$A60-30)*Outil_de_calcul!$B$9))/(C$4-$A60))-Outil_de_calcul!$B$10)/100)),C$4-$A60,1)</f>
        <v>65.449306332112045</v>
      </c>
      <c r="D60" s="21">
        <f>-PV(IF((D$4-$A60)&lt;20,(Outil_de_calcul!$B$7-Outil_de_calcul!$B$10)/100,IF((D$4-$A60)&lt;30,((((20*Outil_de_calcul!$B$7)+((D$4-$A60-20))*Outil_de_calcul!$B$8)/(D$4-$A60))-Outil_de_calcul!$B$10)/100,((((20*Outil_de_calcul!$B$7)+(10*Outil_de_calcul!$B$8)+((D$4-$A60-30)*Outil_de_calcul!$B$9))/(D$4-$A60))-Outil_de_calcul!$B$10)/100)),D$4-$A60,1)</f>
        <v>64.148280408793312</v>
      </c>
      <c r="E60" s="21">
        <f>-PV(IF((E$4-$A60)&lt;20,(Outil_de_calcul!$B$7-Outil_de_calcul!$B$10)/100,IF((E$4-$A60)&lt;30,((((20*Outil_de_calcul!$B$7)+((E$4-$A60-20))*Outil_de_calcul!$B$8)/(E$4-$A60))-Outil_de_calcul!$B$10)/100,((((20*Outil_de_calcul!$B$7)+(10*Outil_de_calcul!$B$8)+((E$4-$A60-30)*Outil_de_calcul!$B$9))/(E$4-$A60))-Outil_de_calcul!$B$10)/100)),E$4-$A60,1)</f>
        <v>62.850876186142102</v>
      </c>
      <c r="F60" s="21">
        <f>-PV(IF((F$4-$A60)&lt;20,(Outil_de_calcul!$B$7-Outil_de_calcul!$B$10)/100,IF((F$4-$A60)&lt;30,((((20*Outil_de_calcul!$B$7)+((F$4-$A60-20))*Outil_de_calcul!$B$8)/(F$4-$A60))-Outil_de_calcul!$B$10)/100,((((20*Outil_de_calcul!$B$7)+(10*Outil_de_calcul!$B$8)+((F$4-$A60-30)*Outil_de_calcul!$B$9))/(F$4-$A60))-Outil_de_calcul!$B$10)/100)),F$4-$A60,1)</f>
        <v>61.557083766876886</v>
      </c>
      <c r="G60" s="21">
        <f>-PV(IF((G$4-$A60)&lt;20,(Outil_de_calcul!$B$7-Outil_de_calcul!$B$10)/100,IF((G$4-$A60)&lt;30,((((20*Outil_de_calcul!$B$7)+((G$4-$A60-20))*Outil_de_calcul!$B$8)/(G$4-$A60))-Outil_de_calcul!$B$10)/100,((((20*Outil_de_calcul!$B$7)+(10*Outil_de_calcul!$B$8)+((G$4-$A60-30)*Outil_de_calcul!$B$9))/(G$4-$A60))-Outil_de_calcul!$B$10)/100)),G$4-$A60,1)</f>
        <v>60.266893282089192</v>
      </c>
      <c r="H60" s="21">
        <f>-PV(IF((H$4-$A60)&lt;20,(Outil_de_calcul!$B$7-Outil_de_calcul!$B$10)/100,IF((H$4-$A60)&lt;30,((((20*Outil_de_calcul!$B$7)+((H$4-$A60-20))*Outil_de_calcul!$B$8)/(H$4-$A60))-Outil_de_calcul!$B$10)/100,((((20*Outil_de_calcul!$B$7)+(10*Outil_de_calcul!$B$8)+((H$4-$A60-30)*Outil_de_calcul!$B$9))/(H$4-$A60))-Outil_de_calcul!$B$10)/100)),H$4-$A60,1)</f>
        <v>58.980294891320938</v>
      </c>
      <c r="I60" s="21">
        <f>-PV(IF((I$4-$A60)&lt;20,(Outil_de_calcul!$B$7-Outil_de_calcul!$B$10)/100,IF((I$4-$A60)&lt;30,((((20*Outil_de_calcul!$B$7)+((I$4-$A60-20))*Outil_de_calcul!$B$8)/(I$4-$A60))-Outil_de_calcul!$B$10)/100,((((20*Outil_de_calcul!$B$7)+(10*Outil_de_calcul!$B$8)+((I$4-$A60-30)*Outil_de_calcul!$B$9))/(I$4-$A60))-Outil_de_calcul!$B$10)/100)),I$4-$A60,1)</f>
        <v>57.697278782647096</v>
      </c>
      <c r="J60" s="21">
        <f>-PV(IF((J$4-$A60)&lt;20,(Outil_de_calcul!$B$7-Outil_de_calcul!$B$10)/100,IF((J$4-$A60)&lt;30,((((20*Outil_de_calcul!$B$7)+((J$4-$A60-20))*Outil_de_calcul!$B$8)/(J$4-$A60))-Outil_de_calcul!$B$10)/100,((((20*Outil_de_calcul!$B$7)+(10*Outil_de_calcul!$B$8)+((J$4-$A60-30)*Outil_de_calcul!$B$9))/(J$4-$A60))-Outil_de_calcul!$B$10)/100)),J$4-$A60,1)</f>
        <v>56.417835172789722</v>
      </c>
      <c r="K60" s="21">
        <f>-PV(IF((K$4-$A60)&lt;20,(Outil_de_calcul!$B$7-Outil_de_calcul!$B$10)/100,IF((K$4-$A60)&lt;30,((((20*Outil_de_calcul!$B$7)+((K$4-$A60-20))*Outil_de_calcul!$B$8)/(K$4-$A60))-Outil_de_calcul!$B$10)/100,((((20*Outil_de_calcul!$B$7)+(10*Outil_de_calcul!$B$8)+((K$4-$A60-30)*Outil_de_calcul!$B$9))/(K$4-$A60))-Outil_de_calcul!$B$10)/100)),K$4-$A60,1)</f>
        <v>55.141954307254458</v>
      </c>
      <c r="L60" s="21">
        <f>-PV(IF((L$4-$A60)&lt;20,(Outil_de_calcul!$B$7-Outil_de_calcul!$B$10)/100,IF((L$4-$A60)&lt;30,((((20*Outil_de_calcul!$B$7)+((L$4-$A60-20))*Outil_de_calcul!$B$8)/(L$4-$A60))-Outil_de_calcul!$B$10)/100,((((20*Outil_de_calcul!$B$7)+(10*Outil_de_calcul!$B$8)+((L$4-$A60-30)*Outil_de_calcul!$B$9))/(L$4-$A60))-Outil_de_calcul!$B$10)/100)),L$4-$A60,1)</f>
        <v>53.869626460489229</v>
      </c>
      <c r="M60" s="21">
        <f>-PV(IF((M$4-$A60)&lt;20,(Outil_de_calcul!$B$7-Outil_de_calcul!$B$10)/100,IF((M$4-$A60)&lt;30,((((20*Outil_de_calcul!$B$7)+((M$4-$A60-20))*Outil_de_calcul!$B$8)/(M$4-$A60))-Outil_de_calcul!$B$10)/100,((((20*Outil_de_calcul!$B$7)+(10*Outil_de_calcul!$B$8)+((M$4-$A60-30)*Outil_de_calcul!$B$9))/(M$4-$A60))-Outil_de_calcul!$B$10)/100)),M$4-$A60,1)</f>
        <v>52.600841936082219</v>
      </c>
      <c r="N60" s="21">
        <f>-PV(IF((N$4-$A60)&lt;20,(Outil_de_calcul!$B$7-Outil_de_calcul!$B$10)/100,IF((N$4-$A60)&lt;30,((((20*Outil_de_calcul!$B$7)+((N$4-$A60-20))*Outil_de_calcul!$B$8)/(N$4-$A60))-Outil_de_calcul!$B$10)/100,((((20*Outil_de_calcul!$B$7)+(10*Outil_de_calcul!$B$8)+((N$4-$A60-30)*Outil_de_calcul!$B$9))/(N$4-$A60))-Outil_de_calcul!$B$10)/100)),N$4-$A60,1)</f>
        <v>51.335591066995576</v>
      </c>
      <c r="O60" s="21">
        <f>-PV(IF((O$4-$A60)&lt;20,(Outil_de_calcul!$B$7-Outil_de_calcul!$B$10)/100,IF((O$4-$A60)&lt;30,((((20*Outil_de_calcul!$B$7)+((O$4-$A60-20))*Outil_de_calcul!$B$8)/(O$4-$A60))-Outil_de_calcul!$B$10)/100,((((20*Outil_de_calcul!$B$7)+(10*Outil_de_calcul!$B$8)+((O$4-$A60-30)*Outil_de_calcul!$B$9))/(O$4-$A60))-Outil_de_calcul!$B$10)/100)),O$4-$A60,1)</f>
        <v>50.073864215837247</v>
      </c>
      <c r="P60" s="21">
        <f>-PV(IF((P$4-$A60)&lt;20,(Outil_de_calcul!$B$7-Outil_de_calcul!$B$10)/100,IF((P$4-$A60)&lt;30,((((20*Outil_de_calcul!$B$7)+((P$4-$A60-20))*Outil_de_calcul!$B$8)/(P$4-$A60))-Outil_de_calcul!$B$10)/100,((((20*Outil_de_calcul!$B$7)+(10*Outil_de_calcul!$B$8)+((P$4-$A60-30)*Outil_de_calcul!$B$9))/(P$4-$A60))-Outil_de_calcul!$B$10)/100)),P$4-$A60,1)</f>
        <v>48.815651775195299</v>
      </c>
      <c r="Q60" s="21">
        <f>-PV(IF((Q$4-$A60)&lt;20,(Outil_de_calcul!$B$7-Outil_de_calcul!$B$10)/100,IF((Q$4-$A60)&lt;30,((((20*Outil_de_calcul!$B$7)+((Q$4-$A60-20))*Outil_de_calcul!$B$8)/(Q$4-$A60))-Outil_de_calcul!$B$10)/100,((((20*Outil_de_calcul!$B$7)+(10*Outil_de_calcul!$B$8)+((Q$4-$A60-30)*Outil_de_calcul!$B$9))/(Q$4-$A60))-Outil_de_calcul!$B$10)/100)),Q$4-$A60,1)</f>
        <v>47.560944168023099</v>
      </c>
      <c r="R60" s="21">
        <f>-PV(IF((R$4-$A60)&lt;20,(Outil_de_calcul!$B$7-Outil_de_calcul!$B$10)/100,IF((R$4-$A60)&lt;30,((((20*Outil_de_calcul!$B$7)+((R$4-$A60-20))*Outil_de_calcul!$B$8)/(R$4-$A60))-Outil_de_calcul!$B$10)/100,((((20*Outil_de_calcul!$B$7)+(10*Outil_de_calcul!$B$8)+((R$4-$A60-30)*Outil_de_calcul!$B$9))/(R$4-$A60))-Outil_de_calcul!$B$10)/100)),R$4-$A60,1)</f>
        <v>46.30973184809902</v>
      </c>
      <c r="S60" s="21">
        <f>-PV(IF((S$4-$A60)&lt;20,(Outil_de_calcul!$B$7-Outil_de_calcul!$B$10)/100,IF((S$4-$A60)&lt;30,((((20*Outil_de_calcul!$B$7)+((S$4-$A60-20))*Outil_de_calcul!$B$8)/(S$4-$A60))-Outil_de_calcul!$B$10)/100,((((20*Outil_de_calcul!$B$7)+(10*Outil_de_calcul!$B$8)+((S$4-$A60-30)*Outil_de_calcul!$B$9))/(S$4-$A60))-Outil_de_calcul!$B$10)/100)),S$4-$A60,1)</f>
        <v>45.062005300570831</v>
      </c>
      <c r="T60" s="21">
        <f>-PV(IF((T$4-$A60)&lt;20,(Outil_de_calcul!$B$7-Outil_de_calcul!$B$10)/100,IF((T$4-$A60)&lt;30,((((20*Outil_de_calcul!$B$7)+((T$4-$A60-20))*Outil_de_calcul!$B$8)/(T$4-$A60))-Outil_de_calcul!$B$10)/100,((((20*Outil_de_calcul!$B$7)+(10*Outil_de_calcul!$B$8)+((T$4-$A60-30)*Outil_de_calcul!$B$9))/(T$4-$A60))-Outil_de_calcul!$B$10)/100)),T$4-$A60,1)</f>
        <v>43.817755042600773</v>
      </c>
      <c r="U60" s="21">
        <f>-PV(IF((U$4-$A60)&lt;20,(Outil_de_calcul!$B$7-Outil_de_calcul!$B$10)/100,IF((U$4-$A60)&lt;30,((((20*Outil_de_calcul!$B$7)+((U$4-$A60-20))*Outil_de_calcul!$B$8)/(U$4-$A60))-Outil_de_calcul!$B$10)/100,((((20*Outil_de_calcul!$B$7)+(10*Outil_de_calcul!$B$8)+((U$4-$A60-30)*Outil_de_calcul!$B$9))/(U$4-$A60))-Outil_de_calcul!$B$10)/100)),U$4-$A60,1)</f>
        <v>42.576971624131474</v>
      </c>
      <c r="V60" s="21">
        <f>-PV(IF((V$4-$A60)&lt;20,(Outil_de_calcul!$B$7-Outil_de_calcul!$B$10)/100,IF((V$4-$A60)&lt;30,((((20*Outil_de_calcul!$B$7)+((V$4-$A60-20))*Outil_de_calcul!$B$8)/(V$4-$A60))-Outil_de_calcul!$B$10)/100,((((20*Outil_de_calcul!$B$7)+(10*Outil_de_calcul!$B$8)+((V$4-$A60-30)*Outil_de_calcul!$B$9))/(V$4-$A60))-Outil_de_calcul!$B$10)/100)),V$4-$A60,1)</f>
        <v>41.339645628793427</v>
      </c>
      <c r="W60" s="21">
        <f>-PV(IF((W$4-$A60)&lt;20,(Outil_de_calcul!$B$7-Outil_de_calcul!$B$10)/100,IF((W$4-$A60)&lt;30,((((20*Outil_de_calcul!$B$7)+((W$4-$A60-20))*Outil_de_calcul!$B$8)/(W$4-$A60))-Outil_de_calcul!$B$10)/100,((((20*Outil_de_calcul!$B$7)+(10*Outil_de_calcul!$B$8)+((W$4-$A60-30)*Outil_de_calcul!$B$9))/(W$4-$A60))-Outil_de_calcul!$B$10)/100)),W$4-$A60,1)</f>
        <v>40.105767674984712</v>
      </c>
      <c r="X60" s="21">
        <f>-PV(IF((X$4-$A60)&lt;20,(Outil_de_calcul!$B$7-Outil_de_calcul!$B$10)/100,IF((X$4-$A60)&lt;30,((((20*Outil_de_calcul!$B$7)+((X$4-$A60-20))*Outil_de_calcul!$B$8)/(X$4-$A60))-Outil_de_calcul!$B$10)/100,((((20*Outil_de_calcul!$B$7)+(10*Outil_de_calcul!$B$8)+((X$4-$A60-30)*Outil_de_calcul!$B$9))/(X$4-$A60))-Outil_de_calcul!$B$10)/100)),X$4-$A60,1)</f>
        <v>38.875328417170202</v>
      </c>
      <c r="Y60" s="21">
        <f>-PV(IF((Y$4-$A60)&lt;20,(Outil_de_calcul!$B$7-Outil_de_calcul!$B$10)/100,IF((Y$4-$A60)&lt;30,((((20*Outil_de_calcul!$B$7)+((Y$4-$A60-20))*Outil_de_calcul!$B$8)/(Y$4-$A60))-Outil_de_calcul!$B$10)/100,((((20*Outil_de_calcul!$B$7)+(10*Outil_de_calcul!$B$8)+((Y$4-$A60-30)*Outil_de_calcul!$B$9))/(Y$4-$A60))-Outil_de_calcul!$B$10)/100)),Y$4-$A60,1)</f>
        <v>37.648318547428289</v>
      </c>
      <c r="Z60" s="21">
        <f>-PV(IF((Z$4-$A60)&lt;20,(Outil_de_calcul!$B$7-Outil_de_calcul!$B$10)/100,IF((Z$4-$A60)&lt;30,((((20*Outil_de_calcul!$B$7)+((Z$4-$A60-20))*Outil_de_calcul!$B$8)/(Z$4-$A60))-Outil_de_calcul!$B$10)/100,((((20*Outil_de_calcul!$B$7)+(10*Outil_de_calcul!$B$8)+((Z$4-$A60-30)*Outil_de_calcul!$B$9))/(Z$4-$A60))-Outil_de_calcul!$B$10)/100)),Z$4-$A60,1)</f>
        <v>36.424728797319382</v>
      </c>
      <c r="AA60" s="21">
        <f>-PV(IF((AA$4-$A60)&lt;20,(Outil_de_calcul!$B$7-Outil_de_calcul!$B$10)/100,IF((AA$4-$A60)&lt;30,((((20*Outil_de_calcul!$B$7)+((AA$4-$A60-20))*Outil_de_calcul!$B$8)/(AA$4-$A60))-Outil_de_calcul!$B$10)/100,((((20*Outil_de_calcul!$B$7)+(10*Outil_de_calcul!$B$8)+((AA$4-$A60-30)*Outil_de_calcul!$B$9))/(AA$4-$A60))-Outil_de_calcul!$B$10)/100)),AA$4-$A60,1)</f>
        <v>35.204549940140545</v>
      </c>
      <c r="AB60" s="21">
        <f>-PV(IF((AB$4-$A60)&lt;20,(Outil_de_calcul!$B$7-Outil_de_calcul!$B$10)/100,IF((AB$4-$A60)&lt;30,((((20*Outil_de_calcul!$B$7)+((AB$4-$A60-20))*Outil_de_calcul!$B$8)/(AB$4-$A60))-Outil_de_calcul!$B$10)/100,((((20*Outil_de_calcul!$B$7)+(10*Outil_de_calcul!$B$8)+((AB$4-$A60-30)*Outil_de_calcul!$B$9))/(AB$4-$A60))-Outil_de_calcul!$B$10)/100)),AB$4-$A60,1)</f>
        <v>33.919313673412852</v>
      </c>
      <c r="AC60" s="21">
        <f>-PV(IF((AC$4-$A60)&lt;20,(Outil_de_calcul!$B$7-Outil_de_calcul!$B$10)/100,IF((AC$4-$A60)&lt;30,((((20*Outil_de_calcul!$B$7)+((AC$4-$A60-20))*Outil_de_calcul!$B$8)/(AC$4-$A60))-Outil_de_calcul!$B$10)/100,((((20*Outil_de_calcul!$B$7)+(10*Outil_de_calcul!$B$8)+((AC$4-$A60-30)*Outil_de_calcul!$B$9))/(AC$4-$A60))-Outil_de_calcul!$B$10)/100)),AC$4-$A60,1)</f>
        <v>32.642406076092001</v>
      </c>
      <c r="AD60" s="21">
        <f>-PV(IF((AD$4-$A60)&lt;20,(Outil_de_calcul!$B$7-Outil_de_calcul!$B$10)/100,IF((AD$4-$A60)&lt;30,((((20*Outil_de_calcul!$B$7)+((AD$4-$A60-20))*Outil_de_calcul!$B$8)/(AD$4-$A60))-Outil_de_calcul!$B$10)/100,((((20*Outil_de_calcul!$B$7)+(10*Outil_de_calcul!$B$8)+((AD$4-$A60-30)*Outil_de_calcul!$B$9))/(AD$4-$A60))-Outil_de_calcul!$B$10)/100)),AD$4-$A60,1)</f>
        <v>31.373773659713791</v>
      </c>
      <c r="AE60" s="21">
        <f>-PV(IF((AE$4-$A60)&lt;20,(Outil_de_calcul!$B$7-Outil_de_calcul!$B$10)/100,IF((AE$4-$A60)&lt;30,((((20*Outil_de_calcul!$B$7)+((AE$4-$A60-20))*Outil_de_calcul!$B$8)/(AE$4-$A60))-Outil_de_calcul!$B$10)/100,((((20*Outil_de_calcul!$B$7)+(10*Outil_de_calcul!$B$8)+((AE$4-$A60-30)*Outil_de_calcul!$B$9))/(AE$4-$A60))-Outil_de_calcul!$B$10)/100)),AE$4-$A60,1)</f>
        <v>30.113363285502885</v>
      </c>
      <c r="AF60" s="21">
        <f>-PV(IF((AF$4-$A60)&lt;20,(Outil_de_calcul!$B$7-Outil_de_calcul!$B$10)/100,IF((AF$4-$A60)&lt;30,((((20*Outil_de_calcul!$B$7)+((AF$4-$A60-20))*Outil_de_calcul!$B$8)/(AF$4-$A60))-Outil_de_calcul!$B$10)/100,((((20*Outil_de_calcul!$B$7)+(10*Outil_de_calcul!$B$8)+((AF$4-$A60-30)*Outil_de_calcul!$B$9))/(AF$4-$A60))-Outil_de_calcul!$B$10)/100)),AF$4-$A60,1)</f>
        <v>28.861122163526581</v>
      </c>
      <c r="AG60" s="21">
        <f>-PV(IF((AG$4-$A60)&lt;20,(Outil_de_calcul!$B$7-Outil_de_calcul!$B$10)/100,IF((AG$4-$A60)&lt;30,((((20*Outil_de_calcul!$B$7)+((AG$4-$A60-20))*Outil_de_calcul!$B$8)/(AG$4-$A60))-Outil_de_calcul!$B$10)/100,((((20*Outil_de_calcul!$B$7)+(10*Outil_de_calcul!$B$8)+((AG$4-$A60-30)*Outil_de_calcul!$B$9))/(AG$4-$A60))-Outil_de_calcul!$B$10)/100)),AG$4-$A60,1)</f>
        <v>27.616997852205024</v>
      </c>
      <c r="AH60" s="21">
        <f>-PV(IF((AH$4-$A60)&lt;20,(Outil_de_calcul!$B$7-Outil_de_calcul!$B$10)/100,IF((AH$4-$A60)&lt;30,((((20*Outil_de_calcul!$B$7)+((AH$4-$A60-20))*Outil_de_calcul!$B$8)/(AH$4-$A60))-Outil_de_calcul!$B$10)/100,((((20*Outil_de_calcul!$B$7)+(10*Outil_de_calcul!$B$8)+((AH$4-$A60-30)*Outil_de_calcul!$B$9))/(AH$4-$A60))-Outil_de_calcul!$B$10)/100)),AH$4-$A60,1)</f>
        <v>26.380938258275911</v>
      </c>
      <c r="AI60" s="21">
        <f>-PV(IF((AI$4-$A60)&lt;20,(Outil_de_calcul!$B$7-Outil_de_calcul!$B$10)/100,IF((AI$4-$A60)&lt;30,((((20*Outil_de_calcul!$B$7)+((AI$4-$A60-20))*Outil_de_calcul!$B$8)/(AI$4-$A60))-Outil_de_calcul!$B$10)/100,((((20*Outil_de_calcul!$B$7)+(10*Outil_de_calcul!$B$8)+((AI$4-$A60-30)*Outil_de_calcul!$B$9))/(AI$4-$A60))-Outil_de_calcul!$B$10)/100)),AI$4-$A60,1)</f>
        <v>25.152891637356145</v>
      </c>
      <c r="AJ60" s="21">
        <f>-PV(IF((AJ$4-$A60)&lt;20,(Outil_de_calcul!$B$7-Outil_de_calcul!$B$10)/100,IF((AJ$4-$A60)&lt;30,((((20*Outil_de_calcul!$B$7)+((AJ$4-$A60-20))*Outil_de_calcul!$B$8)/(AJ$4-$A60))-Outil_de_calcul!$B$10)/100,((((20*Outil_de_calcul!$B$7)+(10*Outil_de_calcul!$B$8)+((AJ$4-$A60-30)*Outil_de_calcul!$B$9))/(AJ$4-$A60))-Outil_de_calcul!$B$10)/100)),AJ$4-$A60,1)</f>
        <v>23.932806595297635</v>
      </c>
      <c r="AK60" s="21">
        <f>-PV(IF((AK$4-$A60)&lt;20,(Outil_de_calcul!$B$7-Outil_de_calcul!$B$10)/100,IF((AK$4-$A60)&lt;30,((((20*Outil_de_calcul!$B$7)+((AK$4-$A60-20))*Outil_de_calcul!$B$8)/(AK$4-$A60))-Outil_de_calcul!$B$10)/100,((((20*Outil_de_calcul!$B$7)+(10*Outil_de_calcul!$B$8)+((AK$4-$A60-30)*Outil_de_calcul!$B$9))/(AK$4-$A60))-Outil_de_calcul!$B$10)/100)),AK$4-$A60,1)</f>
        <v>22.720632090604731</v>
      </c>
      <c r="AL60" s="21">
        <f>-PV(IF((AL$4-$A60)&lt;20,(Outil_de_calcul!$B$7-Outil_de_calcul!$B$10)/100,IF((AL$4-$A60)&lt;30,((((20*Outil_de_calcul!$B$7)+((AL$4-$A60-20))*Outil_de_calcul!$B$8)/(AL$4-$A60))-Outil_de_calcul!$B$10)/100,((((20*Outil_de_calcul!$B$7)+(10*Outil_de_calcul!$B$8)+((AL$4-$A60-30)*Outil_de_calcul!$B$9))/(AL$4-$A60))-Outil_de_calcul!$B$10)/100)),AL$4-$A60,1)</f>
        <v>21.451368543191212</v>
      </c>
      <c r="AM60" s="21">
        <f>-PV(IF((AM$4-$A60)&lt;20,(Outil_de_calcul!$B$7-Outil_de_calcul!$B$10)/100,IF((AM$4-$A60)&lt;30,((((20*Outil_de_calcul!$B$7)+((AM$4-$A60-20))*Outil_de_calcul!$B$8)/(AM$4-$A60))-Outil_de_calcul!$B$10)/100,((((20*Outil_de_calcul!$B$7)+(10*Outil_de_calcul!$B$8)+((AM$4-$A60-30)*Outil_de_calcul!$B$9))/(AM$4-$A60))-Outil_de_calcul!$B$10)/100)),AM$4-$A60,1)</f>
        <v>20.197147112740634</v>
      </c>
      <c r="AN60" s="21">
        <f>-PV(IF((AN$4-$A60)&lt;20,(Outil_de_calcul!$B$7-Outil_de_calcul!$B$10)/100,IF((AN$4-$A60)&lt;30,((((20*Outil_de_calcul!$B$7)+((AN$4-$A60-20))*Outil_de_calcul!$B$8)/(AN$4-$A60))-Outil_de_calcul!$B$10)/100,((((20*Outil_de_calcul!$B$7)+(10*Outil_de_calcul!$B$8)+((AN$4-$A60-30)*Outil_de_calcul!$B$9))/(AN$4-$A60))-Outil_de_calcul!$B$10)/100)),AN$4-$A60,1)</f>
        <v>18.957789534240067</v>
      </c>
      <c r="AO60" s="21">
        <f>-PV(IF((AO$4-$A60)&lt;20,(Outil_de_calcul!$B$7-Outil_de_calcul!$B$10)/100,IF((AO$4-$A60)&lt;30,((((20*Outil_de_calcul!$B$7)+((AO$4-$A60-20))*Outil_de_calcul!$B$8)/(AO$4-$A60))-Outil_de_calcul!$B$10)/100,((((20*Outil_de_calcul!$B$7)+(10*Outil_de_calcul!$B$8)+((AO$4-$A60-30)*Outil_de_calcul!$B$9))/(AO$4-$A60))-Outil_de_calcul!$B$10)/100)),AO$4-$A60,1)</f>
        <v>17.7331196553057</v>
      </c>
      <c r="AP60" s="21">
        <f>-PV(IF((AP$4-$A60)&lt;20,(Outil_de_calcul!$B$7-Outil_de_calcul!$B$10)/100,IF((AP$4-$A60)&lt;30,((((20*Outil_de_calcul!$B$7)+((AP$4-$A60-20))*Outil_de_calcul!$B$8)/(AP$4-$A60))-Outil_de_calcul!$B$10)/100,((((20*Outil_de_calcul!$B$7)+(10*Outil_de_calcul!$B$8)+((AP$4-$A60-30)*Outil_de_calcul!$B$9))/(AP$4-$A60))-Outil_de_calcul!$B$10)/100)),AP$4-$A60,1)</f>
        <v>16.522963411145998</v>
      </c>
      <c r="AQ60" s="21">
        <f>-PV(IF((AQ$4-$A60)&lt;20,(Outil_de_calcul!$B$7-Outil_de_calcul!$B$10)/100,IF((AQ$4-$A60)&lt;30,((((20*Outil_de_calcul!$B$7)+((AQ$4-$A60-20))*Outil_de_calcul!$B$8)/(AQ$4-$A60))-Outil_de_calcul!$B$10)/100,((((20*Outil_de_calcul!$B$7)+(10*Outil_de_calcul!$B$8)+((AQ$4-$A60-30)*Outil_de_calcul!$B$9))/(AQ$4-$A60))-Outil_de_calcul!$B$10)/100)),AQ$4-$A60,1)</f>
        <v>15.327148799821474</v>
      </c>
      <c r="AR60" s="21">
        <f>-PV(IF((AR$4-$A60)&lt;20,(Outil_de_calcul!$B$7-Outil_de_calcul!$B$10)/100,IF((AR$4-$A60)&lt;30,((((20*Outil_de_calcul!$B$7)+((AR$4-$A60-20))*Outil_de_calcul!$B$8)/(AR$4-$A60))-Outil_de_calcul!$B$10)/100,((((20*Outil_de_calcul!$B$7)+(10*Outil_de_calcul!$B$8)+((AR$4-$A60-30)*Outil_de_calcul!$B$9))/(AR$4-$A60))-Outil_de_calcul!$B$10)/100)),AR$4-$A60,1)</f>
        <v>14.145505857797811</v>
      </c>
      <c r="AS60" s="21">
        <f>-PV(IF((AS$4-$A60)&lt;20,(Outil_de_calcul!$B$7-Outil_de_calcul!$B$10)/100,IF((AS$4-$A60)&lt;30,((((20*Outil_de_calcul!$B$7)+((AS$4-$A60-20))*Outil_de_calcul!$B$8)/(AS$4-$A60))-Outil_de_calcul!$B$10)/100,((((20*Outil_de_calcul!$B$7)+(10*Outil_de_calcul!$B$8)+((AS$4-$A60-30)*Outil_de_calcul!$B$9))/(AS$4-$A60))-Outil_de_calcul!$B$10)/100)),AS$4-$A60,1)</f>
        <v>12.977866635788459</v>
      </c>
      <c r="AT60" s="21">
        <f>-PV(IF((AT$4-$A60)&lt;20,(Outil_de_calcul!$B$7-Outil_de_calcul!$B$10)/100,IF((AT$4-$A60)&lt;30,((((20*Outil_de_calcul!$B$7)+((AT$4-$A60-20))*Outil_de_calcul!$B$8)/(AT$4-$A60))-Outil_de_calcul!$B$10)/100,((((20*Outil_de_calcul!$B$7)+(10*Outil_de_calcul!$B$8)+((AT$4-$A60-30)*Outil_de_calcul!$B$9))/(AT$4-$A60))-Outil_de_calcul!$B$10)/100)),AT$4-$A60,1)</f>
        <v>11.824065174883819</v>
      </c>
      <c r="AU60" s="21">
        <f>-PV(IF((AU$4-$A60)&lt;20,(Outil_de_calcul!$B$7-Outil_de_calcul!$B$10)/100,IF((AU$4-$A60)&lt;30,((((20*Outil_de_calcul!$B$7)+((AU$4-$A60-20))*Outil_de_calcul!$B$8)/(AU$4-$A60))-Outil_de_calcul!$B$10)/100,((((20*Outil_de_calcul!$B$7)+(10*Outil_de_calcul!$B$8)+((AU$4-$A60-30)*Outil_de_calcul!$B$9))/(AU$4-$A60))-Outil_de_calcul!$B$10)/100)),AU$4-$A60,1)</f>
        <v>10.683937482963023</v>
      </c>
      <c r="AV60" s="21">
        <f>-PV(IF((AV$4-$A60)&lt;20,(Outil_de_calcul!$B$7-Outil_de_calcul!$B$10)/100,IF((AV$4-$A60)&lt;30,((((20*Outil_de_calcul!$B$7)+((AV$4-$A60-20))*Outil_de_calcul!$B$8)/(AV$4-$A60))-Outil_de_calcul!$B$10)/100,((((20*Outil_de_calcul!$B$7)+(10*Outil_de_calcul!$B$8)+((AV$4-$A60-30)*Outil_de_calcul!$B$9))/(AV$4-$A60))-Outil_de_calcul!$B$10)/100)),AV$4-$A60,1)</f>
        <v>9.5573215113855188</v>
      </c>
      <c r="AW60" s="21">
        <f>-PV(IF((AW$4-$A60)&lt;20,(Outil_de_calcul!$B$7-Outil_de_calcul!$B$10)/100,IF((AW$4-$A60)&lt;30,((((20*Outil_de_calcul!$B$7)+((AW$4-$A60-20))*Outil_de_calcul!$B$8)/(AW$4-$A60))-Outil_de_calcul!$B$10)/100,((((20*Outil_de_calcul!$B$7)+(10*Outil_de_calcul!$B$8)+((AW$4-$A60-30)*Outil_de_calcul!$B$9))/(AW$4-$A60))-Outil_de_calcul!$B$10)/100)),AW$4-$A60,1)</f>
        <v>8.4440571319587026</v>
      </c>
      <c r="AX60" s="21">
        <f>-PV(IF((AX$4-$A60)&lt;20,(Outil_de_calcul!$B$7-Outil_de_calcul!$B$10)/100,IF((AX$4-$A60)&lt;30,((((20*Outil_de_calcul!$B$7)+((AX$4-$A60-20))*Outil_de_calcul!$B$8)/(AX$4-$A60))-Outil_de_calcul!$B$10)/100,((((20*Outil_de_calcul!$B$7)+(10*Outil_de_calcul!$B$8)+((AX$4-$A60-30)*Outil_de_calcul!$B$9))/(AX$4-$A60))-Outil_de_calcul!$B$10)/100)),AX$4-$A60,1)</f>
        <v>7.3439861141786249</v>
      </c>
      <c r="AY60" s="21">
        <f>-PV(IF((AY$4-$A60)&lt;20,(Outil_de_calcul!$B$7-Outil_de_calcul!$B$10)/100,IF((AY$4-$A60)&lt;30,((((20*Outil_de_calcul!$B$7)+((AY$4-$A60-20))*Outil_de_calcul!$B$8)/(AY$4-$A60))-Outil_de_calcul!$B$10)/100,((((20*Outil_de_calcul!$B$7)+(10*Outil_de_calcul!$B$8)+((AY$4-$A60-30)*Outil_de_calcul!$B$9))/(AY$4-$A60))-Outil_de_calcul!$B$10)/100)),AY$4-$A60,1)</f>
        <v>6.2569521027403052</v>
      </c>
      <c r="AZ60" s="21">
        <f>-PV(IF((AZ$4-$A60)&lt;20,(Outil_de_calcul!$B$7-Outil_de_calcul!$B$10)/100,IF((AZ$4-$A60)&lt;30,((((20*Outil_de_calcul!$B$7)+((AZ$4-$A60-20))*Outil_de_calcul!$B$8)/(AZ$4-$A60))-Outil_de_calcul!$B$10)/100,((((20*Outil_de_calcul!$B$7)+(10*Outil_de_calcul!$B$8)+((AZ$4-$A60-30)*Outil_de_calcul!$B$9))/(AZ$4-$A60))-Outil_de_calcul!$B$10)/100)),AZ$4-$A60,1)</f>
        <v>5.1828005953147311</v>
      </c>
      <c r="BA60" s="21">
        <f>-PV(IF((BA$4-$A60)&lt;20,(Outil_de_calcul!$B$7-Outil_de_calcul!$B$10)/100,IF((BA$4-$A60)&lt;30,((((20*Outil_de_calcul!$B$7)+((BA$4-$A60-20))*Outil_de_calcul!$B$8)/(BA$4-$A60))-Outil_de_calcul!$B$10)/100,((((20*Outil_de_calcul!$B$7)+(10*Outil_de_calcul!$B$8)+((BA$4-$A60-30)*Outil_de_calcul!$B$9))/(BA$4-$A60))-Outil_de_calcul!$B$10)/100)),BA$4-$A60,1)</f>
        <v>4.1213789205890263</v>
      </c>
      <c r="BB60" s="21">
        <f>-PV(IF((BB$4-$A60)&lt;20,(Outil_de_calcul!$B$7-Outil_de_calcul!$B$10)/100,IF((BB$4-$A60)&lt;30,((((20*Outil_de_calcul!$B$7)+((BB$4-$A60-20))*Outil_de_calcul!$B$8)/(BB$4-$A60))-Outil_de_calcul!$B$10)/100,((((20*Outil_de_calcul!$B$7)+(10*Outil_de_calcul!$B$8)+((BB$4-$A60-30)*Outil_de_calcul!$B$9))/(BB$4-$A60))-Outil_de_calcul!$B$10)/100)),BB$4-$A60,1)</f>
        <v>3.0725362165670753</v>
      </c>
      <c r="BC60" s="21">
        <f>-PV(IF((BC$4-$A60)&lt;20,(Outil_de_calcul!$B$7-Outil_de_calcul!$B$10)/100,IF((BC$4-$A60)&lt;30,((((20*Outil_de_calcul!$B$7)+((BC$4-$A60-20))*Outil_de_calcul!$B$8)/(BC$4-$A60))-Outil_de_calcul!$B$10)/100,((((20*Outil_de_calcul!$B$7)+(10*Outil_de_calcul!$B$8)+((BC$4-$A60-30)*Outil_de_calcul!$B$9))/(BC$4-$A60))-Outil_de_calcul!$B$10)/100)),BC$4-$A60,1)</f>
        <v>2.0361234091271116</v>
      </c>
      <c r="BD60" s="21">
        <f>-PV(IF((BD$4-$A60)&lt;20,(Outil_de_calcul!$B$7-Outil_de_calcul!$B$10)/100,IF((BD$4-$A60)&lt;30,((((20*Outil_de_calcul!$B$7)+((BD$4-$A60-20))*Outil_de_calcul!$B$8)/(BD$4-$A60))-Outil_de_calcul!$B$10)/100,((((20*Outil_de_calcul!$B$7)+(10*Outil_de_calcul!$B$8)+((BD$4-$A60-30)*Outil_de_calcul!$B$9))/(BD$4-$A60))-Outil_de_calcul!$B$10)/100)),BD$4-$A60,1)</f>
        <v>1.011993190833582</v>
      </c>
      <c r="BE60" s="21">
        <f>-PV(IF((BE$4-$A60)&lt;20,(Outil_de_calcul!$B$7-Outil_de_calcul!$B$10)/100,IF((BE$4-$A60)&lt;30,((((20*Outil_de_calcul!$B$7)+((BE$4-$A60-20))*Outil_de_calcul!$B$8)/(BE$4-$A60))-Outil_de_calcul!$B$10)/100,((((20*Outil_de_calcul!$B$7)+(10*Outil_de_calcul!$B$8)+((BE$4-$A60-30)*Outil_de_calcul!$B$9))/(BE$4-$A60))-Outil_de_calcul!$B$10)/100)),BE$4-$A60,1)</f>
        <v>0</v>
      </c>
      <c r="BF60" s="21">
        <f>-PV(IF((BF$4-$A60)&lt;20,(Outil_de_calcul!$B$7-Outil_de_calcul!$B$10)/100,IF((BF$4-$A60)&lt;30,((((20*Outil_de_calcul!$B$7)+((BF$4-$A60-20))*Outil_de_calcul!$B$8)/(BF$4-$A60))-Outil_de_calcul!$B$10)/100,((((20*Outil_de_calcul!$B$7)+(10*Outil_de_calcul!$B$8)+((BF$4-$A60-30)*Outil_de_calcul!$B$9))/(BF$4-$A60))-Outil_de_calcul!$B$10)/100)),BF$4-$A60,1)</f>
        <v>-0.99999999999999889</v>
      </c>
      <c r="BG60" s="21">
        <f>-PV(IF((BG$4-$A60)&lt;20,(Outil_de_calcul!$B$7-Outil_de_calcul!$B$10)/100,IF((BG$4-$A60)&lt;30,((((20*Outil_de_calcul!$B$7)+((BG$4-$A60-20))*Outil_de_calcul!$B$8)/(BG$4-$A60))-Outil_de_calcul!$B$10)/100,((((20*Outil_de_calcul!$B$7)+(10*Outil_de_calcul!$B$8)+((BG$4-$A60-30)*Outil_de_calcul!$B$9))/(BG$4-$A60))-Outil_de_calcul!$B$10)/100)),BG$4-$A60,1)</f>
        <v>-1.9881489411764657</v>
      </c>
      <c r="BH60" s="21">
        <f>-PV(IF((BH$4-$A60)&lt;20,(Outil_de_calcul!$B$7-Outil_de_calcul!$B$10)/100,IF((BH$4-$A60)&lt;30,((((20*Outil_de_calcul!$B$7)+((BH$4-$A60-20))*Outil_de_calcul!$B$8)/(BH$4-$A60))-Outil_de_calcul!$B$10)/100,((((20*Outil_de_calcul!$B$7)+(10*Outil_de_calcul!$B$8)+((BH$4-$A60-30)*Outil_de_calcul!$B$9))/(BH$4-$A60))-Outil_de_calcul!$B$10)/100)),BH$4-$A60,1)</f>
        <v>-2.9645872711246612</v>
      </c>
      <c r="BI60" s="21">
        <f>-PV(IF((BI$4-$A60)&lt;20,(Outil_de_calcul!$B$7-Outil_de_calcul!$B$10)/100,IF((BI$4-$A60)&lt;30,((((20*Outil_de_calcul!$B$7)+((BI$4-$A60-20))*Outil_de_calcul!$B$8)/(BI$4-$A60))-Outil_de_calcul!$B$10)/100,((((20*Outil_de_calcul!$B$7)+(10*Outil_de_calcul!$B$8)+((BI$4-$A60-30)*Outil_de_calcul!$B$9))/(BI$4-$A60))-Outil_de_calcul!$B$10)/100)),BI$4-$A60,1)</f>
        <v>-3.9294537729870722</v>
      </c>
      <c r="BJ60" s="21">
        <f>-PV(IF((BJ$4-$A60)&lt;20,(Outil_de_calcul!$B$7-Outil_de_calcul!$B$10)/100,IF((BJ$4-$A60)&lt;30,((((20*Outil_de_calcul!$B$7)+((BJ$4-$A60-20))*Outil_de_calcul!$B$8)/(BJ$4-$A60))-Outil_de_calcul!$B$10)/100,((((20*Outil_de_calcul!$B$7)+(10*Outil_de_calcul!$B$8)+((BJ$4-$A60-30)*Outil_de_calcul!$B$9))/(BJ$4-$A60))-Outil_de_calcul!$B$10)/100)),BJ$4-$A60,1)</f>
        <v>-4.8828855851790633</v>
      </c>
      <c r="BK60" s="21">
        <f>-PV(IF((BK$4-$A60)&lt;20,(Outil_de_calcul!$B$7-Outil_de_calcul!$B$10)/100,IF((BK$4-$A60)&lt;30,((((20*Outil_de_calcul!$B$7)+((BK$4-$A60-20))*Outil_de_calcul!$B$8)/(BK$4-$A60))-Outil_de_calcul!$B$10)/100,((((20*Outil_de_calcul!$B$7)+(10*Outil_de_calcul!$B$8)+((BK$4-$A60-30)*Outil_de_calcul!$B$9))/(BK$4-$A60))-Outil_de_calcul!$B$10)/100)),BK$4-$A60,1)</f>
        <v>-5.8250182208805352</v>
      </c>
      <c r="BL60" s="21">
        <f>-PV(IF((BL$4-$A60)&lt;20,(Outil_de_calcul!$B$7-Outil_de_calcul!$B$10)/100,IF((BL$4-$A60)&lt;30,((((20*Outil_de_calcul!$B$7)+((BL$4-$A60-20))*Outil_de_calcul!$B$8)/(BL$4-$A60))-Outil_de_calcul!$B$10)/100,((((20*Outil_de_calcul!$B$7)+(10*Outil_de_calcul!$B$8)+((BL$4-$A60-30)*Outil_de_calcul!$B$9))/(BL$4-$A60))-Outil_de_calcul!$B$10)/100)),BL$4-$A60,1)</f>
        <v>-6.7559855872967578</v>
      </c>
      <c r="BM60" s="21">
        <f>-PV(IF((BM$4-$A60)&lt;20,(Outil_de_calcul!$B$7-Outil_de_calcul!$B$10)/100,IF((BM$4-$A60)&lt;30,((((20*Outil_de_calcul!$B$7)+((BM$4-$A60-20))*Outil_de_calcul!$B$8)/(BM$4-$A60))-Outil_de_calcul!$B$10)/100,((((20*Outil_de_calcul!$B$7)+(10*Outil_de_calcul!$B$8)+((BM$4-$A60-30)*Outil_de_calcul!$B$9))/(BM$4-$A60))-Outil_de_calcul!$B$10)/100)),BM$4-$A60,1)</f>
        <v>-7.6759200046907772</v>
      </c>
      <c r="BN60" s="21">
        <f>-PV(IF((BN$4-$A60)&lt;20,(Outil_de_calcul!$B$7-Outil_de_calcul!$B$10)/100,IF((BN$4-$A60)&lt;30,((((20*Outil_de_calcul!$B$7)+((BN$4-$A60-20))*Outil_de_calcul!$B$8)/(BN$4-$A60))-Outil_de_calcul!$B$10)/100,((((20*Outil_de_calcul!$B$7)+(10*Outil_de_calcul!$B$8)+((BN$4-$A60-30)*Outil_de_calcul!$B$9))/(BN$4-$A60))-Outil_de_calcul!$B$10)/100)),BN$4-$A60,1)</f>
        <v>-8.584952225190488</v>
      </c>
      <c r="BO60" s="21">
        <f>-PV(IF((BO$4-$A60)&lt;20,(Outil_de_calcul!$B$7-Outil_de_calcul!$B$10)/100,IF((BO$4-$A60)&lt;30,((((20*Outil_de_calcul!$B$7)+((BO$4-$A60-20))*Outil_de_calcul!$B$8)/(BO$4-$A60))-Outil_de_calcul!$B$10)/100,((((20*Outil_de_calcul!$B$7)+(10*Outil_de_calcul!$B$8)+((BO$4-$A60-30)*Outil_de_calcul!$B$9))/(BO$4-$A60))-Outil_de_calcul!$B$10)/100)),BO$4-$A60,1)</f>
        <v>-9.4832114513725561</v>
      </c>
      <c r="BP60" s="21">
        <f>-PV(IF((BP$4-$A60)&lt;20,(Outil_de_calcul!$B$7-Outil_de_calcul!$B$10)/100,IF((BP$4-$A60)&lt;30,((((20*Outil_de_calcul!$B$7)+((BP$4-$A60-20))*Outil_de_calcul!$B$8)/(BP$4-$A60))-Outil_de_calcul!$B$10)/100,((((20*Outil_de_calcul!$B$7)+(10*Outil_de_calcul!$B$8)+((BP$4-$A60-30)*Outil_de_calcul!$B$9))/(BP$4-$A60))-Outil_de_calcul!$B$10)/100)),BP$4-$A60,1)</f>
        <v>-10.370825354626373</v>
      </c>
      <c r="BQ60" s="21">
        <f>-PV(IF((BQ$4-$A60)&lt;20,(Outil_de_calcul!$B$7-Outil_de_calcul!$B$10)/100,IF((BQ$4-$A60)&lt;30,((((20*Outil_de_calcul!$B$7)+((BQ$4-$A60-20))*Outil_de_calcul!$B$8)/(BQ$4-$A60))-Outil_de_calcul!$B$10)/100,((((20*Outil_de_calcul!$B$7)+(10*Outil_de_calcul!$B$8)+((BQ$4-$A60-30)*Outil_de_calcul!$B$9))/(BQ$4-$A60))-Outil_de_calcul!$B$10)/100)),BQ$4-$A60,1)</f>
        <v>-11.247920093300142</v>
      </c>
      <c r="BR60" s="21">
        <f>-PV(IF((BR$4-$A60)&lt;20,(Outil_de_calcul!$B$7-Outil_de_calcul!$B$10)/100,IF((BR$4-$A60)&lt;30,((((20*Outil_de_calcul!$B$7)+((BR$4-$A60-20))*Outil_de_calcul!$B$8)/(BR$4-$A60))-Outil_de_calcul!$B$10)/100,((((20*Outil_de_calcul!$B$7)+(10*Outil_de_calcul!$B$8)+((BR$4-$A60-30)*Outil_de_calcul!$B$9))/(BR$4-$A60))-Outil_de_calcul!$B$10)/100)),BR$4-$A60,1)</f>
        <v>-12.114620330632089</v>
      </c>
      <c r="BS60" s="21">
        <f>-PV(IF((BS$4-$A60)&lt;20,(Outil_de_calcul!$B$7-Outil_de_calcul!$B$10)/100,IF((BS$4-$A60)&lt;30,((((20*Outil_de_calcul!$B$7)+((BS$4-$A60-20))*Outil_de_calcul!$B$8)/(BS$4-$A60))-Outil_de_calcul!$B$10)/100,((((20*Outil_de_calcul!$B$7)+(10*Outil_de_calcul!$B$8)+((BS$4-$A60-30)*Outil_de_calcul!$B$9))/(BS$4-$A60))-Outil_de_calcul!$B$10)/100)),BS$4-$A60,1)</f>
        <v>-12.971049252469037</v>
      </c>
      <c r="BT60" s="21">
        <f>-PV(IF((BT$4-$A60)&lt;20,(Outil_de_calcul!$B$7-Outil_de_calcul!$B$10)/100,IF((BT$4-$A60)&lt;30,((((20*Outil_de_calcul!$B$7)+((BT$4-$A60-20))*Outil_de_calcul!$B$8)/(BT$4-$A60))-Outil_de_calcul!$B$10)/100,((((20*Outil_de_calcul!$B$7)+(10*Outil_de_calcul!$B$8)+((BT$4-$A60-30)*Outil_de_calcul!$B$9))/(BT$4-$A60))-Outil_de_calcul!$B$10)/100)),BT$4-$A60,1)</f>
        <v>-13.817328584775135</v>
      </c>
      <c r="BU60" s="21">
        <f>-PV(IF((BU$4-$A60)&lt;20,(Outil_de_calcul!$B$7-Outil_de_calcul!$B$10)/100,IF((BU$4-$A60)&lt;30,((((20*Outil_de_calcul!$B$7)+((BU$4-$A60-20))*Outil_de_calcul!$B$8)/(BU$4-$A60))-Outil_de_calcul!$B$10)/100,((((20*Outil_de_calcul!$B$7)+(10*Outil_de_calcul!$B$8)+((BU$4-$A60-30)*Outil_de_calcul!$B$9))/(BU$4-$A60))-Outil_de_calcul!$B$10)/100)),BU$4-$A60,1)</f>
        <v>-14.65357861093293</v>
      </c>
      <c r="BV60" s="21">
        <f>-PV(IF((BV$4-$A60)&lt;20,(Outil_de_calcul!$B$7-Outil_de_calcul!$B$10)/100,IF((BV$4-$A60)&lt;30,((((20*Outil_de_calcul!$B$7)+((BV$4-$A60-20))*Outil_de_calcul!$B$8)/(BV$4-$A60))-Outil_de_calcul!$B$10)/100,((((20*Outil_de_calcul!$B$7)+(10*Outil_de_calcul!$B$8)+((BV$4-$A60-30)*Outil_de_calcul!$B$9))/(BV$4-$A60))-Outil_de_calcul!$B$10)/100)),BV$4-$A60,1)</f>
        <v>-15.479918188839546</v>
      </c>
      <c r="BW60" s="21">
        <f>-PV(IF((BW$4-$A60)&lt;20,(Outil_de_calcul!$B$7-Outil_de_calcul!$B$10)/100,IF((BW$4-$A60)&lt;30,((((20*Outil_de_calcul!$B$7)+((BW$4-$A60-20))*Outil_de_calcul!$B$8)/(BW$4-$A60))-Outil_de_calcul!$B$10)/100,((((20*Outil_de_calcul!$B$7)+(10*Outil_de_calcul!$B$8)+((BW$4-$A60-30)*Outil_de_calcul!$B$9))/(BW$4-$A60))-Outil_de_calcul!$B$10)/100)),BW$4-$A60,1)</f>
        <v>-16.296464767800181</v>
      </c>
      <c r="BX60" s="21">
        <f>-PV(IF((BX$4-$A60)&lt;20,(Outil_de_calcul!$B$7-Outil_de_calcul!$B$10)/100,IF((BX$4-$A60)&lt;30,((((20*Outil_de_calcul!$B$7)+((BX$4-$A60-20))*Outil_de_calcul!$B$8)/(BX$4-$A60))-Outil_de_calcul!$B$10)/100,((((20*Outil_de_calcul!$B$7)+(10*Outil_de_calcul!$B$8)+((BX$4-$A60-30)*Outil_de_calcul!$B$9))/(BX$4-$A60))-Outil_de_calcul!$B$10)/100)),BX$4-$A60,1)</f>
        <v>-17.103334405221414</v>
      </c>
      <c r="BY60" s="21">
        <f>-PV(IF((BY$4-$A60)&lt;20,(Outil_de_calcul!$B$7-Outil_de_calcul!$B$10)/100,IF((BY$4-$A60)&lt;30,((((20*Outil_de_calcul!$B$7)+((BY$4-$A60-20))*Outil_de_calcul!$B$8)/(BY$4-$A60))-Outil_de_calcul!$B$10)/100,((((20*Outil_de_calcul!$B$7)+(10*Outil_de_calcul!$B$8)+((BY$4-$A60-30)*Outil_de_calcul!$B$9))/(BY$4-$A60))-Outil_de_calcul!$B$10)/100)),BY$4-$A60,1)</f>
        <v>-17.900641783106643</v>
      </c>
      <c r="BZ60" s="21">
        <f>-PV(IF((BZ$4-$A60)&lt;20,(Outil_de_calcul!$B$7-Outil_de_calcul!$B$10)/100,IF((BZ$4-$A60)&lt;30,((((20*Outil_de_calcul!$B$7)+((BZ$4-$A60-20))*Outil_de_calcul!$B$8)/(BZ$4-$A60))-Outil_de_calcul!$B$10)/100,((((20*Outil_de_calcul!$B$7)+(10*Outil_de_calcul!$B$8)+((BZ$4-$A60-30)*Outil_de_calcul!$B$9))/(BZ$4-$A60))-Outil_de_calcul!$B$10)/100)),BZ$4-$A60,1)</f>
        <v>-18.688500224356115</v>
      </c>
      <c r="CA60" s="21">
        <f>-PV(IF((CA$4-$A60)&lt;20,(Outil_de_calcul!$B$7-Outil_de_calcul!$B$10)/100,IF((CA$4-$A60)&lt;30,((((20*Outil_de_calcul!$B$7)+((CA$4-$A60-20))*Outil_de_calcul!$B$8)/(CA$4-$A60))-Outil_de_calcul!$B$10)/100,((((20*Outil_de_calcul!$B$7)+(10*Outil_de_calcul!$B$8)+((CA$4-$A60-30)*Outil_de_calcul!$B$9))/(CA$4-$A60))-Outil_de_calcul!$B$10)/100)),CA$4-$A60,1)</f>
        <v>-19.46702170887372</v>
      </c>
      <c r="CB60" s="21">
        <f>-PV(IF((CB$4-$A60)&lt;20,(Outil_de_calcul!$B$7-Outil_de_calcul!$B$10)/100,IF((CB$4-$A60)&lt;30,((((20*Outil_de_calcul!$B$7)+((CB$4-$A60-20))*Outil_de_calcul!$B$8)/(CB$4-$A60))-Outil_de_calcul!$B$10)/100,((((20*Outil_de_calcul!$B$7)+(10*Outil_de_calcul!$B$8)+((CB$4-$A60-30)*Outil_de_calcul!$B$9))/(CB$4-$A60))-Outil_de_calcul!$B$10)/100)),CB$4-$A60,1)</f>
        <v>-20.236316889482932</v>
      </c>
      <c r="CC60" s="21">
        <f>-PV(IF((CC$4-$A60)&lt;20,(Outil_de_calcul!$B$7-Outil_de_calcul!$B$10)/100,IF((CC$4-$A60)&lt;30,((((20*Outil_de_calcul!$B$7)+((CC$4-$A60-20))*Outil_de_calcul!$B$8)/(CC$4-$A60))-Outil_de_calcul!$B$10)/100,((((20*Outil_de_calcul!$B$7)+(10*Outil_de_calcul!$B$8)+((CC$4-$A60-30)*Outil_de_calcul!$B$9))/(CC$4-$A60))-Outil_de_calcul!$B$10)/100)),CC$4-$A60,1)</f>
        <v>-20.996495107654095</v>
      </c>
      <c r="CD60" s="21">
        <f>-PV(IF((CD$4-$A60)&lt;20,(Outil_de_calcul!$B$7-Outil_de_calcul!$B$10)/100,IF((CD$4-$A60)&lt;30,((((20*Outil_de_calcul!$B$7)+((CD$4-$A60-20))*Outil_de_calcul!$B$8)/(CD$4-$A60))-Outil_de_calcul!$B$10)/100,((((20*Outil_de_calcul!$B$7)+(10*Outil_de_calcul!$B$8)+((CD$4-$A60-30)*Outil_de_calcul!$B$9))/(CD$4-$A60))-Outil_de_calcul!$B$10)/100)),CD$4-$A60,1)</f>
        <v>-21.747664409045342</v>
      </c>
      <c r="CE60" s="21">
        <f>-PV(IF((CE$4-$A60)&lt;20,(Outil_de_calcul!$B$7-Outil_de_calcul!$B$10)/100,IF((CE$4-$A60)&lt;30,((((20*Outil_de_calcul!$B$7)+((CE$4-$A60-20))*Outil_de_calcul!$B$8)/(CE$4-$A60))-Outil_de_calcul!$B$10)/100,((((20*Outil_de_calcul!$B$7)+(10*Outil_de_calcul!$B$8)+((CE$4-$A60-30)*Outil_de_calcul!$B$9))/(CE$4-$A60))-Outil_de_calcul!$B$10)/100)),CE$4-$A60,1)</f>
        <v>-22.489931558859364</v>
      </c>
      <c r="CF60" s="21">
        <f>-PV(IF((CF$4-$A60)&lt;20,(Outil_de_calcul!$B$7-Outil_de_calcul!$B$10)/100,IF((CF$4-$A60)&lt;30,((((20*Outil_de_calcul!$B$7)+((CF$4-$A60-20))*Outil_de_calcul!$B$8)/(CF$4-$A60))-Outil_de_calcul!$B$10)/100,((((20*Outil_de_calcul!$B$7)+(10*Outil_de_calcul!$B$8)+((CF$4-$A60-30)*Outil_de_calcul!$B$9))/(CF$4-$A60))-Outil_de_calcul!$B$10)/100)),CF$4-$A60,1)</f>
        <v>-23.223402057018173</v>
      </c>
      <c r="CG60" s="21">
        <f>-PV(IF((CG$4-$A60)&lt;20,(Outil_de_calcul!$B$7-Outil_de_calcul!$B$10)/100,IF((CG$4-$A60)&lt;30,((((20*Outil_de_calcul!$B$7)+((CG$4-$A60-20))*Outil_de_calcul!$B$8)/(CG$4-$A60))-Outil_de_calcul!$B$10)/100,((((20*Outil_de_calcul!$B$7)+(10*Outil_de_calcul!$B$8)+((CG$4-$A60-30)*Outil_de_calcul!$B$9))/(CG$4-$A60))-Outil_de_calcul!$B$10)/100)),CG$4-$A60,1)</f>
        <v>-23.948180153157974</v>
      </c>
      <c r="CH60" s="21">
        <f>-PV(IF((CH$4-$A60)&lt;20,(Outil_de_calcul!$B$7-Outil_de_calcul!$B$10)/100,IF((CH$4-$A60)&lt;30,((((20*Outil_de_calcul!$B$7)+((CH$4-$A60-20))*Outil_de_calcul!$B$8)/(CH$4-$A60))-Outil_de_calcul!$B$10)/100,((((20*Outil_de_calcul!$B$7)+(10*Outil_de_calcul!$B$8)+((CH$4-$A60-30)*Outil_de_calcul!$B$9))/(CH$4-$A60))-Outil_de_calcul!$B$10)/100)),CH$4-$A60,1)</f>
        <v>-24.664368861446427</v>
      </c>
      <c r="CI60" s="21">
        <f>-PV(IF((CI$4-$A60)&lt;20,(Outil_de_calcul!$B$7-Outil_de_calcul!$B$10)/100,IF((CI$4-$A60)&lt;30,((((20*Outil_de_calcul!$B$7)+((CI$4-$A60-20))*Outil_de_calcul!$B$8)/(CI$4-$A60))-Outil_de_calcul!$B$10)/100,((((20*Outil_de_calcul!$B$7)+(10*Outil_de_calcul!$B$8)+((CI$4-$A60-30)*Outil_de_calcul!$B$9))/(CI$4-$A60))-Outil_de_calcul!$B$10)/100)),CI$4-$A60,1)</f>
        <v>-25.372069975224186</v>
      </c>
      <c r="CJ60" s="21">
        <f>-PV(IF((CJ$4-$A60)&lt;20,(Outil_de_calcul!$B$7-Outil_de_calcul!$B$10)/100,IF((CJ$4-$A60)&lt;30,((((20*Outil_de_calcul!$B$7)+((CJ$4-$A60-20))*Outil_de_calcul!$B$8)/(CJ$4-$A60))-Outil_de_calcul!$B$10)/100,((((20*Outil_de_calcul!$B$7)+(10*Outil_de_calcul!$B$8)+((CJ$4-$A60-30)*Outil_de_calcul!$B$9))/(CJ$4-$A60))-Outil_de_calcul!$B$10)/100)),CJ$4-$A60,1)</f>
        <v>-26.071384081473106</v>
      </c>
      <c r="CK60" s="21">
        <f>-PV(IF((CK$4-$A60)&lt;20,(Outil_de_calcul!$B$7-Outil_de_calcul!$B$10)/100,IF((CK$4-$A60)&lt;30,((((20*Outil_de_calcul!$B$7)+((CK$4-$A60-20))*Outil_de_calcul!$B$8)/(CK$4-$A60))-Outil_de_calcul!$B$10)/100,((((20*Outil_de_calcul!$B$7)+(10*Outil_de_calcul!$B$8)+((CK$4-$A60-30)*Outil_de_calcul!$B$9))/(CK$4-$A60))-Outil_de_calcul!$B$10)/100)),CK$4-$A60,1)</f>
        <v>-26.762410575112739</v>
      </c>
      <c r="CL60" s="21">
        <f>-PV(IF((CL$4-$A60)&lt;20,(Outil_de_calcul!$B$7-Outil_de_calcul!$B$10)/100,IF((CL$4-$A60)&lt;30,((((20*Outil_de_calcul!$B$7)+((CL$4-$A60-20))*Outil_de_calcul!$B$8)/(CL$4-$A60))-Outil_de_calcul!$B$10)/100,((((20*Outil_de_calcul!$B$7)+(10*Outil_de_calcul!$B$8)+((CL$4-$A60-30)*Outil_de_calcul!$B$9))/(CL$4-$A60))-Outil_de_calcul!$B$10)/100)),CL$4-$A60,1)</f>
        <v>-27.445247673127639</v>
      </c>
      <c r="CM60" s="21">
        <f>-PV(IF((CM$4-$A60)&lt;20,(Outil_de_calcul!$B$7-Outil_de_calcul!$B$10)/100,IF((CM$4-$A60)&lt;30,((((20*Outil_de_calcul!$B$7)+((CM$4-$A60-20))*Outil_de_calcul!$B$8)/(CM$4-$A60))-Outil_de_calcul!$B$10)/100,((((20*Outil_de_calcul!$B$7)+(10*Outil_de_calcul!$B$8)+((CM$4-$A60-30)*Outil_de_calcul!$B$9))/(CM$4-$A60))-Outil_de_calcul!$B$10)/100)),CM$4-$A60,1)</f>
        <v>-28.119992428527066</v>
      </c>
      <c r="CN60" s="21">
        <f>-PV(IF((CN$4-$A60)&lt;20,(Outil_de_calcul!$B$7-Outil_de_calcul!$B$10)/100,IF((CN$4-$A60)&lt;30,((((20*Outil_de_calcul!$B$7)+((CN$4-$A60-20))*Outil_de_calcul!$B$8)/(CN$4-$A60))-Outil_de_calcul!$B$10)/100,((((20*Outil_de_calcul!$B$7)+(10*Outil_de_calcul!$B$8)+((CN$4-$A60-30)*Outil_de_calcul!$B$9))/(CN$4-$A60))-Outil_de_calcul!$B$10)/100)),CN$4-$A60,1)</f>
        <v>-28.786740744139383</v>
      </c>
      <c r="CO60" s="21">
        <f>-PV(IF((CO$4-$A60)&lt;20,(Outil_de_calcul!$B$7-Outil_de_calcul!$B$10)/100,IF((CO$4-$A60)&lt;30,((((20*Outil_de_calcul!$B$7)+((CO$4-$A60-20))*Outil_de_calcul!$B$8)/(CO$4-$A60))-Outil_de_calcul!$B$10)/100,((((20*Outil_de_calcul!$B$7)+(10*Outil_de_calcul!$B$8)+((CO$4-$A60-30)*Outil_de_calcul!$B$9))/(CO$4-$A60))-Outil_de_calcul!$B$10)/100)),CO$4-$A60,1)</f>
        <v>-29.445587386242895</v>
      </c>
      <c r="CP60" s="21">
        <f>-PV(IF((CP$4-$A60)&lt;20,(Outil_de_calcul!$B$7-Outil_de_calcul!$B$10)/100,IF((CP$4-$A60)&lt;30,((((20*Outil_de_calcul!$B$7)+((CP$4-$A60-20))*Outil_de_calcul!$B$8)/(CP$4-$A60))-Outil_de_calcul!$B$10)/100,((((20*Outil_de_calcul!$B$7)+(10*Outil_de_calcul!$B$8)+((CP$4-$A60-30)*Outil_de_calcul!$B$9))/(CP$4-$A60))-Outil_de_calcul!$B$10)/100)),CP$4-$A60,1)</f>
        <v>-30.096625998035158</v>
      </c>
      <c r="CQ60" s="21">
        <f>-PV(IF((CQ$4-$A60)&lt;20,(Outil_de_calcul!$B$7-Outil_de_calcul!$B$10)/100,IF((CQ$4-$A60)&lt;30,((((20*Outil_de_calcul!$B$7)+((CQ$4-$A60-20))*Outil_de_calcul!$B$8)/(CQ$4-$A60))-Outil_de_calcul!$B$10)/100,((((20*Outil_de_calcul!$B$7)+(10*Outil_de_calcul!$B$8)+((CQ$4-$A60-30)*Outil_de_calcul!$B$9))/(CQ$4-$A60))-Outil_de_calcul!$B$10)/100)),CQ$4-$A60,1)</f>
        <v>-30.739949112942682</v>
      </c>
      <c r="CR60" s="21">
        <f>-PV(IF((CR$4-$A60)&lt;20,(Outil_de_calcul!$B$7-Outil_de_calcul!$B$10)/100,IF((CR$4-$A60)&lt;30,((((20*Outil_de_calcul!$B$7)+((CR$4-$A60-20))*Outil_de_calcul!$B$8)/(CR$4-$A60))-Outil_de_calcul!$B$10)/100,((((20*Outil_de_calcul!$B$7)+(10*Outil_de_calcul!$B$8)+((CR$4-$A60-30)*Outil_de_calcul!$B$9))/(CR$4-$A60))-Outil_de_calcul!$B$10)/100)),CR$4-$A60,1)</f>
        <v>-31.375648167772898</v>
      </c>
      <c r="CS60" s="21">
        <f>-PV(IF((CS$4-$A60)&lt;20,(Outil_de_calcul!$B$7-Outil_de_calcul!$B$10)/100,IF((CS$4-$A60)&lt;30,((((20*Outil_de_calcul!$B$7)+((CS$4-$A60-20))*Outil_de_calcul!$B$8)/(CS$4-$A60))-Outil_de_calcul!$B$10)/100,((((20*Outil_de_calcul!$B$7)+(10*Outil_de_calcul!$B$8)+((CS$4-$A60-30)*Outil_de_calcul!$B$9))/(CS$4-$A60))-Outil_de_calcul!$B$10)/100)),CS$4-$A60,1)</f>
        <v>-32.003813515710249</v>
      </c>
      <c r="CT60" s="21">
        <f>-PV(IF((CT$4-$A60)&lt;20,(Outil_de_calcul!$B$7-Outil_de_calcul!$B$10)/100,IF((CT$4-$A60)&lt;30,((((20*Outil_de_calcul!$B$7)+((CT$4-$A60-20))*Outil_de_calcul!$B$8)/(CT$4-$A60))-Outil_de_calcul!$B$10)/100,((((20*Outil_de_calcul!$B$7)+(10*Outil_de_calcul!$B$8)+((CT$4-$A60-30)*Outil_de_calcul!$B$9))/(CT$4-$A60))-Outil_de_calcul!$B$10)/100)),CT$4-$A60,1)</f>
        <v>-32.624534439158303</v>
      </c>
      <c r="CU60" s="21">
        <f>-PV(IF((CU$4-$A60)&lt;20,(Outil_de_calcul!$B$7-Outil_de_calcul!$B$10)/100,IF((CU$4-$A60)&lt;30,((((20*Outil_de_calcul!$B$7)+((CU$4-$A60-20))*Outil_de_calcul!$B$8)/(CU$4-$A60))-Outil_de_calcul!$B$10)/100,((((20*Outil_de_calcul!$B$7)+(10*Outil_de_calcul!$B$8)+((CU$4-$A60-30)*Outil_de_calcul!$B$9))/(CU$4-$A60))-Outil_de_calcul!$B$10)/100)),CU$4-$A60,1)</f>
        <v>-33.237899162429571</v>
      </c>
      <c r="CV60" s="21">
        <f>-PV(IF((CV$4-$A60)&lt;20,(Outil_de_calcul!$B$7-Outil_de_calcul!$B$10)/100,IF((CV$4-$A60)&lt;30,((((20*Outil_de_calcul!$B$7)+((CV$4-$A60-20))*Outil_de_calcul!$B$8)/(CV$4-$A60))-Outil_de_calcul!$B$10)/100,((((20*Outil_de_calcul!$B$7)+(10*Outil_de_calcul!$B$8)+((CV$4-$A60-30)*Outil_de_calcul!$B$9))/(CV$4-$A60))-Outil_de_calcul!$B$10)/100)),CV$4-$A60,1)</f>
        <v>-33.843994864285087</v>
      </c>
      <c r="CW60" s="21">
        <f>-PV(IF((CW$4-$A60)&lt;20,(Outil_de_calcul!$B$7-Outil_de_calcul!$B$10)/100,IF((CW$4-$A60)&lt;30,((((20*Outil_de_calcul!$B$7)+((CW$4-$A60-20))*Outil_de_calcul!$B$8)/(CW$4-$A60))-Outil_de_calcul!$B$10)/100,((((20*Outil_de_calcul!$B$7)+(10*Outil_de_calcul!$B$8)+((CW$4-$A60-30)*Outil_de_calcul!$B$9))/(CW$4-$A60))-Outil_de_calcul!$B$10)/100)),CW$4-$A60,1)</f>
        <v>-34.442907690325214</v>
      </c>
      <c r="CX60" s="21">
        <f>-PV(IF((CX$4-$A60)&lt;20,(Outil_de_calcul!$B$7-Outil_de_calcul!$B$10)/100,IF((CX$4-$A60)&lt;30,((((20*Outil_de_calcul!$B$7)+((CX$4-$A60-20))*Outil_de_calcul!$B$8)/(CX$4-$A60))-Outil_de_calcul!$B$10)/100,((((20*Outil_de_calcul!$B$7)+(10*Outil_de_calcul!$B$8)+((CX$4-$A60-30)*Outil_de_calcul!$B$9))/(CX$4-$A60))-Outil_de_calcul!$B$10)/100)),CX$4-$A60,1)</f>
        <v>-35.034722765233781</v>
      </c>
      <c r="CY60" s="21">
        <f>-PV(IF((CY$4-$A60)&lt;20,(Outil_de_calcul!$B$7-Outil_de_calcul!$B$10)/100,IF((CY$4-$A60)&lt;30,((((20*Outil_de_calcul!$B$7)+((CY$4-$A60-20))*Outil_de_calcul!$B$8)/(CY$4-$A60))-Outil_de_calcul!$B$10)/100,((((20*Outil_de_calcul!$B$7)+(10*Outil_de_calcul!$B$8)+((CY$4-$A60-30)*Outil_de_calcul!$B$9))/(CY$4-$A60))-Outil_de_calcul!$B$10)/100)),CY$4-$A60,1)</f>
        <v>-35.619524204876946</v>
      </c>
      <c r="CZ60" s="21">
        <f>-PV(IF((CZ$4-$A60)&lt;20,(Outil_de_calcul!$B$7-Outil_de_calcul!$B$10)/100,IF((CZ$4-$A60)&lt;30,((((20*Outil_de_calcul!$B$7)+((CZ$4-$A60-20))*Outil_de_calcul!$B$8)/(CZ$4-$A60))-Outil_de_calcul!$B$10)/100,((((20*Outil_de_calcul!$B$7)+(10*Outil_de_calcul!$B$8)+((CZ$4-$A60-30)*Outil_de_calcul!$B$9))/(CZ$4-$A60))-Outil_de_calcul!$B$10)/100)),CZ$4-$A60,1)</f>
        <v>-36.197395128258826</v>
      </c>
      <c r="DA60" s="21">
        <f>-PV(IF((DA$4-$A60)&lt;20,(Outil_de_calcul!$B$7-Outil_de_calcul!$B$10)/100,IF((DA$4-$A60)&lt;30,((((20*Outil_de_calcul!$B$7)+((DA$4-$A60-20))*Outil_de_calcul!$B$8)/(DA$4-$A60))-Outil_de_calcul!$B$10)/100,((((20*Outil_de_calcul!$B$7)+(10*Outil_de_calcul!$B$8)+((DA$4-$A60-30)*Outil_de_calcul!$B$9))/(DA$4-$A60))-Outil_de_calcul!$B$10)/100)),DA$4-$A60,1)</f>
        <v>-36.768417669335285</v>
      </c>
      <c r="DB60" s="21">
        <f>-PV(IF((DB$4-$A60)&lt;20,(Outil_de_calcul!$B$7-Outil_de_calcul!$B$10)/100,IF((DB$4-$A60)&lt;30,((((20*Outil_de_calcul!$B$7)+((DB$4-$A60-20))*Outil_de_calcul!$B$8)/(DB$4-$A60))-Outil_de_calcul!$B$10)/100,((((20*Outil_de_calcul!$B$7)+(10*Outil_de_calcul!$B$8)+((DB$4-$A60-30)*Outil_de_calcul!$B$9))/(DB$4-$A60))-Outil_de_calcul!$B$10)/100)),DB$4-$A60,1)</f>
        <v>-37.332672988687904</v>
      </c>
      <c r="DC60" s="21">
        <f>-PV(IF((DC$4-$A60)&lt;20,(Outil_de_calcul!$B$7-Outil_de_calcul!$B$10)/100,IF((DC$4-$A60)&lt;30,((((20*Outil_de_calcul!$B$7)+((DC$4-$A60-20))*Outil_de_calcul!$B$8)/(DC$4-$A60))-Outil_de_calcul!$B$10)/100,((((20*Outil_de_calcul!$B$7)+(10*Outil_de_calcul!$B$8)+((DC$4-$A60-30)*Outil_de_calcul!$B$9))/(DC$4-$A60))-Outil_de_calcul!$B$10)/100)),DC$4-$A60,1)</f>
        <v>-37.890241285059361</v>
      </c>
      <c r="DD60" s="21">
        <f>-PV(IF((DD$4-$A60)&lt;20,(Outil_de_calcul!$B$7-Outil_de_calcul!$B$10)/100,IF((DD$4-$A60)&lt;30,((((20*Outil_de_calcul!$B$7)+((DD$4-$A60-20))*Outil_de_calcul!$B$8)/(DD$4-$A60))-Outil_de_calcul!$B$10)/100,((((20*Outil_de_calcul!$B$7)+(10*Outil_de_calcul!$B$8)+((DD$4-$A60-30)*Outil_de_calcul!$B$9))/(DD$4-$A60))-Outil_de_calcul!$B$10)/100)),DD$4-$A60,1)</f>
        <v>-38.441201806752417</v>
      </c>
      <c r="DE60" s="21">
        <f>-PV(IF((DE$4-$A60)&lt;20,(Outil_de_calcul!$B$7-Outil_de_calcul!$B$10)/100,IF((DE$4-$A60)&lt;30,((((20*Outil_de_calcul!$B$7)+((DE$4-$A60-20))*Outil_de_calcul!$B$8)/(DE$4-$A60))-Outil_de_calcul!$B$10)/100,((((20*Outil_de_calcul!$B$7)+(10*Outil_de_calcul!$B$8)+((DE$4-$A60-30)*Outil_de_calcul!$B$9))/(DE$4-$A60))-Outil_de_calcul!$B$10)/100)),DE$4-$A60,1)</f>
        <v>-38.985632862893418</v>
      </c>
      <c r="DF60" s="21">
        <f>-PV(IF((DF$4-$A60)&lt;20,(Outil_de_calcul!$B$7-Outil_de_calcul!$B$10)/100,IF((DF$4-$A60)&lt;30,((((20*Outil_de_calcul!$B$7)+((DF$4-$A60-20))*Outil_de_calcul!$B$8)/(DF$4-$A60))-Outil_de_calcul!$B$10)/100,((((20*Outil_de_calcul!$B$7)+(10*Outil_de_calcul!$B$8)+((DF$4-$A60-30)*Outil_de_calcul!$B$9))/(DF$4-$A60))-Outil_de_calcul!$B$10)/100)),DF$4-$A60,1)</f>
        <v>-39.523611834562743</v>
      </c>
      <c r="DG60" s="21">
        <f>-PV(IF((DG$4-$A60)&lt;20,(Outil_de_calcul!$B$7-Outil_de_calcul!$B$10)/100,IF((DG$4-$A60)&lt;30,(((((20*Outil_de_calcul!$B$7)+(DG$4-$A60-20))*Outil_de_calcul!$B$8)/(DG$4-$A60))-Outil_de_calcul!$B$10)/100,((((20*Outil_de_calcul!$B$7)+(10*Outil_de_calcul!$B$8)+((DG$4-$A60-30)*Outil_de_calcul!$B$9))/(DG$4-$A60))-Outil_de_calcul!$B$10)/100)),DG$4-$A60,1)</f>
        <v>-40.580518474437035</v>
      </c>
      <c r="DH60" s="21">
        <f>-PV(IF((DH$4-$A60)&lt;20,(Outil_de_calcul!$B$7-Outil_de_calcul!$B$10)/100,IF((DH$4-$A60)&lt;30,(((((20*Outil_de_calcul!$B$7)+(DH$4-$A60-20))*Outil_de_calcul!$B$8)/(DH$4-$A60))-Outil_de_calcul!$B$10)/100,((((20*Outil_de_calcul!$B$7)+(10*Outil_de_calcul!$B$8)+((DH$4-$A60-30)*Outil_de_calcul!$B$9))/(DH$4-$A60))-Outil_de_calcul!$B$10)/100)),DH$4-$A60,1)</f>
        <v>-40.580518474437035</v>
      </c>
      <c r="DI60" s="21">
        <f>-PV(IF((DI$4-$A60)&lt;20,(Outil_de_calcul!$B$7-Outil_de_calcul!$B$10)/100,IF((DI$4-$A60)&lt;30,(((((20*Outil_de_calcul!$B$7)+(DI$4-$A60-20))*Outil_de_calcul!$B$8)/(DI$4-$A60))-Outil_de_calcul!$B$10)/100,((((20*Outil_de_calcul!$B$7)+(10*Outil_de_calcul!$B$8)+((DI$4-$A60-30)*Outil_de_calcul!$B$9))/(DI$4-$A60))-Outil_de_calcul!$B$10)/100)),DI$4-$A60,1)</f>
        <v>-40.580518474437035</v>
      </c>
      <c r="DJ60" s="21">
        <f>-PV(IF((DJ$4-$A60)&lt;20,(Outil_de_calcul!$B$7-Outil_de_calcul!$B$10)/100,IF((DJ$4-$A60)&lt;30,(((((20*Outil_de_calcul!$B$7)+(DJ$4-$A60-20))*Outil_de_calcul!$B$8)/(DJ$4-$A60))-Outil_de_calcul!$B$10)/100,((((20*Outil_de_calcul!$B$7)+(10*Outil_de_calcul!$B$8)+((DJ$4-$A60-30)*Outil_de_calcul!$B$9))/(DJ$4-$A60))-Outil_de_calcul!$B$10)/100)),DJ$4-$A60,1)</f>
        <v>-40.580518474437035</v>
      </c>
      <c r="DK60" s="21">
        <f>-PV(IF((DK$4-$A60)&lt;20,(Outil_de_calcul!$B$7-Outil_de_calcul!$B$10)/100,IF((DK$4-$A60)&lt;30,(((((20*Outil_de_calcul!$B$7)+(DK$4-$A60-20))*Outil_de_calcul!$B$8)/(DK$4-$A60))-Outil_de_calcul!$B$10)/100,((((20*Outil_de_calcul!$B$7)+(10*Outil_de_calcul!$B$8)+((DK$4-$A60-30)*Outil_de_calcul!$B$9))/(DK$4-$A60))-Outil_de_calcul!$B$10)/100)),DK$4-$A60,1)</f>
        <v>-40.580518474437035</v>
      </c>
      <c r="DL60" s="21">
        <f>-PV(IF((DL$4-$A60)&lt;20,(Outil_de_calcul!$B$7-Outil_de_calcul!$B$10)/100,IF((DL$4-$A60)&lt;30,(((((20*Outil_de_calcul!$B$7)+(DL$4-$A60-20))*Outil_de_calcul!$B$8)/(DL$4-$A60))-Outil_de_calcul!$B$10)/100,((((20*Outil_de_calcul!$B$7)+(10*Outil_de_calcul!$B$8)+((DL$4-$A60-30)*Outil_de_calcul!$B$9))/(DL$4-$A60))-Outil_de_calcul!$B$10)/100)),DL$4-$A60,1)</f>
        <v>-40.580518474437035</v>
      </c>
    </row>
    <row r="61" spans="1:116" ht="12" customHeight="1" x14ac:dyDescent="0.2">
      <c r="A61" s="29">
        <v>56</v>
      </c>
      <c r="B61" s="21">
        <f>-PV(IF((B$4-$A61)&lt;20,(Outil_de_calcul!$B$7-Outil_de_calcul!$B$10)/100,IF((B$4-$A61)&lt;30,((((20*Outil_de_calcul!$B$7)+((B$4-$A61-20))*Outil_de_calcul!$B$8)/(B$4-$A61))-Outil_de_calcul!$B$10)/100,((((20*Outil_de_calcul!$B$7)+(10*Outil_de_calcul!$B$8)+((B$4-$A61-30)*Outil_de_calcul!$B$9))/(B$4-$A61))-Outil_de_calcul!$B$10)/100)),B$4-$A61,1)</f>
        <v>65.449306332112045</v>
      </c>
      <c r="C61" s="21">
        <f>-PV(IF((C$4-$A61)&lt;20,(Outil_de_calcul!$B$7-Outil_de_calcul!$B$10)/100,IF((C$4-$A61)&lt;30,((((20*Outil_de_calcul!$B$7)+((C$4-$A61-20))*Outil_de_calcul!$B$8)/(C$4-$A61))-Outil_de_calcul!$B$10)/100,((((20*Outil_de_calcul!$B$7)+(10*Outil_de_calcul!$B$8)+((C$4-$A61-30)*Outil_de_calcul!$B$9))/(C$4-$A61))-Outil_de_calcul!$B$10)/100)),C$4-$A61,1)</f>
        <v>64.148280408793312</v>
      </c>
      <c r="D61" s="21">
        <f>-PV(IF((D$4-$A61)&lt;20,(Outil_de_calcul!$B$7-Outil_de_calcul!$B$10)/100,IF((D$4-$A61)&lt;30,((((20*Outil_de_calcul!$B$7)+((D$4-$A61-20))*Outil_de_calcul!$B$8)/(D$4-$A61))-Outil_de_calcul!$B$10)/100,((((20*Outil_de_calcul!$B$7)+(10*Outil_de_calcul!$B$8)+((D$4-$A61-30)*Outil_de_calcul!$B$9))/(D$4-$A61))-Outil_de_calcul!$B$10)/100)),D$4-$A61,1)</f>
        <v>62.850876186142102</v>
      </c>
      <c r="E61" s="21">
        <f>-PV(IF((E$4-$A61)&lt;20,(Outil_de_calcul!$B$7-Outil_de_calcul!$B$10)/100,IF((E$4-$A61)&lt;30,((((20*Outil_de_calcul!$B$7)+((E$4-$A61-20))*Outil_de_calcul!$B$8)/(E$4-$A61))-Outil_de_calcul!$B$10)/100,((((20*Outil_de_calcul!$B$7)+(10*Outil_de_calcul!$B$8)+((E$4-$A61-30)*Outil_de_calcul!$B$9))/(E$4-$A61))-Outil_de_calcul!$B$10)/100)),E$4-$A61,1)</f>
        <v>61.557083766876886</v>
      </c>
      <c r="F61" s="21">
        <f>-PV(IF((F$4-$A61)&lt;20,(Outil_de_calcul!$B$7-Outil_de_calcul!$B$10)/100,IF((F$4-$A61)&lt;30,((((20*Outil_de_calcul!$B$7)+((F$4-$A61-20))*Outil_de_calcul!$B$8)/(F$4-$A61))-Outil_de_calcul!$B$10)/100,((((20*Outil_de_calcul!$B$7)+(10*Outil_de_calcul!$B$8)+((F$4-$A61-30)*Outil_de_calcul!$B$9))/(F$4-$A61))-Outil_de_calcul!$B$10)/100)),F$4-$A61,1)</f>
        <v>60.266893282089192</v>
      </c>
      <c r="G61" s="21">
        <f>-PV(IF((G$4-$A61)&lt;20,(Outil_de_calcul!$B$7-Outil_de_calcul!$B$10)/100,IF((G$4-$A61)&lt;30,((((20*Outil_de_calcul!$B$7)+((G$4-$A61-20))*Outil_de_calcul!$B$8)/(G$4-$A61))-Outil_de_calcul!$B$10)/100,((((20*Outil_de_calcul!$B$7)+(10*Outil_de_calcul!$B$8)+((G$4-$A61-30)*Outil_de_calcul!$B$9))/(G$4-$A61))-Outil_de_calcul!$B$10)/100)),G$4-$A61,1)</f>
        <v>58.980294891320938</v>
      </c>
      <c r="H61" s="21">
        <f>-PV(IF((H$4-$A61)&lt;20,(Outil_de_calcul!$B$7-Outil_de_calcul!$B$10)/100,IF((H$4-$A61)&lt;30,((((20*Outil_de_calcul!$B$7)+((H$4-$A61-20))*Outil_de_calcul!$B$8)/(H$4-$A61))-Outil_de_calcul!$B$10)/100,((((20*Outil_de_calcul!$B$7)+(10*Outil_de_calcul!$B$8)+((H$4-$A61-30)*Outil_de_calcul!$B$9))/(H$4-$A61))-Outil_de_calcul!$B$10)/100)),H$4-$A61,1)</f>
        <v>57.697278782647096</v>
      </c>
      <c r="I61" s="21">
        <f>-PV(IF((I$4-$A61)&lt;20,(Outil_de_calcul!$B$7-Outil_de_calcul!$B$10)/100,IF((I$4-$A61)&lt;30,((((20*Outil_de_calcul!$B$7)+((I$4-$A61-20))*Outil_de_calcul!$B$8)/(I$4-$A61))-Outil_de_calcul!$B$10)/100,((((20*Outil_de_calcul!$B$7)+(10*Outil_de_calcul!$B$8)+((I$4-$A61-30)*Outil_de_calcul!$B$9))/(I$4-$A61))-Outil_de_calcul!$B$10)/100)),I$4-$A61,1)</f>
        <v>56.417835172789722</v>
      </c>
      <c r="J61" s="21">
        <f>-PV(IF((J$4-$A61)&lt;20,(Outil_de_calcul!$B$7-Outil_de_calcul!$B$10)/100,IF((J$4-$A61)&lt;30,((((20*Outil_de_calcul!$B$7)+((J$4-$A61-20))*Outil_de_calcul!$B$8)/(J$4-$A61))-Outil_de_calcul!$B$10)/100,((((20*Outil_de_calcul!$B$7)+(10*Outil_de_calcul!$B$8)+((J$4-$A61-30)*Outil_de_calcul!$B$9))/(J$4-$A61))-Outil_de_calcul!$B$10)/100)),J$4-$A61,1)</f>
        <v>55.141954307254458</v>
      </c>
      <c r="K61" s="21">
        <f>-PV(IF((K$4-$A61)&lt;20,(Outil_de_calcul!$B$7-Outil_de_calcul!$B$10)/100,IF((K$4-$A61)&lt;30,((((20*Outil_de_calcul!$B$7)+((K$4-$A61-20))*Outil_de_calcul!$B$8)/(K$4-$A61))-Outil_de_calcul!$B$10)/100,((((20*Outil_de_calcul!$B$7)+(10*Outil_de_calcul!$B$8)+((K$4-$A61-30)*Outil_de_calcul!$B$9))/(K$4-$A61))-Outil_de_calcul!$B$10)/100)),K$4-$A61,1)</f>
        <v>53.869626460489229</v>
      </c>
      <c r="L61" s="21">
        <f>-PV(IF((L$4-$A61)&lt;20,(Outil_de_calcul!$B$7-Outil_de_calcul!$B$10)/100,IF((L$4-$A61)&lt;30,((((20*Outil_de_calcul!$B$7)+((L$4-$A61-20))*Outil_de_calcul!$B$8)/(L$4-$A61))-Outil_de_calcul!$B$10)/100,((((20*Outil_de_calcul!$B$7)+(10*Outil_de_calcul!$B$8)+((L$4-$A61-30)*Outil_de_calcul!$B$9))/(L$4-$A61))-Outil_de_calcul!$B$10)/100)),L$4-$A61,1)</f>
        <v>52.600841936082219</v>
      </c>
      <c r="M61" s="21">
        <f>-PV(IF((M$4-$A61)&lt;20,(Outil_de_calcul!$B$7-Outil_de_calcul!$B$10)/100,IF((M$4-$A61)&lt;30,((((20*Outil_de_calcul!$B$7)+((M$4-$A61-20))*Outil_de_calcul!$B$8)/(M$4-$A61))-Outil_de_calcul!$B$10)/100,((((20*Outil_de_calcul!$B$7)+(10*Outil_de_calcul!$B$8)+((M$4-$A61-30)*Outil_de_calcul!$B$9))/(M$4-$A61))-Outil_de_calcul!$B$10)/100)),M$4-$A61,1)</f>
        <v>51.335591066995576</v>
      </c>
      <c r="N61" s="21">
        <f>-PV(IF((N$4-$A61)&lt;20,(Outil_de_calcul!$B$7-Outil_de_calcul!$B$10)/100,IF((N$4-$A61)&lt;30,((((20*Outil_de_calcul!$B$7)+((N$4-$A61-20))*Outil_de_calcul!$B$8)/(N$4-$A61))-Outil_de_calcul!$B$10)/100,((((20*Outil_de_calcul!$B$7)+(10*Outil_de_calcul!$B$8)+((N$4-$A61-30)*Outil_de_calcul!$B$9))/(N$4-$A61))-Outil_de_calcul!$B$10)/100)),N$4-$A61,1)</f>
        <v>50.073864215837247</v>
      </c>
      <c r="O61" s="21">
        <f>-PV(IF((O$4-$A61)&lt;20,(Outil_de_calcul!$B$7-Outil_de_calcul!$B$10)/100,IF((O$4-$A61)&lt;30,((((20*Outil_de_calcul!$B$7)+((O$4-$A61-20))*Outil_de_calcul!$B$8)/(O$4-$A61))-Outil_de_calcul!$B$10)/100,((((20*Outil_de_calcul!$B$7)+(10*Outil_de_calcul!$B$8)+((O$4-$A61-30)*Outil_de_calcul!$B$9))/(O$4-$A61))-Outil_de_calcul!$B$10)/100)),O$4-$A61,1)</f>
        <v>48.815651775195299</v>
      </c>
      <c r="P61" s="21">
        <f>-PV(IF((P$4-$A61)&lt;20,(Outil_de_calcul!$B$7-Outil_de_calcul!$B$10)/100,IF((P$4-$A61)&lt;30,((((20*Outil_de_calcul!$B$7)+((P$4-$A61-20))*Outil_de_calcul!$B$8)/(P$4-$A61))-Outil_de_calcul!$B$10)/100,((((20*Outil_de_calcul!$B$7)+(10*Outil_de_calcul!$B$8)+((P$4-$A61-30)*Outil_de_calcul!$B$9))/(P$4-$A61))-Outil_de_calcul!$B$10)/100)),P$4-$A61,1)</f>
        <v>47.560944168023099</v>
      </c>
      <c r="Q61" s="21">
        <f>-PV(IF((Q$4-$A61)&lt;20,(Outil_de_calcul!$B$7-Outil_de_calcul!$B$10)/100,IF((Q$4-$A61)&lt;30,((((20*Outil_de_calcul!$B$7)+((Q$4-$A61-20))*Outil_de_calcul!$B$8)/(Q$4-$A61))-Outil_de_calcul!$B$10)/100,((((20*Outil_de_calcul!$B$7)+(10*Outil_de_calcul!$B$8)+((Q$4-$A61-30)*Outil_de_calcul!$B$9))/(Q$4-$A61))-Outil_de_calcul!$B$10)/100)),Q$4-$A61,1)</f>
        <v>46.30973184809902</v>
      </c>
      <c r="R61" s="21">
        <f>-PV(IF((R$4-$A61)&lt;20,(Outil_de_calcul!$B$7-Outil_de_calcul!$B$10)/100,IF((R$4-$A61)&lt;30,((((20*Outil_de_calcul!$B$7)+((R$4-$A61-20))*Outil_de_calcul!$B$8)/(R$4-$A61))-Outil_de_calcul!$B$10)/100,((((20*Outil_de_calcul!$B$7)+(10*Outil_de_calcul!$B$8)+((R$4-$A61-30)*Outil_de_calcul!$B$9))/(R$4-$A61))-Outil_de_calcul!$B$10)/100)),R$4-$A61,1)</f>
        <v>45.062005300570831</v>
      </c>
      <c r="S61" s="21">
        <f>-PV(IF((S$4-$A61)&lt;20,(Outil_de_calcul!$B$7-Outil_de_calcul!$B$10)/100,IF((S$4-$A61)&lt;30,((((20*Outil_de_calcul!$B$7)+((S$4-$A61-20))*Outil_de_calcul!$B$8)/(S$4-$A61))-Outil_de_calcul!$B$10)/100,((((20*Outil_de_calcul!$B$7)+(10*Outil_de_calcul!$B$8)+((S$4-$A61-30)*Outil_de_calcul!$B$9))/(S$4-$A61))-Outil_de_calcul!$B$10)/100)),S$4-$A61,1)</f>
        <v>43.817755042600773</v>
      </c>
      <c r="T61" s="21">
        <f>-PV(IF((T$4-$A61)&lt;20,(Outil_de_calcul!$B$7-Outil_de_calcul!$B$10)/100,IF((T$4-$A61)&lt;30,((((20*Outil_de_calcul!$B$7)+((T$4-$A61-20))*Outil_de_calcul!$B$8)/(T$4-$A61))-Outil_de_calcul!$B$10)/100,((((20*Outil_de_calcul!$B$7)+(10*Outil_de_calcul!$B$8)+((T$4-$A61-30)*Outil_de_calcul!$B$9))/(T$4-$A61))-Outil_de_calcul!$B$10)/100)),T$4-$A61,1)</f>
        <v>42.576971624131474</v>
      </c>
      <c r="U61" s="21">
        <f>-PV(IF((U$4-$A61)&lt;20,(Outil_de_calcul!$B$7-Outil_de_calcul!$B$10)/100,IF((U$4-$A61)&lt;30,((((20*Outil_de_calcul!$B$7)+((U$4-$A61-20))*Outil_de_calcul!$B$8)/(U$4-$A61))-Outil_de_calcul!$B$10)/100,((((20*Outil_de_calcul!$B$7)+(10*Outil_de_calcul!$B$8)+((U$4-$A61-30)*Outil_de_calcul!$B$9))/(U$4-$A61))-Outil_de_calcul!$B$10)/100)),U$4-$A61,1)</f>
        <v>41.339645628793427</v>
      </c>
      <c r="V61" s="21">
        <f>-PV(IF((V$4-$A61)&lt;20,(Outil_de_calcul!$B$7-Outil_de_calcul!$B$10)/100,IF((V$4-$A61)&lt;30,((((20*Outil_de_calcul!$B$7)+((V$4-$A61-20))*Outil_de_calcul!$B$8)/(V$4-$A61))-Outil_de_calcul!$B$10)/100,((((20*Outil_de_calcul!$B$7)+(10*Outil_de_calcul!$B$8)+((V$4-$A61-30)*Outil_de_calcul!$B$9))/(V$4-$A61))-Outil_de_calcul!$B$10)/100)),V$4-$A61,1)</f>
        <v>40.105767674984712</v>
      </c>
      <c r="W61" s="21">
        <f>-PV(IF((W$4-$A61)&lt;20,(Outil_de_calcul!$B$7-Outil_de_calcul!$B$10)/100,IF((W$4-$A61)&lt;30,((((20*Outil_de_calcul!$B$7)+((W$4-$A61-20))*Outil_de_calcul!$B$8)/(W$4-$A61))-Outil_de_calcul!$B$10)/100,((((20*Outil_de_calcul!$B$7)+(10*Outil_de_calcul!$B$8)+((W$4-$A61-30)*Outil_de_calcul!$B$9))/(W$4-$A61))-Outil_de_calcul!$B$10)/100)),W$4-$A61,1)</f>
        <v>38.875328417170202</v>
      </c>
      <c r="X61" s="21">
        <f>-PV(IF((X$4-$A61)&lt;20,(Outil_de_calcul!$B$7-Outil_de_calcul!$B$10)/100,IF((X$4-$A61)&lt;30,((((20*Outil_de_calcul!$B$7)+((X$4-$A61-20))*Outil_de_calcul!$B$8)/(X$4-$A61))-Outil_de_calcul!$B$10)/100,((((20*Outil_de_calcul!$B$7)+(10*Outil_de_calcul!$B$8)+((X$4-$A61-30)*Outil_de_calcul!$B$9))/(X$4-$A61))-Outil_de_calcul!$B$10)/100)),X$4-$A61,1)</f>
        <v>37.648318547428289</v>
      </c>
      <c r="Y61" s="21">
        <f>-PV(IF((Y$4-$A61)&lt;20,(Outil_de_calcul!$B$7-Outil_de_calcul!$B$10)/100,IF((Y$4-$A61)&lt;30,((((20*Outil_de_calcul!$B$7)+((Y$4-$A61-20))*Outil_de_calcul!$B$8)/(Y$4-$A61))-Outil_de_calcul!$B$10)/100,((((20*Outil_de_calcul!$B$7)+(10*Outil_de_calcul!$B$8)+((Y$4-$A61-30)*Outil_de_calcul!$B$9))/(Y$4-$A61))-Outil_de_calcul!$B$10)/100)),Y$4-$A61,1)</f>
        <v>36.424728797319382</v>
      </c>
      <c r="Z61" s="21">
        <f>-PV(IF((Z$4-$A61)&lt;20,(Outil_de_calcul!$B$7-Outil_de_calcul!$B$10)/100,IF((Z$4-$A61)&lt;30,((((20*Outil_de_calcul!$B$7)+((Z$4-$A61-20))*Outil_de_calcul!$B$8)/(Z$4-$A61))-Outil_de_calcul!$B$10)/100,((((20*Outil_de_calcul!$B$7)+(10*Outil_de_calcul!$B$8)+((Z$4-$A61-30)*Outil_de_calcul!$B$9))/(Z$4-$A61))-Outil_de_calcul!$B$10)/100)),Z$4-$A61,1)</f>
        <v>35.204549940140545</v>
      </c>
      <c r="AA61" s="21">
        <f>-PV(IF((AA$4-$A61)&lt;20,(Outil_de_calcul!$B$7-Outil_de_calcul!$B$10)/100,IF((AA$4-$A61)&lt;30,((((20*Outil_de_calcul!$B$7)+((AA$4-$A61-20))*Outil_de_calcul!$B$8)/(AA$4-$A61))-Outil_de_calcul!$B$10)/100,((((20*Outil_de_calcul!$B$7)+(10*Outil_de_calcul!$B$8)+((AA$4-$A61-30)*Outil_de_calcul!$B$9))/(AA$4-$A61))-Outil_de_calcul!$B$10)/100)),AA$4-$A61,1)</f>
        <v>33.919313673412852</v>
      </c>
      <c r="AB61" s="21">
        <f>-PV(IF((AB$4-$A61)&lt;20,(Outil_de_calcul!$B$7-Outil_de_calcul!$B$10)/100,IF((AB$4-$A61)&lt;30,((((20*Outil_de_calcul!$B$7)+((AB$4-$A61-20))*Outil_de_calcul!$B$8)/(AB$4-$A61))-Outil_de_calcul!$B$10)/100,((((20*Outil_de_calcul!$B$7)+(10*Outil_de_calcul!$B$8)+((AB$4-$A61-30)*Outil_de_calcul!$B$9))/(AB$4-$A61))-Outil_de_calcul!$B$10)/100)),AB$4-$A61,1)</f>
        <v>32.642406076092001</v>
      </c>
      <c r="AC61" s="21">
        <f>-PV(IF((AC$4-$A61)&lt;20,(Outil_de_calcul!$B$7-Outil_de_calcul!$B$10)/100,IF((AC$4-$A61)&lt;30,((((20*Outil_de_calcul!$B$7)+((AC$4-$A61-20))*Outil_de_calcul!$B$8)/(AC$4-$A61))-Outil_de_calcul!$B$10)/100,((((20*Outil_de_calcul!$B$7)+(10*Outil_de_calcul!$B$8)+((AC$4-$A61-30)*Outil_de_calcul!$B$9))/(AC$4-$A61))-Outil_de_calcul!$B$10)/100)),AC$4-$A61,1)</f>
        <v>31.373773659713791</v>
      </c>
      <c r="AD61" s="21">
        <f>-PV(IF((AD$4-$A61)&lt;20,(Outil_de_calcul!$B$7-Outil_de_calcul!$B$10)/100,IF((AD$4-$A61)&lt;30,((((20*Outil_de_calcul!$B$7)+((AD$4-$A61-20))*Outil_de_calcul!$B$8)/(AD$4-$A61))-Outil_de_calcul!$B$10)/100,((((20*Outil_de_calcul!$B$7)+(10*Outil_de_calcul!$B$8)+((AD$4-$A61-30)*Outil_de_calcul!$B$9))/(AD$4-$A61))-Outil_de_calcul!$B$10)/100)),AD$4-$A61,1)</f>
        <v>30.113363285502885</v>
      </c>
      <c r="AE61" s="21">
        <f>-PV(IF((AE$4-$A61)&lt;20,(Outil_de_calcul!$B$7-Outil_de_calcul!$B$10)/100,IF((AE$4-$A61)&lt;30,((((20*Outil_de_calcul!$B$7)+((AE$4-$A61-20))*Outil_de_calcul!$B$8)/(AE$4-$A61))-Outil_de_calcul!$B$10)/100,((((20*Outil_de_calcul!$B$7)+(10*Outil_de_calcul!$B$8)+((AE$4-$A61-30)*Outil_de_calcul!$B$9))/(AE$4-$A61))-Outil_de_calcul!$B$10)/100)),AE$4-$A61,1)</f>
        <v>28.861122163526581</v>
      </c>
      <c r="AF61" s="21">
        <f>-PV(IF((AF$4-$A61)&lt;20,(Outil_de_calcul!$B$7-Outil_de_calcul!$B$10)/100,IF((AF$4-$A61)&lt;30,((((20*Outil_de_calcul!$B$7)+((AF$4-$A61-20))*Outil_de_calcul!$B$8)/(AF$4-$A61))-Outil_de_calcul!$B$10)/100,((((20*Outil_de_calcul!$B$7)+(10*Outil_de_calcul!$B$8)+((AF$4-$A61-30)*Outil_de_calcul!$B$9))/(AF$4-$A61))-Outil_de_calcul!$B$10)/100)),AF$4-$A61,1)</f>
        <v>27.616997852205024</v>
      </c>
      <c r="AG61" s="21">
        <f>-PV(IF((AG$4-$A61)&lt;20,(Outil_de_calcul!$B$7-Outil_de_calcul!$B$10)/100,IF((AG$4-$A61)&lt;30,((((20*Outil_de_calcul!$B$7)+((AG$4-$A61-20))*Outil_de_calcul!$B$8)/(AG$4-$A61))-Outil_de_calcul!$B$10)/100,((((20*Outil_de_calcul!$B$7)+(10*Outil_de_calcul!$B$8)+((AG$4-$A61-30)*Outil_de_calcul!$B$9))/(AG$4-$A61))-Outil_de_calcul!$B$10)/100)),AG$4-$A61,1)</f>
        <v>26.380938258275911</v>
      </c>
      <c r="AH61" s="21">
        <f>-PV(IF((AH$4-$A61)&lt;20,(Outil_de_calcul!$B$7-Outil_de_calcul!$B$10)/100,IF((AH$4-$A61)&lt;30,((((20*Outil_de_calcul!$B$7)+((AH$4-$A61-20))*Outil_de_calcul!$B$8)/(AH$4-$A61))-Outil_de_calcul!$B$10)/100,((((20*Outil_de_calcul!$B$7)+(10*Outil_de_calcul!$B$8)+((AH$4-$A61-30)*Outil_de_calcul!$B$9))/(AH$4-$A61))-Outil_de_calcul!$B$10)/100)),AH$4-$A61,1)</f>
        <v>25.152891637356145</v>
      </c>
      <c r="AI61" s="21">
        <f>-PV(IF((AI$4-$A61)&lt;20,(Outil_de_calcul!$B$7-Outil_de_calcul!$B$10)/100,IF((AI$4-$A61)&lt;30,((((20*Outil_de_calcul!$B$7)+((AI$4-$A61-20))*Outil_de_calcul!$B$8)/(AI$4-$A61))-Outil_de_calcul!$B$10)/100,((((20*Outil_de_calcul!$B$7)+(10*Outil_de_calcul!$B$8)+((AI$4-$A61-30)*Outil_de_calcul!$B$9))/(AI$4-$A61))-Outil_de_calcul!$B$10)/100)),AI$4-$A61,1)</f>
        <v>23.932806595297635</v>
      </c>
      <c r="AJ61" s="21">
        <f>-PV(IF((AJ$4-$A61)&lt;20,(Outil_de_calcul!$B$7-Outil_de_calcul!$B$10)/100,IF((AJ$4-$A61)&lt;30,((((20*Outil_de_calcul!$B$7)+((AJ$4-$A61-20))*Outil_de_calcul!$B$8)/(AJ$4-$A61))-Outil_de_calcul!$B$10)/100,((((20*Outil_de_calcul!$B$7)+(10*Outil_de_calcul!$B$8)+((AJ$4-$A61-30)*Outil_de_calcul!$B$9))/(AJ$4-$A61))-Outil_de_calcul!$B$10)/100)),AJ$4-$A61,1)</f>
        <v>22.720632090604731</v>
      </c>
      <c r="AK61" s="21">
        <f>-PV(IF((AK$4-$A61)&lt;20,(Outil_de_calcul!$B$7-Outil_de_calcul!$B$10)/100,IF((AK$4-$A61)&lt;30,((((20*Outil_de_calcul!$B$7)+((AK$4-$A61-20))*Outil_de_calcul!$B$8)/(AK$4-$A61))-Outil_de_calcul!$B$10)/100,((((20*Outil_de_calcul!$B$7)+(10*Outil_de_calcul!$B$8)+((AK$4-$A61-30)*Outil_de_calcul!$B$9))/(AK$4-$A61))-Outil_de_calcul!$B$10)/100)),AK$4-$A61,1)</f>
        <v>21.451368543191212</v>
      </c>
      <c r="AL61" s="21">
        <f>-PV(IF((AL$4-$A61)&lt;20,(Outil_de_calcul!$B$7-Outil_de_calcul!$B$10)/100,IF((AL$4-$A61)&lt;30,((((20*Outil_de_calcul!$B$7)+((AL$4-$A61-20))*Outil_de_calcul!$B$8)/(AL$4-$A61))-Outil_de_calcul!$B$10)/100,((((20*Outil_de_calcul!$B$7)+(10*Outil_de_calcul!$B$8)+((AL$4-$A61-30)*Outil_de_calcul!$B$9))/(AL$4-$A61))-Outil_de_calcul!$B$10)/100)),AL$4-$A61,1)</f>
        <v>20.197147112740634</v>
      </c>
      <c r="AM61" s="21">
        <f>-PV(IF((AM$4-$A61)&lt;20,(Outil_de_calcul!$B$7-Outil_de_calcul!$B$10)/100,IF((AM$4-$A61)&lt;30,((((20*Outil_de_calcul!$B$7)+((AM$4-$A61-20))*Outil_de_calcul!$B$8)/(AM$4-$A61))-Outil_de_calcul!$B$10)/100,((((20*Outil_de_calcul!$B$7)+(10*Outil_de_calcul!$B$8)+((AM$4-$A61-30)*Outil_de_calcul!$B$9))/(AM$4-$A61))-Outil_de_calcul!$B$10)/100)),AM$4-$A61,1)</f>
        <v>18.957789534240067</v>
      </c>
      <c r="AN61" s="21">
        <f>-PV(IF((AN$4-$A61)&lt;20,(Outil_de_calcul!$B$7-Outil_de_calcul!$B$10)/100,IF((AN$4-$A61)&lt;30,((((20*Outil_de_calcul!$B$7)+((AN$4-$A61-20))*Outil_de_calcul!$B$8)/(AN$4-$A61))-Outil_de_calcul!$B$10)/100,((((20*Outil_de_calcul!$B$7)+(10*Outil_de_calcul!$B$8)+((AN$4-$A61-30)*Outil_de_calcul!$B$9))/(AN$4-$A61))-Outil_de_calcul!$B$10)/100)),AN$4-$A61,1)</f>
        <v>17.7331196553057</v>
      </c>
      <c r="AO61" s="21">
        <f>-PV(IF((AO$4-$A61)&lt;20,(Outil_de_calcul!$B$7-Outil_de_calcul!$B$10)/100,IF((AO$4-$A61)&lt;30,((((20*Outil_de_calcul!$B$7)+((AO$4-$A61-20))*Outil_de_calcul!$B$8)/(AO$4-$A61))-Outil_de_calcul!$B$10)/100,((((20*Outil_de_calcul!$B$7)+(10*Outil_de_calcul!$B$8)+((AO$4-$A61-30)*Outil_de_calcul!$B$9))/(AO$4-$A61))-Outil_de_calcul!$B$10)/100)),AO$4-$A61,1)</f>
        <v>16.522963411145998</v>
      </c>
      <c r="AP61" s="21">
        <f>-PV(IF((AP$4-$A61)&lt;20,(Outil_de_calcul!$B$7-Outil_de_calcul!$B$10)/100,IF((AP$4-$A61)&lt;30,((((20*Outil_de_calcul!$B$7)+((AP$4-$A61-20))*Outil_de_calcul!$B$8)/(AP$4-$A61))-Outil_de_calcul!$B$10)/100,((((20*Outil_de_calcul!$B$7)+(10*Outil_de_calcul!$B$8)+((AP$4-$A61-30)*Outil_de_calcul!$B$9))/(AP$4-$A61))-Outil_de_calcul!$B$10)/100)),AP$4-$A61,1)</f>
        <v>15.327148799821474</v>
      </c>
      <c r="AQ61" s="21">
        <f>-PV(IF((AQ$4-$A61)&lt;20,(Outil_de_calcul!$B$7-Outil_de_calcul!$B$10)/100,IF((AQ$4-$A61)&lt;30,((((20*Outil_de_calcul!$B$7)+((AQ$4-$A61-20))*Outil_de_calcul!$B$8)/(AQ$4-$A61))-Outil_de_calcul!$B$10)/100,((((20*Outil_de_calcul!$B$7)+(10*Outil_de_calcul!$B$8)+((AQ$4-$A61-30)*Outil_de_calcul!$B$9))/(AQ$4-$A61))-Outil_de_calcul!$B$10)/100)),AQ$4-$A61,1)</f>
        <v>14.145505857797811</v>
      </c>
      <c r="AR61" s="21">
        <f>-PV(IF((AR$4-$A61)&lt;20,(Outil_de_calcul!$B$7-Outil_de_calcul!$B$10)/100,IF((AR$4-$A61)&lt;30,((((20*Outil_de_calcul!$B$7)+((AR$4-$A61-20))*Outil_de_calcul!$B$8)/(AR$4-$A61))-Outil_de_calcul!$B$10)/100,((((20*Outil_de_calcul!$B$7)+(10*Outil_de_calcul!$B$8)+((AR$4-$A61-30)*Outil_de_calcul!$B$9))/(AR$4-$A61))-Outil_de_calcul!$B$10)/100)),AR$4-$A61,1)</f>
        <v>12.977866635788459</v>
      </c>
      <c r="AS61" s="21">
        <f>-PV(IF((AS$4-$A61)&lt;20,(Outil_de_calcul!$B$7-Outil_de_calcul!$B$10)/100,IF((AS$4-$A61)&lt;30,((((20*Outil_de_calcul!$B$7)+((AS$4-$A61-20))*Outil_de_calcul!$B$8)/(AS$4-$A61))-Outil_de_calcul!$B$10)/100,((((20*Outil_de_calcul!$B$7)+(10*Outil_de_calcul!$B$8)+((AS$4-$A61-30)*Outil_de_calcul!$B$9))/(AS$4-$A61))-Outil_de_calcul!$B$10)/100)),AS$4-$A61,1)</f>
        <v>11.824065174883819</v>
      </c>
      <c r="AT61" s="21">
        <f>-PV(IF((AT$4-$A61)&lt;20,(Outil_de_calcul!$B$7-Outil_de_calcul!$B$10)/100,IF((AT$4-$A61)&lt;30,((((20*Outil_de_calcul!$B$7)+((AT$4-$A61-20))*Outil_de_calcul!$B$8)/(AT$4-$A61))-Outil_de_calcul!$B$10)/100,((((20*Outil_de_calcul!$B$7)+(10*Outil_de_calcul!$B$8)+((AT$4-$A61-30)*Outil_de_calcul!$B$9))/(AT$4-$A61))-Outil_de_calcul!$B$10)/100)),AT$4-$A61,1)</f>
        <v>10.683937482963023</v>
      </c>
      <c r="AU61" s="21">
        <f>-PV(IF((AU$4-$A61)&lt;20,(Outil_de_calcul!$B$7-Outil_de_calcul!$B$10)/100,IF((AU$4-$A61)&lt;30,((((20*Outil_de_calcul!$B$7)+((AU$4-$A61-20))*Outil_de_calcul!$B$8)/(AU$4-$A61))-Outil_de_calcul!$B$10)/100,((((20*Outil_de_calcul!$B$7)+(10*Outil_de_calcul!$B$8)+((AU$4-$A61-30)*Outil_de_calcul!$B$9))/(AU$4-$A61))-Outil_de_calcul!$B$10)/100)),AU$4-$A61,1)</f>
        <v>9.5573215113855188</v>
      </c>
      <c r="AV61" s="21">
        <f>-PV(IF((AV$4-$A61)&lt;20,(Outil_de_calcul!$B$7-Outil_de_calcul!$B$10)/100,IF((AV$4-$A61)&lt;30,((((20*Outil_de_calcul!$B$7)+((AV$4-$A61-20))*Outil_de_calcul!$B$8)/(AV$4-$A61))-Outil_de_calcul!$B$10)/100,((((20*Outil_de_calcul!$B$7)+(10*Outil_de_calcul!$B$8)+((AV$4-$A61-30)*Outil_de_calcul!$B$9))/(AV$4-$A61))-Outil_de_calcul!$B$10)/100)),AV$4-$A61,1)</f>
        <v>8.4440571319587026</v>
      </c>
      <c r="AW61" s="21">
        <f>-PV(IF((AW$4-$A61)&lt;20,(Outil_de_calcul!$B$7-Outil_de_calcul!$B$10)/100,IF((AW$4-$A61)&lt;30,((((20*Outil_de_calcul!$B$7)+((AW$4-$A61-20))*Outil_de_calcul!$B$8)/(AW$4-$A61))-Outil_de_calcul!$B$10)/100,((((20*Outil_de_calcul!$B$7)+(10*Outil_de_calcul!$B$8)+((AW$4-$A61-30)*Outil_de_calcul!$B$9))/(AW$4-$A61))-Outil_de_calcul!$B$10)/100)),AW$4-$A61,1)</f>
        <v>7.3439861141786249</v>
      </c>
      <c r="AX61" s="21">
        <f>-PV(IF((AX$4-$A61)&lt;20,(Outil_de_calcul!$B$7-Outil_de_calcul!$B$10)/100,IF((AX$4-$A61)&lt;30,((((20*Outil_de_calcul!$B$7)+((AX$4-$A61-20))*Outil_de_calcul!$B$8)/(AX$4-$A61))-Outil_de_calcul!$B$10)/100,((((20*Outil_de_calcul!$B$7)+(10*Outil_de_calcul!$B$8)+((AX$4-$A61-30)*Outil_de_calcul!$B$9))/(AX$4-$A61))-Outil_de_calcul!$B$10)/100)),AX$4-$A61,1)</f>
        <v>6.2569521027403052</v>
      </c>
      <c r="AY61" s="21">
        <f>-PV(IF((AY$4-$A61)&lt;20,(Outil_de_calcul!$B$7-Outil_de_calcul!$B$10)/100,IF((AY$4-$A61)&lt;30,((((20*Outil_de_calcul!$B$7)+((AY$4-$A61-20))*Outil_de_calcul!$B$8)/(AY$4-$A61))-Outil_de_calcul!$B$10)/100,((((20*Outil_de_calcul!$B$7)+(10*Outil_de_calcul!$B$8)+((AY$4-$A61-30)*Outil_de_calcul!$B$9))/(AY$4-$A61))-Outil_de_calcul!$B$10)/100)),AY$4-$A61,1)</f>
        <v>5.1828005953147311</v>
      </c>
      <c r="AZ61" s="21">
        <f>-PV(IF((AZ$4-$A61)&lt;20,(Outil_de_calcul!$B$7-Outil_de_calcul!$B$10)/100,IF((AZ$4-$A61)&lt;30,((((20*Outil_de_calcul!$B$7)+((AZ$4-$A61-20))*Outil_de_calcul!$B$8)/(AZ$4-$A61))-Outil_de_calcul!$B$10)/100,((((20*Outil_de_calcul!$B$7)+(10*Outil_de_calcul!$B$8)+((AZ$4-$A61-30)*Outil_de_calcul!$B$9))/(AZ$4-$A61))-Outil_de_calcul!$B$10)/100)),AZ$4-$A61,1)</f>
        <v>4.1213789205890263</v>
      </c>
      <c r="BA61" s="21">
        <f>-PV(IF((BA$4-$A61)&lt;20,(Outil_de_calcul!$B$7-Outil_de_calcul!$B$10)/100,IF((BA$4-$A61)&lt;30,((((20*Outil_de_calcul!$B$7)+((BA$4-$A61-20))*Outil_de_calcul!$B$8)/(BA$4-$A61))-Outil_de_calcul!$B$10)/100,((((20*Outil_de_calcul!$B$7)+(10*Outil_de_calcul!$B$8)+((BA$4-$A61-30)*Outil_de_calcul!$B$9))/(BA$4-$A61))-Outil_de_calcul!$B$10)/100)),BA$4-$A61,1)</f>
        <v>3.0725362165670753</v>
      </c>
      <c r="BB61" s="21">
        <f>-PV(IF((BB$4-$A61)&lt;20,(Outil_de_calcul!$B$7-Outil_de_calcul!$B$10)/100,IF((BB$4-$A61)&lt;30,((((20*Outil_de_calcul!$B$7)+((BB$4-$A61-20))*Outil_de_calcul!$B$8)/(BB$4-$A61))-Outil_de_calcul!$B$10)/100,((((20*Outil_de_calcul!$B$7)+(10*Outil_de_calcul!$B$8)+((BB$4-$A61-30)*Outil_de_calcul!$B$9))/(BB$4-$A61))-Outil_de_calcul!$B$10)/100)),BB$4-$A61,1)</f>
        <v>2.0361234091271116</v>
      </c>
      <c r="BC61" s="21">
        <f>-PV(IF((BC$4-$A61)&lt;20,(Outil_de_calcul!$B$7-Outil_de_calcul!$B$10)/100,IF((BC$4-$A61)&lt;30,((((20*Outil_de_calcul!$B$7)+((BC$4-$A61-20))*Outil_de_calcul!$B$8)/(BC$4-$A61))-Outil_de_calcul!$B$10)/100,((((20*Outil_de_calcul!$B$7)+(10*Outil_de_calcul!$B$8)+((BC$4-$A61-30)*Outil_de_calcul!$B$9))/(BC$4-$A61))-Outil_de_calcul!$B$10)/100)),BC$4-$A61,1)</f>
        <v>1.011993190833582</v>
      </c>
      <c r="BD61" s="21">
        <f>-PV(IF((BD$4-$A61)&lt;20,(Outil_de_calcul!$B$7-Outil_de_calcul!$B$10)/100,IF((BD$4-$A61)&lt;30,((((20*Outil_de_calcul!$B$7)+((BD$4-$A61-20))*Outil_de_calcul!$B$8)/(BD$4-$A61))-Outil_de_calcul!$B$10)/100,((((20*Outil_de_calcul!$B$7)+(10*Outil_de_calcul!$B$8)+((BD$4-$A61-30)*Outil_de_calcul!$B$9))/(BD$4-$A61))-Outil_de_calcul!$B$10)/100)),BD$4-$A61,1)</f>
        <v>0</v>
      </c>
      <c r="BE61" s="21">
        <f>-PV(IF((BE$4-$A61)&lt;20,(Outil_de_calcul!$B$7-Outil_de_calcul!$B$10)/100,IF((BE$4-$A61)&lt;30,((((20*Outil_de_calcul!$B$7)+((BE$4-$A61-20))*Outil_de_calcul!$B$8)/(BE$4-$A61))-Outil_de_calcul!$B$10)/100,((((20*Outil_de_calcul!$B$7)+(10*Outil_de_calcul!$B$8)+((BE$4-$A61-30)*Outil_de_calcul!$B$9))/(BE$4-$A61))-Outil_de_calcul!$B$10)/100)),BE$4-$A61,1)</f>
        <v>-0.99999999999999889</v>
      </c>
      <c r="BF61" s="21">
        <f>-PV(IF((BF$4-$A61)&lt;20,(Outil_de_calcul!$B$7-Outil_de_calcul!$B$10)/100,IF((BF$4-$A61)&lt;30,((((20*Outil_de_calcul!$B$7)+((BF$4-$A61-20))*Outil_de_calcul!$B$8)/(BF$4-$A61))-Outil_de_calcul!$B$10)/100,((((20*Outil_de_calcul!$B$7)+(10*Outil_de_calcul!$B$8)+((BF$4-$A61-30)*Outil_de_calcul!$B$9))/(BF$4-$A61))-Outil_de_calcul!$B$10)/100)),BF$4-$A61,1)</f>
        <v>-1.9881489411764657</v>
      </c>
      <c r="BG61" s="21">
        <f>-PV(IF((BG$4-$A61)&lt;20,(Outil_de_calcul!$B$7-Outil_de_calcul!$B$10)/100,IF((BG$4-$A61)&lt;30,((((20*Outil_de_calcul!$B$7)+((BG$4-$A61-20))*Outil_de_calcul!$B$8)/(BG$4-$A61))-Outil_de_calcul!$B$10)/100,((((20*Outil_de_calcul!$B$7)+(10*Outil_de_calcul!$B$8)+((BG$4-$A61-30)*Outil_de_calcul!$B$9))/(BG$4-$A61))-Outil_de_calcul!$B$10)/100)),BG$4-$A61,1)</f>
        <v>-2.9645872711246612</v>
      </c>
      <c r="BH61" s="21">
        <f>-PV(IF((BH$4-$A61)&lt;20,(Outil_de_calcul!$B$7-Outil_de_calcul!$B$10)/100,IF((BH$4-$A61)&lt;30,((((20*Outil_de_calcul!$B$7)+((BH$4-$A61-20))*Outil_de_calcul!$B$8)/(BH$4-$A61))-Outil_de_calcul!$B$10)/100,((((20*Outil_de_calcul!$B$7)+(10*Outil_de_calcul!$B$8)+((BH$4-$A61-30)*Outil_de_calcul!$B$9))/(BH$4-$A61))-Outil_de_calcul!$B$10)/100)),BH$4-$A61,1)</f>
        <v>-3.9294537729870722</v>
      </c>
      <c r="BI61" s="21">
        <f>-PV(IF((BI$4-$A61)&lt;20,(Outil_de_calcul!$B$7-Outil_de_calcul!$B$10)/100,IF((BI$4-$A61)&lt;30,((((20*Outil_de_calcul!$B$7)+((BI$4-$A61-20))*Outil_de_calcul!$B$8)/(BI$4-$A61))-Outil_de_calcul!$B$10)/100,((((20*Outil_de_calcul!$B$7)+(10*Outil_de_calcul!$B$8)+((BI$4-$A61-30)*Outil_de_calcul!$B$9))/(BI$4-$A61))-Outil_de_calcul!$B$10)/100)),BI$4-$A61,1)</f>
        <v>-4.8828855851790633</v>
      </c>
      <c r="BJ61" s="21">
        <f>-PV(IF((BJ$4-$A61)&lt;20,(Outil_de_calcul!$B$7-Outil_de_calcul!$B$10)/100,IF((BJ$4-$A61)&lt;30,((((20*Outil_de_calcul!$B$7)+((BJ$4-$A61-20))*Outil_de_calcul!$B$8)/(BJ$4-$A61))-Outil_de_calcul!$B$10)/100,((((20*Outil_de_calcul!$B$7)+(10*Outil_de_calcul!$B$8)+((BJ$4-$A61-30)*Outil_de_calcul!$B$9))/(BJ$4-$A61))-Outil_de_calcul!$B$10)/100)),BJ$4-$A61,1)</f>
        <v>-5.8250182208805352</v>
      </c>
      <c r="BK61" s="21">
        <f>-PV(IF((BK$4-$A61)&lt;20,(Outil_de_calcul!$B$7-Outil_de_calcul!$B$10)/100,IF((BK$4-$A61)&lt;30,((((20*Outil_de_calcul!$B$7)+((BK$4-$A61-20))*Outil_de_calcul!$B$8)/(BK$4-$A61))-Outil_de_calcul!$B$10)/100,((((20*Outil_de_calcul!$B$7)+(10*Outil_de_calcul!$B$8)+((BK$4-$A61-30)*Outil_de_calcul!$B$9))/(BK$4-$A61))-Outil_de_calcul!$B$10)/100)),BK$4-$A61,1)</f>
        <v>-6.7559855872967578</v>
      </c>
      <c r="BL61" s="21">
        <f>-PV(IF((BL$4-$A61)&lt;20,(Outil_de_calcul!$B$7-Outil_de_calcul!$B$10)/100,IF((BL$4-$A61)&lt;30,((((20*Outil_de_calcul!$B$7)+((BL$4-$A61-20))*Outil_de_calcul!$B$8)/(BL$4-$A61))-Outil_de_calcul!$B$10)/100,((((20*Outil_de_calcul!$B$7)+(10*Outil_de_calcul!$B$8)+((BL$4-$A61-30)*Outil_de_calcul!$B$9))/(BL$4-$A61))-Outil_de_calcul!$B$10)/100)),BL$4-$A61,1)</f>
        <v>-7.6759200046907772</v>
      </c>
      <c r="BM61" s="21">
        <f>-PV(IF((BM$4-$A61)&lt;20,(Outil_de_calcul!$B$7-Outil_de_calcul!$B$10)/100,IF((BM$4-$A61)&lt;30,((((20*Outil_de_calcul!$B$7)+((BM$4-$A61-20))*Outil_de_calcul!$B$8)/(BM$4-$A61))-Outil_de_calcul!$B$10)/100,((((20*Outil_de_calcul!$B$7)+(10*Outil_de_calcul!$B$8)+((BM$4-$A61-30)*Outil_de_calcul!$B$9))/(BM$4-$A61))-Outil_de_calcul!$B$10)/100)),BM$4-$A61,1)</f>
        <v>-8.584952225190488</v>
      </c>
      <c r="BN61" s="21">
        <f>-PV(IF((BN$4-$A61)&lt;20,(Outil_de_calcul!$B$7-Outil_de_calcul!$B$10)/100,IF((BN$4-$A61)&lt;30,((((20*Outil_de_calcul!$B$7)+((BN$4-$A61-20))*Outil_de_calcul!$B$8)/(BN$4-$A61))-Outil_de_calcul!$B$10)/100,((((20*Outil_de_calcul!$B$7)+(10*Outil_de_calcul!$B$8)+((BN$4-$A61-30)*Outil_de_calcul!$B$9))/(BN$4-$A61))-Outil_de_calcul!$B$10)/100)),BN$4-$A61,1)</f>
        <v>-9.4832114513725561</v>
      </c>
      <c r="BO61" s="21">
        <f>-PV(IF((BO$4-$A61)&lt;20,(Outil_de_calcul!$B$7-Outil_de_calcul!$B$10)/100,IF((BO$4-$A61)&lt;30,((((20*Outil_de_calcul!$B$7)+((BO$4-$A61-20))*Outil_de_calcul!$B$8)/(BO$4-$A61))-Outil_de_calcul!$B$10)/100,((((20*Outil_de_calcul!$B$7)+(10*Outil_de_calcul!$B$8)+((BO$4-$A61-30)*Outil_de_calcul!$B$9))/(BO$4-$A61))-Outil_de_calcul!$B$10)/100)),BO$4-$A61,1)</f>
        <v>-10.370825354626373</v>
      </c>
      <c r="BP61" s="21">
        <f>-PV(IF((BP$4-$A61)&lt;20,(Outil_de_calcul!$B$7-Outil_de_calcul!$B$10)/100,IF((BP$4-$A61)&lt;30,((((20*Outil_de_calcul!$B$7)+((BP$4-$A61-20))*Outil_de_calcul!$B$8)/(BP$4-$A61))-Outil_de_calcul!$B$10)/100,((((20*Outil_de_calcul!$B$7)+(10*Outil_de_calcul!$B$8)+((BP$4-$A61-30)*Outil_de_calcul!$B$9))/(BP$4-$A61))-Outil_de_calcul!$B$10)/100)),BP$4-$A61,1)</f>
        <v>-11.247920093300142</v>
      </c>
      <c r="BQ61" s="21">
        <f>-PV(IF((BQ$4-$A61)&lt;20,(Outil_de_calcul!$B$7-Outil_de_calcul!$B$10)/100,IF((BQ$4-$A61)&lt;30,((((20*Outil_de_calcul!$B$7)+((BQ$4-$A61-20))*Outil_de_calcul!$B$8)/(BQ$4-$A61))-Outil_de_calcul!$B$10)/100,((((20*Outil_de_calcul!$B$7)+(10*Outil_de_calcul!$B$8)+((BQ$4-$A61-30)*Outil_de_calcul!$B$9))/(BQ$4-$A61))-Outil_de_calcul!$B$10)/100)),BQ$4-$A61,1)</f>
        <v>-12.114620330632089</v>
      </c>
      <c r="BR61" s="21">
        <f>-PV(IF((BR$4-$A61)&lt;20,(Outil_de_calcul!$B$7-Outil_de_calcul!$B$10)/100,IF((BR$4-$A61)&lt;30,((((20*Outil_de_calcul!$B$7)+((BR$4-$A61-20))*Outil_de_calcul!$B$8)/(BR$4-$A61))-Outil_de_calcul!$B$10)/100,((((20*Outil_de_calcul!$B$7)+(10*Outil_de_calcul!$B$8)+((BR$4-$A61-30)*Outil_de_calcul!$B$9))/(BR$4-$A61))-Outil_de_calcul!$B$10)/100)),BR$4-$A61,1)</f>
        <v>-12.971049252469037</v>
      </c>
      <c r="BS61" s="21">
        <f>-PV(IF((BS$4-$A61)&lt;20,(Outil_de_calcul!$B$7-Outil_de_calcul!$B$10)/100,IF((BS$4-$A61)&lt;30,((((20*Outil_de_calcul!$B$7)+((BS$4-$A61-20))*Outil_de_calcul!$B$8)/(BS$4-$A61))-Outil_de_calcul!$B$10)/100,((((20*Outil_de_calcul!$B$7)+(10*Outil_de_calcul!$B$8)+((BS$4-$A61-30)*Outil_de_calcul!$B$9))/(BS$4-$A61))-Outil_de_calcul!$B$10)/100)),BS$4-$A61,1)</f>
        <v>-13.817328584775135</v>
      </c>
      <c r="BT61" s="21">
        <f>-PV(IF((BT$4-$A61)&lt;20,(Outil_de_calcul!$B$7-Outil_de_calcul!$B$10)/100,IF((BT$4-$A61)&lt;30,((((20*Outil_de_calcul!$B$7)+((BT$4-$A61-20))*Outil_de_calcul!$B$8)/(BT$4-$A61))-Outil_de_calcul!$B$10)/100,((((20*Outil_de_calcul!$B$7)+(10*Outil_de_calcul!$B$8)+((BT$4-$A61-30)*Outil_de_calcul!$B$9))/(BT$4-$A61))-Outil_de_calcul!$B$10)/100)),BT$4-$A61,1)</f>
        <v>-14.65357861093293</v>
      </c>
      <c r="BU61" s="21">
        <f>-PV(IF((BU$4-$A61)&lt;20,(Outil_de_calcul!$B$7-Outil_de_calcul!$B$10)/100,IF((BU$4-$A61)&lt;30,((((20*Outil_de_calcul!$B$7)+((BU$4-$A61-20))*Outil_de_calcul!$B$8)/(BU$4-$A61))-Outil_de_calcul!$B$10)/100,((((20*Outil_de_calcul!$B$7)+(10*Outil_de_calcul!$B$8)+((BU$4-$A61-30)*Outil_de_calcul!$B$9))/(BU$4-$A61))-Outil_de_calcul!$B$10)/100)),BU$4-$A61,1)</f>
        <v>-15.479918188839546</v>
      </c>
      <c r="BV61" s="21">
        <f>-PV(IF((BV$4-$A61)&lt;20,(Outil_de_calcul!$B$7-Outil_de_calcul!$B$10)/100,IF((BV$4-$A61)&lt;30,((((20*Outil_de_calcul!$B$7)+((BV$4-$A61-20))*Outil_de_calcul!$B$8)/(BV$4-$A61))-Outil_de_calcul!$B$10)/100,((((20*Outil_de_calcul!$B$7)+(10*Outil_de_calcul!$B$8)+((BV$4-$A61-30)*Outil_de_calcul!$B$9))/(BV$4-$A61))-Outil_de_calcul!$B$10)/100)),BV$4-$A61,1)</f>
        <v>-16.296464767800181</v>
      </c>
      <c r="BW61" s="21">
        <f>-PV(IF((BW$4-$A61)&lt;20,(Outil_de_calcul!$B$7-Outil_de_calcul!$B$10)/100,IF((BW$4-$A61)&lt;30,((((20*Outil_de_calcul!$B$7)+((BW$4-$A61-20))*Outil_de_calcul!$B$8)/(BW$4-$A61))-Outil_de_calcul!$B$10)/100,((((20*Outil_de_calcul!$B$7)+(10*Outil_de_calcul!$B$8)+((BW$4-$A61-30)*Outil_de_calcul!$B$9))/(BW$4-$A61))-Outil_de_calcul!$B$10)/100)),BW$4-$A61,1)</f>
        <v>-17.103334405221414</v>
      </c>
      <c r="BX61" s="21">
        <f>-PV(IF((BX$4-$A61)&lt;20,(Outil_de_calcul!$B$7-Outil_de_calcul!$B$10)/100,IF((BX$4-$A61)&lt;30,((((20*Outil_de_calcul!$B$7)+((BX$4-$A61-20))*Outil_de_calcul!$B$8)/(BX$4-$A61))-Outil_de_calcul!$B$10)/100,((((20*Outil_de_calcul!$B$7)+(10*Outil_de_calcul!$B$8)+((BX$4-$A61-30)*Outil_de_calcul!$B$9))/(BX$4-$A61))-Outil_de_calcul!$B$10)/100)),BX$4-$A61,1)</f>
        <v>-17.900641783106643</v>
      </c>
      <c r="BY61" s="21">
        <f>-PV(IF((BY$4-$A61)&lt;20,(Outil_de_calcul!$B$7-Outil_de_calcul!$B$10)/100,IF((BY$4-$A61)&lt;30,((((20*Outil_de_calcul!$B$7)+((BY$4-$A61-20))*Outil_de_calcul!$B$8)/(BY$4-$A61))-Outil_de_calcul!$B$10)/100,((((20*Outil_de_calcul!$B$7)+(10*Outil_de_calcul!$B$8)+((BY$4-$A61-30)*Outil_de_calcul!$B$9))/(BY$4-$A61))-Outil_de_calcul!$B$10)/100)),BY$4-$A61,1)</f>
        <v>-18.688500224356115</v>
      </c>
      <c r="BZ61" s="21">
        <f>-PV(IF((BZ$4-$A61)&lt;20,(Outil_de_calcul!$B$7-Outil_de_calcul!$B$10)/100,IF((BZ$4-$A61)&lt;30,((((20*Outil_de_calcul!$B$7)+((BZ$4-$A61-20))*Outil_de_calcul!$B$8)/(BZ$4-$A61))-Outil_de_calcul!$B$10)/100,((((20*Outil_de_calcul!$B$7)+(10*Outil_de_calcul!$B$8)+((BZ$4-$A61-30)*Outil_de_calcul!$B$9))/(BZ$4-$A61))-Outil_de_calcul!$B$10)/100)),BZ$4-$A61,1)</f>
        <v>-19.46702170887372</v>
      </c>
      <c r="CA61" s="21">
        <f>-PV(IF((CA$4-$A61)&lt;20,(Outil_de_calcul!$B$7-Outil_de_calcul!$B$10)/100,IF((CA$4-$A61)&lt;30,((((20*Outil_de_calcul!$B$7)+((CA$4-$A61-20))*Outil_de_calcul!$B$8)/(CA$4-$A61))-Outil_de_calcul!$B$10)/100,((((20*Outil_de_calcul!$B$7)+(10*Outil_de_calcul!$B$8)+((CA$4-$A61-30)*Outil_de_calcul!$B$9))/(CA$4-$A61))-Outil_de_calcul!$B$10)/100)),CA$4-$A61,1)</f>
        <v>-20.236316889482932</v>
      </c>
      <c r="CB61" s="21">
        <f>-PV(IF((CB$4-$A61)&lt;20,(Outil_de_calcul!$B$7-Outil_de_calcul!$B$10)/100,IF((CB$4-$A61)&lt;30,((((20*Outil_de_calcul!$B$7)+((CB$4-$A61-20))*Outil_de_calcul!$B$8)/(CB$4-$A61))-Outil_de_calcul!$B$10)/100,((((20*Outil_de_calcul!$B$7)+(10*Outil_de_calcul!$B$8)+((CB$4-$A61-30)*Outil_de_calcul!$B$9))/(CB$4-$A61))-Outil_de_calcul!$B$10)/100)),CB$4-$A61,1)</f>
        <v>-20.996495107654095</v>
      </c>
      <c r="CC61" s="21">
        <f>-PV(IF((CC$4-$A61)&lt;20,(Outil_de_calcul!$B$7-Outil_de_calcul!$B$10)/100,IF((CC$4-$A61)&lt;30,((((20*Outil_de_calcul!$B$7)+((CC$4-$A61-20))*Outil_de_calcul!$B$8)/(CC$4-$A61))-Outil_de_calcul!$B$10)/100,((((20*Outil_de_calcul!$B$7)+(10*Outil_de_calcul!$B$8)+((CC$4-$A61-30)*Outil_de_calcul!$B$9))/(CC$4-$A61))-Outil_de_calcul!$B$10)/100)),CC$4-$A61,1)</f>
        <v>-21.747664409045342</v>
      </c>
      <c r="CD61" s="21">
        <f>-PV(IF((CD$4-$A61)&lt;20,(Outil_de_calcul!$B$7-Outil_de_calcul!$B$10)/100,IF((CD$4-$A61)&lt;30,((((20*Outil_de_calcul!$B$7)+((CD$4-$A61-20))*Outil_de_calcul!$B$8)/(CD$4-$A61))-Outil_de_calcul!$B$10)/100,((((20*Outil_de_calcul!$B$7)+(10*Outil_de_calcul!$B$8)+((CD$4-$A61-30)*Outil_de_calcul!$B$9))/(CD$4-$A61))-Outil_de_calcul!$B$10)/100)),CD$4-$A61,1)</f>
        <v>-22.489931558859364</v>
      </c>
      <c r="CE61" s="21">
        <f>-PV(IF((CE$4-$A61)&lt;20,(Outil_de_calcul!$B$7-Outil_de_calcul!$B$10)/100,IF((CE$4-$A61)&lt;30,((((20*Outil_de_calcul!$B$7)+((CE$4-$A61-20))*Outil_de_calcul!$B$8)/(CE$4-$A61))-Outil_de_calcul!$B$10)/100,((((20*Outil_de_calcul!$B$7)+(10*Outil_de_calcul!$B$8)+((CE$4-$A61-30)*Outil_de_calcul!$B$9))/(CE$4-$A61))-Outil_de_calcul!$B$10)/100)),CE$4-$A61,1)</f>
        <v>-23.223402057018173</v>
      </c>
      <c r="CF61" s="21">
        <f>-PV(IF((CF$4-$A61)&lt;20,(Outil_de_calcul!$B$7-Outil_de_calcul!$B$10)/100,IF((CF$4-$A61)&lt;30,((((20*Outil_de_calcul!$B$7)+((CF$4-$A61-20))*Outil_de_calcul!$B$8)/(CF$4-$A61))-Outil_de_calcul!$B$10)/100,((((20*Outil_de_calcul!$B$7)+(10*Outil_de_calcul!$B$8)+((CF$4-$A61-30)*Outil_de_calcul!$B$9))/(CF$4-$A61))-Outil_de_calcul!$B$10)/100)),CF$4-$A61,1)</f>
        <v>-23.948180153157974</v>
      </c>
      <c r="CG61" s="21">
        <f>-PV(IF((CG$4-$A61)&lt;20,(Outil_de_calcul!$B$7-Outil_de_calcul!$B$10)/100,IF((CG$4-$A61)&lt;30,((((20*Outil_de_calcul!$B$7)+((CG$4-$A61-20))*Outil_de_calcul!$B$8)/(CG$4-$A61))-Outil_de_calcul!$B$10)/100,((((20*Outil_de_calcul!$B$7)+(10*Outil_de_calcul!$B$8)+((CG$4-$A61-30)*Outil_de_calcul!$B$9))/(CG$4-$A61))-Outil_de_calcul!$B$10)/100)),CG$4-$A61,1)</f>
        <v>-24.664368861446427</v>
      </c>
      <c r="CH61" s="21">
        <f>-PV(IF((CH$4-$A61)&lt;20,(Outil_de_calcul!$B$7-Outil_de_calcul!$B$10)/100,IF((CH$4-$A61)&lt;30,((((20*Outil_de_calcul!$B$7)+((CH$4-$A61-20))*Outil_de_calcul!$B$8)/(CH$4-$A61))-Outil_de_calcul!$B$10)/100,((((20*Outil_de_calcul!$B$7)+(10*Outil_de_calcul!$B$8)+((CH$4-$A61-30)*Outil_de_calcul!$B$9))/(CH$4-$A61))-Outil_de_calcul!$B$10)/100)),CH$4-$A61,1)</f>
        <v>-25.372069975224186</v>
      </c>
      <c r="CI61" s="21">
        <f>-PV(IF((CI$4-$A61)&lt;20,(Outil_de_calcul!$B$7-Outil_de_calcul!$B$10)/100,IF((CI$4-$A61)&lt;30,((((20*Outil_de_calcul!$B$7)+((CI$4-$A61-20))*Outil_de_calcul!$B$8)/(CI$4-$A61))-Outil_de_calcul!$B$10)/100,((((20*Outil_de_calcul!$B$7)+(10*Outil_de_calcul!$B$8)+((CI$4-$A61-30)*Outil_de_calcul!$B$9))/(CI$4-$A61))-Outil_de_calcul!$B$10)/100)),CI$4-$A61,1)</f>
        <v>-26.071384081473106</v>
      </c>
      <c r="CJ61" s="21">
        <f>-PV(IF((CJ$4-$A61)&lt;20,(Outil_de_calcul!$B$7-Outil_de_calcul!$B$10)/100,IF((CJ$4-$A61)&lt;30,((((20*Outil_de_calcul!$B$7)+((CJ$4-$A61-20))*Outil_de_calcul!$B$8)/(CJ$4-$A61))-Outil_de_calcul!$B$10)/100,((((20*Outil_de_calcul!$B$7)+(10*Outil_de_calcul!$B$8)+((CJ$4-$A61-30)*Outil_de_calcul!$B$9))/(CJ$4-$A61))-Outil_de_calcul!$B$10)/100)),CJ$4-$A61,1)</f>
        <v>-26.762410575112739</v>
      </c>
      <c r="CK61" s="21">
        <f>-PV(IF((CK$4-$A61)&lt;20,(Outil_de_calcul!$B$7-Outil_de_calcul!$B$10)/100,IF((CK$4-$A61)&lt;30,((((20*Outil_de_calcul!$B$7)+((CK$4-$A61-20))*Outil_de_calcul!$B$8)/(CK$4-$A61))-Outil_de_calcul!$B$10)/100,((((20*Outil_de_calcul!$B$7)+(10*Outil_de_calcul!$B$8)+((CK$4-$A61-30)*Outil_de_calcul!$B$9))/(CK$4-$A61))-Outil_de_calcul!$B$10)/100)),CK$4-$A61,1)</f>
        <v>-27.445247673127639</v>
      </c>
      <c r="CL61" s="21">
        <f>-PV(IF((CL$4-$A61)&lt;20,(Outil_de_calcul!$B$7-Outil_de_calcul!$B$10)/100,IF((CL$4-$A61)&lt;30,((((20*Outil_de_calcul!$B$7)+((CL$4-$A61-20))*Outil_de_calcul!$B$8)/(CL$4-$A61))-Outil_de_calcul!$B$10)/100,((((20*Outil_de_calcul!$B$7)+(10*Outil_de_calcul!$B$8)+((CL$4-$A61-30)*Outil_de_calcul!$B$9))/(CL$4-$A61))-Outil_de_calcul!$B$10)/100)),CL$4-$A61,1)</f>
        <v>-28.119992428527066</v>
      </c>
      <c r="CM61" s="21">
        <f>-PV(IF((CM$4-$A61)&lt;20,(Outil_de_calcul!$B$7-Outil_de_calcul!$B$10)/100,IF((CM$4-$A61)&lt;30,((((20*Outil_de_calcul!$B$7)+((CM$4-$A61-20))*Outil_de_calcul!$B$8)/(CM$4-$A61))-Outil_de_calcul!$B$10)/100,((((20*Outil_de_calcul!$B$7)+(10*Outil_de_calcul!$B$8)+((CM$4-$A61-30)*Outil_de_calcul!$B$9))/(CM$4-$A61))-Outil_de_calcul!$B$10)/100)),CM$4-$A61,1)</f>
        <v>-28.786740744139383</v>
      </c>
      <c r="CN61" s="21">
        <f>-PV(IF((CN$4-$A61)&lt;20,(Outil_de_calcul!$B$7-Outil_de_calcul!$B$10)/100,IF((CN$4-$A61)&lt;30,((((20*Outil_de_calcul!$B$7)+((CN$4-$A61-20))*Outil_de_calcul!$B$8)/(CN$4-$A61))-Outil_de_calcul!$B$10)/100,((((20*Outil_de_calcul!$B$7)+(10*Outil_de_calcul!$B$8)+((CN$4-$A61-30)*Outil_de_calcul!$B$9))/(CN$4-$A61))-Outil_de_calcul!$B$10)/100)),CN$4-$A61,1)</f>
        <v>-29.445587386242895</v>
      </c>
      <c r="CO61" s="21">
        <f>-PV(IF((CO$4-$A61)&lt;20,(Outil_de_calcul!$B$7-Outil_de_calcul!$B$10)/100,IF((CO$4-$A61)&lt;30,((((20*Outil_de_calcul!$B$7)+((CO$4-$A61-20))*Outil_de_calcul!$B$8)/(CO$4-$A61))-Outil_de_calcul!$B$10)/100,((((20*Outil_de_calcul!$B$7)+(10*Outil_de_calcul!$B$8)+((CO$4-$A61-30)*Outil_de_calcul!$B$9))/(CO$4-$A61))-Outil_de_calcul!$B$10)/100)),CO$4-$A61,1)</f>
        <v>-30.096625998035158</v>
      </c>
      <c r="CP61" s="21">
        <f>-PV(IF((CP$4-$A61)&lt;20,(Outil_de_calcul!$B$7-Outil_de_calcul!$B$10)/100,IF((CP$4-$A61)&lt;30,((((20*Outil_de_calcul!$B$7)+((CP$4-$A61-20))*Outil_de_calcul!$B$8)/(CP$4-$A61))-Outil_de_calcul!$B$10)/100,((((20*Outil_de_calcul!$B$7)+(10*Outil_de_calcul!$B$8)+((CP$4-$A61-30)*Outil_de_calcul!$B$9))/(CP$4-$A61))-Outil_de_calcul!$B$10)/100)),CP$4-$A61,1)</f>
        <v>-30.739949112942682</v>
      </c>
      <c r="CQ61" s="21">
        <f>-PV(IF((CQ$4-$A61)&lt;20,(Outil_de_calcul!$B$7-Outil_de_calcul!$B$10)/100,IF((CQ$4-$A61)&lt;30,((((20*Outil_de_calcul!$B$7)+((CQ$4-$A61-20))*Outil_de_calcul!$B$8)/(CQ$4-$A61))-Outil_de_calcul!$B$10)/100,((((20*Outil_de_calcul!$B$7)+(10*Outil_de_calcul!$B$8)+((CQ$4-$A61-30)*Outil_de_calcul!$B$9))/(CQ$4-$A61))-Outil_de_calcul!$B$10)/100)),CQ$4-$A61,1)</f>
        <v>-31.375648167772898</v>
      </c>
      <c r="CR61" s="21">
        <f>-PV(IF((CR$4-$A61)&lt;20,(Outil_de_calcul!$B$7-Outil_de_calcul!$B$10)/100,IF((CR$4-$A61)&lt;30,((((20*Outil_de_calcul!$B$7)+((CR$4-$A61-20))*Outil_de_calcul!$B$8)/(CR$4-$A61))-Outil_de_calcul!$B$10)/100,((((20*Outil_de_calcul!$B$7)+(10*Outil_de_calcul!$B$8)+((CR$4-$A61-30)*Outil_de_calcul!$B$9))/(CR$4-$A61))-Outil_de_calcul!$B$10)/100)),CR$4-$A61,1)</f>
        <v>-32.003813515710249</v>
      </c>
      <c r="CS61" s="21">
        <f>-PV(IF((CS$4-$A61)&lt;20,(Outil_de_calcul!$B$7-Outil_de_calcul!$B$10)/100,IF((CS$4-$A61)&lt;30,((((20*Outil_de_calcul!$B$7)+((CS$4-$A61-20))*Outil_de_calcul!$B$8)/(CS$4-$A61))-Outil_de_calcul!$B$10)/100,((((20*Outil_de_calcul!$B$7)+(10*Outil_de_calcul!$B$8)+((CS$4-$A61-30)*Outil_de_calcul!$B$9))/(CS$4-$A61))-Outil_de_calcul!$B$10)/100)),CS$4-$A61,1)</f>
        <v>-32.624534439158303</v>
      </c>
      <c r="CT61" s="21">
        <f>-PV(IF((CT$4-$A61)&lt;20,(Outil_de_calcul!$B$7-Outil_de_calcul!$B$10)/100,IF((CT$4-$A61)&lt;30,((((20*Outil_de_calcul!$B$7)+((CT$4-$A61-20))*Outil_de_calcul!$B$8)/(CT$4-$A61))-Outil_de_calcul!$B$10)/100,((((20*Outil_de_calcul!$B$7)+(10*Outil_de_calcul!$B$8)+((CT$4-$A61-30)*Outil_de_calcul!$B$9))/(CT$4-$A61))-Outil_de_calcul!$B$10)/100)),CT$4-$A61,1)</f>
        <v>-33.237899162429571</v>
      </c>
      <c r="CU61" s="21">
        <f>-PV(IF((CU$4-$A61)&lt;20,(Outil_de_calcul!$B$7-Outil_de_calcul!$B$10)/100,IF((CU$4-$A61)&lt;30,((((20*Outil_de_calcul!$B$7)+((CU$4-$A61-20))*Outil_de_calcul!$B$8)/(CU$4-$A61))-Outil_de_calcul!$B$10)/100,((((20*Outil_de_calcul!$B$7)+(10*Outil_de_calcul!$B$8)+((CU$4-$A61-30)*Outil_de_calcul!$B$9))/(CU$4-$A61))-Outil_de_calcul!$B$10)/100)),CU$4-$A61,1)</f>
        <v>-33.843994864285087</v>
      </c>
      <c r="CV61" s="21">
        <f>-PV(IF((CV$4-$A61)&lt;20,(Outil_de_calcul!$B$7-Outil_de_calcul!$B$10)/100,IF((CV$4-$A61)&lt;30,((((20*Outil_de_calcul!$B$7)+((CV$4-$A61-20))*Outil_de_calcul!$B$8)/(CV$4-$A61))-Outil_de_calcul!$B$10)/100,((((20*Outil_de_calcul!$B$7)+(10*Outil_de_calcul!$B$8)+((CV$4-$A61-30)*Outil_de_calcul!$B$9))/(CV$4-$A61))-Outil_de_calcul!$B$10)/100)),CV$4-$A61,1)</f>
        <v>-34.442907690325214</v>
      </c>
      <c r="CW61" s="21">
        <f>-PV(IF((CW$4-$A61)&lt;20,(Outil_de_calcul!$B$7-Outil_de_calcul!$B$10)/100,IF((CW$4-$A61)&lt;30,((((20*Outil_de_calcul!$B$7)+((CW$4-$A61-20))*Outil_de_calcul!$B$8)/(CW$4-$A61))-Outil_de_calcul!$B$10)/100,((((20*Outil_de_calcul!$B$7)+(10*Outil_de_calcul!$B$8)+((CW$4-$A61-30)*Outil_de_calcul!$B$9))/(CW$4-$A61))-Outil_de_calcul!$B$10)/100)),CW$4-$A61,1)</f>
        <v>-35.034722765233781</v>
      </c>
      <c r="CX61" s="21">
        <f>-PV(IF((CX$4-$A61)&lt;20,(Outil_de_calcul!$B$7-Outil_de_calcul!$B$10)/100,IF((CX$4-$A61)&lt;30,((((20*Outil_de_calcul!$B$7)+((CX$4-$A61-20))*Outil_de_calcul!$B$8)/(CX$4-$A61))-Outil_de_calcul!$B$10)/100,((((20*Outil_de_calcul!$B$7)+(10*Outil_de_calcul!$B$8)+((CX$4-$A61-30)*Outil_de_calcul!$B$9))/(CX$4-$A61))-Outil_de_calcul!$B$10)/100)),CX$4-$A61,1)</f>
        <v>-35.619524204876946</v>
      </c>
      <c r="CY61" s="21">
        <f>-PV(IF((CY$4-$A61)&lt;20,(Outil_de_calcul!$B$7-Outil_de_calcul!$B$10)/100,IF((CY$4-$A61)&lt;30,((((20*Outil_de_calcul!$B$7)+((CY$4-$A61-20))*Outil_de_calcul!$B$8)/(CY$4-$A61))-Outil_de_calcul!$B$10)/100,((((20*Outil_de_calcul!$B$7)+(10*Outil_de_calcul!$B$8)+((CY$4-$A61-30)*Outil_de_calcul!$B$9))/(CY$4-$A61))-Outil_de_calcul!$B$10)/100)),CY$4-$A61,1)</f>
        <v>-36.197395128258826</v>
      </c>
      <c r="CZ61" s="21">
        <f>-PV(IF((CZ$4-$A61)&lt;20,(Outil_de_calcul!$B$7-Outil_de_calcul!$B$10)/100,IF((CZ$4-$A61)&lt;30,((((20*Outil_de_calcul!$B$7)+((CZ$4-$A61-20))*Outil_de_calcul!$B$8)/(CZ$4-$A61))-Outil_de_calcul!$B$10)/100,((((20*Outil_de_calcul!$B$7)+(10*Outil_de_calcul!$B$8)+((CZ$4-$A61-30)*Outil_de_calcul!$B$9))/(CZ$4-$A61))-Outil_de_calcul!$B$10)/100)),CZ$4-$A61,1)</f>
        <v>-36.768417669335285</v>
      </c>
      <c r="DA61" s="21">
        <f>-PV(IF((DA$4-$A61)&lt;20,(Outil_de_calcul!$B$7-Outil_de_calcul!$B$10)/100,IF((DA$4-$A61)&lt;30,((((20*Outil_de_calcul!$B$7)+((DA$4-$A61-20))*Outil_de_calcul!$B$8)/(DA$4-$A61))-Outil_de_calcul!$B$10)/100,((((20*Outil_de_calcul!$B$7)+(10*Outil_de_calcul!$B$8)+((DA$4-$A61-30)*Outil_de_calcul!$B$9))/(DA$4-$A61))-Outil_de_calcul!$B$10)/100)),DA$4-$A61,1)</f>
        <v>-37.332672988687904</v>
      </c>
      <c r="DB61" s="21">
        <f>-PV(IF((DB$4-$A61)&lt;20,(Outil_de_calcul!$B$7-Outil_de_calcul!$B$10)/100,IF((DB$4-$A61)&lt;30,((((20*Outil_de_calcul!$B$7)+((DB$4-$A61-20))*Outil_de_calcul!$B$8)/(DB$4-$A61))-Outil_de_calcul!$B$10)/100,((((20*Outil_de_calcul!$B$7)+(10*Outil_de_calcul!$B$8)+((DB$4-$A61-30)*Outil_de_calcul!$B$9))/(DB$4-$A61))-Outil_de_calcul!$B$10)/100)),DB$4-$A61,1)</f>
        <v>-37.890241285059361</v>
      </c>
      <c r="DC61" s="21">
        <f>-PV(IF((DC$4-$A61)&lt;20,(Outil_de_calcul!$B$7-Outil_de_calcul!$B$10)/100,IF((DC$4-$A61)&lt;30,((((20*Outil_de_calcul!$B$7)+((DC$4-$A61-20))*Outil_de_calcul!$B$8)/(DC$4-$A61))-Outil_de_calcul!$B$10)/100,((((20*Outil_de_calcul!$B$7)+(10*Outil_de_calcul!$B$8)+((DC$4-$A61-30)*Outil_de_calcul!$B$9))/(DC$4-$A61))-Outil_de_calcul!$B$10)/100)),DC$4-$A61,1)</f>
        <v>-38.441201806752417</v>
      </c>
      <c r="DD61" s="21">
        <f>-PV(IF((DD$4-$A61)&lt;20,(Outil_de_calcul!$B$7-Outil_de_calcul!$B$10)/100,IF((DD$4-$A61)&lt;30,((((20*Outil_de_calcul!$B$7)+((DD$4-$A61-20))*Outil_de_calcul!$B$8)/(DD$4-$A61))-Outil_de_calcul!$B$10)/100,((((20*Outil_de_calcul!$B$7)+(10*Outil_de_calcul!$B$8)+((DD$4-$A61-30)*Outil_de_calcul!$B$9))/(DD$4-$A61))-Outil_de_calcul!$B$10)/100)),DD$4-$A61,1)</f>
        <v>-38.985632862893418</v>
      </c>
      <c r="DE61" s="21">
        <f>-PV(IF((DE$4-$A61)&lt;20,(Outil_de_calcul!$B$7-Outil_de_calcul!$B$10)/100,IF((DE$4-$A61)&lt;30,((((20*Outil_de_calcul!$B$7)+((DE$4-$A61-20))*Outil_de_calcul!$B$8)/(DE$4-$A61))-Outil_de_calcul!$B$10)/100,((((20*Outil_de_calcul!$B$7)+(10*Outil_de_calcul!$B$8)+((DE$4-$A61-30)*Outil_de_calcul!$B$9))/(DE$4-$A61))-Outil_de_calcul!$B$10)/100)),DE$4-$A61,1)</f>
        <v>-39.523611834562743</v>
      </c>
      <c r="DF61" s="21">
        <f>-PV(IF((DF$4-$A61)&lt;20,(Outil_de_calcul!$B$7-Outil_de_calcul!$B$10)/100,IF((DF$4-$A61)&lt;30,((((20*Outil_de_calcul!$B$7)+((DF$4-$A61-20))*Outil_de_calcul!$B$8)/(DF$4-$A61))-Outil_de_calcul!$B$10)/100,((((20*Outil_de_calcul!$B$7)+(10*Outil_de_calcul!$B$8)+((DF$4-$A61-30)*Outil_de_calcul!$B$9))/(DF$4-$A61))-Outil_de_calcul!$B$10)/100)),DF$4-$A61,1)</f>
        <v>-40.055215185793003</v>
      </c>
      <c r="DG61" s="21">
        <f>-PV(IF((DG$4-$A61)&lt;20,(Outil_de_calcul!$B$7-Outil_de_calcul!$B$10)/100,IF((DG$4-$A61)&lt;30,(((((20*Outil_de_calcul!$B$7)+(DG$4-$A61-20))*Outil_de_calcul!$B$8)/(DG$4-$A61))-Outil_de_calcul!$B$10)/100,((((20*Outil_de_calcul!$B$7)+(10*Outil_de_calcul!$B$8)+((DG$4-$A61-30)*Outil_de_calcul!$B$9))/(DG$4-$A61))-Outil_de_calcul!$B$10)/100)),DG$4-$A61,1)</f>
        <v>-41.099596362907164</v>
      </c>
      <c r="DH61" s="21">
        <f>-PV(IF((DH$4-$A61)&lt;20,(Outil_de_calcul!$B$7-Outil_de_calcul!$B$10)/100,IF((DH$4-$A61)&lt;30,(((((20*Outil_de_calcul!$B$7)+(DH$4-$A61-20))*Outil_de_calcul!$B$8)/(DH$4-$A61))-Outil_de_calcul!$B$10)/100,((((20*Outil_de_calcul!$B$7)+(10*Outil_de_calcul!$B$8)+((DH$4-$A61-30)*Outil_de_calcul!$B$9))/(DH$4-$A61))-Outil_de_calcul!$B$10)/100)),DH$4-$A61,1)</f>
        <v>-41.099596362907164</v>
      </c>
      <c r="DI61" s="21">
        <f>-PV(IF((DI$4-$A61)&lt;20,(Outil_de_calcul!$B$7-Outil_de_calcul!$B$10)/100,IF((DI$4-$A61)&lt;30,(((((20*Outil_de_calcul!$B$7)+(DI$4-$A61-20))*Outil_de_calcul!$B$8)/(DI$4-$A61))-Outil_de_calcul!$B$10)/100,((((20*Outil_de_calcul!$B$7)+(10*Outil_de_calcul!$B$8)+((DI$4-$A61-30)*Outil_de_calcul!$B$9))/(DI$4-$A61))-Outil_de_calcul!$B$10)/100)),DI$4-$A61,1)</f>
        <v>-41.099596362907164</v>
      </c>
      <c r="DJ61" s="21">
        <f>-PV(IF((DJ$4-$A61)&lt;20,(Outil_de_calcul!$B$7-Outil_de_calcul!$B$10)/100,IF((DJ$4-$A61)&lt;30,(((((20*Outil_de_calcul!$B$7)+(DJ$4-$A61-20))*Outil_de_calcul!$B$8)/(DJ$4-$A61))-Outil_de_calcul!$B$10)/100,((((20*Outil_de_calcul!$B$7)+(10*Outil_de_calcul!$B$8)+((DJ$4-$A61-30)*Outil_de_calcul!$B$9))/(DJ$4-$A61))-Outil_de_calcul!$B$10)/100)),DJ$4-$A61,1)</f>
        <v>-41.099596362907164</v>
      </c>
      <c r="DK61" s="21">
        <f>-PV(IF((DK$4-$A61)&lt;20,(Outil_de_calcul!$B$7-Outil_de_calcul!$B$10)/100,IF((DK$4-$A61)&lt;30,(((((20*Outil_de_calcul!$B$7)+(DK$4-$A61-20))*Outil_de_calcul!$B$8)/(DK$4-$A61))-Outil_de_calcul!$B$10)/100,((((20*Outil_de_calcul!$B$7)+(10*Outil_de_calcul!$B$8)+((DK$4-$A61-30)*Outil_de_calcul!$B$9))/(DK$4-$A61))-Outil_de_calcul!$B$10)/100)),DK$4-$A61,1)</f>
        <v>-41.099596362907164</v>
      </c>
      <c r="DL61" s="21">
        <f>-PV(IF((DL$4-$A61)&lt;20,(Outil_de_calcul!$B$7-Outil_de_calcul!$B$10)/100,IF((DL$4-$A61)&lt;30,(((((20*Outil_de_calcul!$B$7)+(DL$4-$A61-20))*Outil_de_calcul!$B$8)/(DL$4-$A61))-Outil_de_calcul!$B$10)/100,((((20*Outil_de_calcul!$B$7)+(10*Outil_de_calcul!$B$8)+((DL$4-$A61-30)*Outil_de_calcul!$B$9))/(DL$4-$A61))-Outil_de_calcul!$B$10)/100)),DL$4-$A61,1)</f>
        <v>-41.099596362907164</v>
      </c>
    </row>
    <row r="62" spans="1:116" ht="12" customHeight="1" x14ac:dyDescent="0.2">
      <c r="A62" s="29">
        <v>57</v>
      </c>
      <c r="B62" s="21">
        <f>-PV(IF((B$4-$A62)&lt;20,(Outil_de_calcul!$B$7-Outil_de_calcul!$B$10)/100,IF((B$4-$A62)&lt;30,((((20*Outil_de_calcul!$B$7)+((B$4-$A62-20))*Outil_de_calcul!$B$8)/(B$4-$A62))-Outil_de_calcul!$B$10)/100,((((20*Outil_de_calcul!$B$7)+(10*Outil_de_calcul!$B$8)+((B$4-$A62-30)*Outil_de_calcul!$B$9))/(B$4-$A62))-Outil_de_calcul!$B$10)/100)),B$4-$A62,1)</f>
        <v>64.148280408793312</v>
      </c>
      <c r="C62" s="21">
        <f>-PV(IF((C$4-$A62)&lt;20,(Outil_de_calcul!$B$7-Outil_de_calcul!$B$10)/100,IF((C$4-$A62)&lt;30,((((20*Outil_de_calcul!$B$7)+((C$4-$A62-20))*Outil_de_calcul!$B$8)/(C$4-$A62))-Outil_de_calcul!$B$10)/100,((((20*Outil_de_calcul!$B$7)+(10*Outil_de_calcul!$B$8)+((C$4-$A62-30)*Outil_de_calcul!$B$9))/(C$4-$A62))-Outil_de_calcul!$B$10)/100)),C$4-$A62,1)</f>
        <v>62.850876186142102</v>
      </c>
      <c r="D62" s="21">
        <f>-PV(IF((D$4-$A62)&lt;20,(Outil_de_calcul!$B$7-Outil_de_calcul!$B$10)/100,IF((D$4-$A62)&lt;30,((((20*Outil_de_calcul!$B$7)+((D$4-$A62-20))*Outil_de_calcul!$B$8)/(D$4-$A62))-Outil_de_calcul!$B$10)/100,((((20*Outil_de_calcul!$B$7)+(10*Outil_de_calcul!$B$8)+((D$4-$A62-30)*Outil_de_calcul!$B$9))/(D$4-$A62))-Outil_de_calcul!$B$10)/100)),D$4-$A62,1)</f>
        <v>61.557083766876886</v>
      </c>
      <c r="E62" s="21">
        <f>-PV(IF((E$4-$A62)&lt;20,(Outil_de_calcul!$B$7-Outil_de_calcul!$B$10)/100,IF((E$4-$A62)&lt;30,((((20*Outil_de_calcul!$B$7)+((E$4-$A62-20))*Outil_de_calcul!$B$8)/(E$4-$A62))-Outil_de_calcul!$B$10)/100,((((20*Outil_de_calcul!$B$7)+(10*Outil_de_calcul!$B$8)+((E$4-$A62-30)*Outil_de_calcul!$B$9))/(E$4-$A62))-Outil_de_calcul!$B$10)/100)),E$4-$A62,1)</f>
        <v>60.266893282089192</v>
      </c>
      <c r="F62" s="21">
        <f>-PV(IF((F$4-$A62)&lt;20,(Outil_de_calcul!$B$7-Outil_de_calcul!$B$10)/100,IF((F$4-$A62)&lt;30,((((20*Outil_de_calcul!$B$7)+((F$4-$A62-20))*Outil_de_calcul!$B$8)/(F$4-$A62))-Outil_de_calcul!$B$10)/100,((((20*Outil_de_calcul!$B$7)+(10*Outil_de_calcul!$B$8)+((F$4-$A62-30)*Outil_de_calcul!$B$9))/(F$4-$A62))-Outil_de_calcul!$B$10)/100)),F$4-$A62,1)</f>
        <v>58.980294891320938</v>
      </c>
      <c r="G62" s="21">
        <f>-PV(IF((G$4-$A62)&lt;20,(Outil_de_calcul!$B$7-Outil_de_calcul!$B$10)/100,IF((G$4-$A62)&lt;30,((((20*Outil_de_calcul!$B$7)+((G$4-$A62-20))*Outil_de_calcul!$B$8)/(G$4-$A62))-Outil_de_calcul!$B$10)/100,((((20*Outil_de_calcul!$B$7)+(10*Outil_de_calcul!$B$8)+((G$4-$A62-30)*Outil_de_calcul!$B$9))/(G$4-$A62))-Outil_de_calcul!$B$10)/100)),G$4-$A62,1)</f>
        <v>57.697278782647096</v>
      </c>
      <c r="H62" s="21">
        <f>-PV(IF((H$4-$A62)&lt;20,(Outil_de_calcul!$B$7-Outil_de_calcul!$B$10)/100,IF((H$4-$A62)&lt;30,((((20*Outil_de_calcul!$B$7)+((H$4-$A62-20))*Outil_de_calcul!$B$8)/(H$4-$A62))-Outil_de_calcul!$B$10)/100,((((20*Outil_de_calcul!$B$7)+(10*Outil_de_calcul!$B$8)+((H$4-$A62-30)*Outil_de_calcul!$B$9))/(H$4-$A62))-Outil_de_calcul!$B$10)/100)),H$4-$A62,1)</f>
        <v>56.417835172789722</v>
      </c>
      <c r="I62" s="21">
        <f>-PV(IF((I$4-$A62)&lt;20,(Outil_de_calcul!$B$7-Outil_de_calcul!$B$10)/100,IF((I$4-$A62)&lt;30,((((20*Outil_de_calcul!$B$7)+((I$4-$A62-20))*Outil_de_calcul!$B$8)/(I$4-$A62))-Outil_de_calcul!$B$10)/100,((((20*Outil_de_calcul!$B$7)+(10*Outil_de_calcul!$B$8)+((I$4-$A62-30)*Outil_de_calcul!$B$9))/(I$4-$A62))-Outil_de_calcul!$B$10)/100)),I$4-$A62,1)</f>
        <v>55.141954307254458</v>
      </c>
      <c r="J62" s="21">
        <f>-PV(IF((J$4-$A62)&lt;20,(Outil_de_calcul!$B$7-Outil_de_calcul!$B$10)/100,IF((J$4-$A62)&lt;30,((((20*Outil_de_calcul!$B$7)+((J$4-$A62-20))*Outil_de_calcul!$B$8)/(J$4-$A62))-Outil_de_calcul!$B$10)/100,((((20*Outil_de_calcul!$B$7)+(10*Outil_de_calcul!$B$8)+((J$4-$A62-30)*Outil_de_calcul!$B$9))/(J$4-$A62))-Outil_de_calcul!$B$10)/100)),J$4-$A62,1)</f>
        <v>53.869626460489229</v>
      </c>
      <c r="K62" s="21">
        <f>-PV(IF((K$4-$A62)&lt;20,(Outil_de_calcul!$B$7-Outil_de_calcul!$B$10)/100,IF((K$4-$A62)&lt;30,((((20*Outil_de_calcul!$B$7)+((K$4-$A62-20))*Outil_de_calcul!$B$8)/(K$4-$A62))-Outil_de_calcul!$B$10)/100,((((20*Outil_de_calcul!$B$7)+(10*Outil_de_calcul!$B$8)+((K$4-$A62-30)*Outil_de_calcul!$B$9))/(K$4-$A62))-Outil_de_calcul!$B$10)/100)),K$4-$A62,1)</f>
        <v>52.600841936082219</v>
      </c>
      <c r="L62" s="21">
        <f>-PV(IF((L$4-$A62)&lt;20,(Outil_de_calcul!$B$7-Outil_de_calcul!$B$10)/100,IF((L$4-$A62)&lt;30,((((20*Outil_de_calcul!$B$7)+((L$4-$A62-20))*Outil_de_calcul!$B$8)/(L$4-$A62))-Outil_de_calcul!$B$10)/100,((((20*Outil_de_calcul!$B$7)+(10*Outil_de_calcul!$B$8)+((L$4-$A62-30)*Outil_de_calcul!$B$9))/(L$4-$A62))-Outil_de_calcul!$B$10)/100)),L$4-$A62,1)</f>
        <v>51.335591066995576</v>
      </c>
      <c r="M62" s="21">
        <f>-PV(IF((M$4-$A62)&lt;20,(Outil_de_calcul!$B$7-Outil_de_calcul!$B$10)/100,IF((M$4-$A62)&lt;30,((((20*Outil_de_calcul!$B$7)+((M$4-$A62-20))*Outil_de_calcul!$B$8)/(M$4-$A62))-Outil_de_calcul!$B$10)/100,((((20*Outil_de_calcul!$B$7)+(10*Outil_de_calcul!$B$8)+((M$4-$A62-30)*Outil_de_calcul!$B$9))/(M$4-$A62))-Outil_de_calcul!$B$10)/100)),M$4-$A62,1)</f>
        <v>50.073864215837247</v>
      </c>
      <c r="N62" s="21">
        <f>-PV(IF((N$4-$A62)&lt;20,(Outil_de_calcul!$B$7-Outil_de_calcul!$B$10)/100,IF((N$4-$A62)&lt;30,((((20*Outil_de_calcul!$B$7)+((N$4-$A62-20))*Outil_de_calcul!$B$8)/(N$4-$A62))-Outil_de_calcul!$B$10)/100,((((20*Outil_de_calcul!$B$7)+(10*Outil_de_calcul!$B$8)+((N$4-$A62-30)*Outil_de_calcul!$B$9))/(N$4-$A62))-Outil_de_calcul!$B$10)/100)),N$4-$A62,1)</f>
        <v>48.815651775195299</v>
      </c>
      <c r="O62" s="21">
        <f>-PV(IF((O$4-$A62)&lt;20,(Outil_de_calcul!$B$7-Outil_de_calcul!$B$10)/100,IF((O$4-$A62)&lt;30,((((20*Outil_de_calcul!$B$7)+((O$4-$A62-20))*Outil_de_calcul!$B$8)/(O$4-$A62))-Outil_de_calcul!$B$10)/100,((((20*Outil_de_calcul!$B$7)+(10*Outil_de_calcul!$B$8)+((O$4-$A62-30)*Outil_de_calcul!$B$9))/(O$4-$A62))-Outil_de_calcul!$B$10)/100)),O$4-$A62,1)</f>
        <v>47.560944168023099</v>
      </c>
      <c r="P62" s="21">
        <f>-PV(IF((P$4-$A62)&lt;20,(Outil_de_calcul!$B$7-Outil_de_calcul!$B$10)/100,IF((P$4-$A62)&lt;30,((((20*Outil_de_calcul!$B$7)+((P$4-$A62-20))*Outil_de_calcul!$B$8)/(P$4-$A62))-Outil_de_calcul!$B$10)/100,((((20*Outil_de_calcul!$B$7)+(10*Outil_de_calcul!$B$8)+((P$4-$A62-30)*Outil_de_calcul!$B$9))/(P$4-$A62))-Outil_de_calcul!$B$10)/100)),P$4-$A62,1)</f>
        <v>46.30973184809902</v>
      </c>
      <c r="Q62" s="21">
        <f>-PV(IF((Q$4-$A62)&lt;20,(Outil_de_calcul!$B$7-Outil_de_calcul!$B$10)/100,IF((Q$4-$A62)&lt;30,((((20*Outil_de_calcul!$B$7)+((Q$4-$A62-20))*Outil_de_calcul!$B$8)/(Q$4-$A62))-Outil_de_calcul!$B$10)/100,((((20*Outil_de_calcul!$B$7)+(10*Outil_de_calcul!$B$8)+((Q$4-$A62-30)*Outil_de_calcul!$B$9))/(Q$4-$A62))-Outil_de_calcul!$B$10)/100)),Q$4-$A62,1)</f>
        <v>45.062005300570831</v>
      </c>
      <c r="R62" s="21">
        <f>-PV(IF((R$4-$A62)&lt;20,(Outil_de_calcul!$B$7-Outil_de_calcul!$B$10)/100,IF((R$4-$A62)&lt;30,((((20*Outil_de_calcul!$B$7)+((R$4-$A62-20))*Outil_de_calcul!$B$8)/(R$4-$A62))-Outil_de_calcul!$B$10)/100,((((20*Outil_de_calcul!$B$7)+(10*Outil_de_calcul!$B$8)+((R$4-$A62-30)*Outil_de_calcul!$B$9))/(R$4-$A62))-Outil_de_calcul!$B$10)/100)),R$4-$A62,1)</f>
        <v>43.817755042600773</v>
      </c>
      <c r="S62" s="21">
        <f>-PV(IF((S$4-$A62)&lt;20,(Outil_de_calcul!$B$7-Outil_de_calcul!$B$10)/100,IF((S$4-$A62)&lt;30,((((20*Outil_de_calcul!$B$7)+((S$4-$A62-20))*Outil_de_calcul!$B$8)/(S$4-$A62))-Outil_de_calcul!$B$10)/100,((((20*Outil_de_calcul!$B$7)+(10*Outil_de_calcul!$B$8)+((S$4-$A62-30)*Outil_de_calcul!$B$9))/(S$4-$A62))-Outil_de_calcul!$B$10)/100)),S$4-$A62,1)</f>
        <v>42.576971624131474</v>
      </c>
      <c r="T62" s="21">
        <f>-PV(IF((T$4-$A62)&lt;20,(Outil_de_calcul!$B$7-Outil_de_calcul!$B$10)/100,IF((T$4-$A62)&lt;30,((((20*Outil_de_calcul!$B$7)+((T$4-$A62-20))*Outil_de_calcul!$B$8)/(T$4-$A62))-Outil_de_calcul!$B$10)/100,((((20*Outil_de_calcul!$B$7)+(10*Outil_de_calcul!$B$8)+((T$4-$A62-30)*Outil_de_calcul!$B$9))/(T$4-$A62))-Outil_de_calcul!$B$10)/100)),T$4-$A62,1)</f>
        <v>41.339645628793427</v>
      </c>
      <c r="U62" s="21">
        <f>-PV(IF((U$4-$A62)&lt;20,(Outil_de_calcul!$B$7-Outil_de_calcul!$B$10)/100,IF((U$4-$A62)&lt;30,((((20*Outil_de_calcul!$B$7)+((U$4-$A62-20))*Outil_de_calcul!$B$8)/(U$4-$A62))-Outil_de_calcul!$B$10)/100,((((20*Outil_de_calcul!$B$7)+(10*Outil_de_calcul!$B$8)+((U$4-$A62-30)*Outil_de_calcul!$B$9))/(U$4-$A62))-Outil_de_calcul!$B$10)/100)),U$4-$A62,1)</f>
        <v>40.105767674984712</v>
      </c>
      <c r="V62" s="21">
        <f>-PV(IF((V$4-$A62)&lt;20,(Outil_de_calcul!$B$7-Outil_de_calcul!$B$10)/100,IF((V$4-$A62)&lt;30,((((20*Outil_de_calcul!$B$7)+((V$4-$A62-20))*Outil_de_calcul!$B$8)/(V$4-$A62))-Outil_de_calcul!$B$10)/100,((((20*Outil_de_calcul!$B$7)+(10*Outil_de_calcul!$B$8)+((V$4-$A62-30)*Outil_de_calcul!$B$9))/(V$4-$A62))-Outil_de_calcul!$B$10)/100)),V$4-$A62,1)</f>
        <v>38.875328417170202</v>
      </c>
      <c r="W62" s="21">
        <f>-PV(IF((W$4-$A62)&lt;20,(Outil_de_calcul!$B$7-Outil_de_calcul!$B$10)/100,IF((W$4-$A62)&lt;30,((((20*Outil_de_calcul!$B$7)+((W$4-$A62-20))*Outil_de_calcul!$B$8)/(W$4-$A62))-Outil_de_calcul!$B$10)/100,((((20*Outil_de_calcul!$B$7)+(10*Outil_de_calcul!$B$8)+((W$4-$A62-30)*Outil_de_calcul!$B$9))/(W$4-$A62))-Outil_de_calcul!$B$10)/100)),W$4-$A62,1)</f>
        <v>37.648318547428289</v>
      </c>
      <c r="X62" s="21">
        <f>-PV(IF((X$4-$A62)&lt;20,(Outil_de_calcul!$B$7-Outil_de_calcul!$B$10)/100,IF((X$4-$A62)&lt;30,((((20*Outil_de_calcul!$B$7)+((X$4-$A62-20))*Outil_de_calcul!$B$8)/(X$4-$A62))-Outil_de_calcul!$B$10)/100,((((20*Outil_de_calcul!$B$7)+(10*Outil_de_calcul!$B$8)+((X$4-$A62-30)*Outil_de_calcul!$B$9))/(X$4-$A62))-Outil_de_calcul!$B$10)/100)),X$4-$A62,1)</f>
        <v>36.424728797319382</v>
      </c>
      <c r="Y62" s="21">
        <f>-PV(IF((Y$4-$A62)&lt;20,(Outil_de_calcul!$B$7-Outil_de_calcul!$B$10)/100,IF((Y$4-$A62)&lt;30,((((20*Outil_de_calcul!$B$7)+((Y$4-$A62-20))*Outil_de_calcul!$B$8)/(Y$4-$A62))-Outil_de_calcul!$B$10)/100,((((20*Outil_de_calcul!$B$7)+(10*Outil_de_calcul!$B$8)+((Y$4-$A62-30)*Outil_de_calcul!$B$9))/(Y$4-$A62))-Outil_de_calcul!$B$10)/100)),Y$4-$A62,1)</f>
        <v>35.204549940140545</v>
      </c>
      <c r="Z62" s="21">
        <f>-PV(IF((Z$4-$A62)&lt;20,(Outil_de_calcul!$B$7-Outil_de_calcul!$B$10)/100,IF((Z$4-$A62)&lt;30,((((20*Outil_de_calcul!$B$7)+((Z$4-$A62-20))*Outil_de_calcul!$B$8)/(Z$4-$A62))-Outil_de_calcul!$B$10)/100,((((20*Outil_de_calcul!$B$7)+(10*Outil_de_calcul!$B$8)+((Z$4-$A62-30)*Outil_de_calcul!$B$9))/(Z$4-$A62))-Outil_de_calcul!$B$10)/100)),Z$4-$A62,1)</f>
        <v>33.919313673412852</v>
      </c>
      <c r="AA62" s="21">
        <f>-PV(IF((AA$4-$A62)&lt;20,(Outil_de_calcul!$B$7-Outil_de_calcul!$B$10)/100,IF((AA$4-$A62)&lt;30,((((20*Outil_de_calcul!$B$7)+((AA$4-$A62-20))*Outil_de_calcul!$B$8)/(AA$4-$A62))-Outil_de_calcul!$B$10)/100,((((20*Outil_de_calcul!$B$7)+(10*Outil_de_calcul!$B$8)+((AA$4-$A62-30)*Outil_de_calcul!$B$9))/(AA$4-$A62))-Outil_de_calcul!$B$10)/100)),AA$4-$A62,1)</f>
        <v>32.642406076092001</v>
      </c>
      <c r="AB62" s="21">
        <f>-PV(IF((AB$4-$A62)&lt;20,(Outil_de_calcul!$B$7-Outil_de_calcul!$B$10)/100,IF((AB$4-$A62)&lt;30,((((20*Outil_de_calcul!$B$7)+((AB$4-$A62-20))*Outil_de_calcul!$B$8)/(AB$4-$A62))-Outil_de_calcul!$B$10)/100,((((20*Outil_de_calcul!$B$7)+(10*Outil_de_calcul!$B$8)+((AB$4-$A62-30)*Outil_de_calcul!$B$9))/(AB$4-$A62))-Outil_de_calcul!$B$10)/100)),AB$4-$A62,1)</f>
        <v>31.373773659713791</v>
      </c>
      <c r="AC62" s="21">
        <f>-PV(IF((AC$4-$A62)&lt;20,(Outil_de_calcul!$B$7-Outil_de_calcul!$B$10)/100,IF((AC$4-$A62)&lt;30,((((20*Outil_de_calcul!$B$7)+((AC$4-$A62-20))*Outil_de_calcul!$B$8)/(AC$4-$A62))-Outil_de_calcul!$B$10)/100,((((20*Outil_de_calcul!$B$7)+(10*Outil_de_calcul!$B$8)+((AC$4-$A62-30)*Outil_de_calcul!$B$9))/(AC$4-$A62))-Outil_de_calcul!$B$10)/100)),AC$4-$A62,1)</f>
        <v>30.113363285502885</v>
      </c>
      <c r="AD62" s="21">
        <f>-PV(IF((AD$4-$A62)&lt;20,(Outil_de_calcul!$B$7-Outil_de_calcul!$B$10)/100,IF((AD$4-$A62)&lt;30,((((20*Outil_de_calcul!$B$7)+((AD$4-$A62-20))*Outil_de_calcul!$B$8)/(AD$4-$A62))-Outil_de_calcul!$B$10)/100,((((20*Outil_de_calcul!$B$7)+(10*Outil_de_calcul!$B$8)+((AD$4-$A62-30)*Outil_de_calcul!$B$9))/(AD$4-$A62))-Outil_de_calcul!$B$10)/100)),AD$4-$A62,1)</f>
        <v>28.861122163526581</v>
      </c>
      <c r="AE62" s="21">
        <f>-PV(IF((AE$4-$A62)&lt;20,(Outil_de_calcul!$B$7-Outil_de_calcul!$B$10)/100,IF((AE$4-$A62)&lt;30,((((20*Outil_de_calcul!$B$7)+((AE$4-$A62-20))*Outil_de_calcul!$B$8)/(AE$4-$A62))-Outil_de_calcul!$B$10)/100,((((20*Outil_de_calcul!$B$7)+(10*Outil_de_calcul!$B$8)+((AE$4-$A62-30)*Outil_de_calcul!$B$9))/(AE$4-$A62))-Outil_de_calcul!$B$10)/100)),AE$4-$A62,1)</f>
        <v>27.616997852205024</v>
      </c>
      <c r="AF62" s="21">
        <f>-PV(IF((AF$4-$A62)&lt;20,(Outil_de_calcul!$B$7-Outil_de_calcul!$B$10)/100,IF((AF$4-$A62)&lt;30,((((20*Outil_de_calcul!$B$7)+((AF$4-$A62-20))*Outil_de_calcul!$B$8)/(AF$4-$A62))-Outil_de_calcul!$B$10)/100,((((20*Outil_de_calcul!$B$7)+(10*Outil_de_calcul!$B$8)+((AF$4-$A62-30)*Outil_de_calcul!$B$9))/(AF$4-$A62))-Outil_de_calcul!$B$10)/100)),AF$4-$A62,1)</f>
        <v>26.380938258275911</v>
      </c>
      <c r="AG62" s="21">
        <f>-PV(IF((AG$4-$A62)&lt;20,(Outil_de_calcul!$B$7-Outil_de_calcul!$B$10)/100,IF((AG$4-$A62)&lt;30,((((20*Outil_de_calcul!$B$7)+((AG$4-$A62-20))*Outil_de_calcul!$B$8)/(AG$4-$A62))-Outil_de_calcul!$B$10)/100,((((20*Outil_de_calcul!$B$7)+(10*Outil_de_calcul!$B$8)+((AG$4-$A62-30)*Outil_de_calcul!$B$9))/(AG$4-$A62))-Outil_de_calcul!$B$10)/100)),AG$4-$A62,1)</f>
        <v>25.152891637356145</v>
      </c>
      <c r="AH62" s="21">
        <f>-PV(IF((AH$4-$A62)&lt;20,(Outil_de_calcul!$B$7-Outil_de_calcul!$B$10)/100,IF((AH$4-$A62)&lt;30,((((20*Outil_de_calcul!$B$7)+((AH$4-$A62-20))*Outil_de_calcul!$B$8)/(AH$4-$A62))-Outil_de_calcul!$B$10)/100,((((20*Outil_de_calcul!$B$7)+(10*Outil_de_calcul!$B$8)+((AH$4-$A62-30)*Outil_de_calcul!$B$9))/(AH$4-$A62))-Outil_de_calcul!$B$10)/100)),AH$4-$A62,1)</f>
        <v>23.932806595297635</v>
      </c>
      <c r="AI62" s="21">
        <f>-PV(IF((AI$4-$A62)&lt;20,(Outil_de_calcul!$B$7-Outil_de_calcul!$B$10)/100,IF((AI$4-$A62)&lt;30,((((20*Outil_de_calcul!$B$7)+((AI$4-$A62-20))*Outil_de_calcul!$B$8)/(AI$4-$A62))-Outil_de_calcul!$B$10)/100,((((20*Outil_de_calcul!$B$7)+(10*Outil_de_calcul!$B$8)+((AI$4-$A62-30)*Outil_de_calcul!$B$9))/(AI$4-$A62))-Outil_de_calcul!$B$10)/100)),AI$4-$A62,1)</f>
        <v>22.720632090604731</v>
      </c>
      <c r="AJ62" s="21">
        <f>-PV(IF((AJ$4-$A62)&lt;20,(Outil_de_calcul!$B$7-Outil_de_calcul!$B$10)/100,IF((AJ$4-$A62)&lt;30,((((20*Outil_de_calcul!$B$7)+((AJ$4-$A62-20))*Outil_de_calcul!$B$8)/(AJ$4-$A62))-Outil_de_calcul!$B$10)/100,((((20*Outil_de_calcul!$B$7)+(10*Outil_de_calcul!$B$8)+((AJ$4-$A62-30)*Outil_de_calcul!$B$9))/(AJ$4-$A62))-Outil_de_calcul!$B$10)/100)),AJ$4-$A62,1)</f>
        <v>21.451368543191212</v>
      </c>
      <c r="AK62" s="21">
        <f>-PV(IF((AK$4-$A62)&lt;20,(Outil_de_calcul!$B$7-Outil_de_calcul!$B$10)/100,IF((AK$4-$A62)&lt;30,((((20*Outil_de_calcul!$B$7)+((AK$4-$A62-20))*Outil_de_calcul!$B$8)/(AK$4-$A62))-Outil_de_calcul!$B$10)/100,((((20*Outil_de_calcul!$B$7)+(10*Outil_de_calcul!$B$8)+((AK$4-$A62-30)*Outil_de_calcul!$B$9))/(AK$4-$A62))-Outil_de_calcul!$B$10)/100)),AK$4-$A62,1)</f>
        <v>20.197147112740634</v>
      </c>
      <c r="AL62" s="21">
        <f>-PV(IF((AL$4-$A62)&lt;20,(Outil_de_calcul!$B$7-Outil_de_calcul!$B$10)/100,IF((AL$4-$A62)&lt;30,((((20*Outil_de_calcul!$B$7)+((AL$4-$A62-20))*Outil_de_calcul!$B$8)/(AL$4-$A62))-Outil_de_calcul!$B$10)/100,((((20*Outil_de_calcul!$B$7)+(10*Outil_de_calcul!$B$8)+((AL$4-$A62-30)*Outil_de_calcul!$B$9))/(AL$4-$A62))-Outil_de_calcul!$B$10)/100)),AL$4-$A62,1)</f>
        <v>18.957789534240067</v>
      </c>
      <c r="AM62" s="21">
        <f>-PV(IF((AM$4-$A62)&lt;20,(Outil_de_calcul!$B$7-Outil_de_calcul!$B$10)/100,IF((AM$4-$A62)&lt;30,((((20*Outil_de_calcul!$B$7)+((AM$4-$A62-20))*Outil_de_calcul!$B$8)/(AM$4-$A62))-Outil_de_calcul!$B$10)/100,((((20*Outil_de_calcul!$B$7)+(10*Outil_de_calcul!$B$8)+((AM$4-$A62-30)*Outil_de_calcul!$B$9))/(AM$4-$A62))-Outil_de_calcul!$B$10)/100)),AM$4-$A62,1)</f>
        <v>17.7331196553057</v>
      </c>
      <c r="AN62" s="21">
        <f>-PV(IF((AN$4-$A62)&lt;20,(Outil_de_calcul!$B$7-Outil_de_calcul!$B$10)/100,IF((AN$4-$A62)&lt;30,((((20*Outil_de_calcul!$B$7)+((AN$4-$A62-20))*Outil_de_calcul!$B$8)/(AN$4-$A62))-Outil_de_calcul!$B$10)/100,((((20*Outil_de_calcul!$B$7)+(10*Outil_de_calcul!$B$8)+((AN$4-$A62-30)*Outil_de_calcul!$B$9))/(AN$4-$A62))-Outil_de_calcul!$B$10)/100)),AN$4-$A62,1)</f>
        <v>16.522963411145998</v>
      </c>
      <c r="AO62" s="21">
        <f>-PV(IF((AO$4-$A62)&lt;20,(Outil_de_calcul!$B$7-Outil_de_calcul!$B$10)/100,IF((AO$4-$A62)&lt;30,((((20*Outil_de_calcul!$B$7)+((AO$4-$A62-20))*Outil_de_calcul!$B$8)/(AO$4-$A62))-Outil_de_calcul!$B$10)/100,((((20*Outil_de_calcul!$B$7)+(10*Outil_de_calcul!$B$8)+((AO$4-$A62-30)*Outil_de_calcul!$B$9))/(AO$4-$A62))-Outil_de_calcul!$B$10)/100)),AO$4-$A62,1)</f>
        <v>15.327148799821474</v>
      </c>
      <c r="AP62" s="21">
        <f>-PV(IF((AP$4-$A62)&lt;20,(Outil_de_calcul!$B$7-Outil_de_calcul!$B$10)/100,IF((AP$4-$A62)&lt;30,((((20*Outil_de_calcul!$B$7)+((AP$4-$A62-20))*Outil_de_calcul!$B$8)/(AP$4-$A62))-Outil_de_calcul!$B$10)/100,((((20*Outil_de_calcul!$B$7)+(10*Outil_de_calcul!$B$8)+((AP$4-$A62-30)*Outil_de_calcul!$B$9))/(AP$4-$A62))-Outil_de_calcul!$B$10)/100)),AP$4-$A62,1)</f>
        <v>14.145505857797811</v>
      </c>
      <c r="AQ62" s="21">
        <f>-PV(IF((AQ$4-$A62)&lt;20,(Outil_de_calcul!$B$7-Outil_de_calcul!$B$10)/100,IF((AQ$4-$A62)&lt;30,((((20*Outil_de_calcul!$B$7)+((AQ$4-$A62-20))*Outil_de_calcul!$B$8)/(AQ$4-$A62))-Outil_de_calcul!$B$10)/100,((((20*Outil_de_calcul!$B$7)+(10*Outil_de_calcul!$B$8)+((AQ$4-$A62-30)*Outil_de_calcul!$B$9))/(AQ$4-$A62))-Outil_de_calcul!$B$10)/100)),AQ$4-$A62,1)</f>
        <v>12.977866635788459</v>
      </c>
      <c r="AR62" s="21">
        <f>-PV(IF((AR$4-$A62)&lt;20,(Outil_de_calcul!$B$7-Outil_de_calcul!$B$10)/100,IF((AR$4-$A62)&lt;30,((((20*Outil_de_calcul!$B$7)+((AR$4-$A62-20))*Outil_de_calcul!$B$8)/(AR$4-$A62))-Outil_de_calcul!$B$10)/100,((((20*Outil_de_calcul!$B$7)+(10*Outil_de_calcul!$B$8)+((AR$4-$A62-30)*Outil_de_calcul!$B$9))/(AR$4-$A62))-Outil_de_calcul!$B$10)/100)),AR$4-$A62,1)</f>
        <v>11.824065174883819</v>
      </c>
      <c r="AS62" s="21">
        <f>-PV(IF((AS$4-$A62)&lt;20,(Outil_de_calcul!$B$7-Outil_de_calcul!$B$10)/100,IF((AS$4-$A62)&lt;30,((((20*Outil_de_calcul!$B$7)+((AS$4-$A62-20))*Outil_de_calcul!$B$8)/(AS$4-$A62))-Outil_de_calcul!$B$10)/100,((((20*Outil_de_calcul!$B$7)+(10*Outil_de_calcul!$B$8)+((AS$4-$A62-30)*Outil_de_calcul!$B$9))/(AS$4-$A62))-Outil_de_calcul!$B$10)/100)),AS$4-$A62,1)</f>
        <v>10.683937482963023</v>
      </c>
      <c r="AT62" s="21">
        <f>-PV(IF((AT$4-$A62)&lt;20,(Outil_de_calcul!$B$7-Outil_de_calcul!$B$10)/100,IF((AT$4-$A62)&lt;30,((((20*Outil_de_calcul!$B$7)+((AT$4-$A62-20))*Outil_de_calcul!$B$8)/(AT$4-$A62))-Outil_de_calcul!$B$10)/100,((((20*Outil_de_calcul!$B$7)+(10*Outil_de_calcul!$B$8)+((AT$4-$A62-30)*Outil_de_calcul!$B$9))/(AT$4-$A62))-Outil_de_calcul!$B$10)/100)),AT$4-$A62,1)</f>
        <v>9.5573215113855188</v>
      </c>
      <c r="AU62" s="21">
        <f>-PV(IF((AU$4-$A62)&lt;20,(Outil_de_calcul!$B$7-Outil_de_calcul!$B$10)/100,IF((AU$4-$A62)&lt;30,((((20*Outil_de_calcul!$B$7)+((AU$4-$A62-20))*Outil_de_calcul!$B$8)/(AU$4-$A62))-Outil_de_calcul!$B$10)/100,((((20*Outil_de_calcul!$B$7)+(10*Outil_de_calcul!$B$8)+((AU$4-$A62-30)*Outil_de_calcul!$B$9))/(AU$4-$A62))-Outil_de_calcul!$B$10)/100)),AU$4-$A62,1)</f>
        <v>8.4440571319587026</v>
      </c>
      <c r="AV62" s="21">
        <f>-PV(IF((AV$4-$A62)&lt;20,(Outil_de_calcul!$B$7-Outil_de_calcul!$B$10)/100,IF((AV$4-$A62)&lt;30,((((20*Outil_de_calcul!$B$7)+((AV$4-$A62-20))*Outil_de_calcul!$B$8)/(AV$4-$A62))-Outil_de_calcul!$B$10)/100,((((20*Outil_de_calcul!$B$7)+(10*Outil_de_calcul!$B$8)+((AV$4-$A62-30)*Outil_de_calcul!$B$9))/(AV$4-$A62))-Outil_de_calcul!$B$10)/100)),AV$4-$A62,1)</f>
        <v>7.3439861141786249</v>
      </c>
      <c r="AW62" s="21">
        <f>-PV(IF((AW$4-$A62)&lt;20,(Outil_de_calcul!$B$7-Outil_de_calcul!$B$10)/100,IF((AW$4-$A62)&lt;30,((((20*Outil_de_calcul!$B$7)+((AW$4-$A62-20))*Outil_de_calcul!$B$8)/(AW$4-$A62))-Outil_de_calcul!$B$10)/100,((((20*Outil_de_calcul!$B$7)+(10*Outil_de_calcul!$B$8)+((AW$4-$A62-30)*Outil_de_calcul!$B$9))/(AW$4-$A62))-Outil_de_calcul!$B$10)/100)),AW$4-$A62,1)</f>
        <v>6.2569521027403052</v>
      </c>
      <c r="AX62" s="21">
        <f>-PV(IF((AX$4-$A62)&lt;20,(Outil_de_calcul!$B$7-Outil_de_calcul!$B$10)/100,IF((AX$4-$A62)&lt;30,((((20*Outil_de_calcul!$B$7)+((AX$4-$A62-20))*Outil_de_calcul!$B$8)/(AX$4-$A62))-Outil_de_calcul!$B$10)/100,((((20*Outil_de_calcul!$B$7)+(10*Outil_de_calcul!$B$8)+((AX$4-$A62-30)*Outil_de_calcul!$B$9))/(AX$4-$A62))-Outil_de_calcul!$B$10)/100)),AX$4-$A62,1)</f>
        <v>5.1828005953147311</v>
      </c>
      <c r="AY62" s="21">
        <f>-PV(IF((AY$4-$A62)&lt;20,(Outil_de_calcul!$B$7-Outil_de_calcul!$B$10)/100,IF((AY$4-$A62)&lt;30,((((20*Outil_de_calcul!$B$7)+((AY$4-$A62-20))*Outil_de_calcul!$B$8)/(AY$4-$A62))-Outil_de_calcul!$B$10)/100,((((20*Outil_de_calcul!$B$7)+(10*Outil_de_calcul!$B$8)+((AY$4-$A62-30)*Outil_de_calcul!$B$9))/(AY$4-$A62))-Outil_de_calcul!$B$10)/100)),AY$4-$A62,1)</f>
        <v>4.1213789205890263</v>
      </c>
      <c r="AZ62" s="21">
        <f>-PV(IF((AZ$4-$A62)&lt;20,(Outil_de_calcul!$B$7-Outil_de_calcul!$B$10)/100,IF((AZ$4-$A62)&lt;30,((((20*Outil_de_calcul!$B$7)+((AZ$4-$A62-20))*Outil_de_calcul!$B$8)/(AZ$4-$A62))-Outil_de_calcul!$B$10)/100,((((20*Outil_de_calcul!$B$7)+(10*Outil_de_calcul!$B$8)+((AZ$4-$A62-30)*Outil_de_calcul!$B$9))/(AZ$4-$A62))-Outil_de_calcul!$B$10)/100)),AZ$4-$A62,1)</f>
        <v>3.0725362165670753</v>
      </c>
      <c r="BA62" s="21">
        <f>-PV(IF((BA$4-$A62)&lt;20,(Outil_de_calcul!$B$7-Outil_de_calcul!$B$10)/100,IF((BA$4-$A62)&lt;30,((((20*Outil_de_calcul!$B$7)+((BA$4-$A62-20))*Outil_de_calcul!$B$8)/(BA$4-$A62))-Outil_de_calcul!$B$10)/100,((((20*Outil_de_calcul!$B$7)+(10*Outil_de_calcul!$B$8)+((BA$4-$A62-30)*Outil_de_calcul!$B$9))/(BA$4-$A62))-Outil_de_calcul!$B$10)/100)),BA$4-$A62,1)</f>
        <v>2.0361234091271116</v>
      </c>
      <c r="BB62" s="21">
        <f>-PV(IF((BB$4-$A62)&lt;20,(Outil_de_calcul!$B$7-Outil_de_calcul!$B$10)/100,IF((BB$4-$A62)&lt;30,((((20*Outil_de_calcul!$B$7)+((BB$4-$A62-20))*Outil_de_calcul!$B$8)/(BB$4-$A62))-Outil_de_calcul!$B$10)/100,((((20*Outil_de_calcul!$B$7)+(10*Outil_de_calcul!$B$8)+((BB$4-$A62-30)*Outil_de_calcul!$B$9))/(BB$4-$A62))-Outil_de_calcul!$B$10)/100)),BB$4-$A62,1)</f>
        <v>1.011993190833582</v>
      </c>
      <c r="BC62" s="21">
        <f>-PV(IF((BC$4-$A62)&lt;20,(Outil_de_calcul!$B$7-Outil_de_calcul!$B$10)/100,IF((BC$4-$A62)&lt;30,((((20*Outil_de_calcul!$B$7)+((BC$4-$A62-20))*Outil_de_calcul!$B$8)/(BC$4-$A62))-Outil_de_calcul!$B$10)/100,((((20*Outil_de_calcul!$B$7)+(10*Outil_de_calcul!$B$8)+((BC$4-$A62-30)*Outil_de_calcul!$B$9))/(BC$4-$A62))-Outil_de_calcul!$B$10)/100)),BC$4-$A62,1)</f>
        <v>0</v>
      </c>
      <c r="BD62" s="21">
        <f>-PV(IF((BD$4-$A62)&lt;20,(Outil_de_calcul!$B$7-Outil_de_calcul!$B$10)/100,IF((BD$4-$A62)&lt;30,((((20*Outil_de_calcul!$B$7)+((BD$4-$A62-20))*Outil_de_calcul!$B$8)/(BD$4-$A62))-Outil_de_calcul!$B$10)/100,((((20*Outil_de_calcul!$B$7)+(10*Outil_de_calcul!$B$8)+((BD$4-$A62-30)*Outil_de_calcul!$B$9))/(BD$4-$A62))-Outil_de_calcul!$B$10)/100)),BD$4-$A62,1)</f>
        <v>-0.99999999999999889</v>
      </c>
      <c r="BE62" s="21">
        <f>-PV(IF((BE$4-$A62)&lt;20,(Outil_de_calcul!$B$7-Outil_de_calcul!$B$10)/100,IF((BE$4-$A62)&lt;30,((((20*Outil_de_calcul!$B$7)+((BE$4-$A62-20))*Outil_de_calcul!$B$8)/(BE$4-$A62))-Outil_de_calcul!$B$10)/100,((((20*Outil_de_calcul!$B$7)+(10*Outil_de_calcul!$B$8)+((BE$4-$A62-30)*Outil_de_calcul!$B$9))/(BE$4-$A62))-Outil_de_calcul!$B$10)/100)),BE$4-$A62,1)</f>
        <v>-1.9881489411764657</v>
      </c>
      <c r="BF62" s="21">
        <f>-PV(IF((BF$4-$A62)&lt;20,(Outil_de_calcul!$B$7-Outil_de_calcul!$B$10)/100,IF((BF$4-$A62)&lt;30,((((20*Outil_de_calcul!$B$7)+((BF$4-$A62-20))*Outil_de_calcul!$B$8)/(BF$4-$A62))-Outil_de_calcul!$B$10)/100,((((20*Outil_de_calcul!$B$7)+(10*Outil_de_calcul!$B$8)+((BF$4-$A62-30)*Outil_de_calcul!$B$9))/(BF$4-$A62))-Outil_de_calcul!$B$10)/100)),BF$4-$A62,1)</f>
        <v>-2.9645872711246612</v>
      </c>
      <c r="BG62" s="21">
        <f>-PV(IF((BG$4-$A62)&lt;20,(Outil_de_calcul!$B$7-Outil_de_calcul!$B$10)/100,IF((BG$4-$A62)&lt;30,((((20*Outil_de_calcul!$B$7)+((BG$4-$A62-20))*Outil_de_calcul!$B$8)/(BG$4-$A62))-Outil_de_calcul!$B$10)/100,((((20*Outil_de_calcul!$B$7)+(10*Outil_de_calcul!$B$8)+((BG$4-$A62-30)*Outil_de_calcul!$B$9))/(BG$4-$A62))-Outil_de_calcul!$B$10)/100)),BG$4-$A62,1)</f>
        <v>-3.9294537729870722</v>
      </c>
      <c r="BH62" s="21">
        <f>-PV(IF((BH$4-$A62)&lt;20,(Outil_de_calcul!$B$7-Outil_de_calcul!$B$10)/100,IF((BH$4-$A62)&lt;30,((((20*Outil_de_calcul!$B$7)+((BH$4-$A62-20))*Outil_de_calcul!$B$8)/(BH$4-$A62))-Outil_de_calcul!$B$10)/100,((((20*Outil_de_calcul!$B$7)+(10*Outil_de_calcul!$B$8)+((BH$4-$A62-30)*Outil_de_calcul!$B$9))/(BH$4-$A62))-Outil_de_calcul!$B$10)/100)),BH$4-$A62,1)</f>
        <v>-4.8828855851790633</v>
      </c>
      <c r="BI62" s="21">
        <f>-PV(IF((BI$4-$A62)&lt;20,(Outil_de_calcul!$B$7-Outil_de_calcul!$B$10)/100,IF((BI$4-$A62)&lt;30,((((20*Outil_de_calcul!$B$7)+((BI$4-$A62-20))*Outil_de_calcul!$B$8)/(BI$4-$A62))-Outil_de_calcul!$B$10)/100,((((20*Outil_de_calcul!$B$7)+(10*Outil_de_calcul!$B$8)+((BI$4-$A62-30)*Outil_de_calcul!$B$9))/(BI$4-$A62))-Outil_de_calcul!$B$10)/100)),BI$4-$A62,1)</f>
        <v>-5.8250182208805352</v>
      </c>
      <c r="BJ62" s="21">
        <f>-PV(IF((BJ$4-$A62)&lt;20,(Outil_de_calcul!$B$7-Outil_de_calcul!$B$10)/100,IF((BJ$4-$A62)&lt;30,((((20*Outil_de_calcul!$B$7)+((BJ$4-$A62-20))*Outil_de_calcul!$B$8)/(BJ$4-$A62))-Outil_de_calcul!$B$10)/100,((((20*Outil_de_calcul!$B$7)+(10*Outil_de_calcul!$B$8)+((BJ$4-$A62-30)*Outil_de_calcul!$B$9))/(BJ$4-$A62))-Outil_de_calcul!$B$10)/100)),BJ$4-$A62,1)</f>
        <v>-6.7559855872967578</v>
      </c>
      <c r="BK62" s="21">
        <f>-PV(IF((BK$4-$A62)&lt;20,(Outil_de_calcul!$B$7-Outil_de_calcul!$B$10)/100,IF((BK$4-$A62)&lt;30,((((20*Outil_de_calcul!$B$7)+((BK$4-$A62-20))*Outil_de_calcul!$B$8)/(BK$4-$A62))-Outil_de_calcul!$B$10)/100,((((20*Outil_de_calcul!$B$7)+(10*Outil_de_calcul!$B$8)+((BK$4-$A62-30)*Outil_de_calcul!$B$9))/(BK$4-$A62))-Outil_de_calcul!$B$10)/100)),BK$4-$A62,1)</f>
        <v>-7.6759200046907772</v>
      </c>
      <c r="BL62" s="21">
        <f>-PV(IF((BL$4-$A62)&lt;20,(Outil_de_calcul!$B$7-Outil_de_calcul!$B$10)/100,IF((BL$4-$A62)&lt;30,((((20*Outil_de_calcul!$B$7)+((BL$4-$A62-20))*Outil_de_calcul!$B$8)/(BL$4-$A62))-Outil_de_calcul!$B$10)/100,((((20*Outil_de_calcul!$B$7)+(10*Outil_de_calcul!$B$8)+((BL$4-$A62-30)*Outil_de_calcul!$B$9))/(BL$4-$A62))-Outil_de_calcul!$B$10)/100)),BL$4-$A62,1)</f>
        <v>-8.584952225190488</v>
      </c>
      <c r="BM62" s="21">
        <f>-PV(IF((BM$4-$A62)&lt;20,(Outil_de_calcul!$B$7-Outil_de_calcul!$B$10)/100,IF((BM$4-$A62)&lt;30,((((20*Outil_de_calcul!$B$7)+((BM$4-$A62-20))*Outil_de_calcul!$B$8)/(BM$4-$A62))-Outil_de_calcul!$B$10)/100,((((20*Outil_de_calcul!$B$7)+(10*Outil_de_calcul!$B$8)+((BM$4-$A62-30)*Outil_de_calcul!$B$9))/(BM$4-$A62))-Outil_de_calcul!$B$10)/100)),BM$4-$A62,1)</f>
        <v>-9.4832114513725561</v>
      </c>
      <c r="BN62" s="21">
        <f>-PV(IF((BN$4-$A62)&lt;20,(Outil_de_calcul!$B$7-Outil_de_calcul!$B$10)/100,IF((BN$4-$A62)&lt;30,((((20*Outil_de_calcul!$B$7)+((BN$4-$A62-20))*Outil_de_calcul!$B$8)/(BN$4-$A62))-Outil_de_calcul!$B$10)/100,((((20*Outil_de_calcul!$B$7)+(10*Outil_de_calcul!$B$8)+((BN$4-$A62-30)*Outil_de_calcul!$B$9))/(BN$4-$A62))-Outil_de_calcul!$B$10)/100)),BN$4-$A62,1)</f>
        <v>-10.370825354626373</v>
      </c>
      <c r="BO62" s="21">
        <f>-PV(IF((BO$4-$A62)&lt;20,(Outil_de_calcul!$B$7-Outil_de_calcul!$B$10)/100,IF((BO$4-$A62)&lt;30,((((20*Outil_de_calcul!$B$7)+((BO$4-$A62-20))*Outil_de_calcul!$B$8)/(BO$4-$A62))-Outil_de_calcul!$B$10)/100,((((20*Outil_de_calcul!$B$7)+(10*Outil_de_calcul!$B$8)+((BO$4-$A62-30)*Outil_de_calcul!$B$9))/(BO$4-$A62))-Outil_de_calcul!$B$10)/100)),BO$4-$A62,1)</f>
        <v>-11.247920093300142</v>
      </c>
      <c r="BP62" s="21">
        <f>-PV(IF((BP$4-$A62)&lt;20,(Outil_de_calcul!$B$7-Outil_de_calcul!$B$10)/100,IF((BP$4-$A62)&lt;30,((((20*Outil_de_calcul!$B$7)+((BP$4-$A62-20))*Outil_de_calcul!$B$8)/(BP$4-$A62))-Outil_de_calcul!$B$10)/100,((((20*Outil_de_calcul!$B$7)+(10*Outil_de_calcul!$B$8)+((BP$4-$A62-30)*Outil_de_calcul!$B$9))/(BP$4-$A62))-Outil_de_calcul!$B$10)/100)),BP$4-$A62,1)</f>
        <v>-12.114620330632089</v>
      </c>
      <c r="BQ62" s="21">
        <f>-PV(IF((BQ$4-$A62)&lt;20,(Outil_de_calcul!$B$7-Outil_de_calcul!$B$10)/100,IF((BQ$4-$A62)&lt;30,((((20*Outil_de_calcul!$B$7)+((BQ$4-$A62-20))*Outil_de_calcul!$B$8)/(BQ$4-$A62))-Outil_de_calcul!$B$10)/100,((((20*Outil_de_calcul!$B$7)+(10*Outil_de_calcul!$B$8)+((BQ$4-$A62-30)*Outil_de_calcul!$B$9))/(BQ$4-$A62))-Outil_de_calcul!$B$10)/100)),BQ$4-$A62,1)</f>
        <v>-12.971049252469037</v>
      </c>
      <c r="BR62" s="21">
        <f>-PV(IF((BR$4-$A62)&lt;20,(Outil_de_calcul!$B$7-Outil_de_calcul!$B$10)/100,IF((BR$4-$A62)&lt;30,((((20*Outil_de_calcul!$B$7)+((BR$4-$A62-20))*Outil_de_calcul!$B$8)/(BR$4-$A62))-Outil_de_calcul!$B$10)/100,((((20*Outil_de_calcul!$B$7)+(10*Outil_de_calcul!$B$8)+((BR$4-$A62-30)*Outil_de_calcul!$B$9))/(BR$4-$A62))-Outil_de_calcul!$B$10)/100)),BR$4-$A62,1)</f>
        <v>-13.817328584775135</v>
      </c>
      <c r="BS62" s="21">
        <f>-PV(IF((BS$4-$A62)&lt;20,(Outil_de_calcul!$B$7-Outil_de_calcul!$B$10)/100,IF((BS$4-$A62)&lt;30,((((20*Outil_de_calcul!$B$7)+((BS$4-$A62-20))*Outil_de_calcul!$B$8)/(BS$4-$A62))-Outil_de_calcul!$B$10)/100,((((20*Outil_de_calcul!$B$7)+(10*Outil_de_calcul!$B$8)+((BS$4-$A62-30)*Outil_de_calcul!$B$9))/(BS$4-$A62))-Outil_de_calcul!$B$10)/100)),BS$4-$A62,1)</f>
        <v>-14.65357861093293</v>
      </c>
      <c r="BT62" s="21">
        <f>-PV(IF((BT$4-$A62)&lt;20,(Outil_de_calcul!$B$7-Outil_de_calcul!$B$10)/100,IF((BT$4-$A62)&lt;30,((((20*Outil_de_calcul!$B$7)+((BT$4-$A62-20))*Outil_de_calcul!$B$8)/(BT$4-$A62))-Outil_de_calcul!$B$10)/100,((((20*Outil_de_calcul!$B$7)+(10*Outil_de_calcul!$B$8)+((BT$4-$A62-30)*Outil_de_calcul!$B$9))/(BT$4-$A62))-Outil_de_calcul!$B$10)/100)),BT$4-$A62,1)</f>
        <v>-15.479918188839546</v>
      </c>
      <c r="BU62" s="21">
        <f>-PV(IF((BU$4-$A62)&lt;20,(Outil_de_calcul!$B$7-Outil_de_calcul!$B$10)/100,IF((BU$4-$A62)&lt;30,((((20*Outil_de_calcul!$B$7)+((BU$4-$A62-20))*Outil_de_calcul!$B$8)/(BU$4-$A62))-Outil_de_calcul!$B$10)/100,((((20*Outil_de_calcul!$B$7)+(10*Outil_de_calcul!$B$8)+((BU$4-$A62-30)*Outil_de_calcul!$B$9))/(BU$4-$A62))-Outil_de_calcul!$B$10)/100)),BU$4-$A62,1)</f>
        <v>-16.296464767800181</v>
      </c>
      <c r="BV62" s="21">
        <f>-PV(IF((BV$4-$A62)&lt;20,(Outil_de_calcul!$B$7-Outil_de_calcul!$B$10)/100,IF((BV$4-$A62)&lt;30,((((20*Outil_de_calcul!$B$7)+((BV$4-$A62-20))*Outil_de_calcul!$B$8)/(BV$4-$A62))-Outil_de_calcul!$B$10)/100,((((20*Outil_de_calcul!$B$7)+(10*Outil_de_calcul!$B$8)+((BV$4-$A62-30)*Outil_de_calcul!$B$9))/(BV$4-$A62))-Outil_de_calcul!$B$10)/100)),BV$4-$A62,1)</f>
        <v>-17.103334405221414</v>
      </c>
      <c r="BW62" s="21">
        <f>-PV(IF((BW$4-$A62)&lt;20,(Outil_de_calcul!$B$7-Outil_de_calcul!$B$10)/100,IF((BW$4-$A62)&lt;30,((((20*Outil_de_calcul!$B$7)+((BW$4-$A62-20))*Outil_de_calcul!$B$8)/(BW$4-$A62))-Outil_de_calcul!$B$10)/100,((((20*Outil_de_calcul!$B$7)+(10*Outil_de_calcul!$B$8)+((BW$4-$A62-30)*Outil_de_calcul!$B$9))/(BW$4-$A62))-Outil_de_calcul!$B$10)/100)),BW$4-$A62,1)</f>
        <v>-17.900641783106643</v>
      </c>
      <c r="BX62" s="21">
        <f>-PV(IF((BX$4-$A62)&lt;20,(Outil_de_calcul!$B$7-Outil_de_calcul!$B$10)/100,IF((BX$4-$A62)&lt;30,((((20*Outil_de_calcul!$B$7)+((BX$4-$A62-20))*Outil_de_calcul!$B$8)/(BX$4-$A62))-Outil_de_calcul!$B$10)/100,((((20*Outil_de_calcul!$B$7)+(10*Outil_de_calcul!$B$8)+((BX$4-$A62-30)*Outil_de_calcul!$B$9))/(BX$4-$A62))-Outil_de_calcul!$B$10)/100)),BX$4-$A62,1)</f>
        <v>-18.688500224356115</v>
      </c>
      <c r="BY62" s="21">
        <f>-PV(IF((BY$4-$A62)&lt;20,(Outil_de_calcul!$B$7-Outil_de_calcul!$B$10)/100,IF((BY$4-$A62)&lt;30,((((20*Outil_de_calcul!$B$7)+((BY$4-$A62-20))*Outil_de_calcul!$B$8)/(BY$4-$A62))-Outil_de_calcul!$B$10)/100,((((20*Outil_de_calcul!$B$7)+(10*Outil_de_calcul!$B$8)+((BY$4-$A62-30)*Outil_de_calcul!$B$9))/(BY$4-$A62))-Outil_de_calcul!$B$10)/100)),BY$4-$A62,1)</f>
        <v>-19.46702170887372</v>
      </c>
      <c r="BZ62" s="21">
        <f>-PV(IF((BZ$4-$A62)&lt;20,(Outil_de_calcul!$B$7-Outil_de_calcul!$B$10)/100,IF((BZ$4-$A62)&lt;30,((((20*Outil_de_calcul!$B$7)+((BZ$4-$A62-20))*Outil_de_calcul!$B$8)/(BZ$4-$A62))-Outil_de_calcul!$B$10)/100,((((20*Outil_de_calcul!$B$7)+(10*Outil_de_calcul!$B$8)+((BZ$4-$A62-30)*Outil_de_calcul!$B$9))/(BZ$4-$A62))-Outil_de_calcul!$B$10)/100)),BZ$4-$A62,1)</f>
        <v>-20.236316889482932</v>
      </c>
      <c r="CA62" s="21">
        <f>-PV(IF((CA$4-$A62)&lt;20,(Outil_de_calcul!$B$7-Outil_de_calcul!$B$10)/100,IF((CA$4-$A62)&lt;30,((((20*Outil_de_calcul!$B$7)+((CA$4-$A62-20))*Outil_de_calcul!$B$8)/(CA$4-$A62))-Outil_de_calcul!$B$10)/100,((((20*Outil_de_calcul!$B$7)+(10*Outil_de_calcul!$B$8)+((CA$4-$A62-30)*Outil_de_calcul!$B$9))/(CA$4-$A62))-Outil_de_calcul!$B$10)/100)),CA$4-$A62,1)</f>
        <v>-20.996495107654095</v>
      </c>
      <c r="CB62" s="21">
        <f>-PV(IF((CB$4-$A62)&lt;20,(Outil_de_calcul!$B$7-Outil_de_calcul!$B$10)/100,IF((CB$4-$A62)&lt;30,((((20*Outil_de_calcul!$B$7)+((CB$4-$A62-20))*Outil_de_calcul!$B$8)/(CB$4-$A62))-Outil_de_calcul!$B$10)/100,((((20*Outil_de_calcul!$B$7)+(10*Outil_de_calcul!$B$8)+((CB$4-$A62-30)*Outil_de_calcul!$B$9))/(CB$4-$A62))-Outil_de_calcul!$B$10)/100)),CB$4-$A62,1)</f>
        <v>-21.747664409045342</v>
      </c>
      <c r="CC62" s="21">
        <f>-PV(IF((CC$4-$A62)&lt;20,(Outil_de_calcul!$B$7-Outil_de_calcul!$B$10)/100,IF((CC$4-$A62)&lt;30,((((20*Outil_de_calcul!$B$7)+((CC$4-$A62-20))*Outil_de_calcul!$B$8)/(CC$4-$A62))-Outil_de_calcul!$B$10)/100,((((20*Outil_de_calcul!$B$7)+(10*Outil_de_calcul!$B$8)+((CC$4-$A62-30)*Outil_de_calcul!$B$9))/(CC$4-$A62))-Outil_de_calcul!$B$10)/100)),CC$4-$A62,1)</f>
        <v>-22.489931558859364</v>
      </c>
      <c r="CD62" s="21">
        <f>-PV(IF((CD$4-$A62)&lt;20,(Outil_de_calcul!$B$7-Outil_de_calcul!$B$10)/100,IF((CD$4-$A62)&lt;30,((((20*Outil_de_calcul!$B$7)+((CD$4-$A62-20))*Outil_de_calcul!$B$8)/(CD$4-$A62))-Outil_de_calcul!$B$10)/100,((((20*Outil_de_calcul!$B$7)+(10*Outil_de_calcul!$B$8)+((CD$4-$A62-30)*Outil_de_calcul!$B$9))/(CD$4-$A62))-Outil_de_calcul!$B$10)/100)),CD$4-$A62,1)</f>
        <v>-23.223402057018173</v>
      </c>
      <c r="CE62" s="21">
        <f>-PV(IF((CE$4-$A62)&lt;20,(Outil_de_calcul!$B$7-Outil_de_calcul!$B$10)/100,IF((CE$4-$A62)&lt;30,((((20*Outil_de_calcul!$B$7)+((CE$4-$A62-20))*Outil_de_calcul!$B$8)/(CE$4-$A62))-Outil_de_calcul!$B$10)/100,((((20*Outil_de_calcul!$B$7)+(10*Outil_de_calcul!$B$8)+((CE$4-$A62-30)*Outil_de_calcul!$B$9))/(CE$4-$A62))-Outil_de_calcul!$B$10)/100)),CE$4-$A62,1)</f>
        <v>-23.948180153157974</v>
      </c>
      <c r="CF62" s="21">
        <f>-PV(IF((CF$4-$A62)&lt;20,(Outil_de_calcul!$B$7-Outil_de_calcul!$B$10)/100,IF((CF$4-$A62)&lt;30,((((20*Outil_de_calcul!$B$7)+((CF$4-$A62-20))*Outil_de_calcul!$B$8)/(CF$4-$A62))-Outil_de_calcul!$B$10)/100,((((20*Outil_de_calcul!$B$7)+(10*Outil_de_calcul!$B$8)+((CF$4-$A62-30)*Outil_de_calcul!$B$9))/(CF$4-$A62))-Outil_de_calcul!$B$10)/100)),CF$4-$A62,1)</f>
        <v>-24.664368861446427</v>
      </c>
      <c r="CG62" s="21">
        <f>-PV(IF((CG$4-$A62)&lt;20,(Outil_de_calcul!$B$7-Outil_de_calcul!$B$10)/100,IF((CG$4-$A62)&lt;30,((((20*Outil_de_calcul!$B$7)+((CG$4-$A62-20))*Outil_de_calcul!$B$8)/(CG$4-$A62))-Outil_de_calcul!$B$10)/100,((((20*Outil_de_calcul!$B$7)+(10*Outil_de_calcul!$B$8)+((CG$4-$A62-30)*Outil_de_calcul!$B$9))/(CG$4-$A62))-Outil_de_calcul!$B$10)/100)),CG$4-$A62,1)</f>
        <v>-25.372069975224186</v>
      </c>
      <c r="CH62" s="21">
        <f>-PV(IF((CH$4-$A62)&lt;20,(Outil_de_calcul!$B$7-Outil_de_calcul!$B$10)/100,IF((CH$4-$A62)&lt;30,((((20*Outil_de_calcul!$B$7)+((CH$4-$A62-20))*Outil_de_calcul!$B$8)/(CH$4-$A62))-Outil_de_calcul!$B$10)/100,((((20*Outil_de_calcul!$B$7)+(10*Outil_de_calcul!$B$8)+((CH$4-$A62-30)*Outil_de_calcul!$B$9))/(CH$4-$A62))-Outil_de_calcul!$B$10)/100)),CH$4-$A62,1)</f>
        <v>-26.071384081473106</v>
      </c>
      <c r="CI62" s="21">
        <f>-PV(IF((CI$4-$A62)&lt;20,(Outil_de_calcul!$B$7-Outil_de_calcul!$B$10)/100,IF((CI$4-$A62)&lt;30,((((20*Outil_de_calcul!$B$7)+((CI$4-$A62-20))*Outil_de_calcul!$B$8)/(CI$4-$A62))-Outil_de_calcul!$B$10)/100,((((20*Outil_de_calcul!$B$7)+(10*Outil_de_calcul!$B$8)+((CI$4-$A62-30)*Outil_de_calcul!$B$9))/(CI$4-$A62))-Outil_de_calcul!$B$10)/100)),CI$4-$A62,1)</f>
        <v>-26.762410575112739</v>
      </c>
      <c r="CJ62" s="21">
        <f>-PV(IF((CJ$4-$A62)&lt;20,(Outil_de_calcul!$B$7-Outil_de_calcul!$B$10)/100,IF((CJ$4-$A62)&lt;30,((((20*Outil_de_calcul!$B$7)+((CJ$4-$A62-20))*Outil_de_calcul!$B$8)/(CJ$4-$A62))-Outil_de_calcul!$B$10)/100,((((20*Outil_de_calcul!$B$7)+(10*Outil_de_calcul!$B$8)+((CJ$4-$A62-30)*Outil_de_calcul!$B$9))/(CJ$4-$A62))-Outil_de_calcul!$B$10)/100)),CJ$4-$A62,1)</f>
        <v>-27.445247673127639</v>
      </c>
      <c r="CK62" s="21">
        <f>-PV(IF((CK$4-$A62)&lt;20,(Outil_de_calcul!$B$7-Outil_de_calcul!$B$10)/100,IF((CK$4-$A62)&lt;30,((((20*Outil_de_calcul!$B$7)+((CK$4-$A62-20))*Outil_de_calcul!$B$8)/(CK$4-$A62))-Outil_de_calcul!$B$10)/100,((((20*Outil_de_calcul!$B$7)+(10*Outil_de_calcul!$B$8)+((CK$4-$A62-30)*Outil_de_calcul!$B$9))/(CK$4-$A62))-Outil_de_calcul!$B$10)/100)),CK$4-$A62,1)</f>
        <v>-28.119992428527066</v>
      </c>
      <c r="CL62" s="21">
        <f>-PV(IF((CL$4-$A62)&lt;20,(Outil_de_calcul!$B$7-Outil_de_calcul!$B$10)/100,IF((CL$4-$A62)&lt;30,((((20*Outil_de_calcul!$B$7)+((CL$4-$A62-20))*Outil_de_calcul!$B$8)/(CL$4-$A62))-Outil_de_calcul!$B$10)/100,((((20*Outil_de_calcul!$B$7)+(10*Outil_de_calcul!$B$8)+((CL$4-$A62-30)*Outil_de_calcul!$B$9))/(CL$4-$A62))-Outil_de_calcul!$B$10)/100)),CL$4-$A62,1)</f>
        <v>-28.786740744139383</v>
      </c>
      <c r="CM62" s="21">
        <f>-PV(IF((CM$4-$A62)&lt;20,(Outil_de_calcul!$B$7-Outil_de_calcul!$B$10)/100,IF((CM$4-$A62)&lt;30,((((20*Outil_de_calcul!$B$7)+((CM$4-$A62-20))*Outil_de_calcul!$B$8)/(CM$4-$A62))-Outil_de_calcul!$B$10)/100,((((20*Outil_de_calcul!$B$7)+(10*Outil_de_calcul!$B$8)+((CM$4-$A62-30)*Outil_de_calcul!$B$9))/(CM$4-$A62))-Outil_de_calcul!$B$10)/100)),CM$4-$A62,1)</f>
        <v>-29.445587386242895</v>
      </c>
      <c r="CN62" s="21">
        <f>-PV(IF((CN$4-$A62)&lt;20,(Outil_de_calcul!$B$7-Outil_de_calcul!$B$10)/100,IF((CN$4-$A62)&lt;30,((((20*Outil_de_calcul!$B$7)+((CN$4-$A62-20))*Outil_de_calcul!$B$8)/(CN$4-$A62))-Outil_de_calcul!$B$10)/100,((((20*Outil_de_calcul!$B$7)+(10*Outil_de_calcul!$B$8)+((CN$4-$A62-30)*Outil_de_calcul!$B$9))/(CN$4-$A62))-Outil_de_calcul!$B$10)/100)),CN$4-$A62,1)</f>
        <v>-30.096625998035158</v>
      </c>
      <c r="CO62" s="21">
        <f>-PV(IF((CO$4-$A62)&lt;20,(Outil_de_calcul!$B$7-Outil_de_calcul!$B$10)/100,IF((CO$4-$A62)&lt;30,((((20*Outil_de_calcul!$B$7)+((CO$4-$A62-20))*Outil_de_calcul!$B$8)/(CO$4-$A62))-Outil_de_calcul!$B$10)/100,((((20*Outil_de_calcul!$B$7)+(10*Outil_de_calcul!$B$8)+((CO$4-$A62-30)*Outil_de_calcul!$B$9))/(CO$4-$A62))-Outil_de_calcul!$B$10)/100)),CO$4-$A62,1)</f>
        <v>-30.739949112942682</v>
      </c>
      <c r="CP62" s="21">
        <f>-PV(IF((CP$4-$A62)&lt;20,(Outil_de_calcul!$B$7-Outil_de_calcul!$B$10)/100,IF((CP$4-$A62)&lt;30,((((20*Outil_de_calcul!$B$7)+((CP$4-$A62-20))*Outil_de_calcul!$B$8)/(CP$4-$A62))-Outil_de_calcul!$B$10)/100,((((20*Outil_de_calcul!$B$7)+(10*Outil_de_calcul!$B$8)+((CP$4-$A62-30)*Outil_de_calcul!$B$9))/(CP$4-$A62))-Outil_de_calcul!$B$10)/100)),CP$4-$A62,1)</f>
        <v>-31.375648167772898</v>
      </c>
      <c r="CQ62" s="21">
        <f>-PV(IF((CQ$4-$A62)&lt;20,(Outil_de_calcul!$B$7-Outil_de_calcul!$B$10)/100,IF((CQ$4-$A62)&lt;30,((((20*Outil_de_calcul!$B$7)+((CQ$4-$A62-20))*Outil_de_calcul!$B$8)/(CQ$4-$A62))-Outil_de_calcul!$B$10)/100,((((20*Outil_de_calcul!$B$7)+(10*Outil_de_calcul!$B$8)+((CQ$4-$A62-30)*Outil_de_calcul!$B$9))/(CQ$4-$A62))-Outil_de_calcul!$B$10)/100)),CQ$4-$A62,1)</f>
        <v>-32.003813515710249</v>
      </c>
      <c r="CR62" s="21">
        <f>-PV(IF((CR$4-$A62)&lt;20,(Outil_de_calcul!$B$7-Outil_de_calcul!$B$10)/100,IF((CR$4-$A62)&lt;30,((((20*Outil_de_calcul!$B$7)+((CR$4-$A62-20))*Outil_de_calcul!$B$8)/(CR$4-$A62))-Outil_de_calcul!$B$10)/100,((((20*Outil_de_calcul!$B$7)+(10*Outil_de_calcul!$B$8)+((CR$4-$A62-30)*Outil_de_calcul!$B$9))/(CR$4-$A62))-Outil_de_calcul!$B$10)/100)),CR$4-$A62,1)</f>
        <v>-32.624534439158303</v>
      </c>
      <c r="CS62" s="21">
        <f>-PV(IF((CS$4-$A62)&lt;20,(Outil_de_calcul!$B$7-Outil_de_calcul!$B$10)/100,IF((CS$4-$A62)&lt;30,((((20*Outil_de_calcul!$B$7)+((CS$4-$A62-20))*Outil_de_calcul!$B$8)/(CS$4-$A62))-Outil_de_calcul!$B$10)/100,((((20*Outil_de_calcul!$B$7)+(10*Outil_de_calcul!$B$8)+((CS$4-$A62-30)*Outil_de_calcul!$B$9))/(CS$4-$A62))-Outil_de_calcul!$B$10)/100)),CS$4-$A62,1)</f>
        <v>-33.237899162429571</v>
      </c>
      <c r="CT62" s="21">
        <f>-PV(IF((CT$4-$A62)&lt;20,(Outil_de_calcul!$B$7-Outil_de_calcul!$B$10)/100,IF((CT$4-$A62)&lt;30,((((20*Outil_de_calcul!$B$7)+((CT$4-$A62-20))*Outil_de_calcul!$B$8)/(CT$4-$A62))-Outil_de_calcul!$B$10)/100,((((20*Outil_de_calcul!$B$7)+(10*Outil_de_calcul!$B$8)+((CT$4-$A62-30)*Outil_de_calcul!$B$9))/(CT$4-$A62))-Outil_de_calcul!$B$10)/100)),CT$4-$A62,1)</f>
        <v>-33.843994864285087</v>
      </c>
      <c r="CU62" s="21">
        <f>-PV(IF((CU$4-$A62)&lt;20,(Outil_de_calcul!$B$7-Outil_de_calcul!$B$10)/100,IF((CU$4-$A62)&lt;30,((((20*Outil_de_calcul!$B$7)+((CU$4-$A62-20))*Outil_de_calcul!$B$8)/(CU$4-$A62))-Outil_de_calcul!$B$10)/100,((((20*Outil_de_calcul!$B$7)+(10*Outil_de_calcul!$B$8)+((CU$4-$A62-30)*Outil_de_calcul!$B$9))/(CU$4-$A62))-Outil_de_calcul!$B$10)/100)),CU$4-$A62,1)</f>
        <v>-34.442907690325214</v>
      </c>
      <c r="CV62" s="21">
        <f>-PV(IF((CV$4-$A62)&lt;20,(Outil_de_calcul!$B$7-Outil_de_calcul!$B$10)/100,IF((CV$4-$A62)&lt;30,((((20*Outil_de_calcul!$B$7)+((CV$4-$A62-20))*Outil_de_calcul!$B$8)/(CV$4-$A62))-Outil_de_calcul!$B$10)/100,((((20*Outil_de_calcul!$B$7)+(10*Outil_de_calcul!$B$8)+((CV$4-$A62-30)*Outil_de_calcul!$B$9))/(CV$4-$A62))-Outil_de_calcul!$B$10)/100)),CV$4-$A62,1)</f>
        <v>-35.034722765233781</v>
      </c>
      <c r="CW62" s="21">
        <f>-PV(IF((CW$4-$A62)&lt;20,(Outil_de_calcul!$B$7-Outil_de_calcul!$B$10)/100,IF((CW$4-$A62)&lt;30,((((20*Outil_de_calcul!$B$7)+((CW$4-$A62-20))*Outil_de_calcul!$B$8)/(CW$4-$A62))-Outil_de_calcul!$B$10)/100,((((20*Outil_de_calcul!$B$7)+(10*Outil_de_calcul!$B$8)+((CW$4-$A62-30)*Outil_de_calcul!$B$9))/(CW$4-$A62))-Outil_de_calcul!$B$10)/100)),CW$4-$A62,1)</f>
        <v>-35.619524204876946</v>
      </c>
      <c r="CX62" s="21">
        <f>-PV(IF((CX$4-$A62)&lt;20,(Outil_de_calcul!$B$7-Outil_de_calcul!$B$10)/100,IF((CX$4-$A62)&lt;30,((((20*Outil_de_calcul!$B$7)+((CX$4-$A62-20))*Outil_de_calcul!$B$8)/(CX$4-$A62))-Outil_de_calcul!$B$10)/100,((((20*Outil_de_calcul!$B$7)+(10*Outil_de_calcul!$B$8)+((CX$4-$A62-30)*Outil_de_calcul!$B$9))/(CX$4-$A62))-Outil_de_calcul!$B$10)/100)),CX$4-$A62,1)</f>
        <v>-36.197395128258826</v>
      </c>
      <c r="CY62" s="21">
        <f>-PV(IF((CY$4-$A62)&lt;20,(Outil_de_calcul!$B$7-Outil_de_calcul!$B$10)/100,IF((CY$4-$A62)&lt;30,((((20*Outil_de_calcul!$B$7)+((CY$4-$A62-20))*Outil_de_calcul!$B$8)/(CY$4-$A62))-Outil_de_calcul!$B$10)/100,((((20*Outil_de_calcul!$B$7)+(10*Outil_de_calcul!$B$8)+((CY$4-$A62-30)*Outil_de_calcul!$B$9))/(CY$4-$A62))-Outil_de_calcul!$B$10)/100)),CY$4-$A62,1)</f>
        <v>-36.768417669335285</v>
      </c>
      <c r="CZ62" s="21">
        <f>-PV(IF((CZ$4-$A62)&lt;20,(Outil_de_calcul!$B$7-Outil_de_calcul!$B$10)/100,IF((CZ$4-$A62)&lt;30,((((20*Outil_de_calcul!$B$7)+((CZ$4-$A62-20))*Outil_de_calcul!$B$8)/(CZ$4-$A62))-Outil_de_calcul!$B$10)/100,((((20*Outil_de_calcul!$B$7)+(10*Outil_de_calcul!$B$8)+((CZ$4-$A62-30)*Outil_de_calcul!$B$9))/(CZ$4-$A62))-Outil_de_calcul!$B$10)/100)),CZ$4-$A62,1)</f>
        <v>-37.332672988687904</v>
      </c>
      <c r="DA62" s="21">
        <f>-PV(IF((DA$4-$A62)&lt;20,(Outil_de_calcul!$B$7-Outil_de_calcul!$B$10)/100,IF((DA$4-$A62)&lt;30,((((20*Outil_de_calcul!$B$7)+((DA$4-$A62-20))*Outil_de_calcul!$B$8)/(DA$4-$A62))-Outil_de_calcul!$B$10)/100,((((20*Outil_de_calcul!$B$7)+(10*Outil_de_calcul!$B$8)+((DA$4-$A62-30)*Outil_de_calcul!$B$9))/(DA$4-$A62))-Outil_de_calcul!$B$10)/100)),DA$4-$A62,1)</f>
        <v>-37.890241285059361</v>
      </c>
      <c r="DB62" s="21">
        <f>-PV(IF((DB$4-$A62)&lt;20,(Outil_de_calcul!$B$7-Outil_de_calcul!$B$10)/100,IF((DB$4-$A62)&lt;30,((((20*Outil_de_calcul!$B$7)+((DB$4-$A62-20))*Outil_de_calcul!$B$8)/(DB$4-$A62))-Outil_de_calcul!$B$10)/100,((((20*Outil_de_calcul!$B$7)+(10*Outil_de_calcul!$B$8)+((DB$4-$A62-30)*Outil_de_calcul!$B$9))/(DB$4-$A62))-Outil_de_calcul!$B$10)/100)),DB$4-$A62,1)</f>
        <v>-38.441201806752417</v>
      </c>
      <c r="DC62" s="21">
        <f>-PV(IF((DC$4-$A62)&lt;20,(Outil_de_calcul!$B$7-Outil_de_calcul!$B$10)/100,IF((DC$4-$A62)&lt;30,((((20*Outil_de_calcul!$B$7)+((DC$4-$A62-20))*Outil_de_calcul!$B$8)/(DC$4-$A62))-Outil_de_calcul!$B$10)/100,((((20*Outil_de_calcul!$B$7)+(10*Outil_de_calcul!$B$8)+((DC$4-$A62-30)*Outil_de_calcul!$B$9))/(DC$4-$A62))-Outil_de_calcul!$B$10)/100)),DC$4-$A62,1)</f>
        <v>-38.985632862893418</v>
      </c>
      <c r="DD62" s="21">
        <f>-PV(IF((DD$4-$A62)&lt;20,(Outil_de_calcul!$B$7-Outil_de_calcul!$B$10)/100,IF((DD$4-$A62)&lt;30,((((20*Outil_de_calcul!$B$7)+((DD$4-$A62-20))*Outil_de_calcul!$B$8)/(DD$4-$A62))-Outil_de_calcul!$B$10)/100,((((20*Outil_de_calcul!$B$7)+(10*Outil_de_calcul!$B$8)+((DD$4-$A62-30)*Outil_de_calcul!$B$9))/(DD$4-$A62))-Outil_de_calcul!$B$10)/100)),DD$4-$A62,1)</f>
        <v>-39.523611834562743</v>
      </c>
      <c r="DE62" s="21">
        <f>-PV(IF((DE$4-$A62)&lt;20,(Outil_de_calcul!$B$7-Outil_de_calcul!$B$10)/100,IF((DE$4-$A62)&lt;30,((((20*Outil_de_calcul!$B$7)+((DE$4-$A62-20))*Outil_de_calcul!$B$8)/(DE$4-$A62))-Outil_de_calcul!$B$10)/100,((((20*Outil_de_calcul!$B$7)+(10*Outil_de_calcul!$B$8)+((DE$4-$A62-30)*Outil_de_calcul!$B$9))/(DE$4-$A62))-Outil_de_calcul!$B$10)/100)),DE$4-$A62,1)</f>
        <v>-40.055215185793003</v>
      </c>
      <c r="DF62" s="21">
        <f>-PV(IF((DF$4-$A62)&lt;20,(Outil_de_calcul!$B$7-Outil_de_calcul!$B$10)/100,IF((DF$4-$A62)&lt;30,((((20*Outil_de_calcul!$B$7)+((DF$4-$A62-20))*Outil_de_calcul!$B$8)/(DF$4-$A62))-Outil_de_calcul!$B$10)/100,((((20*Outil_de_calcul!$B$7)+(10*Outil_de_calcul!$B$8)+((DF$4-$A62-30)*Outil_de_calcul!$B$9))/(DF$4-$A62))-Outil_de_calcul!$B$10)/100)),DF$4-$A62,1)</f>
        <v>-40.580518474437035</v>
      </c>
      <c r="DG62" s="21">
        <f>-PV(IF((DG$4-$A62)&lt;20,(Outil_de_calcul!$B$7-Outil_de_calcul!$B$10)/100,IF((DG$4-$A62)&lt;30,(((((20*Outil_de_calcul!$B$7)+(DG$4-$A62-20))*Outil_de_calcul!$B$8)/(DG$4-$A62))-Outil_de_calcul!$B$10)/100,((((20*Outil_de_calcul!$B$7)+(10*Outil_de_calcul!$B$8)+((DG$4-$A62-30)*Outil_de_calcul!$B$9))/(DG$4-$A62))-Outil_de_calcul!$B$10)/100)),DG$4-$A62,1)</f>
        <v>-41.61252262878704</v>
      </c>
      <c r="DH62" s="21">
        <f>-PV(IF((DH$4-$A62)&lt;20,(Outil_de_calcul!$B$7-Outil_de_calcul!$B$10)/100,IF((DH$4-$A62)&lt;30,(((((20*Outil_de_calcul!$B$7)+(DH$4-$A62-20))*Outil_de_calcul!$B$8)/(DH$4-$A62))-Outil_de_calcul!$B$10)/100,((((20*Outil_de_calcul!$B$7)+(10*Outil_de_calcul!$B$8)+((DH$4-$A62-30)*Outil_de_calcul!$B$9))/(DH$4-$A62))-Outil_de_calcul!$B$10)/100)),DH$4-$A62,1)</f>
        <v>-41.61252262878704</v>
      </c>
      <c r="DI62" s="21">
        <f>-PV(IF((DI$4-$A62)&lt;20,(Outil_de_calcul!$B$7-Outil_de_calcul!$B$10)/100,IF((DI$4-$A62)&lt;30,(((((20*Outil_de_calcul!$B$7)+(DI$4-$A62-20))*Outil_de_calcul!$B$8)/(DI$4-$A62))-Outil_de_calcul!$B$10)/100,((((20*Outil_de_calcul!$B$7)+(10*Outil_de_calcul!$B$8)+((DI$4-$A62-30)*Outil_de_calcul!$B$9))/(DI$4-$A62))-Outil_de_calcul!$B$10)/100)),DI$4-$A62,1)</f>
        <v>-41.61252262878704</v>
      </c>
      <c r="DJ62" s="21">
        <f>-PV(IF((DJ$4-$A62)&lt;20,(Outil_de_calcul!$B$7-Outil_de_calcul!$B$10)/100,IF((DJ$4-$A62)&lt;30,(((((20*Outil_de_calcul!$B$7)+(DJ$4-$A62-20))*Outil_de_calcul!$B$8)/(DJ$4-$A62))-Outil_de_calcul!$B$10)/100,((((20*Outil_de_calcul!$B$7)+(10*Outil_de_calcul!$B$8)+((DJ$4-$A62-30)*Outil_de_calcul!$B$9))/(DJ$4-$A62))-Outil_de_calcul!$B$10)/100)),DJ$4-$A62,1)</f>
        <v>-41.61252262878704</v>
      </c>
      <c r="DK62" s="21">
        <f>-PV(IF((DK$4-$A62)&lt;20,(Outil_de_calcul!$B$7-Outil_de_calcul!$B$10)/100,IF((DK$4-$A62)&lt;30,(((((20*Outil_de_calcul!$B$7)+(DK$4-$A62-20))*Outil_de_calcul!$B$8)/(DK$4-$A62))-Outil_de_calcul!$B$10)/100,((((20*Outil_de_calcul!$B$7)+(10*Outil_de_calcul!$B$8)+((DK$4-$A62-30)*Outil_de_calcul!$B$9))/(DK$4-$A62))-Outil_de_calcul!$B$10)/100)),DK$4-$A62,1)</f>
        <v>-41.61252262878704</v>
      </c>
      <c r="DL62" s="21">
        <f>-PV(IF((DL$4-$A62)&lt;20,(Outil_de_calcul!$B$7-Outil_de_calcul!$B$10)/100,IF((DL$4-$A62)&lt;30,(((((20*Outil_de_calcul!$B$7)+(DL$4-$A62-20))*Outil_de_calcul!$B$8)/(DL$4-$A62))-Outil_de_calcul!$B$10)/100,((((20*Outil_de_calcul!$B$7)+(10*Outil_de_calcul!$B$8)+((DL$4-$A62-30)*Outil_de_calcul!$B$9))/(DL$4-$A62))-Outil_de_calcul!$B$10)/100)),DL$4-$A62,1)</f>
        <v>-41.61252262878704</v>
      </c>
    </row>
    <row r="63" spans="1:116" ht="12" customHeight="1" x14ac:dyDescent="0.2">
      <c r="A63" s="29">
        <v>58</v>
      </c>
      <c r="B63" s="21">
        <f>-PV(IF((B$4-$A63)&lt;20,(Outil_de_calcul!$B$7-Outil_de_calcul!$B$10)/100,IF((B$4-$A63)&lt;30,((((20*Outil_de_calcul!$B$7)+((B$4-$A63-20))*Outil_de_calcul!$B$8)/(B$4-$A63))-Outil_de_calcul!$B$10)/100,((((20*Outil_de_calcul!$B$7)+(10*Outil_de_calcul!$B$8)+((B$4-$A63-30)*Outil_de_calcul!$B$9))/(B$4-$A63))-Outil_de_calcul!$B$10)/100)),B$4-$A63,1)</f>
        <v>62.850876186142102</v>
      </c>
      <c r="C63" s="21">
        <f>-PV(IF((C$4-$A63)&lt;20,(Outil_de_calcul!$B$7-Outil_de_calcul!$B$10)/100,IF((C$4-$A63)&lt;30,((((20*Outil_de_calcul!$B$7)+((C$4-$A63-20))*Outil_de_calcul!$B$8)/(C$4-$A63))-Outil_de_calcul!$B$10)/100,((((20*Outil_de_calcul!$B$7)+(10*Outil_de_calcul!$B$8)+((C$4-$A63-30)*Outil_de_calcul!$B$9))/(C$4-$A63))-Outil_de_calcul!$B$10)/100)),C$4-$A63,1)</f>
        <v>61.557083766876886</v>
      </c>
      <c r="D63" s="21">
        <f>-PV(IF((D$4-$A63)&lt;20,(Outil_de_calcul!$B$7-Outil_de_calcul!$B$10)/100,IF((D$4-$A63)&lt;30,((((20*Outil_de_calcul!$B$7)+((D$4-$A63-20))*Outil_de_calcul!$B$8)/(D$4-$A63))-Outil_de_calcul!$B$10)/100,((((20*Outil_de_calcul!$B$7)+(10*Outil_de_calcul!$B$8)+((D$4-$A63-30)*Outil_de_calcul!$B$9))/(D$4-$A63))-Outil_de_calcul!$B$10)/100)),D$4-$A63,1)</f>
        <v>60.266893282089192</v>
      </c>
      <c r="E63" s="21">
        <f>-PV(IF((E$4-$A63)&lt;20,(Outil_de_calcul!$B$7-Outil_de_calcul!$B$10)/100,IF((E$4-$A63)&lt;30,((((20*Outil_de_calcul!$B$7)+((E$4-$A63-20))*Outil_de_calcul!$B$8)/(E$4-$A63))-Outil_de_calcul!$B$10)/100,((((20*Outil_de_calcul!$B$7)+(10*Outil_de_calcul!$B$8)+((E$4-$A63-30)*Outil_de_calcul!$B$9))/(E$4-$A63))-Outil_de_calcul!$B$10)/100)),E$4-$A63,1)</f>
        <v>58.980294891320938</v>
      </c>
      <c r="F63" s="21">
        <f>-PV(IF((F$4-$A63)&lt;20,(Outil_de_calcul!$B$7-Outil_de_calcul!$B$10)/100,IF((F$4-$A63)&lt;30,((((20*Outil_de_calcul!$B$7)+((F$4-$A63-20))*Outil_de_calcul!$B$8)/(F$4-$A63))-Outil_de_calcul!$B$10)/100,((((20*Outil_de_calcul!$B$7)+(10*Outil_de_calcul!$B$8)+((F$4-$A63-30)*Outil_de_calcul!$B$9))/(F$4-$A63))-Outil_de_calcul!$B$10)/100)),F$4-$A63,1)</f>
        <v>57.697278782647096</v>
      </c>
      <c r="G63" s="21">
        <f>-PV(IF((G$4-$A63)&lt;20,(Outil_de_calcul!$B$7-Outil_de_calcul!$B$10)/100,IF((G$4-$A63)&lt;30,((((20*Outil_de_calcul!$B$7)+((G$4-$A63-20))*Outil_de_calcul!$B$8)/(G$4-$A63))-Outil_de_calcul!$B$10)/100,((((20*Outil_de_calcul!$B$7)+(10*Outil_de_calcul!$B$8)+((G$4-$A63-30)*Outil_de_calcul!$B$9))/(G$4-$A63))-Outil_de_calcul!$B$10)/100)),G$4-$A63,1)</f>
        <v>56.417835172789722</v>
      </c>
      <c r="H63" s="21">
        <f>-PV(IF((H$4-$A63)&lt;20,(Outil_de_calcul!$B$7-Outil_de_calcul!$B$10)/100,IF((H$4-$A63)&lt;30,((((20*Outil_de_calcul!$B$7)+((H$4-$A63-20))*Outil_de_calcul!$B$8)/(H$4-$A63))-Outil_de_calcul!$B$10)/100,((((20*Outil_de_calcul!$B$7)+(10*Outil_de_calcul!$B$8)+((H$4-$A63-30)*Outil_de_calcul!$B$9))/(H$4-$A63))-Outil_de_calcul!$B$10)/100)),H$4-$A63,1)</f>
        <v>55.141954307254458</v>
      </c>
      <c r="I63" s="21">
        <f>-PV(IF((I$4-$A63)&lt;20,(Outil_de_calcul!$B$7-Outil_de_calcul!$B$10)/100,IF((I$4-$A63)&lt;30,((((20*Outil_de_calcul!$B$7)+((I$4-$A63-20))*Outil_de_calcul!$B$8)/(I$4-$A63))-Outil_de_calcul!$B$10)/100,((((20*Outil_de_calcul!$B$7)+(10*Outil_de_calcul!$B$8)+((I$4-$A63-30)*Outil_de_calcul!$B$9))/(I$4-$A63))-Outil_de_calcul!$B$10)/100)),I$4-$A63,1)</f>
        <v>53.869626460489229</v>
      </c>
      <c r="J63" s="21">
        <f>-PV(IF((J$4-$A63)&lt;20,(Outil_de_calcul!$B$7-Outil_de_calcul!$B$10)/100,IF((J$4-$A63)&lt;30,((((20*Outil_de_calcul!$B$7)+((J$4-$A63-20))*Outil_de_calcul!$B$8)/(J$4-$A63))-Outil_de_calcul!$B$10)/100,((((20*Outil_de_calcul!$B$7)+(10*Outil_de_calcul!$B$8)+((J$4-$A63-30)*Outil_de_calcul!$B$9))/(J$4-$A63))-Outil_de_calcul!$B$10)/100)),J$4-$A63,1)</f>
        <v>52.600841936082219</v>
      </c>
      <c r="K63" s="21">
        <f>-PV(IF((K$4-$A63)&lt;20,(Outil_de_calcul!$B$7-Outil_de_calcul!$B$10)/100,IF((K$4-$A63)&lt;30,((((20*Outil_de_calcul!$B$7)+((K$4-$A63-20))*Outil_de_calcul!$B$8)/(K$4-$A63))-Outil_de_calcul!$B$10)/100,((((20*Outil_de_calcul!$B$7)+(10*Outil_de_calcul!$B$8)+((K$4-$A63-30)*Outil_de_calcul!$B$9))/(K$4-$A63))-Outil_de_calcul!$B$10)/100)),K$4-$A63,1)</f>
        <v>51.335591066995576</v>
      </c>
      <c r="L63" s="21">
        <f>-PV(IF((L$4-$A63)&lt;20,(Outil_de_calcul!$B$7-Outil_de_calcul!$B$10)/100,IF((L$4-$A63)&lt;30,((((20*Outil_de_calcul!$B$7)+((L$4-$A63-20))*Outil_de_calcul!$B$8)/(L$4-$A63))-Outil_de_calcul!$B$10)/100,((((20*Outil_de_calcul!$B$7)+(10*Outil_de_calcul!$B$8)+((L$4-$A63-30)*Outil_de_calcul!$B$9))/(L$4-$A63))-Outil_de_calcul!$B$10)/100)),L$4-$A63,1)</f>
        <v>50.073864215837247</v>
      </c>
      <c r="M63" s="21">
        <f>-PV(IF((M$4-$A63)&lt;20,(Outil_de_calcul!$B$7-Outil_de_calcul!$B$10)/100,IF((M$4-$A63)&lt;30,((((20*Outil_de_calcul!$B$7)+((M$4-$A63-20))*Outil_de_calcul!$B$8)/(M$4-$A63))-Outil_de_calcul!$B$10)/100,((((20*Outil_de_calcul!$B$7)+(10*Outil_de_calcul!$B$8)+((M$4-$A63-30)*Outil_de_calcul!$B$9))/(M$4-$A63))-Outil_de_calcul!$B$10)/100)),M$4-$A63,1)</f>
        <v>48.815651775195299</v>
      </c>
      <c r="N63" s="21">
        <f>-PV(IF((N$4-$A63)&lt;20,(Outil_de_calcul!$B$7-Outil_de_calcul!$B$10)/100,IF((N$4-$A63)&lt;30,((((20*Outil_de_calcul!$B$7)+((N$4-$A63-20))*Outil_de_calcul!$B$8)/(N$4-$A63))-Outil_de_calcul!$B$10)/100,((((20*Outil_de_calcul!$B$7)+(10*Outil_de_calcul!$B$8)+((N$4-$A63-30)*Outil_de_calcul!$B$9))/(N$4-$A63))-Outil_de_calcul!$B$10)/100)),N$4-$A63,1)</f>
        <v>47.560944168023099</v>
      </c>
      <c r="O63" s="21">
        <f>-PV(IF((O$4-$A63)&lt;20,(Outil_de_calcul!$B$7-Outil_de_calcul!$B$10)/100,IF((O$4-$A63)&lt;30,((((20*Outil_de_calcul!$B$7)+((O$4-$A63-20))*Outil_de_calcul!$B$8)/(O$4-$A63))-Outil_de_calcul!$B$10)/100,((((20*Outil_de_calcul!$B$7)+(10*Outil_de_calcul!$B$8)+((O$4-$A63-30)*Outil_de_calcul!$B$9))/(O$4-$A63))-Outil_de_calcul!$B$10)/100)),O$4-$A63,1)</f>
        <v>46.30973184809902</v>
      </c>
      <c r="P63" s="21">
        <f>-PV(IF((P$4-$A63)&lt;20,(Outil_de_calcul!$B$7-Outil_de_calcul!$B$10)/100,IF((P$4-$A63)&lt;30,((((20*Outil_de_calcul!$B$7)+((P$4-$A63-20))*Outil_de_calcul!$B$8)/(P$4-$A63))-Outil_de_calcul!$B$10)/100,((((20*Outil_de_calcul!$B$7)+(10*Outil_de_calcul!$B$8)+((P$4-$A63-30)*Outil_de_calcul!$B$9))/(P$4-$A63))-Outil_de_calcul!$B$10)/100)),P$4-$A63,1)</f>
        <v>45.062005300570831</v>
      </c>
      <c r="Q63" s="21">
        <f>-PV(IF((Q$4-$A63)&lt;20,(Outil_de_calcul!$B$7-Outil_de_calcul!$B$10)/100,IF((Q$4-$A63)&lt;30,((((20*Outil_de_calcul!$B$7)+((Q$4-$A63-20))*Outil_de_calcul!$B$8)/(Q$4-$A63))-Outil_de_calcul!$B$10)/100,((((20*Outil_de_calcul!$B$7)+(10*Outil_de_calcul!$B$8)+((Q$4-$A63-30)*Outil_de_calcul!$B$9))/(Q$4-$A63))-Outil_de_calcul!$B$10)/100)),Q$4-$A63,1)</f>
        <v>43.817755042600773</v>
      </c>
      <c r="R63" s="21">
        <f>-PV(IF((R$4-$A63)&lt;20,(Outil_de_calcul!$B$7-Outil_de_calcul!$B$10)/100,IF((R$4-$A63)&lt;30,((((20*Outil_de_calcul!$B$7)+((R$4-$A63-20))*Outil_de_calcul!$B$8)/(R$4-$A63))-Outil_de_calcul!$B$10)/100,((((20*Outil_de_calcul!$B$7)+(10*Outil_de_calcul!$B$8)+((R$4-$A63-30)*Outil_de_calcul!$B$9))/(R$4-$A63))-Outil_de_calcul!$B$10)/100)),R$4-$A63,1)</f>
        <v>42.576971624131474</v>
      </c>
      <c r="S63" s="21">
        <f>-PV(IF((S$4-$A63)&lt;20,(Outil_de_calcul!$B$7-Outil_de_calcul!$B$10)/100,IF((S$4-$A63)&lt;30,((((20*Outil_de_calcul!$B$7)+((S$4-$A63-20))*Outil_de_calcul!$B$8)/(S$4-$A63))-Outil_de_calcul!$B$10)/100,((((20*Outil_de_calcul!$B$7)+(10*Outil_de_calcul!$B$8)+((S$4-$A63-30)*Outil_de_calcul!$B$9))/(S$4-$A63))-Outil_de_calcul!$B$10)/100)),S$4-$A63,1)</f>
        <v>41.339645628793427</v>
      </c>
      <c r="T63" s="21">
        <f>-PV(IF((T$4-$A63)&lt;20,(Outil_de_calcul!$B$7-Outil_de_calcul!$B$10)/100,IF((T$4-$A63)&lt;30,((((20*Outil_de_calcul!$B$7)+((T$4-$A63-20))*Outil_de_calcul!$B$8)/(T$4-$A63))-Outil_de_calcul!$B$10)/100,((((20*Outil_de_calcul!$B$7)+(10*Outil_de_calcul!$B$8)+((T$4-$A63-30)*Outil_de_calcul!$B$9))/(T$4-$A63))-Outil_de_calcul!$B$10)/100)),T$4-$A63,1)</f>
        <v>40.105767674984712</v>
      </c>
      <c r="U63" s="21">
        <f>-PV(IF((U$4-$A63)&lt;20,(Outil_de_calcul!$B$7-Outil_de_calcul!$B$10)/100,IF((U$4-$A63)&lt;30,((((20*Outil_de_calcul!$B$7)+((U$4-$A63-20))*Outil_de_calcul!$B$8)/(U$4-$A63))-Outil_de_calcul!$B$10)/100,((((20*Outil_de_calcul!$B$7)+(10*Outil_de_calcul!$B$8)+((U$4-$A63-30)*Outil_de_calcul!$B$9))/(U$4-$A63))-Outil_de_calcul!$B$10)/100)),U$4-$A63,1)</f>
        <v>38.875328417170202</v>
      </c>
      <c r="V63" s="21">
        <f>-PV(IF((V$4-$A63)&lt;20,(Outil_de_calcul!$B$7-Outil_de_calcul!$B$10)/100,IF((V$4-$A63)&lt;30,((((20*Outil_de_calcul!$B$7)+((V$4-$A63-20))*Outil_de_calcul!$B$8)/(V$4-$A63))-Outil_de_calcul!$B$10)/100,((((20*Outil_de_calcul!$B$7)+(10*Outil_de_calcul!$B$8)+((V$4-$A63-30)*Outil_de_calcul!$B$9))/(V$4-$A63))-Outil_de_calcul!$B$10)/100)),V$4-$A63,1)</f>
        <v>37.648318547428289</v>
      </c>
      <c r="W63" s="21">
        <f>-PV(IF((W$4-$A63)&lt;20,(Outil_de_calcul!$B$7-Outil_de_calcul!$B$10)/100,IF((W$4-$A63)&lt;30,((((20*Outil_de_calcul!$B$7)+((W$4-$A63-20))*Outil_de_calcul!$B$8)/(W$4-$A63))-Outil_de_calcul!$B$10)/100,((((20*Outil_de_calcul!$B$7)+(10*Outil_de_calcul!$B$8)+((W$4-$A63-30)*Outil_de_calcul!$B$9))/(W$4-$A63))-Outil_de_calcul!$B$10)/100)),W$4-$A63,1)</f>
        <v>36.424728797319382</v>
      </c>
      <c r="X63" s="21">
        <f>-PV(IF((X$4-$A63)&lt;20,(Outil_de_calcul!$B$7-Outil_de_calcul!$B$10)/100,IF((X$4-$A63)&lt;30,((((20*Outil_de_calcul!$B$7)+((X$4-$A63-20))*Outil_de_calcul!$B$8)/(X$4-$A63))-Outil_de_calcul!$B$10)/100,((((20*Outil_de_calcul!$B$7)+(10*Outil_de_calcul!$B$8)+((X$4-$A63-30)*Outil_de_calcul!$B$9))/(X$4-$A63))-Outil_de_calcul!$B$10)/100)),X$4-$A63,1)</f>
        <v>35.204549940140545</v>
      </c>
      <c r="Y63" s="21">
        <f>-PV(IF((Y$4-$A63)&lt;20,(Outil_de_calcul!$B$7-Outil_de_calcul!$B$10)/100,IF((Y$4-$A63)&lt;30,((((20*Outil_de_calcul!$B$7)+((Y$4-$A63-20))*Outil_de_calcul!$B$8)/(Y$4-$A63))-Outil_de_calcul!$B$10)/100,((((20*Outil_de_calcul!$B$7)+(10*Outil_de_calcul!$B$8)+((Y$4-$A63-30)*Outil_de_calcul!$B$9))/(Y$4-$A63))-Outil_de_calcul!$B$10)/100)),Y$4-$A63,1)</f>
        <v>33.919313673412852</v>
      </c>
      <c r="Z63" s="21">
        <f>-PV(IF((Z$4-$A63)&lt;20,(Outil_de_calcul!$B$7-Outil_de_calcul!$B$10)/100,IF((Z$4-$A63)&lt;30,((((20*Outil_de_calcul!$B$7)+((Z$4-$A63-20))*Outil_de_calcul!$B$8)/(Z$4-$A63))-Outil_de_calcul!$B$10)/100,((((20*Outil_de_calcul!$B$7)+(10*Outil_de_calcul!$B$8)+((Z$4-$A63-30)*Outil_de_calcul!$B$9))/(Z$4-$A63))-Outil_de_calcul!$B$10)/100)),Z$4-$A63,1)</f>
        <v>32.642406076092001</v>
      </c>
      <c r="AA63" s="21">
        <f>-PV(IF((AA$4-$A63)&lt;20,(Outil_de_calcul!$B$7-Outil_de_calcul!$B$10)/100,IF((AA$4-$A63)&lt;30,((((20*Outil_de_calcul!$B$7)+((AA$4-$A63-20))*Outil_de_calcul!$B$8)/(AA$4-$A63))-Outil_de_calcul!$B$10)/100,((((20*Outil_de_calcul!$B$7)+(10*Outil_de_calcul!$B$8)+((AA$4-$A63-30)*Outil_de_calcul!$B$9))/(AA$4-$A63))-Outil_de_calcul!$B$10)/100)),AA$4-$A63,1)</f>
        <v>31.373773659713791</v>
      </c>
      <c r="AB63" s="21">
        <f>-PV(IF((AB$4-$A63)&lt;20,(Outil_de_calcul!$B$7-Outil_de_calcul!$B$10)/100,IF((AB$4-$A63)&lt;30,((((20*Outil_de_calcul!$B$7)+((AB$4-$A63-20))*Outil_de_calcul!$B$8)/(AB$4-$A63))-Outil_de_calcul!$B$10)/100,((((20*Outil_de_calcul!$B$7)+(10*Outil_de_calcul!$B$8)+((AB$4-$A63-30)*Outil_de_calcul!$B$9))/(AB$4-$A63))-Outil_de_calcul!$B$10)/100)),AB$4-$A63,1)</f>
        <v>30.113363285502885</v>
      </c>
      <c r="AC63" s="21">
        <f>-PV(IF((AC$4-$A63)&lt;20,(Outil_de_calcul!$B$7-Outil_de_calcul!$B$10)/100,IF((AC$4-$A63)&lt;30,((((20*Outil_de_calcul!$B$7)+((AC$4-$A63-20))*Outil_de_calcul!$B$8)/(AC$4-$A63))-Outil_de_calcul!$B$10)/100,((((20*Outil_de_calcul!$B$7)+(10*Outil_de_calcul!$B$8)+((AC$4-$A63-30)*Outil_de_calcul!$B$9))/(AC$4-$A63))-Outil_de_calcul!$B$10)/100)),AC$4-$A63,1)</f>
        <v>28.861122163526581</v>
      </c>
      <c r="AD63" s="21">
        <f>-PV(IF((AD$4-$A63)&lt;20,(Outil_de_calcul!$B$7-Outil_de_calcul!$B$10)/100,IF((AD$4-$A63)&lt;30,((((20*Outil_de_calcul!$B$7)+((AD$4-$A63-20))*Outil_de_calcul!$B$8)/(AD$4-$A63))-Outil_de_calcul!$B$10)/100,((((20*Outil_de_calcul!$B$7)+(10*Outil_de_calcul!$B$8)+((AD$4-$A63-30)*Outil_de_calcul!$B$9))/(AD$4-$A63))-Outil_de_calcul!$B$10)/100)),AD$4-$A63,1)</f>
        <v>27.616997852205024</v>
      </c>
      <c r="AE63" s="21">
        <f>-PV(IF((AE$4-$A63)&lt;20,(Outil_de_calcul!$B$7-Outil_de_calcul!$B$10)/100,IF((AE$4-$A63)&lt;30,((((20*Outil_de_calcul!$B$7)+((AE$4-$A63-20))*Outil_de_calcul!$B$8)/(AE$4-$A63))-Outil_de_calcul!$B$10)/100,((((20*Outil_de_calcul!$B$7)+(10*Outil_de_calcul!$B$8)+((AE$4-$A63-30)*Outil_de_calcul!$B$9))/(AE$4-$A63))-Outil_de_calcul!$B$10)/100)),AE$4-$A63,1)</f>
        <v>26.380938258275911</v>
      </c>
      <c r="AF63" s="21">
        <f>-PV(IF((AF$4-$A63)&lt;20,(Outil_de_calcul!$B$7-Outil_de_calcul!$B$10)/100,IF((AF$4-$A63)&lt;30,((((20*Outil_de_calcul!$B$7)+((AF$4-$A63-20))*Outil_de_calcul!$B$8)/(AF$4-$A63))-Outil_de_calcul!$B$10)/100,((((20*Outil_de_calcul!$B$7)+(10*Outil_de_calcul!$B$8)+((AF$4-$A63-30)*Outil_de_calcul!$B$9))/(AF$4-$A63))-Outil_de_calcul!$B$10)/100)),AF$4-$A63,1)</f>
        <v>25.152891637356145</v>
      </c>
      <c r="AG63" s="21">
        <f>-PV(IF((AG$4-$A63)&lt;20,(Outil_de_calcul!$B$7-Outil_de_calcul!$B$10)/100,IF((AG$4-$A63)&lt;30,((((20*Outil_de_calcul!$B$7)+((AG$4-$A63-20))*Outil_de_calcul!$B$8)/(AG$4-$A63))-Outil_de_calcul!$B$10)/100,((((20*Outil_de_calcul!$B$7)+(10*Outil_de_calcul!$B$8)+((AG$4-$A63-30)*Outil_de_calcul!$B$9))/(AG$4-$A63))-Outil_de_calcul!$B$10)/100)),AG$4-$A63,1)</f>
        <v>23.932806595297635</v>
      </c>
      <c r="AH63" s="21">
        <f>-PV(IF((AH$4-$A63)&lt;20,(Outil_de_calcul!$B$7-Outil_de_calcul!$B$10)/100,IF((AH$4-$A63)&lt;30,((((20*Outil_de_calcul!$B$7)+((AH$4-$A63-20))*Outil_de_calcul!$B$8)/(AH$4-$A63))-Outil_de_calcul!$B$10)/100,((((20*Outil_de_calcul!$B$7)+(10*Outil_de_calcul!$B$8)+((AH$4-$A63-30)*Outil_de_calcul!$B$9))/(AH$4-$A63))-Outil_de_calcul!$B$10)/100)),AH$4-$A63,1)</f>
        <v>22.720632090604731</v>
      </c>
      <c r="AI63" s="21">
        <f>-PV(IF((AI$4-$A63)&lt;20,(Outil_de_calcul!$B$7-Outil_de_calcul!$B$10)/100,IF((AI$4-$A63)&lt;30,((((20*Outil_de_calcul!$B$7)+((AI$4-$A63-20))*Outil_de_calcul!$B$8)/(AI$4-$A63))-Outil_de_calcul!$B$10)/100,((((20*Outil_de_calcul!$B$7)+(10*Outil_de_calcul!$B$8)+((AI$4-$A63-30)*Outil_de_calcul!$B$9))/(AI$4-$A63))-Outil_de_calcul!$B$10)/100)),AI$4-$A63,1)</f>
        <v>21.451368543191212</v>
      </c>
      <c r="AJ63" s="21">
        <f>-PV(IF((AJ$4-$A63)&lt;20,(Outil_de_calcul!$B$7-Outil_de_calcul!$B$10)/100,IF((AJ$4-$A63)&lt;30,((((20*Outil_de_calcul!$B$7)+((AJ$4-$A63-20))*Outil_de_calcul!$B$8)/(AJ$4-$A63))-Outil_de_calcul!$B$10)/100,((((20*Outil_de_calcul!$B$7)+(10*Outil_de_calcul!$B$8)+((AJ$4-$A63-30)*Outil_de_calcul!$B$9))/(AJ$4-$A63))-Outil_de_calcul!$B$10)/100)),AJ$4-$A63,1)</f>
        <v>20.197147112740634</v>
      </c>
      <c r="AK63" s="21">
        <f>-PV(IF((AK$4-$A63)&lt;20,(Outil_de_calcul!$B$7-Outil_de_calcul!$B$10)/100,IF((AK$4-$A63)&lt;30,((((20*Outil_de_calcul!$B$7)+((AK$4-$A63-20))*Outil_de_calcul!$B$8)/(AK$4-$A63))-Outil_de_calcul!$B$10)/100,((((20*Outil_de_calcul!$B$7)+(10*Outil_de_calcul!$B$8)+((AK$4-$A63-30)*Outil_de_calcul!$B$9))/(AK$4-$A63))-Outil_de_calcul!$B$10)/100)),AK$4-$A63,1)</f>
        <v>18.957789534240067</v>
      </c>
      <c r="AL63" s="21">
        <f>-PV(IF((AL$4-$A63)&lt;20,(Outil_de_calcul!$B$7-Outil_de_calcul!$B$10)/100,IF((AL$4-$A63)&lt;30,((((20*Outil_de_calcul!$B$7)+((AL$4-$A63-20))*Outil_de_calcul!$B$8)/(AL$4-$A63))-Outil_de_calcul!$B$10)/100,((((20*Outil_de_calcul!$B$7)+(10*Outil_de_calcul!$B$8)+((AL$4-$A63-30)*Outil_de_calcul!$B$9))/(AL$4-$A63))-Outil_de_calcul!$B$10)/100)),AL$4-$A63,1)</f>
        <v>17.7331196553057</v>
      </c>
      <c r="AM63" s="21">
        <f>-PV(IF((AM$4-$A63)&lt;20,(Outil_de_calcul!$B$7-Outil_de_calcul!$B$10)/100,IF((AM$4-$A63)&lt;30,((((20*Outil_de_calcul!$B$7)+((AM$4-$A63-20))*Outil_de_calcul!$B$8)/(AM$4-$A63))-Outil_de_calcul!$B$10)/100,((((20*Outil_de_calcul!$B$7)+(10*Outil_de_calcul!$B$8)+((AM$4-$A63-30)*Outil_de_calcul!$B$9))/(AM$4-$A63))-Outil_de_calcul!$B$10)/100)),AM$4-$A63,1)</f>
        <v>16.522963411145998</v>
      </c>
      <c r="AN63" s="21">
        <f>-PV(IF((AN$4-$A63)&lt;20,(Outil_de_calcul!$B$7-Outil_de_calcul!$B$10)/100,IF((AN$4-$A63)&lt;30,((((20*Outil_de_calcul!$B$7)+((AN$4-$A63-20))*Outil_de_calcul!$B$8)/(AN$4-$A63))-Outil_de_calcul!$B$10)/100,((((20*Outil_de_calcul!$B$7)+(10*Outil_de_calcul!$B$8)+((AN$4-$A63-30)*Outil_de_calcul!$B$9))/(AN$4-$A63))-Outil_de_calcul!$B$10)/100)),AN$4-$A63,1)</f>
        <v>15.327148799821474</v>
      </c>
      <c r="AO63" s="21">
        <f>-PV(IF((AO$4-$A63)&lt;20,(Outil_de_calcul!$B$7-Outil_de_calcul!$B$10)/100,IF((AO$4-$A63)&lt;30,((((20*Outil_de_calcul!$B$7)+((AO$4-$A63-20))*Outil_de_calcul!$B$8)/(AO$4-$A63))-Outil_de_calcul!$B$10)/100,((((20*Outil_de_calcul!$B$7)+(10*Outil_de_calcul!$B$8)+((AO$4-$A63-30)*Outil_de_calcul!$B$9))/(AO$4-$A63))-Outil_de_calcul!$B$10)/100)),AO$4-$A63,1)</f>
        <v>14.145505857797811</v>
      </c>
      <c r="AP63" s="21">
        <f>-PV(IF((AP$4-$A63)&lt;20,(Outil_de_calcul!$B$7-Outil_de_calcul!$B$10)/100,IF((AP$4-$A63)&lt;30,((((20*Outil_de_calcul!$B$7)+((AP$4-$A63-20))*Outil_de_calcul!$B$8)/(AP$4-$A63))-Outil_de_calcul!$B$10)/100,((((20*Outil_de_calcul!$B$7)+(10*Outil_de_calcul!$B$8)+((AP$4-$A63-30)*Outil_de_calcul!$B$9))/(AP$4-$A63))-Outil_de_calcul!$B$10)/100)),AP$4-$A63,1)</f>
        <v>12.977866635788459</v>
      </c>
      <c r="AQ63" s="21">
        <f>-PV(IF((AQ$4-$A63)&lt;20,(Outil_de_calcul!$B$7-Outil_de_calcul!$B$10)/100,IF((AQ$4-$A63)&lt;30,((((20*Outil_de_calcul!$B$7)+((AQ$4-$A63-20))*Outil_de_calcul!$B$8)/(AQ$4-$A63))-Outil_de_calcul!$B$10)/100,((((20*Outil_de_calcul!$B$7)+(10*Outil_de_calcul!$B$8)+((AQ$4-$A63-30)*Outil_de_calcul!$B$9))/(AQ$4-$A63))-Outil_de_calcul!$B$10)/100)),AQ$4-$A63,1)</f>
        <v>11.824065174883819</v>
      </c>
      <c r="AR63" s="21">
        <f>-PV(IF((AR$4-$A63)&lt;20,(Outil_de_calcul!$B$7-Outil_de_calcul!$B$10)/100,IF((AR$4-$A63)&lt;30,((((20*Outil_de_calcul!$B$7)+((AR$4-$A63-20))*Outil_de_calcul!$B$8)/(AR$4-$A63))-Outil_de_calcul!$B$10)/100,((((20*Outil_de_calcul!$B$7)+(10*Outil_de_calcul!$B$8)+((AR$4-$A63-30)*Outil_de_calcul!$B$9))/(AR$4-$A63))-Outil_de_calcul!$B$10)/100)),AR$4-$A63,1)</f>
        <v>10.683937482963023</v>
      </c>
      <c r="AS63" s="21">
        <f>-PV(IF((AS$4-$A63)&lt;20,(Outil_de_calcul!$B$7-Outil_de_calcul!$B$10)/100,IF((AS$4-$A63)&lt;30,((((20*Outil_de_calcul!$B$7)+((AS$4-$A63-20))*Outil_de_calcul!$B$8)/(AS$4-$A63))-Outil_de_calcul!$B$10)/100,((((20*Outil_de_calcul!$B$7)+(10*Outil_de_calcul!$B$8)+((AS$4-$A63-30)*Outil_de_calcul!$B$9))/(AS$4-$A63))-Outil_de_calcul!$B$10)/100)),AS$4-$A63,1)</f>
        <v>9.5573215113855188</v>
      </c>
      <c r="AT63" s="21">
        <f>-PV(IF((AT$4-$A63)&lt;20,(Outil_de_calcul!$B$7-Outil_de_calcul!$B$10)/100,IF((AT$4-$A63)&lt;30,((((20*Outil_de_calcul!$B$7)+((AT$4-$A63-20))*Outil_de_calcul!$B$8)/(AT$4-$A63))-Outil_de_calcul!$B$10)/100,((((20*Outil_de_calcul!$B$7)+(10*Outil_de_calcul!$B$8)+((AT$4-$A63-30)*Outil_de_calcul!$B$9))/(AT$4-$A63))-Outil_de_calcul!$B$10)/100)),AT$4-$A63,1)</f>
        <v>8.4440571319587026</v>
      </c>
      <c r="AU63" s="21">
        <f>-PV(IF((AU$4-$A63)&lt;20,(Outil_de_calcul!$B$7-Outil_de_calcul!$B$10)/100,IF((AU$4-$A63)&lt;30,((((20*Outil_de_calcul!$B$7)+((AU$4-$A63-20))*Outil_de_calcul!$B$8)/(AU$4-$A63))-Outil_de_calcul!$B$10)/100,((((20*Outil_de_calcul!$B$7)+(10*Outil_de_calcul!$B$8)+((AU$4-$A63-30)*Outil_de_calcul!$B$9))/(AU$4-$A63))-Outil_de_calcul!$B$10)/100)),AU$4-$A63,1)</f>
        <v>7.3439861141786249</v>
      </c>
      <c r="AV63" s="21">
        <f>-PV(IF((AV$4-$A63)&lt;20,(Outil_de_calcul!$B$7-Outil_de_calcul!$B$10)/100,IF((AV$4-$A63)&lt;30,((((20*Outil_de_calcul!$B$7)+((AV$4-$A63-20))*Outil_de_calcul!$B$8)/(AV$4-$A63))-Outil_de_calcul!$B$10)/100,((((20*Outil_de_calcul!$B$7)+(10*Outil_de_calcul!$B$8)+((AV$4-$A63-30)*Outil_de_calcul!$B$9))/(AV$4-$A63))-Outil_de_calcul!$B$10)/100)),AV$4-$A63,1)</f>
        <v>6.2569521027403052</v>
      </c>
      <c r="AW63" s="21">
        <f>-PV(IF((AW$4-$A63)&lt;20,(Outil_de_calcul!$B$7-Outil_de_calcul!$B$10)/100,IF((AW$4-$A63)&lt;30,((((20*Outil_de_calcul!$B$7)+((AW$4-$A63-20))*Outil_de_calcul!$B$8)/(AW$4-$A63))-Outil_de_calcul!$B$10)/100,((((20*Outil_de_calcul!$B$7)+(10*Outil_de_calcul!$B$8)+((AW$4-$A63-30)*Outil_de_calcul!$B$9))/(AW$4-$A63))-Outil_de_calcul!$B$10)/100)),AW$4-$A63,1)</f>
        <v>5.1828005953147311</v>
      </c>
      <c r="AX63" s="21">
        <f>-PV(IF((AX$4-$A63)&lt;20,(Outil_de_calcul!$B$7-Outil_de_calcul!$B$10)/100,IF((AX$4-$A63)&lt;30,((((20*Outil_de_calcul!$B$7)+((AX$4-$A63-20))*Outil_de_calcul!$B$8)/(AX$4-$A63))-Outil_de_calcul!$B$10)/100,((((20*Outil_de_calcul!$B$7)+(10*Outil_de_calcul!$B$8)+((AX$4-$A63-30)*Outil_de_calcul!$B$9))/(AX$4-$A63))-Outil_de_calcul!$B$10)/100)),AX$4-$A63,1)</f>
        <v>4.1213789205890263</v>
      </c>
      <c r="AY63" s="21">
        <f>-PV(IF((AY$4-$A63)&lt;20,(Outil_de_calcul!$B$7-Outil_de_calcul!$B$10)/100,IF((AY$4-$A63)&lt;30,((((20*Outil_de_calcul!$B$7)+((AY$4-$A63-20))*Outil_de_calcul!$B$8)/(AY$4-$A63))-Outil_de_calcul!$B$10)/100,((((20*Outil_de_calcul!$B$7)+(10*Outil_de_calcul!$B$8)+((AY$4-$A63-30)*Outil_de_calcul!$B$9))/(AY$4-$A63))-Outil_de_calcul!$B$10)/100)),AY$4-$A63,1)</f>
        <v>3.0725362165670753</v>
      </c>
      <c r="AZ63" s="21">
        <f>-PV(IF((AZ$4-$A63)&lt;20,(Outil_de_calcul!$B$7-Outil_de_calcul!$B$10)/100,IF((AZ$4-$A63)&lt;30,((((20*Outil_de_calcul!$B$7)+((AZ$4-$A63-20))*Outil_de_calcul!$B$8)/(AZ$4-$A63))-Outil_de_calcul!$B$10)/100,((((20*Outil_de_calcul!$B$7)+(10*Outil_de_calcul!$B$8)+((AZ$4-$A63-30)*Outil_de_calcul!$B$9))/(AZ$4-$A63))-Outil_de_calcul!$B$10)/100)),AZ$4-$A63,1)</f>
        <v>2.0361234091271116</v>
      </c>
      <c r="BA63" s="21">
        <f>-PV(IF((BA$4-$A63)&lt;20,(Outil_de_calcul!$B$7-Outil_de_calcul!$B$10)/100,IF((BA$4-$A63)&lt;30,((((20*Outil_de_calcul!$B$7)+((BA$4-$A63-20))*Outil_de_calcul!$B$8)/(BA$4-$A63))-Outil_de_calcul!$B$10)/100,((((20*Outil_de_calcul!$B$7)+(10*Outil_de_calcul!$B$8)+((BA$4-$A63-30)*Outil_de_calcul!$B$9))/(BA$4-$A63))-Outil_de_calcul!$B$10)/100)),BA$4-$A63,1)</f>
        <v>1.011993190833582</v>
      </c>
      <c r="BB63" s="21">
        <f>-PV(IF((BB$4-$A63)&lt;20,(Outil_de_calcul!$B$7-Outil_de_calcul!$B$10)/100,IF((BB$4-$A63)&lt;30,((((20*Outil_de_calcul!$B$7)+((BB$4-$A63-20))*Outil_de_calcul!$B$8)/(BB$4-$A63))-Outil_de_calcul!$B$10)/100,((((20*Outil_de_calcul!$B$7)+(10*Outil_de_calcul!$B$8)+((BB$4-$A63-30)*Outil_de_calcul!$B$9))/(BB$4-$A63))-Outil_de_calcul!$B$10)/100)),BB$4-$A63,1)</f>
        <v>0</v>
      </c>
      <c r="BC63" s="21">
        <f>-PV(IF((BC$4-$A63)&lt;20,(Outil_de_calcul!$B$7-Outil_de_calcul!$B$10)/100,IF((BC$4-$A63)&lt;30,((((20*Outil_de_calcul!$B$7)+((BC$4-$A63-20))*Outil_de_calcul!$B$8)/(BC$4-$A63))-Outil_de_calcul!$B$10)/100,((((20*Outil_de_calcul!$B$7)+(10*Outil_de_calcul!$B$8)+((BC$4-$A63-30)*Outil_de_calcul!$B$9))/(BC$4-$A63))-Outil_de_calcul!$B$10)/100)),BC$4-$A63,1)</f>
        <v>-0.99999999999999889</v>
      </c>
      <c r="BD63" s="21">
        <f>-PV(IF((BD$4-$A63)&lt;20,(Outil_de_calcul!$B$7-Outil_de_calcul!$B$10)/100,IF((BD$4-$A63)&lt;30,((((20*Outil_de_calcul!$B$7)+((BD$4-$A63-20))*Outil_de_calcul!$B$8)/(BD$4-$A63))-Outil_de_calcul!$B$10)/100,((((20*Outil_de_calcul!$B$7)+(10*Outil_de_calcul!$B$8)+((BD$4-$A63-30)*Outil_de_calcul!$B$9))/(BD$4-$A63))-Outil_de_calcul!$B$10)/100)),BD$4-$A63,1)</f>
        <v>-1.9881489411764657</v>
      </c>
      <c r="BE63" s="21">
        <f>-PV(IF((BE$4-$A63)&lt;20,(Outil_de_calcul!$B$7-Outil_de_calcul!$B$10)/100,IF((BE$4-$A63)&lt;30,((((20*Outil_de_calcul!$B$7)+((BE$4-$A63-20))*Outil_de_calcul!$B$8)/(BE$4-$A63))-Outil_de_calcul!$B$10)/100,((((20*Outil_de_calcul!$B$7)+(10*Outil_de_calcul!$B$8)+((BE$4-$A63-30)*Outil_de_calcul!$B$9))/(BE$4-$A63))-Outil_de_calcul!$B$10)/100)),BE$4-$A63,1)</f>
        <v>-2.9645872711246612</v>
      </c>
      <c r="BF63" s="21">
        <f>-PV(IF((BF$4-$A63)&lt;20,(Outil_de_calcul!$B$7-Outil_de_calcul!$B$10)/100,IF((BF$4-$A63)&lt;30,((((20*Outil_de_calcul!$B$7)+((BF$4-$A63-20))*Outil_de_calcul!$B$8)/(BF$4-$A63))-Outil_de_calcul!$B$10)/100,((((20*Outil_de_calcul!$B$7)+(10*Outil_de_calcul!$B$8)+((BF$4-$A63-30)*Outil_de_calcul!$B$9))/(BF$4-$A63))-Outil_de_calcul!$B$10)/100)),BF$4-$A63,1)</f>
        <v>-3.9294537729870722</v>
      </c>
      <c r="BG63" s="21">
        <f>-PV(IF((BG$4-$A63)&lt;20,(Outil_de_calcul!$B$7-Outil_de_calcul!$B$10)/100,IF((BG$4-$A63)&lt;30,((((20*Outil_de_calcul!$B$7)+((BG$4-$A63-20))*Outil_de_calcul!$B$8)/(BG$4-$A63))-Outil_de_calcul!$B$10)/100,((((20*Outil_de_calcul!$B$7)+(10*Outil_de_calcul!$B$8)+((BG$4-$A63-30)*Outil_de_calcul!$B$9))/(BG$4-$A63))-Outil_de_calcul!$B$10)/100)),BG$4-$A63,1)</f>
        <v>-4.8828855851790633</v>
      </c>
      <c r="BH63" s="21">
        <f>-PV(IF((BH$4-$A63)&lt;20,(Outil_de_calcul!$B$7-Outil_de_calcul!$B$10)/100,IF((BH$4-$A63)&lt;30,((((20*Outil_de_calcul!$B$7)+((BH$4-$A63-20))*Outil_de_calcul!$B$8)/(BH$4-$A63))-Outil_de_calcul!$B$10)/100,((((20*Outil_de_calcul!$B$7)+(10*Outil_de_calcul!$B$8)+((BH$4-$A63-30)*Outil_de_calcul!$B$9))/(BH$4-$A63))-Outil_de_calcul!$B$10)/100)),BH$4-$A63,1)</f>
        <v>-5.8250182208805352</v>
      </c>
      <c r="BI63" s="21">
        <f>-PV(IF((BI$4-$A63)&lt;20,(Outil_de_calcul!$B$7-Outil_de_calcul!$B$10)/100,IF((BI$4-$A63)&lt;30,((((20*Outil_de_calcul!$B$7)+((BI$4-$A63-20))*Outil_de_calcul!$B$8)/(BI$4-$A63))-Outil_de_calcul!$B$10)/100,((((20*Outil_de_calcul!$B$7)+(10*Outil_de_calcul!$B$8)+((BI$4-$A63-30)*Outil_de_calcul!$B$9))/(BI$4-$A63))-Outil_de_calcul!$B$10)/100)),BI$4-$A63,1)</f>
        <v>-6.7559855872967578</v>
      </c>
      <c r="BJ63" s="21">
        <f>-PV(IF((BJ$4-$A63)&lt;20,(Outil_de_calcul!$B$7-Outil_de_calcul!$B$10)/100,IF((BJ$4-$A63)&lt;30,((((20*Outil_de_calcul!$B$7)+((BJ$4-$A63-20))*Outil_de_calcul!$B$8)/(BJ$4-$A63))-Outil_de_calcul!$B$10)/100,((((20*Outil_de_calcul!$B$7)+(10*Outil_de_calcul!$B$8)+((BJ$4-$A63-30)*Outil_de_calcul!$B$9))/(BJ$4-$A63))-Outil_de_calcul!$B$10)/100)),BJ$4-$A63,1)</f>
        <v>-7.6759200046907772</v>
      </c>
      <c r="BK63" s="21">
        <f>-PV(IF((BK$4-$A63)&lt;20,(Outil_de_calcul!$B$7-Outil_de_calcul!$B$10)/100,IF((BK$4-$A63)&lt;30,((((20*Outil_de_calcul!$B$7)+((BK$4-$A63-20))*Outil_de_calcul!$B$8)/(BK$4-$A63))-Outil_de_calcul!$B$10)/100,((((20*Outil_de_calcul!$B$7)+(10*Outil_de_calcul!$B$8)+((BK$4-$A63-30)*Outil_de_calcul!$B$9))/(BK$4-$A63))-Outil_de_calcul!$B$10)/100)),BK$4-$A63,1)</f>
        <v>-8.584952225190488</v>
      </c>
      <c r="BL63" s="21">
        <f>-PV(IF((BL$4-$A63)&lt;20,(Outil_de_calcul!$B$7-Outil_de_calcul!$B$10)/100,IF((BL$4-$A63)&lt;30,((((20*Outil_de_calcul!$B$7)+((BL$4-$A63-20))*Outil_de_calcul!$B$8)/(BL$4-$A63))-Outil_de_calcul!$B$10)/100,((((20*Outil_de_calcul!$B$7)+(10*Outil_de_calcul!$B$8)+((BL$4-$A63-30)*Outil_de_calcul!$B$9))/(BL$4-$A63))-Outil_de_calcul!$B$10)/100)),BL$4-$A63,1)</f>
        <v>-9.4832114513725561</v>
      </c>
      <c r="BM63" s="21">
        <f>-PV(IF((BM$4-$A63)&lt;20,(Outil_de_calcul!$B$7-Outil_de_calcul!$B$10)/100,IF((BM$4-$A63)&lt;30,((((20*Outil_de_calcul!$B$7)+((BM$4-$A63-20))*Outil_de_calcul!$B$8)/(BM$4-$A63))-Outil_de_calcul!$B$10)/100,((((20*Outil_de_calcul!$B$7)+(10*Outil_de_calcul!$B$8)+((BM$4-$A63-30)*Outil_de_calcul!$B$9))/(BM$4-$A63))-Outil_de_calcul!$B$10)/100)),BM$4-$A63,1)</f>
        <v>-10.370825354626373</v>
      </c>
      <c r="BN63" s="21">
        <f>-PV(IF((BN$4-$A63)&lt;20,(Outil_de_calcul!$B$7-Outil_de_calcul!$B$10)/100,IF((BN$4-$A63)&lt;30,((((20*Outil_de_calcul!$B$7)+((BN$4-$A63-20))*Outil_de_calcul!$B$8)/(BN$4-$A63))-Outil_de_calcul!$B$10)/100,((((20*Outil_de_calcul!$B$7)+(10*Outil_de_calcul!$B$8)+((BN$4-$A63-30)*Outil_de_calcul!$B$9))/(BN$4-$A63))-Outil_de_calcul!$B$10)/100)),BN$4-$A63,1)</f>
        <v>-11.247920093300142</v>
      </c>
      <c r="BO63" s="21">
        <f>-PV(IF((BO$4-$A63)&lt;20,(Outil_de_calcul!$B$7-Outil_de_calcul!$B$10)/100,IF((BO$4-$A63)&lt;30,((((20*Outil_de_calcul!$B$7)+((BO$4-$A63-20))*Outil_de_calcul!$B$8)/(BO$4-$A63))-Outil_de_calcul!$B$10)/100,((((20*Outil_de_calcul!$B$7)+(10*Outil_de_calcul!$B$8)+((BO$4-$A63-30)*Outil_de_calcul!$B$9))/(BO$4-$A63))-Outil_de_calcul!$B$10)/100)),BO$4-$A63,1)</f>
        <v>-12.114620330632089</v>
      </c>
      <c r="BP63" s="21">
        <f>-PV(IF((BP$4-$A63)&lt;20,(Outil_de_calcul!$B$7-Outil_de_calcul!$B$10)/100,IF((BP$4-$A63)&lt;30,((((20*Outil_de_calcul!$B$7)+((BP$4-$A63-20))*Outil_de_calcul!$B$8)/(BP$4-$A63))-Outil_de_calcul!$B$10)/100,((((20*Outil_de_calcul!$B$7)+(10*Outil_de_calcul!$B$8)+((BP$4-$A63-30)*Outil_de_calcul!$B$9))/(BP$4-$A63))-Outil_de_calcul!$B$10)/100)),BP$4-$A63,1)</f>
        <v>-12.971049252469037</v>
      </c>
      <c r="BQ63" s="21">
        <f>-PV(IF((BQ$4-$A63)&lt;20,(Outil_de_calcul!$B$7-Outil_de_calcul!$B$10)/100,IF((BQ$4-$A63)&lt;30,((((20*Outil_de_calcul!$B$7)+((BQ$4-$A63-20))*Outil_de_calcul!$B$8)/(BQ$4-$A63))-Outil_de_calcul!$B$10)/100,((((20*Outil_de_calcul!$B$7)+(10*Outil_de_calcul!$B$8)+((BQ$4-$A63-30)*Outil_de_calcul!$B$9))/(BQ$4-$A63))-Outil_de_calcul!$B$10)/100)),BQ$4-$A63,1)</f>
        <v>-13.817328584775135</v>
      </c>
      <c r="BR63" s="21">
        <f>-PV(IF((BR$4-$A63)&lt;20,(Outil_de_calcul!$B$7-Outil_de_calcul!$B$10)/100,IF((BR$4-$A63)&lt;30,((((20*Outil_de_calcul!$B$7)+((BR$4-$A63-20))*Outil_de_calcul!$B$8)/(BR$4-$A63))-Outil_de_calcul!$B$10)/100,((((20*Outil_de_calcul!$B$7)+(10*Outil_de_calcul!$B$8)+((BR$4-$A63-30)*Outil_de_calcul!$B$9))/(BR$4-$A63))-Outil_de_calcul!$B$10)/100)),BR$4-$A63,1)</f>
        <v>-14.65357861093293</v>
      </c>
      <c r="BS63" s="21">
        <f>-PV(IF((BS$4-$A63)&lt;20,(Outil_de_calcul!$B$7-Outil_de_calcul!$B$10)/100,IF((BS$4-$A63)&lt;30,((((20*Outil_de_calcul!$B$7)+((BS$4-$A63-20))*Outil_de_calcul!$B$8)/(BS$4-$A63))-Outil_de_calcul!$B$10)/100,((((20*Outil_de_calcul!$B$7)+(10*Outil_de_calcul!$B$8)+((BS$4-$A63-30)*Outil_de_calcul!$B$9))/(BS$4-$A63))-Outil_de_calcul!$B$10)/100)),BS$4-$A63,1)</f>
        <v>-15.479918188839546</v>
      </c>
      <c r="BT63" s="21">
        <f>-PV(IF((BT$4-$A63)&lt;20,(Outil_de_calcul!$B$7-Outil_de_calcul!$B$10)/100,IF((BT$4-$A63)&lt;30,((((20*Outil_de_calcul!$B$7)+((BT$4-$A63-20))*Outil_de_calcul!$B$8)/(BT$4-$A63))-Outil_de_calcul!$B$10)/100,((((20*Outil_de_calcul!$B$7)+(10*Outil_de_calcul!$B$8)+((BT$4-$A63-30)*Outil_de_calcul!$B$9))/(BT$4-$A63))-Outil_de_calcul!$B$10)/100)),BT$4-$A63,1)</f>
        <v>-16.296464767800181</v>
      </c>
      <c r="BU63" s="21">
        <f>-PV(IF((BU$4-$A63)&lt;20,(Outil_de_calcul!$B$7-Outil_de_calcul!$B$10)/100,IF((BU$4-$A63)&lt;30,((((20*Outil_de_calcul!$B$7)+((BU$4-$A63-20))*Outil_de_calcul!$B$8)/(BU$4-$A63))-Outil_de_calcul!$B$10)/100,((((20*Outil_de_calcul!$B$7)+(10*Outil_de_calcul!$B$8)+((BU$4-$A63-30)*Outil_de_calcul!$B$9))/(BU$4-$A63))-Outil_de_calcul!$B$10)/100)),BU$4-$A63,1)</f>
        <v>-17.103334405221414</v>
      </c>
      <c r="BV63" s="21">
        <f>-PV(IF((BV$4-$A63)&lt;20,(Outil_de_calcul!$B$7-Outil_de_calcul!$B$10)/100,IF((BV$4-$A63)&lt;30,((((20*Outil_de_calcul!$B$7)+((BV$4-$A63-20))*Outil_de_calcul!$B$8)/(BV$4-$A63))-Outil_de_calcul!$B$10)/100,((((20*Outil_de_calcul!$B$7)+(10*Outil_de_calcul!$B$8)+((BV$4-$A63-30)*Outil_de_calcul!$B$9))/(BV$4-$A63))-Outil_de_calcul!$B$10)/100)),BV$4-$A63,1)</f>
        <v>-17.900641783106643</v>
      </c>
      <c r="BW63" s="21">
        <f>-PV(IF((BW$4-$A63)&lt;20,(Outil_de_calcul!$B$7-Outil_de_calcul!$B$10)/100,IF((BW$4-$A63)&lt;30,((((20*Outil_de_calcul!$B$7)+((BW$4-$A63-20))*Outil_de_calcul!$B$8)/(BW$4-$A63))-Outil_de_calcul!$B$10)/100,((((20*Outil_de_calcul!$B$7)+(10*Outil_de_calcul!$B$8)+((BW$4-$A63-30)*Outil_de_calcul!$B$9))/(BW$4-$A63))-Outil_de_calcul!$B$10)/100)),BW$4-$A63,1)</f>
        <v>-18.688500224356115</v>
      </c>
      <c r="BX63" s="21">
        <f>-PV(IF((BX$4-$A63)&lt;20,(Outil_de_calcul!$B$7-Outil_de_calcul!$B$10)/100,IF((BX$4-$A63)&lt;30,((((20*Outil_de_calcul!$B$7)+((BX$4-$A63-20))*Outil_de_calcul!$B$8)/(BX$4-$A63))-Outil_de_calcul!$B$10)/100,((((20*Outil_de_calcul!$B$7)+(10*Outil_de_calcul!$B$8)+((BX$4-$A63-30)*Outil_de_calcul!$B$9))/(BX$4-$A63))-Outil_de_calcul!$B$10)/100)),BX$4-$A63,1)</f>
        <v>-19.46702170887372</v>
      </c>
      <c r="BY63" s="21">
        <f>-PV(IF((BY$4-$A63)&lt;20,(Outil_de_calcul!$B$7-Outil_de_calcul!$B$10)/100,IF((BY$4-$A63)&lt;30,((((20*Outil_de_calcul!$B$7)+((BY$4-$A63-20))*Outil_de_calcul!$B$8)/(BY$4-$A63))-Outil_de_calcul!$B$10)/100,((((20*Outil_de_calcul!$B$7)+(10*Outil_de_calcul!$B$8)+((BY$4-$A63-30)*Outil_de_calcul!$B$9))/(BY$4-$A63))-Outil_de_calcul!$B$10)/100)),BY$4-$A63,1)</f>
        <v>-20.236316889482932</v>
      </c>
      <c r="BZ63" s="21">
        <f>-PV(IF((BZ$4-$A63)&lt;20,(Outil_de_calcul!$B$7-Outil_de_calcul!$B$10)/100,IF((BZ$4-$A63)&lt;30,((((20*Outil_de_calcul!$B$7)+((BZ$4-$A63-20))*Outil_de_calcul!$B$8)/(BZ$4-$A63))-Outil_de_calcul!$B$10)/100,((((20*Outil_de_calcul!$B$7)+(10*Outil_de_calcul!$B$8)+((BZ$4-$A63-30)*Outil_de_calcul!$B$9))/(BZ$4-$A63))-Outil_de_calcul!$B$10)/100)),BZ$4-$A63,1)</f>
        <v>-20.996495107654095</v>
      </c>
      <c r="CA63" s="21">
        <f>-PV(IF((CA$4-$A63)&lt;20,(Outil_de_calcul!$B$7-Outil_de_calcul!$B$10)/100,IF((CA$4-$A63)&lt;30,((((20*Outil_de_calcul!$B$7)+((CA$4-$A63-20))*Outil_de_calcul!$B$8)/(CA$4-$A63))-Outil_de_calcul!$B$10)/100,((((20*Outil_de_calcul!$B$7)+(10*Outil_de_calcul!$B$8)+((CA$4-$A63-30)*Outil_de_calcul!$B$9))/(CA$4-$A63))-Outil_de_calcul!$B$10)/100)),CA$4-$A63,1)</f>
        <v>-21.747664409045342</v>
      </c>
      <c r="CB63" s="21">
        <f>-PV(IF((CB$4-$A63)&lt;20,(Outil_de_calcul!$B$7-Outil_de_calcul!$B$10)/100,IF((CB$4-$A63)&lt;30,((((20*Outil_de_calcul!$B$7)+((CB$4-$A63-20))*Outil_de_calcul!$B$8)/(CB$4-$A63))-Outil_de_calcul!$B$10)/100,((((20*Outil_de_calcul!$B$7)+(10*Outil_de_calcul!$B$8)+((CB$4-$A63-30)*Outil_de_calcul!$B$9))/(CB$4-$A63))-Outil_de_calcul!$B$10)/100)),CB$4-$A63,1)</f>
        <v>-22.489931558859364</v>
      </c>
      <c r="CC63" s="21">
        <f>-PV(IF((CC$4-$A63)&lt;20,(Outil_de_calcul!$B$7-Outil_de_calcul!$B$10)/100,IF((CC$4-$A63)&lt;30,((((20*Outil_de_calcul!$B$7)+((CC$4-$A63-20))*Outil_de_calcul!$B$8)/(CC$4-$A63))-Outil_de_calcul!$B$10)/100,((((20*Outil_de_calcul!$B$7)+(10*Outil_de_calcul!$B$8)+((CC$4-$A63-30)*Outil_de_calcul!$B$9))/(CC$4-$A63))-Outil_de_calcul!$B$10)/100)),CC$4-$A63,1)</f>
        <v>-23.223402057018173</v>
      </c>
      <c r="CD63" s="21">
        <f>-PV(IF((CD$4-$A63)&lt;20,(Outil_de_calcul!$B$7-Outil_de_calcul!$B$10)/100,IF((CD$4-$A63)&lt;30,((((20*Outil_de_calcul!$B$7)+((CD$4-$A63-20))*Outil_de_calcul!$B$8)/(CD$4-$A63))-Outil_de_calcul!$B$10)/100,((((20*Outil_de_calcul!$B$7)+(10*Outil_de_calcul!$B$8)+((CD$4-$A63-30)*Outil_de_calcul!$B$9))/(CD$4-$A63))-Outil_de_calcul!$B$10)/100)),CD$4-$A63,1)</f>
        <v>-23.948180153157974</v>
      </c>
      <c r="CE63" s="21">
        <f>-PV(IF((CE$4-$A63)&lt;20,(Outil_de_calcul!$B$7-Outil_de_calcul!$B$10)/100,IF((CE$4-$A63)&lt;30,((((20*Outil_de_calcul!$B$7)+((CE$4-$A63-20))*Outil_de_calcul!$B$8)/(CE$4-$A63))-Outil_de_calcul!$B$10)/100,((((20*Outil_de_calcul!$B$7)+(10*Outil_de_calcul!$B$8)+((CE$4-$A63-30)*Outil_de_calcul!$B$9))/(CE$4-$A63))-Outil_de_calcul!$B$10)/100)),CE$4-$A63,1)</f>
        <v>-24.664368861446427</v>
      </c>
      <c r="CF63" s="21">
        <f>-PV(IF((CF$4-$A63)&lt;20,(Outil_de_calcul!$B$7-Outil_de_calcul!$B$10)/100,IF((CF$4-$A63)&lt;30,((((20*Outil_de_calcul!$B$7)+((CF$4-$A63-20))*Outil_de_calcul!$B$8)/(CF$4-$A63))-Outil_de_calcul!$B$10)/100,((((20*Outil_de_calcul!$B$7)+(10*Outil_de_calcul!$B$8)+((CF$4-$A63-30)*Outil_de_calcul!$B$9))/(CF$4-$A63))-Outil_de_calcul!$B$10)/100)),CF$4-$A63,1)</f>
        <v>-25.372069975224186</v>
      </c>
      <c r="CG63" s="21">
        <f>-PV(IF((CG$4-$A63)&lt;20,(Outil_de_calcul!$B$7-Outil_de_calcul!$B$10)/100,IF((CG$4-$A63)&lt;30,((((20*Outil_de_calcul!$B$7)+((CG$4-$A63-20))*Outil_de_calcul!$B$8)/(CG$4-$A63))-Outil_de_calcul!$B$10)/100,((((20*Outil_de_calcul!$B$7)+(10*Outil_de_calcul!$B$8)+((CG$4-$A63-30)*Outil_de_calcul!$B$9))/(CG$4-$A63))-Outil_de_calcul!$B$10)/100)),CG$4-$A63,1)</f>
        <v>-26.071384081473106</v>
      </c>
      <c r="CH63" s="21">
        <f>-PV(IF((CH$4-$A63)&lt;20,(Outil_de_calcul!$B$7-Outil_de_calcul!$B$10)/100,IF((CH$4-$A63)&lt;30,((((20*Outil_de_calcul!$B$7)+((CH$4-$A63-20))*Outil_de_calcul!$B$8)/(CH$4-$A63))-Outil_de_calcul!$B$10)/100,((((20*Outil_de_calcul!$B$7)+(10*Outil_de_calcul!$B$8)+((CH$4-$A63-30)*Outil_de_calcul!$B$9))/(CH$4-$A63))-Outil_de_calcul!$B$10)/100)),CH$4-$A63,1)</f>
        <v>-26.762410575112739</v>
      </c>
      <c r="CI63" s="21">
        <f>-PV(IF((CI$4-$A63)&lt;20,(Outil_de_calcul!$B$7-Outil_de_calcul!$B$10)/100,IF((CI$4-$A63)&lt;30,((((20*Outil_de_calcul!$B$7)+((CI$4-$A63-20))*Outil_de_calcul!$B$8)/(CI$4-$A63))-Outil_de_calcul!$B$10)/100,((((20*Outil_de_calcul!$B$7)+(10*Outil_de_calcul!$B$8)+((CI$4-$A63-30)*Outil_de_calcul!$B$9))/(CI$4-$A63))-Outil_de_calcul!$B$10)/100)),CI$4-$A63,1)</f>
        <v>-27.445247673127639</v>
      </c>
      <c r="CJ63" s="21">
        <f>-PV(IF((CJ$4-$A63)&lt;20,(Outil_de_calcul!$B$7-Outil_de_calcul!$B$10)/100,IF((CJ$4-$A63)&lt;30,((((20*Outil_de_calcul!$B$7)+((CJ$4-$A63-20))*Outil_de_calcul!$B$8)/(CJ$4-$A63))-Outil_de_calcul!$B$10)/100,((((20*Outil_de_calcul!$B$7)+(10*Outil_de_calcul!$B$8)+((CJ$4-$A63-30)*Outil_de_calcul!$B$9))/(CJ$4-$A63))-Outil_de_calcul!$B$10)/100)),CJ$4-$A63,1)</f>
        <v>-28.119992428527066</v>
      </c>
      <c r="CK63" s="21">
        <f>-PV(IF((CK$4-$A63)&lt;20,(Outil_de_calcul!$B$7-Outil_de_calcul!$B$10)/100,IF((CK$4-$A63)&lt;30,((((20*Outil_de_calcul!$B$7)+((CK$4-$A63-20))*Outil_de_calcul!$B$8)/(CK$4-$A63))-Outil_de_calcul!$B$10)/100,((((20*Outil_de_calcul!$B$7)+(10*Outil_de_calcul!$B$8)+((CK$4-$A63-30)*Outil_de_calcul!$B$9))/(CK$4-$A63))-Outil_de_calcul!$B$10)/100)),CK$4-$A63,1)</f>
        <v>-28.786740744139383</v>
      </c>
      <c r="CL63" s="21">
        <f>-PV(IF((CL$4-$A63)&lt;20,(Outil_de_calcul!$B$7-Outil_de_calcul!$B$10)/100,IF((CL$4-$A63)&lt;30,((((20*Outil_de_calcul!$B$7)+((CL$4-$A63-20))*Outil_de_calcul!$B$8)/(CL$4-$A63))-Outil_de_calcul!$B$10)/100,((((20*Outil_de_calcul!$B$7)+(10*Outil_de_calcul!$B$8)+((CL$4-$A63-30)*Outil_de_calcul!$B$9))/(CL$4-$A63))-Outil_de_calcul!$B$10)/100)),CL$4-$A63,1)</f>
        <v>-29.445587386242895</v>
      </c>
      <c r="CM63" s="21">
        <f>-PV(IF((CM$4-$A63)&lt;20,(Outil_de_calcul!$B$7-Outil_de_calcul!$B$10)/100,IF((CM$4-$A63)&lt;30,((((20*Outil_de_calcul!$B$7)+((CM$4-$A63-20))*Outil_de_calcul!$B$8)/(CM$4-$A63))-Outil_de_calcul!$B$10)/100,((((20*Outil_de_calcul!$B$7)+(10*Outil_de_calcul!$B$8)+((CM$4-$A63-30)*Outil_de_calcul!$B$9))/(CM$4-$A63))-Outil_de_calcul!$B$10)/100)),CM$4-$A63,1)</f>
        <v>-30.096625998035158</v>
      </c>
      <c r="CN63" s="21">
        <f>-PV(IF((CN$4-$A63)&lt;20,(Outil_de_calcul!$B$7-Outil_de_calcul!$B$10)/100,IF((CN$4-$A63)&lt;30,((((20*Outil_de_calcul!$B$7)+((CN$4-$A63-20))*Outil_de_calcul!$B$8)/(CN$4-$A63))-Outil_de_calcul!$B$10)/100,((((20*Outil_de_calcul!$B$7)+(10*Outil_de_calcul!$B$8)+((CN$4-$A63-30)*Outil_de_calcul!$B$9))/(CN$4-$A63))-Outil_de_calcul!$B$10)/100)),CN$4-$A63,1)</f>
        <v>-30.739949112942682</v>
      </c>
      <c r="CO63" s="21">
        <f>-PV(IF((CO$4-$A63)&lt;20,(Outil_de_calcul!$B$7-Outil_de_calcul!$B$10)/100,IF((CO$4-$A63)&lt;30,((((20*Outil_de_calcul!$B$7)+((CO$4-$A63-20))*Outil_de_calcul!$B$8)/(CO$4-$A63))-Outil_de_calcul!$B$10)/100,((((20*Outil_de_calcul!$B$7)+(10*Outil_de_calcul!$B$8)+((CO$4-$A63-30)*Outil_de_calcul!$B$9))/(CO$4-$A63))-Outil_de_calcul!$B$10)/100)),CO$4-$A63,1)</f>
        <v>-31.375648167772898</v>
      </c>
      <c r="CP63" s="21">
        <f>-PV(IF((CP$4-$A63)&lt;20,(Outil_de_calcul!$B$7-Outil_de_calcul!$B$10)/100,IF((CP$4-$A63)&lt;30,((((20*Outil_de_calcul!$B$7)+((CP$4-$A63-20))*Outil_de_calcul!$B$8)/(CP$4-$A63))-Outil_de_calcul!$B$10)/100,((((20*Outil_de_calcul!$B$7)+(10*Outil_de_calcul!$B$8)+((CP$4-$A63-30)*Outil_de_calcul!$B$9))/(CP$4-$A63))-Outil_de_calcul!$B$10)/100)),CP$4-$A63,1)</f>
        <v>-32.003813515710249</v>
      </c>
      <c r="CQ63" s="21">
        <f>-PV(IF((CQ$4-$A63)&lt;20,(Outil_de_calcul!$B$7-Outil_de_calcul!$B$10)/100,IF((CQ$4-$A63)&lt;30,((((20*Outil_de_calcul!$B$7)+((CQ$4-$A63-20))*Outil_de_calcul!$B$8)/(CQ$4-$A63))-Outil_de_calcul!$B$10)/100,((((20*Outil_de_calcul!$B$7)+(10*Outil_de_calcul!$B$8)+((CQ$4-$A63-30)*Outil_de_calcul!$B$9))/(CQ$4-$A63))-Outil_de_calcul!$B$10)/100)),CQ$4-$A63,1)</f>
        <v>-32.624534439158303</v>
      </c>
      <c r="CR63" s="21">
        <f>-PV(IF((CR$4-$A63)&lt;20,(Outil_de_calcul!$B$7-Outil_de_calcul!$B$10)/100,IF((CR$4-$A63)&lt;30,((((20*Outil_de_calcul!$B$7)+((CR$4-$A63-20))*Outil_de_calcul!$B$8)/(CR$4-$A63))-Outil_de_calcul!$B$10)/100,((((20*Outil_de_calcul!$B$7)+(10*Outil_de_calcul!$B$8)+((CR$4-$A63-30)*Outil_de_calcul!$B$9))/(CR$4-$A63))-Outil_de_calcul!$B$10)/100)),CR$4-$A63,1)</f>
        <v>-33.237899162429571</v>
      </c>
      <c r="CS63" s="21">
        <f>-PV(IF((CS$4-$A63)&lt;20,(Outil_de_calcul!$B$7-Outil_de_calcul!$B$10)/100,IF((CS$4-$A63)&lt;30,((((20*Outil_de_calcul!$B$7)+((CS$4-$A63-20))*Outil_de_calcul!$B$8)/(CS$4-$A63))-Outil_de_calcul!$B$10)/100,((((20*Outil_de_calcul!$B$7)+(10*Outil_de_calcul!$B$8)+((CS$4-$A63-30)*Outil_de_calcul!$B$9))/(CS$4-$A63))-Outil_de_calcul!$B$10)/100)),CS$4-$A63,1)</f>
        <v>-33.843994864285087</v>
      </c>
      <c r="CT63" s="21">
        <f>-PV(IF((CT$4-$A63)&lt;20,(Outil_de_calcul!$B$7-Outil_de_calcul!$B$10)/100,IF((CT$4-$A63)&lt;30,((((20*Outil_de_calcul!$B$7)+((CT$4-$A63-20))*Outil_de_calcul!$B$8)/(CT$4-$A63))-Outil_de_calcul!$B$10)/100,((((20*Outil_de_calcul!$B$7)+(10*Outil_de_calcul!$B$8)+((CT$4-$A63-30)*Outil_de_calcul!$B$9))/(CT$4-$A63))-Outil_de_calcul!$B$10)/100)),CT$4-$A63,1)</f>
        <v>-34.442907690325214</v>
      </c>
      <c r="CU63" s="21">
        <f>-PV(IF((CU$4-$A63)&lt;20,(Outil_de_calcul!$B$7-Outil_de_calcul!$B$10)/100,IF((CU$4-$A63)&lt;30,((((20*Outil_de_calcul!$B$7)+((CU$4-$A63-20))*Outil_de_calcul!$B$8)/(CU$4-$A63))-Outil_de_calcul!$B$10)/100,((((20*Outil_de_calcul!$B$7)+(10*Outil_de_calcul!$B$8)+((CU$4-$A63-30)*Outil_de_calcul!$B$9))/(CU$4-$A63))-Outil_de_calcul!$B$10)/100)),CU$4-$A63,1)</f>
        <v>-35.034722765233781</v>
      </c>
      <c r="CV63" s="21">
        <f>-PV(IF((CV$4-$A63)&lt;20,(Outil_de_calcul!$B$7-Outil_de_calcul!$B$10)/100,IF((CV$4-$A63)&lt;30,((((20*Outil_de_calcul!$B$7)+((CV$4-$A63-20))*Outil_de_calcul!$B$8)/(CV$4-$A63))-Outil_de_calcul!$B$10)/100,((((20*Outil_de_calcul!$B$7)+(10*Outil_de_calcul!$B$8)+((CV$4-$A63-30)*Outil_de_calcul!$B$9))/(CV$4-$A63))-Outil_de_calcul!$B$10)/100)),CV$4-$A63,1)</f>
        <v>-35.619524204876946</v>
      </c>
      <c r="CW63" s="21">
        <f>-PV(IF((CW$4-$A63)&lt;20,(Outil_de_calcul!$B$7-Outil_de_calcul!$B$10)/100,IF((CW$4-$A63)&lt;30,((((20*Outil_de_calcul!$B$7)+((CW$4-$A63-20))*Outil_de_calcul!$B$8)/(CW$4-$A63))-Outil_de_calcul!$B$10)/100,((((20*Outil_de_calcul!$B$7)+(10*Outil_de_calcul!$B$8)+((CW$4-$A63-30)*Outil_de_calcul!$B$9))/(CW$4-$A63))-Outil_de_calcul!$B$10)/100)),CW$4-$A63,1)</f>
        <v>-36.197395128258826</v>
      </c>
      <c r="CX63" s="21">
        <f>-PV(IF((CX$4-$A63)&lt;20,(Outil_de_calcul!$B$7-Outil_de_calcul!$B$10)/100,IF((CX$4-$A63)&lt;30,((((20*Outil_de_calcul!$B$7)+((CX$4-$A63-20))*Outil_de_calcul!$B$8)/(CX$4-$A63))-Outil_de_calcul!$B$10)/100,((((20*Outil_de_calcul!$B$7)+(10*Outil_de_calcul!$B$8)+((CX$4-$A63-30)*Outil_de_calcul!$B$9))/(CX$4-$A63))-Outil_de_calcul!$B$10)/100)),CX$4-$A63,1)</f>
        <v>-36.768417669335285</v>
      </c>
      <c r="CY63" s="21">
        <f>-PV(IF((CY$4-$A63)&lt;20,(Outil_de_calcul!$B$7-Outil_de_calcul!$B$10)/100,IF((CY$4-$A63)&lt;30,((((20*Outil_de_calcul!$B$7)+((CY$4-$A63-20))*Outil_de_calcul!$B$8)/(CY$4-$A63))-Outil_de_calcul!$B$10)/100,((((20*Outil_de_calcul!$B$7)+(10*Outil_de_calcul!$B$8)+((CY$4-$A63-30)*Outil_de_calcul!$B$9))/(CY$4-$A63))-Outil_de_calcul!$B$10)/100)),CY$4-$A63,1)</f>
        <v>-37.332672988687904</v>
      </c>
      <c r="CZ63" s="21">
        <f>-PV(IF((CZ$4-$A63)&lt;20,(Outil_de_calcul!$B$7-Outil_de_calcul!$B$10)/100,IF((CZ$4-$A63)&lt;30,((((20*Outil_de_calcul!$B$7)+((CZ$4-$A63-20))*Outil_de_calcul!$B$8)/(CZ$4-$A63))-Outil_de_calcul!$B$10)/100,((((20*Outil_de_calcul!$B$7)+(10*Outil_de_calcul!$B$8)+((CZ$4-$A63-30)*Outil_de_calcul!$B$9))/(CZ$4-$A63))-Outil_de_calcul!$B$10)/100)),CZ$4-$A63,1)</f>
        <v>-37.890241285059361</v>
      </c>
      <c r="DA63" s="21">
        <f>-PV(IF((DA$4-$A63)&lt;20,(Outil_de_calcul!$B$7-Outil_de_calcul!$B$10)/100,IF((DA$4-$A63)&lt;30,((((20*Outil_de_calcul!$B$7)+((DA$4-$A63-20))*Outil_de_calcul!$B$8)/(DA$4-$A63))-Outil_de_calcul!$B$10)/100,((((20*Outil_de_calcul!$B$7)+(10*Outil_de_calcul!$B$8)+((DA$4-$A63-30)*Outil_de_calcul!$B$9))/(DA$4-$A63))-Outil_de_calcul!$B$10)/100)),DA$4-$A63,1)</f>
        <v>-38.441201806752417</v>
      </c>
      <c r="DB63" s="21">
        <f>-PV(IF((DB$4-$A63)&lt;20,(Outil_de_calcul!$B$7-Outil_de_calcul!$B$10)/100,IF((DB$4-$A63)&lt;30,((((20*Outil_de_calcul!$B$7)+((DB$4-$A63-20))*Outil_de_calcul!$B$8)/(DB$4-$A63))-Outil_de_calcul!$B$10)/100,((((20*Outil_de_calcul!$B$7)+(10*Outil_de_calcul!$B$8)+((DB$4-$A63-30)*Outil_de_calcul!$B$9))/(DB$4-$A63))-Outil_de_calcul!$B$10)/100)),DB$4-$A63,1)</f>
        <v>-38.985632862893418</v>
      </c>
      <c r="DC63" s="21">
        <f>-PV(IF((DC$4-$A63)&lt;20,(Outil_de_calcul!$B$7-Outil_de_calcul!$B$10)/100,IF((DC$4-$A63)&lt;30,((((20*Outil_de_calcul!$B$7)+((DC$4-$A63-20))*Outil_de_calcul!$B$8)/(DC$4-$A63))-Outil_de_calcul!$B$10)/100,((((20*Outil_de_calcul!$B$7)+(10*Outil_de_calcul!$B$8)+((DC$4-$A63-30)*Outil_de_calcul!$B$9))/(DC$4-$A63))-Outil_de_calcul!$B$10)/100)),DC$4-$A63,1)</f>
        <v>-39.523611834562743</v>
      </c>
      <c r="DD63" s="21">
        <f>-PV(IF((DD$4-$A63)&lt;20,(Outil_de_calcul!$B$7-Outil_de_calcul!$B$10)/100,IF((DD$4-$A63)&lt;30,((((20*Outil_de_calcul!$B$7)+((DD$4-$A63-20))*Outil_de_calcul!$B$8)/(DD$4-$A63))-Outil_de_calcul!$B$10)/100,((((20*Outil_de_calcul!$B$7)+(10*Outil_de_calcul!$B$8)+((DD$4-$A63-30)*Outil_de_calcul!$B$9))/(DD$4-$A63))-Outil_de_calcul!$B$10)/100)),DD$4-$A63,1)</f>
        <v>-40.055215185793003</v>
      </c>
      <c r="DE63" s="21">
        <f>-PV(IF((DE$4-$A63)&lt;20,(Outil_de_calcul!$B$7-Outil_de_calcul!$B$10)/100,IF((DE$4-$A63)&lt;30,((((20*Outil_de_calcul!$B$7)+((DE$4-$A63-20))*Outil_de_calcul!$B$8)/(DE$4-$A63))-Outil_de_calcul!$B$10)/100,((((20*Outil_de_calcul!$B$7)+(10*Outil_de_calcul!$B$8)+((DE$4-$A63-30)*Outil_de_calcul!$B$9))/(DE$4-$A63))-Outil_de_calcul!$B$10)/100)),DE$4-$A63,1)</f>
        <v>-40.580518474437035</v>
      </c>
      <c r="DF63" s="21">
        <f>-PV(IF((DF$4-$A63)&lt;20,(Outil_de_calcul!$B$7-Outil_de_calcul!$B$10)/100,IF((DF$4-$A63)&lt;30,((((20*Outil_de_calcul!$B$7)+((DF$4-$A63-20))*Outil_de_calcul!$B$8)/(DF$4-$A63))-Outil_de_calcul!$B$10)/100,((((20*Outil_de_calcul!$B$7)+(10*Outil_de_calcul!$B$8)+((DF$4-$A63-30)*Outil_de_calcul!$B$9))/(DF$4-$A63))-Outil_de_calcul!$B$10)/100)),DF$4-$A63,1)</f>
        <v>-41.099596362907164</v>
      </c>
      <c r="DG63" s="21">
        <f>-PV(IF((DG$4-$A63)&lt;20,(Outil_de_calcul!$B$7-Outil_de_calcul!$B$10)/100,IF((DG$4-$A63)&lt;30,(((((20*Outil_de_calcul!$B$7)+(DG$4-$A63-20))*Outil_de_calcul!$B$8)/(DG$4-$A63))-Outil_de_calcul!$B$10)/100,((((20*Outil_de_calcul!$B$7)+(10*Outil_de_calcul!$B$8)+((DG$4-$A63-30)*Outil_de_calcul!$B$9))/(DG$4-$A63))-Outil_de_calcul!$B$10)/100)),DG$4-$A63,1)</f>
        <v>-42.119370175317826</v>
      </c>
      <c r="DH63" s="21">
        <f>-PV(IF((DH$4-$A63)&lt;20,(Outil_de_calcul!$B$7-Outil_de_calcul!$B$10)/100,IF((DH$4-$A63)&lt;30,(((((20*Outil_de_calcul!$B$7)+(DH$4-$A63-20))*Outil_de_calcul!$B$8)/(DH$4-$A63))-Outil_de_calcul!$B$10)/100,((((20*Outil_de_calcul!$B$7)+(10*Outil_de_calcul!$B$8)+((DH$4-$A63-30)*Outil_de_calcul!$B$9))/(DH$4-$A63))-Outil_de_calcul!$B$10)/100)),DH$4-$A63,1)</f>
        <v>-42.119370175317826</v>
      </c>
      <c r="DI63" s="21">
        <f>-PV(IF((DI$4-$A63)&lt;20,(Outil_de_calcul!$B$7-Outil_de_calcul!$B$10)/100,IF((DI$4-$A63)&lt;30,(((((20*Outil_de_calcul!$B$7)+(DI$4-$A63-20))*Outil_de_calcul!$B$8)/(DI$4-$A63))-Outil_de_calcul!$B$10)/100,((((20*Outil_de_calcul!$B$7)+(10*Outil_de_calcul!$B$8)+((DI$4-$A63-30)*Outil_de_calcul!$B$9))/(DI$4-$A63))-Outil_de_calcul!$B$10)/100)),DI$4-$A63,1)</f>
        <v>-42.119370175317826</v>
      </c>
      <c r="DJ63" s="21">
        <f>-PV(IF((DJ$4-$A63)&lt;20,(Outil_de_calcul!$B$7-Outil_de_calcul!$B$10)/100,IF((DJ$4-$A63)&lt;30,(((((20*Outil_de_calcul!$B$7)+(DJ$4-$A63-20))*Outil_de_calcul!$B$8)/(DJ$4-$A63))-Outil_de_calcul!$B$10)/100,((((20*Outil_de_calcul!$B$7)+(10*Outil_de_calcul!$B$8)+((DJ$4-$A63-30)*Outil_de_calcul!$B$9))/(DJ$4-$A63))-Outil_de_calcul!$B$10)/100)),DJ$4-$A63,1)</f>
        <v>-42.119370175317826</v>
      </c>
      <c r="DK63" s="21">
        <f>-PV(IF((DK$4-$A63)&lt;20,(Outil_de_calcul!$B$7-Outil_de_calcul!$B$10)/100,IF((DK$4-$A63)&lt;30,(((((20*Outil_de_calcul!$B$7)+(DK$4-$A63-20))*Outil_de_calcul!$B$8)/(DK$4-$A63))-Outil_de_calcul!$B$10)/100,((((20*Outil_de_calcul!$B$7)+(10*Outil_de_calcul!$B$8)+((DK$4-$A63-30)*Outil_de_calcul!$B$9))/(DK$4-$A63))-Outil_de_calcul!$B$10)/100)),DK$4-$A63,1)</f>
        <v>-42.119370175317826</v>
      </c>
      <c r="DL63" s="21">
        <f>-PV(IF((DL$4-$A63)&lt;20,(Outil_de_calcul!$B$7-Outil_de_calcul!$B$10)/100,IF((DL$4-$A63)&lt;30,(((((20*Outil_de_calcul!$B$7)+(DL$4-$A63-20))*Outil_de_calcul!$B$8)/(DL$4-$A63))-Outil_de_calcul!$B$10)/100,((((20*Outil_de_calcul!$B$7)+(10*Outil_de_calcul!$B$8)+((DL$4-$A63-30)*Outil_de_calcul!$B$9))/(DL$4-$A63))-Outil_de_calcul!$B$10)/100)),DL$4-$A63,1)</f>
        <v>-42.119370175317826</v>
      </c>
    </row>
    <row r="64" spans="1:116" ht="12" customHeight="1" x14ac:dyDescent="0.2">
      <c r="A64" s="29">
        <v>59</v>
      </c>
      <c r="B64" s="21">
        <f>-PV(IF((B$4-$A64)&lt;20,(Outil_de_calcul!$B$7-Outil_de_calcul!$B$10)/100,IF((B$4-$A64)&lt;30,((((20*Outil_de_calcul!$B$7)+((B$4-$A64-20))*Outil_de_calcul!$B$8)/(B$4-$A64))-Outil_de_calcul!$B$10)/100,((((20*Outil_de_calcul!$B$7)+(10*Outil_de_calcul!$B$8)+((B$4-$A64-30)*Outil_de_calcul!$B$9))/(B$4-$A64))-Outil_de_calcul!$B$10)/100)),B$4-$A64,1)</f>
        <v>61.557083766876886</v>
      </c>
      <c r="C64" s="21">
        <f>-PV(IF((C$4-$A64)&lt;20,(Outil_de_calcul!$B$7-Outil_de_calcul!$B$10)/100,IF((C$4-$A64)&lt;30,((((20*Outil_de_calcul!$B$7)+((C$4-$A64-20))*Outil_de_calcul!$B$8)/(C$4-$A64))-Outil_de_calcul!$B$10)/100,((((20*Outil_de_calcul!$B$7)+(10*Outil_de_calcul!$B$8)+((C$4-$A64-30)*Outil_de_calcul!$B$9))/(C$4-$A64))-Outil_de_calcul!$B$10)/100)),C$4-$A64,1)</f>
        <v>60.266893282089192</v>
      </c>
      <c r="D64" s="21">
        <f>-PV(IF((D$4-$A64)&lt;20,(Outil_de_calcul!$B$7-Outil_de_calcul!$B$10)/100,IF((D$4-$A64)&lt;30,((((20*Outil_de_calcul!$B$7)+((D$4-$A64-20))*Outil_de_calcul!$B$8)/(D$4-$A64))-Outil_de_calcul!$B$10)/100,((((20*Outil_de_calcul!$B$7)+(10*Outil_de_calcul!$B$8)+((D$4-$A64-30)*Outil_de_calcul!$B$9))/(D$4-$A64))-Outil_de_calcul!$B$10)/100)),D$4-$A64,1)</f>
        <v>58.980294891320938</v>
      </c>
      <c r="E64" s="21">
        <f>-PV(IF((E$4-$A64)&lt;20,(Outil_de_calcul!$B$7-Outil_de_calcul!$B$10)/100,IF((E$4-$A64)&lt;30,((((20*Outil_de_calcul!$B$7)+((E$4-$A64-20))*Outil_de_calcul!$B$8)/(E$4-$A64))-Outil_de_calcul!$B$10)/100,((((20*Outil_de_calcul!$B$7)+(10*Outil_de_calcul!$B$8)+((E$4-$A64-30)*Outil_de_calcul!$B$9))/(E$4-$A64))-Outil_de_calcul!$B$10)/100)),E$4-$A64,1)</f>
        <v>57.697278782647096</v>
      </c>
      <c r="F64" s="21">
        <f>-PV(IF((F$4-$A64)&lt;20,(Outil_de_calcul!$B$7-Outil_de_calcul!$B$10)/100,IF((F$4-$A64)&lt;30,((((20*Outil_de_calcul!$B$7)+((F$4-$A64-20))*Outil_de_calcul!$B$8)/(F$4-$A64))-Outil_de_calcul!$B$10)/100,((((20*Outil_de_calcul!$B$7)+(10*Outil_de_calcul!$B$8)+((F$4-$A64-30)*Outil_de_calcul!$B$9))/(F$4-$A64))-Outil_de_calcul!$B$10)/100)),F$4-$A64,1)</f>
        <v>56.417835172789722</v>
      </c>
      <c r="G64" s="21">
        <f>-PV(IF((G$4-$A64)&lt;20,(Outil_de_calcul!$B$7-Outil_de_calcul!$B$10)/100,IF((G$4-$A64)&lt;30,((((20*Outil_de_calcul!$B$7)+((G$4-$A64-20))*Outil_de_calcul!$B$8)/(G$4-$A64))-Outil_de_calcul!$B$10)/100,((((20*Outil_de_calcul!$B$7)+(10*Outil_de_calcul!$B$8)+((G$4-$A64-30)*Outil_de_calcul!$B$9))/(G$4-$A64))-Outil_de_calcul!$B$10)/100)),G$4-$A64,1)</f>
        <v>55.141954307254458</v>
      </c>
      <c r="H64" s="21">
        <f>-PV(IF((H$4-$A64)&lt;20,(Outil_de_calcul!$B$7-Outil_de_calcul!$B$10)/100,IF((H$4-$A64)&lt;30,((((20*Outil_de_calcul!$B$7)+((H$4-$A64-20))*Outil_de_calcul!$B$8)/(H$4-$A64))-Outil_de_calcul!$B$10)/100,((((20*Outil_de_calcul!$B$7)+(10*Outil_de_calcul!$B$8)+((H$4-$A64-30)*Outil_de_calcul!$B$9))/(H$4-$A64))-Outil_de_calcul!$B$10)/100)),H$4-$A64,1)</f>
        <v>53.869626460489229</v>
      </c>
      <c r="I64" s="21">
        <f>-PV(IF((I$4-$A64)&lt;20,(Outil_de_calcul!$B$7-Outil_de_calcul!$B$10)/100,IF((I$4-$A64)&lt;30,((((20*Outil_de_calcul!$B$7)+((I$4-$A64-20))*Outil_de_calcul!$B$8)/(I$4-$A64))-Outil_de_calcul!$B$10)/100,((((20*Outil_de_calcul!$B$7)+(10*Outil_de_calcul!$B$8)+((I$4-$A64-30)*Outil_de_calcul!$B$9))/(I$4-$A64))-Outil_de_calcul!$B$10)/100)),I$4-$A64,1)</f>
        <v>52.600841936082219</v>
      </c>
      <c r="J64" s="21">
        <f>-PV(IF((J$4-$A64)&lt;20,(Outil_de_calcul!$B$7-Outil_de_calcul!$B$10)/100,IF((J$4-$A64)&lt;30,((((20*Outil_de_calcul!$B$7)+((J$4-$A64-20))*Outil_de_calcul!$B$8)/(J$4-$A64))-Outil_de_calcul!$B$10)/100,((((20*Outil_de_calcul!$B$7)+(10*Outil_de_calcul!$B$8)+((J$4-$A64-30)*Outil_de_calcul!$B$9))/(J$4-$A64))-Outil_de_calcul!$B$10)/100)),J$4-$A64,1)</f>
        <v>51.335591066995576</v>
      </c>
      <c r="K64" s="21">
        <f>-PV(IF((K$4-$A64)&lt;20,(Outil_de_calcul!$B$7-Outil_de_calcul!$B$10)/100,IF((K$4-$A64)&lt;30,((((20*Outil_de_calcul!$B$7)+((K$4-$A64-20))*Outil_de_calcul!$B$8)/(K$4-$A64))-Outil_de_calcul!$B$10)/100,((((20*Outil_de_calcul!$B$7)+(10*Outil_de_calcul!$B$8)+((K$4-$A64-30)*Outil_de_calcul!$B$9))/(K$4-$A64))-Outil_de_calcul!$B$10)/100)),K$4-$A64,1)</f>
        <v>50.073864215837247</v>
      </c>
      <c r="L64" s="21">
        <f>-PV(IF((L$4-$A64)&lt;20,(Outil_de_calcul!$B$7-Outil_de_calcul!$B$10)/100,IF((L$4-$A64)&lt;30,((((20*Outil_de_calcul!$B$7)+((L$4-$A64-20))*Outil_de_calcul!$B$8)/(L$4-$A64))-Outil_de_calcul!$B$10)/100,((((20*Outil_de_calcul!$B$7)+(10*Outil_de_calcul!$B$8)+((L$4-$A64-30)*Outil_de_calcul!$B$9))/(L$4-$A64))-Outil_de_calcul!$B$10)/100)),L$4-$A64,1)</f>
        <v>48.815651775195299</v>
      </c>
      <c r="M64" s="21">
        <f>-PV(IF((M$4-$A64)&lt;20,(Outil_de_calcul!$B$7-Outil_de_calcul!$B$10)/100,IF((M$4-$A64)&lt;30,((((20*Outil_de_calcul!$B$7)+((M$4-$A64-20))*Outil_de_calcul!$B$8)/(M$4-$A64))-Outil_de_calcul!$B$10)/100,((((20*Outil_de_calcul!$B$7)+(10*Outil_de_calcul!$B$8)+((M$4-$A64-30)*Outil_de_calcul!$B$9))/(M$4-$A64))-Outil_de_calcul!$B$10)/100)),M$4-$A64,1)</f>
        <v>47.560944168023099</v>
      </c>
      <c r="N64" s="21">
        <f>-PV(IF((N$4-$A64)&lt;20,(Outil_de_calcul!$B$7-Outil_de_calcul!$B$10)/100,IF((N$4-$A64)&lt;30,((((20*Outil_de_calcul!$B$7)+((N$4-$A64-20))*Outil_de_calcul!$B$8)/(N$4-$A64))-Outil_de_calcul!$B$10)/100,((((20*Outil_de_calcul!$B$7)+(10*Outil_de_calcul!$B$8)+((N$4-$A64-30)*Outil_de_calcul!$B$9))/(N$4-$A64))-Outil_de_calcul!$B$10)/100)),N$4-$A64,1)</f>
        <v>46.30973184809902</v>
      </c>
      <c r="O64" s="21">
        <f>-PV(IF((O$4-$A64)&lt;20,(Outil_de_calcul!$B$7-Outil_de_calcul!$B$10)/100,IF((O$4-$A64)&lt;30,((((20*Outil_de_calcul!$B$7)+((O$4-$A64-20))*Outil_de_calcul!$B$8)/(O$4-$A64))-Outil_de_calcul!$B$10)/100,((((20*Outil_de_calcul!$B$7)+(10*Outil_de_calcul!$B$8)+((O$4-$A64-30)*Outil_de_calcul!$B$9))/(O$4-$A64))-Outil_de_calcul!$B$10)/100)),O$4-$A64,1)</f>
        <v>45.062005300570831</v>
      </c>
      <c r="P64" s="21">
        <f>-PV(IF((P$4-$A64)&lt;20,(Outil_de_calcul!$B$7-Outil_de_calcul!$B$10)/100,IF((P$4-$A64)&lt;30,((((20*Outil_de_calcul!$B$7)+((P$4-$A64-20))*Outil_de_calcul!$B$8)/(P$4-$A64))-Outil_de_calcul!$B$10)/100,((((20*Outil_de_calcul!$B$7)+(10*Outil_de_calcul!$B$8)+((P$4-$A64-30)*Outil_de_calcul!$B$9))/(P$4-$A64))-Outil_de_calcul!$B$10)/100)),P$4-$A64,1)</f>
        <v>43.817755042600773</v>
      </c>
      <c r="Q64" s="21">
        <f>-PV(IF((Q$4-$A64)&lt;20,(Outil_de_calcul!$B$7-Outil_de_calcul!$B$10)/100,IF((Q$4-$A64)&lt;30,((((20*Outil_de_calcul!$B$7)+((Q$4-$A64-20))*Outil_de_calcul!$B$8)/(Q$4-$A64))-Outil_de_calcul!$B$10)/100,((((20*Outil_de_calcul!$B$7)+(10*Outil_de_calcul!$B$8)+((Q$4-$A64-30)*Outil_de_calcul!$B$9))/(Q$4-$A64))-Outil_de_calcul!$B$10)/100)),Q$4-$A64,1)</f>
        <v>42.576971624131474</v>
      </c>
      <c r="R64" s="21">
        <f>-PV(IF((R$4-$A64)&lt;20,(Outil_de_calcul!$B$7-Outil_de_calcul!$B$10)/100,IF((R$4-$A64)&lt;30,((((20*Outil_de_calcul!$B$7)+((R$4-$A64-20))*Outil_de_calcul!$B$8)/(R$4-$A64))-Outil_de_calcul!$B$10)/100,((((20*Outil_de_calcul!$B$7)+(10*Outil_de_calcul!$B$8)+((R$4-$A64-30)*Outil_de_calcul!$B$9))/(R$4-$A64))-Outil_de_calcul!$B$10)/100)),R$4-$A64,1)</f>
        <v>41.339645628793427</v>
      </c>
      <c r="S64" s="21">
        <f>-PV(IF((S$4-$A64)&lt;20,(Outil_de_calcul!$B$7-Outil_de_calcul!$B$10)/100,IF((S$4-$A64)&lt;30,((((20*Outil_de_calcul!$B$7)+((S$4-$A64-20))*Outil_de_calcul!$B$8)/(S$4-$A64))-Outil_de_calcul!$B$10)/100,((((20*Outil_de_calcul!$B$7)+(10*Outil_de_calcul!$B$8)+((S$4-$A64-30)*Outil_de_calcul!$B$9))/(S$4-$A64))-Outil_de_calcul!$B$10)/100)),S$4-$A64,1)</f>
        <v>40.105767674984712</v>
      </c>
      <c r="T64" s="21">
        <f>-PV(IF((T$4-$A64)&lt;20,(Outil_de_calcul!$B$7-Outil_de_calcul!$B$10)/100,IF((T$4-$A64)&lt;30,((((20*Outil_de_calcul!$B$7)+((T$4-$A64-20))*Outil_de_calcul!$B$8)/(T$4-$A64))-Outil_de_calcul!$B$10)/100,((((20*Outil_de_calcul!$B$7)+(10*Outil_de_calcul!$B$8)+((T$4-$A64-30)*Outil_de_calcul!$B$9))/(T$4-$A64))-Outil_de_calcul!$B$10)/100)),T$4-$A64,1)</f>
        <v>38.875328417170202</v>
      </c>
      <c r="U64" s="21">
        <f>-PV(IF((U$4-$A64)&lt;20,(Outil_de_calcul!$B$7-Outil_de_calcul!$B$10)/100,IF((U$4-$A64)&lt;30,((((20*Outil_de_calcul!$B$7)+((U$4-$A64-20))*Outil_de_calcul!$B$8)/(U$4-$A64))-Outil_de_calcul!$B$10)/100,((((20*Outil_de_calcul!$B$7)+(10*Outil_de_calcul!$B$8)+((U$4-$A64-30)*Outil_de_calcul!$B$9))/(U$4-$A64))-Outil_de_calcul!$B$10)/100)),U$4-$A64,1)</f>
        <v>37.648318547428289</v>
      </c>
      <c r="V64" s="21">
        <f>-PV(IF((V$4-$A64)&lt;20,(Outil_de_calcul!$B$7-Outil_de_calcul!$B$10)/100,IF((V$4-$A64)&lt;30,((((20*Outil_de_calcul!$B$7)+((V$4-$A64-20))*Outil_de_calcul!$B$8)/(V$4-$A64))-Outil_de_calcul!$B$10)/100,((((20*Outil_de_calcul!$B$7)+(10*Outil_de_calcul!$B$8)+((V$4-$A64-30)*Outil_de_calcul!$B$9))/(V$4-$A64))-Outil_de_calcul!$B$10)/100)),V$4-$A64,1)</f>
        <v>36.424728797319382</v>
      </c>
      <c r="W64" s="21">
        <f>-PV(IF((W$4-$A64)&lt;20,(Outil_de_calcul!$B$7-Outil_de_calcul!$B$10)/100,IF((W$4-$A64)&lt;30,((((20*Outil_de_calcul!$B$7)+((W$4-$A64-20))*Outil_de_calcul!$B$8)/(W$4-$A64))-Outil_de_calcul!$B$10)/100,((((20*Outil_de_calcul!$B$7)+(10*Outil_de_calcul!$B$8)+((W$4-$A64-30)*Outil_de_calcul!$B$9))/(W$4-$A64))-Outil_de_calcul!$B$10)/100)),W$4-$A64,1)</f>
        <v>35.204549940140545</v>
      </c>
      <c r="X64" s="21">
        <f>-PV(IF((X$4-$A64)&lt;20,(Outil_de_calcul!$B$7-Outil_de_calcul!$B$10)/100,IF((X$4-$A64)&lt;30,((((20*Outil_de_calcul!$B$7)+((X$4-$A64-20))*Outil_de_calcul!$B$8)/(X$4-$A64))-Outil_de_calcul!$B$10)/100,((((20*Outil_de_calcul!$B$7)+(10*Outil_de_calcul!$B$8)+((X$4-$A64-30)*Outil_de_calcul!$B$9))/(X$4-$A64))-Outil_de_calcul!$B$10)/100)),X$4-$A64,1)</f>
        <v>33.919313673412852</v>
      </c>
      <c r="Y64" s="21">
        <f>-PV(IF((Y$4-$A64)&lt;20,(Outil_de_calcul!$B$7-Outil_de_calcul!$B$10)/100,IF((Y$4-$A64)&lt;30,((((20*Outil_de_calcul!$B$7)+((Y$4-$A64-20))*Outil_de_calcul!$B$8)/(Y$4-$A64))-Outil_de_calcul!$B$10)/100,((((20*Outil_de_calcul!$B$7)+(10*Outil_de_calcul!$B$8)+((Y$4-$A64-30)*Outil_de_calcul!$B$9))/(Y$4-$A64))-Outil_de_calcul!$B$10)/100)),Y$4-$A64,1)</f>
        <v>32.642406076092001</v>
      </c>
      <c r="Z64" s="21">
        <f>-PV(IF((Z$4-$A64)&lt;20,(Outil_de_calcul!$B$7-Outil_de_calcul!$B$10)/100,IF((Z$4-$A64)&lt;30,((((20*Outil_de_calcul!$B$7)+((Z$4-$A64-20))*Outil_de_calcul!$B$8)/(Z$4-$A64))-Outil_de_calcul!$B$10)/100,((((20*Outil_de_calcul!$B$7)+(10*Outil_de_calcul!$B$8)+((Z$4-$A64-30)*Outil_de_calcul!$B$9))/(Z$4-$A64))-Outil_de_calcul!$B$10)/100)),Z$4-$A64,1)</f>
        <v>31.373773659713791</v>
      </c>
      <c r="AA64" s="21">
        <f>-PV(IF((AA$4-$A64)&lt;20,(Outil_de_calcul!$B$7-Outil_de_calcul!$B$10)/100,IF((AA$4-$A64)&lt;30,((((20*Outil_de_calcul!$B$7)+((AA$4-$A64-20))*Outil_de_calcul!$B$8)/(AA$4-$A64))-Outil_de_calcul!$B$10)/100,((((20*Outil_de_calcul!$B$7)+(10*Outil_de_calcul!$B$8)+((AA$4-$A64-30)*Outil_de_calcul!$B$9))/(AA$4-$A64))-Outil_de_calcul!$B$10)/100)),AA$4-$A64,1)</f>
        <v>30.113363285502885</v>
      </c>
      <c r="AB64" s="21">
        <f>-PV(IF((AB$4-$A64)&lt;20,(Outil_de_calcul!$B$7-Outil_de_calcul!$B$10)/100,IF((AB$4-$A64)&lt;30,((((20*Outil_de_calcul!$B$7)+((AB$4-$A64-20))*Outil_de_calcul!$B$8)/(AB$4-$A64))-Outil_de_calcul!$B$10)/100,((((20*Outil_de_calcul!$B$7)+(10*Outil_de_calcul!$B$8)+((AB$4-$A64-30)*Outil_de_calcul!$B$9))/(AB$4-$A64))-Outil_de_calcul!$B$10)/100)),AB$4-$A64,1)</f>
        <v>28.861122163526581</v>
      </c>
      <c r="AC64" s="21">
        <f>-PV(IF((AC$4-$A64)&lt;20,(Outil_de_calcul!$B$7-Outil_de_calcul!$B$10)/100,IF((AC$4-$A64)&lt;30,((((20*Outil_de_calcul!$B$7)+((AC$4-$A64-20))*Outil_de_calcul!$B$8)/(AC$4-$A64))-Outil_de_calcul!$B$10)/100,((((20*Outil_de_calcul!$B$7)+(10*Outil_de_calcul!$B$8)+((AC$4-$A64-30)*Outil_de_calcul!$B$9))/(AC$4-$A64))-Outil_de_calcul!$B$10)/100)),AC$4-$A64,1)</f>
        <v>27.616997852205024</v>
      </c>
      <c r="AD64" s="21">
        <f>-PV(IF((AD$4-$A64)&lt;20,(Outil_de_calcul!$B$7-Outil_de_calcul!$B$10)/100,IF((AD$4-$A64)&lt;30,((((20*Outil_de_calcul!$B$7)+((AD$4-$A64-20))*Outil_de_calcul!$B$8)/(AD$4-$A64))-Outil_de_calcul!$B$10)/100,((((20*Outil_de_calcul!$B$7)+(10*Outil_de_calcul!$B$8)+((AD$4-$A64-30)*Outil_de_calcul!$B$9))/(AD$4-$A64))-Outil_de_calcul!$B$10)/100)),AD$4-$A64,1)</f>
        <v>26.380938258275911</v>
      </c>
      <c r="AE64" s="21">
        <f>-PV(IF((AE$4-$A64)&lt;20,(Outil_de_calcul!$B$7-Outil_de_calcul!$B$10)/100,IF((AE$4-$A64)&lt;30,((((20*Outil_de_calcul!$B$7)+((AE$4-$A64-20))*Outil_de_calcul!$B$8)/(AE$4-$A64))-Outil_de_calcul!$B$10)/100,((((20*Outil_de_calcul!$B$7)+(10*Outil_de_calcul!$B$8)+((AE$4-$A64-30)*Outil_de_calcul!$B$9))/(AE$4-$A64))-Outil_de_calcul!$B$10)/100)),AE$4-$A64,1)</f>
        <v>25.152891637356145</v>
      </c>
      <c r="AF64" s="21">
        <f>-PV(IF((AF$4-$A64)&lt;20,(Outil_de_calcul!$B$7-Outil_de_calcul!$B$10)/100,IF((AF$4-$A64)&lt;30,((((20*Outil_de_calcul!$B$7)+((AF$4-$A64-20))*Outil_de_calcul!$B$8)/(AF$4-$A64))-Outil_de_calcul!$B$10)/100,((((20*Outil_de_calcul!$B$7)+(10*Outil_de_calcul!$B$8)+((AF$4-$A64-30)*Outil_de_calcul!$B$9))/(AF$4-$A64))-Outil_de_calcul!$B$10)/100)),AF$4-$A64,1)</f>
        <v>23.932806595297635</v>
      </c>
      <c r="AG64" s="21">
        <f>-PV(IF((AG$4-$A64)&lt;20,(Outil_de_calcul!$B$7-Outil_de_calcul!$B$10)/100,IF((AG$4-$A64)&lt;30,((((20*Outil_de_calcul!$B$7)+((AG$4-$A64-20))*Outil_de_calcul!$B$8)/(AG$4-$A64))-Outil_de_calcul!$B$10)/100,((((20*Outil_de_calcul!$B$7)+(10*Outil_de_calcul!$B$8)+((AG$4-$A64-30)*Outil_de_calcul!$B$9))/(AG$4-$A64))-Outil_de_calcul!$B$10)/100)),AG$4-$A64,1)</f>
        <v>22.720632090604731</v>
      </c>
      <c r="AH64" s="21">
        <f>-PV(IF((AH$4-$A64)&lt;20,(Outil_de_calcul!$B$7-Outil_de_calcul!$B$10)/100,IF((AH$4-$A64)&lt;30,((((20*Outil_de_calcul!$B$7)+((AH$4-$A64-20))*Outil_de_calcul!$B$8)/(AH$4-$A64))-Outil_de_calcul!$B$10)/100,((((20*Outil_de_calcul!$B$7)+(10*Outil_de_calcul!$B$8)+((AH$4-$A64-30)*Outil_de_calcul!$B$9))/(AH$4-$A64))-Outil_de_calcul!$B$10)/100)),AH$4-$A64,1)</f>
        <v>21.451368543191212</v>
      </c>
      <c r="AI64" s="21">
        <f>-PV(IF((AI$4-$A64)&lt;20,(Outil_de_calcul!$B$7-Outil_de_calcul!$B$10)/100,IF((AI$4-$A64)&lt;30,((((20*Outil_de_calcul!$B$7)+((AI$4-$A64-20))*Outil_de_calcul!$B$8)/(AI$4-$A64))-Outil_de_calcul!$B$10)/100,((((20*Outil_de_calcul!$B$7)+(10*Outil_de_calcul!$B$8)+((AI$4-$A64-30)*Outil_de_calcul!$B$9))/(AI$4-$A64))-Outil_de_calcul!$B$10)/100)),AI$4-$A64,1)</f>
        <v>20.197147112740634</v>
      </c>
      <c r="AJ64" s="21">
        <f>-PV(IF((AJ$4-$A64)&lt;20,(Outil_de_calcul!$B$7-Outil_de_calcul!$B$10)/100,IF((AJ$4-$A64)&lt;30,((((20*Outil_de_calcul!$B$7)+((AJ$4-$A64-20))*Outil_de_calcul!$B$8)/(AJ$4-$A64))-Outil_de_calcul!$B$10)/100,((((20*Outil_de_calcul!$B$7)+(10*Outil_de_calcul!$B$8)+((AJ$4-$A64-30)*Outil_de_calcul!$B$9))/(AJ$4-$A64))-Outil_de_calcul!$B$10)/100)),AJ$4-$A64,1)</f>
        <v>18.957789534240067</v>
      </c>
      <c r="AK64" s="21">
        <f>-PV(IF((AK$4-$A64)&lt;20,(Outil_de_calcul!$B$7-Outil_de_calcul!$B$10)/100,IF((AK$4-$A64)&lt;30,((((20*Outil_de_calcul!$B$7)+((AK$4-$A64-20))*Outil_de_calcul!$B$8)/(AK$4-$A64))-Outil_de_calcul!$B$10)/100,((((20*Outil_de_calcul!$B$7)+(10*Outil_de_calcul!$B$8)+((AK$4-$A64-30)*Outil_de_calcul!$B$9))/(AK$4-$A64))-Outil_de_calcul!$B$10)/100)),AK$4-$A64,1)</f>
        <v>17.7331196553057</v>
      </c>
      <c r="AL64" s="21">
        <f>-PV(IF((AL$4-$A64)&lt;20,(Outil_de_calcul!$B$7-Outil_de_calcul!$B$10)/100,IF((AL$4-$A64)&lt;30,((((20*Outil_de_calcul!$B$7)+((AL$4-$A64-20))*Outil_de_calcul!$B$8)/(AL$4-$A64))-Outil_de_calcul!$B$10)/100,((((20*Outil_de_calcul!$B$7)+(10*Outil_de_calcul!$B$8)+((AL$4-$A64-30)*Outil_de_calcul!$B$9))/(AL$4-$A64))-Outil_de_calcul!$B$10)/100)),AL$4-$A64,1)</f>
        <v>16.522963411145998</v>
      </c>
      <c r="AM64" s="21">
        <f>-PV(IF((AM$4-$A64)&lt;20,(Outil_de_calcul!$B$7-Outil_de_calcul!$B$10)/100,IF((AM$4-$A64)&lt;30,((((20*Outil_de_calcul!$B$7)+((AM$4-$A64-20))*Outil_de_calcul!$B$8)/(AM$4-$A64))-Outil_de_calcul!$B$10)/100,((((20*Outil_de_calcul!$B$7)+(10*Outil_de_calcul!$B$8)+((AM$4-$A64-30)*Outil_de_calcul!$B$9))/(AM$4-$A64))-Outil_de_calcul!$B$10)/100)),AM$4-$A64,1)</f>
        <v>15.327148799821474</v>
      </c>
      <c r="AN64" s="21">
        <f>-PV(IF((AN$4-$A64)&lt;20,(Outil_de_calcul!$B$7-Outil_de_calcul!$B$10)/100,IF((AN$4-$A64)&lt;30,((((20*Outil_de_calcul!$B$7)+((AN$4-$A64-20))*Outil_de_calcul!$B$8)/(AN$4-$A64))-Outil_de_calcul!$B$10)/100,((((20*Outil_de_calcul!$B$7)+(10*Outil_de_calcul!$B$8)+((AN$4-$A64-30)*Outil_de_calcul!$B$9))/(AN$4-$A64))-Outil_de_calcul!$B$10)/100)),AN$4-$A64,1)</f>
        <v>14.145505857797811</v>
      </c>
      <c r="AO64" s="21">
        <f>-PV(IF((AO$4-$A64)&lt;20,(Outil_de_calcul!$B$7-Outil_de_calcul!$B$10)/100,IF((AO$4-$A64)&lt;30,((((20*Outil_de_calcul!$B$7)+((AO$4-$A64-20))*Outil_de_calcul!$B$8)/(AO$4-$A64))-Outil_de_calcul!$B$10)/100,((((20*Outil_de_calcul!$B$7)+(10*Outil_de_calcul!$B$8)+((AO$4-$A64-30)*Outil_de_calcul!$B$9))/(AO$4-$A64))-Outil_de_calcul!$B$10)/100)),AO$4-$A64,1)</f>
        <v>12.977866635788459</v>
      </c>
      <c r="AP64" s="21">
        <f>-PV(IF((AP$4-$A64)&lt;20,(Outil_de_calcul!$B$7-Outil_de_calcul!$B$10)/100,IF((AP$4-$A64)&lt;30,((((20*Outil_de_calcul!$B$7)+((AP$4-$A64-20))*Outil_de_calcul!$B$8)/(AP$4-$A64))-Outil_de_calcul!$B$10)/100,((((20*Outil_de_calcul!$B$7)+(10*Outil_de_calcul!$B$8)+((AP$4-$A64-30)*Outil_de_calcul!$B$9))/(AP$4-$A64))-Outil_de_calcul!$B$10)/100)),AP$4-$A64,1)</f>
        <v>11.824065174883819</v>
      </c>
      <c r="AQ64" s="21">
        <f>-PV(IF((AQ$4-$A64)&lt;20,(Outil_de_calcul!$B$7-Outil_de_calcul!$B$10)/100,IF((AQ$4-$A64)&lt;30,((((20*Outil_de_calcul!$B$7)+((AQ$4-$A64-20))*Outil_de_calcul!$B$8)/(AQ$4-$A64))-Outil_de_calcul!$B$10)/100,((((20*Outil_de_calcul!$B$7)+(10*Outil_de_calcul!$B$8)+((AQ$4-$A64-30)*Outil_de_calcul!$B$9))/(AQ$4-$A64))-Outil_de_calcul!$B$10)/100)),AQ$4-$A64,1)</f>
        <v>10.683937482963023</v>
      </c>
      <c r="AR64" s="21">
        <f>-PV(IF((AR$4-$A64)&lt;20,(Outil_de_calcul!$B$7-Outil_de_calcul!$B$10)/100,IF((AR$4-$A64)&lt;30,((((20*Outil_de_calcul!$B$7)+((AR$4-$A64-20))*Outil_de_calcul!$B$8)/(AR$4-$A64))-Outil_de_calcul!$B$10)/100,((((20*Outil_de_calcul!$B$7)+(10*Outil_de_calcul!$B$8)+((AR$4-$A64-30)*Outil_de_calcul!$B$9))/(AR$4-$A64))-Outil_de_calcul!$B$10)/100)),AR$4-$A64,1)</f>
        <v>9.5573215113855188</v>
      </c>
      <c r="AS64" s="21">
        <f>-PV(IF((AS$4-$A64)&lt;20,(Outil_de_calcul!$B$7-Outil_de_calcul!$B$10)/100,IF((AS$4-$A64)&lt;30,((((20*Outil_de_calcul!$B$7)+((AS$4-$A64-20))*Outil_de_calcul!$B$8)/(AS$4-$A64))-Outil_de_calcul!$B$10)/100,((((20*Outil_de_calcul!$B$7)+(10*Outil_de_calcul!$B$8)+((AS$4-$A64-30)*Outil_de_calcul!$B$9))/(AS$4-$A64))-Outil_de_calcul!$B$10)/100)),AS$4-$A64,1)</f>
        <v>8.4440571319587026</v>
      </c>
      <c r="AT64" s="21">
        <f>-PV(IF((AT$4-$A64)&lt;20,(Outil_de_calcul!$B$7-Outil_de_calcul!$B$10)/100,IF((AT$4-$A64)&lt;30,((((20*Outil_de_calcul!$B$7)+((AT$4-$A64-20))*Outil_de_calcul!$B$8)/(AT$4-$A64))-Outil_de_calcul!$B$10)/100,((((20*Outil_de_calcul!$B$7)+(10*Outil_de_calcul!$B$8)+((AT$4-$A64-30)*Outil_de_calcul!$B$9))/(AT$4-$A64))-Outil_de_calcul!$B$10)/100)),AT$4-$A64,1)</f>
        <v>7.3439861141786249</v>
      </c>
      <c r="AU64" s="21">
        <f>-PV(IF((AU$4-$A64)&lt;20,(Outil_de_calcul!$B$7-Outil_de_calcul!$B$10)/100,IF((AU$4-$A64)&lt;30,((((20*Outil_de_calcul!$B$7)+((AU$4-$A64-20))*Outil_de_calcul!$B$8)/(AU$4-$A64))-Outil_de_calcul!$B$10)/100,((((20*Outil_de_calcul!$B$7)+(10*Outil_de_calcul!$B$8)+((AU$4-$A64-30)*Outil_de_calcul!$B$9))/(AU$4-$A64))-Outil_de_calcul!$B$10)/100)),AU$4-$A64,1)</f>
        <v>6.2569521027403052</v>
      </c>
      <c r="AV64" s="21">
        <f>-PV(IF((AV$4-$A64)&lt;20,(Outil_de_calcul!$B$7-Outil_de_calcul!$B$10)/100,IF((AV$4-$A64)&lt;30,((((20*Outil_de_calcul!$B$7)+((AV$4-$A64-20))*Outil_de_calcul!$B$8)/(AV$4-$A64))-Outil_de_calcul!$B$10)/100,((((20*Outil_de_calcul!$B$7)+(10*Outil_de_calcul!$B$8)+((AV$4-$A64-30)*Outil_de_calcul!$B$9))/(AV$4-$A64))-Outil_de_calcul!$B$10)/100)),AV$4-$A64,1)</f>
        <v>5.1828005953147311</v>
      </c>
      <c r="AW64" s="21">
        <f>-PV(IF((AW$4-$A64)&lt;20,(Outil_de_calcul!$B$7-Outil_de_calcul!$B$10)/100,IF((AW$4-$A64)&lt;30,((((20*Outil_de_calcul!$B$7)+((AW$4-$A64-20))*Outil_de_calcul!$B$8)/(AW$4-$A64))-Outil_de_calcul!$B$10)/100,((((20*Outil_de_calcul!$B$7)+(10*Outil_de_calcul!$B$8)+((AW$4-$A64-30)*Outil_de_calcul!$B$9))/(AW$4-$A64))-Outil_de_calcul!$B$10)/100)),AW$4-$A64,1)</f>
        <v>4.1213789205890263</v>
      </c>
      <c r="AX64" s="21">
        <f>-PV(IF((AX$4-$A64)&lt;20,(Outil_de_calcul!$B$7-Outil_de_calcul!$B$10)/100,IF((AX$4-$A64)&lt;30,((((20*Outil_de_calcul!$B$7)+((AX$4-$A64-20))*Outil_de_calcul!$B$8)/(AX$4-$A64))-Outil_de_calcul!$B$10)/100,((((20*Outil_de_calcul!$B$7)+(10*Outil_de_calcul!$B$8)+((AX$4-$A64-30)*Outil_de_calcul!$B$9))/(AX$4-$A64))-Outil_de_calcul!$B$10)/100)),AX$4-$A64,1)</f>
        <v>3.0725362165670753</v>
      </c>
      <c r="AY64" s="21">
        <f>-PV(IF((AY$4-$A64)&lt;20,(Outil_de_calcul!$B$7-Outil_de_calcul!$B$10)/100,IF((AY$4-$A64)&lt;30,((((20*Outil_de_calcul!$B$7)+((AY$4-$A64-20))*Outil_de_calcul!$B$8)/(AY$4-$A64))-Outil_de_calcul!$B$10)/100,((((20*Outil_de_calcul!$B$7)+(10*Outil_de_calcul!$B$8)+((AY$4-$A64-30)*Outil_de_calcul!$B$9))/(AY$4-$A64))-Outil_de_calcul!$B$10)/100)),AY$4-$A64,1)</f>
        <v>2.0361234091271116</v>
      </c>
      <c r="AZ64" s="21">
        <f>-PV(IF((AZ$4-$A64)&lt;20,(Outil_de_calcul!$B$7-Outil_de_calcul!$B$10)/100,IF((AZ$4-$A64)&lt;30,((((20*Outil_de_calcul!$B$7)+((AZ$4-$A64-20))*Outil_de_calcul!$B$8)/(AZ$4-$A64))-Outil_de_calcul!$B$10)/100,((((20*Outil_de_calcul!$B$7)+(10*Outil_de_calcul!$B$8)+((AZ$4-$A64-30)*Outil_de_calcul!$B$9))/(AZ$4-$A64))-Outil_de_calcul!$B$10)/100)),AZ$4-$A64,1)</f>
        <v>1.011993190833582</v>
      </c>
      <c r="BA64" s="21">
        <f>-PV(IF((BA$4-$A64)&lt;20,(Outil_de_calcul!$B$7-Outil_de_calcul!$B$10)/100,IF((BA$4-$A64)&lt;30,((((20*Outil_de_calcul!$B$7)+((BA$4-$A64-20))*Outil_de_calcul!$B$8)/(BA$4-$A64))-Outil_de_calcul!$B$10)/100,((((20*Outil_de_calcul!$B$7)+(10*Outil_de_calcul!$B$8)+((BA$4-$A64-30)*Outil_de_calcul!$B$9))/(BA$4-$A64))-Outil_de_calcul!$B$10)/100)),BA$4-$A64,1)</f>
        <v>0</v>
      </c>
      <c r="BB64" s="21">
        <f>-PV(IF((BB$4-$A64)&lt;20,(Outil_de_calcul!$B$7-Outil_de_calcul!$B$10)/100,IF((BB$4-$A64)&lt;30,((((20*Outil_de_calcul!$B$7)+((BB$4-$A64-20))*Outil_de_calcul!$B$8)/(BB$4-$A64))-Outil_de_calcul!$B$10)/100,((((20*Outil_de_calcul!$B$7)+(10*Outil_de_calcul!$B$8)+((BB$4-$A64-30)*Outil_de_calcul!$B$9))/(BB$4-$A64))-Outil_de_calcul!$B$10)/100)),BB$4-$A64,1)</f>
        <v>-0.99999999999999889</v>
      </c>
      <c r="BC64" s="21">
        <f>-PV(IF((BC$4-$A64)&lt;20,(Outil_de_calcul!$B$7-Outil_de_calcul!$B$10)/100,IF((BC$4-$A64)&lt;30,((((20*Outil_de_calcul!$B$7)+((BC$4-$A64-20))*Outil_de_calcul!$B$8)/(BC$4-$A64))-Outil_de_calcul!$B$10)/100,((((20*Outil_de_calcul!$B$7)+(10*Outil_de_calcul!$B$8)+((BC$4-$A64-30)*Outil_de_calcul!$B$9))/(BC$4-$A64))-Outil_de_calcul!$B$10)/100)),BC$4-$A64,1)</f>
        <v>-1.9881489411764657</v>
      </c>
      <c r="BD64" s="21">
        <f>-PV(IF((BD$4-$A64)&lt;20,(Outil_de_calcul!$B$7-Outil_de_calcul!$B$10)/100,IF((BD$4-$A64)&lt;30,((((20*Outil_de_calcul!$B$7)+((BD$4-$A64-20))*Outil_de_calcul!$B$8)/(BD$4-$A64))-Outil_de_calcul!$B$10)/100,((((20*Outil_de_calcul!$B$7)+(10*Outil_de_calcul!$B$8)+((BD$4-$A64-30)*Outil_de_calcul!$B$9))/(BD$4-$A64))-Outil_de_calcul!$B$10)/100)),BD$4-$A64,1)</f>
        <v>-2.9645872711246612</v>
      </c>
      <c r="BE64" s="21">
        <f>-PV(IF((BE$4-$A64)&lt;20,(Outil_de_calcul!$B$7-Outil_de_calcul!$B$10)/100,IF((BE$4-$A64)&lt;30,((((20*Outil_de_calcul!$B$7)+((BE$4-$A64-20))*Outil_de_calcul!$B$8)/(BE$4-$A64))-Outil_de_calcul!$B$10)/100,((((20*Outil_de_calcul!$B$7)+(10*Outil_de_calcul!$B$8)+((BE$4-$A64-30)*Outil_de_calcul!$B$9))/(BE$4-$A64))-Outil_de_calcul!$B$10)/100)),BE$4-$A64,1)</f>
        <v>-3.9294537729870722</v>
      </c>
      <c r="BF64" s="21">
        <f>-PV(IF((BF$4-$A64)&lt;20,(Outil_de_calcul!$B$7-Outil_de_calcul!$B$10)/100,IF((BF$4-$A64)&lt;30,((((20*Outil_de_calcul!$B$7)+((BF$4-$A64-20))*Outil_de_calcul!$B$8)/(BF$4-$A64))-Outil_de_calcul!$B$10)/100,((((20*Outil_de_calcul!$B$7)+(10*Outil_de_calcul!$B$8)+((BF$4-$A64-30)*Outil_de_calcul!$B$9))/(BF$4-$A64))-Outil_de_calcul!$B$10)/100)),BF$4-$A64,1)</f>
        <v>-4.8828855851790633</v>
      </c>
      <c r="BG64" s="21">
        <f>-PV(IF((BG$4-$A64)&lt;20,(Outil_de_calcul!$B$7-Outil_de_calcul!$B$10)/100,IF((BG$4-$A64)&lt;30,((((20*Outil_de_calcul!$B$7)+((BG$4-$A64-20))*Outil_de_calcul!$B$8)/(BG$4-$A64))-Outil_de_calcul!$B$10)/100,((((20*Outil_de_calcul!$B$7)+(10*Outil_de_calcul!$B$8)+((BG$4-$A64-30)*Outil_de_calcul!$B$9))/(BG$4-$A64))-Outil_de_calcul!$B$10)/100)),BG$4-$A64,1)</f>
        <v>-5.8250182208805352</v>
      </c>
      <c r="BH64" s="21">
        <f>-PV(IF((BH$4-$A64)&lt;20,(Outil_de_calcul!$B$7-Outil_de_calcul!$B$10)/100,IF((BH$4-$A64)&lt;30,((((20*Outil_de_calcul!$B$7)+((BH$4-$A64-20))*Outil_de_calcul!$B$8)/(BH$4-$A64))-Outil_de_calcul!$B$10)/100,((((20*Outil_de_calcul!$B$7)+(10*Outil_de_calcul!$B$8)+((BH$4-$A64-30)*Outil_de_calcul!$B$9))/(BH$4-$A64))-Outil_de_calcul!$B$10)/100)),BH$4-$A64,1)</f>
        <v>-6.7559855872967578</v>
      </c>
      <c r="BI64" s="21">
        <f>-PV(IF((BI$4-$A64)&lt;20,(Outil_de_calcul!$B$7-Outil_de_calcul!$B$10)/100,IF((BI$4-$A64)&lt;30,((((20*Outil_de_calcul!$B$7)+((BI$4-$A64-20))*Outil_de_calcul!$B$8)/(BI$4-$A64))-Outil_de_calcul!$B$10)/100,((((20*Outil_de_calcul!$B$7)+(10*Outil_de_calcul!$B$8)+((BI$4-$A64-30)*Outil_de_calcul!$B$9))/(BI$4-$A64))-Outil_de_calcul!$B$10)/100)),BI$4-$A64,1)</f>
        <v>-7.6759200046907772</v>
      </c>
      <c r="BJ64" s="21">
        <f>-PV(IF((BJ$4-$A64)&lt;20,(Outil_de_calcul!$B$7-Outil_de_calcul!$B$10)/100,IF((BJ$4-$A64)&lt;30,((((20*Outil_de_calcul!$B$7)+((BJ$4-$A64-20))*Outil_de_calcul!$B$8)/(BJ$4-$A64))-Outil_de_calcul!$B$10)/100,((((20*Outil_de_calcul!$B$7)+(10*Outil_de_calcul!$B$8)+((BJ$4-$A64-30)*Outil_de_calcul!$B$9))/(BJ$4-$A64))-Outil_de_calcul!$B$10)/100)),BJ$4-$A64,1)</f>
        <v>-8.584952225190488</v>
      </c>
      <c r="BK64" s="21">
        <f>-PV(IF((BK$4-$A64)&lt;20,(Outil_de_calcul!$B$7-Outil_de_calcul!$B$10)/100,IF((BK$4-$A64)&lt;30,((((20*Outil_de_calcul!$B$7)+((BK$4-$A64-20))*Outil_de_calcul!$B$8)/(BK$4-$A64))-Outil_de_calcul!$B$10)/100,((((20*Outil_de_calcul!$B$7)+(10*Outil_de_calcul!$B$8)+((BK$4-$A64-30)*Outil_de_calcul!$B$9))/(BK$4-$A64))-Outil_de_calcul!$B$10)/100)),BK$4-$A64,1)</f>
        <v>-9.4832114513725561</v>
      </c>
      <c r="BL64" s="21">
        <f>-PV(IF((BL$4-$A64)&lt;20,(Outil_de_calcul!$B$7-Outil_de_calcul!$B$10)/100,IF((BL$4-$A64)&lt;30,((((20*Outil_de_calcul!$B$7)+((BL$4-$A64-20))*Outil_de_calcul!$B$8)/(BL$4-$A64))-Outil_de_calcul!$B$10)/100,((((20*Outil_de_calcul!$B$7)+(10*Outil_de_calcul!$B$8)+((BL$4-$A64-30)*Outil_de_calcul!$B$9))/(BL$4-$A64))-Outil_de_calcul!$B$10)/100)),BL$4-$A64,1)</f>
        <v>-10.370825354626373</v>
      </c>
      <c r="BM64" s="21">
        <f>-PV(IF((BM$4-$A64)&lt;20,(Outil_de_calcul!$B$7-Outil_de_calcul!$B$10)/100,IF((BM$4-$A64)&lt;30,((((20*Outil_de_calcul!$B$7)+((BM$4-$A64-20))*Outil_de_calcul!$B$8)/(BM$4-$A64))-Outil_de_calcul!$B$10)/100,((((20*Outil_de_calcul!$B$7)+(10*Outil_de_calcul!$B$8)+((BM$4-$A64-30)*Outil_de_calcul!$B$9))/(BM$4-$A64))-Outil_de_calcul!$B$10)/100)),BM$4-$A64,1)</f>
        <v>-11.247920093300142</v>
      </c>
      <c r="BN64" s="21">
        <f>-PV(IF((BN$4-$A64)&lt;20,(Outil_de_calcul!$B$7-Outil_de_calcul!$B$10)/100,IF((BN$4-$A64)&lt;30,((((20*Outil_de_calcul!$B$7)+((BN$4-$A64-20))*Outil_de_calcul!$B$8)/(BN$4-$A64))-Outil_de_calcul!$B$10)/100,((((20*Outil_de_calcul!$B$7)+(10*Outil_de_calcul!$B$8)+((BN$4-$A64-30)*Outil_de_calcul!$B$9))/(BN$4-$A64))-Outil_de_calcul!$B$10)/100)),BN$4-$A64,1)</f>
        <v>-12.114620330632089</v>
      </c>
      <c r="BO64" s="21">
        <f>-PV(IF((BO$4-$A64)&lt;20,(Outil_de_calcul!$B$7-Outil_de_calcul!$B$10)/100,IF((BO$4-$A64)&lt;30,((((20*Outil_de_calcul!$B$7)+((BO$4-$A64-20))*Outil_de_calcul!$B$8)/(BO$4-$A64))-Outil_de_calcul!$B$10)/100,((((20*Outil_de_calcul!$B$7)+(10*Outil_de_calcul!$B$8)+((BO$4-$A64-30)*Outil_de_calcul!$B$9))/(BO$4-$A64))-Outil_de_calcul!$B$10)/100)),BO$4-$A64,1)</f>
        <v>-12.971049252469037</v>
      </c>
      <c r="BP64" s="21">
        <f>-PV(IF((BP$4-$A64)&lt;20,(Outil_de_calcul!$B$7-Outil_de_calcul!$B$10)/100,IF((BP$4-$A64)&lt;30,((((20*Outil_de_calcul!$B$7)+((BP$4-$A64-20))*Outil_de_calcul!$B$8)/(BP$4-$A64))-Outil_de_calcul!$B$10)/100,((((20*Outil_de_calcul!$B$7)+(10*Outil_de_calcul!$B$8)+((BP$4-$A64-30)*Outil_de_calcul!$B$9))/(BP$4-$A64))-Outil_de_calcul!$B$10)/100)),BP$4-$A64,1)</f>
        <v>-13.817328584775135</v>
      </c>
      <c r="BQ64" s="21">
        <f>-PV(IF((BQ$4-$A64)&lt;20,(Outil_de_calcul!$B$7-Outil_de_calcul!$B$10)/100,IF((BQ$4-$A64)&lt;30,((((20*Outil_de_calcul!$B$7)+((BQ$4-$A64-20))*Outil_de_calcul!$B$8)/(BQ$4-$A64))-Outil_de_calcul!$B$10)/100,((((20*Outil_de_calcul!$B$7)+(10*Outil_de_calcul!$B$8)+((BQ$4-$A64-30)*Outil_de_calcul!$B$9))/(BQ$4-$A64))-Outil_de_calcul!$B$10)/100)),BQ$4-$A64,1)</f>
        <v>-14.65357861093293</v>
      </c>
      <c r="BR64" s="21">
        <f>-PV(IF((BR$4-$A64)&lt;20,(Outil_de_calcul!$B$7-Outil_de_calcul!$B$10)/100,IF((BR$4-$A64)&lt;30,((((20*Outil_de_calcul!$B$7)+((BR$4-$A64-20))*Outil_de_calcul!$B$8)/(BR$4-$A64))-Outil_de_calcul!$B$10)/100,((((20*Outil_de_calcul!$B$7)+(10*Outil_de_calcul!$B$8)+((BR$4-$A64-30)*Outil_de_calcul!$B$9))/(BR$4-$A64))-Outil_de_calcul!$B$10)/100)),BR$4-$A64,1)</f>
        <v>-15.479918188839546</v>
      </c>
      <c r="BS64" s="21">
        <f>-PV(IF((BS$4-$A64)&lt;20,(Outil_de_calcul!$B$7-Outil_de_calcul!$B$10)/100,IF((BS$4-$A64)&lt;30,((((20*Outil_de_calcul!$B$7)+((BS$4-$A64-20))*Outil_de_calcul!$B$8)/(BS$4-$A64))-Outil_de_calcul!$B$10)/100,((((20*Outil_de_calcul!$B$7)+(10*Outil_de_calcul!$B$8)+((BS$4-$A64-30)*Outil_de_calcul!$B$9))/(BS$4-$A64))-Outil_de_calcul!$B$10)/100)),BS$4-$A64,1)</f>
        <v>-16.296464767800181</v>
      </c>
      <c r="BT64" s="21">
        <f>-PV(IF((BT$4-$A64)&lt;20,(Outil_de_calcul!$B$7-Outil_de_calcul!$B$10)/100,IF((BT$4-$A64)&lt;30,((((20*Outil_de_calcul!$B$7)+((BT$4-$A64-20))*Outil_de_calcul!$B$8)/(BT$4-$A64))-Outil_de_calcul!$B$10)/100,((((20*Outil_de_calcul!$B$7)+(10*Outil_de_calcul!$B$8)+((BT$4-$A64-30)*Outil_de_calcul!$B$9))/(BT$4-$A64))-Outil_de_calcul!$B$10)/100)),BT$4-$A64,1)</f>
        <v>-17.103334405221414</v>
      </c>
      <c r="BU64" s="21">
        <f>-PV(IF((BU$4-$A64)&lt;20,(Outil_de_calcul!$B$7-Outil_de_calcul!$B$10)/100,IF((BU$4-$A64)&lt;30,((((20*Outil_de_calcul!$B$7)+((BU$4-$A64-20))*Outil_de_calcul!$B$8)/(BU$4-$A64))-Outil_de_calcul!$B$10)/100,((((20*Outil_de_calcul!$B$7)+(10*Outil_de_calcul!$B$8)+((BU$4-$A64-30)*Outil_de_calcul!$B$9))/(BU$4-$A64))-Outil_de_calcul!$B$10)/100)),BU$4-$A64,1)</f>
        <v>-17.900641783106643</v>
      </c>
      <c r="BV64" s="21">
        <f>-PV(IF((BV$4-$A64)&lt;20,(Outil_de_calcul!$B$7-Outil_de_calcul!$B$10)/100,IF((BV$4-$A64)&lt;30,((((20*Outil_de_calcul!$B$7)+((BV$4-$A64-20))*Outil_de_calcul!$B$8)/(BV$4-$A64))-Outil_de_calcul!$B$10)/100,((((20*Outil_de_calcul!$B$7)+(10*Outil_de_calcul!$B$8)+((BV$4-$A64-30)*Outil_de_calcul!$B$9))/(BV$4-$A64))-Outil_de_calcul!$B$10)/100)),BV$4-$A64,1)</f>
        <v>-18.688500224356115</v>
      </c>
      <c r="BW64" s="21">
        <f>-PV(IF((BW$4-$A64)&lt;20,(Outil_de_calcul!$B$7-Outil_de_calcul!$B$10)/100,IF((BW$4-$A64)&lt;30,((((20*Outil_de_calcul!$B$7)+((BW$4-$A64-20))*Outil_de_calcul!$B$8)/(BW$4-$A64))-Outil_de_calcul!$B$10)/100,((((20*Outil_de_calcul!$B$7)+(10*Outil_de_calcul!$B$8)+((BW$4-$A64-30)*Outil_de_calcul!$B$9))/(BW$4-$A64))-Outil_de_calcul!$B$10)/100)),BW$4-$A64,1)</f>
        <v>-19.46702170887372</v>
      </c>
      <c r="BX64" s="21">
        <f>-PV(IF((BX$4-$A64)&lt;20,(Outil_de_calcul!$B$7-Outil_de_calcul!$B$10)/100,IF((BX$4-$A64)&lt;30,((((20*Outil_de_calcul!$B$7)+((BX$4-$A64-20))*Outil_de_calcul!$B$8)/(BX$4-$A64))-Outil_de_calcul!$B$10)/100,((((20*Outil_de_calcul!$B$7)+(10*Outil_de_calcul!$B$8)+((BX$4-$A64-30)*Outil_de_calcul!$B$9))/(BX$4-$A64))-Outil_de_calcul!$B$10)/100)),BX$4-$A64,1)</f>
        <v>-20.236316889482932</v>
      </c>
      <c r="BY64" s="21">
        <f>-PV(IF((BY$4-$A64)&lt;20,(Outil_de_calcul!$B$7-Outil_de_calcul!$B$10)/100,IF((BY$4-$A64)&lt;30,((((20*Outil_de_calcul!$B$7)+((BY$4-$A64-20))*Outil_de_calcul!$B$8)/(BY$4-$A64))-Outil_de_calcul!$B$10)/100,((((20*Outil_de_calcul!$B$7)+(10*Outil_de_calcul!$B$8)+((BY$4-$A64-30)*Outil_de_calcul!$B$9))/(BY$4-$A64))-Outil_de_calcul!$B$10)/100)),BY$4-$A64,1)</f>
        <v>-20.996495107654095</v>
      </c>
      <c r="BZ64" s="21">
        <f>-PV(IF((BZ$4-$A64)&lt;20,(Outil_de_calcul!$B$7-Outil_de_calcul!$B$10)/100,IF((BZ$4-$A64)&lt;30,((((20*Outil_de_calcul!$B$7)+((BZ$4-$A64-20))*Outil_de_calcul!$B$8)/(BZ$4-$A64))-Outil_de_calcul!$B$10)/100,((((20*Outil_de_calcul!$B$7)+(10*Outil_de_calcul!$B$8)+((BZ$4-$A64-30)*Outil_de_calcul!$B$9))/(BZ$4-$A64))-Outil_de_calcul!$B$10)/100)),BZ$4-$A64,1)</f>
        <v>-21.747664409045342</v>
      </c>
      <c r="CA64" s="21">
        <f>-PV(IF((CA$4-$A64)&lt;20,(Outil_de_calcul!$B$7-Outil_de_calcul!$B$10)/100,IF((CA$4-$A64)&lt;30,((((20*Outil_de_calcul!$B$7)+((CA$4-$A64-20))*Outil_de_calcul!$B$8)/(CA$4-$A64))-Outil_de_calcul!$B$10)/100,((((20*Outil_de_calcul!$B$7)+(10*Outil_de_calcul!$B$8)+((CA$4-$A64-30)*Outil_de_calcul!$B$9))/(CA$4-$A64))-Outil_de_calcul!$B$10)/100)),CA$4-$A64,1)</f>
        <v>-22.489931558859364</v>
      </c>
      <c r="CB64" s="21">
        <f>-PV(IF((CB$4-$A64)&lt;20,(Outil_de_calcul!$B$7-Outil_de_calcul!$B$10)/100,IF((CB$4-$A64)&lt;30,((((20*Outil_de_calcul!$B$7)+((CB$4-$A64-20))*Outil_de_calcul!$B$8)/(CB$4-$A64))-Outil_de_calcul!$B$10)/100,((((20*Outil_de_calcul!$B$7)+(10*Outil_de_calcul!$B$8)+((CB$4-$A64-30)*Outil_de_calcul!$B$9))/(CB$4-$A64))-Outil_de_calcul!$B$10)/100)),CB$4-$A64,1)</f>
        <v>-23.223402057018173</v>
      </c>
      <c r="CC64" s="21">
        <f>-PV(IF((CC$4-$A64)&lt;20,(Outil_de_calcul!$B$7-Outil_de_calcul!$B$10)/100,IF((CC$4-$A64)&lt;30,((((20*Outil_de_calcul!$B$7)+((CC$4-$A64-20))*Outil_de_calcul!$B$8)/(CC$4-$A64))-Outil_de_calcul!$B$10)/100,((((20*Outil_de_calcul!$B$7)+(10*Outil_de_calcul!$B$8)+((CC$4-$A64-30)*Outil_de_calcul!$B$9))/(CC$4-$A64))-Outil_de_calcul!$B$10)/100)),CC$4-$A64,1)</f>
        <v>-23.948180153157974</v>
      </c>
      <c r="CD64" s="21">
        <f>-PV(IF((CD$4-$A64)&lt;20,(Outil_de_calcul!$B$7-Outil_de_calcul!$B$10)/100,IF((CD$4-$A64)&lt;30,((((20*Outil_de_calcul!$B$7)+((CD$4-$A64-20))*Outil_de_calcul!$B$8)/(CD$4-$A64))-Outil_de_calcul!$B$10)/100,((((20*Outil_de_calcul!$B$7)+(10*Outil_de_calcul!$B$8)+((CD$4-$A64-30)*Outil_de_calcul!$B$9))/(CD$4-$A64))-Outil_de_calcul!$B$10)/100)),CD$4-$A64,1)</f>
        <v>-24.664368861446427</v>
      </c>
      <c r="CE64" s="21">
        <f>-PV(IF((CE$4-$A64)&lt;20,(Outil_de_calcul!$B$7-Outil_de_calcul!$B$10)/100,IF((CE$4-$A64)&lt;30,((((20*Outil_de_calcul!$B$7)+((CE$4-$A64-20))*Outil_de_calcul!$B$8)/(CE$4-$A64))-Outil_de_calcul!$B$10)/100,((((20*Outil_de_calcul!$B$7)+(10*Outil_de_calcul!$B$8)+((CE$4-$A64-30)*Outil_de_calcul!$B$9))/(CE$4-$A64))-Outil_de_calcul!$B$10)/100)),CE$4-$A64,1)</f>
        <v>-25.372069975224186</v>
      </c>
      <c r="CF64" s="21">
        <f>-PV(IF((CF$4-$A64)&lt;20,(Outil_de_calcul!$B$7-Outil_de_calcul!$B$10)/100,IF((CF$4-$A64)&lt;30,((((20*Outil_de_calcul!$B$7)+((CF$4-$A64-20))*Outil_de_calcul!$B$8)/(CF$4-$A64))-Outil_de_calcul!$B$10)/100,((((20*Outil_de_calcul!$B$7)+(10*Outil_de_calcul!$B$8)+((CF$4-$A64-30)*Outil_de_calcul!$B$9))/(CF$4-$A64))-Outil_de_calcul!$B$10)/100)),CF$4-$A64,1)</f>
        <v>-26.071384081473106</v>
      </c>
      <c r="CG64" s="21">
        <f>-PV(IF((CG$4-$A64)&lt;20,(Outil_de_calcul!$B$7-Outil_de_calcul!$B$10)/100,IF((CG$4-$A64)&lt;30,((((20*Outil_de_calcul!$B$7)+((CG$4-$A64-20))*Outil_de_calcul!$B$8)/(CG$4-$A64))-Outil_de_calcul!$B$10)/100,((((20*Outil_de_calcul!$B$7)+(10*Outil_de_calcul!$B$8)+((CG$4-$A64-30)*Outil_de_calcul!$B$9))/(CG$4-$A64))-Outil_de_calcul!$B$10)/100)),CG$4-$A64,1)</f>
        <v>-26.762410575112739</v>
      </c>
      <c r="CH64" s="21">
        <f>-PV(IF((CH$4-$A64)&lt;20,(Outil_de_calcul!$B$7-Outil_de_calcul!$B$10)/100,IF((CH$4-$A64)&lt;30,((((20*Outil_de_calcul!$B$7)+((CH$4-$A64-20))*Outil_de_calcul!$B$8)/(CH$4-$A64))-Outil_de_calcul!$B$10)/100,((((20*Outil_de_calcul!$B$7)+(10*Outil_de_calcul!$B$8)+((CH$4-$A64-30)*Outil_de_calcul!$B$9))/(CH$4-$A64))-Outil_de_calcul!$B$10)/100)),CH$4-$A64,1)</f>
        <v>-27.445247673127639</v>
      </c>
      <c r="CI64" s="21">
        <f>-PV(IF((CI$4-$A64)&lt;20,(Outil_de_calcul!$B$7-Outil_de_calcul!$B$10)/100,IF((CI$4-$A64)&lt;30,((((20*Outil_de_calcul!$B$7)+((CI$4-$A64-20))*Outil_de_calcul!$B$8)/(CI$4-$A64))-Outil_de_calcul!$B$10)/100,((((20*Outil_de_calcul!$B$7)+(10*Outil_de_calcul!$B$8)+((CI$4-$A64-30)*Outil_de_calcul!$B$9))/(CI$4-$A64))-Outil_de_calcul!$B$10)/100)),CI$4-$A64,1)</f>
        <v>-28.119992428527066</v>
      </c>
      <c r="CJ64" s="21">
        <f>-PV(IF((CJ$4-$A64)&lt;20,(Outil_de_calcul!$B$7-Outil_de_calcul!$B$10)/100,IF((CJ$4-$A64)&lt;30,((((20*Outil_de_calcul!$B$7)+((CJ$4-$A64-20))*Outil_de_calcul!$B$8)/(CJ$4-$A64))-Outil_de_calcul!$B$10)/100,((((20*Outil_de_calcul!$B$7)+(10*Outil_de_calcul!$B$8)+((CJ$4-$A64-30)*Outil_de_calcul!$B$9))/(CJ$4-$A64))-Outil_de_calcul!$B$10)/100)),CJ$4-$A64,1)</f>
        <v>-28.786740744139383</v>
      </c>
      <c r="CK64" s="21">
        <f>-PV(IF((CK$4-$A64)&lt;20,(Outil_de_calcul!$B$7-Outil_de_calcul!$B$10)/100,IF((CK$4-$A64)&lt;30,((((20*Outil_de_calcul!$B$7)+((CK$4-$A64-20))*Outil_de_calcul!$B$8)/(CK$4-$A64))-Outil_de_calcul!$B$10)/100,((((20*Outil_de_calcul!$B$7)+(10*Outil_de_calcul!$B$8)+((CK$4-$A64-30)*Outil_de_calcul!$B$9))/(CK$4-$A64))-Outil_de_calcul!$B$10)/100)),CK$4-$A64,1)</f>
        <v>-29.445587386242895</v>
      </c>
      <c r="CL64" s="21">
        <f>-PV(IF((CL$4-$A64)&lt;20,(Outil_de_calcul!$B$7-Outil_de_calcul!$B$10)/100,IF((CL$4-$A64)&lt;30,((((20*Outil_de_calcul!$B$7)+((CL$4-$A64-20))*Outil_de_calcul!$B$8)/(CL$4-$A64))-Outil_de_calcul!$B$10)/100,((((20*Outil_de_calcul!$B$7)+(10*Outil_de_calcul!$B$8)+((CL$4-$A64-30)*Outil_de_calcul!$B$9))/(CL$4-$A64))-Outil_de_calcul!$B$10)/100)),CL$4-$A64,1)</f>
        <v>-30.096625998035158</v>
      </c>
      <c r="CM64" s="21">
        <f>-PV(IF((CM$4-$A64)&lt;20,(Outil_de_calcul!$B$7-Outil_de_calcul!$B$10)/100,IF((CM$4-$A64)&lt;30,((((20*Outil_de_calcul!$B$7)+((CM$4-$A64-20))*Outil_de_calcul!$B$8)/(CM$4-$A64))-Outil_de_calcul!$B$10)/100,((((20*Outil_de_calcul!$B$7)+(10*Outil_de_calcul!$B$8)+((CM$4-$A64-30)*Outil_de_calcul!$B$9))/(CM$4-$A64))-Outil_de_calcul!$B$10)/100)),CM$4-$A64,1)</f>
        <v>-30.739949112942682</v>
      </c>
      <c r="CN64" s="21">
        <f>-PV(IF((CN$4-$A64)&lt;20,(Outil_de_calcul!$B$7-Outil_de_calcul!$B$10)/100,IF((CN$4-$A64)&lt;30,((((20*Outil_de_calcul!$B$7)+((CN$4-$A64-20))*Outil_de_calcul!$B$8)/(CN$4-$A64))-Outil_de_calcul!$B$10)/100,((((20*Outil_de_calcul!$B$7)+(10*Outil_de_calcul!$B$8)+((CN$4-$A64-30)*Outil_de_calcul!$B$9))/(CN$4-$A64))-Outil_de_calcul!$B$10)/100)),CN$4-$A64,1)</f>
        <v>-31.375648167772898</v>
      </c>
      <c r="CO64" s="21">
        <f>-PV(IF((CO$4-$A64)&lt;20,(Outil_de_calcul!$B$7-Outil_de_calcul!$B$10)/100,IF((CO$4-$A64)&lt;30,((((20*Outil_de_calcul!$B$7)+((CO$4-$A64-20))*Outil_de_calcul!$B$8)/(CO$4-$A64))-Outil_de_calcul!$B$10)/100,((((20*Outil_de_calcul!$B$7)+(10*Outil_de_calcul!$B$8)+((CO$4-$A64-30)*Outil_de_calcul!$B$9))/(CO$4-$A64))-Outil_de_calcul!$B$10)/100)),CO$4-$A64,1)</f>
        <v>-32.003813515710249</v>
      </c>
      <c r="CP64" s="21">
        <f>-PV(IF((CP$4-$A64)&lt;20,(Outil_de_calcul!$B$7-Outil_de_calcul!$B$10)/100,IF((CP$4-$A64)&lt;30,((((20*Outil_de_calcul!$B$7)+((CP$4-$A64-20))*Outil_de_calcul!$B$8)/(CP$4-$A64))-Outil_de_calcul!$B$10)/100,((((20*Outil_de_calcul!$B$7)+(10*Outil_de_calcul!$B$8)+((CP$4-$A64-30)*Outil_de_calcul!$B$9))/(CP$4-$A64))-Outil_de_calcul!$B$10)/100)),CP$4-$A64,1)</f>
        <v>-32.624534439158303</v>
      </c>
      <c r="CQ64" s="21">
        <f>-PV(IF((CQ$4-$A64)&lt;20,(Outil_de_calcul!$B$7-Outil_de_calcul!$B$10)/100,IF((CQ$4-$A64)&lt;30,((((20*Outil_de_calcul!$B$7)+((CQ$4-$A64-20))*Outil_de_calcul!$B$8)/(CQ$4-$A64))-Outil_de_calcul!$B$10)/100,((((20*Outil_de_calcul!$B$7)+(10*Outil_de_calcul!$B$8)+((CQ$4-$A64-30)*Outil_de_calcul!$B$9))/(CQ$4-$A64))-Outil_de_calcul!$B$10)/100)),CQ$4-$A64,1)</f>
        <v>-33.237899162429571</v>
      </c>
      <c r="CR64" s="21">
        <f>-PV(IF((CR$4-$A64)&lt;20,(Outil_de_calcul!$B$7-Outil_de_calcul!$B$10)/100,IF((CR$4-$A64)&lt;30,((((20*Outil_de_calcul!$B$7)+((CR$4-$A64-20))*Outil_de_calcul!$B$8)/(CR$4-$A64))-Outil_de_calcul!$B$10)/100,((((20*Outil_de_calcul!$B$7)+(10*Outil_de_calcul!$B$8)+((CR$4-$A64-30)*Outil_de_calcul!$B$9))/(CR$4-$A64))-Outil_de_calcul!$B$10)/100)),CR$4-$A64,1)</f>
        <v>-33.843994864285087</v>
      </c>
      <c r="CS64" s="21">
        <f>-PV(IF((CS$4-$A64)&lt;20,(Outil_de_calcul!$B$7-Outil_de_calcul!$B$10)/100,IF((CS$4-$A64)&lt;30,((((20*Outil_de_calcul!$B$7)+((CS$4-$A64-20))*Outil_de_calcul!$B$8)/(CS$4-$A64))-Outil_de_calcul!$B$10)/100,((((20*Outil_de_calcul!$B$7)+(10*Outil_de_calcul!$B$8)+((CS$4-$A64-30)*Outil_de_calcul!$B$9))/(CS$4-$A64))-Outil_de_calcul!$B$10)/100)),CS$4-$A64,1)</f>
        <v>-34.442907690325214</v>
      </c>
      <c r="CT64" s="21">
        <f>-PV(IF((CT$4-$A64)&lt;20,(Outil_de_calcul!$B$7-Outil_de_calcul!$B$10)/100,IF((CT$4-$A64)&lt;30,((((20*Outil_de_calcul!$B$7)+((CT$4-$A64-20))*Outil_de_calcul!$B$8)/(CT$4-$A64))-Outil_de_calcul!$B$10)/100,((((20*Outil_de_calcul!$B$7)+(10*Outil_de_calcul!$B$8)+((CT$4-$A64-30)*Outil_de_calcul!$B$9))/(CT$4-$A64))-Outil_de_calcul!$B$10)/100)),CT$4-$A64,1)</f>
        <v>-35.034722765233781</v>
      </c>
      <c r="CU64" s="21">
        <f>-PV(IF((CU$4-$A64)&lt;20,(Outil_de_calcul!$B$7-Outil_de_calcul!$B$10)/100,IF((CU$4-$A64)&lt;30,((((20*Outil_de_calcul!$B$7)+((CU$4-$A64-20))*Outil_de_calcul!$B$8)/(CU$4-$A64))-Outil_de_calcul!$B$10)/100,((((20*Outil_de_calcul!$B$7)+(10*Outil_de_calcul!$B$8)+((CU$4-$A64-30)*Outil_de_calcul!$B$9))/(CU$4-$A64))-Outil_de_calcul!$B$10)/100)),CU$4-$A64,1)</f>
        <v>-35.619524204876946</v>
      </c>
      <c r="CV64" s="21">
        <f>-PV(IF((CV$4-$A64)&lt;20,(Outil_de_calcul!$B$7-Outil_de_calcul!$B$10)/100,IF((CV$4-$A64)&lt;30,((((20*Outil_de_calcul!$B$7)+((CV$4-$A64-20))*Outil_de_calcul!$B$8)/(CV$4-$A64))-Outil_de_calcul!$B$10)/100,((((20*Outil_de_calcul!$B$7)+(10*Outil_de_calcul!$B$8)+((CV$4-$A64-30)*Outil_de_calcul!$B$9))/(CV$4-$A64))-Outil_de_calcul!$B$10)/100)),CV$4-$A64,1)</f>
        <v>-36.197395128258826</v>
      </c>
      <c r="CW64" s="21">
        <f>-PV(IF((CW$4-$A64)&lt;20,(Outil_de_calcul!$B$7-Outil_de_calcul!$B$10)/100,IF((CW$4-$A64)&lt;30,((((20*Outil_de_calcul!$B$7)+((CW$4-$A64-20))*Outil_de_calcul!$B$8)/(CW$4-$A64))-Outil_de_calcul!$B$10)/100,((((20*Outil_de_calcul!$B$7)+(10*Outil_de_calcul!$B$8)+((CW$4-$A64-30)*Outil_de_calcul!$B$9))/(CW$4-$A64))-Outil_de_calcul!$B$10)/100)),CW$4-$A64,1)</f>
        <v>-36.768417669335285</v>
      </c>
      <c r="CX64" s="21">
        <f>-PV(IF((CX$4-$A64)&lt;20,(Outil_de_calcul!$B$7-Outil_de_calcul!$B$10)/100,IF((CX$4-$A64)&lt;30,((((20*Outil_de_calcul!$B$7)+((CX$4-$A64-20))*Outil_de_calcul!$B$8)/(CX$4-$A64))-Outil_de_calcul!$B$10)/100,((((20*Outil_de_calcul!$B$7)+(10*Outil_de_calcul!$B$8)+((CX$4-$A64-30)*Outil_de_calcul!$B$9))/(CX$4-$A64))-Outil_de_calcul!$B$10)/100)),CX$4-$A64,1)</f>
        <v>-37.332672988687904</v>
      </c>
      <c r="CY64" s="21">
        <f>-PV(IF((CY$4-$A64)&lt;20,(Outil_de_calcul!$B$7-Outil_de_calcul!$B$10)/100,IF((CY$4-$A64)&lt;30,((((20*Outil_de_calcul!$B$7)+((CY$4-$A64-20))*Outil_de_calcul!$B$8)/(CY$4-$A64))-Outil_de_calcul!$B$10)/100,((((20*Outil_de_calcul!$B$7)+(10*Outil_de_calcul!$B$8)+((CY$4-$A64-30)*Outil_de_calcul!$B$9))/(CY$4-$A64))-Outil_de_calcul!$B$10)/100)),CY$4-$A64,1)</f>
        <v>-37.890241285059361</v>
      </c>
      <c r="CZ64" s="21">
        <f>-PV(IF((CZ$4-$A64)&lt;20,(Outil_de_calcul!$B$7-Outil_de_calcul!$B$10)/100,IF((CZ$4-$A64)&lt;30,((((20*Outil_de_calcul!$B$7)+((CZ$4-$A64-20))*Outil_de_calcul!$B$8)/(CZ$4-$A64))-Outil_de_calcul!$B$10)/100,((((20*Outil_de_calcul!$B$7)+(10*Outil_de_calcul!$B$8)+((CZ$4-$A64-30)*Outil_de_calcul!$B$9))/(CZ$4-$A64))-Outil_de_calcul!$B$10)/100)),CZ$4-$A64,1)</f>
        <v>-38.441201806752417</v>
      </c>
      <c r="DA64" s="21">
        <f>-PV(IF((DA$4-$A64)&lt;20,(Outil_de_calcul!$B$7-Outil_de_calcul!$B$10)/100,IF((DA$4-$A64)&lt;30,((((20*Outil_de_calcul!$B$7)+((DA$4-$A64-20))*Outil_de_calcul!$B$8)/(DA$4-$A64))-Outil_de_calcul!$B$10)/100,((((20*Outil_de_calcul!$B$7)+(10*Outil_de_calcul!$B$8)+((DA$4-$A64-30)*Outil_de_calcul!$B$9))/(DA$4-$A64))-Outil_de_calcul!$B$10)/100)),DA$4-$A64,1)</f>
        <v>-38.985632862893418</v>
      </c>
      <c r="DB64" s="21">
        <f>-PV(IF((DB$4-$A64)&lt;20,(Outil_de_calcul!$B$7-Outil_de_calcul!$B$10)/100,IF((DB$4-$A64)&lt;30,((((20*Outil_de_calcul!$B$7)+((DB$4-$A64-20))*Outil_de_calcul!$B$8)/(DB$4-$A64))-Outil_de_calcul!$B$10)/100,((((20*Outil_de_calcul!$B$7)+(10*Outil_de_calcul!$B$8)+((DB$4-$A64-30)*Outil_de_calcul!$B$9))/(DB$4-$A64))-Outil_de_calcul!$B$10)/100)),DB$4-$A64,1)</f>
        <v>-39.523611834562743</v>
      </c>
      <c r="DC64" s="21">
        <f>-PV(IF((DC$4-$A64)&lt;20,(Outil_de_calcul!$B$7-Outil_de_calcul!$B$10)/100,IF((DC$4-$A64)&lt;30,((((20*Outil_de_calcul!$B$7)+((DC$4-$A64-20))*Outil_de_calcul!$B$8)/(DC$4-$A64))-Outil_de_calcul!$B$10)/100,((((20*Outil_de_calcul!$B$7)+(10*Outil_de_calcul!$B$8)+((DC$4-$A64-30)*Outil_de_calcul!$B$9))/(DC$4-$A64))-Outil_de_calcul!$B$10)/100)),DC$4-$A64,1)</f>
        <v>-40.055215185793003</v>
      </c>
      <c r="DD64" s="21">
        <f>-PV(IF((DD$4-$A64)&lt;20,(Outil_de_calcul!$B$7-Outil_de_calcul!$B$10)/100,IF((DD$4-$A64)&lt;30,((((20*Outil_de_calcul!$B$7)+((DD$4-$A64-20))*Outil_de_calcul!$B$8)/(DD$4-$A64))-Outil_de_calcul!$B$10)/100,((((20*Outil_de_calcul!$B$7)+(10*Outil_de_calcul!$B$8)+((DD$4-$A64-30)*Outil_de_calcul!$B$9))/(DD$4-$A64))-Outil_de_calcul!$B$10)/100)),DD$4-$A64,1)</f>
        <v>-40.580518474437035</v>
      </c>
      <c r="DE64" s="21">
        <f>-PV(IF((DE$4-$A64)&lt;20,(Outil_de_calcul!$B$7-Outil_de_calcul!$B$10)/100,IF((DE$4-$A64)&lt;30,((((20*Outil_de_calcul!$B$7)+((DE$4-$A64-20))*Outil_de_calcul!$B$8)/(DE$4-$A64))-Outil_de_calcul!$B$10)/100,((((20*Outil_de_calcul!$B$7)+(10*Outil_de_calcul!$B$8)+((DE$4-$A64-30)*Outil_de_calcul!$B$9))/(DE$4-$A64))-Outil_de_calcul!$B$10)/100)),DE$4-$A64,1)</f>
        <v>-41.099596362907164</v>
      </c>
      <c r="DF64" s="21">
        <f>-PV(IF((DF$4-$A64)&lt;20,(Outil_de_calcul!$B$7-Outil_de_calcul!$B$10)/100,IF((DF$4-$A64)&lt;30,((((20*Outil_de_calcul!$B$7)+((DF$4-$A64-20))*Outil_de_calcul!$B$8)/(DF$4-$A64))-Outil_de_calcul!$B$10)/100,((((20*Outil_de_calcul!$B$7)+(10*Outil_de_calcul!$B$8)+((DF$4-$A64-30)*Outil_de_calcul!$B$9))/(DF$4-$A64))-Outil_de_calcul!$B$10)/100)),DF$4-$A64,1)</f>
        <v>-41.61252262878704</v>
      </c>
      <c r="DG64" s="21">
        <f>-PV(IF((DG$4-$A64)&lt;20,(Outil_de_calcul!$B$7-Outil_de_calcul!$B$10)/100,IF((DG$4-$A64)&lt;30,(((((20*Outil_de_calcul!$B$7)+(DG$4-$A64-20))*Outil_de_calcul!$B$8)/(DG$4-$A64))-Outil_de_calcul!$B$10)/100,((((20*Outil_de_calcul!$B$7)+(10*Outil_de_calcul!$B$8)+((DG$4-$A64-30)*Outil_de_calcul!$B$9))/(DG$4-$A64))-Outil_de_calcul!$B$10)/100)),DG$4-$A64,1)</f>
        <v>-42.620211041760129</v>
      </c>
      <c r="DH64" s="21">
        <f>-PV(IF((DH$4-$A64)&lt;20,(Outil_de_calcul!$B$7-Outil_de_calcul!$B$10)/100,IF((DH$4-$A64)&lt;30,(((((20*Outil_de_calcul!$B$7)+(DH$4-$A64-20))*Outil_de_calcul!$B$8)/(DH$4-$A64))-Outil_de_calcul!$B$10)/100,((((20*Outil_de_calcul!$B$7)+(10*Outil_de_calcul!$B$8)+((DH$4-$A64-30)*Outil_de_calcul!$B$9))/(DH$4-$A64))-Outil_de_calcul!$B$10)/100)),DH$4-$A64,1)</f>
        <v>-42.620211041760129</v>
      </c>
      <c r="DI64" s="21">
        <f>-PV(IF((DI$4-$A64)&lt;20,(Outil_de_calcul!$B$7-Outil_de_calcul!$B$10)/100,IF((DI$4-$A64)&lt;30,(((((20*Outil_de_calcul!$B$7)+(DI$4-$A64-20))*Outil_de_calcul!$B$8)/(DI$4-$A64))-Outil_de_calcul!$B$10)/100,((((20*Outil_de_calcul!$B$7)+(10*Outil_de_calcul!$B$8)+((DI$4-$A64-30)*Outil_de_calcul!$B$9))/(DI$4-$A64))-Outil_de_calcul!$B$10)/100)),DI$4-$A64,1)</f>
        <v>-42.620211041760129</v>
      </c>
      <c r="DJ64" s="21">
        <f>-PV(IF((DJ$4-$A64)&lt;20,(Outil_de_calcul!$B$7-Outil_de_calcul!$B$10)/100,IF((DJ$4-$A64)&lt;30,(((((20*Outil_de_calcul!$B$7)+(DJ$4-$A64-20))*Outil_de_calcul!$B$8)/(DJ$4-$A64))-Outil_de_calcul!$B$10)/100,((((20*Outil_de_calcul!$B$7)+(10*Outil_de_calcul!$B$8)+((DJ$4-$A64-30)*Outil_de_calcul!$B$9))/(DJ$4-$A64))-Outil_de_calcul!$B$10)/100)),DJ$4-$A64,1)</f>
        <v>-42.620211041760129</v>
      </c>
      <c r="DK64" s="21">
        <f>-PV(IF((DK$4-$A64)&lt;20,(Outil_de_calcul!$B$7-Outil_de_calcul!$B$10)/100,IF((DK$4-$A64)&lt;30,(((((20*Outil_de_calcul!$B$7)+(DK$4-$A64-20))*Outil_de_calcul!$B$8)/(DK$4-$A64))-Outil_de_calcul!$B$10)/100,((((20*Outil_de_calcul!$B$7)+(10*Outil_de_calcul!$B$8)+((DK$4-$A64-30)*Outil_de_calcul!$B$9))/(DK$4-$A64))-Outil_de_calcul!$B$10)/100)),DK$4-$A64,1)</f>
        <v>-42.620211041760129</v>
      </c>
      <c r="DL64" s="21">
        <f>-PV(IF((DL$4-$A64)&lt;20,(Outil_de_calcul!$B$7-Outil_de_calcul!$B$10)/100,IF((DL$4-$A64)&lt;30,(((((20*Outil_de_calcul!$B$7)+(DL$4-$A64-20))*Outil_de_calcul!$B$8)/(DL$4-$A64))-Outil_de_calcul!$B$10)/100,((((20*Outil_de_calcul!$B$7)+(10*Outil_de_calcul!$B$8)+((DL$4-$A64-30)*Outil_de_calcul!$B$9))/(DL$4-$A64))-Outil_de_calcul!$B$10)/100)),DL$4-$A64,1)</f>
        <v>-42.620211041760129</v>
      </c>
    </row>
    <row r="65" spans="1:116" ht="12" customHeight="1" x14ac:dyDescent="0.2">
      <c r="A65" s="29">
        <v>60</v>
      </c>
      <c r="B65" s="21">
        <f>-PV(IF((B$4-$A65)&lt;20,(Outil_de_calcul!$B$7-Outil_de_calcul!$B$10)/100,IF((B$4-$A65)&lt;30,((((20*Outil_de_calcul!$B$7)+((B$4-$A65-20))*Outil_de_calcul!$B$8)/(B$4-$A65))-Outil_de_calcul!$B$10)/100,((((20*Outil_de_calcul!$B$7)+(10*Outil_de_calcul!$B$8)+((B$4-$A65-30)*Outil_de_calcul!$B$9))/(B$4-$A65))-Outil_de_calcul!$B$10)/100)),B$4-$A65,1)</f>
        <v>60.266893282089192</v>
      </c>
      <c r="C65" s="21">
        <f>-PV(IF((C$4-$A65)&lt;20,(Outil_de_calcul!$B$7-Outil_de_calcul!$B$10)/100,IF((C$4-$A65)&lt;30,((((20*Outil_de_calcul!$B$7)+((C$4-$A65-20))*Outil_de_calcul!$B$8)/(C$4-$A65))-Outil_de_calcul!$B$10)/100,((((20*Outil_de_calcul!$B$7)+(10*Outil_de_calcul!$B$8)+((C$4-$A65-30)*Outil_de_calcul!$B$9))/(C$4-$A65))-Outil_de_calcul!$B$10)/100)),C$4-$A65,1)</f>
        <v>58.980294891320938</v>
      </c>
      <c r="D65" s="21">
        <f>-PV(IF((D$4-$A65)&lt;20,(Outil_de_calcul!$B$7-Outil_de_calcul!$B$10)/100,IF((D$4-$A65)&lt;30,((((20*Outil_de_calcul!$B$7)+((D$4-$A65-20))*Outil_de_calcul!$B$8)/(D$4-$A65))-Outil_de_calcul!$B$10)/100,((((20*Outil_de_calcul!$B$7)+(10*Outil_de_calcul!$B$8)+((D$4-$A65-30)*Outil_de_calcul!$B$9))/(D$4-$A65))-Outil_de_calcul!$B$10)/100)),D$4-$A65,1)</f>
        <v>57.697278782647096</v>
      </c>
      <c r="E65" s="21">
        <f>-PV(IF((E$4-$A65)&lt;20,(Outil_de_calcul!$B$7-Outil_de_calcul!$B$10)/100,IF((E$4-$A65)&lt;30,((((20*Outil_de_calcul!$B$7)+((E$4-$A65-20))*Outil_de_calcul!$B$8)/(E$4-$A65))-Outil_de_calcul!$B$10)/100,((((20*Outil_de_calcul!$B$7)+(10*Outil_de_calcul!$B$8)+((E$4-$A65-30)*Outil_de_calcul!$B$9))/(E$4-$A65))-Outil_de_calcul!$B$10)/100)),E$4-$A65,1)</f>
        <v>56.417835172789722</v>
      </c>
      <c r="F65" s="21">
        <f>-PV(IF((F$4-$A65)&lt;20,(Outil_de_calcul!$B$7-Outil_de_calcul!$B$10)/100,IF((F$4-$A65)&lt;30,((((20*Outil_de_calcul!$B$7)+((F$4-$A65-20))*Outil_de_calcul!$B$8)/(F$4-$A65))-Outil_de_calcul!$B$10)/100,((((20*Outil_de_calcul!$B$7)+(10*Outil_de_calcul!$B$8)+((F$4-$A65-30)*Outil_de_calcul!$B$9))/(F$4-$A65))-Outil_de_calcul!$B$10)/100)),F$4-$A65,1)</f>
        <v>55.141954307254458</v>
      </c>
      <c r="G65" s="21">
        <f>-PV(IF((G$4-$A65)&lt;20,(Outil_de_calcul!$B$7-Outil_de_calcul!$B$10)/100,IF((G$4-$A65)&lt;30,((((20*Outil_de_calcul!$B$7)+((G$4-$A65-20))*Outil_de_calcul!$B$8)/(G$4-$A65))-Outil_de_calcul!$B$10)/100,((((20*Outil_de_calcul!$B$7)+(10*Outil_de_calcul!$B$8)+((G$4-$A65-30)*Outil_de_calcul!$B$9))/(G$4-$A65))-Outil_de_calcul!$B$10)/100)),G$4-$A65,1)</f>
        <v>53.869626460489229</v>
      </c>
      <c r="H65" s="21">
        <f>-PV(IF((H$4-$A65)&lt;20,(Outil_de_calcul!$B$7-Outil_de_calcul!$B$10)/100,IF((H$4-$A65)&lt;30,((((20*Outil_de_calcul!$B$7)+((H$4-$A65-20))*Outil_de_calcul!$B$8)/(H$4-$A65))-Outil_de_calcul!$B$10)/100,((((20*Outil_de_calcul!$B$7)+(10*Outil_de_calcul!$B$8)+((H$4-$A65-30)*Outil_de_calcul!$B$9))/(H$4-$A65))-Outil_de_calcul!$B$10)/100)),H$4-$A65,1)</f>
        <v>52.600841936082219</v>
      </c>
      <c r="I65" s="21">
        <f>-PV(IF((I$4-$A65)&lt;20,(Outil_de_calcul!$B$7-Outil_de_calcul!$B$10)/100,IF((I$4-$A65)&lt;30,((((20*Outil_de_calcul!$B$7)+((I$4-$A65-20))*Outil_de_calcul!$B$8)/(I$4-$A65))-Outil_de_calcul!$B$10)/100,((((20*Outil_de_calcul!$B$7)+(10*Outil_de_calcul!$B$8)+((I$4-$A65-30)*Outil_de_calcul!$B$9))/(I$4-$A65))-Outil_de_calcul!$B$10)/100)),I$4-$A65,1)</f>
        <v>51.335591066995576</v>
      </c>
      <c r="J65" s="21">
        <f>-PV(IF((J$4-$A65)&lt;20,(Outil_de_calcul!$B$7-Outil_de_calcul!$B$10)/100,IF((J$4-$A65)&lt;30,((((20*Outil_de_calcul!$B$7)+((J$4-$A65-20))*Outil_de_calcul!$B$8)/(J$4-$A65))-Outil_de_calcul!$B$10)/100,((((20*Outil_de_calcul!$B$7)+(10*Outil_de_calcul!$B$8)+((J$4-$A65-30)*Outil_de_calcul!$B$9))/(J$4-$A65))-Outil_de_calcul!$B$10)/100)),J$4-$A65,1)</f>
        <v>50.073864215837247</v>
      </c>
      <c r="K65" s="21">
        <f>-PV(IF((K$4-$A65)&lt;20,(Outil_de_calcul!$B$7-Outil_de_calcul!$B$10)/100,IF((K$4-$A65)&lt;30,((((20*Outil_de_calcul!$B$7)+((K$4-$A65-20))*Outil_de_calcul!$B$8)/(K$4-$A65))-Outil_de_calcul!$B$10)/100,((((20*Outil_de_calcul!$B$7)+(10*Outil_de_calcul!$B$8)+((K$4-$A65-30)*Outil_de_calcul!$B$9))/(K$4-$A65))-Outil_de_calcul!$B$10)/100)),K$4-$A65,1)</f>
        <v>48.815651775195299</v>
      </c>
      <c r="L65" s="21">
        <f>-PV(IF((L$4-$A65)&lt;20,(Outil_de_calcul!$B$7-Outil_de_calcul!$B$10)/100,IF((L$4-$A65)&lt;30,((((20*Outil_de_calcul!$B$7)+((L$4-$A65-20))*Outil_de_calcul!$B$8)/(L$4-$A65))-Outil_de_calcul!$B$10)/100,((((20*Outil_de_calcul!$B$7)+(10*Outil_de_calcul!$B$8)+((L$4-$A65-30)*Outil_de_calcul!$B$9))/(L$4-$A65))-Outil_de_calcul!$B$10)/100)),L$4-$A65,1)</f>
        <v>47.560944168023099</v>
      </c>
      <c r="M65" s="21">
        <f>-PV(IF((M$4-$A65)&lt;20,(Outil_de_calcul!$B$7-Outil_de_calcul!$B$10)/100,IF((M$4-$A65)&lt;30,((((20*Outil_de_calcul!$B$7)+((M$4-$A65-20))*Outil_de_calcul!$B$8)/(M$4-$A65))-Outil_de_calcul!$B$10)/100,((((20*Outil_de_calcul!$B$7)+(10*Outil_de_calcul!$B$8)+((M$4-$A65-30)*Outil_de_calcul!$B$9))/(M$4-$A65))-Outil_de_calcul!$B$10)/100)),M$4-$A65,1)</f>
        <v>46.30973184809902</v>
      </c>
      <c r="N65" s="21">
        <f>-PV(IF((N$4-$A65)&lt;20,(Outil_de_calcul!$B$7-Outil_de_calcul!$B$10)/100,IF((N$4-$A65)&lt;30,((((20*Outil_de_calcul!$B$7)+((N$4-$A65-20))*Outil_de_calcul!$B$8)/(N$4-$A65))-Outil_de_calcul!$B$10)/100,((((20*Outil_de_calcul!$B$7)+(10*Outil_de_calcul!$B$8)+((N$4-$A65-30)*Outil_de_calcul!$B$9))/(N$4-$A65))-Outil_de_calcul!$B$10)/100)),N$4-$A65,1)</f>
        <v>45.062005300570831</v>
      </c>
      <c r="O65" s="21">
        <f>-PV(IF((O$4-$A65)&lt;20,(Outil_de_calcul!$B$7-Outil_de_calcul!$B$10)/100,IF((O$4-$A65)&lt;30,((((20*Outil_de_calcul!$B$7)+((O$4-$A65-20))*Outil_de_calcul!$B$8)/(O$4-$A65))-Outil_de_calcul!$B$10)/100,((((20*Outil_de_calcul!$B$7)+(10*Outil_de_calcul!$B$8)+((O$4-$A65-30)*Outil_de_calcul!$B$9))/(O$4-$A65))-Outil_de_calcul!$B$10)/100)),O$4-$A65,1)</f>
        <v>43.817755042600773</v>
      </c>
      <c r="P65" s="21">
        <f>-PV(IF((P$4-$A65)&lt;20,(Outil_de_calcul!$B$7-Outil_de_calcul!$B$10)/100,IF((P$4-$A65)&lt;30,((((20*Outil_de_calcul!$B$7)+((P$4-$A65-20))*Outil_de_calcul!$B$8)/(P$4-$A65))-Outil_de_calcul!$B$10)/100,((((20*Outil_de_calcul!$B$7)+(10*Outil_de_calcul!$B$8)+((P$4-$A65-30)*Outil_de_calcul!$B$9))/(P$4-$A65))-Outil_de_calcul!$B$10)/100)),P$4-$A65,1)</f>
        <v>42.576971624131474</v>
      </c>
      <c r="Q65" s="21">
        <f>-PV(IF((Q$4-$A65)&lt;20,(Outil_de_calcul!$B$7-Outil_de_calcul!$B$10)/100,IF((Q$4-$A65)&lt;30,((((20*Outil_de_calcul!$B$7)+((Q$4-$A65-20))*Outil_de_calcul!$B$8)/(Q$4-$A65))-Outil_de_calcul!$B$10)/100,((((20*Outil_de_calcul!$B$7)+(10*Outil_de_calcul!$B$8)+((Q$4-$A65-30)*Outil_de_calcul!$B$9))/(Q$4-$A65))-Outil_de_calcul!$B$10)/100)),Q$4-$A65,1)</f>
        <v>41.339645628793427</v>
      </c>
      <c r="R65" s="21">
        <f>-PV(IF((R$4-$A65)&lt;20,(Outil_de_calcul!$B$7-Outil_de_calcul!$B$10)/100,IF((R$4-$A65)&lt;30,((((20*Outil_de_calcul!$B$7)+((R$4-$A65-20))*Outil_de_calcul!$B$8)/(R$4-$A65))-Outil_de_calcul!$B$10)/100,((((20*Outil_de_calcul!$B$7)+(10*Outil_de_calcul!$B$8)+((R$4-$A65-30)*Outil_de_calcul!$B$9))/(R$4-$A65))-Outil_de_calcul!$B$10)/100)),R$4-$A65,1)</f>
        <v>40.105767674984712</v>
      </c>
      <c r="S65" s="21">
        <f>-PV(IF((S$4-$A65)&lt;20,(Outil_de_calcul!$B$7-Outil_de_calcul!$B$10)/100,IF((S$4-$A65)&lt;30,((((20*Outil_de_calcul!$B$7)+((S$4-$A65-20))*Outil_de_calcul!$B$8)/(S$4-$A65))-Outil_de_calcul!$B$10)/100,((((20*Outil_de_calcul!$B$7)+(10*Outil_de_calcul!$B$8)+((S$4-$A65-30)*Outil_de_calcul!$B$9))/(S$4-$A65))-Outil_de_calcul!$B$10)/100)),S$4-$A65,1)</f>
        <v>38.875328417170202</v>
      </c>
      <c r="T65" s="21">
        <f>-PV(IF((T$4-$A65)&lt;20,(Outil_de_calcul!$B$7-Outil_de_calcul!$B$10)/100,IF((T$4-$A65)&lt;30,((((20*Outil_de_calcul!$B$7)+((T$4-$A65-20))*Outil_de_calcul!$B$8)/(T$4-$A65))-Outil_de_calcul!$B$10)/100,((((20*Outil_de_calcul!$B$7)+(10*Outil_de_calcul!$B$8)+((T$4-$A65-30)*Outil_de_calcul!$B$9))/(T$4-$A65))-Outil_de_calcul!$B$10)/100)),T$4-$A65,1)</f>
        <v>37.648318547428289</v>
      </c>
      <c r="U65" s="21">
        <f>-PV(IF((U$4-$A65)&lt;20,(Outil_de_calcul!$B$7-Outil_de_calcul!$B$10)/100,IF((U$4-$A65)&lt;30,((((20*Outil_de_calcul!$B$7)+((U$4-$A65-20))*Outil_de_calcul!$B$8)/(U$4-$A65))-Outil_de_calcul!$B$10)/100,((((20*Outil_de_calcul!$B$7)+(10*Outil_de_calcul!$B$8)+((U$4-$A65-30)*Outil_de_calcul!$B$9))/(U$4-$A65))-Outil_de_calcul!$B$10)/100)),U$4-$A65,1)</f>
        <v>36.424728797319382</v>
      </c>
      <c r="V65" s="21">
        <f>-PV(IF((V$4-$A65)&lt;20,(Outil_de_calcul!$B$7-Outil_de_calcul!$B$10)/100,IF((V$4-$A65)&lt;30,((((20*Outil_de_calcul!$B$7)+((V$4-$A65-20))*Outil_de_calcul!$B$8)/(V$4-$A65))-Outil_de_calcul!$B$10)/100,((((20*Outil_de_calcul!$B$7)+(10*Outil_de_calcul!$B$8)+((V$4-$A65-30)*Outil_de_calcul!$B$9))/(V$4-$A65))-Outil_de_calcul!$B$10)/100)),V$4-$A65,1)</f>
        <v>35.204549940140545</v>
      </c>
      <c r="W65" s="21">
        <f>-PV(IF((W$4-$A65)&lt;20,(Outil_de_calcul!$B$7-Outil_de_calcul!$B$10)/100,IF((W$4-$A65)&lt;30,((((20*Outil_de_calcul!$B$7)+((W$4-$A65-20))*Outil_de_calcul!$B$8)/(W$4-$A65))-Outil_de_calcul!$B$10)/100,((((20*Outil_de_calcul!$B$7)+(10*Outil_de_calcul!$B$8)+((W$4-$A65-30)*Outil_de_calcul!$B$9))/(W$4-$A65))-Outil_de_calcul!$B$10)/100)),W$4-$A65,1)</f>
        <v>33.919313673412852</v>
      </c>
      <c r="X65" s="21">
        <f>-PV(IF((X$4-$A65)&lt;20,(Outil_de_calcul!$B$7-Outil_de_calcul!$B$10)/100,IF((X$4-$A65)&lt;30,((((20*Outil_de_calcul!$B$7)+((X$4-$A65-20))*Outil_de_calcul!$B$8)/(X$4-$A65))-Outil_de_calcul!$B$10)/100,((((20*Outil_de_calcul!$B$7)+(10*Outil_de_calcul!$B$8)+((X$4-$A65-30)*Outil_de_calcul!$B$9))/(X$4-$A65))-Outil_de_calcul!$B$10)/100)),X$4-$A65,1)</f>
        <v>32.642406076092001</v>
      </c>
      <c r="Y65" s="21">
        <f>-PV(IF((Y$4-$A65)&lt;20,(Outil_de_calcul!$B$7-Outil_de_calcul!$B$10)/100,IF((Y$4-$A65)&lt;30,((((20*Outil_de_calcul!$B$7)+((Y$4-$A65-20))*Outil_de_calcul!$B$8)/(Y$4-$A65))-Outil_de_calcul!$B$10)/100,((((20*Outil_de_calcul!$B$7)+(10*Outil_de_calcul!$B$8)+((Y$4-$A65-30)*Outil_de_calcul!$B$9))/(Y$4-$A65))-Outil_de_calcul!$B$10)/100)),Y$4-$A65,1)</f>
        <v>31.373773659713791</v>
      </c>
      <c r="Z65" s="21">
        <f>-PV(IF((Z$4-$A65)&lt;20,(Outil_de_calcul!$B$7-Outil_de_calcul!$B$10)/100,IF((Z$4-$A65)&lt;30,((((20*Outil_de_calcul!$B$7)+((Z$4-$A65-20))*Outil_de_calcul!$B$8)/(Z$4-$A65))-Outil_de_calcul!$B$10)/100,((((20*Outil_de_calcul!$B$7)+(10*Outil_de_calcul!$B$8)+((Z$4-$A65-30)*Outil_de_calcul!$B$9))/(Z$4-$A65))-Outil_de_calcul!$B$10)/100)),Z$4-$A65,1)</f>
        <v>30.113363285502885</v>
      </c>
      <c r="AA65" s="21">
        <f>-PV(IF((AA$4-$A65)&lt;20,(Outil_de_calcul!$B$7-Outil_de_calcul!$B$10)/100,IF((AA$4-$A65)&lt;30,((((20*Outil_de_calcul!$B$7)+((AA$4-$A65-20))*Outil_de_calcul!$B$8)/(AA$4-$A65))-Outil_de_calcul!$B$10)/100,((((20*Outil_de_calcul!$B$7)+(10*Outil_de_calcul!$B$8)+((AA$4-$A65-30)*Outil_de_calcul!$B$9))/(AA$4-$A65))-Outil_de_calcul!$B$10)/100)),AA$4-$A65,1)</f>
        <v>28.861122163526581</v>
      </c>
      <c r="AB65" s="21">
        <f>-PV(IF((AB$4-$A65)&lt;20,(Outil_de_calcul!$B$7-Outil_de_calcul!$B$10)/100,IF((AB$4-$A65)&lt;30,((((20*Outil_de_calcul!$B$7)+((AB$4-$A65-20))*Outil_de_calcul!$B$8)/(AB$4-$A65))-Outil_de_calcul!$B$10)/100,((((20*Outil_de_calcul!$B$7)+(10*Outil_de_calcul!$B$8)+((AB$4-$A65-30)*Outil_de_calcul!$B$9))/(AB$4-$A65))-Outil_de_calcul!$B$10)/100)),AB$4-$A65,1)</f>
        <v>27.616997852205024</v>
      </c>
      <c r="AC65" s="21">
        <f>-PV(IF((AC$4-$A65)&lt;20,(Outil_de_calcul!$B$7-Outil_de_calcul!$B$10)/100,IF((AC$4-$A65)&lt;30,((((20*Outil_de_calcul!$B$7)+((AC$4-$A65-20))*Outil_de_calcul!$B$8)/(AC$4-$A65))-Outil_de_calcul!$B$10)/100,((((20*Outil_de_calcul!$B$7)+(10*Outil_de_calcul!$B$8)+((AC$4-$A65-30)*Outil_de_calcul!$B$9))/(AC$4-$A65))-Outil_de_calcul!$B$10)/100)),AC$4-$A65,1)</f>
        <v>26.380938258275911</v>
      </c>
      <c r="AD65" s="21">
        <f>-PV(IF((AD$4-$A65)&lt;20,(Outil_de_calcul!$B$7-Outil_de_calcul!$B$10)/100,IF((AD$4-$A65)&lt;30,((((20*Outil_de_calcul!$B$7)+((AD$4-$A65-20))*Outil_de_calcul!$B$8)/(AD$4-$A65))-Outil_de_calcul!$B$10)/100,((((20*Outil_de_calcul!$B$7)+(10*Outil_de_calcul!$B$8)+((AD$4-$A65-30)*Outil_de_calcul!$B$9))/(AD$4-$A65))-Outil_de_calcul!$B$10)/100)),AD$4-$A65,1)</f>
        <v>25.152891637356145</v>
      </c>
      <c r="AE65" s="21">
        <f>-PV(IF((AE$4-$A65)&lt;20,(Outil_de_calcul!$B$7-Outil_de_calcul!$B$10)/100,IF((AE$4-$A65)&lt;30,((((20*Outil_de_calcul!$B$7)+((AE$4-$A65-20))*Outil_de_calcul!$B$8)/(AE$4-$A65))-Outil_de_calcul!$B$10)/100,((((20*Outil_de_calcul!$B$7)+(10*Outil_de_calcul!$B$8)+((AE$4-$A65-30)*Outil_de_calcul!$B$9))/(AE$4-$A65))-Outil_de_calcul!$B$10)/100)),AE$4-$A65,1)</f>
        <v>23.932806595297635</v>
      </c>
      <c r="AF65" s="21">
        <f>-PV(IF((AF$4-$A65)&lt;20,(Outil_de_calcul!$B$7-Outil_de_calcul!$B$10)/100,IF((AF$4-$A65)&lt;30,((((20*Outil_de_calcul!$B$7)+((AF$4-$A65-20))*Outil_de_calcul!$B$8)/(AF$4-$A65))-Outil_de_calcul!$B$10)/100,((((20*Outil_de_calcul!$B$7)+(10*Outil_de_calcul!$B$8)+((AF$4-$A65-30)*Outil_de_calcul!$B$9))/(AF$4-$A65))-Outil_de_calcul!$B$10)/100)),AF$4-$A65,1)</f>
        <v>22.720632090604731</v>
      </c>
      <c r="AG65" s="21">
        <f>-PV(IF((AG$4-$A65)&lt;20,(Outil_de_calcul!$B$7-Outil_de_calcul!$B$10)/100,IF((AG$4-$A65)&lt;30,((((20*Outil_de_calcul!$B$7)+((AG$4-$A65-20))*Outil_de_calcul!$B$8)/(AG$4-$A65))-Outil_de_calcul!$B$10)/100,((((20*Outil_de_calcul!$B$7)+(10*Outil_de_calcul!$B$8)+((AG$4-$A65-30)*Outil_de_calcul!$B$9))/(AG$4-$A65))-Outil_de_calcul!$B$10)/100)),AG$4-$A65,1)</f>
        <v>21.451368543191212</v>
      </c>
      <c r="AH65" s="21">
        <f>-PV(IF((AH$4-$A65)&lt;20,(Outil_de_calcul!$B$7-Outil_de_calcul!$B$10)/100,IF((AH$4-$A65)&lt;30,((((20*Outil_de_calcul!$B$7)+((AH$4-$A65-20))*Outil_de_calcul!$B$8)/(AH$4-$A65))-Outil_de_calcul!$B$10)/100,((((20*Outil_de_calcul!$B$7)+(10*Outil_de_calcul!$B$8)+((AH$4-$A65-30)*Outil_de_calcul!$B$9))/(AH$4-$A65))-Outil_de_calcul!$B$10)/100)),AH$4-$A65,1)</f>
        <v>20.197147112740634</v>
      </c>
      <c r="AI65" s="21">
        <f>-PV(IF((AI$4-$A65)&lt;20,(Outil_de_calcul!$B$7-Outil_de_calcul!$B$10)/100,IF((AI$4-$A65)&lt;30,((((20*Outil_de_calcul!$B$7)+((AI$4-$A65-20))*Outil_de_calcul!$B$8)/(AI$4-$A65))-Outil_de_calcul!$B$10)/100,((((20*Outil_de_calcul!$B$7)+(10*Outil_de_calcul!$B$8)+((AI$4-$A65-30)*Outil_de_calcul!$B$9))/(AI$4-$A65))-Outil_de_calcul!$B$10)/100)),AI$4-$A65,1)</f>
        <v>18.957789534240067</v>
      </c>
      <c r="AJ65" s="21">
        <f>-PV(IF((AJ$4-$A65)&lt;20,(Outil_de_calcul!$B$7-Outil_de_calcul!$B$10)/100,IF((AJ$4-$A65)&lt;30,((((20*Outil_de_calcul!$B$7)+((AJ$4-$A65-20))*Outil_de_calcul!$B$8)/(AJ$4-$A65))-Outil_de_calcul!$B$10)/100,((((20*Outil_de_calcul!$B$7)+(10*Outil_de_calcul!$B$8)+((AJ$4-$A65-30)*Outil_de_calcul!$B$9))/(AJ$4-$A65))-Outil_de_calcul!$B$10)/100)),AJ$4-$A65,1)</f>
        <v>17.7331196553057</v>
      </c>
      <c r="AK65" s="21">
        <f>-PV(IF((AK$4-$A65)&lt;20,(Outil_de_calcul!$B$7-Outil_de_calcul!$B$10)/100,IF((AK$4-$A65)&lt;30,((((20*Outil_de_calcul!$B$7)+((AK$4-$A65-20))*Outil_de_calcul!$B$8)/(AK$4-$A65))-Outil_de_calcul!$B$10)/100,((((20*Outil_de_calcul!$B$7)+(10*Outil_de_calcul!$B$8)+((AK$4-$A65-30)*Outil_de_calcul!$B$9))/(AK$4-$A65))-Outil_de_calcul!$B$10)/100)),AK$4-$A65,1)</f>
        <v>16.522963411145998</v>
      </c>
      <c r="AL65" s="21">
        <f>-PV(IF((AL$4-$A65)&lt;20,(Outil_de_calcul!$B$7-Outil_de_calcul!$B$10)/100,IF((AL$4-$A65)&lt;30,((((20*Outil_de_calcul!$B$7)+((AL$4-$A65-20))*Outil_de_calcul!$B$8)/(AL$4-$A65))-Outil_de_calcul!$B$10)/100,((((20*Outil_de_calcul!$B$7)+(10*Outil_de_calcul!$B$8)+((AL$4-$A65-30)*Outil_de_calcul!$B$9))/(AL$4-$A65))-Outil_de_calcul!$B$10)/100)),AL$4-$A65,1)</f>
        <v>15.327148799821474</v>
      </c>
      <c r="AM65" s="21">
        <f>-PV(IF((AM$4-$A65)&lt;20,(Outil_de_calcul!$B$7-Outil_de_calcul!$B$10)/100,IF((AM$4-$A65)&lt;30,((((20*Outil_de_calcul!$B$7)+((AM$4-$A65-20))*Outil_de_calcul!$B$8)/(AM$4-$A65))-Outil_de_calcul!$B$10)/100,((((20*Outil_de_calcul!$B$7)+(10*Outil_de_calcul!$B$8)+((AM$4-$A65-30)*Outil_de_calcul!$B$9))/(AM$4-$A65))-Outil_de_calcul!$B$10)/100)),AM$4-$A65,1)</f>
        <v>14.145505857797811</v>
      </c>
      <c r="AN65" s="21">
        <f>-PV(IF((AN$4-$A65)&lt;20,(Outil_de_calcul!$B$7-Outil_de_calcul!$B$10)/100,IF((AN$4-$A65)&lt;30,((((20*Outil_de_calcul!$B$7)+((AN$4-$A65-20))*Outil_de_calcul!$B$8)/(AN$4-$A65))-Outil_de_calcul!$B$10)/100,((((20*Outil_de_calcul!$B$7)+(10*Outil_de_calcul!$B$8)+((AN$4-$A65-30)*Outil_de_calcul!$B$9))/(AN$4-$A65))-Outil_de_calcul!$B$10)/100)),AN$4-$A65,1)</f>
        <v>12.977866635788459</v>
      </c>
      <c r="AO65" s="21">
        <f>-PV(IF((AO$4-$A65)&lt;20,(Outil_de_calcul!$B$7-Outil_de_calcul!$B$10)/100,IF((AO$4-$A65)&lt;30,((((20*Outil_de_calcul!$B$7)+((AO$4-$A65-20))*Outil_de_calcul!$B$8)/(AO$4-$A65))-Outil_de_calcul!$B$10)/100,((((20*Outil_de_calcul!$B$7)+(10*Outil_de_calcul!$B$8)+((AO$4-$A65-30)*Outil_de_calcul!$B$9))/(AO$4-$A65))-Outil_de_calcul!$B$10)/100)),AO$4-$A65,1)</f>
        <v>11.824065174883819</v>
      </c>
      <c r="AP65" s="21">
        <f>-PV(IF((AP$4-$A65)&lt;20,(Outil_de_calcul!$B$7-Outil_de_calcul!$B$10)/100,IF((AP$4-$A65)&lt;30,((((20*Outil_de_calcul!$B$7)+((AP$4-$A65-20))*Outil_de_calcul!$B$8)/(AP$4-$A65))-Outil_de_calcul!$B$10)/100,((((20*Outil_de_calcul!$B$7)+(10*Outil_de_calcul!$B$8)+((AP$4-$A65-30)*Outil_de_calcul!$B$9))/(AP$4-$A65))-Outil_de_calcul!$B$10)/100)),AP$4-$A65,1)</f>
        <v>10.683937482963023</v>
      </c>
      <c r="AQ65" s="21">
        <f>-PV(IF((AQ$4-$A65)&lt;20,(Outil_de_calcul!$B$7-Outil_de_calcul!$B$10)/100,IF((AQ$4-$A65)&lt;30,((((20*Outil_de_calcul!$B$7)+((AQ$4-$A65-20))*Outil_de_calcul!$B$8)/(AQ$4-$A65))-Outil_de_calcul!$B$10)/100,((((20*Outil_de_calcul!$B$7)+(10*Outil_de_calcul!$B$8)+((AQ$4-$A65-30)*Outil_de_calcul!$B$9))/(AQ$4-$A65))-Outil_de_calcul!$B$10)/100)),AQ$4-$A65,1)</f>
        <v>9.5573215113855188</v>
      </c>
      <c r="AR65" s="21">
        <f>-PV(IF((AR$4-$A65)&lt;20,(Outil_de_calcul!$B$7-Outil_de_calcul!$B$10)/100,IF((AR$4-$A65)&lt;30,((((20*Outil_de_calcul!$B$7)+((AR$4-$A65-20))*Outil_de_calcul!$B$8)/(AR$4-$A65))-Outil_de_calcul!$B$10)/100,((((20*Outil_de_calcul!$B$7)+(10*Outil_de_calcul!$B$8)+((AR$4-$A65-30)*Outil_de_calcul!$B$9))/(AR$4-$A65))-Outil_de_calcul!$B$10)/100)),AR$4-$A65,1)</f>
        <v>8.4440571319587026</v>
      </c>
      <c r="AS65" s="21">
        <f>-PV(IF((AS$4-$A65)&lt;20,(Outil_de_calcul!$B$7-Outil_de_calcul!$B$10)/100,IF((AS$4-$A65)&lt;30,((((20*Outil_de_calcul!$B$7)+((AS$4-$A65-20))*Outil_de_calcul!$B$8)/(AS$4-$A65))-Outil_de_calcul!$B$10)/100,((((20*Outil_de_calcul!$B$7)+(10*Outil_de_calcul!$B$8)+((AS$4-$A65-30)*Outil_de_calcul!$B$9))/(AS$4-$A65))-Outil_de_calcul!$B$10)/100)),AS$4-$A65,1)</f>
        <v>7.3439861141786249</v>
      </c>
      <c r="AT65" s="21">
        <f>-PV(IF((AT$4-$A65)&lt;20,(Outil_de_calcul!$B$7-Outil_de_calcul!$B$10)/100,IF((AT$4-$A65)&lt;30,((((20*Outil_de_calcul!$B$7)+((AT$4-$A65-20))*Outil_de_calcul!$B$8)/(AT$4-$A65))-Outil_de_calcul!$B$10)/100,((((20*Outil_de_calcul!$B$7)+(10*Outil_de_calcul!$B$8)+((AT$4-$A65-30)*Outil_de_calcul!$B$9))/(AT$4-$A65))-Outil_de_calcul!$B$10)/100)),AT$4-$A65,1)</f>
        <v>6.2569521027403052</v>
      </c>
      <c r="AU65" s="21">
        <f>-PV(IF((AU$4-$A65)&lt;20,(Outil_de_calcul!$B$7-Outil_de_calcul!$B$10)/100,IF((AU$4-$A65)&lt;30,((((20*Outil_de_calcul!$B$7)+((AU$4-$A65-20))*Outil_de_calcul!$B$8)/(AU$4-$A65))-Outil_de_calcul!$B$10)/100,((((20*Outil_de_calcul!$B$7)+(10*Outil_de_calcul!$B$8)+((AU$4-$A65-30)*Outil_de_calcul!$B$9))/(AU$4-$A65))-Outil_de_calcul!$B$10)/100)),AU$4-$A65,1)</f>
        <v>5.1828005953147311</v>
      </c>
      <c r="AV65" s="21">
        <f>-PV(IF((AV$4-$A65)&lt;20,(Outil_de_calcul!$B$7-Outil_de_calcul!$B$10)/100,IF((AV$4-$A65)&lt;30,((((20*Outil_de_calcul!$B$7)+((AV$4-$A65-20))*Outil_de_calcul!$B$8)/(AV$4-$A65))-Outil_de_calcul!$B$10)/100,((((20*Outil_de_calcul!$B$7)+(10*Outil_de_calcul!$B$8)+((AV$4-$A65-30)*Outil_de_calcul!$B$9))/(AV$4-$A65))-Outil_de_calcul!$B$10)/100)),AV$4-$A65,1)</f>
        <v>4.1213789205890263</v>
      </c>
      <c r="AW65" s="21">
        <f>-PV(IF((AW$4-$A65)&lt;20,(Outil_de_calcul!$B$7-Outil_de_calcul!$B$10)/100,IF((AW$4-$A65)&lt;30,((((20*Outil_de_calcul!$B$7)+((AW$4-$A65-20))*Outil_de_calcul!$B$8)/(AW$4-$A65))-Outil_de_calcul!$B$10)/100,((((20*Outil_de_calcul!$B$7)+(10*Outil_de_calcul!$B$8)+((AW$4-$A65-30)*Outil_de_calcul!$B$9))/(AW$4-$A65))-Outil_de_calcul!$B$10)/100)),AW$4-$A65,1)</f>
        <v>3.0725362165670753</v>
      </c>
      <c r="AX65" s="21">
        <f>-PV(IF((AX$4-$A65)&lt;20,(Outil_de_calcul!$B$7-Outil_de_calcul!$B$10)/100,IF((AX$4-$A65)&lt;30,((((20*Outil_de_calcul!$B$7)+((AX$4-$A65-20))*Outil_de_calcul!$B$8)/(AX$4-$A65))-Outil_de_calcul!$B$10)/100,((((20*Outil_de_calcul!$B$7)+(10*Outil_de_calcul!$B$8)+((AX$4-$A65-30)*Outil_de_calcul!$B$9))/(AX$4-$A65))-Outil_de_calcul!$B$10)/100)),AX$4-$A65,1)</f>
        <v>2.0361234091271116</v>
      </c>
      <c r="AY65" s="21">
        <f>-PV(IF((AY$4-$A65)&lt;20,(Outil_de_calcul!$B$7-Outil_de_calcul!$B$10)/100,IF((AY$4-$A65)&lt;30,((((20*Outil_de_calcul!$B$7)+((AY$4-$A65-20))*Outil_de_calcul!$B$8)/(AY$4-$A65))-Outil_de_calcul!$B$10)/100,((((20*Outil_de_calcul!$B$7)+(10*Outil_de_calcul!$B$8)+((AY$4-$A65-30)*Outil_de_calcul!$B$9))/(AY$4-$A65))-Outil_de_calcul!$B$10)/100)),AY$4-$A65,1)</f>
        <v>1.011993190833582</v>
      </c>
      <c r="AZ65" s="21">
        <f>-PV(IF((AZ$4-$A65)&lt;20,(Outil_de_calcul!$B$7-Outil_de_calcul!$B$10)/100,IF((AZ$4-$A65)&lt;30,((((20*Outil_de_calcul!$B$7)+((AZ$4-$A65-20))*Outil_de_calcul!$B$8)/(AZ$4-$A65))-Outil_de_calcul!$B$10)/100,((((20*Outil_de_calcul!$B$7)+(10*Outil_de_calcul!$B$8)+((AZ$4-$A65-30)*Outil_de_calcul!$B$9))/(AZ$4-$A65))-Outil_de_calcul!$B$10)/100)),AZ$4-$A65,1)</f>
        <v>0</v>
      </c>
      <c r="BA65" s="21">
        <f>-PV(IF((BA$4-$A65)&lt;20,(Outil_de_calcul!$B$7-Outil_de_calcul!$B$10)/100,IF((BA$4-$A65)&lt;30,((((20*Outil_de_calcul!$B$7)+((BA$4-$A65-20))*Outil_de_calcul!$B$8)/(BA$4-$A65))-Outil_de_calcul!$B$10)/100,((((20*Outil_de_calcul!$B$7)+(10*Outil_de_calcul!$B$8)+((BA$4-$A65-30)*Outil_de_calcul!$B$9))/(BA$4-$A65))-Outil_de_calcul!$B$10)/100)),BA$4-$A65,1)</f>
        <v>-0.99999999999999889</v>
      </c>
      <c r="BB65" s="21">
        <f>-PV(IF((BB$4-$A65)&lt;20,(Outil_de_calcul!$B$7-Outil_de_calcul!$B$10)/100,IF((BB$4-$A65)&lt;30,((((20*Outil_de_calcul!$B$7)+((BB$4-$A65-20))*Outil_de_calcul!$B$8)/(BB$4-$A65))-Outil_de_calcul!$B$10)/100,((((20*Outil_de_calcul!$B$7)+(10*Outil_de_calcul!$B$8)+((BB$4-$A65-30)*Outil_de_calcul!$B$9))/(BB$4-$A65))-Outil_de_calcul!$B$10)/100)),BB$4-$A65,1)</f>
        <v>-1.9881489411764657</v>
      </c>
      <c r="BC65" s="21">
        <f>-PV(IF((BC$4-$A65)&lt;20,(Outil_de_calcul!$B$7-Outil_de_calcul!$B$10)/100,IF((BC$4-$A65)&lt;30,((((20*Outil_de_calcul!$B$7)+((BC$4-$A65-20))*Outil_de_calcul!$B$8)/(BC$4-$A65))-Outil_de_calcul!$B$10)/100,((((20*Outil_de_calcul!$B$7)+(10*Outil_de_calcul!$B$8)+((BC$4-$A65-30)*Outil_de_calcul!$B$9))/(BC$4-$A65))-Outil_de_calcul!$B$10)/100)),BC$4-$A65,1)</f>
        <v>-2.9645872711246612</v>
      </c>
      <c r="BD65" s="21">
        <f>-PV(IF((BD$4-$A65)&lt;20,(Outil_de_calcul!$B$7-Outil_de_calcul!$B$10)/100,IF((BD$4-$A65)&lt;30,((((20*Outil_de_calcul!$B$7)+((BD$4-$A65-20))*Outil_de_calcul!$B$8)/(BD$4-$A65))-Outil_de_calcul!$B$10)/100,((((20*Outil_de_calcul!$B$7)+(10*Outil_de_calcul!$B$8)+((BD$4-$A65-30)*Outil_de_calcul!$B$9))/(BD$4-$A65))-Outil_de_calcul!$B$10)/100)),BD$4-$A65,1)</f>
        <v>-3.9294537729870722</v>
      </c>
      <c r="BE65" s="21">
        <f>-PV(IF((BE$4-$A65)&lt;20,(Outil_de_calcul!$B$7-Outil_de_calcul!$B$10)/100,IF((BE$4-$A65)&lt;30,((((20*Outil_de_calcul!$B$7)+((BE$4-$A65-20))*Outil_de_calcul!$B$8)/(BE$4-$A65))-Outil_de_calcul!$B$10)/100,((((20*Outil_de_calcul!$B$7)+(10*Outil_de_calcul!$B$8)+((BE$4-$A65-30)*Outil_de_calcul!$B$9))/(BE$4-$A65))-Outil_de_calcul!$B$10)/100)),BE$4-$A65,1)</f>
        <v>-4.8828855851790633</v>
      </c>
      <c r="BF65" s="21">
        <f>-PV(IF((BF$4-$A65)&lt;20,(Outil_de_calcul!$B$7-Outil_de_calcul!$B$10)/100,IF((BF$4-$A65)&lt;30,((((20*Outil_de_calcul!$B$7)+((BF$4-$A65-20))*Outil_de_calcul!$B$8)/(BF$4-$A65))-Outil_de_calcul!$B$10)/100,((((20*Outil_de_calcul!$B$7)+(10*Outil_de_calcul!$B$8)+((BF$4-$A65-30)*Outil_de_calcul!$B$9))/(BF$4-$A65))-Outil_de_calcul!$B$10)/100)),BF$4-$A65,1)</f>
        <v>-5.8250182208805352</v>
      </c>
      <c r="BG65" s="21">
        <f>-PV(IF((BG$4-$A65)&lt;20,(Outil_de_calcul!$B$7-Outil_de_calcul!$B$10)/100,IF((BG$4-$A65)&lt;30,((((20*Outil_de_calcul!$B$7)+((BG$4-$A65-20))*Outil_de_calcul!$B$8)/(BG$4-$A65))-Outil_de_calcul!$B$10)/100,((((20*Outil_de_calcul!$B$7)+(10*Outil_de_calcul!$B$8)+((BG$4-$A65-30)*Outil_de_calcul!$B$9))/(BG$4-$A65))-Outil_de_calcul!$B$10)/100)),BG$4-$A65,1)</f>
        <v>-6.7559855872967578</v>
      </c>
      <c r="BH65" s="21">
        <f>-PV(IF((BH$4-$A65)&lt;20,(Outil_de_calcul!$B$7-Outil_de_calcul!$B$10)/100,IF((BH$4-$A65)&lt;30,((((20*Outil_de_calcul!$B$7)+((BH$4-$A65-20))*Outil_de_calcul!$B$8)/(BH$4-$A65))-Outil_de_calcul!$B$10)/100,((((20*Outil_de_calcul!$B$7)+(10*Outil_de_calcul!$B$8)+((BH$4-$A65-30)*Outil_de_calcul!$B$9))/(BH$4-$A65))-Outil_de_calcul!$B$10)/100)),BH$4-$A65,1)</f>
        <v>-7.6759200046907772</v>
      </c>
      <c r="BI65" s="21">
        <f>-PV(IF((BI$4-$A65)&lt;20,(Outil_de_calcul!$B$7-Outil_de_calcul!$B$10)/100,IF((BI$4-$A65)&lt;30,((((20*Outil_de_calcul!$B$7)+((BI$4-$A65-20))*Outil_de_calcul!$B$8)/(BI$4-$A65))-Outil_de_calcul!$B$10)/100,((((20*Outil_de_calcul!$B$7)+(10*Outil_de_calcul!$B$8)+((BI$4-$A65-30)*Outil_de_calcul!$B$9))/(BI$4-$A65))-Outil_de_calcul!$B$10)/100)),BI$4-$A65,1)</f>
        <v>-8.584952225190488</v>
      </c>
      <c r="BJ65" s="21">
        <f>-PV(IF((BJ$4-$A65)&lt;20,(Outil_de_calcul!$B$7-Outil_de_calcul!$B$10)/100,IF((BJ$4-$A65)&lt;30,((((20*Outil_de_calcul!$B$7)+((BJ$4-$A65-20))*Outil_de_calcul!$B$8)/(BJ$4-$A65))-Outil_de_calcul!$B$10)/100,((((20*Outil_de_calcul!$B$7)+(10*Outil_de_calcul!$B$8)+((BJ$4-$A65-30)*Outil_de_calcul!$B$9))/(BJ$4-$A65))-Outil_de_calcul!$B$10)/100)),BJ$4-$A65,1)</f>
        <v>-9.4832114513725561</v>
      </c>
      <c r="BK65" s="21">
        <f>-PV(IF((BK$4-$A65)&lt;20,(Outil_de_calcul!$B$7-Outil_de_calcul!$B$10)/100,IF((BK$4-$A65)&lt;30,((((20*Outil_de_calcul!$B$7)+((BK$4-$A65-20))*Outil_de_calcul!$B$8)/(BK$4-$A65))-Outil_de_calcul!$B$10)/100,((((20*Outil_de_calcul!$B$7)+(10*Outil_de_calcul!$B$8)+((BK$4-$A65-30)*Outil_de_calcul!$B$9))/(BK$4-$A65))-Outil_de_calcul!$B$10)/100)),BK$4-$A65,1)</f>
        <v>-10.370825354626373</v>
      </c>
      <c r="BL65" s="21">
        <f>-PV(IF((BL$4-$A65)&lt;20,(Outil_de_calcul!$B$7-Outil_de_calcul!$B$10)/100,IF((BL$4-$A65)&lt;30,((((20*Outil_de_calcul!$B$7)+((BL$4-$A65-20))*Outil_de_calcul!$B$8)/(BL$4-$A65))-Outil_de_calcul!$B$10)/100,((((20*Outil_de_calcul!$B$7)+(10*Outil_de_calcul!$B$8)+((BL$4-$A65-30)*Outil_de_calcul!$B$9))/(BL$4-$A65))-Outil_de_calcul!$B$10)/100)),BL$4-$A65,1)</f>
        <v>-11.247920093300142</v>
      </c>
      <c r="BM65" s="21">
        <f>-PV(IF((BM$4-$A65)&lt;20,(Outil_de_calcul!$B$7-Outil_de_calcul!$B$10)/100,IF((BM$4-$A65)&lt;30,((((20*Outil_de_calcul!$B$7)+((BM$4-$A65-20))*Outil_de_calcul!$B$8)/(BM$4-$A65))-Outil_de_calcul!$B$10)/100,((((20*Outil_de_calcul!$B$7)+(10*Outil_de_calcul!$B$8)+((BM$4-$A65-30)*Outil_de_calcul!$B$9))/(BM$4-$A65))-Outil_de_calcul!$B$10)/100)),BM$4-$A65,1)</f>
        <v>-12.114620330632089</v>
      </c>
      <c r="BN65" s="21">
        <f>-PV(IF((BN$4-$A65)&lt;20,(Outil_de_calcul!$B$7-Outil_de_calcul!$B$10)/100,IF((BN$4-$A65)&lt;30,((((20*Outil_de_calcul!$B$7)+((BN$4-$A65-20))*Outil_de_calcul!$B$8)/(BN$4-$A65))-Outil_de_calcul!$B$10)/100,((((20*Outil_de_calcul!$B$7)+(10*Outil_de_calcul!$B$8)+((BN$4-$A65-30)*Outil_de_calcul!$B$9))/(BN$4-$A65))-Outil_de_calcul!$B$10)/100)),BN$4-$A65,1)</f>
        <v>-12.971049252469037</v>
      </c>
      <c r="BO65" s="21">
        <f>-PV(IF((BO$4-$A65)&lt;20,(Outil_de_calcul!$B$7-Outil_de_calcul!$B$10)/100,IF((BO$4-$A65)&lt;30,((((20*Outil_de_calcul!$B$7)+((BO$4-$A65-20))*Outil_de_calcul!$B$8)/(BO$4-$A65))-Outil_de_calcul!$B$10)/100,((((20*Outil_de_calcul!$B$7)+(10*Outil_de_calcul!$B$8)+((BO$4-$A65-30)*Outil_de_calcul!$B$9))/(BO$4-$A65))-Outil_de_calcul!$B$10)/100)),BO$4-$A65,1)</f>
        <v>-13.817328584775135</v>
      </c>
      <c r="BP65" s="21">
        <f>-PV(IF((BP$4-$A65)&lt;20,(Outil_de_calcul!$B$7-Outil_de_calcul!$B$10)/100,IF((BP$4-$A65)&lt;30,((((20*Outil_de_calcul!$B$7)+((BP$4-$A65-20))*Outil_de_calcul!$B$8)/(BP$4-$A65))-Outil_de_calcul!$B$10)/100,((((20*Outil_de_calcul!$B$7)+(10*Outil_de_calcul!$B$8)+((BP$4-$A65-30)*Outil_de_calcul!$B$9))/(BP$4-$A65))-Outil_de_calcul!$B$10)/100)),BP$4-$A65,1)</f>
        <v>-14.65357861093293</v>
      </c>
      <c r="BQ65" s="21">
        <f>-PV(IF((BQ$4-$A65)&lt;20,(Outil_de_calcul!$B$7-Outil_de_calcul!$B$10)/100,IF((BQ$4-$A65)&lt;30,((((20*Outil_de_calcul!$B$7)+((BQ$4-$A65-20))*Outil_de_calcul!$B$8)/(BQ$4-$A65))-Outil_de_calcul!$B$10)/100,((((20*Outil_de_calcul!$B$7)+(10*Outil_de_calcul!$B$8)+((BQ$4-$A65-30)*Outil_de_calcul!$B$9))/(BQ$4-$A65))-Outil_de_calcul!$B$10)/100)),BQ$4-$A65,1)</f>
        <v>-15.479918188839546</v>
      </c>
      <c r="BR65" s="21">
        <f>-PV(IF((BR$4-$A65)&lt;20,(Outil_de_calcul!$B$7-Outil_de_calcul!$B$10)/100,IF((BR$4-$A65)&lt;30,((((20*Outil_de_calcul!$B$7)+((BR$4-$A65-20))*Outil_de_calcul!$B$8)/(BR$4-$A65))-Outil_de_calcul!$B$10)/100,((((20*Outil_de_calcul!$B$7)+(10*Outil_de_calcul!$B$8)+((BR$4-$A65-30)*Outil_de_calcul!$B$9))/(BR$4-$A65))-Outil_de_calcul!$B$10)/100)),BR$4-$A65,1)</f>
        <v>-16.296464767800181</v>
      </c>
      <c r="BS65" s="21">
        <f>-PV(IF((BS$4-$A65)&lt;20,(Outil_de_calcul!$B$7-Outil_de_calcul!$B$10)/100,IF((BS$4-$A65)&lt;30,((((20*Outil_de_calcul!$B$7)+((BS$4-$A65-20))*Outil_de_calcul!$B$8)/(BS$4-$A65))-Outil_de_calcul!$B$10)/100,((((20*Outil_de_calcul!$B$7)+(10*Outil_de_calcul!$B$8)+((BS$4-$A65-30)*Outil_de_calcul!$B$9))/(BS$4-$A65))-Outil_de_calcul!$B$10)/100)),BS$4-$A65,1)</f>
        <v>-17.103334405221414</v>
      </c>
      <c r="BT65" s="21">
        <f>-PV(IF((BT$4-$A65)&lt;20,(Outil_de_calcul!$B$7-Outil_de_calcul!$B$10)/100,IF((BT$4-$A65)&lt;30,((((20*Outil_de_calcul!$B$7)+((BT$4-$A65-20))*Outil_de_calcul!$B$8)/(BT$4-$A65))-Outil_de_calcul!$B$10)/100,((((20*Outil_de_calcul!$B$7)+(10*Outil_de_calcul!$B$8)+((BT$4-$A65-30)*Outil_de_calcul!$B$9))/(BT$4-$A65))-Outil_de_calcul!$B$10)/100)),BT$4-$A65,1)</f>
        <v>-17.900641783106643</v>
      </c>
      <c r="BU65" s="21">
        <f>-PV(IF((BU$4-$A65)&lt;20,(Outil_de_calcul!$B$7-Outil_de_calcul!$B$10)/100,IF((BU$4-$A65)&lt;30,((((20*Outil_de_calcul!$B$7)+((BU$4-$A65-20))*Outil_de_calcul!$B$8)/(BU$4-$A65))-Outil_de_calcul!$B$10)/100,((((20*Outil_de_calcul!$B$7)+(10*Outil_de_calcul!$B$8)+((BU$4-$A65-30)*Outil_de_calcul!$B$9))/(BU$4-$A65))-Outil_de_calcul!$B$10)/100)),BU$4-$A65,1)</f>
        <v>-18.688500224356115</v>
      </c>
      <c r="BV65" s="21">
        <f>-PV(IF((BV$4-$A65)&lt;20,(Outil_de_calcul!$B$7-Outil_de_calcul!$B$10)/100,IF((BV$4-$A65)&lt;30,((((20*Outil_de_calcul!$B$7)+((BV$4-$A65-20))*Outil_de_calcul!$B$8)/(BV$4-$A65))-Outil_de_calcul!$B$10)/100,((((20*Outil_de_calcul!$B$7)+(10*Outil_de_calcul!$B$8)+((BV$4-$A65-30)*Outil_de_calcul!$B$9))/(BV$4-$A65))-Outil_de_calcul!$B$10)/100)),BV$4-$A65,1)</f>
        <v>-19.46702170887372</v>
      </c>
      <c r="BW65" s="21">
        <f>-PV(IF((BW$4-$A65)&lt;20,(Outil_de_calcul!$B$7-Outil_de_calcul!$B$10)/100,IF((BW$4-$A65)&lt;30,((((20*Outil_de_calcul!$B$7)+((BW$4-$A65-20))*Outil_de_calcul!$B$8)/(BW$4-$A65))-Outil_de_calcul!$B$10)/100,((((20*Outil_de_calcul!$B$7)+(10*Outil_de_calcul!$B$8)+((BW$4-$A65-30)*Outil_de_calcul!$B$9))/(BW$4-$A65))-Outil_de_calcul!$B$10)/100)),BW$4-$A65,1)</f>
        <v>-20.236316889482932</v>
      </c>
      <c r="BX65" s="21">
        <f>-PV(IF((BX$4-$A65)&lt;20,(Outil_de_calcul!$B$7-Outil_de_calcul!$B$10)/100,IF((BX$4-$A65)&lt;30,((((20*Outil_de_calcul!$B$7)+((BX$4-$A65-20))*Outil_de_calcul!$B$8)/(BX$4-$A65))-Outil_de_calcul!$B$10)/100,((((20*Outil_de_calcul!$B$7)+(10*Outil_de_calcul!$B$8)+((BX$4-$A65-30)*Outil_de_calcul!$B$9))/(BX$4-$A65))-Outil_de_calcul!$B$10)/100)),BX$4-$A65,1)</f>
        <v>-20.996495107654095</v>
      </c>
      <c r="BY65" s="21">
        <f>-PV(IF((BY$4-$A65)&lt;20,(Outil_de_calcul!$B$7-Outil_de_calcul!$B$10)/100,IF((BY$4-$A65)&lt;30,((((20*Outil_de_calcul!$B$7)+((BY$4-$A65-20))*Outil_de_calcul!$B$8)/(BY$4-$A65))-Outil_de_calcul!$B$10)/100,((((20*Outil_de_calcul!$B$7)+(10*Outil_de_calcul!$B$8)+((BY$4-$A65-30)*Outil_de_calcul!$B$9))/(BY$4-$A65))-Outil_de_calcul!$B$10)/100)),BY$4-$A65,1)</f>
        <v>-21.747664409045342</v>
      </c>
      <c r="BZ65" s="21">
        <f>-PV(IF((BZ$4-$A65)&lt;20,(Outil_de_calcul!$B$7-Outil_de_calcul!$B$10)/100,IF((BZ$4-$A65)&lt;30,((((20*Outil_de_calcul!$B$7)+((BZ$4-$A65-20))*Outil_de_calcul!$B$8)/(BZ$4-$A65))-Outil_de_calcul!$B$10)/100,((((20*Outil_de_calcul!$B$7)+(10*Outil_de_calcul!$B$8)+((BZ$4-$A65-30)*Outil_de_calcul!$B$9))/(BZ$4-$A65))-Outil_de_calcul!$B$10)/100)),BZ$4-$A65,1)</f>
        <v>-22.489931558859364</v>
      </c>
      <c r="CA65" s="21">
        <f>-PV(IF((CA$4-$A65)&lt;20,(Outil_de_calcul!$B$7-Outil_de_calcul!$B$10)/100,IF((CA$4-$A65)&lt;30,((((20*Outil_de_calcul!$B$7)+((CA$4-$A65-20))*Outil_de_calcul!$B$8)/(CA$4-$A65))-Outil_de_calcul!$B$10)/100,((((20*Outil_de_calcul!$B$7)+(10*Outil_de_calcul!$B$8)+((CA$4-$A65-30)*Outil_de_calcul!$B$9))/(CA$4-$A65))-Outil_de_calcul!$B$10)/100)),CA$4-$A65,1)</f>
        <v>-23.223402057018173</v>
      </c>
      <c r="CB65" s="21">
        <f>-PV(IF((CB$4-$A65)&lt;20,(Outil_de_calcul!$B$7-Outil_de_calcul!$B$10)/100,IF((CB$4-$A65)&lt;30,((((20*Outil_de_calcul!$B$7)+((CB$4-$A65-20))*Outil_de_calcul!$B$8)/(CB$4-$A65))-Outil_de_calcul!$B$10)/100,((((20*Outil_de_calcul!$B$7)+(10*Outil_de_calcul!$B$8)+((CB$4-$A65-30)*Outil_de_calcul!$B$9))/(CB$4-$A65))-Outil_de_calcul!$B$10)/100)),CB$4-$A65,1)</f>
        <v>-23.948180153157974</v>
      </c>
      <c r="CC65" s="21">
        <f>-PV(IF((CC$4-$A65)&lt;20,(Outil_de_calcul!$B$7-Outil_de_calcul!$B$10)/100,IF((CC$4-$A65)&lt;30,((((20*Outil_de_calcul!$B$7)+((CC$4-$A65-20))*Outil_de_calcul!$B$8)/(CC$4-$A65))-Outil_de_calcul!$B$10)/100,((((20*Outil_de_calcul!$B$7)+(10*Outil_de_calcul!$B$8)+((CC$4-$A65-30)*Outil_de_calcul!$B$9))/(CC$4-$A65))-Outil_de_calcul!$B$10)/100)),CC$4-$A65,1)</f>
        <v>-24.664368861446427</v>
      </c>
      <c r="CD65" s="21">
        <f>-PV(IF((CD$4-$A65)&lt;20,(Outil_de_calcul!$B$7-Outil_de_calcul!$B$10)/100,IF((CD$4-$A65)&lt;30,((((20*Outil_de_calcul!$B$7)+((CD$4-$A65-20))*Outil_de_calcul!$B$8)/(CD$4-$A65))-Outil_de_calcul!$B$10)/100,((((20*Outil_de_calcul!$B$7)+(10*Outil_de_calcul!$B$8)+((CD$4-$A65-30)*Outil_de_calcul!$B$9))/(CD$4-$A65))-Outil_de_calcul!$B$10)/100)),CD$4-$A65,1)</f>
        <v>-25.372069975224186</v>
      </c>
      <c r="CE65" s="21">
        <f>-PV(IF((CE$4-$A65)&lt;20,(Outil_de_calcul!$B$7-Outil_de_calcul!$B$10)/100,IF((CE$4-$A65)&lt;30,((((20*Outil_de_calcul!$B$7)+((CE$4-$A65-20))*Outil_de_calcul!$B$8)/(CE$4-$A65))-Outil_de_calcul!$B$10)/100,((((20*Outil_de_calcul!$B$7)+(10*Outil_de_calcul!$B$8)+((CE$4-$A65-30)*Outil_de_calcul!$B$9))/(CE$4-$A65))-Outil_de_calcul!$B$10)/100)),CE$4-$A65,1)</f>
        <v>-26.071384081473106</v>
      </c>
      <c r="CF65" s="21">
        <f>-PV(IF((CF$4-$A65)&lt;20,(Outil_de_calcul!$B$7-Outil_de_calcul!$B$10)/100,IF((CF$4-$A65)&lt;30,((((20*Outil_de_calcul!$B$7)+((CF$4-$A65-20))*Outil_de_calcul!$B$8)/(CF$4-$A65))-Outil_de_calcul!$B$10)/100,((((20*Outil_de_calcul!$B$7)+(10*Outil_de_calcul!$B$8)+((CF$4-$A65-30)*Outil_de_calcul!$B$9))/(CF$4-$A65))-Outil_de_calcul!$B$10)/100)),CF$4-$A65,1)</f>
        <v>-26.762410575112739</v>
      </c>
      <c r="CG65" s="21">
        <f>-PV(IF((CG$4-$A65)&lt;20,(Outil_de_calcul!$B$7-Outil_de_calcul!$B$10)/100,IF((CG$4-$A65)&lt;30,((((20*Outil_de_calcul!$B$7)+((CG$4-$A65-20))*Outil_de_calcul!$B$8)/(CG$4-$A65))-Outil_de_calcul!$B$10)/100,((((20*Outil_de_calcul!$B$7)+(10*Outil_de_calcul!$B$8)+((CG$4-$A65-30)*Outil_de_calcul!$B$9))/(CG$4-$A65))-Outil_de_calcul!$B$10)/100)),CG$4-$A65,1)</f>
        <v>-27.445247673127639</v>
      </c>
      <c r="CH65" s="21">
        <f>-PV(IF((CH$4-$A65)&lt;20,(Outil_de_calcul!$B$7-Outil_de_calcul!$B$10)/100,IF((CH$4-$A65)&lt;30,((((20*Outil_de_calcul!$B$7)+((CH$4-$A65-20))*Outil_de_calcul!$B$8)/(CH$4-$A65))-Outil_de_calcul!$B$10)/100,((((20*Outil_de_calcul!$B$7)+(10*Outil_de_calcul!$B$8)+((CH$4-$A65-30)*Outil_de_calcul!$B$9))/(CH$4-$A65))-Outil_de_calcul!$B$10)/100)),CH$4-$A65,1)</f>
        <v>-28.119992428527066</v>
      </c>
      <c r="CI65" s="21">
        <f>-PV(IF((CI$4-$A65)&lt;20,(Outil_de_calcul!$B$7-Outil_de_calcul!$B$10)/100,IF((CI$4-$A65)&lt;30,((((20*Outil_de_calcul!$B$7)+((CI$4-$A65-20))*Outil_de_calcul!$B$8)/(CI$4-$A65))-Outil_de_calcul!$B$10)/100,((((20*Outil_de_calcul!$B$7)+(10*Outil_de_calcul!$B$8)+((CI$4-$A65-30)*Outil_de_calcul!$B$9))/(CI$4-$A65))-Outil_de_calcul!$B$10)/100)),CI$4-$A65,1)</f>
        <v>-28.786740744139383</v>
      </c>
      <c r="CJ65" s="21">
        <f>-PV(IF((CJ$4-$A65)&lt;20,(Outil_de_calcul!$B$7-Outil_de_calcul!$B$10)/100,IF((CJ$4-$A65)&lt;30,((((20*Outil_de_calcul!$B$7)+((CJ$4-$A65-20))*Outil_de_calcul!$B$8)/(CJ$4-$A65))-Outil_de_calcul!$B$10)/100,((((20*Outil_de_calcul!$B$7)+(10*Outil_de_calcul!$B$8)+((CJ$4-$A65-30)*Outil_de_calcul!$B$9))/(CJ$4-$A65))-Outil_de_calcul!$B$10)/100)),CJ$4-$A65,1)</f>
        <v>-29.445587386242895</v>
      </c>
      <c r="CK65" s="21">
        <f>-PV(IF((CK$4-$A65)&lt;20,(Outil_de_calcul!$B$7-Outil_de_calcul!$B$10)/100,IF((CK$4-$A65)&lt;30,((((20*Outil_de_calcul!$B$7)+((CK$4-$A65-20))*Outil_de_calcul!$B$8)/(CK$4-$A65))-Outil_de_calcul!$B$10)/100,((((20*Outil_de_calcul!$B$7)+(10*Outil_de_calcul!$B$8)+((CK$4-$A65-30)*Outil_de_calcul!$B$9))/(CK$4-$A65))-Outil_de_calcul!$B$10)/100)),CK$4-$A65,1)</f>
        <v>-30.096625998035158</v>
      </c>
      <c r="CL65" s="21">
        <f>-PV(IF((CL$4-$A65)&lt;20,(Outil_de_calcul!$B$7-Outil_de_calcul!$B$10)/100,IF((CL$4-$A65)&lt;30,((((20*Outil_de_calcul!$B$7)+((CL$4-$A65-20))*Outil_de_calcul!$B$8)/(CL$4-$A65))-Outil_de_calcul!$B$10)/100,((((20*Outil_de_calcul!$B$7)+(10*Outil_de_calcul!$B$8)+((CL$4-$A65-30)*Outil_de_calcul!$B$9))/(CL$4-$A65))-Outil_de_calcul!$B$10)/100)),CL$4-$A65,1)</f>
        <v>-30.739949112942682</v>
      </c>
      <c r="CM65" s="21">
        <f>-PV(IF((CM$4-$A65)&lt;20,(Outil_de_calcul!$B$7-Outil_de_calcul!$B$10)/100,IF((CM$4-$A65)&lt;30,((((20*Outil_de_calcul!$B$7)+((CM$4-$A65-20))*Outil_de_calcul!$B$8)/(CM$4-$A65))-Outil_de_calcul!$B$10)/100,((((20*Outil_de_calcul!$B$7)+(10*Outil_de_calcul!$B$8)+((CM$4-$A65-30)*Outil_de_calcul!$B$9))/(CM$4-$A65))-Outil_de_calcul!$B$10)/100)),CM$4-$A65,1)</f>
        <v>-31.375648167772898</v>
      </c>
      <c r="CN65" s="21">
        <f>-PV(IF((CN$4-$A65)&lt;20,(Outil_de_calcul!$B$7-Outil_de_calcul!$B$10)/100,IF((CN$4-$A65)&lt;30,((((20*Outil_de_calcul!$B$7)+((CN$4-$A65-20))*Outil_de_calcul!$B$8)/(CN$4-$A65))-Outil_de_calcul!$B$10)/100,((((20*Outil_de_calcul!$B$7)+(10*Outil_de_calcul!$B$8)+((CN$4-$A65-30)*Outil_de_calcul!$B$9))/(CN$4-$A65))-Outil_de_calcul!$B$10)/100)),CN$4-$A65,1)</f>
        <v>-32.003813515710249</v>
      </c>
      <c r="CO65" s="21">
        <f>-PV(IF((CO$4-$A65)&lt;20,(Outil_de_calcul!$B$7-Outil_de_calcul!$B$10)/100,IF((CO$4-$A65)&lt;30,((((20*Outil_de_calcul!$B$7)+((CO$4-$A65-20))*Outil_de_calcul!$B$8)/(CO$4-$A65))-Outil_de_calcul!$B$10)/100,((((20*Outil_de_calcul!$B$7)+(10*Outil_de_calcul!$B$8)+((CO$4-$A65-30)*Outil_de_calcul!$B$9))/(CO$4-$A65))-Outil_de_calcul!$B$10)/100)),CO$4-$A65,1)</f>
        <v>-32.624534439158303</v>
      </c>
      <c r="CP65" s="21">
        <f>-PV(IF((CP$4-$A65)&lt;20,(Outil_de_calcul!$B$7-Outil_de_calcul!$B$10)/100,IF((CP$4-$A65)&lt;30,((((20*Outil_de_calcul!$B$7)+((CP$4-$A65-20))*Outil_de_calcul!$B$8)/(CP$4-$A65))-Outil_de_calcul!$B$10)/100,((((20*Outil_de_calcul!$B$7)+(10*Outil_de_calcul!$B$8)+((CP$4-$A65-30)*Outil_de_calcul!$B$9))/(CP$4-$A65))-Outil_de_calcul!$B$10)/100)),CP$4-$A65,1)</f>
        <v>-33.237899162429571</v>
      </c>
      <c r="CQ65" s="21">
        <f>-PV(IF((CQ$4-$A65)&lt;20,(Outil_de_calcul!$B$7-Outil_de_calcul!$B$10)/100,IF((CQ$4-$A65)&lt;30,((((20*Outil_de_calcul!$B$7)+((CQ$4-$A65-20))*Outil_de_calcul!$B$8)/(CQ$4-$A65))-Outil_de_calcul!$B$10)/100,((((20*Outil_de_calcul!$B$7)+(10*Outil_de_calcul!$B$8)+((CQ$4-$A65-30)*Outil_de_calcul!$B$9))/(CQ$4-$A65))-Outil_de_calcul!$B$10)/100)),CQ$4-$A65,1)</f>
        <v>-33.843994864285087</v>
      </c>
      <c r="CR65" s="21">
        <f>-PV(IF((CR$4-$A65)&lt;20,(Outil_de_calcul!$B$7-Outil_de_calcul!$B$10)/100,IF((CR$4-$A65)&lt;30,((((20*Outil_de_calcul!$B$7)+((CR$4-$A65-20))*Outil_de_calcul!$B$8)/(CR$4-$A65))-Outil_de_calcul!$B$10)/100,((((20*Outil_de_calcul!$B$7)+(10*Outil_de_calcul!$B$8)+((CR$4-$A65-30)*Outil_de_calcul!$B$9))/(CR$4-$A65))-Outil_de_calcul!$B$10)/100)),CR$4-$A65,1)</f>
        <v>-34.442907690325214</v>
      </c>
      <c r="CS65" s="21">
        <f>-PV(IF((CS$4-$A65)&lt;20,(Outil_de_calcul!$B$7-Outil_de_calcul!$B$10)/100,IF((CS$4-$A65)&lt;30,((((20*Outil_de_calcul!$B$7)+((CS$4-$A65-20))*Outil_de_calcul!$B$8)/(CS$4-$A65))-Outil_de_calcul!$B$10)/100,((((20*Outil_de_calcul!$B$7)+(10*Outil_de_calcul!$B$8)+((CS$4-$A65-30)*Outil_de_calcul!$B$9))/(CS$4-$A65))-Outil_de_calcul!$B$10)/100)),CS$4-$A65,1)</f>
        <v>-35.034722765233781</v>
      </c>
      <c r="CT65" s="21">
        <f>-PV(IF((CT$4-$A65)&lt;20,(Outil_de_calcul!$B$7-Outil_de_calcul!$B$10)/100,IF((CT$4-$A65)&lt;30,((((20*Outil_de_calcul!$B$7)+((CT$4-$A65-20))*Outil_de_calcul!$B$8)/(CT$4-$A65))-Outil_de_calcul!$B$10)/100,((((20*Outil_de_calcul!$B$7)+(10*Outil_de_calcul!$B$8)+((CT$4-$A65-30)*Outil_de_calcul!$B$9))/(CT$4-$A65))-Outil_de_calcul!$B$10)/100)),CT$4-$A65,1)</f>
        <v>-35.619524204876946</v>
      </c>
      <c r="CU65" s="21">
        <f>-PV(IF((CU$4-$A65)&lt;20,(Outil_de_calcul!$B$7-Outil_de_calcul!$B$10)/100,IF((CU$4-$A65)&lt;30,((((20*Outil_de_calcul!$B$7)+((CU$4-$A65-20))*Outil_de_calcul!$B$8)/(CU$4-$A65))-Outil_de_calcul!$B$10)/100,((((20*Outil_de_calcul!$B$7)+(10*Outil_de_calcul!$B$8)+((CU$4-$A65-30)*Outil_de_calcul!$B$9))/(CU$4-$A65))-Outil_de_calcul!$B$10)/100)),CU$4-$A65,1)</f>
        <v>-36.197395128258826</v>
      </c>
      <c r="CV65" s="21">
        <f>-PV(IF((CV$4-$A65)&lt;20,(Outil_de_calcul!$B$7-Outil_de_calcul!$B$10)/100,IF((CV$4-$A65)&lt;30,((((20*Outil_de_calcul!$B$7)+((CV$4-$A65-20))*Outil_de_calcul!$B$8)/(CV$4-$A65))-Outil_de_calcul!$B$10)/100,((((20*Outil_de_calcul!$B$7)+(10*Outil_de_calcul!$B$8)+((CV$4-$A65-30)*Outil_de_calcul!$B$9))/(CV$4-$A65))-Outil_de_calcul!$B$10)/100)),CV$4-$A65,1)</f>
        <v>-36.768417669335285</v>
      </c>
      <c r="CW65" s="21">
        <f>-PV(IF((CW$4-$A65)&lt;20,(Outil_de_calcul!$B$7-Outil_de_calcul!$B$10)/100,IF((CW$4-$A65)&lt;30,((((20*Outil_de_calcul!$B$7)+((CW$4-$A65-20))*Outil_de_calcul!$B$8)/(CW$4-$A65))-Outil_de_calcul!$B$10)/100,((((20*Outil_de_calcul!$B$7)+(10*Outil_de_calcul!$B$8)+((CW$4-$A65-30)*Outil_de_calcul!$B$9))/(CW$4-$A65))-Outil_de_calcul!$B$10)/100)),CW$4-$A65,1)</f>
        <v>-37.332672988687904</v>
      </c>
      <c r="CX65" s="21">
        <f>-PV(IF((CX$4-$A65)&lt;20,(Outil_de_calcul!$B$7-Outil_de_calcul!$B$10)/100,IF((CX$4-$A65)&lt;30,((((20*Outil_de_calcul!$B$7)+((CX$4-$A65-20))*Outil_de_calcul!$B$8)/(CX$4-$A65))-Outil_de_calcul!$B$10)/100,((((20*Outil_de_calcul!$B$7)+(10*Outil_de_calcul!$B$8)+((CX$4-$A65-30)*Outil_de_calcul!$B$9))/(CX$4-$A65))-Outil_de_calcul!$B$10)/100)),CX$4-$A65,1)</f>
        <v>-37.890241285059361</v>
      </c>
      <c r="CY65" s="21">
        <f>-PV(IF((CY$4-$A65)&lt;20,(Outil_de_calcul!$B$7-Outil_de_calcul!$B$10)/100,IF((CY$4-$A65)&lt;30,((((20*Outil_de_calcul!$B$7)+((CY$4-$A65-20))*Outil_de_calcul!$B$8)/(CY$4-$A65))-Outil_de_calcul!$B$10)/100,((((20*Outil_de_calcul!$B$7)+(10*Outil_de_calcul!$B$8)+((CY$4-$A65-30)*Outil_de_calcul!$B$9))/(CY$4-$A65))-Outil_de_calcul!$B$10)/100)),CY$4-$A65,1)</f>
        <v>-38.441201806752417</v>
      </c>
      <c r="CZ65" s="21">
        <f>-PV(IF((CZ$4-$A65)&lt;20,(Outil_de_calcul!$B$7-Outil_de_calcul!$B$10)/100,IF((CZ$4-$A65)&lt;30,((((20*Outil_de_calcul!$B$7)+((CZ$4-$A65-20))*Outil_de_calcul!$B$8)/(CZ$4-$A65))-Outil_de_calcul!$B$10)/100,((((20*Outil_de_calcul!$B$7)+(10*Outil_de_calcul!$B$8)+((CZ$4-$A65-30)*Outil_de_calcul!$B$9))/(CZ$4-$A65))-Outil_de_calcul!$B$10)/100)),CZ$4-$A65,1)</f>
        <v>-38.985632862893418</v>
      </c>
      <c r="DA65" s="21">
        <f>-PV(IF((DA$4-$A65)&lt;20,(Outil_de_calcul!$B$7-Outil_de_calcul!$B$10)/100,IF((DA$4-$A65)&lt;30,((((20*Outil_de_calcul!$B$7)+((DA$4-$A65-20))*Outil_de_calcul!$B$8)/(DA$4-$A65))-Outil_de_calcul!$B$10)/100,((((20*Outil_de_calcul!$B$7)+(10*Outil_de_calcul!$B$8)+((DA$4-$A65-30)*Outil_de_calcul!$B$9))/(DA$4-$A65))-Outil_de_calcul!$B$10)/100)),DA$4-$A65,1)</f>
        <v>-39.523611834562743</v>
      </c>
      <c r="DB65" s="21">
        <f>-PV(IF((DB$4-$A65)&lt;20,(Outil_de_calcul!$B$7-Outil_de_calcul!$B$10)/100,IF((DB$4-$A65)&lt;30,((((20*Outil_de_calcul!$B$7)+((DB$4-$A65-20))*Outil_de_calcul!$B$8)/(DB$4-$A65))-Outil_de_calcul!$B$10)/100,((((20*Outil_de_calcul!$B$7)+(10*Outil_de_calcul!$B$8)+((DB$4-$A65-30)*Outil_de_calcul!$B$9))/(DB$4-$A65))-Outil_de_calcul!$B$10)/100)),DB$4-$A65,1)</f>
        <v>-40.055215185793003</v>
      </c>
      <c r="DC65" s="21">
        <f>-PV(IF((DC$4-$A65)&lt;20,(Outil_de_calcul!$B$7-Outil_de_calcul!$B$10)/100,IF((DC$4-$A65)&lt;30,((((20*Outil_de_calcul!$B$7)+((DC$4-$A65-20))*Outil_de_calcul!$B$8)/(DC$4-$A65))-Outil_de_calcul!$B$10)/100,((((20*Outil_de_calcul!$B$7)+(10*Outil_de_calcul!$B$8)+((DC$4-$A65-30)*Outil_de_calcul!$B$9))/(DC$4-$A65))-Outil_de_calcul!$B$10)/100)),DC$4-$A65,1)</f>
        <v>-40.580518474437035</v>
      </c>
      <c r="DD65" s="21">
        <f>-PV(IF((DD$4-$A65)&lt;20,(Outil_de_calcul!$B$7-Outil_de_calcul!$B$10)/100,IF((DD$4-$A65)&lt;30,((((20*Outil_de_calcul!$B$7)+((DD$4-$A65-20))*Outil_de_calcul!$B$8)/(DD$4-$A65))-Outil_de_calcul!$B$10)/100,((((20*Outil_de_calcul!$B$7)+(10*Outil_de_calcul!$B$8)+((DD$4-$A65-30)*Outil_de_calcul!$B$9))/(DD$4-$A65))-Outil_de_calcul!$B$10)/100)),DD$4-$A65,1)</f>
        <v>-41.099596362907164</v>
      </c>
      <c r="DE65" s="21">
        <f>-PV(IF((DE$4-$A65)&lt;20,(Outil_de_calcul!$B$7-Outil_de_calcul!$B$10)/100,IF((DE$4-$A65)&lt;30,((((20*Outil_de_calcul!$B$7)+((DE$4-$A65-20))*Outil_de_calcul!$B$8)/(DE$4-$A65))-Outil_de_calcul!$B$10)/100,((((20*Outil_de_calcul!$B$7)+(10*Outil_de_calcul!$B$8)+((DE$4-$A65-30)*Outil_de_calcul!$B$9))/(DE$4-$A65))-Outil_de_calcul!$B$10)/100)),DE$4-$A65,1)</f>
        <v>-41.61252262878704</v>
      </c>
      <c r="DF65" s="21">
        <f>-PV(IF((DF$4-$A65)&lt;20,(Outil_de_calcul!$B$7-Outil_de_calcul!$B$10)/100,IF((DF$4-$A65)&lt;30,((((20*Outil_de_calcul!$B$7)+((DF$4-$A65-20))*Outil_de_calcul!$B$8)/(DF$4-$A65))-Outil_de_calcul!$B$10)/100,((((20*Outil_de_calcul!$B$7)+(10*Outil_de_calcul!$B$8)+((DF$4-$A65-30)*Outil_de_calcul!$B$9))/(DF$4-$A65))-Outil_de_calcul!$B$10)/100)),DF$4-$A65,1)</f>
        <v>-42.119370175317826</v>
      </c>
      <c r="DG65" s="21">
        <f>-PV(IF((DG$4-$A65)&lt;20,(Outil_de_calcul!$B$7-Outil_de_calcul!$B$10)/100,IF((DG$4-$A65)&lt;30,(((((20*Outil_de_calcul!$B$7)+(DG$4-$A65-20))*Outil_de_calcul!$B$8)/(DG$4-$A65))-Outil_de_calcul!$B$10)/100,((((20*Outil_de_calcul!$B$7)+(10*Outil_de_calcul!$B$8)+((DG$4-$A65-30)*Outil_de_calcul!$B$9))/(DG$4-$A65))-Outil_de_calcul!$B$10)/100)),DG$4-$A65,1)</f>
        <v>-43.11511641363299</v>
      </c>
      <c r="DH65" s="21">
        <f>-PV(IF((DH$4-$A65)&lt;20,(Outil_de_calcul!$B$7-Outil_de_calcul!$B$10)/100,IF((DH$4-$A65)&lt;30,(((((20*Outil_de_calcul!$B$7)+(DH$4-$A65-20))*Outil_de_calcul!$B$8)/(DH$4-$A65))-Outil_de_calcul!$B$10)/100,((((20*Outil_de_calcul!$B$7)+(10*Outil_de_calcul!$B$8)+((DH$4-$A65-30)*Outil_de_calcul!$B$9))/(DH$4-$A65))-Outil_de_calcul!$B$10)/100)),DH$4-$A65,1)</f>
        <v>-43.11511641363299</v>
      </c>
      <c r="DI65" s="21">
        <f>-PV(IF((DI$4-$A65)&lt;20,(Outil_de_calcul!$B$7-Outil_de_calcul!$B$10)/100,IF((DI$4-$A65)&lt;30,(((((20*Outil_de_calcul!$B$7)+(DI$4-$A65-20))*Outil_de_calcul!$B$8)/(DI$4-$A65))-Outil_de_calcul!$B$10)/100,((((20*Outil_de_calcul!$B$7)+(10*Outil_de_calcul!$B$8)+((DI$4-$A65-30)*Outil_de_calcul!$B$9))/(DI$4-$A65))-Outil_de_calcul!$B$10)/100)),DI$4-$A65,1)</f>
        <v>-43.11511641363299</v>
      </c>
      <c r="DJ65" s="21">
        <f>-PV(IF((DJ$4-$A65)&lt;20,(Outil_de_calcul!$B$7-Outil_de_calcul!$B$10)/100,IF((DJ$4-$A65)&lt;30,(((((20*Outil_de_calcul!$B$7)+(DJ$4-$A65-20))*Outil_de_calcul!$B$8)/(DJ$4-$A65))-Outil_de_calcul!$B$10)/100,((((20*Outil_de_calcul!$B$7)+(10*Outil_de_calcul!$B$8)+((DJ$4-$A65-30)*Outil_de_calcul!$B$9))/(DJ$4-$A65))-Outil_de_calcul!$B$10)/100)),DJ$4-$A65,1)</f>
        <v>-43.11511641363299</v>
      </c>
      <c r="DK65" s="21">
        <f>-PV(IF((DK$4-$A65)&lt;20,(Outil_de_calcul!$B$7-Outil_de_calcul!$B$10)/100,IF((DK$4-$A65)&lt;30,(((((20*Outil_de_calcul!$B$7)+(DK$4-$A65-20))*Outil_de_calcul!$B$8)/(DK$4-$A65))-Outil_de_calcul!$B$10)/100,((((20*Outil_de_calcul!$B$7)+(10*Outil_de_calcul!$B$8)+((DK$4-$A65-30)*Outil_de_calcul!$B$9))/(DK$4-$A65))-Outil_de_calcul!$B$10)/100)),DK$4-$A65,1)</f>
        <v>-43.11511641363299</v>
      </c>
      <c r="DL65" s="21">
        <f>-PV(IF((DL$4-$A65)&lt;20,(Outil_de_calcul!$B$7-Outil_de_calcul!$B$10)/100,IF((DL$4-$A65)&lt;30,(((((20*Outil_de_calcul!$B$7)+(DL$4-$A65-20))*Outil_de_calcul!$B$8)/(DL$4-$A65))-Outil_de_calcul!$B$10)/100,((((20*Outil_de_calcul!$B$7)+(10*Outil_de_calcul!$B$8)+((DL$4-$A65-30)*Outil_de_calcul!$B$9))/(DL$4-$A65))-Outil_de_calcul!$B$10)/100)),DL$4-$A65,1)</f>
        <v>-43.11511641363299</v>
      </c>
    </row>
    <row r="66" spans="1:116" ht="12" customHeight="1" x14ac:dyDescent="0.2">
      <c r="A66" s="29">
        <v>61</v>
      </c>
      <c r="B66" s="21">
        <f>-PV(IF((B$4-$A66)&lt;20,(Outil_de_calcul!$B$7-Outil_de_calcul!$B$10)/100,IF((B$4-$A66)&lt;30,((((20*Outil_de_calcul!$B$7)+((B$4-$A66-20))*Outil_de_calcul!$B$8)/(B$4-$A66))-Outil_de_calcul!$B$10)/100,((((20*Outil_de_calcul!$B$7)+(10*Outil_de_calcul!$B$8)+((B$4-$A66-30)*Outil_de_calcul!$B$9))/(B$4-$A66))-Outil_de_calcul!$B$10)/100)),B$4-$A66,1)</f>
        <v>58.980294891320938</v>
      </c>
      <c r="C66" s="21">
        <f>-PV(IF((C$4-$A66)&lt;20,(Outil_de_calcul!$B$7-Outil_de_calcul!$B$10)/100,IF((C$4-$A66)&lt;30,((((20*Outil_de_calcul!$B$7)+((C$4-$A66-20))*Outil_de_calcul!$B$8)/(C$4-$A66))-Outil_de_calcul!$B$10)/100,((((20*Outil_de_calcul!$B$7)+(10*Outil_de_calcul!$B$8)+((C$4-$A66-30)*Outil_de_calcul!$B$9))/(C$4-$A66))-Outil_de_calcul!$B$10)/100)),C$4-$A66,1)</f>
        <v>57.697278782647096</v>
      </c>
      <c r="D66" s="21">
        <f>-PV(IF((D$4-$A66)&lt;20,(Outil_de_calcul!$B$7-Outil_de_calcul!$B$10)/100,IF((D$4-$A66)&lt;30,((((20*Outil_de_calcul!$B$7)+((D$4-$A66-20))*Outil_de_calcul!$B$8)/(D$4-$A66))-Outil_de_calcul!$B$10)/100,((((20*Outil_de_calcul!$B$7)+(10*Outil_de_calcul!$B$8)+((D$4-$A66-30)*Outil_de_calcul!$B$9))/(D$4-$A66))-Outil_de_calcul!$B$10)/100)),D$4-$A66,1)</f>
        <v>56.417835172789722</v>
      </c>
      <c r="E66" s="21">
        <f>-PV(IF((E$4-$A66)&lt;20,(Outil_de_calcul!$B$7-Outil_de_calcul!$B$10)/100,IF((E$4-$A66)&lt;30,((((20*Outil_de_calcul!$B$7)+((E$4-$A66-20))*Outil_de_calcul!$B$8)/(E$4-$A66))-Outil_de_calcul!$B$10)/100,((((20*Outil_de_calcul!$B$7)+(10*Outil_de_calcul!$B$8)+((E$4-$A66-30)*Outil_de_calcul!$B$9))/(E$4-$A66))-Outil_de_calcul!$B$10)/100)),E$4-$A66,1)</f>
        <v>55.141954307254458</v>
      </c>
      <c r="F66" s="21">
        <f>-PV(IF((F$4-$A66)&lt;20,(Outil_de_calcul!$B$7-Outil_de_calcul!$B$10)/100,IF((F$4-$A66)&lt;30,((((20*Outil_de_calcul!$B$7)+((F$4-$A66-20))*Outil_de_calcul!$B$8)/(F$4-$A66))-Outil_de_calcul!$B$10)/100,((((20*Outil_de_calcul!$B$7)+(10*Outil_de_calcul!$B$8)+((F$4-$A66-30)*Outil_de_calcul!$B$9))/(F$4-$A66))-Outil_de_calcul!$B$10)/100)),F$4-$A66,1)</f>
        <v>53.869626460489229</v>
      </c>
      <c r="G66" s="21">
        <f>-PV(IF((G$4-$A66)&lt;20,(Outil_de_calcul!$B$7-Outil_de_calcul!$B$10)/100,IF((G$4-$A66)&lt;30,((((20*Outil_de_calcul!$B$7)+((G$4-$A66-20))*Outil_de_calcul!$B$8)/(G$4-$A66))-Outil_de_calcul!$B$10)/100,((((20*Outil_de_calcul!$B$7)+(10*Outil_de_calcul!$B$8)+((G$4-$A66-30)*Outil_de_calcul!$B$9))/(G$4-$A66))-Outil_de_calcul!$B$10)/100)),G$4-$A66,1)</f>
        <v>52.600841936082219</v>
      </c>
      <c r="H66" s="21">
        <f>-PV(IF((H$4-$A66)&lt;20,(Outil_de_calcul!$B$7-Outil_de_calcul!$B$10)/100,IF((H$4-$A66)&lt;30,((((20*Outil_de_calcul!$B$7)+((H$4-$A66-20))*Outil_de_calcul!$B$8)/(H$4-$A66))-Outil_de_calcul!$B$10)/100,((((20*Outil_de_calcul!$B$7)+(10*Outil_de_calcul!$B$8)+((H$4-$A66-30)*Outil_de_calcul!$B$9))/(H$4-$A66))-Outil_de_calcul!$B$10)/100)),H$4-$A66,1)</f>
        <v>51.335591066995576</v>
      </c>
      <c r="I66" s="21">
        <f>-PV(IF((I$4-$A66)&lt;20,(Outil_de_calcul!$B$7-Outil_de_calcul!$B$10)/100,IF((I$4-$A66)&lt;30,((((20*Outil_de_calcul!$B$7)+((I$4-$A66-20))*Outil_de_calcul!$B$8)/(I$4-$A66))-Outil_de_calcul!$B$10)/100,((((20*Outil_de_calcul!$B$7)+(10*Outil_de_calcul!$B$8)+((I$4-$A66-30)*Outil_de_calcul!$B$9))/(I$4-$A66))-Outil_de_calcul!$B$10)/100)),I$4-$A66,1)</f>
        <v>50.073864215837247</v>
      </c>
      <c r="J66" s="21">
        <f>-PV(IF((J$4-$A66)&lt;20,(Outil_de_calcul!$B$7-Outil_de_calcul!$B$10)/100,IF((J$4-$A66)&lt;30,((((20*Outil_de_calcul!$B$7)+((J$4-$A66-20))*Outil_de_calcul!$B$8)/(J$4-$A66))-Outil_de_calcul!$B$10)/100,((((20*Outil_de_calcul!$B$7)+(10*Outil_de_calcul!$B$8)+((J$4-$A66-30)*Outil_de_calcul!$B$9))/(J$4-$A66))-Outil_de_calcul!$B$10)/100)),J$4-$A66,1)</f>
        <v>48.815651775195299</v>
      </c>
      <c r="K66" s="21">
        <f>-PV(IF((K$4-$A66)&lt;20,(Outil_de_calcul!$B$7-Outil_de_calcul!$B$10)/100,IF((K$4-$A66)&lt;30,((((20*Outil_de_calcul!$B$7)+((K$4-$A66-20))*Outil_de_calcul!$B$8)/(K$4-$A66))-Outil_de_calcul!$B$10)/100,((((20*Outil_de_calcul!$B$7)+(10*Outil_de_calcul!$B$8)+((K$4-$A66-30)*Outil_de_calcul!$B$9))/(K$4-$A66))-Outil_de_calcul!$B$10)/100)),K$4-$A66,1)</f>
        <v>47.560944168023099</v>
      </c>
      <c r="L66" s="21">
        <f>-PV(IF((L$4-$A66)&lt;20,(Outil_de_calcul!$B$7-Outil_de_calcul!$B$10)/100,IF((L$4-$A66)&lt;30,((((20*Outil_de_calcul!$B$7)+((L$4-$A66-20))*Outil_de_calcul!$B$8)/(L$4-$A66))-Outil_de_calcul!$B$10)/100,((((20*Outil_de_calcul!$B$7)+(10*Outil_de_calcul!$B$8)+((L$4-$A66-30)*Outil_de_calcul!$B$9))/(L$4-$A66))-Outil_de_calcul!$B$10)/100)),L$4-$A66,1)</f>
        <v>46.30973184809902</v>
      </c>
      <c r="M66" s="21">
        <f>-PV(IF((M$4-$A66)&lt;20,(Outil_de_calcul!$B$7-Outil_de_calcul!$B$10)/100,IF((M$4-$A66)&lt;30,((((20*Outil_de_calcul!$B$7)+((M$4-$A66-20))*Outil_de_calcul!$B$8)/(M$4-$A66))-Outil_de_calcul!$B$10)/100,((((20*Outil_de_calcul!$B$7)+(10*Outil_de_calcul!$B$8)+((M$4-$A66-30)*Outil_de_calcul!$B$9))/(M$4-$A66))-Outil_de_calcul!$B$10)/100)),M$4-$A66,1)</f>
        <v>45.062005300570831</v>
      </c>
      <c r="N66" s="21">
        <f>-PV(IF((N$4-$A66)&lt;20,(Outil_de_calcul!$B$7-Outil_de_calcul!$B$10)/100,IF((N$4-$A66)&lt;30,((((20*Outil_de_calcul!$B$7)+((N$4-$A66-20))*Outil_de_calcul!$B$8)/(N$4-$A66))-Outil_de_calcul!$B$10)/100,((((20*Outil_de_calcul!$B$7)+(10*Outil_de_calcul!$B$8)+((N$4-$A66-30)*Outil_de_calcul!$B$9))/(N$4-$A66))-Outil_de_calcul!$B$10)/100)),N$4-$A66,1)</f>
        <v>43.817755042600773</v>
      </c>
      <c r="O66" s="21">
        <f>-PV(IF((O$4-$A66)&lt;20,(Outil_de_calcul!$B$7-Outil_de_calcul!$B$10)/100,IF((O$4-$A66)&lt;30,((((20*Outil_de_calcul!$B$7)+((O$4-$A66-20))*Outil_de_calcul!$B$8)/(O$4-$A66))-Outil_de_calcul!$B$10)/100,((((20*Outil_de_calcul!$B$7)+(10*Outil_de_calcul!$B$8)+((O$4-$A66-30)*Outil_de_calcul!$B$9))/(O$4-$A66))-Outil_de_calcul!$B$10)/100)),O$4-$A66,1)</f>
        <v>42.576971624131474</v>
      </c>
      <c r="P66" s="21">
        <f>-PV(IF((P$4-$A66)&lt;20,(Outil_de_calcul!$B$7-Outil_de_calcul!$B$10)/100,IF((P$4-$A66)&lt;30,((((20*Outil_de_calcul!$B$7)+((P$4-$A66-20))*Outil_de_calcul!$B$8)/(P$4-$A66))-Outil_de_calcul!$B$10)/100,((((20*Outil_de_calcul!$B$7)+(10*Outil_de_calcul!$B$8)+((P$4-$A66-30)*Outil_de_calcul!$B$9))/(P$4-$A66))-Outil_de_calcul!$B$10)/100)),P$4-$A66,1)</f>
        <v>41.339645628793427</v>
      </c>
      <c r="Q66" s="21">
        <f>-PV(IF((Q$4-$A66)&lt;20,(Outil_de_calcul!$B$7-Outil_de_calcul!$B$10)/100,IF((Q$4-$A66)&lt;30,((((20*Outil_de_calcul!$B$7)+((Q$4-$A66-20))*Outil_de_calcul!$B$8)/(Q$4-$A66))-Outil_de_calcul!$B$10)/100,((((20*Outil_de_calcul!$B$7)+(10*Outil_de_calcul!$B$8)+((Q$4-$A66-30)*Outil_de_calcul!$B$9))/(Q$4-$A66))-Outil_de_calcul!$B$10)/100)),Q$4-$A66,1)</f>
        <v>40.105767674984712</v>
      </c>
      <c r="R66" s="21">
        <f>-PV(IF((R$4-$A66)&lt;20,(Outil_de_calcul!$B$7-Outil_de_calcul!$B$10)/100,IF((R$4-$A66)&lt;30,((((20*Outil_de_calcul!$B$7)+((R$4-$A66-20))*Outil_de_calcul!$B$8)/(R$4-$A66))-Outil_de_calcul!$B$10)/100,((((20*Outil_de_calcul!$B$7)+(10*Outil_de_calcul!$B$8)+((R$4-$A66-30)*Outil_de_calcul!$B$9))/(R$4-$A66))-Outil_de_calcul!$B$10)/100)),R$4-$A66,1)</f>
        <v>38.875328417170202</v>
      </c>
      <c r="S66" s="21">
        <f>-PV(IF((S$4-$A66)&lt;20,(Outil_de_calcul!$B$7-Outil_de_calcul!$B$10)/100,IF((S$4-$A66)&lt;30,((((20*Outil_de_calcul!$B$7)+((S$4-$A66-20))*Outil_de_calcul!$B$8)/(S$4-$A66))-Outil_de_calcul!$B$10)/100,((((20*Outil_de_calcul!$B$7)+(10*Outil_de_calcul!$B$8)+((S$4-$A66-30)*Outil_de_calcul!$B$9))/(S$4-$A66))-Outil_de_calcul!$B$10)/100)),S$4-$A66,1)</f>
        <v>37.648318547428289</v>
      </c>
      <c r="T66" s="21">
        <f>-PV(IF((T$4-$A66)&lt;20,(Outil_de_calcul!$B$7-Outil_de_calcul!$B$10)/100,IF((T$4-$A66)&lt;30,((((20*Outil_de_calcul!$B$7)+((T$4-$A66-20))*Outil_de_calcul!$B$8)/(T$4-$A66))-Outil_de_calcul!$B$10)/100,((((20*Outil_de_calcul!$B$7)+(10*Outil_de_calcul!$B$8)+((T$4-$A66-30)*Outil_de_calcul!$B$9))/(T$4-$A66))-Outil_de_calcul!$B$10)/100)),T$4-$A66,1)</f>
        <v>36.424728797319382</v>
      </c>
      <c r="U66" s="21">
        <f>-PV(IF((U$4-$A66)&lt;20,(Outil_de_calcul!$B$7-Outil_de_calcul!$B$10)/100,IF((U$4-$A66)&lt;30,((((20*Outil_de_calcul!$B$7)+((U$4-$A66-20))*Outil_de_calcul!$B$8)/(U$4-$A66))-Outil_de_calcul!$B$10)/100,((((20*Outil_de_calcul!$B$7)+(10*Outil_de_calcul!$B$8)+((U$4-$A66-30)*Outil_de_calcul!$B$9))/(U$4-$A66))-Outil_de_calcul!$B$10)/100)),U$4-$A66,1)</f>
        <v>35.204549940140545</v>
      </c>
      <c r="V66" s="21">
        <f>-PV(IF((V$4-$A66)&lt;20,(Outil_de_calcul!$B$7-Outil_de_calcul!$B$10)/100,IF((V$4-$A66)&lt;30,((((20*Outil_de_calcul!$B$7)+((V$4-$A66-20))*Outil_de_calcul!$B$8)/(V$4-$A66))-Outil_de_calcul!$B$10)/100,((((20*Outil_de_calcul!$B$7)+(10*Outil_de_calcul!$B$8)+((V$4-$A66-30)*Outil_de_calcul!$B$9))/(V$4-$A66))-Outil_de_calcul!$B$10)/100)),V$4-$A66,1)</f>
        <v>33.919313673412852</v>
      </c>
      <c r="W66" s="21">
        <f>-PV(IF((W$4-$A66)&lt;20,(Outil_de_calcul!$B$7-Outil_de_calcul!$B$10)/100,IF((W$4-$A66)&lt;30,((((20*Outil_de_calcul!$B$7)+((W$4-$A66-20))*Outil_de_calcul!$B$8)/(W$4-$A66))-Outil_de_calcul!$B$10)/100,((((20*Outil_de_calcul!$B$7)+(10*Outil_de_calcul!$B$8)+((W$4-$A66-30)*Outil_de_calcul!$B$9))/(W$4-$A66))-Outil_de_calcul!$B$10)/100)),W$4-$A66,1)</f>
        <v>32.642406076092001</v>
      </c>
      <c r="X66" s="21">
        <f>-PV(IF((X$4-$A66)&lt;20,(Outil_de_calcul!$B$7-Outil_de_calcul!$B$10)/100,IF((X$4-$A66)&lt;30,((((20*Outil_de_calcul!$B$7)+((X$4-$A66-20))*Outil_de_calcul!$B$8)/(X$4-$A66))-Outil_de_calcul!$B$10)/100,((((20*Outil_de_calcul!$B$7)+(10*Outil_de_calcul!$B$8)+((X$4-$A66-30)*Outil_de_calcul!$B$9))/(X$4-$A66))-Outil_de_calcul!$B$10)/100)),X$4-$A66,1)</f>
        <v>31.373773659713791</v>
      </c>
      <c r="Y66" s="21">
        <f>-PV(IF((Y$4-$A66)&lt;20,(Outil_de_calcul!$B$7-Outil_de_calcul!$B$10)/100,IF((Y$4-$A66)&lt;30,((((20*Outil_de_calcul!$B$7)+((Y$4-$A66-20))*Outil_de_calcul!$B$8)/(Y$4-$A66))-Outil_de_calcul!$B$10)/100,((((20*Outil_de_calcul!$B$7)+(10*Outil_de_calcul!$B$8)+((Y$4-$A66-30)*Outil_de_calcul!$B$9))/(Y$4-$A66))-Outil_de_calcul!$B$10)/100)),Y$4-$A66,1)</f>
        <v>30.113363285502885</v>
      </c>
      <c r="Z66" s="21">
        <f>-PV(IF((Z$4-$A66)&lt;20,(Outil_de_calcul!$B$7-Outil_de_calcul!$B$10)/100,IF((Z$4-$A66)&lt;30,((((20*Outil_de_calcul!$B$7)+((Z$4-$A66-20))*Outil_de_calcul!$B$8)/(Z$4-$A66))-Outil_de_calcul!$B$10)/100,((((20*Outil_de_calcul!$B$7)+(10*Outil_de_calcul!$B$8)+((Z$4-$A66-30)*Outil_de_calcul!$B$9))/(Z$4-$A66))-Outil_de_calcul!$B$10)/100)),Z$4-$A66,1)</f>
        <v>28.861122163526581</v>
      </c>
      <c r="AA66" s="21">
        <f>-PV(IF((AA$4-$A66)&lt;20,(Outil_de_calcul!$B$7-Outil_de_calcul!$B$10)/100,IF((AA$4-$A66)&lt;30,((((20*Outil_de_calcul!$B$7)+((AA$4-$A66-20))*Outil_de_calcul!$B$8)/(AA$4-$A66))-Outil_de_calcul!$B$10)/100,((((20*Outil_de_calcul!$B$7)+(10*Outil_de_calcul!$B$8)+((AA$4-$A66-30)*Outil_de_calcul!$B$9))/(AA$4-$A66))-Outil_de_calcul!$B$10)/100)),AA$4-$A66,1)</f>
        <v>27.616997852205024</v>
      </c>
      <c r="AB66" s="21">
        <f>-PV(IF((AB$4-$A66)&lt;20,(Outil_de_calcul!$B$7-Outil_de_calcul!$B$10)/100,IF((AB$4-$A66)&lt;30,((((20*Outil_de_calcul!$B$7)+((AB$4-$A66-20))*Outil_de_calcul!$B$8)/(AB$4-$A66))-Outil_de_calcul!$B$10)/100,((((20*Outil_de_calcul!$B$7)+(10*Outil_de_calcul!$B$8)+((AB$4-$A66-30)*Outil_de_calcul!$B$9))/(AB$4-$A66))-Outil_de_calcul!$B$10)/100)),AB$4-$A66,1)</f>
        <v>26.380938258275911</v>
      </c>
      <c r="AC66" s="21">
        <f>-PV(IF((AC$4-$A66)&lt;20,(Outil_de_calcul!$B$7-Outil_de_calcul!$B$10)/100,IF((AC$4-$A66)&lt;30,((((20*Outil_de_calcul!$B$7)+((AC$4-$A66-20))*Outil_de_calcul!$B$8)/(AC$4-$A66))-Outil_de_calcul!$B$10)/100,((((20*Outil_de_calcul!$B$7)+(10*Outil_de_calcul!$B$8)+((AC$4-$A66-30)*Outil_de_calcul!$B$9))/(AC$4-$A66))-Outil_de_calcul!$B$10)/100)),AC$4-$A66,1)</f>
        <v>25.152891637356145</v>
      </c>
      <c r="AD66" s="21">
        <f>-PV(IF((AD$4-$A66)&lt;20,(Outil_de_calcul!$B$7-Outil_de_calcul!$B$10)/100,IF((AD$4-$A66)&lt;30,((((20*Outil_de_calcul!$B$7)+((AD$4-$A66-20))*Outil_de_calcul!$B$8)/(AD$4-$A66))-Outil_de_calcul!$B$10)/100,((((20*Outil_de_calcul!$B$7)+(10*Outil_de_calcul!$B$8)+((AD$4-$A66-30)*Outil_de_calcul!$B$9))/(AD$4-$A66))-Outil_de_calcul!$B$10)/100)),AD$4-$A66,1)</f>
        <v>23.932806595297635</v>
      </c>
      <c r="AE66" s="21">
        <f>-PV(IF((AE$4-$A66)&lt;20,(Outil_de_calcul!$B$7-Outil_de_calcul!$B$10)/100,IF((AE$4-$A66)&lt;30,((((20*Outil_de_calcul!$B$7)+((AE$4-$A66-20))*Outil_de_calcul!$B$8)/(AE$4-$A66))-Outil_de_calcul!$B$10)/100,((((20*Outil_de_calcul!$B$7)+(10*Outil_de_calcul!$B$8)+((AE$4-$A66-30)*Outil_de_calcul!$B$9))/(AE$4-$A66))-Outil_de_calcul!$B$10)/100)),AE$4-$A66,1)</f>
        <v>22.720632090604731</v>
      </c>
      <c r="AF66" s="21">
        <f>-PV(IF((AF$4-$A66)&lt;20,(Outil_de_calcul!$B$7-Outil_de_calcul!$B$10)/100,IF((AF$4-$A66)&lt;30,((((20*Outil_de_calcul!$B$7)+((AF$4-$A66-20))*Outil_de_calcul!$B$8)/(AF$4-$A66))-Outil_de_calcul!$B$10)/100,((((20*Outil_de_calcul!$B$7)+(10*Outil_de_calcul!$B$8)+((AF$4-$A66-30)*Outil_de_calcul!$B$9))/(AF$4-$A66))-Outil_de_calcul!$B$10)/100)),AF$4-$A66,1)</f>
        <v>21.451368543191212</v>
      </c>
      <c r="AG66" s="21">
        <f>-PV(IF((AG$4-$A66)&lt;20,(Outil_de_calcul!$B$7-Outil_de_calcul!$B$10)/100,IF((AG$4-$A66)&lt;30,((((20*Outil_de_calcul!$B$7)+((AG$4-$A66-20))*Outil_de_calcul!$B$8)/(AG$4-$A66))-Outil_de_calcul!$B$10)/100,((((20*Outil_de_calcul!$B$7)+(10*Outil_de_calcul!$B$8)+((AG$4-$A66-30)*Outil_de_calcul!$B$9))/(AG$4-$A66))-Outil_de_calcul!$B$10)/100)),AG$4-$A66,1)</f>
        <v>20.197147112740634</v>
      </c>
      <c r="AH66" s="21">
        <f>-PV(IF((AH$4-$A66)&lt;20,(Outil_de_calcul!$B$7-Outil_de_calcul!$B$10)/100,IF((AH$4-$A66)&lt;30,((((20*Outil_de_calcul!$B$7)+((AH$4-$A66-20))*Outil_de_calcul!$B$8)/(AH$4-$A66))-Outil_de_calcul!$B$10)/100,((((20*Outil_de_calcul!$B$7)+(10*Outil_de_calcul!$B$8)+((AH$4-$A66-30)*Outil_de_calcul!$B$9))/(AH$4-$A66))-Outil_de_calcul!$B$10)/100)),AH$4-$A66,1)</f>
        <v>18.957789534240067</v>
      </c>
      <c r="AI66" s="21">
        <f>-PV(IF((AI$4-$A66)&lt;20,(Outil_de_calcul!$B$7-Outil_de_calcul!$B$10)/100,IF((AI$4-$A66)&lt;30,((((20*Outil_de_calcul!$B$7)+((AI$4-$A66-20))*Outil_de_calcul!$B$8)/(AI$4-$A66))-Outil_de_calcul!$B$10)/100,((((20*Outil_de_calcul!$B$7)+(10*Outil_de_calcul!$B$8)+((AI$4-$A66-30)*Outil_de_calcul!$B$9))/(AI$4-$A66))-Outil_de_calcul!$B$10)/100)),AI$4-$A66,1)</f>
        <v>17.7331196553057</v>
      </c>
      <c r="AJ66" s="21">
        <f>-PV(IF((AJ$4-$A66)&lt;20,(Outil_de_calcul!$B$7-Outil_de_calcul!$B$10)/100,IF((AJ$4-$A66)&lt;30,((((20*Outil_de_calcul!$B$7)+((AJ$4-$A66-20))*Outil_de_calcul!$B$8)/(AJ$4-$A66))-Outil_de_calcul!$B$10)/100,((((20*Outil_de_calcul!$B$7)+(10*Outil_de_calcul!$B$8)+((AJ$4-$A66-30)*Outil_de_calcul!$B$9))/(AJ$4-$A66))-Outil_de_calcul!$B$10)/100)),AJ$4-$A66,1)</f>
        <v>16.522963411145998</v>
      </c>
      <c r="AK66" s="21">
        <f>-PV(IF((AK$4-$A66)&lt;20,(Outil_de_calcul!$B$7-Outil_de_calcul!$B$10)/100,IF((AK$4-$A66)&lt;30,((((20*Outil_de_calcul!$B$7)+((AK$4-$A66-20))*Outil_de_calcul!$B$8)/(AK$4-$A66))-Outil_de_calcul!$B$10)/100,((((20*Outil_de_calcul!$B$7)+(10*Outil_de_calcul!$B$8)+((AK$4-$A66-30)*Outil_de_calcul!$B$9))/(AK$4-$A66))-Outil_de_calcul!$B$10)/100)),AK$4-$A66,1)</f>
        <v>15.327148799821474</v>
      </c>
      <c r="AL66" s="21">
        <f>-PV(IF((AL$4-$A66)&lt;20,(Outil_de_calcul!$B$7-Outil_de_calcul!$B$10)/100,IF((AL$4-$A66)&lt;30,((((20*Outil_de_calcul!$B$7)+((AL$4-$A66-20))*Outil_de_calcul!$B$8)/(AL$4-$A66))-Outil_de_calcul!$B$10)/100,((((20*Outil_de_calcul!$B$7)+(10*Outil_de_calcul!$B$8)+((AL$4-$A66-30)*Outil_de_calcul!$B$9))/(AL$4-$A66))-Outil_de_calcul!$B$10)/100)),AL$4-$A66,1)</f>
        <v>14.145505857797811</v>
      </c>
      <c r="AM66" s="21">
        <f>-PV(IF((AM$4-$A66)&lt;20,(Outil_de_calcul!$B$7-Outil_de_calcul!$B$10)/100,IF((AM$4-$A66)&lt;30,((((20*Outil_de_calcul!$B$7)+((AM$4-$A66-20))*Outil_de_calcul!$B$8)/(AM$4-$A66))-Outil_de_calcul!$B$10)/100,((((20*Outil_de_calcul!$B$7)+(10*Outil_de_calcul!$B$8)+((AM$4-$A66-30)*Outil_de_calcul!$B$9))/(AM$4-$A66))-Outil_de_calcul!$B$10)/100)),AM$4-$A66,1)</f>
        <v>12.977866635788459</v>
      </c>
      <c r="AN66" s="21">
        <f>-PV(IF((AN$4-$A66)&lt;20,(Outil_de_calcul!$B$7-Outil_de_calcul!$B$10)/100,IF((AN$4-$A66)&lt;30,((((20*Outil_de_calcul!$B$7)+((AN$4-$A66-20))*Outil_de_calcul!$B$8)/(AN$4-$A66))-Outil_de_calcul!$B$10)/100,((((20*Outil_de_calcul!$B$7)+(10*Outil_de_calcul!$B$8)+((AN$4-$A66-30)*Outil_de_calcul!$B$9))/(AN$4-$A66))-Outil_de_calcul!$B$10)/100)),AN$4-$A66,1)</f>
        <v>11.824065174883819</v>
      </c>
      <c r="AO66" s="21">
        <f>-PV(IF((AO$4-$A66)&lt;20,(Outil_de_calcul!$B$7-Outil_de_calcul!$B$10)/100,IF((AO$4-$A66)&lt;30,((((20*Outil_de_calcul!$B$7)+((AO$4-$A66-20))*Outil_de_calcul!$B$8)/(AO$4-$A66))-Outil_de_calcul!$B$10)/100,((((20*Outil_de_calcul!$B$7)+(10*Outil_de_calcul!$B$8)+((AO$4-$A66-30)*Outil_de_calcul!$B$9))/(AO$4-$A66))-Outil_de_calcul!$B$10)/100)),AO$4-$A66,1)</f>
        <v>10.683937482963023</v>
      </c>
      <c r="AP66" s="21">
        <f>-PV(IF((AP$4-$A66)&lt;20,(Outil_de_calcul!$B$7-Outil_de_calcul!$B$10)/100,IF((AP$4-$A66)&lt;30,((((20*Outil_de_calcul!$B$7)+((AP$4-$A66-20))*Outil_de_calcul!$B$8)/(AP$4-$A66))-Outil_de_calcul!$B$10)/100,((((20*Outil_de_calcul!$B$7)+(10*Outil_de_calcul!$B$8)+((AP$4-$A66-30)*Outil_de_calcul!$B$9))/(AP$4-$A66))-Outil_de_calcul!$B$10)/100)),AP$4-$A66,1)</f>
        <v>9.5573215113855188</v>
      </c>
      <c r="AQ66" s="21">
        <f>-PV(IF((AQ$4-$A66)&lt;20,(Outil_de_calcul!$B$7-Outil_de_calcul!$B$10)/100,IF((AQ$4-$A66)&lt;30,((((20*Outil_de_calcul!$B$7)+((AQ$4-$A66-20))*Outil_de_calcul!$B$8)/(AQ$4-$A66))-Outil_de_calcul!$B$10)/100,((((20*Outil_de_calcul!$B$7)+(10*Outil_de_calcul!$B$8)+((AQ$4-$A66-30)*Outil_de_calcul!$B$9))/(AQ$4-$A66))-Outil_de_calcul!$B$10)/100)),AQ$4-$A66,1)</f>
        <v>8.4440571319587026</v>
      </c>
      <c r="AR66" s="21">
        <f>-PV(IF((AR$4-$A66)&lt;20,(Outil_de_calcul!$B$7-Outil_de_calcul!$B$10)/100,IF((AR$4-$A66)&lt;30,((((20*Outil_de_calcul!$B$7)+((AR$4-$A66-20))*Outil_de_calcul!$B$8)/(AR$4-$A66))-Outil_de_calcul!$B$10)/100,((((20*Outil_de_calcul!$B$7)+(10*Outil_de_calcul!$B$8)+((AR$4-$A66-30)*Outil_de_calcul!$B$9))/(AR$4-$A66))-Outil_de_calcul!$B$10)/100)),AR$4-$A66,1)</f>
        <v>7.3439861141786249</v>
      </c>
      <c r="AS66" s="21">
        <f>-PV(IF((AS$4-$A66)&lt;20,(Outil_de_calcul!$B$7-Outil_de_calcul!$B$10)/100,IF((AS$4-$A66)&lt;30,((((20*Outil_de_calcul!$B$7)+((AS$4-$A66-20))*Outil_de_calcul!$B$8)/(AS$4-$A66))-Outil_de_calcul!$B$10)/100,((((20*Outil_de_calcul!$B$7)+(10*Outil_de_calcul!$B$8)+((AS$4-$A66-30)*Outil_de_calcul!$B$9))/(AS$4-$A66))-Outil_de_calcul!$B$10)/100)),AS$4-$A66,1)</f>
        <v>6.2569521027403052</v>
      </c>
      <c r="AT66" s="21">
        <f>-PV(IF((AT$4-$A66)&lt;20,(Outil_de_calcul!$B$7-Outil_de_calcul!$B$10)/100,IF((AT$4-$A66)&lt;30,((((20*Outil_de_calcul!$B$7)+((AT$4-$A66-20))*Outil_de_calcul!$B$8)/(AT$4-$A66))-Outil_de_calcul!$B$10)/100,((((20*Outil_de_calcul!$B$7)+(10*Outil_de_calcul!$B$8)+((AT$4-$A66-30)*Outil_de_calcul!$B$9))/(AT$4-$A66))-Outil_de_calcul!$B$10)/100)),AT$4-$A66,1)</f>
        <v>5.1828005953147311</v>
      </c>
      <c r="AU66" s="21">
        <f>-PV(IF((AU$4-$A66)&lt;20,(Outil_de_calcul!$B$7-Outil_de_calcul!$B$10)/100,IF((AU$4-$A66)&lt;30,((((20*Outil_de_calcul!$B$7)+((AU$4-$A66-20))*Outil_de_calcul!$B$8)/(AU$4-$A66))-Outil_de_calcul!$B$10)/100,((((20*Outil_de_calcul!$B$7)+(10*Outil_de_calcul!$B$8)+((AU$4-$A66-30)*Outil_de_calcul!$B$9))/(AU$4-$A66))-Outil_de_calcul!$B$10)/100)),AU$4-$A66,1)</f>
        <v>4.1213789205890263</v>
      </c>
      <c r="AV66" s="21">
        <f>-PV(IF((AV$4-$A66)&lt;20,(Outil_de_calcul!$B$7-Outil_de_calcul!$B$10)/100,IF((AV$4-$A66)&lt;30,((((20*Outil_de_calcul!$B$7)+((AV$4-$A66-20))*Outil_de_calcul!$B$8)/(AV$4-$A66))-Outil_de_calcul!$B$10)/100,((((20*Outil_de_calcul!$B$7)+(10*Outil_de_calcul!$B$8)+((AV$4-$A66-30)*Outil_de_calcul!$B$9))/(AV$4-$A66))-Outil_de_calcul!$B$10)/100)),AV$4-$A66,1)</f>
        <v>3.0725362165670753</v>
      </c>
      <c r="AW66" s="21">
        <f>-PV(IF((AW$4-$A66)&lt;20,(Outil_de_calcul!$B$7-Outil_de_calcul!$B$10)/100,IF((AW$4-$A66)&lt;30,((((20*Outil_de_calcul!$B$7)+((AW$4-$A66-20))*Outil_de_calcul!$B$8)/(AW$4-$A66))-Outil_de_calcul!$B$10)/100,((((20*Outil_de_calcul!$B$7)+(10*Outil_de_calcul!$B$8)+((AW$4-$A66-30)*Outil_de_calcul!$B$9))/(AW$4-$A66))-Outil_de_calcul!$B$10)/100)),AW$4-$A66,1)</f>
        <v>2.0361234091271116</v>
      </c>
      <c r="AX66" s="21">
        <f>-PV(IF((AX$4-$A66)&lt;20,(Outil_de_calcul!$B$7-Outil_de_calcul!$B$10)/100,IF((AX$4-$A66)&lt;30,((((20*Outil_de_calcul!$B$7)+((AX$4-$A66-20))*Outil_de_calcul!$B$8)/(AX$4-$A66))-Outil_de_calcul!$B$10)/100,((((20*Outil_de_calcul!$B$7)+(10*Outil_de_calcul!$B$8)+((AX$4-$A66-30)*Outil_de_calcul!$B$9))/(AX$4-$A66))-Outil_de_calcul!$B$10)/100)),AX$4-$A66,1)</f>
        <v>1.011993190833582</v>
      </c>
      <c r="AY66" s="21">
        <f>-PV(IF((AY$4-$A66)&lt;20,(Outil_de_calcul!$B$7-Outil_de_calcul!$B$10)/100,IF((AY$4-$A66)&lt;30,((((20*Outil_de_calcul!$B$7)+((AY$4-$A66-20))*Outil_de_calcul!$B$8)/(AY$4-$A66))-Outil_de_calcul!$B$10)/100,((((20*Outil_de_calcul!$B$7)+(10*Outil_de_calcul!$B$8)+((AY$4-$A66-30)*Outil_de_calcul!$B$9))/(AY$4-$A66))-Outil_de_calcul!$B$10)/100)),AY$4-$A66,1)</f>
        <v>0</v>
      </c>
      <c r="AZ66" s="21">
        <f>-PV(IF((AZ$4-$A66)&lt;20,(Outil_de_calcul!$B$7-Outil_de_calcul!$B$10)/100,IF((AZ$4-$A66)&lt;30,((((20*Outil_de_calcul!$B$7)+((AZ$4-$A66-20))*Outil_de_calcul!$B$8)/(AZ$4-$A66))-Outil_de_calcul!$B$10)/100,((((20*Outil_de_calcul!$B$7)+(10*Outil_de_calcul!$B$8)+((AZ$4-$A66-30)*Outil_de_calcul!$B$9))/(AZ$4-$A66))-Outil_de_calcul!$B$10)/100)),AZ$4-$A66,1)</f>
        <v>-0.99999999999999889</v>
      </c>
      <c r="BA66" s="21">
        <f>-PV(IF((BA$4-$A66)&lt;20,(Outil_de_calcul!$B$7-Outil_de_calcul!$B$10)/100,IF((BA$4-$A66)&lt;30,((((20*Outil_de_calcul!$B$7)+((BA$4-$A66-20))*Outil_de_calcul!$B$8)/(BA$4-$A66))-Outil_de_calcul!$B$10)/100,((((20*Outil_de_calcul!$B$7)+(10*Outil_de_calcul!$B$8)+((BA$4-$A66-30)*Outil_de_calcul!$B$9))/(BA$4-$A66))-Outil_de_calcul!$B$10)/100)),BA$4-$A66,1)</f>
        <v>-1.9881489411764657</v>
      </c>
      <c r="BB66" s="21">
        <f>-PV(IF((BB$4-$A66)&lt;20,(Outil_de_calcul!$B$7-Outil_de_calcul!$B$10)/100,IF((BB$4-$A66)&lt;30,((((20*Outil_de_calcul!$B$7)+((BB$4-$A66-20))*Outil_de_calcul!$B$8)/(BB$4-$A66))-Outil_de_calcul!$B$10)/100,((((20*Outil_de_calcul!$B$7)+(10*Outil_de_calcul!$B$8)+((BB$4-$A66-30)*Outil_de_calcul!$B$9))/(BB$4-$A66))-Outil_de_calcul!$B$10)/100)),BB$4-$A66,1)</f>
        <v>-2.9645872711246612</v>
      </c>
      <c r="BC66" s="21">
        <f>-PV(IF((BC$4-$A66)&lt;20,(Outil_de_calcul!$B$7-Outil_de_calcul!$B$10)/100,IF((BC$4-$A66)&lt;30,((((20*Outil_de_calcul!$B$7)+((BC$4-$A66-20))*Outil_de_calcul!$B$8)/(BC$4-$A66))-Outil_de_calcul!$B$10)/100,((((20*Outil_de_calcul!$B$7)+(10*Outil_de_calcul!$B$8)+((BC$4-$A66-30)*Outil_de_calcul!$B$9))/(BC$4-$A66))-Outil_de_calcul!$B$10)/100)),BC$4-$A66,1)</f>
        <v>-3.9294537729870722</v>
      </c>
      <c r="BD66" s="21">
        <f>-PV(IF((BD$4-$A66)&lt;20,(Outil_de_calcul!$B$7-Outil_de_calcul!$B$10)/100,IF((BD$4-$A66)&lt;30,((((20*Outil_de_calcul!$B$7)+((BD$4-$A66-20))*Outil_de_calcul!$B$8)/(BD$4-$A66))-Outil_de_calcul!$B$10)/100,((((20*Outil_de_calcul!$B$7)+(10*Outil_de_calcul!$B$8)+((BD$4-$A66-30)*Outil_de_calcul!$B$9))/(BD$4-$A66))-Outil_de_calcul!$B$10)/100)),BD$4-$A66,1)</f>
        <v>-4.8828855851790633</v>
      </c>
      <c r="BE66" s="21">
        <f>-PV(IF((BE$4-$A66)&lt;20,(Outil_de_calcul!$B$7-Outil_de_calcul!$B$10)/100,IF((BE$4-$A66)&lt;30,((((20*Outil_de_calcul!$B$7)+((BE$4-$A66-20))*Outil_de_calcul!$B$8)/(BE$4-$A66))-Outil_de_calcul!$B$10)/100,((((20*Outil_de_calcul!$B$7)+(10*Outil_de_calcul!$B$8)+((BE$4-$A66-30)*Outil_de_calcul!$B$9))/(BE$4-$A66))-Outil_de_calcul!$B$10)/100)),BE$4-$A66,1)</f>
        <v>-5.8250182208805352</v>
      </c>
      <c r="BF66" s="21">
        <f>-PV(IF((BF$4-$A66)&lt;20,(Outil_de_calcul!$B$7-Outil_de_calcul!$B$10)/100,IF((BF$4-$A66)&lt;30,((((20*Outil_de_calcul!$B$7)+((BF$4-$A66-20))*Outil_de_calcul!$B$8)/(BF$4-$A66))-Outil_de_calcul!$B$10)/100,((((20*Outil_de_calcul!$B$7)+(10*Outil_de_calcul!$B$8)+((BF$4-$A66-30)*Outil_de_calcul!$B$9))/(BF$4-$A66))-Outil_de_calcul!$B$10)/100)),BF$4-$A66,1)</f>
        <v>-6.7559855872967578</v>
      </c>
      <c r="BG66" s="21">
        <f>-PV(IF((BG$4-$A66)&lt;20,(Outil_de_calcul!$B$7-Outil_de_calcul!$B$10)/100,IF((BG$4-$A66)&lt;30,((((20*Outil_de_calcul!$B$7)+((BG$4-$A66-20))*Outil_de_calcul!$B$8)/(BG$4-$A66))-Outil_de_calcul!$B$10)/100,((((20*Outil_de_calcul!$B$7)+(10*Outil_de_calcul!$B$8)+((BG$4-$A66-30)*Outil_de_calcul!$B$9))/(BG$4-$A66))-Outil_de_calcul!$B$10)/100)),BG$4-$A66,1)</f>
        <v>-7.6759200046907772</v>
      </c>
      <c r="BH66" s="21">
        <f>-PV(IF((BH$4-$A66)&lt;20,(Outil_de_calcul!$B$7-Outil_de_calcul!$B$10)/100,IF((BH$4-$A66)&lt;30,((((20*Outil_de_calcul!$B$7)+((BH$4-$A66-20))*Outil_de_calcul!$B$8)/(BH$4-$A66))-Outil_de_calcul!$B$10)/100,((((20*Outil_de_calcul!$B$7)+(10*Outil_de_calcul!$B$8)+((BH$4-$A66-30)*Outil_de_calcul!$B$9))/(BH$4-$A66))-Outil_de_calcul!$B$10)/100)),BH$4-$A66,1)</f>
        <v>-8.584952225190488</v>
      </c>
      <c r="BI66" s="21">
        <f>-PV(IF((BI$4-$A66)&lt;20,(Outil_de_calcul!$B$7-Outil_de_calcul!$B$10)/100,IF((BI$4-$A66)&lt;30,((((20*Outil_de_calcul!$B$7)+((BI$4-$A66-20))*Outil_de_calcul!$B$8)/(BI$4-$A66))-Outil_de_calcul!$B$10)/100,((((20*Outil_de_calcul!$B$7)+(10*Outil_de_calcul!$B$8)+((BI$4-$A66-30)*Outil_de_calcul!$B$9))/(BI$4-$A66))-Outil_de_calcul!$B$10)/100)),BI$4-$A66,1)</f>
        <v>-9.4832114513725561</v>
      </c>
      <c r="BJ66" s="21">
        <f>-PV(IF((BJ$4-$A66)&lt;20,(Outil_de_calcul!$B$7-Outil_de_calcul!$B$10)/100,IF((BJ$4-$A66)&lt;30,((((20*Outil_de_calcul!$B$7)+((BJ$4-$A66-20))*Outil_de_calcul!$B$8)/(BJ$4-$A66))-Outil_de_calcul!$B$10)/100,((((20*Outil_de_calcul!$B$7)+(10*Outil_de_calcul!$B$8)+((BJ$4-$A66-30)*Outil_de_calcul!$B$9))/(BJ$4-$A66))-Outil_de_calcul!$B$10)/100)),BJ$4-$A66,1)</f>
        <v>-10.370825354626373</v>
      </c>
      <c r="BK66" s="21">
        <f>-PV(IF((BK$4-$A66)&lt;20,(Outil_de_calcul!$B$7-Outil_de_calcul!$B$10)/100,IF((BK$4-$A66)&lt;30,((((20*Outil_de_calcul!$B$7)+((BK$4-$A66-20))*Outil_de_calcul!$B$8)/(BK$4-$A66))-Outil_de_calcul!$B$10)/100,((((20*Outil_de_calcul!$B$7)+(10*Outil_de_calcul!$B$8)+((BK$4-$A66-30)*Outil_de_calcul!$B$9))/(BK$4-$A66))-Outil_de_calcul!$B$10)/100)),BK$4-$A66,1)</f>
        <v>-11.247920093300142</v>
      </c>
      <c r="BL66" s="21">
        <f>-PV(IF((BL$4-$A66)&lt;20,(Outil_de_calcul!$B$7-Outil_de_calcul!$B$10)/100,IF((BL$4-$A66)&lt;30,((((20*Outil_de_calcul!$B$7)+((BL$4-$A66-20))*Outil_de_calcul!$B$8)/(BL$4-$A66))-Outil_de_calcul!$B$10)/100,((((20*Outil_de_calcul!$B$7)+(10*Outil_de_calcul!$B$8)+((BL$4-$A66-30)*Outil_de_calcul!$B$9))/(BL$4-$A66))-Outil_de_calcul!$B$10)/100)),BL$4-$A66,1)</f>
        <v>-12.114620330632089</v>
      </c>
      <c r="BM66" s="21">
        <f>-PV(IF((BM$4-$A66)&lt;20,(Outil_de_calcul!$B$7-Outil_de_calcul!$B$10)/100,IF((BM$4-$A66)&lt;30,((((20*Outil_de_calcul!$B$7)+((BM$4-$A66-20))*Outil_de_calcul!$B$8)/(BM$4-$A66))-Outil_de_calcul!$B$10)/100,((((20*Outil_de_calcul!$B$7)+(10*Outil_de_calcul!$B$8)+((BM$4-$A66-30)*Outil_de_calcul!$B$9))/(BM$4-$A66))-Outil_de_calcul!$B$10)/100)),BM$4-$A66,1)</f>
        <v>-12.971049252469037</v>
      </c>
      <c r="BN66" s="21">
        <f>-PV(IF((BN$4-$A66)&lt;20,(Outil_de_calcul!$B$7-Outil_de_calcul!$B$10)/100,IF((BN$4-$A66)&lt;30,((((20*Outil_de_calcul!$B$7)+((BN$4-$A66-20))*Outil_de_calcul!$B$8)/(BN$4-$A66))-Outil_de_calcul!$B$10)/100,((((20*Outil_de_calcul!$B$7)+(10*Outil_de_calcul!$B$8)+((BN$4-$A66-30)*Outil_de_calcul!$B$9))/(BN$4-$A66))-Outil_de_calcul!$B$10)/100)),BN$4-$A66,1)</f>
        <v>-13.817328584775135</v>
      </c>
      <c r="BO66" s="21">
        <f>-PV(IF((BO$4-$A66)&lt;20,(Outil_de_calcul!$B$7-Outil_de_calcul!$B$10)/100,IF((BO$4-$A66)&lt;30,((((20*Outil_de_calcul!$B$7)+((BO$4-$A66-20))*Outil_de_calcul!$B$8)/(BO$4-$A66))-Outil_de_calcul!$B$10)/100,((((20*Outil_de_calcul!$B$7)+(10*Outil_de_calcul!$B$8)+((BO$4-$A66-30)*Outil_de_calcul!$B$9))/(BO$4-$A66))-Outil_de_calcul!$B$10)/100)),BO$4-$A66,1)</f>
        <v>-14.65357861093293</v>
      </c>
      <c r="BP66" s="21">
        <f>-PV(IF((BP$4-$A66)&lt;20,(Outil_de_calcul!$B$7-Outil_de_calcul!$B$10)/100,IF((BP$4-$A66)&lt;30,((((20*Outil_de_calcul!$B$7)+((BP$4-$A66-20))*Outil_de_calcul!$B$8)/(BP$4-$A66))-Outil_de_calcul!$B$10)/100,((((20*Outil_de_calcul!$B$7)+(10*Outil_de_calcul!$B$8)+((BP$4-$A66-30)*Outil_de_calcul!$B$9))/(BP$4-$A66))-Outil_de_calcul!$B$10)/100)),BP$4-$A66,1)</f>
        <v>-15.479918188839546</v>
      </c>
      <c r="BQ66" s="21">
        <f>-PV(IF((BQ$4-$A66)&lt;20,(Outil_de_calcul!$B$7-Outil_de_calcul!$B$10)/100,IF((BQ$4-$A66)&lt;30,((((20*Outil_de_calcul!$B$7)+((BQ$4-$A66-20))*Outil_de_calcul!$B$8)/(BQ$4-$A66))-Outil_de_calcul!$B$10)/100,((((20*Outil_de_calcul!$B$7)+(10*Outil_de_calcul!$B$8)+((BQ$4-$A66-30)*Outil_de_calcul!$B$9))/(BQ$4-$A66))-Outil_de_calcul!$B$10)/100)),BQ$4-$A66,1)</f>
        <v>-16.296464767800181</v>
      </c>
      <c r="BR66" s="21">
        <f>-PV(IF((BR$4-$A66)&lt;20,(Outil_de_calcul!$B$7-Outil_de_calcul!$B$10)/100,IF((BR$4-$A66)&lt;30,((((20*Outil_de_calcul!$B$7)+((BR$4-$A66-20))*Outil_de_calcul!$B$8)/(BR$4-$A66))-Outil_de_calcul!$B$10)/100,((((20*Outil_de_calcul!$B$7)+(10*Outil_de_calcul!$B$8)+((BR$4-$A66-30)*Outil_de_calcul!$B$9))/(BR$4-$A66))-Outil_de_calcul!$B$10)/100)),BR$4-$A66,1)</f>
        <v>-17.103334405221414</v>
      </c>
      <c r="BS66" s="21">
        <f>-PV(IF((BS$4-$A66)&lt;20,(Outil_de_calcul!$B$7-Outil_de_calcul!$B$10)/100,IF((BS$4-$A66)&lt;30,((((20*Outil_de_calcul!$B$7)+((BS$4-$A66-20))*Outil_de_calcul!$B$8)/(BS$4-$A66))-Outil_de_calcul!$B$10)/100,((((20*Outil_de_calcul!$B$7)+(10*Outil_de_calcul!$B$8)+((BS$4-$A66-30)*Outil_de_calcul!$B$9))/(BS$4-$A66))-Outil_de_calcul!$B$10)/100)),BS$4-$A66,1)</f>
        <v>-17.900641783106643</v>
      </c>
      <c r="BT66" s="21">
        <f>-PV(IF((BT$4-$A66)&lt;20,(Outil_de_calcul!$B$7-Outil_de_calcul!$B$10)/100,IF((BT$4-$A66)&lt;30,((((20*Outil_de_calcul!$B$7)+((BT$4-$A66-20))*Outil_de_calcul!$B$8)/(BT$4-$A66))-Outil_de_calcul!$B$10)/100,((((20*Outil_de_calcul!$B$7)+(10*Outil_de_calcul!$B$8)+((BT$4-$A66-30)*Outil_de_calcul!$B$9))/(BT$4-$A66))-Outil_de_calcul!$B$10)/100)),BT$4-$A66,1)</f>
        <v>-18.688500224356115</v>
      </c>
      <c r="BU66" s="21">
        <f>-PV(IF((BU$4-$A66)&lt;20,(Outil_de_calcul!$B$7-Outil_de_calcul!$B$10)/100,IF((BU$4-$A66)&lt;30,((((20*Outil_de_calcul!$B$7)+((BU$4-$A66-20))*Outil_de_calcul!$B$8)/(BU$4-$A66))-Outil_de_calcul!$B$10)/100,((((20*Outil_de_calcul!$B$7)+(10*Outil_de_calcul!$B$8)+((BU$4-$A66-30)*Outil_de_calcul!$B$9))/(BU$4-$A66))-Outil_de_calcul!$B$10)/100)),BU$4-$A66,1)</f>
        <v>-19.46702170887372</v>
      </c>
      <c r="BV66" s="21">
        <f>-PV(IF((BV$4-$A66)&lt;20,(Outil_de_calcul!$B$7-Outil_de_calcul!$B$10)/100,IF((BV$4-$A66)&lt;30,((((20*Outil_de_calcul!$B$7)+((BV$4-$A66-20))*Outil_de_calcul!$B$8)/(BV$4-$A66))-Outil_de_calcul!$B$10)/100,((((20*Outil_de_calcul!$B$7)+(10*Outil_de_calcul!$B$8)+((BV$4-$A66-30)*Outil_de_calcul!$B$9))/(BV$4-$A66))-Outil_de_calcul!$B$10)/100)),BV$4-$A66,1)</f>
        <v>-20.236316889482932</v>
      </c>
      <c r="BW66" s="21">
        <f>-PV(IF((BW$4-$A66)&lt;20,(Outil_de_calcul!$B$7-Outil_de_calcul!$B$10)/100,IF((BW$4-$A66)&lt;30,((((20*Outil_de_calcul!$B$7)+((BW$4-$A66-20))*Outil_de_calcul!$B$8)/(BW$4-$A66))-Outil_de_calcul!$B$10)/100,((((20*Outil_de_calcul!$B$7)+(10*Outil_de_calcul!$B$8)+((BW$4-$A66-30)*Outil_de_calcul!$B$9))/(BW$4-$A66))-Outil_de_calcul!$B$10)/100)),BW$4-$A66,1)</f>
        <v>-20.996495107654095</v>
      </c>
      <c r="BX66" s="21">
        <f>-PV(IF((BX$4-$A66)&lt;20,(Outil_de_calcul!$B$7-Outil_de_calcul!$B$10)/100,IF((BX$4-$A66)&lt;30,((((20*Outil_de_calcul!$B$7)+((BX$4-$A66-20))*Outil_de_calcul!$B$8)/(BX$4-$A66))-Outil_de_calcul!$B$10)/100,((((20*Outil_de_calcul!$B$7)+(10*Outil_de_calcul!$B$8)+((BX$4-$A66-30)*Outil_de_calcul!$B$9))/(BX$4-$A66))-Outil_de_calcul!$B$10)/100)),BX$4-$A66,1)</f>
        <v>-21.747664409045342</v>
      </c>
      <c r="BY66" s="21">
        <f>-PV(IF((BY$4-$A66)&lt;20,(Outil_de_calcul!$B$7-Outil_de_calcul!$B$10)/100,IF((BY$4-$A66)&lt;30,((((20*Outil_de_calcul!$B$7)+((BY$4-$A66-20))*Outil_de_calcul!$B$8)/(BY$4-$A66))-Outil_de_calcul!$B$10)/100,((((20*Outil_de_calcul!$B$7)+(10*Outil_de_calcul!$B$8)+((BY$4-$A66-30)*Outil_de_calcul!$B$9))/(BY$4-$A66))-Outil_de_calcul!$B$10)/100)),BY$4-$A66,1)</f>
        <v>-22.489931558859364</v>
      </c>
      <c r="BZ66" s="21">
        <f>-PV(IF((BZ$4-$A66)&lt;20,(Outil_de_calcul!$B$7-Outil_de_calcul!$B$10)/100,IF((BZ$4-$A66)&lt;30,((((20*Outil_de_calcul!$B$7)+((BZ$4-$A66-20))*Outil_de_calcul!$B$8)/(BZ$4-$A66))-Outil_de_calcul!$B$10)/100,((((20*Outil_de_calcul!$B$7)+(10*Outil_de_calcul!$B$8)+((BZ$4-$A66-30)*Outil_de_calcul!$B$9))/(BZ$4-$A66))-Outil_de_calcul!$B$10)/100)),BZ$4-$A66,1)</f>
        <v>-23.223402057018173</v>
      </c>
      <c r="CA66" s="21">
        <f>-PV(IF((CA$4-$A66)&lt;20,(Outil_de_calcul!$B$7-Outil_de_calcul!$B$10)/100,IF((CA$4-$A66)&lt;30,((((20*Outil_de_calcul!$B$7)+((CA$4-$A66-20))*Outil_de_calcul!$B$8)/(CA$4-$A66))-Outil_de_calcul!$B$10)/100,((((20*Outil_de_calcul!$B$7)+(10*Outil_de_calcul!$B$8)+((CA$4-$A66-30)*Outil_de_calcul!$B$9))/(CA$4-$A66))-Outil_de_calcul!$B$10)/100)),CA$4-$A66,1)</f>
        <v>-23.948180153157974</v>
      </c>
      <c r="CB66" s="21">
        <f>-PV(IF((CB$4-$A66)&lt;20,(Outil_de_calcul!$B$7-Outil_de_calcul!$B$10)/100,IF((CB$4-$A66)&lt;30,((((20*Outil_de_calcul!$B$7)+((CB$4-$A66-20))*Outil_de_calcul!$B$8)/(CB$4-$A66))-Outil_de_calcul!$B$10)/100,((((20*Outil_de_calcul!$B$7)+(10*Outil_de_calcul!$B$8)+((CB$4-$A66-30)*Outil_de_calcul!$B$9))/(CB$4-$A66))-Outil_de_calcul!$B$10)/100)),CB$4-$A66,1)</f>
        <v>-24.664368861446427</v>
      </c>
      <c r="CC66" s="21">
        <f>-PV(IF((CC$4-$A66)&lt;20,(Outil_de_calcul!$B$7-Outil_de_calcul!$B$10)/100,IF((CC$4-$A66)&lt;30,((((20*Outil_de_calcul!$B$7)+((CC$4-$A66-20))*Outil_de_calcul!$B$8)/(CC$4-$A66))-Outil_de_calcul!$B$10)/100,((((20*Outil_de_calcul!$B$7)+(10*Outil_de_calcul!$B$8)+((CC$4-$A66-30)*Outil_de_calcul!$B$9))/(CC$4-$A66))-Outil_de_calcul!$B$10)/100)),CC$4-$A66,1)</f>
        <v>-25.372069975224186</v>
      </c>
      <c r="CD66" s="21">
        <f>-PV(IF((CD$4-$A66)&lt;20,(Outil_de_calcul!$B$7-Outil_de_calcul!$B$10)/100,IF((CD$4-$A66)&lt;30,((((20*Outil_de_calcul!$B$7)+((CD$4-$A66-20))*Outil_de_calcul!$B$8)/(CD$4-$A66))-Outil_de_calcul!$B$10)/100,((((20*Outil_de_calcul!$B$7)+(10*Outil_de_calcul!$B$8)+((CD$4-$A66-30)*Outil_de_calcul!$B$9))/(CD$4-$A66))-Outil_de_calcul!$B$10)/100)),CD$4-$A66,1)</f>
        <v>-26.071384081473106</v>
      </c>
      <c r="CE66" s="21">
        <f>-PV(IF((CE$4-$A66)&lt;20,(Outil_de_calcul!$B$7-Outil_de_calcul!$B$10)/100,IF((CE$4-$A66)&lt;30,((((20*Outil_de_calcul!$B$7)+((CE$4-$A66-20))*Outil_de_calcul!$B$8)/(CE$4-$A66))-Outil_de_calcul!$B$10)/100,((((20*Outil_de_calcul!$B$7)+(10*Outil_de_calcul!$B$8)+((CE$4-$A66-30)*Outil_de_calcul!$B$9))/(CE$4-$A66))-Outil_de_calcul!$B$10)/100)),CE$4-$A66,1)</f>
        <v>-26.762410575112739</v>
      </c>
      <c r="CF66" s="21">
        <f>-PV(IF((CF$4-$A66)&lt;20,(Outil_de_calcul!$B$7-Outil_de_calcul!$B$10)/100,IF((CF$4-$A66)&lt;30,((((20*Outil_de_calcul!$B$7)+((CF$4-$A66-20))*Outil_de_calcul!$B$8)/(CF$4-$A66))-Outil_de_calcul!$B$10)/100,((((20*Outil_de_calcul!$B$7)+(10*Outil_de_calcul!$B$8)+((CF$4-$A66-30)*Outil_de_calcul!$B$9))/(CF$4-$A66))-Outil_de_calcul!$B$10)/100)),CF$4-$A66,1)</f>
        <v>-27.445247673127639</v>
      </c>
      <c r="CG66" s="21">
        <f>-PV(IF((CG$4-$A66)&lt;20,(Outil_de_calcul!$B$7-Outil_de_calcul!$B$10)/100,IF((CG$4-$A66)&lt;30,((((20*Outil_de_calcul!$B$7)+((CG$4-$A66-20))*Outil_de_calcul!$B$8)/(CG$4-$A66))-Outil_de_calcul!$B$10)/100,((((20*Outil_de_calcul!$B$7)+(10*Outil_de_calcul!$B$8)+((CG$4-$A66-30)*Outil_de_calcul!$B$9))/(CG$4-$A66))-Outil_de_calcul!$B$10)/100)),CG$4-$A66,1)</f>
        <v>-28.119992428527066</v>
      </c>
      <c r="CH66" s="21">
        <f>-PV(IF((CH$4-$A66)&lt;20,(Outil_de_calcul!$B$7-Outil_de_calcul!$B$10)/100,IF((CH$4-$A66)&lt;30,((((20*Outil_de_calcul!$B$7)+((CH$4-$A66-20))*Outil_de_calcul!$B$8)/(CH$4-$A66))-Outil_de_calcul!$B$10)/100,((((20*Outil_de_calcul!$B$7)+(10*Outil_de_calcul!$B$8)+((CH$4-$A66-30)*Outil_de_calcul!$B$9))/(CH$4-$A66))-Outil_de_calcul!$B$10)/100)),CH$4-$A66,1)</f>
        <v>-28.786740744139383</v>
      </c>
      <c r="CI66" s="21">
        <f>-PV(IF((CI$4-$A66)&lt;20,(Outil_de_calcul!$B$7-Outil_de_calcul!$B$10)/100,IF((CI$4-$A66)&lt;30,((((20*Outil_de_calcul!$B$7)+((CI$4-$A66-20))*Outil_de_calcul!$B$8)/(CI$4-$A66))-Outil_de_calcul!$B$10)/100,((((20*Outil_de_calcul!$B$7)+(10*Outil_de_calcul!$B$8)+((CI$4-$A66-30)*Outil_de_calcul!$B$9))/(CI$4-$A66))-Outil_de_calcul!$B$10)/100)),CI$4-$A66,1)</f>
        <v>-29.445587386242895</v>
      </c>
      <c r="CJ66" s="21">
        <f>-PV(IF((CJ$4-$A66)&lt;20,(Outil_de_calcul!$B$7-Outil_de_calcul!$B$10)/100,IF((CJ$4-$A66)&lt;30,((((20*Outil_de_calcul!$B$7)+((CJ$4-$A66-20))*Outil_de_calcul!$B$8)/(CJ$4-$A66))-Outil_de_calcul!$B$10)/100,((((20*Outil_de_calcul!$B$7)+(10*Outil_de_calcul!$B$8)+((CJ$4-$A66-30)*Outil_de_calcul!$B$9))/(CJ$4-$A66))-Outil_de_calcul!$B$10)/100)),CJ$4-$A66,1)</f>
        <v>-30.096625998035158</v>
      </c>
      <c r="CK66" s="21">
        <f>-PV(IF((CK$4-$A66)&lt;20,(Outil_de_calcul!$B$7-Outil_de_calcul!$B$10)/100,IF((CK$4-$A66)&lt;30,((((20*Outil_de_calcul!$B$7)+((CK$4-$A66-20))*Outil_de_calcul!$B$8)/(CK$4-$A66))-Outil_de_calcul!$B$10)/100,((((20*Outil_de_calcul!$B$7)+(10*Outil_de_calcul!$B$8)+((CK$4-$A66-30)*Outil_de_calcul!$B$9))/(CK$4-$A66))-Outil_de_calcul!$B$10)/100)),CK$4-$A66,1)</f>
        <v>-30.739949112942682</v>
      </c>
      <c r="CL66" s="21">
        <f>-PV(IF((CL$4-$A66)&lt;20,(Outil_de_calcul!$B$7-Outil_de_calcul!$B$10)/100,IF((CL$4-$A66)&lt;30,((((20*Outil_de_calcul!$B$7)+((CL$4-$A66-20))*Outil_de_calcul!$B$8)/(CL$4-$A66))-Outil_de_calcul!$B$10)/100,((((20*Outil_de_calcul!$B$7)+(10*Outil_de_calcul!$B$8)+((CL$4-$A66-30)*Outil_de_calcul!$B$9))/(CL$4-$A66))-Outil_de_calcul!$B$10)/100)),CL$4-$A66,1)</f>
        <v>-31.375648167772898</v>
      </c>
      <c r="CM66" s="21">
        <f>-PV(IF((CM$4-$A66)&lt;20,(Outil_de_calcul!$B$7-Outil_de_calcul!$B$10)/100,IF((CM$4-$A66)&lt;30,((((20*Outil_de_calcul!$B$7)+((CM$4-$A66-20))*Outil_de_calcul!$B$8)/(CM$4-$A66))-Outil_de_calcul!$B$10)/100,((((20*Outil_de_calcul!$B$7)+(10*Outil_de_calcul!$B$8)+((CM$4-$A66-30)*Outil_de_calcul!$B$9))/(CM$4-$A66))-Outil_de_calcul!$B$10)/100)),CM$4-$A66,1)</f>
        <v>-32.003813515710249</v>
      </c>
      <c r="CN66" s="21">
        <f>-PV(IF((CN$4-$A66)&lt;20,(Outil_de_calcul!$B$7-Outil_de_calcul!$B$10)/100,IF((CN$4-$A66)&lt;30,((((20*Outil_de_calcul!$B$7)+((CN$4-$A66-20))*Outil_de_calcul!$B$8)/(CN$4-$A66))-Outil_de_calcul!$B$10)/100,((((20*Outil_de_calcul!$B$7)+(10*Outil_de_calcul!$B$8)+((CN$4-$A66-30)*Outil_de_calcul!$B$9))/(CN$4-$A66))-Outil_de_calcul!$B$10)/100)),CN$4-$A66,1)</f>
        <v>-32.624534439158303</v>
      </c>
      <c r="CO66" s="21">
        <f>-PV(IF((CO$4-$A66)&lt;20,(Outil_de_calcul!$B$7-Outil_de_calcul!$B$10)/100,IF((CO$4-$A66)&lt;30,((((20*Outil_de_calcul!$B$7)+((CO$4-$A66-20))*Outil_de_calcul!$B$8)/(CO$4-$A66))-Outil_de_calcul!$B$10)/100,((((20*Outil_de_calcul!$B$7)+(10*Outil_de_calcul!$B$8)+((CO$4-$A66-30)*Outil_de_calcul!$B$9))/(CO$4-$A66))-Outil_de_calcul!$B$10)/100)),CO$4-$A66,1)</f>
        <v>-33.237899162429571</v>
      </c>
      <c r="CP66" s="21">
        <f>-PV(IF((CP$4-$A66)&lt;20,(Outil_de_calcul!$B$7-Outil_de_calcul!$B$10)/100,IF((CP$4-$A66)&lt;30,((((20*Outil_de_calcul!$B$7)+((CP$4-$A66-20))*Outil_de_calcul!$B$8)/(CP$4-$A66))-Outil_de_calcul!$B$10)/100,((((20*Outil_de_calcul!$B$7)+(10*Outil_de_calcul!$B$8)+((CP$4-$A66-30)*Outil_de_calcul!$B$9))/(CP$4-$A66))-Outil_de_calcul!$B$10)/100)),CP$4-$A66,1)</f>
        <v>-33.843994864285087</v>
      </c>
      <c r="CQ66" s="21">
        <f>-PV(IF((CQ$4-$A66)&lt;20,(Outil_de_calcul!$B$7-Outil_de_calcul!$B$10)/100,IF((CQ$4-$A66)&lt;30,((((20*Outil_de_calcul!$B$7)+((CQ$4-$A66-20))*Outil_de_calcul!$B$8)/(CQ$4-$A66))-Outil_de_calcul!$B$10)/100,((((20*Outil_de_calcul!$B$7)+(10*Outil_de_calcul!$B$8)+((CQ$4-$A66-30)*Outil_de_calcul!$B$9))/(CQ$4-$A66))-Outil_de_calcul!$B$10)/100)),CQ$4-$A66,1)</f>
        <v>-34.442907690325214</v>
      </c>
      <c r="CR66" s="21">
        <f>-PV(IF((CR$4-$A66)&lt;20,(Outil_de_calcul!$B$7-Outil_de_calcul!$B$10)/100,IF((CR$4-$A66)&lt;30,((((20*Outil_de_calcul!$B$7)+((CR$4-$A66-20))*Outil_de_calcul!$B$8)/(CR$4-$A66))-Outil_de_calcul!$B$10)/100,((((20*Outil_de_calcul!$B$7)+(10*Outil_de_calcul!$B$8)+((CR$4-$A66-30)*Outil_de_calcul!$B$9))/(CR$4-$A66))-Outil_de_calcul!$B$10)/100)),CR$4-$A66,1)</f>
        <v>-35.034722765233781</v>
      </c>
      <c r="CS66" s="21">
        <f>-PV(IF((CS$4-$A66)&lt;20,(Outil_de_calcul!$B$7-Outil_de_calcul!$B$10)/100,IF((CS$4-$A66)&lt;30,((((20*Outil_de_calcul!$B$7)+((CS$4-$A66-20))*Outil_de_calcul!$B$8)/(CS$4-$A66))-Outil_de_calcul!$B$10)/100,((((20*Outil_de_calcul!$B$7)+(10*Outil_de_calcul!$B$8)+((CS$4-$A66-30)*Outil_de_calcul!$B$9))/(CS$4-$A66))-Outil_de_calcul!$B$10)/100)),CS$4-$A66,1)</f>
        <v>-35.619524204876946</v>
      </c>
      <c r="CT66" s="21">
        <f>-PV(IF((CT$4-$A66)&lt;20,(Outil_de_calcul!$B$7-Outil_de_calcul!$B$10)/100,IF((CT$4-$A66)&lt;30,((((20*Outil_de_calcul!$B$7)+((CT$4-$A66-20))*Outil_de_calcul!$B$8)/(CT$4-$A66))-Outil_de_calcul!$B$10)/100,((((20*Outil_de_calcul!$B$7)+(10*Outil_de_calcul!$B$8)+((CT$4-$A66-30)*Outil_de_calcul!$B$9))/(CT$4-$A66))-Outil_de_calcul!$B$10)/100)),CT$4-$A66,1)</f>
        <v>-36.197395128258826</v>
      </c>
      <c r="CU66" s="21">
        <f>-PV(IF((CU$4-$A66)&lt;20,(Outil_de_calcul!$B$7-Outil_de_calcul!$B$10)/100,IF((CU$4-$A66)&lt;30,((((20*Outil_de_calcul!$B$7)+((CU$4-$A66-20))*Outil_de_calcul!$B$8)/(CU$4-$A66))-Outil_de_calcul!$B$10)/100,((((20*Outil_de_calcul!$B$7)+(10*Outil_de_calcul!$B$8)+((CU$4-$A66-30)*Outil_de_calcul!$B$9))/(CU$4-$A66))-Outil_de_calcul!$B$10)/100)),CU$4-$A66,1)</f>
        <v>-36.768417669335285</v>
      </c>
      <c r="CV66" s="21">
        <f>-PV(IF((CV$4-$A66)&lt;20,(Outil_de_calcul!$B$7-Outil_de_calcul!$B$10)/100,IF((CV$4-$A66)&lt;30,((((20*Outil_de_calcul!$B$7)+((CV$4-$A66-20))*Outil_de_calcul!$B$8)/(CV$4-$A66))-Outil_de_calcul!$B$10)/100,((((20*Outil_de_calcul!$B$7)+(10*Outil_de_calcul!$B$8)+((CV$4-$A66-30)*Outil_de_calcul!$B$9))/(CV$4-$A66))-Outil_de_calcul!$B$10)/100)),CV$4-$A66,1)</f>
        <v>-37.332672988687904</v>
      </c>
      <c r="CW66" s="21">
        <f>-PV(IF((CW$4-$A66)&lt;20,(Outil_de_calcul!$B$7-Outil_de_calcul!$B$10)/100,IF((CW$4-$A66)&lt;30,((((20*Outil_de_calcul!$B$7)+((CW$4-$A66-20))*Outil_de_calcul!$B$8)/(CW$4-$A66))-Outil_de_calcul!$B$10)/100,((((20*Outil_de_calcul!$B$7)+(10*Outil_de_calcul!$B$8)+((CW$4-$A66-30)*Outil_de_calcul!$B$9))/(CW$4-$A66))-Outil_de_calcul!$B$10)/100)),CW$4-$A66,1)</f>
        <v>-37.890241285059361</v>
      </c>
      <c r="CX66" s="21">
        <f>-PV(IF((CX$4-$A66)&lt;20,(Outil_de_calcul!$B$7-Outil_de_calcul!$B$10)/100,IF((CX$4-$A66)&lt;30,((((20*Outil_de_calcul!$B$7)+((CX$4-$A66-20))*Outil_de_calcul!$B$8)/(CX$4-$A66))-Outil_de_calcul!$B$10)/100,((((20*Outil_de_calcul!$B$7)+(10*Outil_de_calcul!$B$8)+((CX$4-$A66-30)*Outil_de_calcul!$B$9))/(CX$4-$A66))-Outil_de_calcul!$B$10)/100)),CX$4-$A66,1)</f>
        <v>-38.441201806752417</v>
      </c>
      <c r="CY66" s="21">
        <f>-PV(IF((CY$4-$A66)&lt;20,(Outil_de_calcul!$B$7-Outil_de_calcul!$B$10)/100,IF((CY$4-$A66)&lt;30,((((20*Outil_de_calcul!$B$7)+((CY$4-$A66-20))*Outil_de_calcul!$B$8)/(CY$4-$A66))-Outil_de_calcul!$B$10)/100,((((20*Outil_de_calcul!$B$7)+(10*Outil_de_calcul!$B$8)+((CY$4-$A66-30)*Outil_de_calcul!$B$9))/(CY$4-$A66))-Outil_de_calcul!$B$10)/100)),CY$4-$A66,1)</f>
        <v>-38.985632862893418</v>
      </c>
      <c r="CZ66" s="21">
        <f>-PV(IF((CZ$4-$A66)&lt;20,(Outil_de_calcul!$B$7-Outil_de_calcul!$B$10)/100,IF((CZ$4-$A66)&lt;30,((((20*Outil_de_calcul!$B$7)+((CZ$4-$A66-20))*Outil_de_calcul!$B$8)/(CZ$4-$A66))-Outil_de_calcul!$B$10)/100,((((20*Outil_de_calcul!$B$7)+(10*Outil_de_calcul!$B$8)+((CZ$4-$A66-30)*Outil_de_calcul!$B$9))/(CZ$4-$A66))-Outil_de_calcul!$B$10)/100)),CZ$4-$A66,1)</f>
        <v>-39.523611834562743</v>
      </c>
      <c r="DA66" s="21">
        <f>-PV(IF((DA$4-$A66)&lt;20,(Outil_de_calcul!$B$7-Outil_de_calcul!$B$10)/100,IF((DA$4-$A66)&lt;30,((((20*Outil_de_calcul!$B$7)+((DA$4-$A66-20))*Outil_de_calcul!$B$8)/(DA$4-$A66))-Outil_de_calcul!$B$10)/100,((((20*Outil_de_calcul!$B$7)+(10*Outil_de_calcul!$B$8)+((DA$4-$A66-30)*Outil_de_calcul!$B$9))/(DA$4-$A66))-Outil_de_calcul!$B$10)/100)),DA$4-$A66,1)</f>
        <v>-40.055215185793003</v>
      </c>
      <c r="DB66" s="21">
        <f>-PV(IF((DB$4-$A66)&lt;20,(Outil_de_calcul!$B$7-Outil_de_calcul!$B$10)/100,IF((DB$4-$A66)&lt;30,((((20*Outil_de_calcul!$B$7)+((DB$4-$A66-20))*Outil_de_calcul!$B$8)/(DB$4-$A66))-Outil_de_calcul!$B$10)/100,((((20*Outil_de_calcul!$B$7)+(10*Outil_de_calcul!$B$8)+((DB$4-$A66-30)*Outil_de_calcul!$B$9))/(DB$4-$A66))-Outil_de_calcul!$B$10)/100)),DB$4-$A66,1)</f>
        <v>-40.580518474437035</v>
      </c>
      <c r="DC66" s="21">
        <f>-PV(IF((DC$4-$A66)&lt;20,(Outil_de_calcul!$B$7-Outil_de_calcul!$B$10)/100,IF((DC$4-$A66)&lt;30,((((20*Outil_de_calcul!$B$7)+((DC$4-$A66-20))*Outil_de_calcul!$B$8)/(DC$4-$A66))-Outil_de_calcul!$B$10)/100,((((20*Outil_de_calcul!$B$7)+(10*Outil_de_calcul!$B$8)+((DC$4-$A66-30)*Outil_de_calcul!$B$9))/(DC$4-$A66))-Outil_de_calcul!$B$10)/100)),DC$4-$A66,1)</f>
        <v>-41.099596362907164</v>
      </c>
      <c r="DD66" s="21">
        <f>-PV(IF((DD$4-$A66)&lt;20,(Outil_de_calcul!$B$7-Outil_de_calcul!$B$10)/100,IF((DD$4-$A66)&lt;30,((((20*Outil_de_calcul!$B$7)+((DD$4-$A66-20))*Outil_de_calcul!$B$8)/(DD$4-$A66))-Outil_de_calcul!$B$10)/100,((((20*Outil_de_calcul!$B$7)+(10*Outil_de_calcul!$B$8)+((DD$4-$A66-30)*Outil_de_calcul!$B$9))/(DD$4-$A66))-Outil_de_calcul!$B$10)/100)),DD$4-$A66,1)</f>
        <v>-41.61252262878704</v>
      </c>
      <c r="DE66" s="21">
        <f>-PV(IF((DE$4-$A66)&lt;20,(Outil_de_calcul!$B$7-Outil_de_calcul!$B$10)/100,IF((DE$4-$A66)&lt;30,((((20*Outil_de_calcul!$B$7)+((DE$4-$A66-20))*Outil_de_calcul!$B$8)/(DE$4-$A66))-Outil_de_calcul!$B$10)/100,((((20*Outil_de_calcul!$B$7)+(10*Outil_de_calcul!$B$8)+((DE$4-$A66-30)*Outil_de_calcul!$B$9))/(DE$4-$A66))-Outil_de_calcul!$B$10)/100)),DE$4-$A66,1)</f>
        <v>-42.119370175317826</v>
      </c>
      <c r="DF66" s="21">
        <f>-PV(IF((DF$4-$A66)&lt;20,(Outil_de_calcul!$B$7-Outil_de_calcul!$B$10)/100,IF((DF$4-$A66)&lt;30,((((20*Outil_de_calcul!$B$7)+((DF$4-$A66-20))*Outil_de_calcul!$B$8)/(DF$4-$A66))-Outil_de_calcul!$B$10)/100,((((20*Outil_de_calcul!$B$7)+(10*Outil_de_calcul!$B$8)+((DF$4-$A66-30)*Outil_de_calcul!$B$9))/(DF$4-$A66))-Outil_de_calcul!$B$10)/100)),DF$4-$A66,1)</f>
        <v>-42.620211041760129</v>
      </c>
      <c r="DG66" s="21">
        <f>-PV(IF((DG$4-$A66)&lt;20,(Outil_de_calcul!$B$7-Outil_de_calcul!$B$10)/100,IF((DG$4-$A66)&lt;30,(((((20*Outil_de_calcul!$B$7)+(DG$4-$A66-20))*Outil_de_calcul!$B$8)/(DG$4-$A66))-Outil_de_calcul!$B$10)/100,((((20*Outil_de_calcul!$B$7)+(10*Outil_de_calcul!$B$8)+((DG$4-$A66-30)*Outil_de_calcul!$B$9))/(DG$4-$A66))-Outil_de_calcul!$B$10)/100)),DG$4-$A66,1)</f>
        <v>-43.604156632831717</v>
      </c>
      <c r="DH66" s="21">
        <f>-PV(IF((DH$4-$A66)&lt;20,(Outil_de_calcul!$B$7-Outil_de_calcul!$B$10)/100,IF((DH$4-$A66)&lt;30,(((((20*Outil_de_calcul!$B$7)+(DH$4-$A66-20))*Outil_de_calcul!$B$8)/(DH$4-$A66))-Outil_de_calcul!$B$10)/100,((((20*Outil_de_calcul!$B$7)+(10*Outil_de_calcul!$B$8)+((DH$4-$A66-30)*Outil_de_calcul!$B$9))/(DH$4-$A66))-Outil_de_calcul!$B$10)/100)),DH$4-$A66,1)</f>
        <v>-43.604156632831717</v>
      </c>
      <c r="DI66" s="21">
        <f>-PV(IF((DI$4-$A66)&lt;20,(Outil_de_calcul!$B$7-Outil_de_calcul!$B$10)/100,IF((DI$4-$A66)&lt;30,(((((20*Outil_de_calcul!$B$7)+(DI$4-$A66-20))*Outil_de_calcul!$B$8)/(DI$4-$A66))-Outil_de_calcul!$B$10)/100,((((20*Outil_de_calcul!$B$7)+(10*Outil_de_calcul!$B$8)+((DI$4-$A66-30)*Outil_de_calcul!$B$9))/(DI$4-$A66))-Outil_de_calcul!$B$10)/100)),DI$4-$A66,1)</f>
        <v>-43.604156632831717</v>
      </c>
      <c r="DJ66" s="21">
        <f>-PV(IF((DJ$4-$A66)&lt;20,(Outil_de_calcul!$B$7-Outil_de_calcul!$B$10)/100,IF((DJ$4-$A66)&lt;30,(((((20*Outil_de_calcul!$B$7)+(DJ$4-$A66-20))*Outil_de_calcul!$B$8)/(DJ$4-$A66))-Outil_de_calcul!$B$10)/100,((((20*Outil_de_calcul!$B$7)+(10*Outil_de_calcul!$B$8)+((DJ$4-$A66-30)*Outil_de_calcul!$B$9))/(DJ$4-$A66))-Outil_de_calcul!$B$10)/100)),DJ$4-$A66,1)</f>
        <v>-43.604156632831717</v>
      </c>
      <c r="DK66" s="21">
        <f>-PV(IF((DK$4-$A66)&lt;20,(Outil_de_calcul!$B$7-Outil_de_calcul!$B$10)/100,IF((DK$4-$A66)&lt;30,(((((20*Outil_de_calcul!$B$7)+(DK$4-$A66-20))*Outil_de_calcul!$B$8)/(DK$4-$A66))-Outil_de_calcul!$B$10)/100,((((20*Outil_de_calcul!$B$7)+(10*Outil_de_calcul!$B$8)+((DK$4-$A66-30)*Outil_de_calcul!$B$9))/(DK$4-$A66))-Outil_de_calcul!$B$10)/100)),DK$4-$A66,1)</f>
        <v>-43.604156632831717</v>
      </c>
      <c r="DL66" s="21">
        <f>-PV(IF((DL$4-$A66)&lt;20,(Outil_de_calcul!$B$7-Outil_de_calcul!$B$10)/100,IF((DL$4-$A66)&lt;30,(((((20*Outil_de_calcul!$B$7)+(DL$4-$A66-20))*Outil_de_calcul!$B$8)/(DL$4-$A66))-Outil_de_calcul!$B$10)/100,((((20*Outil_de_calcul!$B$7)+(10*Outil_de_calcul!$B$8)+((DL$4-$A66-30)*Outil_de_calcul!$B$9))/(DL$4-$A66))-Outil_de_calcul!$B$10)/100)),DL$4-$A66,1)</f>
        <v>-43.604156632831717</v>
      </c>
    </row>
    <row r="67" spans="1:116" ht="12" customHeight="1" x14ac:dyDescent="0.2">
      <c r="A67" s="29">
        <v>62</v>
      </c>
      <c r="B67" s="21">
        <f>-PV(IF((B$4-$A67)&lt;20,(Outil_de_calcul!$B$7-Outil_de_calcul!$B$10)/100,IF((B$4-$A67)&lt;30,((((20*Outil_de_calcul!$B$7)+((B$4-$A67-20))*Outil_de_calcul!$B$8)/(B$4-$A67))-Outil_de_calcul!$B$10)/100,((((20*Outil_de_calcul!$B$7)+(10*Outil_de_calcul!$B$8)+((B$4-$A67-30)*Outil_de_calcul!$B$9))/(B$4-$A67))-Outil_de_calcul!$B$10)/100)),B$4-$A67,1)</f>
        <v>57.697278782647096</v>
      </c>
      <c r="C67" s="21">
        <f>-PV(IF((C$4-$A67)&lt;20,(Outil_de_calcul!$B$7-Outil_de_calcul!$B$10)/100,IF((C$4-$A67)&lt;30,((((20*Outil_de_calcul!$B$7)+((C$4-$A67-20))*Outil_de_calcul!$B$8)/(C$4-$A67))-Outil_de_calcul!$B$10)/100,((((20*Outil_de_calcul!$B$7)+(10*Outil_de_calcul!$B$8)+((C$4-$A67-30)*Outil_de_calcul!$B$9))/(C$4-$A67))-Outil_de_calcul!$B$10)/100)),C$4-$A67,1)</f>
        <v>56.417835172789722</v>
      </c>
      <c r="D67" s="21">
        <f>-PV(IF((D$4-$A67)&lt;20,(Outil_de_calcul!$B$7-Outil_de_calcul!$B$10)/100,IF((D$4-$A67)&lt;30,((((20*Outil_de_calcul!$B$7)+((D$4-$A67-20))*Outil_de_calcul!$B$8)/(D$4-$A67))-Outil_de_calcul!$B$10)/100,((((20*Outil_de_calcul!$B$7)+(10*Outil_de_calcul!$B$8)+((D$4-$A67-30)*Outil_de_calcul!$B$9))/(D$4-$A67))-Outil_de_calcul!$B$10)/100)),D$4-$A67,1)</f>
        <v>55.141954307254458</v>
      </c>
      <c r="E67" s="21">
        <f>-PV(IF((E$4-$A67)&lt;20,(Outil_de_calcul!$B$7-Outil_de_calcul!$B$10)/100,IF((E$4-$A67)&lt;30,((((20*Outil_de_calcul!$B$7)+((E$4-$A67-20))*Outil_de_calcul!$B$8)/(E$4-$A67))-Outil_de_calcul!$B$10)/100,((((20*Outil_de_calcul!$B$7)+(10*Outil_de_calcul!$B$8)+((E$4-$A67-30)*Outil_de_calcul!$B$9))/(E$4-$A67))-Outil_de_calcul!$B$10)/100)),E$4-$A67,1)</f>
        <v>53.869626460489229</v>
      </c>
      <c r="F67" s="21">
        <f>-PV(IF((F$4-$A67)&lt;20,(Outil_de_calcul!$B$7-Outil_de_calcul!$B$10)/100,IF((F$4-$A67)&lt;30,((((20*Outil_de_calcul!$B$7)+((F$4-$A67-20))*Outil_de_calcul!$B$8)/(F$4-$A67))-Outil_de_calcul!$B$10)/100,((((20*Outil_de_calcul!$B$7)+(10*Outil_de_calcul!$B$8)+((F$4-$A67-30)*Outil_de_calcul!$B$9))/(F$4-$A67))-Outil_de_calcul!$B$10)/100)),F$4-$A67,1)</f>
        <v>52.600841936082219</v>
      </c>
      <c r="G67" s="21">
        <f>-PV(IF((G$4-$A67)&lt;20,(Outil_de_calcul!$B$7-Outil_de_calcul!$B$10)/100,IF((G$4-$A67)&lt;30,((((20*Outil_de_calcul!$B$7)+((G$4-$A67-20))*Outil_de_calcul!$B$8)/(G$4-$A67))-Outil_de_calcul!$B$10)/100,((((20*Outil_de_calcul!$B$7)+(10*Outil_de_calcul!$B$8)+((G$4-$A67-30)*Outil_de_calcul!$B$9))/(G$4-$A67))-Outil_de_calcul!$B$10)/100)),G$4-$A67,1)</f>
        <v>51.335591066995576</v>
      </c>
      <c r="H67" s="21">
        <f>-PV(IF((H$4-$A67)&lt;20,(Outil_de_calcul!$B$7-Outil_de_calcul!$B$10)/100,IF((H$4-$A67)&lt;30,((((20*Outil_de_calcul!$B$7)+((H$4-$A67-20))*Outil_de_calcul!$B$8)/(H$4-$A67))-Outil_de_calcul!$B$10)/100,((((20*Outil_de_calcul!$B$7)+(10*Outil_de_calcul!$B$8)+((H$4-$A67-30)*Outil_de_calcul!$B$9))/(H$4-$A67))-Outil_de_calcul!$B$10)/100)),H$4-$A67,1)</f>
        <v>50.073864215837247</v>
      </c>
      <c r="I67" s="21">
        <f>-PV(IF((I$4-$A67)&lt;20,(Outil_de_calcul!$B$7-Outil_de_calcul!$B$10)/100,IF((I$4-$A67)&lt;30,((((20*Outil_de_calcul!$B$7)+((I$4-$A67-20))*Outil_de_calcul!$B$8)/(I$4-$A67))-Outil_de_calcul!$B$10)/100,((((20*Outil_de_calcul!$B$7)+(10*Outil_de_calcul!$B$8)+((I$4-$A67-30)*Outil_de_calcul!$B$9))/(I$4-$A67))-Outil_de_calcul!$B$10)/100)),I$4-$A67,1)</f>
        <v>48.815651775195299</v>
      </c>
      <c r="J67" s="21">
        <f>-PV(IF((J$4-$A67)&lt;20,(Outil_de_calcul!$B$7-Outil_de_calcul!$B$10)/100,IF((J$4-$A67)&lt;30,((((20*Outil_de_calcul!$B$7)+((J$4-$A67-20))*Outil_de_calcul!$B$8)/(J$4-$A67))-Outil_de_calcul!$B$10)/100,((((20*Outil_de_calcul!$B$7)+(10*Outil_de_calcul!$B$8)+((J$4-$A67-30)*Outil_de_calcul!$B$9))/(J$4-$A67))-Outil_de_calcul!$B$10)/100)),J$4-$A67,1)</f>
        <v>47.560944168023099</v>
      </c>
      <c r="K67" s="21">
        <f>-PV(IF((K$4-$A67)&lt;20,(Outil_de_calcul!$B$7-Outil_de_calcul!$B$10)/100,IF((K$4-$A67)&lt;30,((((20*Outil_de_calcul!$B$7)+((K$4-$A67-20))*Outil_de_calcul!$B$8)/(K$4-$A67))-Outil_de_calcul!$B$10)/100,((((20*Outil_de_calcul!$B$7)+(10*Outil_de_calcul!$B$8)+((K$4-$A67-30)*Outil_de_calcul!$B$9))/(K$4-$A67))-Outil_de_calcul!$B$10)/100)),K$4-$A67,1)</f>
        <v>46.30973184809902</v>
      </c>
      <c r="L67" s="21">
        <f>-PV(IF((L$4-$A67)&lt;20,(Outil_de_calcul!$B$7-Outil_de_calcul!$B$10)/100,IF((L$4-$A67)&lt;30,((((20*Outil_de_calcul!$B$7)+((L$4-$A67-20))*Outil_de_calcul!$B$8)/(L$4-$A67))-Outil_de_calcul!$B$10)/100,((((20*Outil_de_calcul!$B$7)+(10*Outil_de_calcul!$B$8)+((L$4-$A67-30)*Outil_de_calcul!$B$9))/(L$4-$A67))-Outil_de_calcul!$B$10)/100)),L$4-$A67,1)</f>
        <v>45.062005300570831</v>
      </c>
      <c r="M67" s="21">
        <f>-PV(IF((M$4-$A67)&lt;20,(Outil_de_calcul!$B$7-Outil_de_calcul!$B$10)/100,IF((M$4-$A67)&lt;30,((((20*Outil_de_calcul!$B$7)+((M$4-$A67-20))*Outil_de_calcul!$B$8)/(M$4-$A67))-Outil_de_calcul!$B$10)/100,((((20*Outil_de_calcul!$B$7)+(10*Outil_de_calcul!$B$8)+((M$4-$A67-30)*Outil_de_calcul!$B$9))/(M$4-$A67))-Outil_de_calcul!$B$10)/100)),M$4-$A67,1)</f>
        <v>43.817755042600773</v>
      </c>
      <c r="N67" s="21">
        <f>-PV(IF((N$4-$A67)&lt;20,(Outil_de_calcul!$B$7-Outil_de_calcul!$B$10)/100,IF((N$4-$A67)&lt;30,((((20*Outil_de_calcul!$B$7)+((N$4-$A67-20))*Outil_de_calcul!$B$8)/(N$4-$A67))-Outil_de_calcul!$B$10)/100,((((20*Outil_de_calcul!$B$7)+(10*Outil_de_calcul!$B$8)+((N$4-$A67-30)*Outil_de_calcul!$B$9))/(N$4-$A67))-Outil_de_calcul!$B$10)/100)),N$4-$A67,1)</f>
        <v>42.576971624131474</v>
      </c>
      <c r="O67" s="21">
        <f>-PV(IF((O$4-$A67)&lt;20,(Outil_de_calcul!$B$7-Outil_de_calcul!$B$10)/100,IF((O$4-$A67)&lt;30,((((20*Outil_de_calcul!$B$7)+((O$4-$A67-20))*Outil_de_calcul!$B$8)/(O$4-$A67))-Outil_de_calcul!$B$10)/100,((((20*Outil_de_calcul!$B$7)+(10*Outil_de_calcul!$B$8)+((O$4-$A67-30)*Outil_de_calcul!$B$9))/(O$4-$A67))-Outil_de_calcul!$B$10)/100)),O$4-$A67,1)</f>
        <v>41.339645628793427</v>
      </c>
      <c r="P67" s="21">
        <f>-PV(IF((P$4-$A67)&lt;20,(Outil_de_calcul!$B$7-Outil_de_calcul!$B$10)/100,IF((P$4-$A67)&lt;30,((((20*Outil_de_calcul!$B$7)+((P$4-$A67-20))*Outil_de_calcul!$B$8)/(P$4-$A67))-Outil_de_calcul!$B$10)/100,((((20*Outil_de_calcul!$B$7)+(10*Outil_de_calcul!$B$8)+((P$4-$A67-30)*Outil_de_calcul!$B$9))/(P$4-$A67))-Outil_de_calcul!$B$10)/100)),P$4-$A67,1)</f>
        <v>40.105767674984712</v>
      </c>
      <c r="Q67" s="21">
        <f>-PV(IF((Q$4-$A67)&lt;20,(Outil_de_calcul!$B$7-Outil_de_calcul!$B$10)/100,IF((Q$4-$A67)&lt;30,((((20*Outil_de_calcul!$B$7)+((Q$4-$A67-20))*Outil_de_calcul!$B$8)/(Q$4-$A67))-Outil_de_calcul!$B$10)/100,((((20*Outil_de_calcul!$B$7)+(10*Outil_de_calcul!$B$8)+((Q$4-$A67-30)*Outil_de_calcul!$B$9))/(Q$4-$A67))-Outil_de_calcul!$B$10)/100)),Q$4-$A67,1)</f>
        <v>38.875328417170202</v>
      </c>
      <c r="R67" s="21">
        <f>-PV(IF((R$4-$A67)&lt;20,(Outil_de_calcul!$B$7-Outil_de_calcul!$B$10)/100,IF((R$4-$A67)&lt;30,((((20*Outil_de_calcul!$B$7)+((R$4-$A67-20))*Outil_de_calcul!$B$8)/(R$4-$A67))-Outil_de_calcul!$B$10)/100,((((20*Outil_de_calcul!$B$7)+(10*Outil_de_calcul!$B$8)+((R$4-$A67-30)*Outil_de_calcul!$B$9))/(R$4-$A67))-Outil_de_calcul!$B$10)/100)),R$4-$A67,1)</f>
        <v>37.648318547428289</v>
      </c>
      <c r="S67" s="21">
        <f>-PV(IF((S$4-$A67)&lt;20,(Outil_de_calcul!$B$7-Outil_de_calcul!$B$10)/100,IF((S$4-$A67)&lt;30,((((20*Outil_de_calcul!$B$7)+((S$4-$A67-20))*Outil_de_calcul!$B$8)/(S$4-$A67))-Outil_de_calcul!$B$10)/100,((((20*Outil_de_calcul!$B$7)+(10*Outil_de_calcul!$B$8)+((S$4-$A67-30)*Outil_de_calcul!$B$9))/(S$4-$A67))-Outil_de_calcul!$B$10)/100)),S$4-$A67,1)</f>
        <v>36.424728797319382</v>
      </c>
      <c r="T67" s="21">
        <f>-PV(IF((T$4-$A67)&lt;20,(Outil_de_calcul!$B$7-Outil_de_calcul!$B$10)/100,IF((T$4-$A67)&lt;30,((((20*Outil_de_calcul!$B$7)+((T$4-$A67-20))*Outil_de_calcul!$B$8)/(T$4-$A67))-Outil_de_calcul!$B$10)/100,((((20*Outil_de_calcul!$B$7)+(10*Outil_de_calcul!$B$8)+((T$4-$A67-30)*Outil_de_calcul!$B$9))/(T$4-$A67))-Outil_de_calcul!$B$10)/100)),T$4-$A67,1)</f>
        <v>35.204549940140545</v>
      </c>
      <c r="U67" s="21">
        <f>-PV(IF((U$4-$A67)&lt;20,(Outil_de_calcul!$B$7-Outil_de_calcul!$B$10)/100,IF((U$4-$A67)&lt;30,((((20*Outil_de_calcul!$B$7)+((U$4-$A67-20))*Outil_de_calcul!$B$8)/(U$4-$A67))-Outil_de_calcul!$B$10)/100,((((20*Outil_de_calcul!$B$7)+(10*Outil_de_calcul!$B$8)+((U$4-$A67-30)*Outil_de_calcul!$B$9))/(U$4-$A67))-Outil_de_calcul!$B$10)/100)),U$4-$A67,1)</f>
        <v>33.919313673412852</v>
      </c>
      <c r="V67" s="21">
        <f>-PV(IF((V$4-$A67)&lt;20,(Outil_de_calcul!$B$7-Outil_de_calcul!$B$10)/100,IF((V$4-$A67)&lt;30,((((20*Outil_de_calcul!$B$7)+((V$4-$A67-20))*Outil_de_calcul!$B$8)/(V$4-$A67))-Outil_de_calcul!$B$10)/100,((((20*Outil_de_calcul!$B$7)+(10*Outil_de_calcul!$B$8)+((V$4-$A67-30)*Outil_de_calcul!$B$9))/(V$4-$A67))-Outil_de_calcul!$B$10)/100)),V$4-$A67,1)</f>
        <v>32.642406076092001</v>
      </c>
      <c r="W67" s="21">
        <f>-PV(IF((W$4-$A67)&lt;20,(Outil_de_calcul!$B$7-Outil_de_calcul!$B$10)/100,IF((W$4-$A67)&lt;30,((((20*Outil_de_calcul!$B$7)+((W$4-$A67-20))*Outil_de_calcul!$B$8)/(W$4-$A67))-Outil_de_calcul!$B$10)/100,((((20*Outil_de_calcul!$B$7)+(10*Outil_de_calcul!$B$8)+((W$4-$A67-30)*Outil_de_calcul!$B$9))/(W$4-$A67))-Outil_de_calcul!$B$10)/100)),W$4-$A67,1)</f>
        <v>31.373773659713791</v>
      </c>
      <c r="X67" s="21">
        <f>-PV(IF((X$4-$A67)&lt;20,(Outil_de_calcul!$B$7-Outil_de_calcul!$B$10)/100,IF((X$4-$A67)&lt;30,((((20*Outil_de_calcul!$B$7)+((X$4-$A67-20))*Outil_de_calcul!$B$8)/(X$4-$A67))-Outil_de_calcul!$B$10)/100,((((20*Outil_de_calcul!$B$7)+(10*Outil_de_calcul!$B$8)+((X$4-$A67-30)*Outil_de_calcul!$B$9))/(X$4-$A67))-Outil_de_calcul!$B$10)/100)),X$4-$A67,1)</f>
        <v>30.113363285502885</v>
      </c>
      <c r="Y67" s="21">
        <f>-PV(IF((Y$4-$A67)&lt;20,(Outil_de_calcul!$B$7-Outil_de_calcul!$B$10)/100,IF((Y$4-$A67)&lt;30,((((20*Outil_de_calcul!$B$7)+((Y$4-$A67-20))*Outil_de_calcul!$B$8)/(Y$4-$A67))-Outil_de_calcul!$B$10)/100,((((20*Outil_de_calcul!$B$7)+(10*Outil_de_calcul!$B$8)+((Y$4-$A67-30)*Outil_de_calcul!$B$9))/(Y$4-$A67))-Outil_de_calcul!$B$10)/100)),Y$4-$A67,1)</f>
        <v>28.861122163526581</v>
      </c>
      <c r="Z67" s="21">
        <f>-PV(IF((Z$4-$A67)&lt;20,(Outil_de_calcul!$B$7-Outil_de_calcul!$B$10)/100,IF((Z$4-$A67)&lt;30,((((20*Outil_de_calcul!$B$7)+((Z$4-$A67-20))*Outil_de_calcul!$B$8)/(Z$4-$A67))-Outil_de_calcul!$B$10)/100,((((20*Outil_de_calcul!$B$7)+(10*Outil_de_calcul!$B$8)+((Z$4-$A67-30)*Outil_de_calcul!$B$9))/(Z$4-$A67))-Outil_de_calcul!$B$10)/100)),Z$4-$A67,1)</f>
        <v>27.616997852205024</v>
      </c>
      <c r="AA67" s="21">
        <f>-PV(IF((AA$4-$A67)&lt;20,(Outil_de_calcul!$B$7-Outil_de_calcul!$B$10)/100,IF((AA$4-$A67)&lt;30,((((20*Outil_de_calcul!$B$7)+((AA$4-$A67-20))*Outil_de_calcul!$B$8)/(AA$4-$A67))-Outil_de_calcul!$B$10)/100,((((20*Outil_de_calcul!$B$7)+(10*Outil_de_calcul!$B$8)+((AA$4-$A67-30)*Outil_de_calcul!$B$9))/(AA$4-$A67))-Outil_de_calcul!$B$10)/100)),AA$4-$A67,1)</f>
        <v>26.380938258275911</v>
      </c>
      <c r="AB67" s="21">
        <f>-PV(IF((AB$4-$A67)&lt;20,(Outil_de_calcul!$B$7-Outil_de_calcul!$B$10)/100,IF((AB$4-$A67)&lt;30,((((20*Outil_de_calcul!$B$7)+((AB$4-$A67-20))*Outil_de_calcul!$B$8)/(AB$4-$A67))-Outil_de_calcul!$B$10)/100,((((20*Outil_de_calcul!$B$7)+(10*Outil_de_calcul!$B$8)+((AB$4-$A67-30)*Outil_de_calcul!$B$9))/(AB$4-$A67))-Outil_de_calcul!$B$10)/100)),AB$4-$A67,1)</f>
        <v>25.152891637356145</v>
      </c>
      <c r="AC67" s="21">
        <f>-PV(IF((AC$4-$A67)&lt;20,(Outil_de_calcul!$B$7-Outil_de_calcul!$B$10)/100,IF((AC$4-$A67)&lt;30,((((20*Outil_de_calcul!$B$7)+((AC$4-$A67-20))*Outil_de_calcul!$B$8)/(AC$4-$A67))-Outil_de_calcul!$B$10)/100,((((20*Outil_de_calcul!$B$7)+(10*Outil_de_calcul!$B$8)+((AC$4-$A67-30)*Outil_de_calcul!$B$9))/(AC$4-$A67))-Outil_de_calcul!$B$10)/100)),AC$4-$A67,1)</f>
        <v>23.932806595297635</v>
      </c>
      <c r="AD67" s="21">
        <f>-PV(IF((AD$4-$A67)&lt;20,(Outil_de_calcul!$B$7-Outil_de_calcul!$B$10)/100,IF((AD$4-$A67)&lt;30,((((20*Outil_de_calcul!$B$7)+((AD$4-$A67-20))*Outil_de_calcul!$B$8)/(AD$4-$A67))-Outil_de_calcul!$B$10)/100,((((20*Outil_de_calcul!$B$7)+(10*Outil_de_calcul!$B$8)+((AD$4-$A67-30)*Outil_de_calcul!$B$9))/(AD$4-$A67))-Outil_de_calcul!$B$10)/100)),AD$4-$A67,1)</f>
        <v>22.720632090604731</v>
      </c>
      <c r="AE67" s="21">
        <f>-PV(IF((AE$4-$A67)&lt;20,(Outil_de_calcul!$B$7-Outil_de_calcul!$B$10)/100,IF((AE$4-$A67)&lt;30,((((20*Outil_de_calcul!$B$7)+((AE$4-$A67-20))*Outil_de_calcul!$B$8)/(AE$4-$A67))-Outil_de_calcul!$B$10)/100,((((20*Outil_de_calcul!$B$7)+(10*Outil_de_calcul!$B$8)+((AE$4-$A67-30)*Outil_de_calcul!$B$9))/(AE$4-$A67))-Outil_de_calcul!$B$10)/100)),AE$4-$A67,1)</f>
        <v>21.451368543191212</v>
      </c>
      <c r="AF67" s="21">
        <f>-PV(IF((AF$4-$A67)&lt;20,(Outil_de_calcul!$B$7-Outil_de_calcul!$B$10)/100,IF((AF$4-$A67)&lt;30,((((20*Outil_de_calcul!$B$7)+((AF$4-$A67-20))*Outil_de_calcul!$B$8)/(AF$4-$A67))-Outil_de_calcul!$B$10)/100,((((20*Outil_de_calcul!$B$7)+(10*Outil_de_calcul!$B$8)+((AF$4-$A67-30)*Outil_de_calcul!$B$9))/(AF$4-$A67))-Outil_de_calcul!$B$10)/100)),AF$4-$A67,1)</f>
        <v>20.197147112740634</v>
      </c>
      <c r="AG67" s="21">
        <f>-PV(IF((AG$4-$A67)&lt;20,(Outil_de_calcul!$B$7-Outil_de_calcul!$B$10)/100,IF((AG$4-$A67)&lt;30,((((20*Outil_de_calcul!$B$7)+((AG$4-$A67-20))*Outil_de_calcul!$B$8)/(AG$4-$A67))-Outil_de_calcul!$B$10)/100,((((20*Outil_de_calcul!$B$7)+(10*Outil_de_calcul!$B$8)+((AG$4-$A67-30)*Outil_de_calcul!$B$9))/(AG$4-$A67))-Outil_de_calcul!$B$10)/100)),AG$4-$A67,1)</f>
        <v>18.957789534240067</v>
      </c>
      <c r="AH67" s="21">
        <f>-PV(IF((AH$4-$A67)&lt;20,(Outil_de_calcul!$B$7-Outil_de_calcul!$B$10)/100,IF((AH$4-$A67)&lt;30,((((20*Outil_de_calcul!$B$7)+((AH$4-$A67-20))*Outil_de_calcul!$B$8)/(AH$4-$A67))-Outil_de_calcul!$B$10)/100,((((20*Outil_de_calcul!$B$7)+(10*Outil_de_calcul!$B$8)+((AH$4-$A67-30)*Outil_de_calcul!$B$9))/(AH$4-$A67))-Outil_de_calcul!$B$10)/100)),AH$4-$A67,1)</f>
        <v>17.7331196553057</v>
      </c>
      <c r="AI67" s="21">
        <f>-PV(IF((AI$4-$A67)&lt;20,(Outil_de_calcul!$B$7-Outil_de_calcul!$B$10)/100,IF((AI$4-$A67)&lt;30,((((20*Outil_de_calcul!$B$7)+((AI$4-$A67-20))*Outil_de_calcul!$B$8)/(AI$4-$A67))-Outil_de_calcul!$B$10)/100,((((20*Outil_de_calcul!$B$7)+(10*Outil_de_calcul!$B$8)+((AI$4-$A67-30)*Outil_de_calcul!$B$9))/(AI$4-$A67))-Outil_de_calcul!$B$10)/100)),AI$4-$A67,1)</f>
        <v>16.522963411145998</v>
      </c>
      <c r="AJ67" s="21">
        <f>-PV(IF((AJ$4-$A67)&lt;20,(Outil_de_calcul!$B$7-Outil_de_calcul!$B$10)/100,IF((AJ$4-$A67)&lt;30,((((20*Outil_de_calcul!$B$7)+((AJ$4-$A67-20))*Outil_de_calcul!$B$8)/(AJ$4-$A67))-Outil_de_calcul!$B$10)/100,((((20*Outil_de_calcul!$B$7)+(10*Outil_de_calcul!$B$8)+((AJ$4-$A67-30)*Outil_de_calcul!$B$9))/(AJ$4-$A67))-Outil_de_calcul!$B$10)/100)),AJ$4-$A67,1)</f>
        <v>15.327148799821474</v>
      </c>
      <c r="AK67" s="21">
        <f>-PV(IF((AK$4-$A67)&lt;20,(Outil_de_calcul!$B$7-Outil_de_calcul!$B$10)/100,IF((AK$4-$A67)&lt;30,((((20*Outil_de_calcul!$B$7)+((AK$4-$A67-20))*Outil_de_calcul!$B$8)/(AK$4-$A67))-Outil_de_calcul!$B$10)/100,((((20*Outil_de_calcul!$B$7)+(10*Outil_de_calcul!$B$8)+((AK$4-$A67-30)*Outil_de_calcul!$B$9))/(AK$4-$A67))-Outil_de_calcul!$B$10)/100)),AK$4-$A67,1)</f>
        <v>14.145505857797811</v>
      </c>
      <c r="AL67" s="21">
        <f>-PV(IF((AL$4-$A67)&lt;20,(Outil_de_calcul!$B$7-Outil_de_calcul!$B$10)/100,IF((AL$4-$A67)&lt;30,((((20*Outil_de_calcul!$B$7)+((AL$4-$A67-20))*Outil_de_calcul!$B$8)/(AL$4-$A67))-Outil_de_calcul!$B$10)/100,((((20*Outil_de_calcul!$B$7)+(10*Outil_de_calcul!$B$8)+((AL$4-$A67-30)*Outil_de_calcul!$B$9))/(AL$4-$A67))-Outil_de_calcul!$B$10)/100)),AL$4-$A67,1)</f>
        <v>12.977866635788459</v>
      </c>
      <c r="AM67" s="21">
        <f>-PV(IF((AM$4-$A67)&lt;20,(Outil_de_calcul!$B$7-Outil_de_calcul!$B$10)/100,IF((AM$4-$A67)&lt;30,((((20*Outil_de_calcul!$B$7)+((AM$4-$A67-20))*Outil_de_calcul!$B$8)/(AM$4-$A67))-Outil_de_calcul!$B$10)/100,((((20*Outil_de_calcul!$B$7)+(10*Outil_de_calcul!$B$8)+((AM$4-$A67-30)*Outil_de_calcul!$B$9))/(AM$4-$A67))-Outil_de_calcul!$B$10)/100)),AM$4-$A67,1)</f>
        <v>11.824065174883819</v>
      </c>
      <c r="AN67" s="21">
        <f>-PV(IF((AN$4-$A67)&lt;20,(Outil_de_calcul!$B$7-Outil_de_calcul!$B$10)/100,IF((AN$4-$A67)&lt;30,((((20*Outil_de_calcul!$B$7)+((AN$4-$A67-20))*Outil_de_calcul!$B$8)/(AN$4-$A67))-Outil_de_calcul!$B$10)/100,((((20*Outil_de_calcul!$B$7)+(10*Outil_de_calcul!$B$8)+((AN$4-$A67-30)*Outil_de_calcul!$B$9))/(AN$4-$A67))-Outil_de_calcul!$B$10)/100)),AN$4-$A67,1)</f>
        <v>10.683937482963023</v>
      </c>
      <c r="AO67" s="21">
        <f>-PV(IF((AO$4-$A67)&lt;20,(Outil_de_calcul!$B$7-Outil_de_calcul!$B$10)/100,IF((AO$4-$A67)&lt;30,((((20*Outil_de_calcul!$B$7)+((AO$4-$A67-20))*Outil_de_calcul!$B$8)/(AO$4-$A67))-Outil_de_calcul!$B$10)/100,((((20*Outil_de_calcul!$B$7)+(10*Outil_de_calcul!$B$8)+((AO$4-$A67-30)*Outil_de_calcul!$B$9))/(AO$4-$A67))-Outil_de_calcul!$B$10)/100)),AO$4-$A67,1)</f>
        <v>9.5573215113855188</v>
      </c>
      <c r="AP67" s="21">
        <f>-PV(IF((AP$4-$A67)&lt;20,(Outil_de_calcul!$B$7-Outil_de_calcul!$B$10)/100,IF((AP$4-$A67)&lt;30,((((20*Outil_de_calcul!$B$7)+((AP$4-$A67-20))*Outil_de_calcul!$B$8)/(AP$4-$A67))-Outil_de_calcul!$B$10)/100,((((20*Outil_de_calcul!$B$7)+(10*Outil_de_calcul!$B$8)+((AP$4-$A67-30)*Outil_de_calcul!$B$9))/(AP$4-$A67))-Outil_de_calcul!$B$10)/100)),AP$4-$A67,1)</f>
        <v>8.4440571319587026</v>
      </c>
      <c r="AQ67" s="21">
        <f>-PV(IF((AQ$4-$A67)&lt;20,(Outil_de_calcul!$B$7-Outil_de_calcul!$B$10)/100,IF((AQ$4-$A67)&lt;30,((((20*Outil_de_calcul!$B$7)+((AQ$4-$A67-20))*Outil_de_calcul!$B$8)/(AQ$4-$A67))-Outil_de_calcul!$B$10)/100,((((20*Outil_de_calcul!$B$7)+(10*Outil_de_calcul!$B$8)+((AQ$4-$A67-30)*Outil_de_calcul!$B$9))/(AQ$4-$A67))-Outil_de_calcul!$B$10)/100)),AQ$4-$A67,1)</f>
        <v>7.3439861141786249</v>
      </c>
      <c r="AR67" s="21">
        <f>-PV(IF((AR$4-$A67)&lt;20,(Outil_de_calcul!$B$7-Outil_de_calcul!$B$10)/100,IF((AR$4-$A67)&lt;30,((((20*Outil_de_calcul!$B$7)+((AR$4-$A67-20))*Outil_de_calcul!$B$8)/(AR$4-$A67))-Outil_de_calcul!$B$10)/100,((((20*Outil_de_calcul!$B$7)+(10*Outil_de_calcul!$B$8)+((AR$4-$A67-30)*Outil_de_calcul!$B$9))/(AR$4-$A67))-Outil_de_calcul!$B$10)/100)),AR$4-$A67,1)</f>
        <v>6.2569521027403052</v>
      </c>
      <c r="AS67" s="21">
        <f>-PV(IF((AS$4-$A67)&lt;20,(Outil_de_calcul!$B$7-Outil_de_calcul!$B$10)/100,IF((AS$4-$A67)&lt;30,((((20*Outil_de_calcul!$B$7)+((AS$4-$A67-20))*Outil_de_calcul!$B$8)/(AS$4-$A67))-Outil_de_calcul!$B$10)/100,((((20*Outil_de_calcul!$B$7)+(10*Outil_de_calcul!$B$8)+((AS$4-$A67-30)*Outil_de_calcul!$B$9))/(AS$4-$A67))-Outil_de_calcul!$B$10)/100)),AS$4-$A67,1)</f>
        <v>5.1828005953147311</v>
      </c>
      <c r="AT67" s="21">
        <f>-PV(IF((AT$4-$A67)&lt;20,(Outil_de_calcul!$B$7-Outil_de_calcul!$B$10)/100,IF((AT$4-$A67)&lt;30,((((20*Outil_de_calcul!$B$7)+((AT$4-$A67-20))*Outil_de_calcul!$B$8)/(AT$4-$A67))-Outil_de_calcul!$B$10)/100,((((20*Outil_de_calcul!$B$7)+(10*Outil_de_calcul!$B$8)+((AT$4-$A67-30)*Outil_de_calcul!$B$9))/(AT$4-$A67))-Outil_de_calcul!$B$10)/100)),AT$4-$A67,1)</f>
        <v>4.1213789205890263</v>
      </c>
      <c r="AU67" s="21">
        <f>-PV(IF((AU$4-$A67)&lt;20,(Outil_de_calcul!$B$7-Outil_de_calcul!$B$10)/100,IF((AU$4-$A67)&lt;30,((((20*Outil_de_calcul!$B$7)+((AU$4-$A67-20))*Outil_de_calcul!$B$8)/(AU$4-$A67))-Outil_de_calcul!$B$10)/100,((((20*Outil_de_calcul!$B$7)+(10*Outil_de_calcul!$B$8)+((AU$4-$A67-30)*Outil_de_calcul!$B$9))/(AU$4-$A67))-Outil_de_calcul!$B$10)/100)),AU$4-$A67,1)</f>
        <v>3.0725362165670753</v>
      </c>
      <c r="AV67" s="21">
        <f>-PV(IF((AV$4-$A67)&lt;20,(Outil_de_calcul!$B$7-Outil_de_calcul!$B$10)/100,IF((AV$4-$A67)&lt;30,((((20*Outil_de_calcul!$B$7)+((AV$4-$A67-20))*Outil_de_calcul!$B$8)/(AV$4-$A67))-Outil_de_calcul!$B$10)/100,((((20*Outil_de_calcul!$B$7)+(10*Outil_de_calcul!$B$8)+((AV$4-$A67-30)*Outil_de_calcul!$B$9))/(AV$4-$A67))-Outil_de_calcul!$B$10)/100)),AV$4-$A67,1)</f>
        <v>2.0361234091271116</v>
      </c>
      <c r="AW67" s="21">
        <f>-PV(IF((AW$4-$A67)&lt;20,(Outil_de_calcul!$B$7-Outil_de_calcul!$B$10)/100,IF((AW$4-$A67)&lt;30,((((20*Outil_de_calcul!$B$7)+((AW$4-$A67-20))*Outil_de_calcul!$B$8)/(AW$4-$A67))-Outil_de_calcul!$B$10)/100,((((20*Outil_de_calcul!$B$7)+(10*Outil_de_calcul!$B$8)+((AW$4-$A67-30)*Outil_de_calcul!$B$9))/(AW$4-$A67))-Outil_de_calcul!$B$10)/100)),AW$4-$A67,1)</f>
        <v>1.011993190833582</v>
      </c>
      <c r="AX67" s="21">
        <f>-PV(IF((AX$4-$A67)&lt;20,(Outil_de_calcul!$B$7-Outil_de_calcul!$B$10)/100,IF((AX$4-$A67)&lt;30,((((20*Outil_de_calcul!$B$7)+((AX$4-$A67-20))*Outil_de_calcul!$B$8)/(AX$4-$A67))-Outil_de_calcul!$B$10)/100,((((20*Outil_de_calcul!$B$7)+(10*Outil_de_calcul!$B$8)+((AX$4-$A67-30)*Outil_de_calcul!$B$9))/(AX$4-$A67))-Outil_de_calcul!$B$10)/100)),AX$4-$A67,1)</f>
        <v>0</v>
      </c>
      <c r="AY67" s="21">
        <f>-PV(IF((AY$4-$A67)&lt;20,(Outil_de_calcul!$B$7-Outil_de_calcul!$B$10)/100,IF((AY$4-$A67)&lt;30,((((20*Outil_de_calcul!$B$7)+((AY$4-$A67-20))*Outil_de_calcul!$B$8)/(AY$4-$A67))-Outil_de_calcul!$B$10)/100,((((20*Outil_de_calcul!$B$7)+(10*Outil_de_calcul!$B$8)+((AY$4-$A67-30)*Outil_de_calcul!$B$9))/(AY$4-$A67))-Outil_de_calcul!$B$10)/100)),AY$4-$A67,1)</f>
        <v>-0.99999999999999889</v>
      </c>
      <c r="AZ67" s="21">
        <f>-PV(IF((AZ$4-$A67)&lt;20,(Outil_de_calcul!$B$7-Outil_de_calcul!$B$10)/100,IF((AZ$4-$A67)&lt;30,((((20*Outil_de_calcul!$B$7)+((AZ$4-$A67-20))*Outil_de_calcul!$B$8)/(AZ$4-$A67))-Outil_de_calcul!$B$10)/100,((((20*Outil_de_calcul!$B$7)+(10*Outil_de_calcul!$B$8)+((AZ$4-$A67-30)*Outil_de_calcul!$B$9))/(AZ$4-$A67))-Outil_de_calcul!$B$10)/100)),AZ$4-$A67,1)</f>
        <v>-1.9881489411764657</v>
      </c>
      <c r="BA67" s="21">
        <f>-PV(IF((BA$4-$A67)&lt;20,(Outil_de_calcul!$B$7-Outil_de_calcul!$B$10)/100,IF((BA$4-$A67)&lt;30,((((20*Outil_de_calcul!$B$7)+((BA$4-$A67-20))*Outil_de_calcul!$B$8)/(BA$4-$A67))-Outil_de_calcul!$B$10)/100,((((20*Outil_de_calcul!$B$7)+(10*Outil_de_calcul!$B$8)+((BA$4-$A67-30)*Outil_de_calcul!$B$9))/(BA$4-$A67))-Outil_de_calcul!$B$10)/100)),BA$4-$A67,1)</f>
        <v>-2.9645872711246612</v>
      </c>
      <c r="BB67" s="21">
        <f>-PV(IF((BB$4-$A67)&lt;20,(Outil_de_calcul!$B$7-Outil_de_calcul!$B$10)/100,IF((BB$4-$A67)&lt;30,((((20*Outil_de_calcul!$B$7)+((BB$4-$A67-20))*Outil_de_calcul!$B$8)/(BB$4-$A67))-Outil_de_calcul!$B$10)/100,((((20*Outil_de_calcul!$B$7)+(10*Outil_de_calcul!$B$8)+((BB$4-$A67-30)*Outil_de_calcul!$B$9))/(BB$4-$A67))-Outil_de_calcul!$B$10)/100)),BB$4-$A67,1)</f>
        <v>-3.9294537729870722</v>
      </c>
      <c r="BC67" s="21">
        <f>-PV(IF((BC$4-$A67)&lt;20,(Outil_de_calcul!$B$7-Outil_de_calcul!$B$10)/100,IF((BC$4-$A67)&lt;30,((((20*Outil_de_calcul!$B$7)+((BC$4-$A67-20))*Outil_de_calcul!$B$8)/(BC$4-$A67))-Outil_de_calcul!$B$10)/100,((((20*Outil_de_calcul!$B$7)+(10*Outil_de_calcul!$B$8)+((BC$4-$A67-30)*Outil_de_calcul!$B$9))/(BC$4-$A67))-Outil_de_calcul!$B$10)/100)),BC$4-$A67,1)</f>
        <v>-4.8828855851790633</v>
      </c>
      <c r="BD67" s="21">
        <f>-PV(IF((BD$4-$A67)&lt;20,(Outil_de_calcul!$B$7-Outil_de_calcul!$B$10)/100,IF((BD$4-$A67)&lt;30,((((20*Outil_de_calcul!$B$7)+((BD$4-$A67-20))*Outil_de_calcul!$B$8)/(BD$4-$A67))-Outil_de_calcul!$B$10)/100,((((20*Outil_de_calcul!$B$7)+(10*Outil_de_calcul!$B$8)+((BD$4-$A67-30)*Outil_de_calcul!$B$9))/(BD$4-$A67))-Outil_de_calcul!$B$10)/100)),BD$4-$A67,1)</f>
        <v>-5.8250182208805352</v>
      </c>
      <c r="BE67" s="21">
        <f>-PV(IF((BE$4-$A67)&lt;20,(Outil_de_calcul!$B$7-Outil_de_calcul!$B$10)/100,IF((BE$4-$A67)&lt;30,((((20*Outil_de_calcul!$B$7)+((BE$4-$A67-20))*Outil_de_calcul!$B$8)/(BE$4-$A67))-Outil_de_calcul!$B$10)/100,((((20*Outil_de_calcul!$B$7)+(10*Outil_de_calcul!$B$8)+((BE$4-$A67-30)*Outil_de_calcul!$B$9))/(BE$4-$A67))-Outil_de_calcul!$B$10)/100)),BE$4-$A67,1)</f>
        <v>-6.7559855872967578</v>
      </c>
      <c r="BF67" s="21">
        <f>-PV(IF((BF$4-$A67)&lt;20,(Outil_de_calcul!$B$7-Outil_de_calcul!$B$10)/100,IF((BF$4-$A67)&lt;30,((((20*Outil_de_calcul!$B$7)+((BF$4-$A67-20))*Outil_de_calcul!$B$8)/(BF$4-$A67))-Outil_de_calcul!$B$10)/100,((((20*Outil_de_calcul!$B$7)+(10*Outil_de_calcul!$B$8)+((BF$4-$A67-30)*Outil_de_calcul!$B$9))/(BF$4-$A67))-Outil_de_calcul!$B$10)/100)),BF$4-$A67,1)</f>
        <v>-7.6759200046907772</v>
      </c>
      <c r="BG67" s="21">
        <f>-PV(IF((BG$4-$A67)&lt;20,(Outil_de_calcul!$B$7-Outil_de_calcul!$B$10)/100,IF((BG$4-$A67)&lt;30,((((20*Outil_de_calcul!$B$7)+((BG$4-$A67-20))*Outil_de_calcul!$B$8)/(BG$4-$A67))-Outil_de_calcul!$B$10)/100,((((20*Outil_de_calcul!$B$7)+(10*Outil_de_calcul!$B$8)+((BG$4-$A67-30)*Outil_de_calcul!$B$9))/(BG$4-$A67))-Outil_de_calcul!$B$10)/100)),BG$4-$A67,1)</f>
        <v>-8.584952225190488</v>
      </c>
      <c r="BH67" s="21">
        <f>-PV(IF((BH$4-$A67)&lt;20,(Outil_de_calcul!$B$7-Outil_de_calcul!$B$10)/100,IF((BH$4-$A67)&lt;30,((((20*Outil_de_calcul!$B$7)+((BH$4-$A67-20))*Outil_de_calcul!$B$8)/(BH$4-$A67))-Outil_de_calcul!$B$10)/100,((((20*Outil_de_calcul!$B$7)+(10*Outil_de_calcul!$B$8)+((BH$4-$A67-30)*Outil_de_calcul!$B$9))/(BH$4-$A67))-Outil_de_calcul!$B$10)/100)),BH$4-$A67,1)</f>
        <v>-9.4832114513725561</v>
      </c>
      <c r="BI67" s="21">
        <f>-PV(IF((BI$4-$A67)&lt;20,(Outil_de_calcul!$B$7-Outil_de_calcul!$B$10)/100,IF((BI$4-$A67)&lt;30,((((20*Outil_de_calcul!$B$7)+((BI$4-$A67-20))*Outil_de_calcul!$B$8)/(BI$4-$A67))-Outil_de_calcul!$B$10)/100,((((20*Outil_de_calcul!$B$7)+(10*Outil_de_calcul!$B$8)+((BI$4-$A67-30)*Outil_de_calcul!$B$9))/(BI$4-$A67))-Outil_de_calcul!$B$10)/100)),BI$4-$A67,1)</f>
        <v>-10.370825354626373</v>
      </c>
      <c r="BJ67" s="21">
        <f>-PV(IF((BJ$4-$A67)&lt;20,(Outil_de_calcul!$B$7-Outil_de_calcul!$B$10)/100,IF((BJ$4-$A67)&lt;30,((((20*Outil_de_calcul!$B$7)+((BJ$4-$A67-20))*Outil_de_calcul!$B$8)/(BJ$4-$A67))-Outil_de_calcul!$B$10)/100,((((20*Outil_de_calcul!$B$7)+(10*Outil_de_calcul!$B$8)+((BJ$4-$A67-30)*Outil_de_calcul!$B$9))/(BJ$4-$A67))-Outil_de_calcul!$B$10)/100)),BJ$4-$A67,1)</f>
        <v>-11.247920093300142</v>
      </c>
      <c r="BK67" s="21">
        <f>-PV(IF((BK$4-$A67)&lt;20,(Outil_de_calcul!$B$7-Outil_de_calcul!$B$10)/100,IF((BK$4-$A67)&lt;30,((((20*Outil_de_calcul!$B$7)+((BK$4-$A67-20))*Outil_de_calcul!$B$8)/(BK$4-$A67))-Outil_de_calcul!$B$10)/100,((((20*Outil_de_calcul!$B$7)+(10*Outil_de_calcul!$B$8)+((BK$4-$A67-30)*Outil_de_calcul!$B$9))/(BK$4-$A67))-Outil_de_calcul!$B$10)/100)),BK$4-$A67,1)</f>
        <v>-12.114620330632089</v>
      </c>
      <c r="BL67" s="21">
        <f>-PV(IF((BL$4-$A67)&lt;20,(Outil_de_calcul!$B$7-Outil_de_calcul!$B$10)/100,IF((BL$4-$A67)&lt;30,((((20*Outil_de_calcul!$B$7)+((BL$4-$A67-20))*Outil_de_calcul!$B$8)/(BL$4-$A67))-Outil_de_calcul!$B$10)/100,((((20*Outil_de_calcul!$B$7)+(10*Outil_de_calcul!$B$8)+((BL$4-$A67-30)*Outil_de_calcul!$B$9))/(BL$4-$A67))-Outil_de_calcul!$B$10)/100)),BL$4-$A67,1)</f>
        <v>-12.971049252469037</v>
      </c>
      <c r="BM67" s="21">
        <f>-PV(IF((BM$4-$A67)&lt;20,(Outil_de_calcul!$B$7-Outil_de_calcul!$B$10)/100,IF((BM$4-$A67)&lt;30,((((20*Outil_de_calcul!$B$7)+((BM$4-$A67-20))*Outil_de_calcul!$B$8)/(BM$4-$A67))-Outil_de_calcul!$B$10)/100,((((20*Outil_de_calcul!$B$7)+(10*Outil_de_calcul!$B$8)+((BM$4-$A67-30)*Outil_de_calcul!$B$9))/(BM$4-$A67))-Outil_de_calcul!$B$10)/100)),BM$4-$A67,1)</f>
        <v>-13.817328584775135</v>
      </c>
      <c r="BN67" s="21">
        <f>-PV(IF((BN$4-$A67)&lt;20,(Outil_de_calcul!$B$7-Outil_de_calcul!$B$10)/100,IF((BN$4-$A67)&lt;30,((((20*Outil_de_calcul!$B$7)+((BN$4-$A67-20))*Outil_de_calcul!$B$8)/(BN$4-$A67))-Outil_de_calcul!$B$10)/100,((((20*Outil_de_calcul!$B$7)+(10*Outil_de_calcul!$B$8)+((BN$4-$A67-30)*Outil_de_calcul!$B$9))/(BN$4-$A67))-Outil_de_calcul!$B$10)/100)),BN$4-$A67,1)</f>
        <v>-14.65357861093293</v>
      </c>
      <c r="BO67" s="21">
        <f>-PV(IF((BO$4-$A67)&lt;20,(Outil_de_calcul!$B$7-Outil_de_calcul!$B$10)/100,IF((BO$4-$A67)&lt;30,((((20*Outil_de_calcul!$B$7)+((BO$4-$A67-20))*Outil_de_calcul!$B$8)/(BO$4-$A67))-Outil_de_calcul!$B$10)/100,((((20*Outil_de_calcul!$B$7)+(10*Outil_de_calcul!$B$8)+((BO$4-$A67-30)*Outil_de_calcul!$B$9))/(BO$4-$A67))-Outil_de_calcul!$B$10)/100)),BO$4-$A67,1)</f>
        <v>-15.479918188839546</v>
      </c>
      <c r="BP67" s="21">
        <f>-PV(IF((BP$4-$A67)&lt;20,(Outil_de_calcul!$B$7-Outil_de_calcul!$B$10)/100,IF((BP$4-$A67)&lt;30,((((20*Outil_de_calcul!$B$7)+((BP$4-$A67-20))*Outil_de_calcul!$B$8)/(BP$4-$A67))-Outil_de_calcul!$B$10)/100,((((20*Outil_de_calcul!$B$7)+(10*Outil_de_calcul!$B$8)+((BP$4-$A67-30)*Outil_de_calcul!$B$9))/(BP$4-$A67))-Outil_de_calcul!$B$10)/100)),BP$4-$A67,1)</f>
        <v>-16.296464767800181</v>
      </c>
      <c r="BQ67" s="21">
        <f>-PV(IF((BQ$4-$A67)&lt;20,(Outil_de_calcul!$B$7-Outil_de_calcul!$B$10)/100,IF((BQ$4-$A67)&lt;30,((((20*Outil_de_calcul!$B$7)+((BQ$4-$A67-20))*Outil_de_calcul!$B$8)/(BQ$4-$A67))-Outil_de_calcul!$B$10)/100,((((20*Outil_de_calcul!$B$7)+(10*Outil_de_calcul!$B$8)+((BQ$4-$A67-30)*Outil_de_calcul!$B$9))/(BQ$4-$A67))-Outil_de_calcul!$B$10)/100)),BQ$4-$A67,1)</f>
        <v>-17.103334405221414</v>
      </c>
      <c r="BR67" s="21">
        <f>-PV(IF((BR$4-$A67)&lt;20,(Outil_de_calcul!$B$7-Outil_de_calcul!$B$10)/100,IF((BR$4-$A67)&lt;30,((((20*Outil_de_calcul!$B$7)+((BR$4-$A67-20))*Outil_de_calcul!$B$8)/(BR$4-$A67))-Outil_de_calcul!$B$10)/100,((((20*Outil_de_calcul!$B$7)+(10*Outil_de_calcul!$B$8)+((BR$4-$A67-30)*Outil_de_calcul!$B$9))/(BR$4-$A67))-Outil_de_calcul!$B$10)/100)),BR$4-$A67,1)</f>
        <v>-17.900641783106643</v>
      </c>
      <c r="BS67" s="21">
        <f>-PV(IF((BS$4-$A67)&lt;20,(Outil_de_calcul!$B$7-Outil_de_calcul!$B$10)/100,IF((BS$4-$A67)&lt;30,((((20*Outil_de_calcul!$B$7)+((BS$4-$A67-20))*Outil_de_calcul!$B$8)/(BS$4-$A67))-Outil_de_calcul!$B$10)/100,((((20*Outil_de_calcul!$B$7)+(10*Outil_de_calcul!$B$8)+((BS$4-$A67-30)*Outil_de_calcul!$B$9))/(BS$4-$A67))-Outil_de_calcul!$B$10)/100)),BS$4-$A67,1)</f>
        <v>-18.688500224356115</v>
      </c>
      <c r="BT67" s="21">
        <f>-PV(IF((BT$4-$A67)&lt;20,(Outil_de_calcul!$B$7-Outil_de_calcul!$B$10)/100,IF((BT$4-$A67)&lt;30,((((20*Outil_de_calcul!$B$7)+((BT$4-$A67-20))*Outil_de_calcul!$B$8)/(BT$4-$A67))-Outil_de_calcul!$B$10)/100,((((20*Outil_de_calcul!$B$7)+(10*Outil_de_calcul!$B$8)+((BT$4-$A67-30)*Outil_de_calcul!$B$9))/(BT$4-$A67))-Outil_de_calcul!$B$10)/100)),BT$4-$A67,1)</f>
        <v>-19.46702170887372</v>
      </c>
      <c r="BU67" s="21">
        <f>-PV(IF((BU$4-$A67)&lt;20,(Outil_de_calcul!$B$7-Outil_de_calcul!$B$10)/100,IF((BU$4-$A67)&lt;30,((((20*Outil_de_calcul!$B$7)+((BU$4-$A67-20))*Outil_de_calcul!$B$8)/(BU$4-$A67))-Outil_de_calcul!$B$10)/100,((((20*Outil_de_calcul!$B$7)+(10*Outil_de_calcul!$B$8)+((BU$4-$A67-30)*Outil_de_calcul!$B$9))/(BU$4-$A67))-Outil_de_calcul!$B$10)/100)),BU$4-$A67,1)</f>
        <v>-20.236316889482932</v>
      </c>
      <c r="BV67" s="21">
        <f>-PV(IF((BV$4-$A67)&lt;20,(Outil_de_calcul!$B$7-Outil_de_calcul!$B$10)/100,IF((BV$4-$A67)&lt;30,((((20*Outil_de_calcul!$B$7)+((BV$4-$A67-20))*Outil_de_calcul!$B$8)/(BV$4-$A67))-Outil_de_calcul!$B$10)/100,((((20*Outil_de_calcul!$B$7)+(10*Outil_de_calcul!$B$8)+((BV$4-$A67-30)*Outil_de_calcul!$B$9))/(BV$4-$A67))-Outil_de_calcul!$B$10)/100)),BV$4-$A67,1)</f>
        <v>-20.996495107654095</v>
      </c>
      <c r="BW67" s="21">
        <f>-PV(IF((BW$4-$A67)&lt;20,(Outil_de_calcul!$B$7-Outil_de_calcul!$B$10)/100,IF((BW$4-$A67)&lt;30,((((20*Outil_de_calcul!$B$7)+((BW$4-$A67-20))*Outil_de_calcul!$B$8)/(BW$4-$A67))-Outil_de_calcul!$B$10)/100,((((20*Outil_de_calcul!$B$7)+(10*Outil_de_calcul!$B$8)+((BW$4-$A67-30)*Outil_de_calcul!$B$9))/(BW$4-$A67))-Outil_de_calcul!$B$10)/100)),BW$4-$A67,1)</f>
        <v>-21.747664409045342</v>
      </c>
      <c r="BX67" s="21">
        <f>-PV(IF((BX$4-$A67)&lt;20,(Outil_de_calcul!$B$7-Outil_de_calcul!$B$10)/100,IF((BX$4-$A67)&lt;30,((((20*Outil_de_calcul!$B$7)+((BX$4-$A67-20))*Outil_de_calcul!$B$8)/(BX$4-$A67))-Outil_de_calcul!$B$10)/100,((((20*Outil_de_calcul!$B$7)+(10*Outil_de_calcul!$B$8)+((BX$4-$A67-30)*Outil_de_calcul!$B$9))/(BX$4-$A67))-Outil_de_calcul!$B$10)/100)),BX$4-$A67,1)</f>
        <v>-22.489931558859364</v>
      </c>
      <c r="BY67" s="21">
        <f>-PV(IF((BY$4-$A67)&lt;20,(Outil_de_calcul!$B$7-Outil_de_calcul!$B$10)/100,IF((BY$4-$A67)&lt;30,((((20*Outil_de_calcul!$B$7)+((BY$4-$A67-20))*Outil_de_calcul!$B$8)/(BY$4-$A67))-Outil_de_calcul!$B$10)/100,((((20*Outil_de_calcul!$B$7)+(10*Outil_de_calcul!$B$8)+((BY$4-$A67-30)*Outil_de_calcul!$B$9))/(BY$4-$A67))-Outil_de_calcul!$B$10)/100)),BY$4-$A67,1)</f>
        <v>-23.223402057018173</v>
      </c>
      <c r="BZ67" s="21">
        <f>-PV(IF((BZ$4-$A67)&lt;20,(Outil_de_calcul!$B$7-Outil_de_calcul!$B$10)/100,IF((BZ$4-$A67)&lt;30,((((20*Outil_de_calcul!$B$7)+((BZ$4-$A67-20))*Outil_de_calcul!$B$8)/(BZ$4-$A67))-Outil_de_calcul!$B$10)/100,((((20*Outil_de_calcul!$B$7)+(10*Outil_de_calcul!$B$8)+((BZ$4-$A67-30)*Outil_de_calcul!$B$9))/(BZ$4-$A67))-Outil_de_calcul!$B$10)/100)),BZ$4-$A67,1)</f>
        <v>-23.948180153157974</v>
      </c>
      <c r="CA67" s="21">
        <f>-PV(IF((CA$4-$A67)&lt;20,(Outil_de_calcul!$B$7-Outil_de_calcul!$B$10)/100,IF((CA$4-$A67)&lt;30,((((20*Outil_de_calcul!$B$7)+((CA$4-$A67-20))*Outil_de_calcul!$B$8)/(CA$4-$A67))-Outil_de_calcul!$B$10)/100,((((20*Outil_de_calcul!$B$7)+(10*Outil_de_calcul!$B$8)+((CA$4-$A67-30)*Outil_de_calcul!$B$9))/(CA$4-$A67))-Outil_de_calcul!$B$10)/100)),CA$4-$A67,1)</f>
        <v>-24.664368861446427</v>
      </c>
      <c r="CB67" s="21">
        <f>-PV(IF((CB$4-$A67)&lt;20,(Outil_de_calcul!$B$7-Outil_de_calcul!$B$10)/100,IF((CB$4-$A67)&lt;30,((((20*Outil_de_calcul!$B$7)+((CB$4-$A67-20))*Outil_de_calcul!$B$8)/(CB$4-$A67))-Outil_de_calcul!$B$10)/100,((((20*Outil_de_calcul!$B$7)+(10*Outil_de_calcul!$B$8)+((CB$4-$A67-30)*Outil_de_calcul!$B$9))/(CB$4-$A67))-Outil_de_calcul!$B$10)/100)),CB$4-$A67,1)</f>
        <v>-25.372069975224186</v>
      </c>
      <c r="CC67" s="21">
        <f>-PV(IF((CC$4-$A67)&lt;20,(Outil_de_calcul!$B$7-Outil_de_calcul!$B$10)/100,IF((CC$4-$A67)&lt;30,((((20*Outil_de_calcul!$B$7)+((CC$4-$A67-20))*Outil_de_calcul!$B$8)/(CC$4-$A67))-Outil_de_calcul!$B$10)/100,((((20*Outil_de_calcul!$B$7)+(10*Outil_de_calcul!$B$8)+((CC$4-$A67-30)*Outil_de_calcul!$B$9))/(CC$4-$A67))-Outil_de_calcul!$B$10)/100)),CC$4-$A67,1)</f>
        <v>-26.071384081473106</v>
      </c>
      <c r="CD67" s="21">
        <f>-PV(IF((CD$4-$A67)&lt;20,(Outil_de_calcul!$B$7-Outil_de_calcul!$B$10)/100,IF((CD$4-$A67)&lt;30,((((20*Outil_de_calcul!$B$7)+((CD$4-$A67-20))*Outil_de_calcul!$B$8)/(CD$4-$A67))-Outil_de_calcul!$B$10)/100,((((20*Outil_de_calcul!$B$7)+(10*Outil_de_calcul!$B$8)+((CD$4-$A67-30)*Outil_de_calcul!$B$9))/(CD$4-$A67))-Outil_de_calcul!$B$10)/100)),CD$4-$A67,1)</f>
        <v>-26.762410575112739</v>
      </c>
      <c r="CE67" s="21">
        <f>-PV(IF((CE$4-$A67)&lt;20,(Outil_de_calcul!$B$7-Outil_de_calcul!$B$10)/100,IF((CE$4-$A67)&lt;30,((((20*Outil_de_calcul!$B$7)+((CE$4-$A67-20))*Outil_de_calcul!$B$8)/(CE$4-$A67))-Outil_de_calcul!$B$10)/100,((((20*Outil_de_calcul!$B$7)+(10*Outil_de_calcul!$B$8)+((CE$4-$A67-30)*Outil_de_calcul!$B$9))/(CE$4-$A67))-Outil_de_calcul!$B$10)/100)),CE$4-$A67,1)</f>
        <v>-27.445247673127639</v>
      </c>
      <c r="CF67" s="21">
        <f>-PV(IF((CF$4-$A67)&lt;20,(Outil_de_calcul!$B$7-Outil_de_calcul!$B$10)/100,IF((CF$4-$A67)&lt;30,((((20*Outil_de_calcul!$B$7)+((CF$4-$A67-20))*Outil_de_calcul!$B$8)/(CF$4-$A67))-Outil_de_calcul!$B$10)/100,((((20*Outil_de_calcul!$B$7)+(10*Outil_de_calcul!$B$8)+((CF$4-$A67-30)*Outil_de_calcul!$B$9))/(CF$4-$A67))-Outil_de_calcul!$B$10)/100)),CF$4-$A67,1)</f>
        <v>-28.119992428527066</v>
      </c>
      <c r="CG67" s="21">
        <f>-PV(IF((CG$4-$A67)&lt;20,(Outil_de_calcul!$B$7-Outil_de_calcul!$B$10)/100,IF((CG$4-$A67)&lt;30,((((20*Outil_de_calcul!$B$7)+((CG$4-$A67-20))*Outil_de_calcul!$B$8)/(CG$4-$A67))-Outil_de_calcul!$B$10)/100,((((20*Outil_de_calcul!$B$7)+(10*Outil_de_calcul!$B$8)+((CG$4-$A67-30)*Outil_de_calcul!$B$9))/(CG$4-$A67))-Outil_de_calcul!$B$10)/100)),CG$4-$A67,1)</f>
        <v>-28.786740744139383</v>
      </c>
      <c r="CH67" s="21">
        <f>-PV(IF((CH$4-$A67)&lt;20,(Outil_de_calcul!$B$7-Outil_de_calcul!$B$10)/100,IF((CH$4-$A67)&lt;30,((((20*Outil_de_calcul!$B$7)+((CH$4-$A67-20))*Outil_de_calcul!$B$8)/(CH$4-$A67))-Outil_de_calcul!$B$10)/100,((((20*Outil_de_calcul!$B$7)+(10*Outil_de_calcul!$B$8)+((CH$4-$A67-30)*Outil_de_calcul!$B$9))/(CH$4-$A67))-Outil_de_calcul!$B$10)/100)),CH$4-$A67,1)</f>
        <v>-29.445587386242895</v>
      </c>
      <c r="CI67" s="21">
        <f>-PV(IF((CI$4-$A67)&lt;20,(Outil_de_calcul!$B$7-Outil_de_calcul!$B$10)/100,IF((CI$4-$A67)&lt;30,((((20*Outil_de_calcul!$B$7)+((CI$4-$A67-20))*Outil_de_calcul!$B$8)/(CI$4-$A67))-Outil_de_calcul!$B$10)/100,((((20*Outil_de_calcul!$B$7)+(10*Outil_de_calcul!$B$8)+((CI$4-$A67-30)*Outil_de_calcul!$B$9))/(CI$4-$A67))-Outil_de_calcul!$B$10)/100)),CI$4-$A67,1)</f>
        <v>-30.096625998035158</v>
      </c>
      <c r="CJ67" s="21">
        <f>-PV(IF((CJ$4-$A67)&lt;20,(Outil_de_calcul!$B$7-Outil_de_calcul!$B$10)/100,IF((CJ$4-$A67)&lt;30,((((20*Outil_de_calcul!$B$7)+((CJ$4-$A67-20))*Outil_de_calcul!$B$8)/(CJ$4-$A67))-Outil_de_calcul!$B$10)/100,((((20*Outil_de_calcul!$B$7)+(10*Outil_de_calcul!$B$8)+((CJ$4-$A67-30)*Outil_de_calcul!$B$9))/(CJ$4-$A67))-Outil_de_calcul!$B$10)/100)),CJ$4-$A67,1)</f>
        <v>-30.739949112942682</v>
      </c>
      <c r="CK67" s="21">
        <f>-PV(IF((CK$4-$A67)&lt;20,(Outil_de_calcul!$B$7-Outil_de_calcul!$B$10)/100,IF((CK$4-$A67)&lt;30,((((20*Outil_de_calcul!$B$7)+((CK$4-$A67-20))*Outil_de_calcul!$B$8)/(CK$4-$A67))-Outil_de_calcul!$B$10)/100,((((20*Outil_de_calcul!$B$7)+(10*Outil_de_calcul!$B$8)+((CK$4-$A67-30)*Outil_de_calcul!$B$9))/(CK$4-$A67))-Outil_de_calcul!$B$10)/100)),CK$4-$A67,1)</f>
        <v>-31.375648167772898</v>
      </c>
      <c r="CL67" s="21">
        <f>-PV(IF((CL$4-$A67)&lt;20,(Outil_de_calcul!$B$7-Outil_de_calcul!$B$10)/100,IF((CL$4-$A67)&lt;30,((((20*Outil_de_calcul!$B$7)+((CL$4-$A67-20))*Outil_de_calcul!$B$8)/(CL$4-$A67))-Outil_de_calcul!$B$10)/100,((((20*Outil_de_calcul!$B$7)+(10*Outil_de_calcul!$B$8)+((CL$4-$A67-30)*Outil_de_calcul!$B$9))/(CL$4-$A67))-Outil_de_calcul!$B$10)/100)),CL$4-$A67,1)</f>
        <v>-32.003813515710249</v>
      </c>
      <c r="CM67" s="21">
        <f>-PV(IF((CM$4-$A67)&lt;20,(Outil_de_calcul!$B$7-Outil_de_calcul!$B$10)/100,IF((CM$4-$A67)&lt;30,((((20*Outil_de_calcul!$B$7)+((CM$4-$A67-20))*Outil_de_calcul!$B$8)/(CM$4-$A67))-Outil_de_calcul!$B$10)/100,((((20*Outil_de_calcul!$B$7)+(10*Outil_de_calcul!$B$8)+((CM$4-$A67-30)*Outil_de_calcul!$B$9))/(CM$4-$A67))-Outil_de_calcul!$B$10)/100)),CM$4-$A67,1)</f>
        <v>-32.624534439158303</v>
      </c>
      <c r="CN67" s="21">
        <f>-PV(IF((CN$4-$A67)&lt;20,(Outil_de_calcul!$B$7-Outil_de_calcul!$B$10)/100,IF((CN$4-$A67)&lt;30,((((20*Outil_de_calcul!$B$7)+((CN$4-$A67-20))*Outil_de_calcul!$B$8)/(CN$4-$A67))-Outil_de_calcul!$B$10)/100,((((20*Outil_de_calcul!$B$7)+(10*Outil_de_calcul!$B$8)+((CN$4-$A67-30)*Outil_de_calcul!$B$9))/(CN$4-$A67))-Outil_de_calcul!$B$10)/100)),CN$4-$A67,1)</f>
        <v>-33.237899162429571</v>
      </c>
      <c r="CO67" s="21">
        <f>-PV(IF((CO$4-$A67)&lt;20,(Outil_de_calcul!$B$7-Outil_de_calcul!$B$10)/100,IF((CO$4-$A67)&lt;30,((((20*Outil_de_calcul!$B$7)+((CO$4-$A67-20))*Outil_de_calcul!$B$8)/(CO$4-$A67))-Outil_de_calcul!$B$10)/100,((((20*Outil_de_calcul!$B$7)+(10*Outil_de_calcul!$B$8)+((CO$4-$A67-30)*Outil_de_calcul!$B$9))/(CO$4-$A67))-Outil_de_calcul!$B$10)/100)),CO$4-$A67,1)</f>
        <v>-33.843994864285087</v>
      </c>
      <c r="CP67" s="21">
        <f>-PV(IF((CP$4-$A67)&lt;20,(Outil_de_calcul!$B$7-Outil_de_calcul!$B$10)/100,IF((CP$4-$A67)&lt;30,((((20*Outil_de_calcul!$B$7)+((CP$4-$A67-20))*Outil_de_calcul!$B$8)/(CP$4-$A67))-Outil_de_calcul!$B$10)/100,((((20*Outil_de_calcul!$B$7)+(10*Outil_de_calcul!$B$8)+((CP$4-$A67-30)*Outil_de_calcul!$B$9))/(CP$4-$A67))-Outil_de_calcul!$B$10)/100)),CP$4-$A67,1)</f>
        <v>-34.442907690325214</v>
      </c>
      <c r="CQ67" s="21">
        <f>-PV(IF((CQ$4-$A67)&lt;20,(Outil_de_calcul!$B$7-Outil_de_calcul!$B$10)/100,IF((CQ$4-$A67)&lt;30,((((20*Outil_de_calcul!$B$7)+((CQ$4-$A67-20))*Outil_de_calcul!$B$8)/(CQ$4-$A67))-Outil_de_calcul!$B$10)/100,((((20*Outil_de_calcul!$B$7)+(10*Outil_de_calcul!$B$8)+((CQ$4-$A67-30)*Outil_de_calcul!$B$9))/(CQ$4-$A67))-Outil_de_calcul!$B$10)/100)),CQ$4-$A67,1)</f>
        <v>-35.034722765233781</v>
      </c>
      <c r="CR67" s="21">
        <f>-PV(IF((CR$4-$A67)&lt;20,(Outil_de_calcul!$B$7-Outil_de_calcul!$B$10)/100,IF((CR$4-$A67)&lt;30,((((20*Outil_de_calcul!$B$7)+((CR$4-$A67-20))*Outil_de_calcul!$B$8)/(CR$4-$A67))-Outil_de_calcul!$B$10)/100,((((20*Outil_de_calcul!$B$7)+(10*Outil_de_calcul!$B$8)+((CR$4-$A67-30)*Outil_de_calcul!$B$9))/(CR$4-$A67))-Outil_de_calcul!$B$10)/100)),CR$4-$A67,1)</f>
        <v>-35.619524204876946</v>
      </c>
      <c r="CS67" s="21">
        <f>-PV(IF((CS$4-$A67)&lt;20,(Outil_de_calcul!$B$7-Outil_de_calcul!$B$10)/100,IF((CS$4-$A67)&lt;30,((((20*Outil_de_calcul!$B$7)+((CS$4-$A67-20))*Outil_de_calcul!$B$8)/(CS$4-$A67))-Outil_de_calcul!$B$10)/100,((((20*Outil_de_calcul!$B$7)+(10*Outil_de_calcul!$B$8)+((CS$4-$A67-30)*Outil_de_calcul!$B$9))/(CS$4-$A67))-Outil_de_calcul!$B$10)/100)),CS$4-$A67,1)</f>
        <v>-36.197395128258826</v>
      </c>
      <c r="CT67" s="21">
        <f>-PV(IF((CT$4-$A67)&lt;20,(Outil_de_calcul!$B$7-Outil_de_calcul!$B$10)/100,IF((CT$4-$A67)&lt;30,((((20*Outil_de_calcul!$B$7)+((CT$4-$A67-20))*Outil_de_calcul!$B$8)/(CT$4-$A67))-Outil_de_calcul!$B$10)/100,((((20*Outil_de_calcul!$B$7)+(10*Outil_de_calcul!$B$8)+((CT$4-$A67-30)*Outil_de_calcul!$B$9))/(CT$4-$A67))-Outil_de_calcul!$B$10)/100)),CT$4-$A67,1)</f>
        <v>-36.768417669335285</v>
      </c>
      <c r="CU67" s="21">
        <f>-PV(IF((CU$4-$A67)&lt;20,(Outil_de_calcul!$B$7-Outil_de_calcul!$B$10)/100,IF((CU$4-$A67)&lt;30,((((20*Outil_de_calcul!$B$7)+((CU$4-$A67-20))*Outil_de_calcul!$B$8)/(CU$4-$A67))-Outil_de_calcul!$B$10)/100,((((20*Outil_de_calcul!$B$7)+(10*Outil_de_calcul!$B$8)+((CU$4-$A67-30)*Outil_de_calcul!$B$9))/(CU$4-$A67))-Outil_de_calcul!$B$10)/100)),CU$4-$A67,1)</f>
        <v>-37.332672988687904</v>
      </c>
      <c r="CV67" s="21">
        <f>-PV(IF((CV$4-$A67)&lt;20,(Outil_de_calcul!$B$7-Outil_de_calcul!$B$10)/100,IF((CV$4-$A67)&lt;30,((((20*Outil_de_calcul!$B$7)+((CV$4-$A67-20))*Outil_de_calcul!$B$8)/(CV$4-$A67))-Outil_de_calcul!$B$10)/100,((((20*Outil_de_calcul!$B$7)+(10*Outil_de_calcul!$B$8)+((CV$4-$A67-30)*Outil_de_calcul!$B$9))/(CV$4-$A67))-Outil_de_calcul!$B$10)/100)),CV$4-$A67,1)</f>
        <v>-37.890241285059361</v>
      </c>
      <c r="CW67" s="21">
        <f>-PV(IF((CW$4-$A67)&lt;20,(Outil_de_calcul!$B$7-Outil_de_calcul!$B$10)/100,IF((CW$4-$A67)&lt;30,((((20*Outil_de_calcul!$B$7)+((CW$4-$A67-20))*Outil_de_calcul!$B$8)/(CW$4-$A67))-Outil_de_calcul!$B$10)/100,((((20*Outil_de_calcul!$B$7)+(10*Outil_de_calcul!$B$8)+((CW$4-$A67-30)*Outil_de_calcul!$B$9))/(CW$4-$A67))-Outil_de_calcul!$B$10)/100)),CW$4-$A67,1)</f>
        <v>-38.441201806752417</v>
      </c>
      <c r="CX67" s="21">
        <f>-PV(IF((CX$4-$A67)&lt;20,(Outil_de_calcul!$B$7-Outil_de_calcul!$B$10)/100,IF((CX$4-$A67)&lt;30,((((20*Outil_de_calcul!$B$7)+((CX$4-$A67-20))*Outil_de_calcul!$B$8)/(CX$4-$A67))-Outil_de_calcul!$B$10)/100,((((20*Outil_de_calcul!$B$7)+(10*Outil_de_calcul!$B$8)+((CX$4-$A67-30)*Outil_de_calcul!$B$9))/(CX$4-$A67))-Outil_de_calcul!$B$10)/100)),CX$4-$A67,1)</f>
        <v>-38.985632862893418</v>
      </c>
      <c r="CY67" s="21">
        <f>-PV(IF((CY$4-$A67)&lt;20,(Outil_de_calcul!$B$7-Outil_de_calcul!$B$10)/100,IF((CY$4-$A67)&lt;30,((((20*Outil_de_calcul!$B$7)+((CY$4-$A67-20))*Outil_de_calcul!$B$8)/(CY$4-$A67))-Outil_de_calcul!$B$10)/100,((((20*Outil_de_calcul!$B$7)+(10*Outil_de_calcul!$B$8)+((CY$4-$A67-30)*Outil_de_calcul!$B$9))/(CY$4-$A67))-Outil_de_calcul!$B$10)/100)),CY$4-$A67,1)</f>
        <v>-39.523611834562743</v>
      </c>
      <c r="CZ67" s="21">
        <f>-PV(IF((CZ$4-$A67)&lt;20,(Outil_de_calcul!$B$7-Outil_de_calcul!$B$10)/100,IF((CZ$4-$A67)&lt;30,((((20*Outil_de_calcul!$B$7)+((CZ$4-$A67-20))*Outil_de_calcul!$B$8)/(CZ$4-$A67))-Outil_de_calcul!$B$10)/100,((((20*Outil_de_calcul!$B$7)+(10*Outil_de_calcul!$B$8)+((CZ$4-$A67-30)*Outil_de_calcul!$B$9))/(CZ$4-$A67))-Outil_de_calcul!$B$10)/100)),CZ$4-$A67,1)</f>
        <v>-40.055215185793003</v>
      </c>
      <c r="DA67" s="21">
        <f>-PV(IF((DA$4-$A67)&lt;20,(Outil_de_calcul!$B$7-Outil_de_calcul!$B$10)/100,IF((DA$4-$A67)&lt;30,((((20*Outil_de_calcul!$B$7)+((DA$4-$A67-20))*Outil_de_calcul!$B$8)/(DA$4-$A67))-Outil_de_calcul!$B$10)/100,((((20*Outil_de_calcul!$B$7)+(10*Outil_de_calcul!$B$8)+((DA$4-$A67-30)*Outil_de_calcul!$B$9))/(DA$4-$A67))-Outil_de_calcul!$B$10)/100)),DA$4-$A67,1)</f>
        <v>-40.580518474437035</v>
      </c>
      <c r="DB67" s="21">
        <f>-PV(IF((DB$4-$A67)&lt;20,(Outil_de_calcul!$B$7-Outil_de_calcul!$B$10)/100,IF((DB$4-$A67)&lt;30,((((20*Outil_de_calcul!$B$7)+((DB$4-$A67-20))*Outil_de_calcul!$B$8)/(DB$4-$A67))-Outil_de_calcul!$B$10)/100,((((20*Outil_de_calcul!$B$7)+(10*Outil_de_calcul!$B$8)+((DB$4-$A67-30)*Outil_de_calcul!$B$9))/(DB$4-$A67))-Outil_de_calcul!$B$10)/100)),DB$4-$A67,1)</f>
        <v>-41.099596362907164</v>
      </c>
      <c r="DC67" s="21">
        <f>-PV(IF((DC$4-$A67)&lt;20,(Outil_de_calcul!$B$7-Outil_de_calcul!$B$10)/100,IF((DC$4-$A67)&lt;30,((((20*Outil_de_calcul!$B$7)+((DC$4-$A67-20))*Outil_de_calcul!$B$8)/(DC$4-$A67))-Outil_de_calcul!$B$10)/100,((((20*Outil_de_calcul!$B$7)+(10*Outil_de_calcul!$B$8)+((DC$4-$A67-30)*Outil_de_calcul!$B$9))/(DC$4-$A67))-Outil_de_calcul!$B$10)/100)),DC$4-$A67,1)</f>
        <v>-41.61252262878704</v>
      </c>
      <c r="DD67" s="21">
        <f>-PV(IF((DD$4-$A67)&lt;20,(Outil_de_calcul!$B$7-Outil_de_calcul!$B$10)/100,IF((DD$4-$A67)&lt;30,((((20*Outil_de_calcul!$B$7)+((DD$4-$A67-20))*Outil_de_calcul!$B$8)/(DD$4-$A67))-Outil_de_calcul!$B$10)/100,((((20*Outil_de_calcul!$B$7)+(10*Outil_de_calcul!$B$8)+((DD$4-$A67-30)*Outil_de_calcul!$B$9))/(DD$4-$A67))-Outil_de_calcul!$B$10)/100)),DD$4-$A67,1)</f>
        <v>-42.119370175317826</v>
      </c>
      <c r="DE67" s="21">
        <f>-PV(IF((DE$4-$A67)&lt;20,(Outil_de_calcul!$B$7-Outil_de_calcul!$B$10)/100,IF((DE$4-$A67)&lt;30,((((20*Outil_de_calcul!$B$7)+((DE$4-$A67-20))*Outil_de_calcul!$B$8)/(DE$4-$A67))-Outil_de_calcul!$B$10)/100,((((20*Outil_de_calcul!$B$7)+(10*Outil_de_calcul!$B$8)+((DE$4-$A67-30)*Outil_de_calcul!$B$9))/(DE$4-$A67))-Outil_de_calcul!$B$10)/100)),DE$4-$A67,1)</f>
        <v>-42.620211041760129</v>
      </c>
      <c r="DF67" s="21">
        <f>-PV(IF((DF$4-$A67)&lt;20,(Outil_de_calcul!$B$7-Outil_de_calcul!$B$10)/100,IF((DF$4-$A67)&lt;30,((((20*Outil_de_calcul!$B$7)+((DF$4-$A67-20))*Outil_de_calcul!$B$8)/(DF$4-$A67))-Outil_de_calcul!$B$10)/100,((((20*Outil_de_calcul!$B$7)+(10*Outil_de_calcul!$B$8)+((DF$4-$A67-30)*Outil_de_calcul!$B$9))/(DF$4-$A67))-Outil_de_calcul!$B$10)/100)),DF$4-$A67,1)</f>
        <v>-43.11511641363299</v>
      </c>
      <c r="DG67" s="21">
        <f>-PV(IF((DG$4-$A67)&lt;20,(Outil_de_calcul!$B$7-Outil_de_calcul!$B$10)/100,IF((DG$4-$A67)&lt;30,(((((20*Outil_de_calcul!$B$7)+(DG$4-$A67-20))*Outil_de_calcul!$B$8)/(DG$4-$A67))-Outil_de_calcul!$B$10)/100,((((20*Outil_de_calcul!$B$7)+(10*Outil_de_calcul!$B$8)+((DG$4-$A67-30)*Outil_de_calcul!$B$9))/(DG$4-$A67))-Outil_de_calcul!$B$10)/100)),DG$4-$A67,1)</f>
        <v>-44.087401207625632</v>
      </c>
      <c r="DH67" s="21">
        <f>-PV(IF((DH$4-$A67)&lt;20,(Outil_de_calcul!$B$7-Outil_de_calcul!$B$10)/100,IF((DH$4-$A67)&lt;30,(((((20*Outil_de_calcul!$B$7)+(DH$4-$A67-20))*Outil_de_calcul!$B$8)/(DH$4-$A67))-Outil_de_calcul!$B$10)/100,((((20*Outil_de_calcul!$B$7)+(10*Outil_de_calcul!$B$8)+((DH$4-$A67-30)*Outil_de_calcul!$B$9))/(DH$4-$A67))-Outil_de_calcul!$B$10)/100)),DH$4-$A67,1)</f>
        <v>-44.087401207625632</v>
      </c>
      <c r="DI67" s="21">
        <f>-PV(IF((DI$4-$A67)&lt;20,(Outil_de_calcul!$B$7-Outil_de_calcul!$B$10)/100,IF((DI$4-$A67)&lt;30,(((((20*Outil_de_calcul!$B$7)+(DI$4-$A67-20))*Outil_de_calcul!$B$8)/(DI$4-$A67))-Outil_de_calcul!$B$10)/100,((((20*Outil_de_calcul!$B$7)+(10*Outil_de_calcul!$B$8)+((DI$4-$A67-30)*Outil_de_calcul!$B$9))/(DI$4-$A67))-Outil_de_calcul!$B$10)/100)),DI$4-$A67,1)</f>
        <v>-44.087401207625632</v>
      </c>
      <c r="DJ67" s="21">
        <f>-PV(IF((DJ$4-$A67)&lt;20,(Outil_de_calcul!$B$7-Outil_de_calcul!$B$10)/100,IF((DJ$4-$A67)&lt;30,(((((20*Outil_de_calcul!$B$7)+(DJ$4-$A67-20))*Outil_de_calcul!$B$8)/(DJ$4-$A67))-Outil_de_calcul!$B$10)/100,((((20*Outil_de_calcul!$B$7)+(10*Outil_de_calcul!$B$8)+((DJ$4-$A67-30)*Outil_de_calcul!$B$9))/(DJ$4-$A67))-Outil_de_calcul!$B$10)/100)),DJ$4-$A67,1)</f>
        <v>-44.087401207625632</v>
      </c>
      <c r="DK67" s="21">
        <f>-PV(IF((DK$4-$A67)&lt;20,(Outil_de_calcul!$B$7-Outil_de_calcul!$B$10)/100,IF((DK$4-$A67)&lt;30,(((((20*Outil_de_calcul!$B$7)+(DK$4-$A67-20))*Outil_de_calcul!$B$8)/(DK$4-$A67))-Outil_de_calcul!$B$10)/100,((((20*Outil_de_calcul!$B$7)+(10*Outil_de_calcul!$B$8)+((DK$4-$A67-30)*Outil_de_calcul!$B$9))/(DK$4-$A67))-Outil_de_calcul!$B$10)/100)),DK$4-$A67,1)</f>
        <v>-44.087401207625632</v>
      </c>
      <c r="DL67" s="21">
        <f>-PV(IF((DL$4-$A67)&lt;20,(Outil_de_calcul!$B$7-Outil_de_calcul!$B$10)/100,IF((DL$4-$A67)&lt;30,(((((20*Outil_de_calcul!$B$7)+(DL$4-$A67-20))*Outil_de_calcul!$B$8)/(DL$4-$A67))-Outil_de_calcul!$B$10)/100,((((20*Outil_de_calcul!$B$7)+(10*Outil_de_calcul!$B$8)+((DL$4-$A67-30)*Outil_de_calcul!$B$9))/(DL$4-$A67))-Outil_de_calcul!$B$10)/100)),DL$4-$A67,1)</f>
        <v>-44.087401207625632</v>
      </c>
    </row>
    <row r="68" spans="1:116" ht="12" customHeight="1" x14ac:dyDescent="0.2">
      <c r="A68" s="29">
        <v>63</v>
      </c>
      <c r="B68" s="21">
        <f>-PV(IF((B$4-$A68)&lt;20,(Outil_de_calcul!$B$7-Outil_de_calcul!$B$10)/100,IF((B$4-$A68)&lt;30,((((20*Outil_de_calcul!$B$7)+((B$4-$A68-20))*Outil_de_calcul!$B$8)/(B$4-$A68))-Outil_de_calcul!$B$10)/100,((((20*Outil_de_calcul!$B$7)+(10*Outil_de_calcul!$B$8)+((B$4-$A68-30)*Outil_de_calcul!$B$9))/(B$4-$A68))-Outil_de_calcul!$B$10)/100)),B$4-$A68,1)</f>
        <v>56.417835172789722</v>
      </c>
      <c r="C68" s="21">
        <f>-PV(IF((C$4-$A68)&lt;20,(Outil_de_calcul!$B$7-Outil_de_calcul!$B$10)/100,IF((C$4-$A68)&lt;30,((((20*Outil_de_calcul!$B$7)+((C$4-$A68-20))*Outil_de_calcul!$B$8)/(C$4-$A68))-Outil_de_calcul!$B$10)/100,((((20*Outil_de_calcul!$B$7)+(10*Outil_de_calcul!$B$8)+((C$4-$A68-30)*Outil_de_calcul!$B$9))/(C$4-$A68))-Outil_de_calcul!$B$10)/100)),C$4-$A68,1)</f>
        <v>55.141954307254458</v>
      </c>
      <c r="D68" s="21">
        <f>-PV(IF((D$4-$A68)&lt;20,(Outil_de_calcul!$B$7-Outil_de_calcul!$B$10)/100,IF((D$4-$A68)&lt;30,((((20*Outil_de_calcul!$B$7)+((D$4-$A68-20))*Outil_de_calcul!$B$8)/(D$4-$A68))-Outil_de_calcul!$B$10)/100,((((20*Outil_de_calcul!$B$7)+(10*Outil_de_calcul!$B$8)+((D$4-$A68-30)*Outil_de_calcul!$B$9))/(D$4-$A68))-Outil_de_calcul!$B$10)/100)),D$4-$A68,1)</f>
        <v>53.869626460489229</v>
      </c>
      <c r="E68" s="21">
        <f>-PV(IF((E$4-$A68)&lt;20,(Outil_de_calcul!$B$7-Outil_de_calcul!$B$10)/100,IF((E$4-$A68)&lt;30,((((20*Outil_de_calcul!$B$7)+((E$4-$A68-20))*Outil_de_calcul!$B$8)/(E$4-$A68))-Outil_de_calcul!$B$10)/100,((((20*Outil_de_calcul!$B$7)+(10*Outil_de_calcul!$B$8)+((E$4-$A68-30)*Outil_de_calcul!$B$9))/(E$4-$A68))-Outil_de_calcul!$B$10)/100)),E$4-$A68,1)</f>
        <v>52.600841936082219</v>
      </c>
      <c r="F68" s="21">
        <f>-PV(IF((F$4-$A68)&lt;20,(Outil_de_calcul!$B$7-Outil_de_calcul!$B$10)/100,IF((F$4-$A68)&lt;30,((((20*Outil_de_calcul!$B$7)+((F$4-$A68-20))*Outil_de_calcul!$B$8)/(F$4-$A68))-Outil_de_calcul!$B$10)/100,((((20*Outil_de_calcul!$B$7)+(10*Outil_de_calcul!$B$8)+((F$4-$A68-30)*Outil_de_calcul!$B$9))/(F$4-$A68))-Outil_de_calcul!$B$10)/100)),F$4-$A68,1)</f>
        <v>51.335591066995576</v>
      </c>
      <c r="G68" s="21">
        <f>-PV(IF((G$4-$A68)&lt;20,(Outil_de_calcul!$B$7-Outil_de_calcul!$B$10)/100,IF((G$4-$A68)&lt;30,((((20*Outil_de_calcul!$B$7)+((G$4-$A68-20))*Outil_de_calcul!$B$8)/(G$4-$A68))-Outil_de_calcul!$B$10)/100,((((20*Outil_de_calcul!$B$7)+(10*Outil_de_calcul!$B$8)+((G$4-$A68-30)*Outil_de_calcul!$B$9))/(G$4-$A68))-Outil_de_calcul!$B$10)/100)),G$4-$A68,1)</f>
        <v>50.073864215837247</v>
      </c>
      <c r="H68" s="21">
        <f>-PV(IF((H$4-$A68)&lt;20,(Outil_de_calcul!$B$7-Outil_de_calcul!$B$10)/100,IF((H$4-$A68)&lt;30,((((20*Outil_de_calcul!$B$7)+((H$4-$A68-20))*Outil_de_calcul!$B$8)/(H$4-$A68))-Outil_de_calcul!$B$10)/100,((((20*Outil_de_calcul!$B$7)+(10*Outil_de_calcul!$B$8)+((H$4-$A68-30)*Outil_de_calcul!$B$9))/(H$4-$A68))-Outil_de_calcul!$B$10)/100)),H$4-$A68,1)</f>
        <v>48.815651775195299</v>
      </c>
      <c r="I68" s="21">
        <f>-PV(IF((I$4-$A68)&lt;20,(Outil_de_calcul!$B$7-Outil_de_calcul!$B$10)/100,IF((I$4-$A68)&lt;30,((((20*Outil_de_calcul!$B$7)+((I$4-$A68-20))*Outil_de_calcul!$B$8)/(I$4-$A68))-Outil_de_calcul!$B$10)/100,((((20*Outil_de_calcul!$B$7)+(10*Outil_de_calcul!$B$8)+((I$4-$A68-30)*Outil_de_calcul!$B$9))/(I$4-$A68))-Outil_de_calcul!$B$10)/100)),I$4-$A68,1)</f>
        <v>47.560944168023099</v>
      </c>
      <c r="J68" s="21">
        <f>-PV(IF((J$4-$A68)&lt;20,(Outil_de_calcul!$B$7-Outil_de_calcul!$B$10)/100,IF((J$4-$A68)&lt;30,((((20*Outil_de_calcul!$B$7)+((J$4-$A68-20))*Outil_de_calcul!$B$8)/(J$4-$A68))-Outil_de_calcul!$B$10)/100,((((20*Outil_de_calcul!$B$7)+(10*Outil_de_calcul!$B$8)+((J$4-$A68-30)*Outil_de_calcul!$B$9))/(J$4-$A68))-Outil_de_calcul!$B$10)/100)),J$4-$A68,1)</f>
        <v>46.30973184809902</v>
      </c>
      <c r="K68" s="21">
        <f>-PV(IF((K$4-$A68)&lt;20,(Outil_de_calcul!$B$7-Outil_de_calcul!$B$10)/100,IF((K$4-$A68)&lt;30,((((20*Outil_de_calcul!$B$7)+((K$4-$A68-20))*Outil_de_calcul!$B$8)/(K$4-$A68))-Outil_de_calcul!$B$10)/100,((((20*Outil_de_calcul!$B$7)+(10*Outil_de_calcul!$B$8)+((K$4-$A68-30)*Outil_de_calcul!$B$9))/(K$4-$A68))-Outil_de_calcul!$B$10)/100)),K$4-$A68,1)</f>
        <v>45.062005300570831</v>
      </c>
      <c r="L68" s="21">
        <f>-PV(IF((L$4-$A68)&lt;20,(Outil_de_calcul!$B$7-Outil_de_calcul!$B$10)/100,IF((L$4-$A68)&lt;30,((((20*Outil_de_calcul!$B$7)+((L$4-$A68-20))*Outil_de_calcul!$B$8)/(L$4-$A68))-Outil_de_calcul!$B$10)/100,((((20*Outil_de_calcul!$B$7)+(10*Outil_de_calcul!$B$8)+((L$4-$A68-30)*Outil_de_calcul!$B$9))/(L$4-$A68))-Outil_de_calcul!$B$10)/100)),L$4-$A68,1)</f>
        <v>43.817755042600773</v>
      </c>
      <c r="M68" s="21">
        <f>-PV(IF((M$4-$A68)&lt;20,(Outil_de_calcul!$B$7-Outil_de_calcul!$B$10)/100,IF((M$4-$A68)&lt;30,((((20*Outil_de_calcul!$B$7)+((M$4-$A68-20))*Outil_de_calcul!$B$8)/(M$4-$A68))-Outil_de_calcul!$B$10)/100,((((20*Outil_de_calcul!$B$7)+(10*Outil_de_calcul!$B$8)+((M$4-$A68-30)*Outil_de_calcul!$B$9))/(M$4-$A68))-Outil_de_calcul!$B$10)/100)),M$4-$A68,1)</f>
        <v>42.576971624131474</v>
      </c>
      <c r="N68" s="21">
        <f>-PV(IF((N$4-$A68)&lt;20,(Outil_de_calcul!$B$7-Outil_de_calcul!$B$10)/100,IF((N$4-$A68)&lt;30,((((20*Outil_de_calcul!$B$7)+((N$4-$A68-20))*Outil_de_calcul!$B$8)/(N$4-$A68))-Outil_de_calcul!$B$10)/100,((((20*Outil_de_calcul!$B$7)+(10*Outil_de_calcul!$B$8)+((N$4-$A68-30)*Outil_de_calcul!$B$9))/(N$4-$A68))-Outil_de_calcul!$B$10)/100)),N$4-$A68,1)</f>
        <v>41.339645628793427</v>
      </c>
      <c r="O68" s="21">
        <f>-PV(IF((O$4-$A68)&lt;20,(Outil_de_calcul!$B$7-Outil_de_calcul!$B$10)/100,IF((O$4-$A68)&lt;30,((((20*Outil_de_calcul!$B$7)+((O$4-$A68-20))*Outil_de_calcul!$B$8)/(O$4-$A68))-Outil_de_calcul!$B$10)/100,((((20*Outil_de_calcul!$B$7)+(10*Outil_de_calcul!$B$8)+((O$4-$A68-30)*Outil_de_calcul!$B$9))/(O$4-$A68))-Outil_de_calcul!$B$10)/100)),O$4-$A68,1)</f>
        <v>40.105767674984712</v>
      </c>
      <c r="P68" s="21">
        <f>-PV(IF((P$4-$A68)&lt;20,(Outil_de_calcul!$B$7-Outil_de_calcul!$B$10)/100,IF((P$4-$A68)&lt;30,((((20*Outil_de_calcul!$B$7)+((P$4-$A68-20))*Outil_de_calcul!$B$8)/(P$4-$A68))-Outil_de_calcul!$B$10)/100,((((20*Outil_de_calcul!$B$7)+(10*Outil_de_calcul!$B$8)+((P$4-$A68-30)*Outil_de_calcul!$B$9))/(P$4-$A68))-Outil_de_calcul!$B$10)/100)),P$4-$A68,1)</f>
        <v>38.875328417170202</v>
      </c>
      <c r="Q68" s="21">
        <f>-PV(IF((Q$4-$A68)&lt;20,(Outil_de_calcul!$B$7-Outil_de_calcul!$B$10)/100,IF((Q$4-$A68)&lt;30,((((20*Outil_de_calcul!$B$7)+((Q$4-$A68-20))*Outil_de_calcul!$B$8)/(Q$4-$A68))-Outil_de_calcul!$B$10)/100,((((20*Outil_de_calcul!$B$7)+(10*Outil_de_calcul!$B$8)+((Q$4-$A68-30)*Outil_de_calcul!$B$9))/(Q$4-$A68))-Outil_de_calcul!$B$10)/100)),Q$4-$A68,1)</f>
        <v>37.648318547428289</v>
      </c>
      <c r="R68" s="21">
        <f>-PV(IF((R$4-$A68)&lt;20,(Outil_de_calcul!$B$7-Outil_de_calcul!$B$10)/100,IF((R$4-$A68)&lt;30,((((20*Outil_de_calcul!$B$7)+((R$4-$A68-20))*Outil_de_calcul!$B$8)/(R$4-$A68))-Outil_de_calcul!$B$10)/100,((((20*Outil_de_calcul!$B$7)+(10*Outil_de_calcul!$B$8)+((R$4-$A68-30)*Outil_de_calcul!$B$9))/(R$4-$A68))-Outil_de_calcul!$B$10)/100)),R$4-$A68,1)</f>
        <v>36.424728797319382</v>
      </c>
      <c r="S68" s="21">
        <f>-PV(IF((S$4-$A68)&lt;20,(Outil_de_calcul!$B$7-Outil_de_calcul!$B$10)/100,IF((S$4-$A68)&lt;30,((((20*Outil_de_calcul!$B$7)+((S$4-$A68-20))*Outil_de_calcul!$B$8)/(S$4-$A68))-Outil_de_calcul!$B$10)/100,((((20*Outil_de_calcul!$B$7)+(10*Outil_de_calcul!$B$8)+((S$4-$A68-30)*Outil_de_calcul!$B$9))/(S$4-$A68))-Outil_de_calcul!$B$10)/100)),S$4-$A68,1)</f>
        <v>35.204549940140545</v>
      </c>
      <c r="T68" s="21">
        <f>-PV(IF((T$4-$A68)&lt;20,(Outil_de_calcul!$B$7-Outil_de_calcul!$B$10)/100,IF((T$4-$A68)&lt;30,((((20*Outil_de_calcul!$B$7)+((T$4-$A68-20))*Outil_de_calcul!$B$8)/(T$4-$A68))-Outil_de_calcul!$B$10)/100,((((20*Outil_de_calcul!$B$7)+(10*Outil_de_calcul!$B$8)+((T$4-$A68-30)*Outil_de_calcul!$B$9))/(T$4-$A68))-Outil_de_calcul!$B$10)/100)),T$4-$A68,1)</f>
        <v>33.919313673412852</v>
      </c>
      <c r="U68" s="21">
        <f>-PV(IF((U$4-$A68)&lt;20,(Outil_de_calcul!$B$7-Outil_de_calcul!$B$10)/100,IF((U$4-$A68)&lt;30,((((20*Outil_de_calcul!$B$7)+((U$4-$A68-20))*Outil_de_calcul!$B$8)/(U$4-$A68))-Outil_de_calcul!$B$10)/100,((((20*Outil_de_calcul!$B$7)+(10*Outil_de_calcul!$B$8)+((U$4-$A68-30)*Outil_de_calcul!$B$9))/(U$4-$A68))-Outil_de_calcul!$B$10)/100)),U$4-$A68,1)</f>
        <v>32.642406076092001</v>
      </c>
      <c r="V68" s="21">
        <f>-PV(IF((V$4-$A68)&lt;20,(Outil_de_calcul!$B$7-Outil_de_calcul!$B$10)/100,IF((V$4-$A68)&lt;30,((((20*Outil_de_calcul!$B$7)+((V$4-$A68-20))*Outil_de_calcul!$B$8)/(V$4-$A68))-Outil_de_calcul!$B$10)/100,((((20*Outil_de_calcul!$B$7)+(10*Outil_de_calcul!$B$8)+((V$4-$A68-30)*Outil_de_calcul!$B$9))/(V$4-$A68))-Outil_de_calcul!$B$10)/100)),V$4-$A68,1)</f>
        <v>31.373773659713791</v>
      </c>
      <c r="W68" s="21">
        <f>-PV(IF((W$4-$A68)&lt;20,(Outil_de_calcul!$B$7-Outil_de_calcul!$B$10)/100,IF((W$4-$A68)&lt;30,((((20*Outil_de_calcul!$B$7)+((W$4-$A68-20))*Outil_de_calcul!$B$8)/(W$4-$A68))-Outil_de_calcul!$B$10)/100,((((20*Outil_de_calcul!$B$7)+(10*Outil_de_calcul!$B$8)+((W$4-$A68-30)*Outil_de_calcul!$B$9))/(W$4-$A68))-Outil_de_calcul!$B$10)/100)),W$4-$A68,1)</f>
        <v>30.113363285502885</v>
      </c>
      <c r="X68" s="21">
        <f>-PV(IF((X$4-$A68)&lt;20,(Outil_de_calcul!$B$7-Outil_de_calcul!$B$10)/100,IF((X$4-$A68)&lt;30,((((20*Outil_de_calcul!$B$7)+((X$4-$A68-20))*Outil_de_calcul!$B$8)/(X$4-$A68))-Outil_de_calcul!$B$10)/100,((((20*Outil_de_calcul!$B$7)+(10*Outil_de_calcul!$B$8)+((X$4-$A68-30)*Outil_de_calcul!$B$9))/(X$4-$A68))-Outil_de_calcul!$B$10)/100)),X$4-$A68,1)</f>
        <v>28.861122163526581</v>
      </c>
      <c r="Y68" s="21">
        <f>-PV(IF((Y$4-$A68)&lt;20,(Outil_de_calcul!$B$7-Outil_de_calcul!$B$10)/100,IF((Y$4-$A68)&lt;30,((((20*Outil_de_calcul!$B$7)+((Y$4-$A68-20))*Outil_de_calcul!$B$8)/(Y$4-$A68))-Outil_de_calcul!$B$10)/100,((((20*Outil_de_calcul!$B$7)+(10*Outil_de_calcul!$B$8)+((Y$4-$A68-30)*Outil_de_calcul!$B$9))/(Y$4-$A68))-Outil_de_calcul!$B$10)/100)),Y$4-$A68,1)</f>
        <v>27.616997852205024</v>
      </c>
      <c r="Z68" s="21">
        <f>-PV(IF((Z$4-$A68)&lt;20,(Outil_de_calcul!$B$7-Outil_de_calcul!$B$10)/100,IF((Z$4-$A68)&lt;30,((((20*Outil_de_calcul!$B$7)+((Z$4-$A68-20))*Outil_de_calcul!$B$8)/(Z$4-$A68))-Outil_de_calcul!$B$10)/100,((((20*Outil_de_calcul!$B$7)+(10*Outil_de_calcul!$B$8)+((Z$4-$A68-30)*Outil_de_calcul!$B$9))/(Z$4-$A68))-Outil_de_calcul!$B$10)/100)),Z$4-$A68,1)</f>
        <v>26.380938258275911</v>
      </c>
      <c r="AA68" s="21">
        <f>-PV(IF((AA$4-$A68)&lt;20,(Outil_de_calcul!$B$7-Outil_de_calcul!$B$10)/100,IF((AA$4-$A68)&lt;30,((((20*Outil_de_calcul!$B$7)+((AA$4-$A68-20))*Outil_de_calcul!$B$8)/(AA$4-$A68))-Outil_de_calcul!$B$10)/100,((((20*Outil_de_calcul!$B$7)+(10*Outil_de_calcul!$B$8)+((AA$4-$A68-30)*Outil_de_calcul!$B$9))/(AA$4-$A68))-Outil_de_calcul!$B$10)/100)),AA$4-$A68,1)</f>
        <v>25.152891637356145</v>
      </c>
      <c r="AB68" s="21">
        <f>-PV(IF((AB$4-$A68)&lt;20,(Outil_de_calcul!$B$7-Outil_de_calcul!$B$10)/100,IF((AB$4-$A68)&lt;30,((((20*Outil_de_calcul!$B$7)+((AB$4-$A68-20))*Outil_de_calcul!$B$8)/(AB$4-$A68))-Outil_de_calcul!$B$10)/100,((((20*Outil_de_calcul!$B$7)+(10*Outil_de_calcul!$B$8)+((AB$4-$A68-30)*Outil_de_calcul!$B$9))/(AB$4-$A68))-Outil_de_calcul!$B$10)/100)),AB$4-$A68,1)</f>
        <v>23.932806595297635</v>
      </c>
      <c r="AC68" s="21">
        <f>-PV(IF((AC$4-$A68)&lt;20,(Outil_de_calcul!$B$7-Outil_de_calcul!$B$10)/100,IF((AC$4-$A68)&lt;30,((((20*Outil_de_calcul!$B$7)+((AC$4-$A68-20))*Outil_de_calcul!$B$8)/(AC$4-$A68))-Outil_de_calcul!$B$10)/100,((((20*Outil_de_calcul!$B$7)+(10*Outil_de_calcul!$B$8)+((AC$4-$A68-30)*Outil_de_calcul!$B$9))/(AC$4-$A68))-Outil_de_calcul!$B$10)/100)),AC$4-$A68,1)</f>
        <v>22.720632090604731</v>
      </c>
      <c r="AD68" s="21">
        <f>-PV(IF((AD$4-$A68)&lt;20,(Outil_de_calcul!$B$7-Outil_de_calcul!$B$10)/100,IF((AD$4-$A68)&lt;30,((((20*Outil_de_calcul!$B$7)+((AD$4-$A68-20))*Outil_de_calcul!$B$8)/(AD$4-$A68))-Outil_de_calcul!$B$10)/100,((((20*Outil_de_calcul!$B$7)+(10*Outil_de_calcul!$B$8)+((AD$4-$A68-30)*Outil_de_calcul!$B$9))/(AD$4-$A68))-Outil_de_calcul!$B$10)/100)),AD$4-$A68,1)</f>
        <v>21.451368543191212</v>
      </c>
      <c r="AE68" s="21">
        <f>-PV(IF((AE$4-$A68)&lt;20,(Outil_de_calcul!$B$7-Outil_de_calcul!$B$10)/100,IF((AE$4-$A68)&lt;30,((((20*Outil_de_calcul!$B$7)+((AE$4-$A68-20))*Outil_de_calcul!$B$8)/(AE$4-$A68))-Outil_de_calcul!$B$10)/100,((((20*Outil_de_calcul!$B$7)+(10*Outil_de_calcul!$B$8)+((AE$4-$A68-30)*Outil_de_calcul!$B$9))/(AE$4-$A68))-Outil_de_calcul!$B$10)/100)),AE$4-$A68,1)</f>
        <v>20.197147112740634</v>
      </c>
      <c r="AF68" s="21">
        <f>-PV(IF((AF$4-$A68)&lt;20,(Outil_de_calcul!$B$7-Outil_de_calcul!$B$10)/100,IF((AF$4-$A68)&lt;30,((((20*Outil_de_calcul!$B$7)+((AF$4-$A68-20))*Outil_de_calcul!$B$8)/(AF$4-$A68))-Outil_de_calcul!$B$10)/100,((((20*Outil_de_calcul!$B$7)+(10*Outil_de_calcul!$B$8)+((AF$4-$A68-30)*Outil_de_calcul!$B$9))/(AF$4-$A68))-Outil_de_calcul!$B$10)/100)),AF$4-$A68,1)</f>
        <v>18.957789534240067</v>
      </c>
      <c r="AG68" s="21">
        <f>-PV(IF((AG$4-$A68)&lt;20,(Outil_de_calcul!$B$7-Outil_de_calcul!$B$10)/100,IF((AG$4-$A68)&lt;30,((((20*Outil_de_calcul!$B$7)+((AG$4-$A68-20))*Outil_de_calcul!$B$8)/(AG$4-$A68))-Outil_de_calcul!$B$10)/100,((((20*Outil_de_calcul!$B$7)+(10*Outil_de_calcul!$B$8)+((AG$4-$A68-30)*Outil_de_calcul!$B$9))/(AG$4-$A68))-Outil_de_calcul!$B$10)/100)),AG$4-$A68,1)</f>
        <v>17.7331196553057</v>
      </c>
      <c r="AH68" s="21">
        <f>-PV(IF((AH$4-$A68)&lt;20,(Outil_de_calcul!$B$7-Outil_de_calcul!$B$10)/100,IF((AH$4-$A68)&lt;30,((((20*Outil_de_calcul!$B$7)+((AH$4-$A68-20))*Outil_de_calcul!$B$8)/(AH$4-$A68))-Outil_de_calcul!$B$10)/100,((((20*Outil_de_calcul!$B$7)+(10*Outil_de_calcul!$B$8)+((AH$4-$A68-30)*Outil_de_calcul!$B$9))/(AH$4-$A68))-Outil_de_calcul!$B$10)/100)),AH$4-$A68,1)</f>
        <v>16.522963411145998</v>
      </c>
      <c r="AI68" s="21">
        <f>-PV(IF((AI$4-$A68)&lt;20,(Outil_de_calcul!$B$7-Outil_de_calcul!$B$10)/100,IF((AI$4-$A68)&lt;30,((((20*Outil_de_calcul!$B$7)+((AI$4-$A68-20))*Outil_de_calcul!$B$8)/(AI$4-$A68))-Outil_de_calcul!$B$10)/100,((((20*Outil_de_calcul!$B$7)+(10*Outil_de_calcul!$B$8)+((AI$4-$A68-30)*Outil_de_calcul!$B$9))/(AI$4-$A68))-Outil_de_calcul!$B$10)/100)),AI$4-$A68,1)</f>
        <v>15.327148799821474</v>
      </c>
      <c r="AJ68" s="21">
        <f>-PV(IF((AJ$4-$A68)&lt;20,(Outil_de_calcul!$B$7-Outil_de_calcul!$B$10)/100,IF((AJ$4-$A68)&lt;30,((((20*Outil_de_calcul!$B$7)+((AJ$4-$A68-20))*Outil_de_calcul!$B$8)/(AJ$4-$A68))-Outil_de_calcul!$B$10)/100,((((20*Outil_de_calcul!$B$7)+(10*Outil_de_calcul!$B$8)+((AJ$4-$A68-30)*Outil_de_calcul!$B$9))/(AJ$4-$A68))-Outil_de_calcul!$B$10)/100)),AJ$4-$A68,1)</f>
        <v>14.145505857797811</v>
      </c>
      <c r="AK68" s="21">
        <f>-PV(IF((AK$4-$A68)&lt;20,(Outil_de_calcul!$B$7-Outil_de_calcul!$B$10)/100,IF((AK$4-$A68)&lt;30,((((20*Outil_de_calcul!$B$7)+((AK$4-$A68-20))*Outil_de_calcul!$B$8)/(AK$4-$A68))-Outil_de_calcul!$B$10)/100,((((20*Outil_de_calcul!$B$7)+(10*Outil_de_calcul!$B$8)+((AK$4-$A68-30)*Outil_de_calcul!$B$9))/(AK$4-$A68))-Outil_de_calcul!$B$10)/100)),AK$4-$A68,1)</f>
        <v>12.977866635788459</v>
      </c>
      <c r="AL68" s="21">
        <f>-PV(IF((AL$4-$A68)&lt;20,(Outil_de_calcul!$B$7-Outil_de_calcul!$B$10)/100,IF((AL$4-$A68)&lt;30,((((20*Outil_de_calcul!$B$7)+((AL$4-$A68-20))*Outil_de_calcul!$B$8)/(AL$4-$A68))-Outil_de_calcul!$B$10)/100,((((20*Outil_de_calcul!$B$7)+(10*Outil_de_calcul!$B$8)+((AL$4-$A68-30)*Outil_de_calcul!$B$9))/(AL$4-$A68))-Outil_de_calcul!$B$10)/100)),AL$4-$A68,1)</f>
        <v>11.824065174883819</v>
      </c>
      <c r="AM68" s="21">
        <f>-PV(IF((AM$4-$A68)&lt;20,(Outil_de_calcul!$B$7-Outil_de_calcul!$B$10)/100,IF((AM$4-$A68)&lt;30,((((20*Outil_de_calcul!$B$7)+((AM$4-$A68-20))*Outil_de_calcul!$B$8)/(AM$4-$A68))-Outil_de_calcul!$B$10)/100,((((20*Outil_de_calcul!$B$7)+(10*Outil_de_calcul!$B$8)+((AM$4-$A68-30)*Outil_de_calcul!$B$9))/(AM$4-$A68))-Outil_de_calcul!$B$10)/100)),AM$4-$A68,1)</f>
        <v>10.683937482963023</v>
      </c>
      <c r="AN68" s="21">
        <f>-PV(IF((AN$4-$A68)&lt;20,(Outil_de_calcul!$B$7-Outil_de_calcul!$B$10)/100,IF((AN$4-$A68)&lt;30,((((20*Outil_de_calcul!$B$7)+((AN$4-$A68-20))*Outil_de_calcul!$B$8)/(AN$4-$A68))-Outil_de_calcul!$B$10)/100,((((20*Outil_de_calcul!$B$7)+(10*Outil_de_calcul!$B$8)+((AN$4-$A68-30)*Outil_de_calcul!$B$9))/(AN$4-$A68))-Outil_de_calcul!$B$10)/100)),AN$4-$A68,1)</f>
        <v>9.5573215113855188</v>
      </c>
      <c r="AO68" s="21">
        <f>-PV(IF((AO$4-$A68)&lt;20,(Outil_de_calcul!$B$7-Outil_de_calcul!$B$10)/100,IF((AO$4-$A68)&lt;30,((((20*Outil_de_calcul!$B$7)+((AO$4-$A68-20))*Outil_de_calcul!$B$8)/(AO$4-$A68))-Outil_de_calcul!$B$10)/100,((((20*Outil_de_calcul!$B$7)+(10*Outil_de_calcul!$B$8)+((AO$4-$A68-30)*Outil_de_calcul!$B$9))/(AO$4-$A68))-Outil_de_calcul!$B$10)/100)),AO$4-$A68,1)</f>
        <v>8.4440571319587026</v>
      </c>
      <c r="AP68" s="21">
        <f>-PV(IF((AP$4-$A68)&lt;20,(Outil_de_calcul!$B$7-Outil_de_calcul!$B$10)/100,IF((AP$4-$A68)&lt;30,((((20*Outil_de_calcul!$B$7)+((AP$4-$A68-20))*Outil_de_calcul!$B$8)/(AP$4-$A68))-Outil_de_calcul!$B$10)/100,((((20*Outil_de_calcul!$B$7)+(10*Outil_de_calcul!$B$8)+((AP$4-$A68-30)*Outil_de_calcul!$B$9))/(AP$4-$A68))-Outil_de_calcul!$B$10)/100)),AP$4-$A68,1)</f>
        <v>7.3439861141786249</v>
      </c>
      <c r="AQ68" s="21">
        <f>-PV(IF((AQ$4-$A68)&lt;20,(Outil_de_calcul!$B$7-Outil_de_calcul!$B$10)/100,IF((AQ$4-$A68)&lt;30,((((20*Outil_de_calcul!$B$7)+((AQ$4-$A68-20))*Outil_de_calcul!$B$8)/(AQ$4-$A68))-Outil_de_calcul!$B$10)/100,((((20*Outil_de_calcul!$B$7)+(10*Outil_de_calcul!$B$8)+((AQ$4-$A68-30)*Outil_de_calcul!$B$9))/(AQ$4-$A68))-Outil_de_calcul!$B$10)/100)),AQ$4-$A68,1)</f>
        <v>6.2569521027403052</v>
      </c>
      <c r="AR68" s="21">
        <f>-PV(IF((AR$4-$A68)&lt;20,(Outil_de_calcul!$B$7-Outil_de_calcul!$B$10)/100,IF((AR$4-$A68)&lt;30,((((20*Outil_de_calcul!$B$7)+((AR$4-$A68-20))*Outil_de_calcul!$B$8)/(AR$4-$A68))-Outil_de_calcul!$B$10)/100,((((20*Outil_de_calcul!$B$7)+(10*Outil_de_calcul!$B$8)+((AR$4-$A68-30)*Outil_de_calcul!$B$9))/(AR$4-$A68))-Outil_de_calcul!$B$10)/100)),AR$4-$A68,1)</f>
        <v>5.1828005953147311</v>
      </c>
      <c r="AS68" s="21">
        <f>-PV(IF((AS$4-$A68)&lt;20,(Outil_de_calcul!$B$7-Outil_de_calcul!$B$10)/100,IF((AS$4-$A68)&lt;30,((((20*Outil_de_calcul!$B$7)+((AS$4-$A68-20))*Outil_de_calcul!$B$8)/(AS$4-$A68))-Outil_de_calcul!$B$10)/100,((((20*Outil_de_calcul!$B$7)+(10*Outil_de_calcul!$B$8)+((AS$4-$A68-30)*Outil_de_calcul!$B$9))/(AS$4-$A68))-Outil_de_calcul!$B$10)/100)),AS$4-$A68,1)</f>
        <v>4.1213789205890263</v>
      </c>
      <c r="AT68" s="21">
        <f>-PV(IF((AT$4-$A68)&lt;20,(Outil_de_calcul!$B$7-Outil_de_calcul!$B$10)/100,IF((AT$4-$A68)&lt;30,((((20*Outil_de_calcul!$B$7)+((AT$4-$A68-20))*Outil_de_calcul!$B$8)/(AT$4-$A68))-Outil_de_calcul!$B$10)/100,((((20*Outil_de_calcul!$B$7)+(10*Outil_de_calcul!$B$8)+((AT$4-$A68-30)*Outil_de_calcul!$B$9))/(AT$4-$A68))-Outil_de_calcul!$B$10)/100)),AT$4-$A68,1)</f>
        <v>3.0725362165670753</v>
      </c>
      <c r="AU68" s="21">
        <f>-PV(IF((AU$4-$A68)&lt;20,(Outil_de_calcul!$B$7-Outil_de_calcul!$B$10)/100,IF((AU$4-$A68)&lt;30,((((20*Outil_de_calcul!$B$7)+((AU$4-$A68-20))*Outil_de_calcul!$B$8)/(AU$4-$A68))-Outil_de_calcul!$B$10)/100,((((20*Outil_de_calcul!$B$7)+(10*Outil_de_calcul!$B$8)+((AU$4-$A68-30)*Outil_de_calcul!$B$9))/(AU$4-$A68))-Outil_de_calcul!$B$10)/100)),AU$4-$A68,1)</f>
        <v>2.0361234091271116</v>
      </c>
      <c r="AV68" s="21">
        <f>-PV(IF((AV$4-$A68)&lt;20,(Outil_de_calcul!$B$7-Outil_de_calcul!$B$10)/100,IF((AV$4-$A68)&lt;30,((((20*Outil_de_calcul!$B$7)+((AV$4-$A68-20))*Outil_de_calcul!$B$8)/(AV$4-$A68))-Outil_de_calcul!$B$10)/100,((((20*Outil_de_calcul!$B$7)+(10*Outil_de_calcul!$B$8)+((AV$4-$A68-30)*Outil_de_calcul!$B$9))/(AV$4-$A68))-Outil_de_calcul!$B$10)/100)),AV$4-$A68,1)</f>
        <v>1.011993190833582</v>
      </c>
      <c r="AW68" s="21">
        <f>-PV(IF((AW$4-$A68)&lt;20,(Outil_de_calcul!$B$7-Outil_de_calcul!$B$10)/100,IF((AW$4-$A68)&lt;30,((((20*Outil_de_calcul!$B$7)+((AW$4-$A68-20))*Outil_de_calcul!$B$8)/(AW$4-$A68))-Outil_de_calcul!$B$10)/100,((((20*Outil_de_calcul!$B$7)+(10*Outil_de_calcul!$B$8)+((AW$4-$A68-30)*Outil_de_calcul!$B$9))/(AW$4-$A68))-Outil_de_calcul!$B$10)/100)),AW$4-$A68,1)</f>
        <v>0</v>
      </c>
      <c r="AX68" s="21">
        <f>-PV(IF((AX$4-$A68)&lt;20,(Outil_de_calcul!$B$7-Outil_de_calcul!$B$10)/100,IF((AX$4-$A68)&lt;30,((((20*Outil_de_calcul!$B$7)+((AX$4-$A68-20))*Outil_de_calcul!$B$8)/(AX$4-$A68))-Outil_de_calcul!$B$10)/100,((((20*Outil_de_calcul!$B$7)+(10*Outil_de_calcul!$B$8)+((AX$4-$A68-30)*Outil_de_calcul!$B$9))/(AX$4-$A68))-Outil_de_calcul!$B$10)/100)),AX$4-$A68,1)</f>
        <v>-0.99999999999999889</v>
      </c>
      <c r="AY68" s="21">
        <f>-PV(IF((AY$4-$A68)&lt;20,(Outil_de_calcul!$B$7-Outil_de_calcul!$B$10)/100,IF((AY$4-$A68)&lt;30,((((20*Outil_de_calcul!$B$7)+((AY$4-$A68-20))*Outil_de_calcul!$B$8)/(AY$4-$A68))-Outil_de_calcul!$B$10)/100,((((20*Outil_de_calcul!$B$7)+(10*Outil_de_calcul!$B$8)+((AY$4-$A68-30)*Outil_de_calcul!$B$9))/(AY$4-$A68))-Outil_de_calcul!$B$10)/100)),AY$4-$A68,1)</f>
        <v>-1.9881489411764657</v>
      </c>
      <c r="AZ68" s="21">
        <f>-PV(IF((AZ$4-$A68)&lt;20,(Outil_de_calcul!$B$7-Outil_de_calcul!$B$10)/100,IF((AZ$4-$A68)&lt;30,((((20*Outil_de_calcul!$B$7)+((AZ$4-$A68-20))*Outil_de_calcul!$B$8)/(AZ$4-$A68))-Outil_de_calcul!$B$10)/100,((((20*Outil_de_calcul!$B$7)+(10*Outil_de_calcul!$B$8)+((AZ$4-$A68-30)*Outil_de_calcul!$B$9))/(AZ$4-$A68))-Outil_de_calcul!$B$10)/100)),AZ$4-$A68,1)</f>
        <v>-2.9645872711246612</v>
      </c>
      <c r="BA68" s="21">
        <f>-PV(IF((BA$4-$A68)&lt;20,(Outil_de_calcul!$B$7-Outil_de_calcul!$B$10)/100,IF((BA$4-$A68)&lt;30,((((20*Outil_de_calcul!$B$7)+((BA$4-$A68-20))*Outil_de_calcul!$B$8)/(BA$4-$A68))-Outil_de_calcul!$B$10)/100,((((20*Outil_de_calcul!$B$7)+(10*Outil_de_calcul!$B$8)+((BA$4-$A68-30)*Outil_de_calcul!$B$9))/(BA$4-$A68))-Outil_de_calcul!$B$10)/100)),BA$4-$A68,1)</f>
        <v>-3.9294537729870722</v>
      </c>
      <c r="BB68" s="21">
        <f>-PV(IF((BB$4-$A68)&lt;20,(Outil_de_calcul!$B$7-Outil_de_calcul!$B$10)/100,IF((BB$4-$A68)&lt;30,((((20*Outil_de_calcul!$B$7)+((BB$4-$A68-20))*Outil_de_calcul!$B$8)/(BB$4-$A68))-Outil_de_calcul!$B$10)/100,((((20*Outil_de_calcul!$B$7)+(10*Outil_de_calcul!$B$8)+((BB$4-$A68-30)*Outil_de_calcul!$B$9))/(BB$4-$A68))-Outil_de_calcul!$B$10)/100)),BB$4-$A68,1)</f>
        <v>-4.8828855851790633</v>
      </c>
      <c r="BC68" s="21">
        <f>-PV(IF((BC$4-$A68)&lt;20,(Outil_de_calcul!$B$7-Outil_de_calcul!$B$10)/100,IF((BC$4-$A68)&lt;30,((((20*Outil_de_calcul!$B$7)+((BC$4-$A68-20))*Outil_de_calcul!$B$8)/(BC$4-$A68))-Outil_de_calcul!$B$10)/100,((((20*Outil_de_calcul!$B$7)+(10*Outil_de_calcul!$B$8)+((BC$4-$A68-30)*Outil_de_calcul!$B$9))/(BC$4-$A68))-Outil_de_calcul!$B$10)/100)),BC$4-$A68,1)</f>
        <v>-5.8250182208805352</v>
      </c>
      <c r="BD68" s="21">
        <f>-PV(IF((BD$4-$A68)&lt;20,(Outil_de_calcul!$B$7-Outil_de_calcul!$B$10)/100,IF((BD$4-$A68)&lt;30,((((20*Outil_de_calcul!$B$7)+((BD$4-$A68-20))*Outil_de_calcul!$B$8)/(BD$4-$A68))-Outil_de_calcul!$B$10)/100,((((20*Outil_de_calcul!$B$7)+(10*Outil_de_calcul!$B$8)+((BD$4-$A68-30)*Outil_de_calcul!$B$9))/(BD$4-$A68))-Outil_de_calcul!$B$10)/100)),BD$4-$A68,1)</f>
        <v>-6.7559855872967578</v>
      </c>
      <c r="BE68" s="21">
        <f>-PV(IF((BE$4-$A68)&lt;20,(Outil_de_calcul!$B$7-Outil_de_calcul!$B$10)/100,IF((BE$4-$A68)&lt;30,((((20*Outil_de_calcul!$B$7)+((BE$4-$A68-20))*Outil_de_calcul!$B$8)/(BE$4-$A68))-Outil_de_calcul!$B$10)/100,((((20*Outil_de_calcul!$B$7)+(10*Outil_de_calcul!$B$8)+((BE$4-$A68-30)*Outil_de_calcul!$B$9))/(BE$4-$A68))-Outil_de_calcul!$B$10)/100)),BE$4-$A68,1)</f>
        <v>-7.6759200046907772</v>
      </c>
      <c r="BF68" s="21">
        <f>-PV(IF((BF$4-$A68)&lt;20,(Outil_de_calcul!$B$7-Outil_de_calcul!$B$10)/100,IF((BF$4-$A68)&lt;30,((((20*Outil_de_calcul!$B$7)+((BF$4-$A68-20))*Outil_de_calcul!$B$8)/(BF$4-$A68))-Outil_de_calcul!$B$10)/100,((((20*Outil_de_calcul!$B$7)+(10*Outil_de_calcul!$B$8)+((BF$4-$A68-30)*Outil_de_calcul!$B$9))/(BF$4-$A68))-Outil_de_calcul!$B$10)/100)),BF$4-$A68,1)</f>
        <v>-8.584952225190488</v>
      </c>
      <c r="BG68" s="21">
        <f>-PV(IF((BG$4-$A68)&lt;20,(Outil_de_calcul!$B$7-Outil_de_calcul!$B$10)/100,IF((BG$4-$A68)&lt;30,((((20*Outil_de_calcul!$B$7)+((BG$4-$A68-20))*Outil_de_calcul!$B$8)/(BG$4-$A68))-Outil_de_calcul!$B$10)/100,((((20*Outil_de_calcul!$B$7)+(10*Outil_de_calcul!$B$8)+((BG$4-$A68-30)*Outil_de_calcul!$B$9))/(BG$4-$A68))-Outil_de_calcul!$B$10)/100)),BG$4-$A68,1)</f>
        <v>-9.4832114513725561</v>
      </c>
      <c r="BH68" s="21">
        <f>-PV(IF((BH$4-$A68)&lt;20,(Outil_de_calcul!$B$7-Outil_de_calcul!$B$10)/100,IF((BH$4-$A68)&lt;30,((((20*Outil_de_calcul!$B$7)+((BH$4-$A68-20))*Outil_de_calcul!$B$8)/(BH$4-$A68))-Outil_de_calcul!$B$10)/100,((((20*Outil_de_calcul!$B$7)+(10*Outil_de_calcul!$B$8)+((BH$4-$A68-30)*Outil_de_calcul!$B$9))/(BH$4-$A68))-Outil_de_calcul!$B$10)/100)),BH$4-$A68,1)</f>
        <v>-10.370825354626373</v>
      </c>
      <c r="BI68" s="21">
        <f>-PV(IF((BI$4-$A68)&lt;20,(Outil_de_calcul!$B$7-Outil_de_calcul!$B$10)/100,IF((BI$4-$A68)&lt;30,((((20*Outil_de_calcul!$B$7)+((BI$4-$A68-20))*Outil_de_calcul!$B$8)/(BI$4-$A68))-Outil_de_calcul!$B$10)/100,((((20*Outil_de_calcul!$B$7)+(10*Outil_de_calcul!$B$8)+((BI$4-$A68-30)*Outil_de_calcul!$B$9))/(BI$4-$A68))-Outil_de_calcul!$B$10)/100)),BI$4-$A68,1)</f>
        <v>-11.247920093300142</v>
      </c>
      <c r="BJ68" s="21">
        <f>-PV(IF((BJ$4-$A68)&lt;20,(Outil_de_calcul!$B$7-Outil_de_calcul!$B$10)/100,IF((BJ$4-$A68)&lt;30,((((20*Outil_de_calcul!$B$7)+((BJ$4-$A68-20))*Outil_de_calcul!$B$8)/(BJ$4-$A68))-Outil_de_calcul!$B$10)/100,((((20*Outil_de_calcul!$B$7)+(10*Outil_de_calcul!$B$8)+((BJ$4-$A68-30)*Outil_de_calcul!$B$9))/(BJ$4-$A68))-Outil_de_calcul!$B$10)/100)),BJ$4-$A68,1)</f>
        <v>-12.114620330632089</v>
      </c>
      <c r="BK68" s="21">
        <f>-PV(IF((BK$4-$A68)&lt;20,(Outil_de_calcul!$B$7-Outil_de_calcul!$B$10)/100,IF((BK$4-$A68)&lt;30,((((20*Outil_de_calcul!$B$7)+((BK$4-$A68-20))*Outil_de_calcul!$B$8)/(BK$4-$A68))-Outil_de_calcul!$B$10)/100,((((20*Outil_de_calcul!$B$7)+(10*Outil_de_calcul!$B$8)+((BK$4-$A68-30)*Outil_de_calcul!$B$9))/(BK$4-$A68))-Outil_de_calcul!$B$10)/100)),BK$4-$A68,1)</f>
        <v>-12.971049252469037</v>
      </c>
      <c r="BL68" s="21">
        <f>-PV(IF((BL$4-$A68)&lt;20,(Outil_de_calcul!$B$7-Outil_de_calcul!$B$10)/100,IF((BL$4-$A68)&lt;30,((((20*Outil_de_calcul!$B$7)+((BL$4-$A68-20))*Outil_de_calcul!$B$8)/(BL$4-$A68))-Outil_de_calcul!$B$10)/100,((((20*Outil_de_calcul!$B$7)+(10*Outil_de_calcul!$B$8)+((BL$4-$A68-30)*Outil_de_calcul!$B$9))/(BL$4-$A68))-Outil_de_calcul!$B$10)/100)),BL$4-$A68,1)</f>
        <v>-13.817328584775135</v>
      </c>
      <c r="BM68" s="21">
        <f>-PV(IF((BM$4-$A68)&lt;20,(Outil_de_calcul!$B$7-Outil_de_calcul!$B$10)/100,IF((BM$4-$A68)&lt;30,((((20*Outil_de_calcul!$B$7)+((BM$4-$A68-20))*Outil_de_calcul!$B$8)/(BM$4-$A68))-Outil_de_calcul!$B$10)/100,((((20*Outil_de_calcul!$B$7)+(10*Outil_de_calcul!$B$8)+((BM$4-$A68-30)*Outil_de_calcul!$B$9))/(BM$4-$A68))-Outil_de_calcul!$B$10)/100)),BM$4-$A68,1)</f>
        <v>-14.65357861093293</v>
      </c>
      <c r="BN68" s="21">
        <f>-PV(IF((BN$4-$A68)&lt;20,(Outil_de_calcul!$B$7-Outil_de_calcul!$B$10)/100,IF((BN$4-$A68)&lt;30,((((20*Outil_de_calcul!$B$7)+((BN$4-$A68-20))*Outil_de_calcul!$B$8)/(BN$4-$A68))-Outil_de_calcul!$B$10)/100,((((20*Outil_de_calcul!$B$7)+(10*Outil_de_calcul!$B$8)+((BN$4-$A68-30)*Outil_de_calcul!$B$9))/(BN$4-$A68))-Outil_de_calcul!$B$10)/100)),BN$4-$A68,1)</f>
        <v>-15.479918188839546</v>
      </c>
      <c r="BO68" s="21">
        <f>-PV(IF((BO$4-$A68)&lt;20,(Outil_de_calcul!$B$7-Outil_de_calcul!$B$10)/100,IF((BO$4-$A68)&lt;30,((((20*Outil_de_calcul!$B$7)+((BO$4-$A68-20))*Outil_de_calcul!$B$8)/(BO$4-$A68))-Outil_de_calcul!$B$10)/100,((((20*Outil_de_calcul!$B$7)+(10*Outil_de_calcul!$B$8)+((BO$4-$A68-30)*Outil_de_calcul!$B$9))/(BO$4-$A68))-Outil_de_calcul!$B$10)/100)),BO$4-$A68,1)</f>
        <v>-16.296464767800181</v>
      </c>
      <c r="BP68" s="21">
        <f>-PV(IF((BP$4-$A68)&lt;20,(Outil_de_calcul!$B$7-Outil_de_calcul!$B$10)/100,IF((BP$4-$A68)&lt;30,((((20*Outil_de_calcul!$B$7)+((BP$4-$A68-20))*Outil_de_calcul!$B$8)/(BP$4-$A68))-Outil_de_calcul!$B$10)/100,((((20*Outil_de_calcul!$B$7)+(10*Outil_de_calcul!$B$8)+((BP$4-$A68-30)*Outil_de_calcul!$B$9))/(BP$4-$A68))-Outil_de_calcul!$B$10)/100)),BP$4-$A68,1)</f>
        <v>-17.103334405221414</v>
      </c>
      <c r="BQ68" s="21">
        <f>-PV(IF((BQ$4-$A68)&lt;20,(Outil_de_calcul!$B$7-Outil_de_calcul!$B$10)/100,IF((BQ$4-$A68)&lt;30,((((20*Outil_de_calcul!$B$7)+((BQ$4-$A68-20))*Outil_de_calcul!$B$8)/(BQ$4-$A68))-Outil_de_calcul!$B$10)/100,((((20*Outil_de_calcul!$B$7)+(10*Outil_de_calcul!$B$8)+((BQ$4-$A68-30)*Outil_de_calcul!$B$9))/(BQ$4-$A68))-Outil_de_calcul!$B$10)/100)),BQ$4-$A68,1)</f>
        <v>-17.900641783106643</v>
      </c>
      <c r="BR68" s="21">
        <f>-PV(IF((BR$4-$A68)&lt;20,(Outil_de_calcul!$B$7-Outil_de_calcul!$B$10)/100,IF((BR$4-$A68)&lt;30,((((20*Outil_de_calcul!$B$7)+((BR$4-$A68-20))*Outil_de_calcul!$B$8)/(BR$4-$A68))-Outil_de_calcul!$B$10)/100,((((20*Outil_de_calcul!$B$7)+(10*Outil_de_calcul!$B$8)+((BR$4-$A68-30)*Outil_de_calcul!$B$9))/(BR$4-$A68))-Outil_de_calcul!$B$10)/100)),BR$4-$A68,1)</f>
        <v>-18.688500224356115</v>
      </c>
      <c r="BS68" s="21">
        <f>-PV(IF((BS$4-$A68)&lt;20,(Outil_de_calcul!$B$7-Outil_de_calcul!$B$10)/100,IF((BS$4-$A68)&lt;30,((((20*Outil_de_calcul!$B$7)+((BS$4-$A68-20))*Outil_de_calcul!$B$8)/(BS$4-$A68))-Outil_de_calcul!$B$10)/100,((((20*Outil_de_calcul!$B$7)+(10*Outil_de_calcul!$B$8)+((BS$4-$A68-30)*Outil_de_calcul!$B$9))/(BS$4-$A68))-Outil_de_calcul!$B$10)/100)),BS$4-$A68,1)</f>
        <v>-19.46702170887372</v>
      </c>
      <c r="BT68" s="21">
        <f>-PV(IF((BT$4-$A68)&lt;20,(Outil_de_calcul!$B$7-Outil_de_calcul!$B$10)/100,IF((BT$4-$A68)&lt;30,((((20*Outil_de_calcul!$B$7)+((BT$4-$A68-20))*Outil_de_calcul!$B$8)/(BT$4-$A68))-Outil_de_calcul!$B$10)/100,((((20*Outil_de_calcul!$B$7)+(10*Outil_de_calcul!$B$8)+((BT$4-$A68-30)*Outil_de_calcul!$B$9))/(BT$4-$A68))-Outil_de_calcul!$B$10)/100)),BT$4-$A68,1)</f>
        <v>-20.236316889482932</v>
      </c>
      <c r="BU68" s="21">
        <f>-PV(IF((BU$4-$A68)&lt;20,(Outil_de_calcul!$B$7-Outil_de_calcul!$B$10)/100,IF((BU$4-$A68)&lt;30,((((20*Outil_de_calcul!$B$7)+((BU$4-$A68-20))*Outil_de_calcul!$B$8)/(BU$4-$A68))-Outil_de_calcul!$B$10)/100,((((20*Outil_de_calcul!$B$7)+(10*Outil_de_calcul!$B$8)+((BU$4-$A68-30)*Outil_de_calcul!$B$9))/(BU$4-$A68))-Outil_de_calcul!$B$10)/100)),BU$4-$A68,1)</f>
        <v>-20.996495107654095</v>
      </c>
      <c r="BV68" s="21">
        <f>-PV(IF((BV$4-$A68)&lt;20,(Outil_de_calcul!$B$7-Outil_de_calcul!$B$10)/100,IF((BV$4-$A68)&lt;30,((((20*Outil_de_calcul!$B$7)+((BV$4-$A68-20))*Outil_de_calcul!$B$8)/(BV$4-$A68))-Outil_de_calcul!$B$10)/100,((((20*Outil_de_calcul!$B$7)+(10*Outil_de_calcul!$B$8)+((BV$4-$A68-30)*Outil_de_calcul!$B$9))/(BV$4-$A68))-Outil_de_calcul!$B$10)/100)),BV$4-$A68,1)</f>
        <v>-21.747664409045342</v>
      </c>
      <c r="BW68" s="21">
        <f>-PV(IF((BW$4-$A68)&lt;20,(Outil_de_calcul!$B$7-Outil_de_calcul!$B$10)/100,IF((BW$4-$A68)&lt;30,((((20*Outil_de_calcul!$B$7)+((BW$4-$A68-20))*Outil_de_calcul!$B$8)/(BW$4-$A68))-Outil_de_calcul!$B$10)/100,((((20*Outil_de_calcul!$B$7)+(10*Outil_de_calcul!$B$8)+((BW$4-$A68-30)*Outil_de_calcul!$B$9))/(BW$4-$A68))-Outil_de_calcul!$B$10)/100)),BW$4-$A68,1)</f>
        <v>-22.489931558859364</v>
      </c>
      <c r="BX68" s="21">
        <f>-PV(IF((BX$4-$A68)&lt;20,(Outil_de_calcul!$B$7-Outil_de_calcul!$B$10)/100,IF((BX$4-$A68)&lt;30,((((20*Outil_de_calcul!$B$7)+((BX$4-$A68-20))*Outil_de_calcul!$B$8)/(BX$4-$A68))-Outil_de_calcul!$B$10)/100,((((20*Outil_de_calcul!$B$7)+(10*Outil_de_calcul!$B$8)+((BX$4-$A68-30)*Outil_de_calcul!$B$9))/(BX$4-$A68))-Outil_de_calcul!$B$10)/100)),BX$4-$A68,1)</f>
        <v>-23.223402057018173</v>
      </c>
      <c r="BY68" s="21">
        <f>-PV(IF((BY$4-$A68)&lt;20,(Outil_de_calcul!$B$7-Outil_de_calcul!$B$10)/100,IF((BY$4-$A68)&lt;30,((((20*Outil_de_calcul!$B$7)+((BY$4-$A68-20))*Outil_de_calcul!$B$8)/(BY$4-$A68))-Outil_de_calcul!$B$10)/100,((((20*Outil_de_calcul!$B$7)+(10*Outil_de_calcul!$B$8)+((BY$4-$A68-30)*Outil_de_calcul!$B$9))/(BY$4-$A68))-Outil_de_calcul!$B$10)/100)),BY$4-$A68,1)</f>
        <v>-23.948180153157974</v>
      </c>
      <c r="BZ68" s="21">
        <f>-PV(IF((BZ$4-$A68)&lt;20,(Outil_de_calcul!$B$7-Outil_de_calcul!$B$10)/100,IF((BZ$4-$A68)&lt;30,((((20*Outil_de_calcul!$B$7)+((BZ$4-$A68-20))*Outil_de_calcul!$B$8)/(BZ$4-$A68))-Outil_de_calcul!$B$10)/100,((((20*Outil_de_calcul!$B$7)+(10*Outil_de_calcul!$B$8)+((BZ$4-$A68-30)*Outil_de_calcul!$B$9))/(BZ$4-$A68))-Outil_de_calcul!$B$10)/100)),BZ$4-$A68,1)</f>
        <v>-24.664368861446427</v>
      </c>
      <c r="CA68" s="21">
        <f>-PV(IF((CA$4-$A68)&lt;20,(Outil_de_calcul!$B$7-Outil_de_calcul!$B$10)/100,IF((CA$4-$A68)&lt;30,((((20*Outil_de_calcul!$B$7)+((CA$4-$A68-20))*Outil_de_calcul!$B$8)/(CA$4-$A68))-Outil_de_calcul!$B$10)/100,((((20*Outil_de_calcul!$B$7)+(10*Outil_de_calcul!$B$8)+((CA$4-$A68-30)*Outil_de_calcul!$B$9))/(CA$4-$A68))-Outil_de_calcul!$B$10)/100)),CA$4-$A68,1)</f>
        <v>-25.372069975224186</v>
      </c>
      <c r="CB68" s="21">
        <f>-PV(IF((CB$4-$A68)&lt;20,(Outil_de_calcul!$B$7-Outil_de_calcul!$B$10)/100,IF((CB$4-$A68)&lt;30,((((20*Outil_de_calcul!$B$7)+((CB$4-$A68-20))*Outil_de_calcul!$B$8)/(CB$4-$A68))-Outil_de_calcul!$B$10)/100,((((20*Outil_de_calcul!$B$7)+(10*Outil_de_calcul!$B$8)+((CB$4-$A68-30)*Outil_de_calcul!$B$9))/(CB$4-$A68))-Outil_de_calcul!$B$10)/100)),CB$4-$A68,1)</f>
        <v>-26.071384081473106</v>
      </c>
      <c r="CC68" s="21">
        <f>-PV(IF((CC$4-$A68)&lt;20,(Outil_de_calcul!$B$7-Outil_de_calcul!$B$10)/100,IF((CC$4-$A68)&lt;30,((((20*Outil_de_calcul!$B$7)+((CC$4-$A68-20))*Outil_de_calcul!$B$8)/(CC$4-$A68))-Outil_de_calcul!$B$10)/100,((((20*Outil_de_calcul!$B$7)+(10*Outil_de_calcul!$B$8)+((CC$4-$A68-30)*Outil_de_calcul!$B$9))/(CC$4-$A68))-Outil_de_calcul!$B$10)/100)),CC$4-$A68,1)</f>
        <v>-26.762410575112739</v>
      </c>
      <c r="CD68" s="21">
        <f>-PV(IF((CD$4-$A68)&lt;20,(Outil_de_calcul!$B$7-Outil_de_calcul!$B$10)/100,IF((CD$4-$A68)&lt;30,((((20*Outil_de_calcul!$B$7)+((CD$4-$A68-20))*Outil_de_calcul!$B$8)/(CD$4-$A68))-Outil_de_calcul!$B$10)/100,((((20*Outil_de_calcul!$B$7)+(10*Outil_de_calcul!$B$8)+((CD$4-$A68-30)*Outil_de_calcul!$B$9))/(CD$4-$A68))-Outil_de_calcul!$B$10)/100)),CD$4-$A68,1)</f>
        <v>-27.445247673127639</v>
      </c>
      <c r="CE68" s="21">
        <f>-PV(IF((CE$4-$A68)&lt;20,(Outil_de_calcul!$B$7-Outil_de_calcul!$B$10)/100,IF((CE$4-$A68)&lt;30,((((20*Outil_de_calcul!$B$7)+((CE$4-$A68-20))*Outil_de_calcul!$B$8)/(CE$4-$A68))-Outil_de_calcul!$B$10)/100,((((20*Outil_de_calcul!$B$7)+(10*Outil_de_calcul!$B$8)+((CE$4-$A68-30)*Outil_de_calcul!$B$9))/(CE$4-$A68))-Outil_de_calcul!$B$10)/100)),CE$4-$A68,1)</f>
        <v>-28.119992428527066</v>
      </c>
      <c r="CF68" s="21">
        <f>-PV(IF((CF$4-$A68)&lt;20,(Outil_de_calcul!$B$7-Outil_de_calcul!$B$10)/100,IF((CF$4-$A68)&lt;30,((((20*Outil_de_calcul!$B$7)+((CF$4-$A68-20))*Outil_de_calcul!$B$8)/(CF$4-$A68))-Outil_de_calcul!$B$10)/100,((((20*Outil_de_calcul!$B$7)+(10*Outil_de_calcul!$B$8)+((CF$4-$A68-30)*Outil_de_calcul!$B$9))/(CF$4-$A68))-Outil_de_calcul!$B$10)/100)),CF$4-$A68,1)</f>
        <v>-28.786740744139383</v>
      </c>
      <c r="CG68" s="21">
        <f>-PV(IF((CG$4-$A68)&lt;20,(Outil_de_calcul!$B$7-Outil_de_calcul!$B$10)/100,IF((CG$4-$A68)&lt;30,((((20*Outil_de_calcul!$B$7)+((CG$4-$A68-20))*Outil_de_calcul!$B$8)/(CG$4-$A68))-Outil_de_calcul!$B$10)/100,((((20*Outil_de_calcul!$B$7)+(10*Outil_de_calcul!$B$8)+((CG$4-$A68-30)*Outil_de_calcul!$B$9))/(CG$4-$A68))-Outil_de_calcul!$B$10)/100)),CG$4-$A68,1)</f>
        <v>-29.445587386242895</v>
      </c>
      <c r="CH68" s="21">
        <f>-PV(IF((CH$4-$A68)&lt;20,(Outil_de_calcul!$B$7-Outil_de_calcul!$B$10)/100,IF((CH$4-$A68)&lt;30,((((20*Outil_de_calcul!$B$7)+((CH$4-$A68-20))*Outil_de_calcul!$B$8)/(CH$4-$A68))-Outil_de_calcul!$B$10)/100,((((20*Outil_de_calcul!$B$7)+(10*Outil_de_calcul!$B$8)+((CH$4-$A68-30)*Outil_de_calcul!$B$9))/(CH$4-$A68))-Outil_de_calcul!$B$10)/100)),CH$4-$A68,1)</f>
        <v>-30.096625998035158</v>
      </c>
      <c r="CI68" s="21">
        <f>-PV(IF((CI$4-$A68)&lt;20,(Outil_de_calcul!$B$7-Outil_de_calcul!$B$10)/100,IF((CI$4-$A68)&lt;30,((((20*Outil_de_calcul!$B$7)+((CI$4-$A68-20))*Outil_de_calcul!$B$8)/(CI$4-$A68))-Outil_de_calcul!$B$10)/100,((((20*Outil_de_calcul!$B$7)+(10*Outil_de_calcul!$B$8)+((CI$4-$A68-30)*Outil_de_calcul!$B$9))/(CI$4-$A68))-Outil_de_calcul!$B$10)/100)),CI$4-$A68,1)</f>
        <v>-30.739949112942682</v>
      </c>
      <c r="CJ68" s="21">
        <f>-PV(IF((CJ$4-$A68)&lt;20,(Outil_de_calcul!$B$7-Outil_de_calcul!$B$10)/100,IF((CJ$4-$A68)&lt;30,((((20*Outil_de_calcul!$B$7)+((CJ$4-$A68-20))*Outil_de_calcul!$B$8)/(CJ$4-$A68))-Outil_de_calcul!$B$10)/100,((((20*Outil_de_calcul!$B$7)+(10*Outil_de_calcul!$B$8)+((CJ$4-$A68-30)*Outil_de_calcul!$B$9))/(CJ$4-$A68))-Outil_de_calcul!$B$10)/100)),CJ$4-$A68,1)</f>
        <v>-31.375648167772898</v>
      </c>
      <c r="CK68" s="21">
        <f>-PV(IF((CK$4-$A68)&lt;20,(Outil_de_calcul!$B$7-Outil_de_calcul!$B$10)/100,IF((CK$4-$A68)&lt;30,((((20*Outil_de_calcul!$B$7)+((CK$4-$A68-20))*Outil_de_calcul!$B$8)/(CK$4-$A68))-Outil_de_calcul!$B$10)/100,((((20*Outil_de_calcul!$B$7)+(10*Outil_de_calcul!$B$8)+((CK$4-$A68-30)*Outil_de_calcul!$B$9))/(CK$4-$A68))-Outil_de_calcul!$B$10)/100)),CK$4-$A68,1)</f>
        <v>-32.003813515710249</v>
      </c>
      <c r="CL68" s="21">
        <f>-PV(IF((CL$4-$A68)&lt;20,(Outil_de_calcul!$B$7-Outil_de_calcul!$B$10)/100,IF((CL$4-$A68)&lt;30,((((20*Outil_de_calcul!$B$7)+((CL$4-$A68-20))*Outil_de_calcul!$B$8)/(CL$4-$A68))-Outil_de_calcul!$B$10)/100,((((20*Outil_de_calcul!$B$7)+(10*Outil_de_calcul!$B$8)+((CL$4-$A68-30)*Outil_de_calcul!$B$9))/(CL$4-$A68))-Outil_de_calcul!$B$10)/100)),CL$4-$A68,1)</f>
        <v>-32.624534439158303</v>
      </c>
      <c r="CM68" s="21">
        <f>-PV(IF((CM$4-$A68)&lt;20,(Outil_de_calcul!$B$7-Outil_de_calcul!$B$10)/100,IF((CM$4-$A68)&lt;30,((((20*Outil_de_calcul!$B$7)+((CM$4-$A68-20))*Outil_de_calcul!$B$8)/(CM$4-$A68))-Outil_de_calcul!$B$10)/100,((((20*Outil_de_calcul!$B$7)+(10*Outil_de_calcul!$B$8)+((CM$4-$A68-30)*Outil_de_calcul!$B$9))/(CM$4-$A68))-Outil_de_calcul!$B$10)/100)),CM$4-$A68,1)</f>
        <v>-33.237899162429571</v>
      </c>
      <c r="CN68" s="21">
        <f>-PV(IF((CN$4-$A68)&lt;20,(Outil_de_calcul!$B$7-Outil_de_calcul!$B$10)/100,IF((CN$4-$A68)&lt;30,((((20*Outil_de_calcul!$B$7)+((CN$4-$A68-20))*Outil_de_calcul!$B$8)/(CN$4-$A68))-Outil_de_calcul!$B$10)/100,((((20*Outil_de_calcul!$B$7)+(10*Outil_de_calcul!$B$8)+((CN$4-$A68-30)*Outil_de_calcul!$B$9))/(CN$4-$A68))-Outil_de_calcul!$B$10)/100)),CN$4-$A68,1)</f>
        <v>-33.843994864285087</v>
      </c>
      <c r="CO68" s="21">
        <f>-PV(IF((CO$4-$A68)&lt;20,(Outil_de_calcul!$B$7-Outil_de_calcul!$B$10)/100,IF((CO$4-$A68)&lt;30,((((20*Outil_de_calcul!$B$7)+((CO$4-$A68-20))*Outil_de_calcul!$B$8)/(CO$4-$A68))-Outil_de_calcul!$B$10)/100,((((20*Outil_de_calcul!$B$7)+(10*Outil_de_calcul!$B$8)+((CO$4-$A68-30)*Outil_de_calcul!$B$9))/(CO$4-$A68))-Outil_de_calcul!$B$10)/100)),CO$4-$A68,1)</f>
        <v>-34.442907690325214</v>
      </c>
      <c r="CP68" s="21">
        <f>-PV(IF((CP$4-$A68)&lt;20,(Outil_de_calcul!$B$7-Outil_de_calcul!$B$10)/100,IF((CP$4-$A68)&lt;30,((((20*Outil_de_calcul!$B$7)+((CP$4-$A68-20))*Outil_de_calcul!$B$8)/(CP$4-$A68))-Outil_de_calcul!$B$10)/100,((((20*Outil_de_calcul!$B$7)+(10*Outil_de_calcul!$B$8)+((CP$4-$A68-30)*Outil_de_calcul!$B$9))/(CP$4-$A68))-Outil_de_calcul!$B$10)/100)),CP$4-$A68,1)</f>
        <v>-35.034722765233781</v>
      </c>
      <c r="CQ68" s="21">
        <f>-PV(IF((CQ$4-$A68)&lt;20,(Outil_de_calcul!$B$7-Outil_de_calcul!$B$10)/100,IF((CQ$4-$A68)&lt;30,((((20*Outil_de_calcul!$B$7)+((CQ$4-$A68-20))*Outil_de_calcul!$B$8)/(CQ$4-$A68))-Outil_de_calcul!$B$10)/100,((((20*Outil_de_calcul!$B$7)+(10*Outil_de_calcul!$B$8)+((CQ$4-$A68-30)*Outil_de_calcul!$B$9))/(CQ$4-$A68))-Outil_de_calcul!$B$10)/100)),CQ$4-$A68,1)</f>
        <v>-35.619524204876946</v>
      </c>
      <c r="CR68" s="21">
        <f>-PV(IF((CR$4-$A68)&lt;20,(Outil_de_calcul!$B$7-Outil_de_calcul!$B$10)/100,IF((CR$4-$A68)&lt;30,((((20*Outil_de_calcul!$B$7)+((CR$4-$A68-20))*Outil_de_calcul!$B$8)/(CR$4-$A68))-Outil_de_calcul!$B$10)/100,((((20*Outil_de_calcul!$B$7)+(10*Outil_de_calcul!$B$8)+((CR$4-$A68-30)*Outil_de_calcul!$B$9))/(CR$4-$A68))-Outil_de_calcul!$B$10)/100)),CR$4-$A68,1)</f>
        <v>-36.197395128258826</v>
      </c>
      <c r="CS68" s="21">
        <f>-PV(IF((CS$4-$A68)&lt;20,(Outil_de_calcul!$B$7-Outil_de_calcul!$B$10)/100,IF((CS$4-$A68)&lt;30,((((20*Outil_de_calcul!$B$7)+((CS$4-$A68-20))*Outil_de_calcul!$B$8)/(CS$4-$A68))-Outil_de_calcul!$B$10)/100,((((20*Outil_de_calcul!$B$7)+(10*Outil_de_calcul!$B$8)+((CS$4-$A68-30)*Outil_de_calcul!$B$9))/(CS$4-$A68))-Outil_de_calcul!$B$10)/100)),CS$4-$A68,1)</f>
        <v>-36.768417669335285</v>
      </c>
      <c r="CT68" s="21">
        <f>-PV(IF((CT$4-$A68)&lt;20,(Outil_de_calcul!$B$7-Outil_de_calcul!$B$10)/100,IF((CT$4-$A68)&lt;30,((((20*Outil_de_calcul!$B$7)+((CT$4-$A68-20))*Outil_de_calcul!$B$8)/(CT$4-$A68))-Outil_de_calcul!$B$10)/100,((((20*Outil_de_calcul!$B$7)+(10*Outil_de_calcul!$B$8)+((CT$4-$A68-30)*Outil_de_calcul!$B$9))/(CT$4-$A68))-Outil_de_calcul!$B$10)/100)),CT$4-$A68,1)</f>
        <v>-37.332672988687904</v>
      </c>
      <c r="CU68" s="21">
        <f>-PV(IF((CU$4-$A68)&lt;20,(Outil_de_calcul!$B$7-Outil_de_calcul!$B$10)/100,IF((CU$4-$A68)&lt;30,((((20*Outil_de_calcul!$B$7)+((CU$4-$A68-20))*Outil_de_calcul!$B$8)/(CU$4-$A68))-Outil_de_calcul!$B$10)/100,((((20*Outil_de_calcul!$B$7)+(10*Outil_de_calcul!$B$8)+((CU$4-$A68-30)*Outil_de_calcul!$B$9))/(CU$4-$A68))-Outil_de_calcul!$B$10)/100)),CU$4-$A68,1)</f>
        <v>-37.890241285059361</v>
      </c>
      <c r="CV68" s="21">
        <f>-PV(IF((CV$4-$A68)&lt;20,(Outil_de_calcul!$B$7-Outil_de_calcul!$B$10)/100,IF((CV$4-$A68)&lt;30,((((20*Outil_de_calcul!$B$7)+((CV$4-$A68-20))*Outil_de_calcul!$B$8)/(CV$4-$A68))-Outil_de_calcul!$B$10)/100,((((20*Outil_de_calcul!$B$7)+(10*Outil_de_calcul!$B$8)+((CV$4-$A68-30)*Outil_de_calcul!$B$9))/(CV$4-$A68))-Outil_de_calcul!$B$10)/100)),CV$4-$A68,1)</f>
        <v>-38.441201806752417</v>
      </c>
      <c r="CW68" s="21">
        <f>-PV(IF((CW$4-$A68)&lt;20,(Outil_de_calcul!$B$7-Outil_de_calcul!$B$10)/100,IF((CW$4-$A68)&lt;30,((((20*Outil_de_calcul!$B$7)+((CW$4-$A68-20))*Outil_de_calcul!$B$8)/(CW$4-$A68))-Outil_de_calcul!$B$10)/100,((((20*Outil_de_calcul!$B$7)+(10*Outil_de_calcul!$B$8)+((CW$4-$A68-30)*Outil_de_calcul!$B$9))/(CW$4-$A68))-Outil_de_calcul!$B$10)/100)),CW$4-$A68,1)</f>
        <v>-38.985632862893418</v>
      </c>
      <c r="CX68" s="21">
        <f>-PV(IF((CX$4-$A68)&lt;20,(Outil_de_calcul!$B$7-Outil_de_calcul!$B$10)/100,IF((CX$4-$A68)&lt;30,((((20*Outil_de_calcul!$B$7)+((CX$4-$A68-20))*Outil_de_calcul!$B$8)/(CX$4-$A68))-Outil_de_calcul!$B$10)/100,((((20*Outil_de_calcul!$B$7)+(10*Outil_de_calcul!$B$8)+((CX$4-$A68-30)*Outil_de_calcul!$B$9))/(CX$4-$A68))-Outil_de_calcul!$B$10)/100)),CX$4-$A68,1)</f>
        <v>-39.523611834562743</v>
      </c>
      <c r="CY68" s="21">
        <f>-PV(IF((CY$4-$A68)&lt;20,(Outil_de_calcul!$B$7-Outil_de_calcul!$B$10)/100,IF((CY$4-$A68)&lt;30,((((20*Outil_de_calcul!$B$7)+((CY$4-$A68-20))*Outil_de_calcul!$B$8)/(CY$4-$A68))-Outil_de_calcul!$B$10)/100,((((20*Outil_de_calcul!$B$7)+(10*Outil_de_calcul!$B$8)+((CY$4-$A68-30)*Outil_de_calcul!$B$9))/(CY$4-$A68))-Outil_de_calcul!$B$10)/100)),CY$4-$A68,1)</f>
        <v>-40.055215185793003</v>
      </c>
      <c r="CZ68" s="21">
        <f>-PV(IF((CZ$4-$A68)&lt;20,(Outil_de_calcul!$B$7-Outil_de_calcul!$B$10)/100,IF((CZ$4-$A68)&lt;30,((((20*Outil_de_calcul!$B$7)+((CZ$4-$A68-20))*Outil_de_calcul!$B$8)/(CZ$4-$A68))-Outil_de_calcul!$B$10)/100,((((20*Outil_de_calcul!$B$7)+(10*Outil_de_calcul!$B$8)+((CZ$4-$A68-30)*Outil_de_calcul!$B$9))/(CZ$4-$A68))-Outil_de_calcul!$B$10)/100)),CZ$4-$A68,1)</f>
        <v>-40.580518474437035</v>
      </c>
      <c r="DA68" s="21">
        <f>-PV(IF((DA$4-$A68)&lt;20,(Outil_de_calcul!$B$7-Outil_de_calcul!$B$10)/100,IF((DA$4-$A68)&lt;30,((((20*Outil_de_calcul!$B$7)+((DA$4-$A68-20))*Outil_de_calcul!$B$8)/(DA$4-$A68))-Outil_de_calcul!$B$10)/100,((((20*Outil_de_calcul!$B$7)+(10*Outil_de_calcul!$B$8)+((DA$4-$A68-30)*Outil_de_calcul!$B$9))/(DA$4-$A68))-Outil_de_calcul!$B$10)/100)),DA$4-$A68,1)</f>
        <v>-41.099596362907164</v>
      </c>
      <c r="DB68" s="21">
        <f>-PV(IF((DB$4-$A68)&lt;20,(Outil_de_calcul!$B$7-Outil_de_calcul!$B$10)/100,IF((DB$4-$A68)&lt;30,((((20*Outil_de_calcul!$B$7)+((DB$4-$A68-20))*Outil_de_calcul!$B$8)/(DB$4-$A68))-Outil_de_calcul!$B$10)/100,((((20*Outil_de_calcul!$B$7)+(10*Outil_de_calcul!$B$8)+((DB$4-$A68-30)*Outil_de_calcul!$B$9))/(DB$4-$A68))-Outil_de_calcul!$B$10)/100)),DB$4-$A68,1)</f>
        <v>-41.61252262878704</v>
      </c>
      <c r="DC68" s="21">
        <f>-PV(IF((DC$4-$A68)&lt;20,(Outil_de_calcul!$B$7-Outil_de_calcul!$B$10)/100,IF((DC$4-$A68)&lt;30,((((20*Outil_de_calcul!$B$7)+((DC$4-$A68-20))*Outil_de_calcul!$B$8)/(DC$4-$A68))-Outil_de_calcul!$B$10)/100,((((20*Outil_de_calcul!$B$7)+(10*Outil_de_calcul!$B$8)+((DC$4-$A68-30)*Outil_de_calcul!$B$9))/(DC$4-$A68))-Outil_de_calcul!$B$10)/100)),DC$4-$A68,1)</f>
        <v>-42.119370175317826</v>
      </c>
      <c r="DD68" s="21">
        <f>-PV(IF((DD$4-$A68)&lt;20,(Outil_de_calcul!$B$7-Outil_de_calcul!$B$10)/100,IF((DD$4-$A68)&lt;30,((((20*Outil_de_calcul!$B$7)+((DD$4-$A68-20))*Outil_de_calcul!$B$8)/(DD$4-$A68))-Outil_de_calcul!$B$10)/100,((((20*Outil_de_calcul!$B$7)+(10*Outil_de_calcul!$B$8)+((DD$4-$A68-30)*Outil_de_calcul!$B$9))/(DD$4-$A68))-Outil_de_calcul!$B$10)/100)),DD$4-$A68,1)</f>
        <v>-42.620211041760129</v>
      </c>
      <c r="DE68" s="21">
        <f>-PV(IF((DE$4-$A68)&lt;20,(Outil_de_calcul!$B$7-Outil_de_calcul!$B$10)/100,IF((DE$4-$A68)&lt;30,((((20*Outil_de_calcul!$B$7)+((DE$4-$A68-20))*Outil_de_calcul!$B$8)/(DE$4-$A68))-Outil_de_calcul!$B$10)/100,((((20*Outil_de_calcul!$B$7)+(10*Outil_de_calcul!$B$8)+((DE$4-$A68-30)*Outil_de_calcul!$B$9))/(DE$4-$A68))-Outil_de_calcul!$B$10)/100)),DE$4-$A68,1)</f>
        <v>-43.11511641363299</v>
      </c>
      <c r="DF68" s="21">
        <f>-PV(IF((DF$4-$A68)&lt;20,(Outil_de_calcul!$B$7-Outil_de_calcul!$B$10)/100,IF((DF$4-$A68)&lt;30,((((20*Outil_de_calcul!$B$7)+((DF$4-$A68-20))*Outil_de_calcul!$B$8)/(DF$4-$A68))-Outil_de_calcul!$B$10)/100,((((20*Outil_de_calcul!$B$7)+(10*Outil_de_calcul!$B$8)+((DF$4-$A68-30)*Outil_de_calcul!$B$9))/(DF$4-$A68))-Outil_de_calcul!$B$10)/100)),DF$4-$A68,1)</f>
        <v>-43.604156632831717</v>
      </c>
      <c r="DG68" s="21">
        <f>-PV(IF((DG$4-$A68)&lt;20,(Outil_de_calcul!$B$7-Outil_de_calcul!$B$10)/100,IF((DG$4-$A68)&lt;30,(((((20*Outil_de_calcul!$B$7)+(DG$4-$A68-20))*Outil_de_calcul!$B$8)/(DG$4-$A68))-Outil_de_calcul!$B$10)/100,((((20*Outil_de_calcul!$B$7)+(10*Outil_de_calcul!$B$8)+((DG$4-$A68-30)*Outil_de_calcul!$B$9))/(DG$4-$A68))-Outil_de_calcul!$B$10)/100)),DG$4-$A68,1)</f>
        <v>-44.564918822537521</v>
      </c>
      <c r="DH68" s="21">
        <f>-PV(IF((DH$4-$A68)&lt;20,(Outil_de_calcul!$B$7-Outil_de_calcul!$B$10)/100,IF((DH$4-$A68)&lt;30,(((((20*Outil_de_calcul!$B$7)+(DH$4-$A68-20))*Outil_de_calcul!$B$8)/(DH$4-$A68))-Outil_de_calcul!$B$10)/100,((((20*Outil_de_calcul!$B$7)+(10*Outil_de_calcul!$B$8)+((DH$4-$A68-30)*Outil_de_calcul!$B$9))/(DH$4-$A68))-Outil_de_calcul!$B$10)/100)),DH$4-$A68,1)</f>
        <v>-44.564918822537521</v>
      </c>
      <c r="DI68" s="21">
        <f>-PV(IF((DI$4-$A68)&lt;20,(Outil_de_calcul!$B$7-Outil_de_calcul!$B$10)/100,IF((DI$4-$A68)&lt;30,(((((20*Outil_de_calcul!$B$7)+(DI$4-$A68-20))*Outil_de_calcul!$B$8)/(DI$4-$A68))-Outil_de_calcul!$B$10)/100,((((20*Outil_de_calcul!$B$7)+(10*Outil_de_calcul!$B$8)+((DI$4-$A68-30)*Outil_de_calcul!$B$9))/(DI$4-$A68))-Outil_de_calcul!$B$10)/100)),DI$4-$A68,1)</f>
        <v>-44.564918822537521</v>
      </c>
      <c r="DJ68" s="21">
        <f>-PV(IF((DJ$4-$A68)&lt;20,(Outil_de_calcul!$B$7-Outil_de_calcul!$B$10)/100,IF((DJ$4-$A68)&lt;30,(((((20*Outil_de_calcul!$B$7)+(DJ$4-$A68-20))*Outil_de_calcul!$B$8)/(DJ$4-$A68))-Outil_de_calcul!$B$10)/100,((((20*Outil_de_calcul!$B$7)+(10*Outil_de_calcul!$B$8)+((DJ$4-$A68-30)*Outil_de_calcul!$B$9))/(DJ$4-$A68))-Outil_de_calcul!$B$10)/100)),DJ$4-$A68,1)</f>
        <v>-44.564918822537521</v>
      </c>
      <c r="DK68" s="21">
        <f>-PV(IF((DK$4-$A68)&lt;20,(Outil_de_calcul!$B$7-Outil_de_calcul!$B$10)/100,IF((DK$4-$A68)&lt;30,(((((20*Outil_de_calcul!$B$7)+(DK$4-$A68-20))*Outil_de_calcul!$B$8)/(DK$4-$A68))-Outil_de_calcul!$B$10)/100,((((20*Outil_de_calcul!$B$7)+(10*Outil_de_calcul!$B$8)+((DK$4-$A68-30)*Outil_de_calcul!$B$9))/(DK$4-$A68))-Outil_de_calcul!$B$10)/100)),DK$4-$A68,1)</f>
        <v>-44.564918822537521</v>
      </c>
      <c r="DL68" s="21">
        <f>-PV(IF((DL$4-$A68)&lt;20,(Outil_de_calcul!$B$7-Outil_de_calcul!$B$10)/100,IF((DL$4-$A68)&lt;30,(((((20*Outil_de_calcul!$B$7)+(DL$4-$A68-20))*Outil_de_calcul!$B$8)/(DL$4-$A68))-Outil_de_calcul!$B$10)/100,((((20*Outil_de_calcul!$B$7)+(10*Outil_de_calcul!$B$8)+((DL$4-$A68-30)*Outil_de_calcul!$B$9))/(DL$4-$A68))-Outil_de_calcul!$B$10)/100)),DL$4-$A68,1)</f>
        <v>-44.564918822537521</v>
      </c>
    </row>
    <row r="69" spans="1:116" ht="12" customHeight="1" x14ac:dyDescent="0.2">
      <c r="A69" s="29">
        <v>64</v>
      </c>
      <c r="B69" s="21">
        <f>-PV(IF((B$4-$A69)&lt;20,(Outil_de_calcul!$B$7-Outil_de_calcul!$B$10)/100,IF((B$4-$A69)&lt;30,((((20*Outil_de_calcul!$B$7)+((B$4-$A69-20))*Outil_de_calcul!$B$8)/(B$4-$A69))-Outil_de_calcul!$B$10)/100,((((20*Outil_de_calcul!$B$7)+(10*Outil_de_calcul!$B$8)+((B$4-$A69-30)*Outil_de_calcul!$B$9))/(B$4-$A69))-Outil_de_calcul!$B$10)/100)),B$4-$A69,1)</f>
        <v>55.141954307254458</v>
      </c>
      <c r="C69" s="21">
        <f>-PV(IF((C$4-$A69)&lt;20,(Outil_de_calcul!$B$7-Outil_de_calcul!$B$10)/100,IF((C$4-$A69)&lt;30,((((20*Outil_de_calcul!$B$7)+((C$4-$A69-20))*Outil_de_calcul!$B$8)/(C$4-$A69))-Outil_de_calcul!$B$10)/100,((((20*Outil_de_calcul!$B$7)+(10*Outil_de_calcul!$B$8)+((C$4-$A69-30)*Outil_de_calcul!$B$9))/(C$4-$A69))-Outil_de_calcul!$B$10)/100)),C$4-$A69,1)</f>
        <v>53.869626460489229</v>
      </c>
      <c r="D69" s="21">
        <f>-PV(IF((D$4-$A69)&lt;20,(Outil_de_calcul!$B$7-Outil_de_calcul!$B$10)/100,IF((D$4-$A69)&lt;30,((((20*Outil_de_calcul!$B$7)+((D$4-$A69-20))*Outil_de_calcul!$B$8)/(D$4-$A69))-Outil_de_calcul!$B$10)/100,((((20*Outil_de_calcul!$B$7)+(10*Outil_de_calcul!$B$8)+((D$4-$A69-30)*Outil_de_calcul!$B$9))/(D$4-$A69))-Outil_de_calcul!$B$10)/100)),D$4-$A69,1)</f>
        <v>52.600841936082219</v>
      </c>
      <c r="E69" s="21">
        <f>-PV(IF((E$4-$A69)&lt;20,(Outil_de_calcul!$B$7-Outil_de_calcul!$B$10)/100,IF((E$4-$A69)&lt;30,((((20*Outil_de_calcul!$B$7)+((E$4-$A69-20))*Outil_de_calcul!$B$8)/(E$4-$A69))-Outil_de_calcul!$B$10)/100,((((20*Outil_de_calcul!$B$7)+(10*Outil_de_calcul!$B$8)+((E$4-$A69-30)*Outil_de_calcul!$B$9))/(E$4-$A69))-Outil_de_calcul!$B$10)/100)),E$4-$A69,1)</f>
        <v>51.335591066995576</v>
      </c>
      <c r="F69" s="21">
        <f>-PV(IF((F$4-$A69)&lt;20,(Outil_de_calcul!$B$7-Outil_de_calcul!$B$10)/100,IF((F$4-$A69)&lt;30,((((20*Outil_de_calcul!$B$7)+((F$4-$A69-20))*Outil_de_calcul!$B$8)/(F$4-$A69))-Outil_de_calcul!$B$10)/100,((((20*Outil_de_calcul!$B$7)+(10*Outil_de_calcul!$B$8)+((F$4-$A69-30)*Outil_de_calcul!$B$9))/(F$4-$A69))-Outil_de_calcul!$B$10)/100)),F$4-$A69,1)</f>
        <v>50.073864215837247</v>
      </c>
      <c r="G69" s="21">
        <f>-PV(IF((G$4-$A69)&lt;20,(Outil_de_calcul!$B$7-Outil_de_calcul!$B$10)/100,IF((G$4-$A69)&lt;30,((((20*Outil_de_calcul!$B$7)+((G$4-$A69-20))*Outil_de_calcul!$B$8)/(G$4-$A69))-Outil_de_calcul!$B$10)/100,((((20*Outil_de_calcul!$B$7)+(10*Outil_de_calcul!$B$8)+((G$4-$A69-30)*Outil_de_calcul!$B$9))/(G$4-$A69))-Outil_de_calcul!$B$10)/100)),G$4-$A69,1)</f>
        <v>48.815651775195299</v>
      </c>
      <c r="H69" s="21">
        <f>-PV(IF((H$4-$A69)&lt;20,(Outil_de_calcul!$B$7-Outil_de_calcul!$B$10)/100,IF((H$4-$A69)&lt;30,((((20*Outil_de_calcul!$B$7)+((H$4-$A69-20))*Outil_de_calcul!$B$8)/(H$4-$A69))-Outil_de_calcul!$B$10)/100,((((20*Outil_de_calcul!$B$7)+(10*Outil_de_calcul!$B$8)+((H$4-$A69-30)*Outil_de_calcul!$B$9))/(H$4-$A69))-Outil_de_calcul!$B$10)/100)),H$4-$A69,1)</f>
        <v>47.560944168023099</v>
      </c>
      <c r="I69" s="21">
        <f>-PV(IF((I$4-$A69)&lt;20,(Outil_de_calcul!$B$7-Outil_de_calcul!$B$10)/100,IF((I$4-$A69)&lt;30,((((20*Outil_de_calcul!$B$7)+((I$4-$A69-20))*Outil_de_calcul!$B$8)/(I$4-$A69))-Outil_de_calcul!$B$10)/100,((((20*Outil_de_calcul!$B$7)+(10*Outil_de_calcul!$B$8)+((I$4-$A69-30)*Outil_de_calcul!$B$9))/(I$4-$A69))-Outil_de_calcul!$B$10)/100)),I$4-$A69,1)</f>
        <v>46.30973184809902</v>
      </c>
      <c r="J69" s="21">
        <f>-PV(IF((J$4-$A69)&lt;20,(Outil_de_calcul!$B$7-Outil_de_calcul!$B$10)/100,IF((J$4-$A69)&lt;30,((((20*Outil_de_calcul!$B$7)+((J$4-$A69-20))*Outil_de_calcul!$B$8)/(J$4-$A69))-Outil_de_calcul!$B$10)/100,((((20*Outil_de_calcul!$B$7)+(10*Outil_de_calcul!$B$8)+((J$4-$A69-30)*Outil_de_calcul!$B$9))/(J$4-$A69))-Outil_de_calcul!$B$10)/100)),J$4-$A69,1)</f>
        <v>45.062005300570831</v>
      </c>
      <c r="K69" s="21">
        <f>-PV(IF((K$4-$A69)&lt;20,(Outil_de_calcul!$B$7-Outil_de_calcul!$B$10)/100,IF((K$4-$A69)&lt;30,((((20*Outil_de_calcul!$B$7)+((K$4-$A69-20))*Outil_de_calcul!$B$8)/(K$4-$A69))-Outil_de_calcul!$B$10)/100,((((20*Outil_de_calcul!$B$7)+(10*Outil_de_calcul!$B$8)+((K$4-$A69-30)*Outil_de_calcul!$B$9))/(K$4-$A69))-Outil_de_calcul!$B$10)/100)),K$4-$A69,1)</f>
        <v>43.817755042600773</v>
      </c>
      <c r="L69" s="21">
        <f>-PV(IF((L$4-$A69)&lt;20,(Outil_de_calcul!$B$7-Outil_de_calcul!$B$10)/100,IF((L$4-$A69)&lt;30,((((20*Outil_de_calcul!$B$7)+((L$4-$A69-20))*Outil_de_calcul!$B$8)/(L$4-$A69))-Outil_de_calcul!$B$10)/100,((((20*Outil_de_calcul!$B$7)+(10*Outil_de_calcul!$B$8)+((L$4-$A69-30)*Outil_de_calcul!$B$9))/(L$4-$A69))-Outil_de_calcul!$B$10)/100)),L$4-$A69,1)</f>
        <v>42.576971624131474</v>
      </c>
      <c r="M69" s="21">
        <f>-PV(IF((M$4-$A69)&lt;20,(Outil_de_calcul!$B$7-Outil_de_calcul!$B$10)/100,IF((M$4-$A69)&lt;30,((((20*Outil_de_calcul!$B$7)+((M$4-$A69-20))*Outil_de_calcul!$B$8)/(M$4-$A69))-Outil_de_calcul!$B$10)/100,((((20*Outil_de_calcul!$B$7)+(10*Outil_de_calcul!$B$8)+((M$4-$A69-30)*Outil_de_calcul!$B$9))/(M$4-$A69))-Outil_de_calcul!$B$10)/100)),M$4-$A69,1)</f>
        <v>41.339645628793427</v>
      </c>
      <c r="N69" s="21">
        <f>-PV(IF((N$4-$A69)&lt;20,(Outil_de_calcul!$B$7-Outil_de_calcul!$B$10)/100,IF((N$4-$A69)&lt;30,((((20*Outil_de_calcul!$B$7)+((N$4-$A69-20))*Outil_de_calcul!$B$8)/(N$4-$A69))-Outil_de_calcul!$B$10)/100,((((20*Outil_de_calcul!$B$7)+(10*Outil_de_calcul!$B$8)+((N$4-$A69-30)*Outil_de_calcul!$B$9))/(N$4-$A69))-Outil_de_calcul!$B$10)/100)),N$4-$A69,1)</f>
        <v>40.105767674984712</v>
      </c>
      <c r="O69" s="21">
        <f>-PV(IF((O$4-$A69)&lt;20,(Outil_de_calcul!$B$7-Outil_de_calcul!$B$10)/100,IF((O$4-$A69)&lt;30,((((20*Outil_de_calcul!$B$7)+((O$4-$A69-20))*Outil_de_calcul!$B$8)/(O$4-$A69))-Outil_de_calcul!$B$10)/100,((((20*Outil_de_calcul!$B$7)+(10*Outil_de_calcul!$B$8)+((O$4-$A69-30)*Outil_de_calcul!$B$9))/(O$4-$A69))-Outil_de_calcul!$B$10)/100)),O$4-$A69,1)</f>
        <v>38.875328417170202</v>
      </c>
      <c r="P69" s="21">
        <f>-PV(IF((P$4-$A69)&lt;20,(Outil_de_calcul!$B$7-Outil_de_calcul!$B$10)/100,IF((P$4-$A69)&lt;30,((((20*Outil_de_calcul!$B$7)+((P$4-$A69-20))*Outil_de_calcul!$B$8)/(P$4-$A69))-Outil_de_calcul!$B$10)/100,((((20*Outil_de_calcul!$B$7)+(10*Outil_de_calcul!$B$8)+((P$4-$A69-30)*Outil_de_calcul!$B$9))/(P$4-$A69))-Outil_de_calcul!$B$10)/100)),P$4-$A69,1)</f>
        <v>37.648318547428289</v>
      </c>
      <c r="Q69" s="21">
        <f>-PV(IF((Q$4-$A69)&lt;20,(Outil_de_calcul!$B$7-Outil_de_calcul!$B$10)/100,IF((Q$4-$A69)&lt;30,((((20*Outil_de_calcul!$B$7)+((Q$4-$A69-20))*Outil_de_calcul!$B$8)/(Q$4-$A69))-Outil_de_calcul!$B$10)/100,((((20*Outil_de_calcul!$B$7)+(10*Outil_de_calcul!$B$8)+((Q$4-$A69-30)*Outil_de_calcul!$B$9))/(Q$4-$A69))-Outil_de_calcul!$B$10)/100)),Q$4-$A69,1)</f>
        <v>36.424728797319382</v>
      </c>
      <c r="R69" s="21">
        <f>-PV(IF((R$4-$A69)&lt;20,(Outil_de_calcul!$B$7-Outil_de_calcul!$B$10)/100,IF((R$4-$A69)&lt;30,((((20*Outil_de_calcul!$B$7)+((R$4-$A69-20))*Outil_de_calcul!$B$8)/(R$4-$A69))-Outil_de_calcul!$B$10)/100,((((20*Outil_de_calcul!$B$7)+(10*Outil_de_calcul!$B$8)+((R$4-$A69-30)*Outil_de_calcul!$B$9))/(R$4-$A69))-Outil_de_calcul!$B$10)/100)),R$4-$A69,1)</f>
        <v>35.204549940140545</v>
      </c>
      <c r="S69" s="21">
        <f>-PV(IF((S$4-$A69)&lt;20,(Outil_de_calcul!$B$7-Outil_de_calcul!$B$10)/100,IF((S$4-$A69)&lt;30,((((20*Outil_de_calcul!$B$7)+((S$4-$A69-20))*Outil_de_calcul!$B$8)/(S$4-$A69))-Outil_de_calcul!$B$10)/100,((((20*Outil_de_calcul!$B$7)+(10*Outil_de_calcul!$B$8)+((S$4-$A69-30)*Outil_de_calcul!$B$9))/(S$4-$A69))-Outil_de_calcul!$B$10)/100)),S$4-$A69,1)</f>
        <v>33.919313673412852</v>
      </c>
      <c r="T69" s="21">
        <f>-PV(IF((T$4-$A69)&lt;20,(Outil_de_calcul!$B$7-Outil_de_calcul!$B$10)/100,IF((T$4-$A69)&lt;30,((((20*Outil_de_calcul!$B$7)+((T$4-$A69-20))*Outil_de_calcul!$B$8)/(T$4-$A69))-Outil_de_calcul!$B$10)/100,((((20*Outil_de_calcul!$B$7)+(10*Outil_de_calcul!$B$8)+((T$4-$A69-30)*Outil_de_calcul!$B$9))/(T$4-$A69))-Outil_de_calcul!$B$10)/100)),T$4-$A69,1)</f>
        <v>32.642406076092001</v>
      </c>
      <c r="U69" s="21">
        <f>-PV(IF((U$4-$A69)&lt;20,(Outil_de_calcul!$B$7-Outil_de_calcul!$B$10)/100,IF((U$4-$A69)&lt;30,((((20*Outil_de_calcul!$B$7)+((U$4-$A69-20))*Outil_de_calcul!$B$8)/(U$4-$A69))-Outil_de_calcul!$B$10)/100,((((20*Outil_de_calcul!$B$7)+(10*Outil_de_calcul!$B$8)+((U$4-$A69-30)*Outil_de_calcul!$B$9))/(U$4-$A69))-Outil_de_calcul!$B$10)/100)),U$4-$A69,1)</f>
        <v>31.373773659713791</v>
      </c>
      <c r="V69" s="21">
        <f>-PV(IF((V$4-$A69)&lt;20,(Outil_de_calcul!$B$7-Outil_de_calcul!$B$10)/100,IF((V$4-$A69)&lt;30,((((20*Outil_de_calcul!$B$7)+((V$4-$A69-20))*Outil_de_calcul!$B$8)/(V$4-$A69))-Outil_de_calcul!$B$10)/100,((((20*Outil_de_calcul!$B$7)+(10*Outil_de_calcul!$B$8)+((V$4-$A69-30)*Outil_de_calcul!$B$9))/(V$4-$A69))-Outil_de_calcul!$B$10)/100)),V$4-$A69,1)</f>
        <v>30.113363285502885</v>
      </c>
      <c r="W69" s="21">
        <f>-PV(IF((W$4-$A69)&lt;20,(Outil_de_calcul!$B$7-Outil_de_calcul!$B$10)/100,IF((W$4-$A69)&lt;30,((((20*Outil_de_calcul!$B$7)+((W$4-$A69-20))*Outil_de_calcul!$B$8)/(W$4-$A69))-Outil_de_calcul!$B$10)/100,((((20*Outil_de_calcul!$B$7)+(10*Outil_de_calcul!$B$8)+((W$4-$A69-30)*Outil_de_calcul!$B$9))/(W$4-$A69))-Outil_de_calcul!$B$10)/100)),W$4-$A69,1)</f>
        <v>28.861122163526581</v>
      </c>
      <c r="X69" s="21">
        <f>-PV(IF((X$4-$A69)&lt;20,(Outil_de_calcul!$B$7-Outil_de_calcul!$B$10)/100,IF((X$4-$A69)&lt;30,((((20*Outil_de_calcul!$B$7)+((X$4-$A69-20))*Outil_de_calcul!$B$8)/(X$4-$A69))-Outil_de_calcul!$B$10)/100,((((20*Outil_de_calcul!$B$7)+(10*Outil_de_calcul!$B$8)+((X$4-$A69-30)*Outil_de_calcul!$B$9))/(X$4-$A69))-Outil_de_calcul!$B$10)/100)),X$4-$A69,1)</f>
        <v>27.616997852205024</v>
      </c>
      <c r="Y69" s="21">
        <f>-PV(IF((Y$4-$A69)&lt;20,(Outil_de_calcul!$B$7-Outil_de_calcul!$B$10)/100,IF((Y$4-$A69)&lt;30,((((20*Outil_de_calcul!$B$7)+((Y$4-$A69-20))*Outil_de_calcul!$B$8)/(Y$4-$A69))-Outil_de_calcul!$B$10)/100,((((20*Outil_de_calcul!$B$7)+(10*Outil_de_calcul!$B$8)+((Y$4-$A69-30)*Outil_de_calcul!$B$9))/(Y$4-$A69))-Outil_de_calcul!$B$10)/100)),Y$4-$A69,1)</f>
        <v>26.380938258275911</v>
      </c>
      <c r="Z69" s="21">
        <f>-PV(IF((Z$4-$A69)&lt;20,(Outil_de_calcul!$B$7-Outil_de_calcul!$B$10)/100,IF((Z$4-$A69)&lt;30,((((20*Outil_de_calcul!$B$7)+((Z$4-$A69-20))*Outil_de_calcul!$B$8)/(Z$4-$A69))-Outil_de_calcul!$B$10)/100,((((20*Outil_de_calcul!$B$7)+(10*Outil_de_calcul!$B$8)+((Z$4-$A69-30)*Outil_de_calcul!$B$9))/(Z$4-$A69))-Outil_de_calcul!$B$10)/100)),Z$4-$A69,1)</f>
        <v>25.152891637356145</v>
      </c>
      <c r="AA69" s="21">
        <f>-PV(IF((AA$4-$A69)&lt;20,(Outil_de_calcul!$B$7-Outil_de_calcul!$B$10)/100,IF((AA$4-$A69)&lt;30,((((20*Outil_de_calcul!$B$7)+((AA$4-$A69-20))*Outil_de_calcul!$B$8)/(AA$4-$A69))-Outil_de_calcul!$B$10)/100,((((20*Outil_de_calcul!$B$7)+(10*Outil_de_calcul!$B$8)+((AA$4-$A69-30)*Outil_de_calcul!$B$9))/(AA$4-$A69))-Outil_de_calcul!$B$10)/100)),AA$4-$A69,1)</f>
        <v>23.932806595297635</v>
      </c>
      <c r="AB69" s="21">
        <f>-PV(IF((AB$4-$A69)&lt;20,(Outil_de_calcul!$B$7-Outil_de_calcul!$B$10)/100,IF((AB$4-$A69)&lt;30,((((20*Outil_de_calcul!$B$7)+((AB$4-$A69-20))*Outil_de_calcul!$B$8)/(AB$4-$A69))-Outil_de_calcul!$B$10)/100,((((20*Outil_de_calcul!$B$7)+(10*Outil_de_calcul!$B$8)+((AB$4-$A69-30)*Outil_de_calcul!$B$9))/(AB$4-$A69))-Outil_de_calcul!$B$10)/100)),AB$4-$A69,1)</f>
        <v>22.720632090604731</v>
      </c>
      <c r="AC69" s="21">
        <f>-PV(IF((AC$4-$A69)&lt;20,(Outil_de_calcul!$B$7-Outil_de_calcul!$B$10)/100,IF((AC$4-$A69)&lt;30,((((20*Outil_de_calcul!$B$7)+((AC$4-$A69-20))*Outil_de_calcul!$B$8)/(AC$4-$A69))-Outil_de_calcul!$B$10)/100,((((20*Outil_de_calcul!$B$7)+(10*Outil_de_calcul!$B$8)+((AC$4-$A69-30)*Outil_de_calcul!$B$9))/(AC$4-$A69))-Outil_de_calcul!$B$10)/100)),AC$4-$A69,1)</f>
        <v>21.451368543191212</v>
      </c>
      <c r="AD69" s="21">
        <f>-PV(IF((AD$4-$A69)&lt;20,(Outil_de_calcul!$B$7-Outil_de_calcul!$B$10)/100,IF((AD$4-$A69)&lt;30,((((20*Outil_de_calcul!$B$7)+((AD$4-$A69-20))*Outil_de_calcul!$B$8)/(AD$4-$A69))-Outil_de_calcul!$B$10)/100,((((20*Outil_de_calcul!$B$7)+(10*Outil_de_calcul!$B$8)+((AD$4-$A69-30)*Outil_de_calcul!$B$9))/(AD$4-$A69))-Outil_de_calcul!$B$10)/100)),AD$4-$A69,1)</f>
        <v>20.197147112740634</v>
      </c>
      <c r="AE69" s="21">
        <f>-PV(IF((AE$4-$A69)&lt;20,(Outil_de_calcul!$B$7-Outil_de_calcul!$B$10)/100,IF((AE$4-$A69)&lt;30,((((20*Outil_de_calcul!$B$7)+((AE$4-$A69-20))*Outil_de_calcul!$B$8)/(AE$4-$A69))-Outil_de_calcul!$B$10)/100,((((20*Outil_de_calcul!$B$7)+(10*Outil_de_calcul!$B$8)+((AE$4-$A69-30)*Outil_de_calcul!$B$9))/(AE$4-$A69))-Outil_de_calcul!$B$10)/100)),AE$4-$A69,1)</f>
        <v>18.957789534240067</v>
      </c>
      <c r="AF69" s="21">
        <f>-PV(IF((AF$4-$A69)&lt;20,(Outil_de_calcul!$B$7-Outil_de_calcul!$B$10)/100,IF((AF$4-$A69)&lt;30,((((20*Outil_de_calcul!$B$7)+((AF$4-$A69-20))*Outil_de_calcul!$B$8)/(AF$4-$A69))-Outil_de_calcul!$B$10)/100,((((20*Outil_de_calcul!$B$7)+(10*Outil_de_calcul!$B$8)+((AF$4-$A69-30)*Outil_de_calcul!$B$9))/(AF$4-$A69))-Outil_de_calcul!$B$10)/100)),AF$4-$A69,1)</f>
        <v>17.7331196553057</v>
      </c>
      <c r="AG69" s="21">
        <f>-PV(IF((AG$4-$A69)&lt;20,(Outil_de_calcul!$B$7-Outil_de_calcul!$B$10)/100,IF((AG$4-$A69)&lt;30,((((20*Outil_de_calcul!$B$7)+((AG$4-$A69-20))*Outil_de_calcul!$B$8)/(AG$4-$A69))-Outil_de_calcul!$B$10)/100,((((20*Outil_de_calcul!$B$7)+(10*Outil_de_calcul!$B$8)+((AG$4-$A69-30)*Outil_de_calcul!$B$9))/(AG$4-$A69))-Outil_de_calcul!$B$10)/100)),AG$4-$A69,1)</f>
        <v>16.522963411145998</v>
      </c>
      <c r="AH69" s="21">
        <f>-PV(IF((AH$4-$A69)&lt;20,(Outil_de_calcul!$B$7-Outil_de_calcul!$B$10)/100,IF((AH$4-$A69)&lt;30,((((20*Outil_de_calcul!$B$7)+((AH$4-$A69-20))*Outil_de_calcul!$B$8)/(AH$4-$A69))-Outil_de_calcul!$B$10)/100,((((20*Outil_de_calcul!$B$7)+(10*Outil_de_calcul!$B$8)+((AH$4-$A69-30)*Outil_de_calcul!$B$9))/(AH$4-$A69))-Outil_de_calcul!$B$10)/100)),AH$4-$A69,1)</f>
        <v>15.327148799821474</v>
      </c>
      <c r="AI69" s="21">
        <f>-PV(IF((AI$4-$A69)&lt;20,(Outil_de_calcul!$B$7-Outil_de_calcul!$B$10)/100,IF((AI$4-$A69)&lt;30,((((20*Outil_de_calcul!$B$7)+((AI$4-$A69-20))*Outil_de_calcul!$B$8)/(AI$4-$A69))-Outil_de_calcul!$B$10)/100,((((20*Outil_de_calcul!$B$7)+(10*Outil_de_calcul!$B$8)+((AI$4-$A69-30)*Outil_de_calcul!$B$9))/(AI$4-$A69))-Outil_de_calcul!$B$10)/100)),AI$4-$A69,1)</f>
        <v>14.145505857797811</v>
      </c>
      <c r="AJ69" s="21">
        <f>-PV(IF((AJ$4-$A69)&lt;20,(Outil_de_calcul!$B$7-Outil_de_calcul!$B$10)/100,IF((AJ$4-$A69)&lt;30,((((20*Outil_de_calcul!$B$7)+((AJ$4-$A69-20))*Outil_de_calcul!$B$8)/(AJ$4-$A69))-Outil_de_calcul!$B$10)/100,((((20*Outil_de_calcul!$B$7)+(10*Outil_de_calcul!$B$8)+((AJ$4-$A69-30)*Outil_de_calcul!$B$9))/(AJ$4-$A69))-Outil_de_calcul!$B$10)/100)),AJ$4-$A69,1)</f>
        <v>12.977866635788459</v>
      </c>
      <c r="AK69" s="21">
        <f>-PV(IF((AK$4-$A69)&lt;20,(Outil_de_calcul!$B$7-Outil_de_calcul!$B$10)/100,IF((AK$4-$A69)&lt;30,((((20*Outil_de_calcul!$B$7)+((AK$4-$A69-20))*Outil_de_calcul!$B$8)/(AK$4-$A69))-Outil_de_calcul!$B$10)/100,((((20*Outil_de_calcul!$B$7)+(10*Outil_de_calcul!$B$8)+((AK$4-$A69-30)*Outil_de_calcul!$B$9))/(AK$4-$A69))-Outil_de_calcul!$B$10)/100)),AK$4-$A69,1)</f>
        <v>11.824065174883819</v>
      </c>
      <c r="AL69" s="21">
        <f>-PV(IF((AL$4-$A69)&lt;20,(Outil_de_calcul!$B$7-Outil_de_calcul!$B$10)/100,IF((AL$4-$A69)&lt;30,((((20*Outil_de_calcul!$B$7)+((AL$4-$A69-20))*Outil_de_calcul!$B$8)/(AL$4-$A69))-Outil_de_calcul!$B$10)/100,((((20*Outil_de_calcul!$B$7)+(10*Outil_de_calcul!$B$8)+((AL$4-$A69-30)*Outil_de_calcul!$B$9))/(AL$4-$A69))-Outil_de_calcul!$B$10)/100)),AL$4-$A69,1)</f>
        <v>10.683937482963023</v>
      </c>
      <c r="AM69" s="21">
        <f>-PV(IF((AM$4-$A69)&lt;20,(Outil_de_calcul!$B$7-Outil_de_calcul!$B$10)/100,IF((AM$4-$A69)&lt;30,((((20*Outil_de_calcul!$B$7)+((AM$4-$A69-20))*Outil_de_calcul!$B$8)/(AM$4-$A69))-Outil_de_calcul!$B$10)/100,((((20*Outil_de_calcul!$B$7)+(10*Outil_de_calcul!$B$8)+((AM$4-$A69-30)*Outil_de_calcul!$B$9))/(AM$4-$A69))-Outil_de_calcul!$B$10)/100)),AM$4-$A69,1)</f>
        <v>9.5573215113855188</v>
      </c>
      <c r="AN69" s="21">
        <f>-PV(IF((AN$4-$A69)&lt;20,(Outil_de_calcul!$B$7-Outil_de_calcul!$B$10)/100,IF((AN$4-$A69)&lt;30,((((20*Outil_de_calcul!$B$7)+((AN$4-$A69-20))*Outil_de_calcul!$B$8)/(AN$4-$A69))-Outil_de_calcul!$B$10)/100,((((20*Outil_de_calcul!$B$7)+(10*Outil_de_calcul!$B$8)+((AN$4-$A69-30)*Outil_de_calcul!$B$9))/(AN$4-$A69))-Outil_de_calcul!$B$10)/100)),AN$4-$A69,1)</f>
        <v>8.4440571319587026</v>
      </c>
      <c r="AO69" s="21">
        <f>-PV(IF((AO$4-$A69)&lt;20,(Outil_de_calcul!$B$7-Outil_de_calcul!$B$10)/100,IF((AO$4-$A69)&lt;30,((((20*Outil_de_calcul!$B$7)+((AO$4-$A69-20))*Outil_de_calcul!$B$8)/(AO$4-$A69))-Outil_de_calcul!$B$10)/100,((((20*Outil_de_calcul!$B$7)+(10*Outil_de_calcul!$B$8)+((AO$4-$A69-30)*Outil_de_calcul!$B$9))/(AO$4-$A69))-Outil_de_calcul!$B$10)/100)),AO$4-$A69,1)</f>
        <v>7.3439861141786249</v>
      </c>
      <c r="AP69" s="21">
        <f>-PV(IF((AP$4-$A69)&lt;20,(Outil_de_calcul!$B$7-Outil_de_calcul!$B$10)/100,IF((AP$4-$A69)&lt;30,((((20*Outil_de_calcul!$B$7)+((AP$4-$A69-20))*Outil_de_calcul!$B$8)/(AP$4-$A69))-Outil_de_calcul!$B$10)/100,((((20*Outil_de_calcul!$B$7)+(10*Outil_de_calcul!$B$8)+((AP$4-$A69-30)*Outil_de_calcul!$B$9))/(AP$4-$A69))-Outil_de_calcul!$B$10)/100)),AP$4-$A69,1)</f>
        <v>6.2569521027403052</v>
      </c>
      <c r="AQ69" s="21">
        <f>-PV(IF((AQ$4-$A69)&lt;20,(Outil_de_calcul!$B$7-Outil_de_calcul!$B$10)/100,IF((AQ$4-$A69)&lt;30,((((20*Outil_de_calcul!$B$7)+((AQ$4-$A69-20))*Outil_de_calcul!$B$8)/(AQ$4-$A69))-Outil_de_calcul!$B$10)/100,((((20*Outil_de_calcul!$B$7)+(10*Outil_de_calcul!$B$8)+((AQ$4-$A69-30)*Outil_de_calcul!$B$9))/(AQ$4-$A69))-Outil_de_calcul!$B$10)/100)),AQ$4-$A69,1)</f>
        <v>5.1828005953147311</v>
      </c>
      <c r="AR69" s="21">
        <f>-PV(IF((AR$4-$A69)&lt;20,(Outil_de_calcul!$B$7-Outil_de_calcul!$B$10)/100,IF((AR$4-$A69)&lt;30,((((20*Outil_de_calcul!$B$7)+((AR$4-$A69-20))*Outil_de_calcul!$B$8)/(AR$4-$A69))-Outil_de_calcul!$B$10)/100,((((20*Outil_de_calcul!$B$7)+(10*Outil_de_calcul!$B$8)+((AR$4-$A69-30)*Outil_de_calcul!$B$9))/(AR$4-$A69))-Outil_de_calcul!$B$10)/100)),AR$4-$A69,1)</f>
        <v>4.1213789205890263</v>
      </c>
      <c r="AS69" s="21">
        <f>-PV(IF((AS$4-$A69)&lt;20,(Outil_de_calcul!$B$7-Outil_de_calcul!$B$10)/100,IF((AS$4-$A69)&lt;30,((((20*Outil_de_calcul!$B$7)+((AS$4-$A69-20))*Outil_de_calcul!$B$8)/(AS$4-$A69))-Outil_de_calcul!$B$10)/100,((((20*Outil_de_calcul!$B$7)+(10*Outil_de_calcul!$B$8)+((AS$4-$A69-30)*Outil_de_calcul!$B$9))/(AS$4-$A69))-Outil_de_calcul!$B$10)/100)),AS$4-$A69,1)</f>
        <v>3.0725362165670753</v>
      </c>
      <c r="AT69" s="21">
        <f>-PV(IF((AT$4-$A69)&lt;20,(Outil_de_calcul!$B$7-Outil_de_calcul!$B$10)/100,IF((AT$4-$A69)&lt;30,((((20*Outil_de_calcul!$B$7)+((AT$4-$A69-20))*Outil_de_calcul!$B$8)/(AT$4-$A69))-Outil_de_calcul!$B$10)/100,((((20*Outil_de_calcul!$B$7)+(10*Outil_de_calcul!$B$8)+((AT$4-$A69-30)*Outil_de_calcul!$B$9))/(AT$4-$A69))-Outil_de_calcul!$B$10)/100)),AT$4-$A69,1)</f>
        <v>2.0361234091271116</v>
      </c>
      <c r="AU69" s="21">
        <f>-PV(IF((AU$4-$A69)&lt;20,(Outil_de_calcul!$B$7-Outil_de_calcul!$B$10)/100,IF((AU$4-$A69)&lt;30,((((20*Outil_de_calcul!$B$7)+((AU$4-$A69-20))*Outil_de_calcul!$B$8)/(AU$4-$A69))-Outil_de_calcul!$B$10)/100,((((20*Outil_de_calcul!$B$7)+(10*Outil_de_calcul!$B$8)+((AU$4-$A69-30)*Outil_de_calcul!$B$9))/(AU$4-$A69))-Outil_de_calcul!$B$10)/100)),AU$4-$A69,1)</f>
        <v>1.011993190833582</v>
      </c>
      <c r="AV69" s="21">
        <f>-PV(IF((AV$4-$A69)&lt;20,(Outil_de_calcul!$B$7-Outil_de_calcul!$B$10)/100,IF((AV$4-$A69)&lt;30,((((20*Outil_de_calcul!$B$7)+((AV$4-$A69-20))*Outil_de_calcul!$B$8)/(AV$4-$A69))-Outil_de_calcul!$B$10)/100,((((20*Outil_de_calcul!$B$7)+(10*Outil_de_calcul!$B$8)+((AV$4-$A69-30)*Outil_de_calcul!$B$9))/(AV$4-$A69))-Outil_de_calcul!$B$10)/100)),AV$4-$A69,1)</f>
        <v>0</v>
      </c>
      <c r="AW69" s="21">
        <f>-PV(IF((AW$4-$A69)&lt;20,(Outil_de_calcul!$B$7-Outil_de_calcul!$B$10)/100,IF((AW$4-$A69)&lt;30,((((20*Outil_de_calcul!$B$7)+((AW$4-$A69-20))*Outil_de_calcul!$B$8)/(AW$4-$A69))-Outil_de_calcul!$B$10)/100,((((20*Outil_de_calcul!$B$7)+(10*Outil_de_calcul!$B$8)+((AW$4-$A69-30)*Outil_de_calcul!$B$9))/(AW$4-$A69))-Outil_de_calcul!$B$10)/100)),AW$4-$A69,1)</f>
        <v>-0.99999999999999889</v>
      </c>
      <c r="AX69" s="21">
        <f>-PV(IF((AX$4-$A69)&lt;20,(Outil_de_calcul!$B$7-Outil_de_calcul!$B$10)/100,IF((AX$4-$A69)&lt;30,((((20*Outil_de_calcul!$B$7)+((AX$4-$A69-20))*Outil_de_calcul!$B$8)/(AX$4-$A69))-Outil_de_calcul!$B$10)/100,((((20*Outil_de_calcul!$B$7)+(10*Outil_de_calcul!$B$8)+((AX$4-$A69-30)*Outil_de_calcul!$B$9))/(AX$4-$A69))-Outil_de_calcul!$B$10)/100)),AX$4-$A69,1)</f>
        <v>-1.9881489411764657</v>
      </c>
      <c r="AY69" s="21">
        <f>-PV(IF((AY$4-$A69)&lt;20,(Outil_de_calcul!$B$7-Outil_de_calcul!$B$10)/100,IF((AY$4-$A69)&lt;30,((((20*Outil_de_calcul!$B$7)+((AY$4-$A69-20))*Outil_de_calcul!$B$8)/(AY$4-$A69))-Outil_de_calcul!$B$10)/100,((((20*Outil_de_calcul!$B$7)+(10*Outil_de_calcul!$B$8)+((AY$4-$A69-30)*Outil_de_calcul!$B$9))/(AY$4-$A69))-Outil_de_calcul!$B$10)/100)),AY$4-$A69,1)</f>
        <v>-2.9645872711246612</v>
      </c>
      <c r="AZ69" s="21">
        <f>-PV(IF((AZ$4-$A69)&lt;20,(Outil_de_calcul!$B$7-Outil_de_calcul!$B$10)/100,IF((AZ$4-$A69)&lt;30,((((20*Outil_de_calcul!$B$7)+((AZ$4-$A69-20))*Outil_de_calcul!$B$8)/(AZ$4-$A69))-Outil_de_calcul!$B$10)/100,((((20*Outil_de_calcul!$B$7)+(10*Outil_de_calcul!$B$8)+((AZ$4-$A69-30)*Outil_de_calcul!$B$9))/(AZ$4-$A69))-Outil_de_calcul!$B$10)/100)),AZ$4-$A69,1)</f>
        <v>-3.9294537729870722</v>
      </c>
      <c r="BA69" s="21">
        <f>-PV(IF((BA$4-$A69)&lt;20,(Outil_de_calcul!$B$7-Outil_de_calcul!$B$10)/100,IF((BA$4-$A69)&lt;30,((((20*Outil_de_calcul!$B$7)+((BA$4-$A69-20))*Outil_de_calcul!$B$8)/(BA$4-$A69))-Outil_de_calcul!$B$10)/100,((((20*Outil_de_calcul!$B$7)+(10*Outil_de_calcul!$B$8)+((BA$4-$A69-30)*Outil_de_calcul!$B$9))/(BA$4-$A69))-Outil_de_calcul!$B$10)/100)),BA$4-$A69,1)</f>
        <v>-4.8828855851790633</v>
      </c>
      <c r="BB69" s="21">
        <f>-PV(IF((BB$4-$A69)&lt;20,(Outil_de_calcul!$B$7-Outil_de_calcul!$B$10)/100,IF((BB$4-$A69)&lt;30,((((20*Outil_de_calcul!$B$7)+((BB$4-$A69-20))*Outil_de_calcul!$B$8)/(BB$4-$A69))-Outil_de_calcul!$B$10)/100,((((20*Outil_de_calcul!$B$7)+(10*Outil_de_calcul!$B$8)+((BB$4-$A69-30)*Outil_de_calcul!$B$9))/(BB$4-$A69))-Outil_de_calcul!$B$10)/100)),BB$4-$A69,1)</f>
        <v>-5.8250182208805352</v>
      </c>
      <c r="BC69" s="21">
        <f>-PV(IF((BC$4-$A69)&lt;20,(Outil_de_calcul!$B$7-Outil_de_calcul!$B$10)/100,IF((BC$4-$A69)&lt;30,((((20*Outil_de_calcul!$B$7)+((BC$4-$A69-20))*Outil_de_calcul!$B$8)/(BC$4-$A69))-Outil_de_calcul!$B$10)/100,((((20*Outil_de_calcul!$B$7)+(10*Outil_de_calcul!$B$8)+((BC$4-$A69-30)*Outil_de_calcul!$B$9))/(BC$4-$A69))-Outil_de_calcul!$B$10)/100)),BC$4-$A69,1)</f>
        <v>-6.7559855872967578</v>
      </c>
      <c r="BD69" s="21">
        <f>-PV(IF((BD$4-$A69)&lt;20,(Outil_de_calcul!$B$7-Outil_de_calcul!$B$10)/100,IF((BD$4-$A69)&lt;30,((((20*Outil_de_calcul!$B$7)+((BD$4-$A69-20))*Outil_de_calcul!$B$8)/(BD$4-$A69))-Outil_de_calcul!$B$10)/100,((((20*Outil_de_calcul!$B$7)+(10*Outil_de_calcul!$B$8)+((BD$4-$A69-30)*Outil_de_calcul!$B$9))/(BD$4-$A69))-Outil_de_calcul!$B$10)/100)),BD$4-$A69,1)</f>
        <v>-7.6759200046907772</v>
      </c>
      <c r="BE69" s="21">
        <f>-PV(IF((BE$4-$A69)&lt;20,(Outil_de_calcul!$B$7-Outil_de_calcul!$B$10)/100,IF((BE$4-$A69)&lt;30,((((20*Outil_de_calcul!$B$7)+((BE$4-$A69-20))*Outil_de_calcul!$B$8)/(BE$4-$A69))-Outil_de_calcul!$B$10)/100,((((20*Outil_de_calcul!$B$7)+(10*Outil_de_calcul!$B$8)+((BE$4-$A69-30)*Outil_de_calcul!$B$9))/(BE$4-$A69))-Outil_de_calcul!$B$10)/100)),BE$4-$A69,1)</f>
        <v>-8.584952225190488</v>
      </c>
      <c r="BF69" s="21">
        <f>-PV(IF((BF$4-$A69)&lt;20,(Outil_de_calcul!$B$7-Outil_de_calcul!$B$10)/100,IF((BF$4-$A69)&lt;30,((((20*Outil_de_calcul!$B$7)+((BF$4-$A69-20))*Outil_de_calcul!$B$8)/(BF$4-$A69))-Outil_de_calcul!$B$10)/100,((((20*Outil_de_calcul!$B$7)+(10*Outil_de_calcul!$B$8)+((BF$4-$A69-30)*Outil_de_calcul!$B$9))/(BF$4-$A69))-Outil_de_calcul!$B$10)/100)),BF$4-$A69,1)</f>
        <v>-9.4832114513725561</v>
      </c>
      <c r="BG69" s="21">
        <f>-PV(IF((BG$4-$A69)&lt;20,(Outil_de_calcul!$B$7-Outil_de_calcul!$B$10)/100,IF((BG$4-$A69)&lt;30,((((20*Outil_de_calcul!$B$7)+((BG$4-$A69-20))*Outil_de_calcul!$B$8)/(BG$4-$A69))-Outil_de_calcul!$B$10)/100,((((20*Outil_de_calcul!$B$7)+(10*Outil_de_calcul!$B$8)+((BG$4-$A69-30)*Outil_de_calcul!$B$9))/(BG$4-$A69))-Outil_de_calcul!$B$10)/100)),BG$4-$A69,1)</f>
        <v>-10.370825354626373</v>
      </c>
      <c r="BH69" s="21">
        <f>-PV(IF((BH$4-$A69)&lt;20,(Outil_de_calcul!$B$7-Outil_de_calcul!$B$10)/100,IF((BH$4-$A69)&lt;30,((((20*Outil_de_calcul!$B$7)+((BH$4-$A69-20))*Outil_de_calcul!$B$8)/(BH$4-$A69))-Outil_de_calcul!$B$10)/100,((((20*Outil_de_calcul!$B$7)+(10*Outil_de_calcul!$B$8)+((BH$4-$A69-30)*Outil_de_calcul!$B$9))/(BH$4-$A69))-Outil_de_calcul!$B$10)/100)),BH$4-$A69,1)</f>
        <v>-11.247920093300142</v>
      </c>
      <c r="BI69" s="21">
        <f>-PV(IF((BI$4-$A69)&lt;20,(Outil_de_calcul!$B$7-Outil_de_calcul!$B$10)/100,IF((BI$4-$A69)&lt;30,((((20*Outil_de_calcul!$B$7)+((BI$4-$A69-20))*Outil_de_calcul!$B$8)/(BI$4-$A69))-Outil_de_calcul!$B$10)/100,((((20*Outil_de_calcul!$B$7)+(10*Outil_de_calcul!$B$8)+((BI$4-$A69-30)*Outil_de_calcul!$B$9))/(BI$4-$A69))-Outil_de_calcul!$B$10)/100)),BI$4-$A69,1)</f>
        <v>-12.114620330632089</v>
      </c>
      <c r="BJ69" s="21">
        <f>-PV(IF((BJ$4-$A69)&lt;20,(Outil_de_calcul!$B$7-Outil_de_calcul!$B$10)/100,IF((BJ$4-$A69)&lt;30,((((20*Outil_de_calcul!$B$7)+((BJ$4-$A69-20))*Outil_de_calcul!$B$8)/(BJ$4-$A69))-Outil_de_calcul!$B$10)/100,((((20*Outil_de_calcul!$B$7)+(10*Outil_de_calcul!$B$8)+((BJ$4-$A69-30)*Outil_de_calcul!$B$9))/(BJ$4-$A69))-Outil_de_calcul!$B$10)/100)),BJ$4-$A69,1)</f>
        <v>-12.971049252469037</v>
      </c>
      <c r="BK69" s="21">
        <f>-PV(IF((BK$4-$A69)&lt;20,(Outil_de_calcul!$B$7-Outil_de_calcul!$B$10)/100,IF((BK$4-$A69)&lt;30,((((20*Outil_de_calcul!$B$7)+((BK$4-$A69-20))*Outil_de_calcul!$B$8)/(BK$4-$A69))-Outil_de_calcul!$B$10)/100,((((20*Outil_de_calcul!$B$7)+(10*Outil_de_calcul!$B$8)+((BK$4-$A69-30)*Outil_de_calcul!$B$9))/(BK$4-$A69))-Outil_de_calcul!$B$10)/100)),BK$4-$A69,1)</f>
        <v>-13.817328584775135</v>
      </c>
      <c r="BL69" s="21">
        <f>-PV(IF((BL$4-$A69)&lt;20,(Outil_de_calcul!$B$7-Outil_de_calcul!$B$10)/100,IF((BL$4-$A69)&lt;30,((((20*Outil_de_calcul!$B$7)+((BL$4-$A69-20))*Outil_de_calcul!$B$8)/(BL$4-$A69))-Outil_de_calcul!$B$10)/100,((((20*Outil_de_calcul!$B$7)+(10*Outil_de_calcul!$B$8)+((BL$4-$A69-30)*Outil_de_calcul!$B$9))/(BL$4-$A69))-Outil_de_calcul!$B$10)/100)),BL$4-$A69,1)</f>
        <v>-14.65357861093293</v>
      </c>
      <c r="BM69" s="21">
        <f>-PV(IF((BM$4-$A69)&lt;20,(Outil_de_calcul!$B$7-Outil_de_calcul!$B$10)/100,IF((BM$4-$A69)&lt;30,((((20*Outil_de_calcul!$B$7)+((BM$4-$A69-20))*Outil_de_calcul!$B$8)/(BM$4-$A69))-Outil_de_calcul!$B$10)/100,((((20*Outil_de_calcul!$B$7)+(10*Outil_de_calcul!$B$8)+((BM$4-$A69-30)*Outil_de_calcul!$B$9))/(BM$4-$A69))-Outil_de_calcul!$B$10)/100)),BM$4-$A69,1)</f>
        <v>-15.479918188839546</v>
      </c>
      <c r="BN69" s="21">
        <f>-PV(IF((BN$4-$A69)&lt;20,(Outil_de_calcul!$B$7-Outil_de_calcul!$B$10)/100,IF((BN$4-$A69)&lt;30,((((20*Outil_de_calcul!$B$7)+((BN$4-$A69-20))*Outil_de_calcul!$B$8)/(BN$4-$A69))-Outil_de_calcul!$B$10)/100,((((20*Outil_de_calcul!$B$7)+(10*Outil_de_calcul!$B$8)+((BN$4-$A69-30)*Outil_de_calcul!$B$9))/(BN$4-$A69))-Outil_de_calcul!$B$10)/100)),BN$4-$A69,1)</f>
        <v>-16.296464767800181</v>
      </c>
      <c r="BO69" s="21">
        <f>-PV(IF((BO$4-$A69)&lt;20,(Outil_de_calcul!$B$7-Outil_de_calcul!$B$10)/100,IF((BO$4-$A69)&lt;30,((((20*Outil_de_calcul!$B$7)+((BO$4-$A69-20))*Outil_de_calcul!$B$8)/(BO$4-$A69))-Outil_de_calcul!$B$10)/100,((((20*Outil_de_calcul!$B$7)+(10*Outil_de_calcul!$B$8)+((BO$4-$A69-30)*Outil_de_calcul!$B$9))/(BO$4-$A69))-Outil_de_calcul!$B$10)/100)),BO$4-$A69,1)</f>
        <v>-17.103334405221414</v>
      </c>
      <c r="BP69" s="21">
        <f>-PV(IF((BP$4-$A69)&lt;20,(Outil_de_calcul!$B$7-Outil_de_calcul!$B$10)/100,IF((BP$4-$A69)&lt;30,((((20*Outil_de_calcul!$B$7)+((BP$4-$A69-20))*Outil_de_calcul!$B$8)/(BP$4-$A69))-Outil_de_calcul!$B$10)/100,((((20*Outil_de_calcul!$B$7)+(10*Outil_de_calcul!$B$8)+((BP$4-$A69-30)*Outil_de_calcul!$B$9))/(BP$4-$A69))-Outil_de_calcul!$B$10)/100)),BP$4-$A69,1)</f>
        <v>-17.900641783106643</v>
      </c>
      <c r="BQ69" s="21">
        <f>-PV(IF((BQ$4-$A69)&lt;20,(Outil_de_calcul!$B$7-Outil_de_calcul!$B$10)/100,IF((BQ$4-$A69)&lt;30,((((20*Outil_de_calcul!$B$7)+((BQ$4-$A69-20))*Outil_de_calcul!$B$8)/(BQ$4-$A69))-Outil_de_calcul!$B$10)/100,((((20*Outil_de_calcul!$B$7)+(10*Outil_de_calcul!$B$8)+((BQ$4-$A69-30)*Outil_de_calcul!$B$9))/(BQ$4-$A69))-Outil_de_calcul!$B$10)/100)),BQ$4-$A69,1)</f>
        <v>-18.688500224356115</v>
      </c>
      <c r="BR69" s="21">
        <f>-PV(IF((BR$4-$A69)&lt;20,(Outil_de_calcul!$B$7-Outil_de_calcul!$B$10)/100,IF((BR$4-$A69)&lt;30,((((20*Outil_de_calcul!$B$7)+((BR$4-$A69-20))*Outil_de_calcul!$B$8)/(BR$4-$A69))-Outil_de_calcul!$B$10)/100,((((20*Outil_de_calcul!$B$7)+(10*Outil_de_calcul!$B$8)+((BR$4-$A69-30)*Outil_de_calcul!$B$9))/(BR$4-$A69))-Outil_de_calcul!$B$10)/100)),BR$4-$A69,1)</f>
        <v>-19.46702170887372</v>
      </c>
      <c r="BS69" s="21">
        <f>-PV(IF((BS$4-$A69)&lt;20,(Outil_de_calcul!$B$7-Outil_de_calcul!$B$10)/100,IF((BS$4-$A69)&lt;30,((((20*Outil_de_calcul!$B$7)+((BS$4-$A69-20))*Outil_de_calcul!$B$8)/(BS$4-$A69))-Outil_de_calcul!$B$10)/100,((((20*Outil_de_calcul!$B$7)+(10*Outil_de_calcul!$B$8)+((BS$4-$A69-30)*Outil_de_calcul!$B$9))/(BS$4-$A69))-Outil_de_calcul!$B$10)/100)),BS$4-$A69,1)</f>
        <v>-20.236316889482932</v>
      </c>
      <c r="BT69" s="21">
        <f>-PV(IF((BT$4-$A69)&lt;20,(Outil_de_calcul!$B$7-Outil_de_calcul!$B$10)/100,IF((BT$4-$A69)&lt;30,((((20*Outil_de_calcul!$B$7)+((BT$4-$A69-20))*Outil_de_calcul!$B$8)/(BT$4-$A69))-Outil_de_calcul!$B$10)/100,((((20*Outil_de_calcul!$B$7)+(10*Outil_de_calcul!$B$8)+((BT$4-$A69-30)*Outil_de_calcul!$B$9))/(BT$4-$A69))-Outil_de_calcul!$B$10)/100)),BT$4-$A69,1)</f>
        <v>-20.996495107654095</v>
      </c>
      <c r="BU69" s="21">
        <f>-PV(IF((BU$4-$A69)&lt;20,(Outil_de_calcul!$B$7-Outil_de_calcul!$B$10)/100,IF((BU$4-$A69)&lt;30,((((20*Outil_de_calcul!$B$7)+((BU$4-$A69-20))*Outil_de_calcul!$B$8)/(BU$4-$A69))-Outil_de_calcul!$B$10)/100,((((20*Outil_de_calcul!$B$7)+(10*Outil_de_calcul!$B$8)+((BU$4-$A69-30)*Outil_de_calcul!$B$9))/(BU$4-$A69))-Outil_de_calcul!$B$10)/100)),BU$4-$A69,1)</f>
        <v>-21.747664409045342</v>
      </c>
      <c r="BV69" s="21">
        <f>-PV(IF((BV$4-$A69)&lt;20,(Outil_de_calcul!$B$7-Outil_de_calcul!$B$10)/100,IF((BV$4-$A69)&lt;30,((((20*Outil_de_calcul!$B$7)+((BV$4-$A69-20))*Outil_de_calcul!$B$8)/(BV$4-$A69))-Outil_de_calcul!$B$10)/100,((((20*Outil_de_calcul!$B$7)+(10*Outil_de_calcul!$B$8)+((BV$4-$A69-30)*Outil_de_calcul!$B$9))/(BV$4-$A69))-Outil_de_calcul!$B$10)/100)),BV$4-$A69,1)</f>
        <v>-22.489931558859364</v>
      </c>
      <c r="BW69" s="21">
        <f>-PV(IF((BW$4-$A69)&lt;20,(Outil_de_calcul!$B$7-Outil_de_calcul!$B$10)/100,IF((BW$4-$A69)&lt;30,((((20*Outil_de_calcul!$B$7)+((BW$4-$A69-20))*Outil_de_calcul!$B$8)/(BW$4-$A69))-Outil_de_calcul!$B$10)/100,((((20*Outil_de_calcul!$B$7)+(10*Outil_de_calcul!$B$8)+((BW$4-$A69-30)*Outil_de_calcul!$B$9))/(BW$4-$A69))-Outil_de_calcul!$B$10)/100)),BW$4-$A69,1)</f>
        <v>-23.223402057018173</v>
      </c>
      <c r="BX69" s="21">
        <f>-PV(IF((BX$4-$A69)&lt;20,(Outil_de_calcul!$B$7-Outil_de_calcul!$B$10)/100,IF((BX$4-$A69)&lt;30,((((20*Outil_de_calcul!$B$7)+((BX$4-$A69-20))*Outil_de_calcul!$B$8)/(BX$4-$A69))-Outil_de_calcul!$B$10)/100,((((20*Outil_de_calcul!$B$7)+(10*Outil_de_calcul!$B$8)+((BX$4-$A69-30)*Outil_de_calcul!$B$9))/(BX$4-$A69))-Outil_de_calcul!$B$10)/100)),BX$4-$A69,1)</f>
        <v>-23.948180153157974</v>
      </c>
      <c r="BY69" s="21">
        <f>-PV(IF((BY$4-$A69)&lt;20,(Outil_de_calcul!$B$7-Outil_de_calcul!$B$10)/100,IF((BY$4-$A69)&lt;30,((((20*Outil_de_calcul!$B$7)+((BY$4-$A69-20))*Outil_de_calcul!$B$8)/(BY$4-$A69))-Outil_de_calcul!$B$10)/100,((((20*Outil_de_calcul!$B$7)+(10*Outil_de_calcul!$B$8)+((BY$4-$A69-30)*Outil_de_calcul!$B$9))/(BY$4-$A69))-Outil_de_calcul!$B$10)/100)),BY$4-$A69,1)</f>
        <v>-24.664368861446427</v>
      </c>
      <c r="BZ69" s="21">
        <f>-PV(IF((BZ$4-$A69)&lt;20,(Outil_de_calcul!$B$7-Outil_de_calcul!$B$10)/100,IF((BZ$4-$A69)&lt;30,((((20*Outil_de_calcul!$B$7)+((BZ$4-$A69-20))*Outil_de_calcul!$B$8)/(BZ$4-$A69))-Outil_de_calcul!$B$10)/100,((((20*Outil_de_calcul!$B$7)+(10*Outil_de_calcul!$B$8)+((BZ$4-$A69-30)*Outil_de_calcul!$B$9))/(BZ$4-$A69))-Outil_de_calcul!$B$10)/100)),BZ$4-$A69,1)</f>
        <v>-25.372069975224186</v>
      </c>
      <c r="CA69" s="21">
        <f>-PV(IF((CA$4-$A69)&lt;20,(Outil_de_calcul!$B$7-Outil_de_calcul!$B$10)/100,IF((CA$4-$A69)&lt;30,((((20*Outil_de_calcul!$B$7)+((CA$4-$A69-20))*Outil_de_calcul!$B$8)/(CA$4-$A69))-Outil_de_calcul!$B$10)/100,((((20*Outil_de_calcul!$B$7)+(10*Outil_de_calcul!$B$8)+((CA$4-$A69-30)*Outil_de_calcul!$B$9))/(CA$4-$A69))-Outil_de_calcul!$B$10)/100)),CA$4-$A69,1)</f>
        <v>-26.071384081473106</v>
      </c>
      <c r="CB69" s="21">
        <f>-PV(IF((CB$4-$A69)&lt;20,(Outil_de_calcul!$B$7-Outil_de_calcul!$B$10)/100,IF((CB$4-$A69)&lt;30,((((20*Outil_de_calcul!$B$7)+((CB$4-$A69-20))*Outil_de_calcul!$B$8)/(CB$4-$A69))-Outil_de_calcul!$B$10)/100,((((20*Outil_de_calcul!$B$7)+(10*Outil_de_calcul!$B$8)+((CB$4-$A69-30)*Outil_de_calcul!$B$9))/(CB$4-$A69))-Outil_de_calcul!$B$10)/100)),CB$4-$A69,1)</f>
        <v>-26.762410575112739</v>
      </c>
      <c r="CC69" s="21">
        <f>-PV(IF((CC$4-$A69)&lt;20,(Outil_de_calcul!$B$7-Outil_de_calcul!$B$10)/100,IF((CC$4-$A69)&lt;30,((((20*Outil_de_calcul!$B$7)+((CC$4-$A69-20))*Outil_de_calcul!$B$8)/(CC$4-$A69))-Outil_de_calcul!$B$10)/100,((((20*Outil_de_calcul!$B$7)+(10*Outil_de_calcul!$B$8)+((CC$4-$A69-30)*Outil_de_calcul!$B$9))/(CC$4-$A69))-Outil_de_calcul!$B$10)/100)),CC$4-$A69,1)</f>
        <v>-27.445247673127639</v>
      </c>
      <c r="CD69" s="21">
        <f>-PV(IF((CD$4-$A69)&lt;20,(Outil_de_calcul!$B$7-Outil_de_calcul!$B$10)/100,IF((CD$4-$A69)&lt;30,((((20*Outil_de_calcul!$B$7)+((CD$4-$A69-20))*Outil_de_calcul!$B$8)/(CD$4-$A69))-Outil_de_calcul!$B$10)/100,((((20*Outil_de_calcul!$B$7)+(10*Outil_de_calcul!$B$8)+((CD$4-$A69-30)*Outil_de_calcul!$B$9))/(CD$4-$A69))-Outil_de_calcul!$B$10)/100)),CD$4-$A69,1)</f>
        <v>-28.119992428527066</v>
      </c>
      <c r="CE69" s="21">
        <f>-PV(IF((CE$4-$A69)&lt;20,(Outil_de_calcul!$B$7-Outil_de_calcul!$B$10)/100,IF((CE$4-$A69)&lt;30,((((20*Outil_de_calcul!$B$7)+((CE$4-$A69-20))*Outil_de_calcul!$B$8)/(CE$4-$A69))-Outil_de_calcul!$B$10)/100,((((20*Outil_de_calcul!$B$7)+(10*Outil_de_calcul!$B$8)+((CE$4-$A69-30)*Outil_de_calcul!$B$9))/(CE$4-$A69))-Outil_de_calcul!$B$10)/100)),CE$4-$A69,1)</f>
        <v>-28.786740744139383</v>
      </c>
      <c r="CF69" s="21">
        <f>-PV(IF((CF$4-$A69)&lt;20,(Outil_de_calcul!$B$7-Outil_de_calcul!$B$10)/100,IF((CF$4-$A69)&lt;30,((((20*Outil_de_calcul!$B$7)+((CF$4-$A69-20))*Outil_de_calcul!$B$8)/(CF$4-$A69))-Outil_de_calcul!$B$10)/100,((((20*Outil_de_calcul!$B$7)+(10*Outil_de_calcul!$B$8)+((CF$4-$A69-30)*Outil_de_calcul!$B$9))/(CF$4-$A69))-Outil_de_calcul!$B$10)/100)),CF$4-$A69,1)</f>
        <v>-29.445587386242895</v>
      </c>
      <c r="CG69" s="21">
        <f>-PV(IF((CG$4-$A69)&lt;20,(Outil_de_calcul!$B$7-Outil_de_calcul!$B$10)/100,IF((CG$4-$A69)&lt;30,((((20*Outil_de_calcul!$B$7)+((CG$4-$A69-20))*Outil_de_calcul!$B$8)/(CG$4-$A69))-Outil_de_calcul!$B$10)/100,((((20*Outil_de_calcul!$B$7)+(10*Outil_de_calcul!$B$8)+((CG$4-$A69-30)*Outil_de_calcul!$B$9))/(CG$4-$A69))-Outil_de_calcul!$B$10)/100)),CG$4-$A69,1)</f>
        <v>-30.096625998035158</v>
      </c>
      <c r="CH69" s="21">
        <f>-PV(IF((CH$4-$A69)&lt;20,(Outil_de_calcul!$B$7-Outil_de_calcul!$B$10)/100,IF((CH$4-$A69)&lt;30,((((20*Outil_de_calcul!$B$7)+((CH$4-$A69-20))*Outil_de_calcul!$B$8)/(CH$4-$A69))-Outil_de_calcul!$B$10)/100,((((20*Outil_de_calcul!$B$7)+(10*Outil_de_calcul!$B$8)+((CH$4-$A69-30)*Outil_de_calcul!$B$9))/(CH$4-$A69))-Outil_de_calcul!$B$10)/100)),CH$4-$A69,1)</f>
        <v>-30.739949112942682</v>
      </c>
      <c r="CI69" s="21">
        <f>-PV(IF((CI$4-$A69)&lt;20,(Outil_de_calcul!$B$7-Outil_de_calcul!$B$10)/100,IF((CI$4-$A69)&lt;30,((((20*Outil_de_calcul!$B$7)+((CI$4-$A69-20))*Outil_de_calcul!$B$8)/(CI$4-$A69))-Outil_de_calcul!$B$10)/100,((((20*Outil_de_calcul!$B$7)+(10*Outil_de_calcul!$B$8)+((CI$4-$A69-30)*Outil_de_calcul!$B$9))/(CI$4-$A69))-Outil_de_calcul!$B$10)/100)),CI$4-$A69,1)</f>
        <v>-31.375648167772898</v>
      </c>
      <c r="CJ69" s="21">
        <f>-PV(IF((CJ$4-$A69)&lt;20,(Outil_de_calcul!$B$7-Outil_de_calcul!$B$10)/100,IF((CJ$4-$A69)&lt;30,((((20*Outil_de_calcul!$B$7)+((CJ$4-$A69-20))*Outil_de_calcul!$B$8)/(CJ$4-$A69))-Outil_de_calcul!$B$10)/100,((((20*Outil_de_calcul!$B$7)+(10*Outil_de_calcul!$B$8)+((CJ$4-$A69-30)*Outil_de_calcul!$B$9))/(CJ$4-$A69))-Outil_de_calcul!$B$10)/100)),CJ$4-$A69,1)</f>
        <v>-32.003813515710249</v>
      </c>
      <c r="CK69" s="21">
        <f>-PV(IF((CK$4-$A69)&lt;20,(Outil_de_calcul!$B$7-Outil_de_calcul!$B$10)/100,IF((CK$4-$A69)&lt;30,((((20*Outil_de_calcul!$B$7)+((CK$4-$A69-20))*Outil_de_calcul!$B$8)/(CK$4-$A69))-Outil_de_calcul!$B$10)/100,((((20*Outil_de_calcul!$B$7)+(10*Outil_de_calcul!$B$8)+((CK$4-$A69-30)*Outil_de_calcul!$B$9))/(CK$4-$A69))-Outil_de_calcul!$B$10)/100)),CK$4-$A69,1)</f>
        <v>-32.624534439158303</v>
      </c>
      <c r="CL69" s="21">
        <f>-PV(IF((CL$4-$A69)&lt;20,(Outil_de_calcul!$B$7-Outil_de_calcul!$B$10)/100,IF((CL$4-$A69)&lt;30,((((20*Outil_de_calcul!$B$7)+((CL$4-$A69-20))*Outil_de_calcul!$B$8)/(CL$4-$A69))-Outil_de_calcul!$B$10)/100,((((20*Outil_de_calcul!$B$7)+(10*Outil_de_calcul!$B$8)+((CL$4-$A69-30)*Outil_de_calcul!$B$9))/(CL$4-$A69))-Outil_de_calcul!$B$10)/100)),CL$4-$A69,1)</f>
        <v>-33.237899162429571</v>
      </c>
      <c r="CM69" s="21">
        <f>-PV(IF((CM$4-$A69)&lt;20,(Outil_de_calcul!$B$7-Outil_de_calcul!$B$10)/100,IF((CM$4-$A69)&lt;30,((((20*Outil_de_calcul!$B$7)+((CM$4-$A69-20))*Outil_de_calcul!$B$8)/(CM$4-$A69))-Outil_de_calcul!$B$10)/100,((((20*Outil_de_calcul!$B$7)+(10*Outil_de_calcul!$B$8)+((CM$4-$A69-30)*Outil_de_calcul!$B$9))/(CM$4-$A69))-Outil_de_calcul!$B$10)/100)),CM$4-$A69,1)</f>
        <v>-33.843994864285087</v>
      </c>
      <c r="CN69" s="21">
        <f>-PV(IF((CN$4-$A69)&lt;20,(Outil_de_calcul!$B$7-Outil_de_calcul!$B$10)/100,IF((CN$4-$A69)&lt;30,((((20*Outil_de_calcul!$B$7)+((CN$4-$A69-20))*Outil_de_calcul!$B$8)/(CN$4-$A69))-Outil_de_calcul!$B$10)/100,((((20*Outil_de_calcul!$B$7)+(10*Outil_de_calcul!$B$8)+((CN$4-$A69-30)*Outil_de_calcul!$B$9))/(CN$4-$A69))-Outil_de_calcul!$B$10)/100)),CN$4-$A69,1)</f>
        <v>-34.442907690325214</v>
      </c>
      <c r="CO69" s="21">
        <f>-PV(IF((CO$4-$A69)&lt;20,(Outil_de_calcul!$B$7-Outil_de_calcul!$B$10)/100,IF((CO$4-$A69)&lt;30,((((20*Outil_de_calcul!$B$7)+((CO$4-$A69-20))*Outil_de_calcul!$B$8)/(CO$4-$A69))-Outil_de_calcul!$B$10)/100,((((20*Outil_de_calcul!$B$7)+(10*Outil_de_calcul!$B$8)+((CO$4-$A69-30)*Outil_de_calcul!$B$9))/(CO$4-$A69))-Outil_de_calcul!$B$10)/100)),CO$4-$A69,1)</f>
        <v>-35.034722765233781</v>
      </c>
      <c r="CP69" s="21">
        <f>-PV(IF((CP$4-$A69)&lt;20,(Outil_de_calcul!$B$7-Outil_de_calcul!$B$10)/100,IF((CP$4-$A69)&lt;30,((((20*Outil_de_calcul!$B$7)+((CP$4-$A69-20))*Outil_de_calcul!$B$8)/(CP$4-$A69))-Outil_de_calcul!$B$10)/100,((((20*Outil_de_calcul!$B$7)+(10*Outil_de_calcul!$B$8)+((CP$4-$A69-30)*Outil_de_calcul!$B$9))/(CP$4-$A69))-Outil_de_calcul!$B$10)/100)),CP$4-$A69,1)</f>
        <v>-35.619524204876946</v>
      </c>
      <c r="CQ69" s="21">
        <f>-PV(IF((CQ$4-$A69)&lt;20,(Outil_de_calcul!$B$7-Outil_de_calcul!$B$10)/100,IF((CQ$4-$A69)&lt;30,((((20*Outil_de_calcul!$B$7)+((CQ$4-$A69-20))*Outil_de_calcul!$B$8)/(CQ$4-$A69))-Outil_de_calcul!$B$10)/100,((((20*Outil_de_calcul!$B$7)+(10*Outil_de_calcul!$B$8)+((CQ$4-$A69-30)*Outil_de_calcul!$B$9))/(CQ$4-$A69))-Outil_de_calcul!$B$10)/100)),CQ$4-$A69,1)</f>
        <v>-36.197395128258826</v>
      </c>
      <c r="CR69" s="21">
        <f>-PV(IF((CR$4-$A69)&lt;20,(Outil_de_calcul!$B$7-Outil_de_calcul!$B$10)/100,IF((CR$4-$A69)&lt;30,((((20*Outil_de_calcul!$B$7)+((CR$4-$A69-20))*Outil_de_calcul!$B$8)/(CR$4-$A69))-Outil_de_calcul!$B$10)/100,((((20*Outil_de_calcul!$B$7)+(10*Outil_de_calcul!$B$8)+((CR$4-$A69-30)*Outil_de_calcul!$B$9))/(CR$4-$A69))-Outil_de_calcul!$B$10)/100)),CR$4-$A69,1)</f>
        <v>-36.768417669335285</v>
      </c>
      <c r="CS69" s="21">
        <f>-PV(IF((CS$4-$A69)&lt;20,(Outil_de_calcul!$B$7-Outil_de_calcul!$B$10)/100,IF((CS$4-$A69)&lt;30,((((20*Outil_de_calcul!$B$7)+((CS$4-$A69-20))*Outil_de_calcul!$B$8)/(CS$4-$A69))-Outil_de_calcul!$B$10)/100,((((20*Outil_de_calcul!$B$7)+(10*Outil_de_calcul!$B$8)+((CS$4-$A69-30)*Outil_de_calcul!$B$9))/(CS$4-$A69))-Outil_de_calcul!$B$10)/100)),CS$4-$A69,1)</f>
        <v>-37.332672988687904</v>
      </c>
      <c r="CT69" s="21">
        <f>-PV(IF((CT$4-$A69)&lt;20,(Outil_de_calcul!$B$7-Outil_de_calcul!$B$10)/100,IF((CT$4-$A69)&lt;30,((((20*Outil_de_calcul!$B$7)+((CT$4-$A69-20))*Outil_de_calcul!$B$8)/(CT$4-$A69))-Outil_de_calcul!$B$10)/100,((((20*Outil_de_calcul!$B$7)+(10*Outil_de_calcul!$B$8)+((CT$4-$A69-30)*Outil_de_calcul!$B$9))/(CT$4-$A69))-Outil_de_calcul!$B$10)/100)),CT$4-$A69,1)</f>
        <v>-37.890241285059361</v>
      </c>
      <c r="CU69" s="21">
        <f>-PV(IF((CU$4-$A69)&lt;20,(Outil_de_calcul!$B$7-Outil_de_calcul!$B$10)/100,IF((CU$4-$A69)&lt;30,((((20*Outil_de_calcul!$B$7)+((CU$4-$A69-20))*Outil_de_calcul!$B$8)/(CU$4-$A69))-Outil_de_calcul!$B$10)/100,((((20*Outil_de_calcul!$B$7)+(10*Outil_de_calcul!$B$8)+((CU$4-$A69-30)*Outil_de_calcul!$B$9))/(CU$4-$A69))-Outil_de_calcul!$B$10)/100)),CU$4-$A69,1)</f>
        <v>-38.441201806752417</v>
      </c>
      <c r="CV69" s="21">
        <f>-PV(IF((CV$4-$A69)&lt;20,(Outil_de_calcul!$B$7-Outil_de_calcul!$B$10)/100,IF((CV$4-$A69)&lt;30,((((20*Outil_de_calcul!$B$7)+((CV$4-$A69-20))*Outil_de_calcul!$B$8)/(CV$4-$A69))-Outil_de_calcul!$B$10)/100,((((20*Outil_de_calcul!$B$7)+(10*Outil_de_calcul!$B$8)+((CV$4-$A69-30)*Outil_de_calcul!$B$9))/(CV$4-$A69))-Outil_de_calcul!$B$10)/100)),CV$4-$A69,1)</f>
        <v>-38.985632862893418</v>
      </c>
      <c r="CW69" s="21">
        <f>-PV(IF((CW$4-$A69)&lt;20,(Outil_de_calcul!$B$7-Outil_de_calcul!$B$10)/100,IF((CW$4-$A69)&lt;30,((((20*Outil_de_calcul!$B$7)+((CW$4-$A69-20))*Outil_de_calcul!$B$8)/(CW$4-$A69))-Outil_de_calcul!$B$10)/100,((((20*Outil_de_calcul!$B$7)+(10*Outil_de_calcul!$B$8)+((CW$4-$A69-30)*Outil_de_calcul!$B$9))/(CW$4-$A69))-Outil_de_calcul!$B$10)/100)),CW$4-$A69,1)</f>
        <v>-39.523611834562743</v>
      </c>
      <c r="CX69" s="21">
        <f>-PV(IF((CX$4-$A69)&lt;20,(Outil_de_calcul!$B$7-Outil_de_calcul!$B$10)/100,IF((CX$4-$A69)&lt;30,((((20*Outil_de_calcul!$B$7)+((CX$4-$A69-20))*Outil_de_calcul!$B$8)/(CX$4-$A69))-Outil_de_calcul!$B$10)/100,((((20*Outil_de_calcul!$B$7)+(10*Outil_de_calcul!$B$8)+((CX$4-$A69-30)*Outil_de_calcul!$B$9))/(CX$4-$A69))-Outil_de_calcul!$B$10)/100)),CX$4-$A69,1)</f>
        <v>-40.055215185793003</v>
      </c>
      <c r="CY69" s="21">
        <f>-PV(IF((CY$4-$A69)&lt;20,(Outil_de_calcul!$B$7-Outil_de_calcul!$B$10)/100,IF((CY$4-$A69)&lt;30,((((20*Outil_de_calcul!$B$7)+((CY$4-$A69-20))*Outil_de_calcul!$B$8)/(CY$4-$A69))-Outil_de_calcul!$B$10)/100,((((20*Outil_de_calcul!$B$7)+(10*Outil_de_calcul!$B$8)+((CY$4-$A69-30)*Outil_de_calcul!$B$9))/(CY$4-$A69))-Outil_de_calcul!$B$10)/100)),CY$4-$A69,1)</f>
        <v>-40.580518474437035</v>
      </c>
      <c r="CZ69" s="21">
        <f>-PV(IF((CZ$4-$A69)&lt;20,(Outil_de_calcul!$B$7-Outil_de_calcul!$B$10)/100,IF((CZ$4-$A69)&lt;30,((((20*Outil_de_calcul!$B$7)+((CZ$4-$A69-20))*Outil_de_calcul!$B$8)/(CZ$4-$A69))-Outil_de_calcul!$B$10)/100,((((20*Outil_de_calcul!$B$7)+(10*Outil_de_calcul!$B$8)+((CZ$4-$A69-30)*Outil_de_calcul!$B$9))/(CZ$4-$A69))-Outil_de_calcul!$B$10)/100)),CZ$4-$A69,1)</f>
        <v>-41.099596362907164</v>
      </c>
      <c r="DA69" s="21">
        <f>-PV(IF((DA$4-$A69)&lt;20,(Outil_de_calcul!$B$7-Outil_de_calcul!$B$10)/100,IF((DA$4-$A69)&lt;30,((((20*Outil_de_calcul!$B$7)+((DA$4-$A69-20))*Outil_de_calcul!$B$8)/(DA$4-$A69))-Outil_de_calcul!$B$10)/100,((((20*Outil_de_calcul!$B$7)+(10*Outil_de_calcul!$B$8)+((DA$4-$A69-30)*Outil_de_calcul!$B$9))/(DA$4-$A69))-Outil_de_calcul!$B$10)/100)),DA$4-$A69,1)</f>
        <v>-41.61252262878704</v>
      </c>
      <c r="DB69" s="21">
        <f>-PV(IF((DB$4-$A69)&lt;20,(Outil_de_calcul!$B$7-Outil_de_calcul!$B$10)/100,IF((DB$4-$A69)&lt;30,((((20*Outil_de_calcul!$B$7)+((DB$4-$A69-20))*Outil_de_calcul!$B$8)/(DB$4-$A69))-Outil_de_calcul!$B$10)/100,((((20*Outil_de_calcul!$B$7)+(10*Outil_de_calcul!$B$8)+((DB$4-$A69-30)*Outil_de_calcul!$B$9))/(DB$4-$A69))-Outil_de_calcul!$B$10)/100)),DB$4-$A69,1)</f>
        <v>-42.119370175317826</v>
      </c>
      <c r="DC69" s="21">
        <f>-PV(IF((DC$4-$A69)&lt;20,(Outil_de_calcul!$B$7-Outil_de_calcul!$B$10)/100,IF((DC$4-$A69)&lt;30,((((20*Outil_de_calcul!$B$7)+((DC$4-$A69-20))*Outil_de_calcul!$B$8)/(DC$4-$A69))-Outil_de_calcul!$B$10)/100,((((20*Outil_de_calcul!$B$7)+(10*Outil_de_calcul!$B$8)+((DC$4-$A69-30)*Outil_de_calcul!$B$9))/(DC$4-$A69))-Outil_de_calcul!$B$10)/100)),DC$4-$A69,1)</f>
        <v>-42.620211041760129</v>
      </c>
      <c r="DD69" s="21">
        <f>-PV(IF((DD$4-$A69)&lt;20,(Outil_de_calcul!$B$7-Outil_de_calcul!$B$10)/100,IF((DD$4-$A69)&lt;30,((((20*Outil_de_calcul!$B$7)+((DD$4-$A69-20))*Outil_de_calcul!$B$8)/(DD$4-$A69))-Outil_de_calcul!$B$10)/100,((((20*Outil_de_calcul!$B$7)+(10*Outil_de_calcul!$B$8)+((DD$4-$A69-30)*Outil_de_calcul!$B$9))/(DD$4-$A69))-Outil_de_calcul!$B$10)/100)),DD$4-$A69,1)</f>
        <v>-43.11511641363299</v>
      </c>
      <c r="DE69" s="21">
        <f>-PV(IF((DE$4-$A69)&lt;20,(Outil_de_calcul!$B$7-Outil_de_calcul!$B$10)/100,IF((DE$4-$A69)&lt;30,((((20*Outil_de_calcul!$B$7)+((DE$4-$A69-20))*Outil_de_calcul!$B$8)/(DE$4-$A69))-Outil_de_calcul!$B$10)/100,((((20*Outil_de_calcul!$B$7)+(10*Outil_de_calcul!$B$8)+((DE$4-$A69-30)*Outil_de_calcul!$B$9))/(DE$4-$A69))-Outil_de_calcul!$B$10)/100)),DE$4-$A69,1)</f>
        <v>-43.604156632831717</v>
      </c>
      <c r="DF69" s="21">
        <f>-PV(IF((DF$4-$A69)&lt;20,(Outil_de_calcul!$B$7-Outil_de_calcul!$B$10)/100,IF((DF$4-$A69)&lt;30,((((20*Outil_de_calcul!$B$7)+((DF$4-$A69-20))*Outil_de_calcul!$B$8)/(DF$4-$A69))-Outil_de_calcul!$B$10)/100,((((20*Outil_de_calcul!$B$7)+(10*Outil_de_calcul!$B$8)+((DF$4-$A69-30)*Outil_de_calcul!$B$9))/(DF$4-$A69))-Outil_de_calcul!$B$10)/100)),DF$4-$A69,1)</f>
        <v>-44.087401207625632</v>
      </c>
      <c r="DG69" s="21">
        <f>-PV(IF((DG$4-$A69)&lt;20,(Outil_de_calcul!$B$7-Outil_de_calcul!$B$10)/100,IF((DG$4-$A69)&lt;30,(((((20*Outil_de_calcul!$B$7)+(DG$4-$A69-20))*Outil_de_calcul!$B$8)/(DG$4-$A69))-Outil_de_calcul!$B$10)/100,((((20*Outil_de_calcul!$B$7)+(10*Outil_de_calcul!$B$8)+((DG$4-$A69-30)*Outil_de_calcul!$B$9))/(DG$4-$A69))-Outil_de_calcul!$B$10)/100)),DG$4-$A69,1)</f>
        <v>-45.036777348105808</v>
      </c>
      <c r="DH69" s="21">
        <f>-PV(IF((DH$4-$A69)&lt;20,(Outil_de_calcul!$B$7-Outil_de_calcul!$B$10)/100,IF((DH$4-$A69)&lt;30,(((((20*Outil_de_calcul!$B$7)+(DH$4-$A69-20))*Outil_de_calcul!$B$8)/(DH$4-$A69))-Outil_de_calcul!$B$10)/100,((((20*Outil_de_calcul!$B$7)+(10*Outil_de_calcul!$B$8)+((DH$4-$A69-30)*Outil_de_calcul!$B$9))/(DH$4-$A69))-Outil_de_calcul!$B$10)/100)),DH$4-$A69,1)</f>
        <v>-45.036777348105808</v>
      </c>
      <c r="DI69" s="21">
        <f>-PV(IF((DI$4-$A69)&lt;20,(Outil_de_calcul!$B$7-Outil_de_calcul!$B$10)/100,IF((DI$4-$A69)&lt;30,(((((20*Outil_de_calcul!$B$7)+(DI$4-$A69-20))*Outil_de_calcul!$B$8)/(DI$4-$A69))-Outil_de_calcul!$B$10)/100,((((20*Outil_de_calcul!$B$7)+(10*Outil_de_calcul!$B$8)+((DI$4-$A69-30)*Outil_de_calcul!$B$9))/(DI$4-$A69))-Outil_de_calcul!$B$10)/100)),DI$4-$A69,1)</f>
        <v>-45.036777348105808</v>
      </c>
      <c r="DJ69" s="21">
        <f>-PV(IF((DJ$4-$A69)&lt;20,(Outil_de_calcul!$B$7-Outil_de_calcul!$B$10)/100,IF((DJ$4-$A69)&lt;30,(((((20*Outil_de_calcul!$B$7)+(DJ$4-$A69-20))*Outil_de_calcul!$B$8)/(DJ$4-$A69))-Outil_de_calcul!$B$10)/100,((((20*Outil_de_calcul!$B$7)+(10*Outil_de_calcul!$B$8)+((DJ$4-$A69-30)*Outil_de_calcul!$B$9))/(DJ$4-$A69))-Outil_de_calcul!$B$10)/100)),DJ$4-$A69,1)</f>
        <v>-45.036777348105808</v>
      </c>
      <c r="DK69" s="21">
        <f>-PV(IF((DK$4-$A69)&lt;20,(Outil_de_calcul!$B$7-Outil_de_calcul!$B$10)/100,IF((DK$4-$A69)&lt;30,(((((20*Outil_de_calcul!$B$7)+(DK$4-$A69-20))*Outil_de_calcul!$B$8)/(DK$4-$A69))-Outil_de_calcul!$B$10)/100,((((20*Outil_de_calcul!$B$7)+(10*Outil_de_calcul!$B$8)+((DK$4-$A69-30)*Outil_de_calcul!$B$9))/(DK$4-$A69))-Outil_de_calcul!$B$10)/100)),DK$4-$A69,1)</f>
        <v>-45.036777348105808</v>
      </c>
      <c r="DL69" s="21">
        <f>-PV(IF((DL$4-$A69)&lt;20,(Outil_de_calcul!$B$7-Outil_de_calcul!$B$10)/100,IF((DL$4-$A69)&lt;30,(((((20*Outil_de_calcul!$B$7)+(DL$4-$A69-20))*Outil_de_calcul!$B$8)/(DL$4-$A69))-Outil_de_calcul!$B$10)/100,((((20*Outil_de_calcul!$B$7)+(10*Outil_de_calcul!$B$8)+((DL$4-$A69-30)*Outil_de_calcul!$B$9))/(DL$4-$A69))-Outil_de_calcul!$B$10)/100)),DL$4-$A69,1)</f>
        <v>-45.036777348105808</v>
      </c>
    </row>
    <row r="70" spans="1:116" ht="12" customHeight="1" x14ac:dyDescent="0.2">
      <c r="A70" s="29">
        <v>65</v>
      </c>
      <c r="B70" s="21">
        <f>-PV(IF((B$4-$A70)&lt;20,(Outil_de_calcul!$B$7-Outil_de_calcul!$B$10)/100,IF((B$4-$A70)&lt;30,((((20*Outil_de_calcul!$B$7)+((B$4-$A70-20))*Outil_de_calcul!$B$8)/(B$4-$A70))-Outil_de_calcul!$B$10)/100,((((20*Outil_de_calcul!$B$7)+(10*Outil_de_calcul!$B$8)+((B$4-$A70-30)*Outil_de_calcul!$B$9))/(B$4-$A70))-Outil_de_calcul!$B$10)/100)),B$4-$A70,1)</f>
        <v>53.869626460489229</v>
      </c>
      <c r="C70" s="21">
        <f>-PV(IF((C$4-$A70)&lt;20,(Outil_de_calcul!$B$7-Outil_de_calcul!$B$10)/100,IF((C$4-$A70)&lt;30,((((20*Outil_de_calcul!$B$7)+((C$4-$A70-20))*Outil_de_calcul!$B$8)/(C$4-$A70))-Outil_de_calcul!$B$10)/100,((((20*Outil_de_calcul!$B$7)+(10*Outil_de_calcul!$B$8)+((C$4-$A70-30)*Outil_de_calcul!$B$9))/(C$4-$A70))-Outil_de_calcul!$B$10)/100)),C$4-$A70,1)</f>
        <v>52.600841936082219</v>
      </c>
      <c r="D70" s="21">
        <f>-PV(IF((D$4-$A70)&lt;20,(Outil_de_calcul!$B$7-Outil_de_calcul!$B$10)/100,IF((D$4-$A70)&lt;30,((((20*Outil_de_calcul!$B$7)+((D$4-$A70-20))*Outil_de_calcul!$B$8)/(D$4-$A70))-Outil_de_calcul!$B$10)/100,((((20*Outil_de_calcul!$B$7)+(10*Outil_de_calcul!$B$8)+((D$4-$A70-30)*Outil_de_calcul!$B$9))/(D$4-$A70))-Outil_de_calcul!$B$10)/100)),D$4-$A70,1)</f>
        <v>51.335591066995576</v>
      </c>
      <c r="E70" s="21">
        <f>-PV(IF((E$4-$A70)&lt;20,(Outil_de_calcul!$B$7-Outil_de_calcul!$B$10)/100,IF((E$4-$A70)&lt;30,((((20*Outil_de_calcul!$B$7)+((E$4-$A70-20))*Outil_de_calcul!$B$8)/(E$4-$A70))-Outil_de_calcul!$B$10)/100,((((20*Outil_de_calcul!$B$7)+(10*Outil_de_calcul!$B$8)+((E$4-$A70-30)*Outil_de_calcul!$B$9))/(E$4-$A70))-Outil_de_calcul!$B$10)/100)),E$4-$A70,1)</f>
        <v>50.073864215837247</v>
      </c>
      <c r="F70" s="21">
        <f>-PV(IF((F$4-$A70)&lt;20,(Outil_de_calcul!$B$7-Outil_de_calcul!$B$10)/100,IF((F$4-$A70)&lt;30,((((20*Outil_de_calcul!$B$7)+((F$4-$A70-20))*Outil_de_calcul!$B$8)/(F$4-$A70))-Outil_de_calcul!$B$10)/100,((((20*Outil_de_calcul!$B$7)+(10*Outil_de_calcul!$B$8)+((F$4-$A70-30)*Outil_de_calcul!$B$9))/(F$4-$A70))-Outil_de_calcul!$B$10)/100)),F$4-$A70,1)</f>
        <v>48.815651775195299</v>
      </c>
      <c r="G70" s="21">
        <f>-PV(IF((G$4-$A70)&lt;20,(Outil_de_calcul!$B$7-Outil_de_calcul!$B$10)/100,IF((G$4-$A70)&lt;30,((((20*Outil_de_calcul!$B$7)+((G$4-$A70-20))*Outil_de_calcul!$B$8)/(G$4-$A70))-Outil_de_calcul!$B$10)/100,((((20*Outil_de_calcul!$B$7)+(10*Outil_de_calcul!$B$8)+((G$4-$A70-30)*Outil_de_calcul!$B$9))/(G$4-$A70))-Outil_de_calcul!$B$10)/100)),G$4-$A70,1)</f>
        <v>47.560944168023099</v>
      </c>
      <c r="H70" s="21">
        <f>-PV(IF((H$4-$A70)&lt;20,(Outil_de_calcul!$B$7-Outil_de_calcul!$B$10)/100,IF((H$4-$A70)&lt;30,((((20*Outil_de_calcul!$B$7)+((H$4-$A70-20))*Outil_de_calcul!$B$8)/(H$4-$A70))-Outil_de_calcul!$B$10)/100,((((20*Outil_de_calcul!$B$7)+(10*Outil_de_calcul!$B$8)+((H$4-$A70-30)*Outil_de_calcul!$B$9))/(H$4-$A70))-Outil_de_calcul!$B$10)/100)),H$4-$A70,1)</f>
        <v>46.30973184809902</v>
      </c>
      <c r="I70" s="21">
        <f>-PV(IF((I$4-$A70)&lt;20,(Outil_de_calcul!$B$7-Outil_de_calcul!$B$10)/100,IF((I$4-$A70)&lt;30,((((20*Outil_de_calcul!$B$7)+((I$4-$A70-20))*Outil_de_calcul!$B$8)/(I$4-$A70))-Outil_de_calcul!$B$10)/100,((((20*Outil_de_calcul!$B$7)+(10*Outil_de_calcul!$B$8)+((I$4-$A70-30)*Outil_de_calcul!$B$9))/(I$4-$A70))-Outil_de_calcul!$B$10)/100)),I$4-$A70,1)</f>
        <v>45.062005300570831</v>
      </c>
      <c r="J70" s="21">
        <f>-PV(IF((J$4-$A70)&lt;20,(Outil_de_calcul!$B$7-Outil_de_calcul!$B$10)/100,IF((J$4-$A70)&lt;30,((((20*Outil_de_calcul!$B$7)+((J$4-$A70-20))*Outil_de_calcul!$B$8)/(J$4-$A70))-Outil_de_calcul!$B$10)/100,((((20*Outil_de_calcul!$B$7)+(10*Outil_de_calcul!$B$8)+((J$4-$A70-30)*Outil_de_calcul!$B$9))/(J$4-$A70))-Outil_de_calcul!$B$10)/100)),J$4-$A70,1)</f>
        <v>43.817755042600773</v>
      </c>
      <c r="K70" s="21">
        <f>-PV(IF((K$4-$A70)&lt;20,(Outil_de_calcul!$B$7-Outil_de_calcul!$B$10)/100,IF((K$4-$A70)&lt;30,((((20*Outil_de_calcul!$B$7)+((K$4-$A70-20))*Outil_de_calcul!$B$8)/(K$4-$A70))-Outil_de_calcul!$B$10)/100,((((20*Outil_de_calcul!$B$7)+(10*Outil_de_calcul!$B$8)+((K$4-$A70-30)*Outil_de_calcul!$B$9))/(K$4-$A70))-Outil_de_calcul!$B$10)/100)),K$4-$A70,1)</f>
        <v>42.576971624131474</v>
      </c>
      <c r="L70" s="21">
        <f>-PV(IF((L$4-$A70)&lt;20,(Outil_de_calcul!$B$7-Outil_de_calcul!$B$10)/100,IF((L$4-$A70)&lt;30,((((20*Outil_de_calcul!$B$7)+((L$4-$A70-20))*Outil_de_calcul!$B$8)/(L$4-$A70))-Outil_de_calcul!$B$10)/100,((((20*Outil_de_calcul!$B$7)+(10*Outil_de_calcul!$B$8)+((L$4-$A70-30)*Outil_de_calcul!$B$9))/(L$4-$A70))-Outil_de_calcul!$B$10)/100)),L$4-$A70,1)</f>
        <v>41.339645628793427</v>
      </c>
      <c r="M70" s="21">
        <f>-PV(IF((M$4-$A70)&lt;20,(Outil_de_calcul!$B$7-Outil_de_calcul!$B$10)/100,IF((M$4-$A70)&lt;30,((((20*Outil_de_calcul!$B$7)+((M$4-$A70-20))*Outil_de_calcul!$B$8)/(M$4-$A70))-Outil_de_calcul!$B$10)/100,((((20*Outil_de_calcul!$B$7)+(10*Outil_de_calcul!$B$8)+((M$4-$A70-30)*Outil_de_calcul!$B$9))/(M$4-$A70))-Outil_de_calcul!$B$10)/100)),M$4-$A70,1)</f>
        <v>40.105767674984712</v>
      </c>
      <c r="N70" s="21">
        <f>-PV(IF((N$4-$A70)&lt;20,(Outil_de_calcul!$B$7-Outil_de_calcul!$B$10)/100,IF((N$4-$A70)&lt;30,((((20*Outil_de_calcul!$B$7)+((N$4-$A70-20))*Outil_de_calcul!$B$8)/(N$4-$A70))-Outil_de_calcul!$B$10)/100,((((20*Outil_de_calcul!$B$7)+(10*Outil_de_calcul!$B$8)+((N$4-$A70-30)*Outil_de_calcul!$B$9))/(N$4-$A70))-Outil_de_calcul!$B$10)/100)),N$4-$A70,1)</f>
        <v>38.875328417170202</v>
      </c>
      <c r="O70" s="21">
        <f>-PV(IF((O$4-$A70)&lt;20,(Outil_de_calcul!$B$7-Outil_de_calcul!$B$10)/100,IF((O$4-$A70)&lt;30,((((20*Outil_de_calcul!$B$7)+((O$4-$A70-20))*Outil_de_calcul!$B$8)/(O$4-$A70))-Outil_de_calcul!$B$10)/100,((((20*Outil_de_calcul!$B$7)+(10*Outil_de_calcul!$B$8)+((O$4-$A70-30)*Outil_de_calcul!$B$9))/(O$4-$A70))-Outil_de_calcul!$B$10)/100)),O$4-$A70,1)</f>
        <v>37.648318547428289</v>
      </c>
      <c r="P70" s="21">
        <f>-PV(IF((P$4-$A70)&lt;20,(Outil_de_calcul!$B$7-Outil_de_calcul!$B$10)/100,IF((P$4-$A70)&lt;30,((((20*Outil_de_calcul!$B$7)+((P$4-$A70-20))*Outil_de_calcul!$B$8)/(P$4-$A70))-Outil_de_calcul!$B$10)/100,((((20*Outil_de_calcul!$B$7)+(10*Outil_de_calcul!$B$8)+((P$4-$A70-30)*Outil_de_calcul!$B$9))/(P$4-$A70))-Outil_de_calcul!$B$10)/100)),P$4-$A70,1)</f>
        <v>36.424728797319382</v>
      </c>
      <c r="Q70" s="21">
        <f>-PV(IF((Q$4-$A70)&lt;20,(Outil_de_calcul!$B$7-Outil_de_calcul!$B$10)/100,IF((Q$4-$A70)&lt;30,((((20*Outil_de_calcul!$B$7)+((Q$4-$A70-20))*Outil_de_calcul!$B$8)/(Q$4-$A70))-Outil_de_calcul!$B$10)/100,((((20*Outil_de_calcul!$B$7)+(10*Outil_de_calcul!$B$8)+((Q$4-$A70-30)*Outil_de_calcul!$B$9))/(Q$4-$A70))-Outil_de_calcul!$B$10)/100)),Q$4-$A70,1)</f>
        <v>35.204549940140545</v>
      </c>
      <c r="R70" s="21">
        <f>-PV(IF((R$4-$A70)&lt;20,(Outil_de_calcul!$B$7-Outil_de_calcul!$B$10)/100,IF((R$4-$A70)&lt;30,((((20*Outil_de_calcul!$B$7)+((R$4-$A70-20))*Outil_de_calcul!$B$8)/(R$4-$A70))-Outil_de_calcul!$B$10)/100,((((20*Outil_de_calcul!$B$7)+(10*Outil_de_calcul!$B$8)+((R$4-$A70-30)*Outil_de_calcul!$B$9))/(R$4-$A70))-Outil_de_calcul!$B$10)/100)),R$4-$A70,1)</f>
        <v>33.919313673412852</v>
      </c>
      <c r="S70" s="21">
        <f>-PV(IF((S$4-$A70)&lt;20,(Outil_de_calcul!$B$7-Outil_de_calcul!$B$10)/100,IF((S$4-$A70)&lt;30,((((20*Outil_de_calcul!$B$7)+((S$4-$A70-20))*Outil_de_calcul!$B$8)/(S$4-$A70))-Outil_de_calcul!$B$10)/100,((((20*Outil_de_calcul!$B$7)+(10*Outil_de_calcul!$B$8)+((S$4-$A70-30)*Outil_de_calcul!$B$9))/(S$4-$A70))-Outil_de_calcul!$B$10)/100)),S$4-$A70,1)</f>
        <v>32.642406076092001</v>
      </c>
      <c r="T70" s="21">
        <f>-PV(IF((T$4-$A70)&lt;20,(Outil_de_calcul!$B$7-Outil_de_calcul!$B$10)/100,IF((T$4-$A70)&lt;30,((((20*Outil_de_calcul!$B$7)+((T$4-$A70-20))*Outil_de_calcul!$B$8)/(T$4-$A70))-Outil_de_calcul!$B$10)/100,((((20*Outil_de_calcul!$B$7)+(10*Outil_de_calcul!$B$8)+((T$4-$A70-30)*Outil_de_calcul!$B$9))/(T$4-$A70))-Outil_de_calcul!$B$10)/100)),T$4-$A70,1)</f>
        <v>31.373773659713791</v>
      </c>
      <c r="U70" s="21">
        <f>-PV(IF((U$4-$A70)&lt;20,(Outil_de_calcul!$B$7-Outil_de_calcul!$B$10)/100,IF((U$4-$A70)&lt;30,((((20*Outil_de_calcul!$B$7)+((U$4-$A70-20))*Outil_de_calcul!$B$8)/(U$4-$A70))-Outil_de_calcul!$B$10)/100,((((20*Outil_de_calcul!$B$7)+(10*Outil_de_calcul!$B$8)+((U$4-$A70-30)*Outil_de_calcul!$B$9))/(U$4-$A70))-Outil_de_calcul!$B$10)/100)),U$4-$A70,1)</f>
        <v>30.113363285502885</v>
      </c>
      <c r="V70" s="21">
        <f>-PV(IF((V$4-$A70)&lt;20,(Outil_de_calcul!$B$7-Outil_de_calcul!$B$10)/100,IF((V$4-$A70)&lt;30,((((20*Outil_de_calcul!$B$7)+((V$4-$A70-20))*Outil_de_calcul!$B$8)/(V$4-$A70))-Outil_de_calcul!$B$10)/100,((((20*Outil_de_calcul!$B$7)+(10*Outil_de_calcul!$B$8)+((V$4-$A70-30)*Outil_de_calcul!$B$9))/(V$4-$A70))-Outil_de_calcul!$B$10)/100)),V$4-$A70,1)</f>
        <v>28.861122163526581</v>
      </c>
      <c r="W70" s="21">
        <f>-PV(IF((W$4-$A70)&lt;20,(Outil_de_calcul!$B$7-Outil_de_calcul!$B$10)/100,IF((W$4-$A70)&lt;30,((((20*Outil_de_calcul!$B$7)+((W$4-$A70-20))*Outil_de_calcul!$B$8)/(W$4-$A70))-Outil_de_calcul!$B$10)/100,((((20*Outil_de_calcul!$B$7)+(10*Outil_de_calcul!$B$8)+((W$4-$A70-30)*Outil_de_calcul!$B$9))/(W$4-$A70))-Outil_de_calcul!$B$10)/100)),W$4-$A70,1)</f>
        <v>27.616997852205024</v>
      </c>
      <c r="X70" s="21">
        <f>-PV(IF((X$4-$A70)&lt;20,(Outil_de_calcul!$B$7-Outil_de_calcul!$B$10)/100,IF((X$4-$A70)&lt;30,((((20*Outil_de_calcul!$B$7)+((X$4-$A70-20))*Outil_de_calcul!$B$8)/(X$4-$A70))-Outil_de_calcul!$B$10)/100,((((20*Outil_de_calcul!$B$7)+(10*Outil_de_calcul!$B$8)+((X$4-$A70-30)*Outil_de_calcul!$B$9))/(X$4-$A70))-Outil_de_calcul!$B$10)/100)),X$4-$A70,1)</f>
        <v>26.380938258275911</v>
      </c>
      <c r="Y70" s="21">
        <f>-PV(IF((Y$4-$A70)&lt;20,(Outil_de_calcul!$B$7-Outil_de_calcul!$B$10)/100,IF((Y$4-$A70)&lt;30,((((20*Outil_de_calcul!$B$7)+((Y$4-$A70-20))*Outil_de_calcul!$B$8)/(Y$4-$A70))-Outil_de_calcul!$B$10)/100,((((20*Outil_de_calcul!$B$7)+(10*Outil_de_calcul!$B$8)+((Y$4-$A70-30)*Outil_de_calcul!$B$9))/(Y$4-$A70))-Outil_de_calcul!$B$10)/100)),Y$4-$A70,1)</f>
        <v>25.152891637356145</v>
      </c>
      <c r="Z70" s="21">
        <f>-PV(IF((Z$4-$A70)&lt;20,(Outil_de_calcul!$B$7-Outil_de_calcul!$B$10)/100,IF((Z$4-$A70)&lt;30,((((20*Outil_de_calcul!$B$7)+((Z$4-$A70-20))*Outil_de_calcul!$B$8)/(Z$4-$A70))-Outil_de_calcul!$B$10)/100,((((20*Outil_de_calcul!$B$7)+(10*Outil_de_calcul!$B$8)+((Z$4-$A70-30)*Outil_de_calcul!$B$9))/(Z$4-$A70))-Outil_de_calcul!$B$10)/100)),Z$4-$A70,1)</f>
        <v>23.932806595297635</v>
      </c>
      <c r="AA70" s="21">
        <f>-PV(IF((AA$4-$A70)&lt;20,(Outil_de_calcul!$B$7-Outil_de_calcul!$B$10)/100,IF((AA$4-$A70)&lt;30,((((20*Outil_de_calcul!$B$7)+((AA$4-$A70-20))*Outil_de_calcul!$B$8)/(AA$4-$A70))-Outil_de_calcul!$B$10)/100,((((20*Outil_de_calcul!$B$7)+(10*Outil_de_calcul!$B$8)+((AA$4-$A70-30)*Outil_de_calcul!$B$9))/(AA$4-$A70))-Outil_de_calcul!$B$10)/100)),AA$4-$A70,1)</f>
        <v>22.720632090604731</v>
      </c>
      <c r="AB70" s="21">
        <f>-PV(IF((AB$4-$A70)&lt;20,(Outil_de_calcul!$B$7-Outil_de_calcul!$B$10)/100,IF((AB$4-$A70)&lt;30,((((20*Outil_de_calcul!$B$7)+((AB$4-$A70-20))*Outil_de_calcul!$B$8)/(AB$4-$A70))-Outil_de_calcul!$B$10)/100,((((20*Outil_de_calcul!$B$7)+(10*Outil_de_calcul!$B$8)+((AB$4-$A70-30)*Outil_de_calcul!$B$9))/(AB$4-$A70))-Outil_de_calcul!$B$10)/100)),AB$4-$A70,1)</f>
        <v>21.451368543191212</v>
      </c>
      <c r="AC70" s="21">
        <f>-PV(IF((AC$4-$A70)&lt;20,(Outil_de_calcul!$B$7-Outil_de_calcul!$B$10)/100,IF((AC$4-$A70)&lt;30,((((20*Outil_de_calcul!$B$7)+((AC$4-$A70-20))*Outil_de_calcul!$B$8)/(AC$4-$A70))-Outil_de_calcul!$B$10)/100,((((20*Outil_de_calcul!$B$7)+(10*Outil_de_calcul!$B$8)+((AC$4-$A70-30)*Outil_de_calcul!$B$9))/(AC$4-$A70))-Outil_de_calcul!$B$10)/100)),AC$4-$A70,1)</f>
        <v>20.197147112740634</v>
      </c>
      <c r="AD70" s="21">
        <f>-PV(IF((AD$4-$A70)&lt;20,(Outil_de_calcul!$B$7-Outil_de_calcul!$B$10)/100,IF((AD$4-$A70)&lt;30,((((20*Outil_de_calcul!$B$7)+((AD$4-$A70-20))*Outil_de_calcul!$B$8)/(AD$4-$A70))-Outil_de_calcul!$B$10)/100,((((20*Outil_de_calcul!$B$7)+(10*Outil_de_calcul!$B$8)+((AD$4-$A70-30)*Outil_de_calcul!$B$9))/(AD$4-$A70))-Outil_de_calcul!$B$10)/100)),AD$4-$A70,1)</f>
        <v>18.957789534240067</v>
      </c>
      <c r="AE70" s="21">
        <f>-PV(IF((AE$4-$A70)&lt;20,(Outil_de_calcul!$B$7-Outil_de_calcul!$B$10)/100,IF((AE$4-$A70)&lt;30,((((20*Outil_de_calcul!$B$7)+((AE$4-$A70-20))*Outil_de_calcul!$B$8)/(AE$4-$A70))-Outil_de_calcul!$B$10)/100,((((20*Outil_de_calcul!$B$7)+(10*Outil_de_calcul!$B$8)+((AE$4-$A70-30)*Outil_de_calcul!$B$9))/(AE$4-$A70))-Outil_de_calcul!$B$10)/100)),AE$4-$A70,1)</f>
        <v>17.7331196553057</v>
      </c>
      <c r="AF70" s="21">
        <f>-PV(IF((AF$4-$A70)&lt;20,(Outil_de_calcul!$B$7-Outil_de_calcul!$B$10)/100,IF((AF$4-$A70)&lt;30,((((20*Outil_de_calcul!$B$7)+((AF$4-$A70-20))*Outil_de_calcul!$B$8)/(AF$4-$A70))-Outil_de_calcul!$B$10)/100,((((20*Outil_de_calcul!$B$7)+(10*Outil_de_calcul!$B$8)+((AF$4-$A70-30)*Outil_de_calcul!$B$9))/(AF$4-$A70))-Outil_de_calcul!$B$10)/100)),AF$4-$A70,1)</f>
        <v>16.522963411145998</v>
      </c>
      <c r="AG70" s="21">
        <f>-PV(IF((AG$4-$A70)&lt;20,(Outil_de_calcul!$B$7-Outil_de_calcul!$B$10)/100,IF((AG$4-$A70)&lt;30,((((20*Outil_de_calcul!$B$7)+((AG$4-$A70-20))*Outil_de_calcul!$B$8)/(AG$4-$A70))-Outil_de_calcul!$B$10)/100,((((20*Outil_de_calcul!$B$7)+(10*Outil_de_calcul!$B$8)+((AG$4-$A70-30)*Outil_de_calcul!$B$9))/(AG$4-$A70))-Outil_de_calcul!$B$10)/100)),AG$4-$A70,1)</f>
        <v>15.327148799821474</v>
      </c>
      <c r="AH70" s="21">
        <f>-PV(IF((AH$4-$A70)&lt;20,(Outil_de_calcul!$B$7-Outil_de_calcul!$B$10)/100,IF((AH$4-$A70)&lt;30,((((20*Outil_de_calcul!$B$7)+((AH$4-$A70-20))*Outil_de_calcul!$B$8)/(AH$4-$A70))-Outil_de_calcul!$B$10)/100,((((20*Outil_de_calcul!$B$7)+(10*Outil_de_calcul!$B$8)+((AH$4-$A70-30)*Outil_de_calcul!$B$9))/(AH$4-$A70))-Outil_de_calcul!$B$10)/100)),AH$4-$A70,1)</f>
        <v>14.145505857797811</v>
      </c>
      <c r="AI70" s="21">
        <f>-PV(IF((AI$4-$A70)&lt;20,(Outil_de_calcul!$B$7-Outil_de_calcul!$B$10)/100,IF((AI$4-$A70)&lt;30,((((20*Outil_de_calcul!$B$7)+((AI$4-$A70-20))*Outil_de_calcul!$B$8)/(AI$4-$A70))-Outil_de_calcul!$B$10)/100,((((20*Outil_de_calcul!$B$7)+(10*Outil_de_calcul!$B$8)+((AI$4-$A70-30)*Outil_de_calcul!$B$9))/(AI$4-$A70))-Outil_de_calcul!$B$10)/100)),AI$4-$A70,1)</f>
        <v>12.977866635788459</v>
      </c>
      <c r="AJ70" s="21">
        <f>-PV(IF((AJ$4-$A70)&lt;20,(Outil_de_calcul!$B$7-Outil_de_calcul!$B$10)/100,IF((AJ$4-$A70)&lt;30,((((20*Outil_de_calcul!$B$7)+((AJ$4-$A70-20))*Outil_de_calcul!$B$8)/(AJ$4-$A70))-Outil_de_calcul!$B$10)/100,((((20*Outil_de_calcul!$B$7)+(10*Outil_de_calcul!$B$8)+((AJ$4-$A70-30)*Outil_de_calcul!$B$9))/(AJ$4-$A70))-Outil_de_calcul!$B$10)/100)),AJ$4-$A70,1)</f>
        <v>11.824065174883819</v>
      </c>
      <c r="AK70" s="21">
        <f>-PV(IF((AK$4-$A70)&lt;20,(Outil_de_calcul!$B$7-Outil_de_calcul!$B$10)/100,IF((AK$4-$A70)&lt;30,((((20*Outil_de_calcul!$B$7)+((AK$4-$A70-20))*Outil_de_calcul!$B$8)/(AK$4-$A70))-Outil_de_calcul!$B$10)/100,((((20*Outil_de_calcul!$B$7)+(10*Outil_de_calcul!$B$8)+((AK$4-$A70-30)*Outil_de_calcul!$B$9))/(AK$4-$A70))-Outil_de_calcul!$B$10)/100)),AK$4-$A70,1)</f>
        <v>10.683937482963023</v>
      </c>
      <c r="AL70" s="21">
        <f>-PV(IF((AL$4-$A70)&lt;20,(Outil_de_calcul!$B$7-Outil_de_calcul!$B$10)/100,IF((AL$4-$A70)&lt;30,((((20*Outil_de_calcul!$B$7)+((AL$4-$A70-20))*Outil_de_calcul!$B$8)/(AL$4-$A70))-Outil_de_calcul!$B$10)/100,((((20*Outil_de_calcul!$B$7)+(10*Outil_de_calcul!$B$8)+((AL$4-$A70-30)*Outil_de_calcul!$B$9))/(AL$4-$A70))-Outil_de_calcul!$B$10)/100)),AL$4-$A70,1)</f>
        <v>9.5573215113855188</v>
      </c>
      <c r="AM70" s="21">
        <f>-PV(IF((AM$4-$A70)&lt;20,(Outil_de_calcul!$B$7-Outil_de_calcul!$B$10)/100,IF((AM$4-$A70)&lt;30,((((20*Outil_de_calcul!$B$7)+((AM$4-$A70-20))*Outil_de_calcul!$B$8)/(AM$4-$A70))-Outil_de_calcul!$B$10)/100,((((20*Outil_de_calcul!$B$7)+(10*Outil_de_calcul!$B$8)+((AM$4-$A70-30)*Outil_de_calcul!$B$9))/(AM$4-$A70))-Outil_de_calcul!$B$10)/100)),AM$4-$A70,1)</f>
        <v>8.4440571319587026</v>
      </c>
      <c r="AN70" s="21">
        <f>-PV(IF((AN$4-$A70)&lt;20,(Outil_de_calcul!$B$7-Outil_de_calcul!$B$10)/100,IF((AN$4-$A70)&lt;30,((((20*Outil_de_calcul!$B$7)+((AN$4-$A70-20))*Outil_de_calcul!$B$8)/(AN$4-$A70))-Outil_de_calcul!$B$10)/100,((((20*Outil_de_calcul!$B$7)+(10*Outil_de_calcul!$B$8)+((AN$4-$A70-30)*Outil_de_calcul!$B$9))/(AN$4-$A70))-Outil_de_calcul!$B$10)/100)),AN$4-$A70,1)</f>
        <v>7.3439861141786249</v>
      </c>
      <c r="AO70" s="21">
        <f>-PV(IF((AO$4-$A70)&lt;20,(Outil_de_calcul!$B$7-Outil_de_calcul!$B$10)/100,IF((AO$4-$A70)&lt;30,((((20*Outil_de_calcul!$B$7)+((AO$4-$A70-20))*Outil_de_calcul!$B$8)/(AO$4-$A70))-Outil_de_calcul!$B$10)/100,((((20*Outil_de_calcul!$B$7)+(10*Outil_de_calcul!$B$8)+((AO$4-$A70-30)*Outil_de_calcul!$B$9))/(AO$4-$A70))-Outil_de_calcul!$B$10)/100)),AO$4-$A70,1)</f>
        <v>6.2569521027403052</v>
      </c>
      <c r="AP70" s="21">
        <f>-PV(IF((AP$4-$A70)&lt;20,(Outil_de_calcul!$B$7-Outil_de_calcul!$B$10)/100,IF((AP$4-$A70)&lt;30,((((20*Outil_de_calcul!$B$7)+((AP$4-$A70-20))*Outil_de_calcul!$B$8)/(AP$4-$A70))-Outil_de_calcul!$B$10)/100,((((20*Outil_de_calcul!$B$7)+(10*Outil_de_calcul!$B$8)+((AP$4-$A70-30)*Outil_de_calcul!$B$9))/(AP$4-$A70))-Outil_de_calcul!$B$10)/100)),AP$4-$A70,1)</f>
        <v>5.1828005953147311</v>
      </c>
      <c r="AQ70" s="21">
        <f>-PV(IF((AQ$4-$A70)&lt;20,(Outil_de_calcul!$B$7-Outil_de_calcul!$B$10)/100,IF((AQ$4-$A70)&lt;30,((((20*Outil_de_calcul!$B$7)+((AQ$4-$A70-20))*Outil_de_calcul!$B$8)/(AQ$4-$A70))-Outil_de_calcul!$B$10)/100,((((20*Outil_de_calcul!$B$7)+(10*Outil_de_calcul!$B$8)+((AQ$4-$A70-30)*Outil_de_calcul!$B$9))/(AQ$4-$A70))-Outil_de_calcul!$B$10)/100)),AQ$4-$A70,1)</f>
        <v>4.1213789205890263</v>
      </c>
      <c r="AR70" s="21">
        <f>-PV(IF((AR$4-$A70)&lt;20,(Outil_de_calcul!$B$7-Outil_de_calcul!$B$10)/100,IF((AR$4-$A70)&lt;30,((((20*Outil_de_calcul!$B$7)+((AR$4-$A70-20))*Outil_de_calcul!$B$8)/(AR$4-$A70))-Outil_de_calcul!$B$10)/100,((((20*Outil_de_calcul!$B$7)+(10*Outil_de_calcul!$B$8)+((AR$4-$A70-30)*Outil_de_calcul!$B$9))/(AR$4-$A70))-Outil_de_calcul!$B$10)/100)),AR$4-$A70,1)</f>
        <v>3.0725362165670753</v>
      </c>
      <c r="AS70" s="21">
        <f>-PV(IF((AS$4-$A70)&lt;20,(Outil_de_calcul!$B$7-Outil_de_calcul!$B$10)/100,IF((AS$4-$A70)&lt;30,((((20*Outil_de_calcul!$B$7)+((AS$4-$A70-20))*Outil_de_calcul!$B$8)/(AS$4-$A70))-Outil_de_calcul!$B$10)/100,((((20*Outil_de_calcul!$B$7)+(10*Outil_de_calcul!$B$8)+((AS$4-$A70-30)*Outil_de_calcul!$B$9))/(AS$4-$A70))-Outil_de_calcul!$B$10)/100)),AS$4-$A70,1)</f>
        <v>2.0361234091271116</v>
      </c>
      <c r="AT70" s="21">
        <f>-PV(IF((AT$4-$A70)&lt;20,(Outil_de_calcul!$B$7-Outil_de_calcul!$B$10)/100,IF((AT$4-$A70)&lt;30,((((20*Outil_de_calcul!$B$7)+((AT$4-$A70-20))*Outil_de_calcul!$B$8)/(AT$4-$A70))-Outil_de_calcul!$B$10)/100,((((20*Outil_de_calcul!$B$7)+(10*Outil_de_calcul!$B$8)+((AT$4-$A70-30)*Outil_de_calcul!$B$9))/(AT$4-$A70))-Outil_de_calcul!$B$10)/100)),AT$4-$A70,1)</f>
        <v>1.011993190833582</v>
      </c>
      <c r="AU70" s="21">
        <f>-PV(IF((AU$4-$A70)&lt;20,(Outil_de_calcul!$B$7-Outil_de_calcul!$B$10)/100,IF((AU$4-$A70)&lt;30,((((20*Outil_de_calcul!$B$7)+((AU$4-$A70-20))*Outil_de_calcul!$B$8)/(AU$4-$A70))-Outil_de_calcul!$B$10)/100,((((20*Outil_de_calcul!$B$7)+(10*Outil_de_calcul!$B$8)+((AU$4-$A70-30)*Outil_de_calcul!$B$9))/(AU$4-$A70))-Outil_de_calcul!$B$10)/100)),AU$4-$A70,1)</f>
        <v>0</v>
      </c>
      <c r="AV70" s="21">
        <f>-PV(IF((AV$4-$A70)&lt;20,(Outil_de_calcul!$B$7-Outil_de_calcul!$B$10)/100,IF((AV$4-$A70)&lt;30,((((20*Outil_de_calcul!$B$7)+((AV$4-$A70-20))*Outil_de_calcul!$B$8)/(AV$4-$A70))-Outil_de_calcul!$B$10)/100,((((20*Outil_de_calcul!$B$7)+(10*Outil_de_calcul!$B$8)+((AV$4-$A70-30)*Outil_de_calcul!$B$9))/(AV$4-$A70))-Outil_de_calcul!$B$10)/100)),AV$4-$A70,1)</f>
        <v>-0.99999999999999889</v>
      </c>
      <c r="AW70" s="21">
        <f>-PV(IF((AW$4-$A70)&lt;20,(Outil_de_calcul!$B$7-Outil_de_calcul!$B$10)/100,IF((AW$4-$A70)&lt;30,((((20*Outil_de_calcul!$B$7)+((AW$4-$A70-20))*Outil_de_calcul!$B$8)/(AW$4-$A70))-Outil_de_calcul!$B$10)/100,((((20*Outil_de_calcul!$B$7)+(10*Outil_de_calcul!$B$8)+((AW$4-$A70-30)*Outil_de_calcul!$B$9))/(AW$4-$A70))-Outil_de_calcul!$B$10)/100)),AW$4-$A70,1)</f>
        <v>-1.9881489411764657</v>
      </c>
      <c r="AX70" s="21">
        <f>-PV(IF((AX$4-$A70)&lt;20,(Outil_de_calcul!$B$7-Outil_de_calcul!$B$10)/100,IF((AX$4-$A70)&lt;30,((((20*Outil_de_calcul!$B$7)+((AX$4-$A70-20))*Outil_de_calcul!$B$8)/(AX$4-$A70))-Outil_de_calcul!$B$10)/100,((((20*Outil_de_calcul!$B$7)+(10*Outil_de_calcul!$B$8)+((AX$4-$A70-30)*Outil_de_calcul!$B$9))/(AX$4-$A70))-Outil_de_calcul!$B$10)/100)),AX$4-$A70,1)</f>
        <v>-2.9645872711246612</v>
      </c>
      <c r="AY70" s="21">
        <f>-PV(IF((AY$4-$A70)&lt;20,(Outil_de_calcul!$B$7-Outil_de_calcul!$B$10)/100,IF((AY$4-$A70)&lt;30,((((20*Outil_de_calcul!$B$7)+((AY$4-$A70-20))*Outil_de_calcul!$B$8)/(AY$4-$A70))-Outil_de_calcul!$B$10)/100,((((20*Outil_de_calcul!$B$7)+(10*Outil_de_calcul!$B$8)+((AY$4-$A70-30)*Outil_de_calcul!$B$9))/(AY$4-$A70))-Outil_de_calcul!$B$10)/100)),AY$4-$A70,1)</f>
        <v>-3.9294537729870722</v>
      </c>
      <c r="AZ70" s="21">
        <f>-PV(IF((AZ$4-$A70)&lt;20,(Outil_de_calcul!$B$7-Outil_de_calcul!$B$10)/100,IF((AZ$4-$A70)&lt;30,((((20*Outil_de_calcul!$B$7)+((AZ$4-$A70-20))*Outil_de_calcul!$B$8)/(AZ$4-$A70))-Outil_de_calcul!$B$10)/100,((((20*Outil_de_calcul!$B$7)+(10*Outil_de_calcul!$B$8)+((AZ$4-$A70-30)*Outil_de_calcul!$B$9))/(AZ$4-$A70))-Outil_de_calcul!$B$10)/100)),AZ$4-$A70,1)</f>
        <v>-4.8828855851790633</v>
      </c>
      <c r="BA70" s="21">
        <f>-PV(IF((BA$4-$A70)&lt;20,(Outil_de_calcul!$B$7-Outil_de_calcul!$B$10)/100,IF((BA$4-$A70)&lt;30,((((20*Outil_de_calcul!$B$7)+((BA$4-$A70-20))*Outil_de_calcul!$B$8)/(BA$4-$A70))-Outil_de_calcul!$B$10)/100,((((20*Outil_de_calcul!$B$7)+(10*Outil_de_calcul!$B$8)+((BA$4-$A70-30)*Outil_de_calcul!$B$9))/(BA$4-$A70))-Outil_de_calcul!$B$10)/100)),BA$4-$A70,1)</f>
        <v>-5.8250182208805352</v>
      </c>
      <c r="BB70" s="21">
        <f>-PV(IF((BB$4-$A70)&lt;20,(Outil_de_calcul!$B$7-Outil_de_calcul!$B$10)/100,IF((BB$4-$A70)&lt;30,((((20*Outil_de_calcul!$B$7)+((BB$4-$A70-20))*Outil_de_calcul!$B$8)/(BB$4-$A70))-Outil_de_calcul!$B$10)/100,((((20*Outil_de_calcul!$B$7)+(10*Outil_de_calcul!$B$8)+((BB$4-$A70-30)*Outil_de_calcul!$B$9))/(BB$4-$A70))-Outil_de_calcul!$B$10)/100)),BB$4-$A70,1)</f>
        <v>-6.7559855872967578</v>
      </c>
      <c r="BC70" s="21">
        <f>-PV(IF((BC$4-$A70)&lt;20,(Outil_de_calcul!$B$7-Outil_de_calcul!$B$10)/100,IF((BC$4-$A70)&lt;30,((((20*Outil_de_calcul!$B$7)+((BC$4-$A70-20))*Outil_de_calcul!$B$8)/(BC$4-$A70))-Outil_de_calcul!$B$10)/100,((((20*Outil_de_calcul!$B$7)+(10*Outil_de_calcul!$B$8)+((BC$4-$A70-30)*Outil_de_calcul!$B$9))/(BC$4-$A70))-Outil_de_calcul!$B$10)/100)),BC$4-$A70,1)</f>
        <v>-7.6759200046907772</v>
      </c>
      <c r="BD70" s="21">
        <f>-PV(IF((BD$4-$A70)&lt;20,(Outil_de_calcul!$B$7-Outil_de_calcul!$B$10)/100,IF((BD$4-$A70)&lt;30,((((20*Outil_de_calcul!$B$7)+((BD$4-$A70-20))*Outil_de_calcul!$B$8)/(BD$4-$A70))-Outil_de_calcul!$B$10)/100,((((20*Outil_de_calcul!$B$7)+(10*Outil_de_calcul!$B$8)+((BD$4-$A70-30)*Outil_de_calcul!$B$9))/(BD$4-$A70))-Outil_de_calcul!$B$10)/100)),BD$4-$A70,1)</f>
        <v>-8.584952225190488</v>
      </c>
      <c r="BE70" s="21">
        <f>-PV(IF((BE$4-$A70)&lt;20,(Outil_de_calcul!$B$7-Outil_de_calcul!$B$10)/100,IF((BE$4-$A70)&lt;30,((((20*Outil_de_calcul!$B$7)+((BE$4-$A70-20))*Outil_de_calcul!$B$8)/(BE$4-$A70))-Outil_de_calcul!$B$10)/100,((((20*Outil_de_calcul!$B$7)+(10*Outil_de_calcul!$B$8)+((BE$4-$A70-30)*Outil_de_calcul!$B$9))/(BE$4-$A70))-Outil_de_calcul!$B$10)/100)),BE$4-$A70,1)</f>
        <v>-9.4832114513725561</v>
      </c>
      <c r="BF70" s="21">
        <f>-PV(IF((BF$4-$A70)&lt;20,(Outil_de_calcul!$B$7-Outil_de_calcul!$B$10)/100,IF((BF$4-$A70)&lt;30,((((20*Outil_de_calcul!$B$7)+((BF$4-$A70-20))*Outil_de_calcul!$B$8)/(BF$4-$A70))-Outil_de_calcul!$B$10)/100,((((20*Outil_de_calcul!$B$7)+(10*Outil_de_calcul!$B$8)+((BF$4-$A70-30)*Outil_de_calcul!$B$9))/(BF$4-$A70))-Outil_de_calcul!$B$10)/100)),BF$4-$A70,1)</f>
        <v>-10.370825354626373</v>
      </c>
      <c r="BG70" s="21">
        <f>-PV(IF((BG$4-$A70)&lt;20,(Outil_de_calcul!$B$7-Outil_de_calcul!$B$10)/100,IF((BG$4-$A70)&lt;30,((((20*Outil_de_calcul!$B$7)+((BG$4-$A70-20))*Outil_de_calcul!$B$8)/(BG$4-$A70))-Outil_de_calcul!$B$10)/100,((((20*Outil_de_calcul!$B$7)+(10*Outil_de_calcul!$B$8)+((BG$4-$A70-30)*Outil_de_calcul!$B$9))/(BG$4-$A70))-Outil_de_calcul!$B$10)/100)),BG$4-$A70,1)</f>
        <v>-11.247920093300142</v>
      </c>
      <c r="BH70" s="21">
        <f>-PV(IF((BH$4-$A70)&lt;20,(Outil_de_calcul!$B$7-Outil_de_calcul!$B$10)/100,IF((BH$4-$A70)&lt;30,((((20*Outil_de_calcul!$B$7)+((BH$4-$A70-20))*Outil_de_calcul!$B$8)/(BH$4-$A70))-Outil_de_calcul!$B$10)/100,((((20*Outil_de_calcul!$B$7)+(10*Outil_de_calcul!$B$8)+((BH$4-$A70-30)*Outil_de_calcul!$B$9))/(BH$4-$A70))-Outil_de_calcul!$B$10)/100)),BH$4-$A70,1)</f>
        <v>-12.114620330632089</v>
      </c>
      <c r="BI70" s="21">
        <f>-PV(IF((BI$4-$A70)&lt;20,(Outil_de_calcul!$B$7-Outil_de_calcul!$B$10)/100,IF((BI$4-$A70)&lt;30,((((20*Outil_de_calcul!$B$7)+((BI$4-$A70-20))*Outil_de_calcul!$B$8)/(BI$4-$A70))-Outil_de_calcul!$B$10)/100,((((20*Outil_de_calcul!$B$7)+(10*Outil_de_calcul!$B$8)+((BI$4-$A70-30)*Outil_de_calcul!$B$9))/(BI$4-$A70))-Outil_de_calcul!$B$10)/100)),BI$4-$A70,1)</f>
        <v>-12.971049252469037</v>
      </c>
      <c r="BJ70" s="21">
        <f>-PV(IF((BJ$4-$A70)&lt;20,(Outil_de_calcul!$B$7-Outil_de_calcul!$B$10)/100,IF((BJ$4-$A70)&lt;30,((((20*Outil_de_calcul!$B$7)+((BJ$4-$A70-20))*Outil_de_calcul!$B$8)/(BJ$4-$A70))-Outil_de_calcul!$B$10)/100,((((20*Outil_de_calcul!$B$7)+(10*Outil_de_calcul!$B$8)+((BJ$4-$A70-30)*Outil_de_calcul!$B$9))/(BJ$4-$A70))-Outil_de_calcul!$B$10)/100)),BJ$4-$A70,1)</f>
        <v>-13.817328584775135</v>
      </c>
      <c r="BK70" s="21">
        <f>-PV(IF((BK$4-$A70)&lt;20,(Outil_de_calcul!$B$7-Outil_de_calcul!$B$10)/100,IF((BK$4-$A70)&lt;30,((((20*Outil_de_calcul!$B$7)+((BK$4-$A70-20))*Outil_de_calcul!$B$8)/(BK$4-$A70))-Outil_de_calcul!$B$10)/100,((((20*Outil_de_calcul!$B$7)+(10*Outil_de_calcul!$B$8)+((BK$4-$A70-30)*Outil_de_calcul!$B$9))/(BK$4-$A70))-Outil_de_calcul!$B$10)/100)),BK$4-$A70,1)</f>
        <v>-14.65357861093293</v>
      </c>
      <c r="BL70" s="21">
        <f>-PV(IF((BL$4-$A70)&lt;20,(Outil_de_calcul!$B$7-Outil_de_calcul!$B$10)/100,IF((BL$4-$A70)&lt;30,((((20*Outil_de_calcul!$B$7)+((BL$4-$A70-20))*Outil_de_calcul!$B$8)/(BL$4-$A70))-Outil_de_calcul!$B$10)/100,((((20*Outil_de_calcul!$B$7)+(10*Outil_de_calcul!$B$8)+((BL$4-$A70-30)*Outil_de_calcul!$B$9))/(BL$4-$A70))-Outil_de_calcul!$B$10)/100)),BL$4-$A70,1)</f>
        <v>-15.479918188839546</v>
      </c>
      <c r="BM70" s="21">
        <f>-PV(IF((BM$4-$A70)&lt;20,(Outil_de_calcul!$B$7-Outil_de_calcul!$B$10)/100,IF((BM$4-$A70)&lt;30,((((20*Outil_de_calcul!$B$7)+((BM$4-$A70-20))*Outil_de_calcul!$B$8)/(BM$4-$A70))-Outil_de_calcul!$B$10)/100,((((20*Outil_de_calcul!$B$7)+(10*Outil_de_calcul!$B$8)+((BM$4-$A70-30)*Outil_de_calcul!$B$9))/(BM$4-$A70))-Outil_de_calcul!$B$10)/100)),BM$4-$A70,1)</f>
        <v>-16.296464767800181</v>
      </c>
      <c r="BN70" s="21">
        <f>-PV(IF((BN$4-$A70)&lt;20,(Outil_de_calcul!$B$7-Outil_de_calcul!$B$10)/100,IF((BN$4-$A70)&lt;30,((((20*Outil_de_calcul!$B$7)+((BN$4-$A70-20))*Outil_de_calcul!$B$8)/(BN$4-$A70))-Outil_de_calcul!$B$10)/100,((((20*Outil_de_calcul!$B$7)+(10*Outil_de_calcul!$B$8)+((BN$4-$A70-30)*Outil_de_calcul!$B$9))/(BN$4-$A70))-Outil_de_calcul!$B$10)/100)),BN$4-$A70,1)</f>
        <v>-17.103334405221414</v>
      </c>
      <c r="BO70" s="21">
        <f>-PV(IF((BO$4-$A70)&lt;20,(Outil_de_calcul!$B$7-Outil_de_calcul!$B$10)/100,IF((BO$4-$A70)&lt;30,((((20*Outil_de_calcul!$B$7)+((BO$4-$A70-20))*Outil_de_calcul!$B$8)/(BO$4-$A70))-Outil_de_calcul!$B$10)/100,((((20*Outil_de_calcul!$B$7)+(10*Outil_de_calcul!$B$8)+((BO$4-$A70-30)*Outil_de_calcul!$B$9))/(BO$4-$A70))-Outil_de_calcul!$B$10)/100)),BO$4-$A70,1)</f>
        <v>-17.900641783106643</v>
      </c>
      <c r="BP70" s="21">
        <f>-PV(IF((BP$4-$A70)&lt;20,(Outil_de_calcul!$B$7-Outil_de_calcul!$B$10)/100,IF((BP$4-$A70)&lt;30,((((20*Outil_de_calcul!$B$7)+((BP$4-$A70-20))*Outil_de_calcul!$B$8)/(BP$4-$A70))-Outil_de_calcul!$B$10)/100,((((20*Outil_de_calcul!$B$7)+(10*Outil_de_calcul!$B$8)+((BP$4-$A70-30)*Outil_de_calcul!$B$9))/(BP$4-$A70))-Outil_de_calcul!$B$10)/100)),BP$4-$A70,1)</f>
        <v>-18.688500224356115</v>
      </c>
      <c r="BQ70" s="21">
        <f>-PV(IF((BQ$4-$A70)&lt;20,(Outil_de_calcul!$B$7-Outil_de_calcul!$B$10)/100,IF((BQ$4-$A70)&lt;30,((((20*Outil_de_calcul!$B$7)+((BQ$4-$A70-20))*Outil_de_calcul!$B$8)/(BQ$4-$A70))-Outil_de_calcul!$B$10)/100,((((20*Outil_de_calcul!$B$7)+(10*Outil_de_calcul!$B$8)+((BQ$4-$A70-30)*Outil_de_calcul!$B$9))/(BQ$4-$A70))-Outil_de_calcul!$B$10)/100)),BQ$4-$A70,1)</f>
        <v>-19.46702170887372</v>
      </c>
      <c r="BR70" s="21">
        <f>-PV(IF((BR$4-$A70)&lt;20,(Outil_de_calcul!$B$7-Outil_de_calcul!$B$10)/100,IF((BR$4-$A70)&lt;30,((((20*Outil_de_calcul!$B$7)+((BR$4-$A70-20))*Outil_de_calcul!$B$8)/(BR$4-$A70))-Outil_de_calcul!$B$10)/100,((((20*Outil_de_calcul!$B$7)+(10*Outil_de_calcul!$B$8)+((BR$4-$A70-30)*Outil_de_calcul!$B$9))/(BR$4-$A70))-Outil_de_calcul!$B$10)/100)),BR$4-$A70,1)</f>
        <v>-20.236316889482932</v>
      </c>
      <c r="BS70" s="21">
        <f>-PV(IF((BS$4-$A70)&lt;20,(Outil_de_calcul!$B$7-Outil_de_calcul!$B$10)/100,IF((BS$4-$A70)&lt;30,((((20*Outil_de_calcul!$B$7)+((BS$4-$A70-20))*Outil_de_calcul!$B$8)/(BS$4-$A70))-Outil_de_calcul!$B$10)/100,((((20*Outil_de_calcul!$B$7)+(10*Outil_de_calcul!$B$8)+((BS$4-$A70-30)*Outil_de_calcul!$B$9))/(BS$4-$A70))-Outil_de_calcul!$B$10)/100)),BS$4-$A70,1)</f>
        <v>-20.996495107654095</v>
      </c>
      <c r="BT70" s="21">
        <f>-PV(IF((BT$4-$A70)&lt;20,(Outil_de_calcul!$B$7-Outil_de_calcul!$B$10)/100,IF((BT$4-$A70)&lt;30,((((20*Outil_de_calcul!$B$7)+((BT$4-$A70-20))*Outil_de_calcul!$B$8)/(BT$4-$A70))-Outil_de_calcul!$B$10)/100,((((20*Outil_de_calcul!$B$7)+(10*Outil_de_calcul!$B$8)+((BT$4-$A70-30)*Outil_de_calcul!$B$9))/(BT$4-$A70))-Outil_de_calcul!$B$10)/100)),BT$4-$A70,1)</f>
        <v>-21.747664409045342</v>
      </c>
      <c r="BU70" s="21">
        <f>-PV(IF((BU$4-$A70)&lt;20,(Outil_de_calcul!$B$7-Outil_de_calcul!$B$10)/100,IF((BU$4-$A70)&lt;30,((((20*Outil_de_calcul!$B$7)+((BU$4-$A70-20))*Outil_de_calcul!$B$8)/(BU$4-$A70))-Outil_de_calcul!$B$10)/100,((((20*Outil_de_calcul!$B$7)+(10*Outil_de_calcul!$B$8)+((BU$4-$A70-30)*Outil_de_calcul!$B$9))/(BU$4-$A70))-Outil_de_calcul!$B$10)/100)),BU$4-$A70,1)</f>
        <v>-22.489931558859364</v>
      </c>
      <c r="BV70" s="21">
        <f>-PV(IF((BV$4-$A70)&lt;20,(Outil_de_calcul!$B$7-Outil_de_calcul!$B$10)/100,IF((BV$4-$A70)&lt;30,((((20*Outil_de_calcul!$B$7)+((BV$4-$A70-20))*Outil_de_calcul!$B$8)/(BV$4-$A70))-Outil_de_calcul!$B$10)/100,((((20*Outil_de_calcul!$B$7)+(10*Outil_de_calcul!$B$8)+((BV$4-$A70-30)*Outil_de_calcul!$B$9))/(BV$4-$A70))-Outil_de_calcul!$B$10)/100)),BV$4-$A70,1)</f>
        <v>-23.223402057018173</v>
      </c>
      <c r="BW70" s="21">
        <f>-PV(IF((BW$4-$A70)&lt;20,(Outil_de_calcul!$B$7-Outil_de_calcul!$B$10)/100,IF((BW$4-$A70)&lt;30,((((20*Outil_de_calcul!$B$7)+((BW$4-$A70-20))*Outil_de_calcul!$B$8)/(BW$4-$A70))-Outil_de_calcul!$B$10)/100,((((20*Outil_de_calcul!$B$7)+(10*Outil_de_calcul!$B$8)+((BW$4-$A70-30)*Outil_de_calcul!$B$9))/(BW$4-$A70))-Outil_de_calcul!$B$10)/100)),BW$4-$A70,1)</f>
        <v>-23.948180153157974</v>
      </c>
      <c r="BX70" s="21">
        <f>-PV(IF((BX$4-$A70)&lt;20,(Outil_de_calcul!$B$7-Outil_de_calcul!$B$10)/100,IF((BX$4-$A70)&lt;30,((((20*Outil_de_calcul!$B$7)+((BX$4-$A70-20))*Outil_de_calcul!$B$8)/(BX$4-$A70))-Outil_de_calcul!$B$10)/100,((((20*Outil_de_calcul!$B$7)+(10*Outil_de_calcul!$B$8)+((BX$4-$A70-30)*Outil_de_calcul!$B$9))/(BX$4-$A70))-Outil_de_calcul!$B$10)/100)),BX$4-$A70,1)</f>
        <v>-24.664368861446427</v>
      </c>
      <c r="BY70" s="21">
        <f>-PV(IF((BY$4-$A70)&lt;20,(Outil_de_calcul!$B$7-Outil_de_calcul!$B$10)/100,IF((BY$4-$A70)&lt;30,((((20*Outil_de_calcul!$B$7)+((BY$4-$A70-20))*Outil_de_calcul!$B$8)/(BY$4-$A70))-Outil_de_calcul!$B$10)/100,((((20*Outil_de_calcul!$B$7)+(10*Outil_de_calcul!$B$8)+((BY$4-$A70-30)*Outil_de_calcul!$B$9))/(BY$4-$A70))-Outil_de_calcul!$B$10)/100)),BY$4-$A70,1)</f>
        <v>-25.372069975224186</v>
      </c>
      <c r="BZ70" s="21">
        <f>-PV(IF((BZ$4-$A70)&lt;20,(Outil_de_calcul!$B$7-Outil_de_calcul!$B$10)/100,IF((BZ$4-$A70)&lt;30,((((20*Outil_de_calcul!$B$7)+((BZ$4-$A70-20))*Outil_de_calcul!$B$8)/(BZ$4-$A70))-Outil_de_calcul!$B$10)/100,((((20*Outil_de_calcul!$B$7)+(10*Outil_de_calcul!$B$8)+((BZ$4-$A70-30)*Outil_de_calcul!$B$9))/(BZ$4-$A70))-Outil_de_calcul!$B$10)/100)),BZ$4-$A70,1)</f>
        <v>-26.071384081473106</v>
      </c>
      <c r="CA70" s="21">
        <f>-PV(IF((CA$4-$A70)&lt;20,(Outil_de_calcul!$B$7-Outil_de_calcul!$B$10)/100,IF((CA$4-$A70)&lt;30,((((20*Outil_de_calcul!$B$7)+((CA$4-$A70-20))*Outil_de_calcul!$B$8)/(CA$4-$A70))-Outil_de_calcul!$B$10)/100,((((20*Outil_de_calcul!$B$7)+(10*Outil_de_calcul!$B$8)+((CA$4-$A70-30)*Outil_de_calcul!$B$9))/(CA$4-$A70))-Outil_de_calcul!$B$10)/100)),CA$4-$A70,1)</f>
        <v>-26.762410575112739</v>
      </c>
      <c r="CB70" s="21">
        <f>-PV(IF((CB$4-$A70)&lt;20,(Outil_de_calcul!$B$7-Outil_de_calcul!$B$10)/100,IF((CB$4-$A70)&lt;30,((((20*Outil_de_calcul!$B$7)+((CB$4-$A70-20))*Outil_de_calcul!$B$8)/(CB$4-$A70))-Outil_de_calcul!$B$10)/100,((((20*Outil_de_calcul!$B$7)+(10*Outil_de_calcul!$B$8)+((CB$4-$A70-30)*Outil_de_calcul!$B$9))/(CB$4-$A70))-Outil_de_calcul!$B$10)/100)),CB$4-$A70,1)</f>
        <v>-27.445247673127639</v>
      </c>
      <c r="CC70" s="21">
        <f>-PV(IF((CC$4-$A70)&lt;20,(Outil_de_calcul!$B$7-Outil_de_calcul!$B$10)/100,IF((CC$4-$A70)&lt;30,((((20*Outil_de_calcul!$B$7)+((CC$4-$A70-20))*Outil_de_calcul!$B$8)/(CC$4-$A70))-Outil_de_calcul!$B$10)/100,((((20*Outil_de_calcul!$B$7)+(10*Outil_de_calcul!$B$8)+((CC$4-$A70-30)*Outil_de_calcul!$B$9))/(CC$4-$A70))-Outil_de_calcul!$B$10)/100)),CC$4-$A70,1)</f>
        <v>-28.119992428527066</v>
      </c>
      <c r="CD70" s="21">
        <f>-PV(IF((CD$4-$A70)&lt;20,(Outil_de_calcul!$B$7-Outil_de_calcul!$B$10)/100,IF((CD$4-$A70)&lt;30,((((20*Outil_de_calcul!$B$7)+((CD$4-$A70-20))*Outil_de_calcul!$B$8)/(CD$4-$A70))-Outil_de_calcul!$B$10)/100,((((20*Outil_de_calcul!$B$7)+(10*Outil_de_calcul!$B$8)+((CD$4-$A70-30)*Outil_de_calcul!$B$9))/(CD$4-$A70))-Outil_de_calcul!$B$10)/100)),CD$4-$A70,1)</f>
        <v>-28.786740744139383</v>
      </c>
      <c r="CE70" s="21">
        <f>-PV(IF((CE$4-$A70)&lt;20,(Outil_de_calcul!$B$7-Outil_de_calcul!$B$10)/100,IF((CE$4-$A70)&lt;30,((((20*Outil_de_calcul!$B$7)+((CE$4-$A70-20))*Outil_de_calcul!$B$8)/(CE$4-$A70))-Outil_de_calcul!$B$10)/100,((((20*Outil_de_calcul!$B$7)+(10*Outil_de_calcul!$B$8)+((CE$4-$A70-30)*Outil_de_calcul!$B$9))/(CE$4-$A70))-Outil_de_calcul!$B$10)/100)),CE$4-$A70,1)</f>
        <v>-29.445587386242895</v>
      </c>
      <c r="CF70" s="21">
        <f>-PV(IF((CF$4-$A70)&lt;20,(Outil_de_calcul!$B$7-Outil_de_calcul!$B$10)/100,IF((CF$4-$A70)&lt;30,((((20*Outil_de_calcul!$B$7)+((CF$4-$A70-20))*Outil_de_calcul!$B$8)/(CF$4-$A70))-Outil_de_calcul!$B$10)/100,((((20*Outil_de_calcul!$B$7)+(10*Outil_de_calcul!$B$8)+((CF$4-$A70-30)*Outil_de_calcul!$B$9))/(CF$4-$A70))-Outil_de_calcul!$B$10)/100)),CF$4-$A70,1)</f>
        <v>-30.096625998035158</v>
      </c>
      <c r="CG70" s="21">
        <f>-PV(IF((CG$4-$A70)&lt;20,(Outil_de_calcul!$B$7-Outil_de_calcul!$B$10)/100,IF((CG$4-$A70)&lt;30,((((20*Outil_de_calcul!$B$7)+((CG$4-$A70-20))*Outil_de_calcul!$B$8)/(CG$4-$A70))-Outil_de_calcul!$B$10)/100,((((20*Outil_de_calcul!$B$7)+(10*Outil_de_calcul!$B$8)+((CG$4-$A70-30)*Outil_de_calcul!$B$9))/(CG$4-$A70))-Outil_de_calcul!$B$10)/100)),CG$4-$A70,1)</f>
        <v>-30.739949112942682</v>
      </c>
      <c r="CH70" s="21">
        <f>-PV(IF((CH$4-$A70)&lt;20,(Outil_de_calcul!$B$7-Outil_de_calcul!$B$10)/100,IF((CH$4-$A70)&lt;30,((((20*Outil_de_calcul!$B$7)+((CH$4-$A70-20))*Outil_de_calcul!$B$8)/(CH$4-$A70))-Outil_de_calcul!$B$10)/100,((((20*Outil_de_calcul!$B$7)+(10*Outil_de_calcul!$B$8)+((CH$4-$A70-30)*Outil_de_calcul!$B$9))/(CH$4-$A70))-Outil_de_calcul!$B$10)/100)),CH$4-$A70,1)</f>
        <v>-31.375648167772898</v>
      </c>
      <c r="CI70" s="21">
        <f>-PV(IF((CI$4-$A70)&lt;20,(Outil_de_calcul!$B$7-Outil_de_calcul!$B$10)/100,IF((CI$4-$A70)&lt;30,((((20*Outil_de_calcul!$B$7)+((CI$4-$A70-20))*Outil_de_calcul!$B$8)/(CI$4-$A70))-Outil_de_calcul!$B$10)/100,((((20*Outil_de_calcul!$B$7)+(10*Outil_de_calcul!$B$8)+((CI$4-$A70-30)*Outil_de_calcul!$B$9))/(CI$4-$A70))-Outil_de_calcul!$B$10)/100)),CI$4-$A70,1)</f>
        <v>-32.003813515710249</v>
      </c>
      <c r="CJ70" s="21">
        <f>-PV(IF((CJ$4-$A70)&lt;20,(Outil_de_calcul!$B$7-Outil_de_calcul!$B$10)/100,IF((CJ$4-$A70)&lt;30,((((20*Outil_de_calcul!$B$7)+((CJ$4-$A70-20))*Outil_de_calcul!$B$8)/(CJ$4-$A70))-Outil_de_calcul!$B$10)/100,((((20*Outil_de_calcul!$B$7)+(10*Outil_de_calcul!$B$8)+((CJ$4-$A70-30)*Outil_de_calcul!$B$9))/(CJ$4-$A70))-Outil_de_calcul!$B$10)/100)),CJ$4-$A70,1)</f>
        <v>-32.624534439158303</v>
      </c>
      <c r="CK70" s="21">
        <f>-PV(IF((CK$4-$A70)&lt;20,(Outil_de_calcul!$B$7-Outil_de_calcul!$B$10)/100,IF((CK$4-$A70)&lt;30,((((20*Outil_de_calcul!$B$7)+((CK$4-$A70-20))*Outil_de_calcul!$B$8)/(CK$4-$A70))-Outil_de_calcul!$B$10)/100,((((20*Outil_de_calcul!$B$7)+(10*Outil_de_calcul!$B$8)+((CK$4-$A70-30)*Outil_de_calcul!$B$9))/(CK$4-$A70))-Outil_de_calcul!$B$10)/100)),CK$4-$A70,1)</f>
        <v>-33.237899162429571</v>
      </c>
      <c r="CL70" s="21">
        <f>-PV(IF((CL$4-$A70)&lt;20,(Outil_de_calcul!$B$7-Outil_de_calcul!$B$10)/100,IF((CL$4-$A70)&lt;30,((((20*Outil_de_calcul!$B$7)+((CL$4-$A70-20))*Outil_de_calcul!$B$8)/(CL$4-$A70))-Outil_de_calcul!$B$10)/100,((((20*Outil_de_calcul!$B$7)+(10*Outil_de_calcul!$B$8)+((CL$4-$A70-30)*Outil_de_calcul!$B$9))/(CL$4-$A70))-Outil_de_calcul!$B$10)/100)),CL$4-$A70,1)</f>
        <v>-33.843994864285087</v>
      </c>
      <c r="CM70" s="21">
        <f>-PV(IF((CM$4-$A70)&lt;20,(Outil_de_calcul!$B$7-Outil_de_calcul!$B$10)/100,IF((CM$4-$A70)&lt;30,((((20*Outil_de_calcul!$B$7)+((CM$4-$A70-20))*Outil_de_calcul!$B$8)/(CM$4-$A70))-Outil_de_calcul!$B$10)/100,((((20*Outil_de_calcul!$B$7)+(10*Outil_de_calcul!$B$8)+((CM$4-$A70-30)*Outil_de_calcul!$B$9))/(CM$4-$A70))-Outil_de_calcul!$B$10)/100)),CM$4-$A70,1)</f>
        <v>-34.442907690325214</v>
      </c>
      <c r="CN70" s="21">
        <f>-PV(IF((CN$4-$A70)&lt;20,(Outil_de_calcul!$B$7-Outil_de_calcul!$B$10)/100,IF((CN$4-$A70)&lt;30,((((20*Outil_de_calcul!$B$7)+((CN$4-$A70-20))*Outil_de_calcul!$B$8)/(CN$4-$A70))-Outil_de_calcul!$B$10)/100,((((20*Outil_de_calcul!$B$7)+(10*Outil_de_calcul!$B$8)+((CN$4-$A70-30)*Outil_de_calcul!$B$9))/(CN$4-$A70))-Outil_de_calcul!$B$10)/100)),CN$4-$A70,1)</f>
        <v>-35.034722765233781</v>
      </c>
      <c r="CO70" s="21">
        <f>-PV(IF((CO$4-$A70)&lt;20,(Outil_de_calcul!$B$7-Outil_de_calcul!$B$10)/100,IF((CO$4-$A70)&lt;30,((((20*Outil_de_calcul!$B$7)+((CO$4-$A70-20))*Outil_de_calcul!$B$8)/(CO$4-$A70))-Outil_de_calcul!$B$10)/100,((((20*Outil_de_calcul!$B$7)+(10*Outil_de_calcul!$B$8)+((CO$4-$A70-30)*Outil_de_calcul!$B$9))/(CO$4-$A70))-Outil_de_calcul!$B$10)/100)),CO$4-$A70,1)</f>
        <v>-35.619524204876946</v>
      </c>
      <c r="CP70" s="21">
        <f>-PV(IF((CP$4-$A70)&lt;20,(Outil_de_calcul!$B$7-Outil_de_calcul!$B$10)/100,IF((CP$4-$A70)&lt;30,((((20*Outil_de_calcul!$B$7)+((CP$4-$A70-20))*Outil_de_calcul!$B$8)/(CP$4-$A70))-Outil_de_calcul!$B$10)/100,((((20*Outil_de_calcul!$B$7)+(10*Outil_de_calcul!$B$8)+((CP$4-$A70-30)*Outil_de_calcul!$B$9))/(CP$4-$A70))-Outil_de_calcul!$B$10)/100)),CP$4-$A70,1)</f>
        <v>-36.197395128258826</v>
      </c>
      <c r="CQ70" s="21">
        <f>-PV(IF((CQ$4-$A70)&lt;20,(Outil_de_calcul!$B$7-Outil_de_calcul!$B$10)/100,IF((CQ$4-$A70)&lt;30,((((20*Outil_de_calcul!$B$7)+((CQ$4-$A70-20))*Outil_de_calcul!$B$8)/(CQ$4-$A70))-Outil_de_calcul!$B$10)/100,((((20*Outil_de_calcul!$B$7)+(10*Outil_de_calcul!$B$8)+((CQ$4-$A70-30)*Outil_de_calcul!$B$9))/(CQ$4-$A70))-Outil_de_calcul!$B$10)/100)),CQ$4-$A70,1)</f>
        <v>-36.768417669335285</v>
      </c>
      <c r="CR70" s="21">
        <f>-PV(IF((CR$4-$A70)&lt;20,(Outil_de_calcul!$B$7-Outil_de_calcul!$B$10)/100,IF((CR$4-$A70)&lt;30,((((20*Outil_de_calcul!$B$7)+((CR$4-$A70-20))*Outil_de_calcul!$B$8)/(CR$4-$A70))-Outil_de_calcul!$B$10)/100,((((20*Outil_de_calcul!$B$7)+(10*Outil_de_calcul!$B$8)+((CR$4-$A70-30)*Outil_de_calcul!$B$9))/(CR$4-$A70))-Outil_de_calcul!$B$10)/100)),CR$4-$A70,1)</f>
        <v>-37.332672988687904</v>
      </c>
      <c r="CS70" s="21">
        <f>-PV(IF((CS$4-$A70)&lt;20,(Outil_de_calcul!$B$7-Outil_de_calcul!$B$10)/100,IF((CS$4-$A70)&lt;30,((((20*Outil_de_calcul!$B$7)+((CS$4-$A70-20))*Outil_de_calcul!$B$8)/(CS$4-$A70))-Outil_de_calcul!$B$10)/100,((((20*Outil_de_calcul!$B$7)+(10*Outil_de_calcul!$B$8)+((CS$4-$A70-30)*Outil_de_calcul!$B$9))/(CS$4-$A70))-Outil_de_calcul!$B$10)/100)),CS$4-$A70,1)</f>
        <v>-37.890241285059361</v>
      </c>
      <c r="CT70" s="21">
        <f>-PV(IF((CT$4-$A70)&lt;20,(Outil_de_calcul!$B$7-Outil_de_calcul!$B$10)/100,IF((CT$4-$A70)&lt;30,((((20*Outil_de_calcul!$B$7)+((CT$4-$A70-20))*Outil_de_calcul!$B$8)/(CT$4-$A70))-Outil_de_calcul!$B$10)/100,((((20*Outil_de_calcul!$B$7)+(10*Outil_de_calcul!$B$8)+((CT$4-$A70-30)*Outil_de_calcul!$B$9))/(CT$4-$A70))-Outil_de_calcul!$B$10)/100)),CT$4-$A70,1)</f>
        <v>-38.441201806752417</v>
      </c>
      <c r="CU70" s="21">
        <f>-PV(IF((CU$4-$A70)&lt;20,(Outil_de_calcul!$B$7-Outil_de_calcul!$B$10)/100,IF((CU$4-$A70)&lt;30,((((20*Outil_de_calcul!$B$7)+((CU$4-$A70-20))*Outil_de_calcul!$B$8)/(CU$4-$A70))-Outil_de_calcul!$B$10)/100,((((20*Outil_de_calcul!$B$7)+(10*Outil_de_calcul!$B$8)+((CU$4-$A70-30)*Outil_de_calcul!$B$9))/(CU$4-$A70))-Outil_de_calcul!$B$10)/100)),CU$4-$A70,1)</f>
        <v>-38.985632862893418</v>
      </c>
      <c r="CV70" s="21">
        <f>-PV(IF((CV$4-$A70)&lt;20,(Outil_de_calcul!$B$7-Outil_de_calcul!$B$10)/100,IF((CV$4-$A70)&lt;30,((((20*Outil_de_calcul!$B$7)+((CV$4-$A70-20))*Outil_de_calcul!$B$8)/(CV$4-$A70))-Outil_de_calcul!$B$10)/100,((((20*Outil_de_calcul!$B$7)+(10*Outil_de_calcul!$B$8)+((CV$4-$A70-30)*Outil_de_calcul!$B$9))/(CV$4-$A70))-Outil_de_calcul!$B$10)/100)),CV$4-$A70,1)</f>
        <v>-39.523611834562743</v>
      </c>
      <c r="CW70" s="21">
        <f>-PV(IF((CW$4-$A70)&lt;20,(Outil_de_calcul!$B$7-Outil_de_calcul!$B$10)/100,IF((CW$4-$A70)&lt;30,((((20*Outil_de_calcul!$B$7)+((CW$4-$A70-20))*Outil_de_calcul!$B$8)/(CW$4-$A70))-Outil_de_calcul!$B$10)/100,((((20*Outil_de_calcul!$B$7)+(10*Outil_de_calcul!$B$8)+((CW$4-$A70-30)*Outil_de_calcul!$B$9))/(CW$4-$A70))-Outil_de_calcul!$B$10)/100)),CW$4-$A70,1)</f>
        <v>-40.055215185793003</v>
      </c>
      <c r="CX70" s="21">
        <f>-PV(IF((CX$4-$A70)&lt;20,(Outil_de_calcul!$B$7-Outil_de_calcul!$B$10)/100,IF((CX$4-$A70)&lt;30,((((20*Outil_de_calcul!$B$7)+((CX$4-$A70-20))*Outil_de_calcul!$B$8)/(CX$4-$A70))-Outil_de_calcul!$B$10)/100,((((20*Outil_de_calcul!$B$7)+(10*Outil_de_calcul!$B$8)+((CX$4-$A70-30)*Outil_de_calcul!$B$9))/(CX$4-$A70))-Outil_de_calcul!$B$10)/100)),CX$4-$A70,1)</f>
        <v>-40.580518474437035</v>
      </c>
      <c r="CY70" s="21">
        <f>-PV(IF((CY$4-$A70)&lt;20,(Outil_de_calcul!$B$7-Outil_de_calcul!$B$10)/100,IF((CY$4-$A70)&lt;30,((((20*Outil_de_calcul!$B$7)+((CY$4-$A70-20))*Outil_de_calcul!$B$8)/(CY$4-$A70))-Outil_de_calcul!$B$10)/100,((((20*Outil_de_calcul!$B$7)+(10*Outil_de_calcul!$B$8)+((CY$4-$A70-30)*Outil_de_calcul!$B$9))/(CY$4-$A70))-Outil_de_calcul!$B$10)/100)),CY$4-$A70,1)</f>
        <v>-41.099596362907164</v>
      </c>
      <c r="CZ70" s="21">
        <f>-PV(IF((CZ$4-$A70)&lt;20,(Outil_de_calcul!$B$7-Outil_de_calcul!$B$10)/100,IF((CZ$4-$A70)&lt;30,((((20*Outil_de_calcul!$B$7)+((CZ$4-$A70-20))*Outil_de_calcul!$B$8)/(CZ$4-$A70))-Outil_de_calcul!$B$10)/100,((((20*Outil_de_calcul!$B$7)+(10*Outil_de_calcul!$B$8)+((CZ$4-$A70-30)*Outil_de_calcul!$B$9))/(CZ$4-$A70))-Outil_de_calcul!$B$10)/100)),CZ$4-$A70,1)</f>
        <v>-41.61252262878704</v>
      </c>
      <c r="DA70" s="21">
        <f>-PV(IF((DA$4-$A70)&lt;20,(Outil_de_calcul!$B$7-Outil_de_calcul!$B$10)/100,IF((DA$4-$A70)&lt;30,((((20*Outil_de_calcul!$B$7)+((DA$4-$A70-20))*Outil_de_calcul!$B$8)/(DA$4-$A70))-Outil_de_calcul!$B$10)/100,((((20*Outil_de_calcul!$B$7)+(10*Outil_de_calcul!$B$8)+((DA$4-$A70-30)*Outil_de_calcul!$B$9))/(DA$4-$A70))-Outil_de_calcul!$B$10)/100)),DA$4-$A70,1)</f>
        <v>-42.119370175317826</v>
      </c>
      <c r="DB70" s="21">
        <f>-PV(IF((DB$4-$A70)&lt;20,(Outil_de_calcul!$B$7-Outil_de_calcul!$B$10)/100,IF((DB$4-$A70)&lt;30,((((20*Outil_de_calcul!$B$7)+((DB$4-$A70-20))*Outil_de_calcul!$B$8)/(DB$4-$A70))-Outil_de_calcul!$B$10)/100,((((20*Outil_de_calcul!$B$7)+(10*Outil_de_calcul!$B$8)+((DB$4-$A70-30)*Outil_de_calcul!$B$9))/(DB$4-$A70))-Outil_de_calcul!$B$10)/100)),DB$4-$A70,1)</f>
        <v>-42.620211041760129</v>
      </c>
      <c r="DC70" s="21">
        <f>-PV(IF((DC$4-$A70)&lt;20,(Outil_de_calcul!$B$7-Outil_de_calcul!$B$10)/100,IF((DC$4-$A70)&lt;30,((((20*Outil_de_calcul!$B$7)+((DC$4-$A70-20))*Outil_de_calcul!$B$8)/(DC$4-$A70))-Outil_de_calcul!$B$10)/100,((((20*Outil_de_calcul!$B$7)+(10*Outil_de_calcul!$B$8)+((DC$4-$A70-30)*Outil_de_calcul!$B$9))/(DC$4-$A70))-Outil_de_calcul!$B$10)/100)),DC$4-$A70,1)</f>
        <v>-43.11511641363299</v>
      </c>
      <c r="DD70" s="21">
        <f>-PV(IF((DD$4-$A70)&lt;20,(Outil_de_calcul!$B$7-Outil_de_calcul!$B$10)/100,IF((DD$4-$A70)&lt;30,((((20*Outil_de_calcul!$B$7)+((DD$4-$A70-20))*Outil_de_calcul!$B$8)/(DD$4-$A70))-Outil_de_calcul!$B$10)/100,((((20*Outil_de_calcul!$B$7)+(10*Outil_de_calcul!$B$8)+((DD$4-$A70-30)*Outil_de_calcul!$B$9))/(DD$4-$A70))-Outil_de_calcul!$B$10)/100)),DD$4-$A70,1)</f>
        <v>-43.604156632831717</v>
      </c>
      <c r="DE70" s="21">
        <f>-PV(IF((DE$4-$A70)&lt;20,(Outil_de_calcul!$B$7-Outil_de_calcul!$B$10)/100,IF((DE$4-$A70)&lt;30,((((20*Outil_de_calcul!$B$7)+((DE$4-$A70-20))*Outil_de_calcul!$B$8)/(DE$4-$A70))-Outil_de_calcul!$B$10)/100,((((20*Outil_de_calcul!$B$7)+(10*Outil_de_calcul!$B$8)+((DE$4-$A70-30)*Outil_de_calcul!$B$9))/(DE$4-$A70))-Outil_de_calcul!$B$10)/100)),DE$4-$A70,1)</f>
        <v>-44.087401207625632</v>
      </c>
      <c r="DF70" s="21">
        <f>-PV(IF((DF$4-$A70)&lt;20,(Outil_de_calcul!$B$7-Outil_de_calcul!$B$10)/100,IF((DF$4-$A70)&lt;30,((((20*Outil_de_calcul!$B$7)+((DF$4-$A70-20))*Outil_de_calcul!$B$8)/(DF$4-$A70))-Outil_de_calcul!$B$10)/100,((((20*Outil_de_calcul!$B$7)+(10*Outil_de_calcul!$B$8)+((DF$4-$A70-30)*Outil_de_calcul!$B$9))/(DF$4-$A70))-Outil_de_calcul!$B$10)/100)),DF$4-$A70,1)</f>
        <v>-44.564918822537521</v>
      </c>
      <c r="DG70" s="21">
        <f>-PV(IF((DG$4-$A70)&lt;20,(Outil_de_calcul!$B$7-Outil_de_calcul!$B$10)/100,IF((DG$4-$A70)&lt;30,(((((20*Outil_de_calcul!$B$7)+(DG$4-$A70-20))*Outil_de_calcul!$B$8)/(DG$4-$A70))-Outil_de_calcul!$B$10)/100,((((20*Outil_de_calcul!$B$7)+(10*Outil_de_calcul!$B$8)+((DG$4-$A70-30)*Outil_de_calcul!$B$9))/(DG$4-$A70))-Outil_de_calcul!$B$10)/100)),DG$4-$A70,1)</f>
        <v>-45.503043850531206</v>
      </c>
      <c r="DH70" s="21">
        <f>-PV(IF((DH$4-$A70)&lt;20,(Outil_de_calcul!$B$7-Outil_de_calcul!$B$10)/100,IF((DH$4-$A70)&lt;30,(((((20*Outil_de_calcul!$B$7)+(DH$4-$A70-20))*Outil_de_calcul!$B$8)/(DH$4-$A70))-Outil_de_calcul!$B$10)/100,((((20*Outil_de_calcul!$B$7)+(10*Outil_de_calcul!$B$8)+((DH$4-$A70-30)*Outil_de_calcul!$B$9))/(DH$4-$A70))-Outil_de_calcul!$B$10)/100)),DH$4-$A70,1)</f>
        <v>-45.503043850531206</v>
      </c>
      <c r="DI70" s="21">
        <f>-PV(IF((DI$4-$A70)&lt;20,(Outil_de_calcul!$B$7-Outil_de_calcul!$B$10)/100,IF((DI$4-$A70)&lt;30,(((((20*Outil_de_calcul!$B$7)+(DI$4-$A70-20))*Outil_de_calcul!$B$8)/(DI$4-$A70))-Outil_de_calcul!$B$10)/100,((((20*Outil_de_calcul!$B$7)+(10*Outil_de_calcul!$B$8)+((DI$4-$A70-30)*Outil_de_calcul!$B$9))/(DI$4-$A70))-Outil_de_calcul!$B$10)/100)),DI$4-$A70,1)</f>
        <v>-45.503043850531206</v>
      </c>
      <c r="DJ70" s="21">
        <f>-PV(IF((DJ$4-$A70)&lt;20,(Outil_de_calcul!$B$7-Outil_de_calcul!$B$10)/100,IF((DJ$4-$A70)&lt;30,(((((20*Outil_de_calcul!$B$7)+(DJ$4-$A70-20))*Outil_de_calcul!$B$8)/(DJ$4-$A70))-Outil_de_calcul!$B$10)/100,((((20*Outil_de_calcul!$B$7)+(10*Outil_de_calcul!$B$8)+((DJ$4-$A70-30)*Outil_de_calcul!$B$9))/(DJ$4-$A70))-Outil_de_calcul!$B$10)/100)),DJ$4-$A70,1)</f>
        <v>-45.503043850531206</v>
      </c>
      <c r="DK70" s="21">
        <f>-PV(IF((DK$4-$A70)&lt;20,(Outil_de_calcul!$B$7-Outil_de_calcul!$B$10)/100,IF((DK$4-$A70)&lt;30,(((((20*Outil_de_calcul!$B$7)+(DK$4-$A70-20))*Outil_de_calcul!$B$8)/(DK$4-$A70))-Outil_de_calcul!$B$10)/100,((((20*Outil_de_calcul!$B$7)+(10*Outil_de_calcul!$B$8)+((DK$4-$A70-30)*Outil_de_calcul!$B$9))/(DK$4-$A70))-Outil_de_calcul!$B$10)/100)),DK$4-$A70,1)</f>
        <v>-45.503043850531206</v>
      </c>
      <c r="DL70" s="21">
        <f>-PV(IF((DL$4-$A70)&lt;20,(Outil_de_calcul!$B$7-Outil_de_calcul!$B$10)/100,IF((DL$4-$A70)&lt;30,(((((20*Outil_de_calcul!$B$7)+(DL$4-$A70-20))*Outil_de_calcul!$B$8)/(DL$4-$A70))-Outil_de_calcul!$B$10)/100,((((20*Outil_de_calcul!$B$7)+(10*Outil_de_calcul!$B$8)+((DL$4-$A70-30)*Outil_de_calcul!$B$9))/(DL$4-$A70))-Outil_de_calcul!$B$10)/100)),DL$4-$A70,1)</f>
        <v>-45.503043850531206</v>
      </c>
    </row>
    <row r="71" spans="1:116" ht="12" customHeight="1" x14ac:dyDescent="0.2">
      <c r="A71" s="29">
        <v>66</v>
      </c>
      <c r="B71" s="21">
        <f>-PV(IF((B$4-$A71)&lt;20,(Outil_de_calcul!$B$7-Outil_de_calcul!$B$10)/100,IF((B$4-$A71)&lt;30,((((20*Outil_de_calcul!$B$7)+((B$4-$A71-20))*Outil_de_calcul!$B$8)/(B$4-$A71))-Outil_de_calcul!$B$10)/100,((((20*Outil_de_calcul!$B$7)+(10*Outil_de_calcul!$B$8)+((B$4-$A71-30)*Outil_de_calcul!$B$9))/(B$4-$A71))-Outil_de_calcul!$B$10)/100)),B$4-$A71,1)</f>
        <v>52.600841936082219</v>
      </c>
      <c r="C71" s="21">
        <f>-PV(IF((C$4-$A71)&lt;20,(Outil_de_calcul!$B$7-Outil_de_calcul!$B$10)/100,IF((C$4-$A71)&lt;30,((((20*Outil_de_calcul!$B$7)+((C$4-$A71-20))*Outil_de_calcul!$B$8)/(C$4-$A71))-Outil_de_calcul!$B$10)/100,((((20*Outil_de_calcul!$B$7)+(10*Outil_de_calcul!$B$8)+((C$4-$A71-30)*Outil_de_calcul!$B$9))/(C$4-$A71))-Outil_de_calcul!$B$10)/100)),C$4-$A71,1)</f>
        <v>51.335591066995576</v>
      </c>
      <c r="D71" s="21">
        <f>-PV(IF((D$4-$A71)&lt;20,(Outil_de_calcul!$B$7-Outil_de_calcul!$B$10)/100,IF((D$4-$A71)&lt;30,((((20*Outil_de_calcul!$B$7)+((D$4-$A71-20))*Outil_de_calcul!$B$8)/(D$4-$A71))-Outil_de_calcul!$B$10)/100,((((20*Outil_de_calcul!$B$7)+(10*Outil_de_calcul!$B$8)+((D$4-$A71-30)*Outil_de_calcul!$B$9))/(D$4-$A71))-Outil_de_calcul!$B$10)/100)),D$4-$A71,1)</f>
        <v>50.073864215837247</v>
      </c>
      <c r="E71" s="21">
        <f>-PV(IF((E$4-$A71)&lt;20,(Outil_de_calcul!$B$7-Outil_de_calcul!$B$10)/100,IF((E$4-$A71)&lt;30,((((20*Outil_de_calcul!$B$7)+((E$4-$A71-20))*Outil_de_calcul!$B$8)/(E$4-$A71))-Outil_de_calcul!$B$10)/100,((((20*Outil_de_calcul!$B$7)+(10*Outil_de_calcul!$B$8)+((E$4-$A71-30)*Outil_de_calcul!$B$9))/(E$4-$A71))-Outil_de_calcul!$B$10)/100)),E$4-$A71,1)</f>
        <v>48.815651775195299</v>
      </c>
      <c r="F71" s="21">
        <f>-PV(IF((F$4-$A71)&lt;20,(Outil_de_calcul!$B$7-Outil_de_calcul!$B$10)/100,IF((F$4-$A71)&lt;30,((((20*Outil_de_calcul!$B$7)+((F$4-$A71-20))*Outil_de_calcul!$B$8)/(F$4-$A71))-Outil_de_calcul!$B$10)/100,((((20*Outil_de_calcul!$B$7)+(10*Outil_de_calcul!$B$8)+((F$4-$A71-30)*Outil_de_calcul!$B$9))/(F$4-$A71))-Outil_de_calcul!$B$10)/100)),F$4-$A71,1)</f>
        <v>47.560944168023099</v>
      </c>
      <c r="G71" s="21">
        <f>-PV(IF((G$4-$A71)&lt;20,(Outil_de_calcul!$B$7-Outil_de_calcul!$B$10)/100,IF((G$4-$A71)&lt;30,((((20*Outil_de_calcul!$B$7)+((G$4-$A71-20))*Outil_de_calcul!$B$8)/(G$4-$A71))-Outil_de_calcul!$B$10)/100,((((20*Outil_de_calcul!$B$7)+(10*Outil_de_calcul!$B$8)+((G$4-$A71-30)*Outil_de_calcul!$B$9))/(G$4-$A71))-Outil_de_calcul!$B$10)/100)),G$4-$A71,1)</f>
        <v>46.30973184809902</v>
      </c>
      <c r="H71" s="21">
        <f>-PV(IF((H$4-$A71)&lt;20,(Outil_de_calcul!$B$7-Outil_de_calcul!$B$10)/100,IF((H$4-$A71)&lt;30,((((20*Outil_de_calcul!$B$7)+((H$4-$A71-20))*Outil_de_calcul!$B$8)/(H$4-$A71))-Outil_de_calcul!$B$10)/100,((((20*Outil_de_calcul!$B$7)+(10*Outil_de_calcul!$B$8)+((H$4-$A71-30)*Outil_de_calcul!$B$9))/(H$4-$A71))-Outil_de_calcul!$B$10)/100)),H$4-$A71,1)</f>
        <v>45.062005300570831</v>
      </c>
      <c r="I71" s="21">
        <f>-PV(IF((I$4-$A71)&lt;20,(Outil_de_calcul!$B$7-Outil_de_calcul!$B$10)/100,IF((I$4-$A71)&lt;30,((((20*Outil_de_calcul!$B$7)+((I$4-$A71-20))*Outil_de_calcul!$B$8)/(I$4-$A71))-Outil_de_calcul!$B$10)/100,((((20*Outil_de_calcul!$B$7)+(10*Outil_de_calcul!$B$8)+((I$4-$A71-30)*Outil_de_calcul!$B$9))/(I$4-$A71))-Outil_de_calcul!$B$10)/100)),I$4-$A71,1)</f>
        <v>43.817755042600773</v>
      </c>
      <c r="J71" s="21">
        <f>-PV(IF((J$4-$A71)&lt;20,(Outil_de_calcul!$B$7-Outil_de_calcul!$B$10)/100,IF((J$4-$A71)&lt;30,((((20*Outil_de_calcul!$B$7)+((J$4-$A71-20))*Outil_de_calcul!$B$8)/(J$4-$A71))-Outil_de_calcul!$B$10)/100,((((20*Outil_de_calcul!$B$7)+(10*Outil_de_calcul!$B$8)+((J$4-$A71-30)*Outil_de_calcul!$B$9))/(J$4-$A71))-Outil_de_calcul!$B$10)/100)),J$4-$A71,1)</f>
        <v>42.576971624131474</v>
      </c>
      <c r="K71" s="21">
        <f>-PV(IF((K$4-$A71)&lt;20,(Outil_de_calcul!$B$7-Outil_de_calcul!$B$10)/100,IF((K$4-$A71)&lt;30,((((20*Outil_de_calcul!$B$7)+((K$4-$A71-20))*Outil_de_calcul!$B$8)/(K$4-$A71))-Outil_de_calcul!$B$10)/100,((((20*Outil_de_calcul!$B$7)+(10*Outil_de_calcul!$B$8)+((K$4-$A71-30)*Outil_de_calcul!$B$9))/(K$4-$A71))-Outil_de_calcul!$B$10)/100)),K$4-$A71,1)</f>
        <v>41.339645628793427</v>
      </c>
      <c r="L71" s="21">
        <f>-PV(IF((L$4-$A71)&lt;20,(Outil_de_calcul!$B$7-Outil_de_calcul!$B$10)/100,IF((L$4-$A71)&lt;30,((((20*Outil_de_calcul!$B$7)+((L$4-$A71-20))*Outil_de_calcul!$B$8)/(L$4-$A71))-Outil_de_calcul!$B$10)/100,((((20*Outil_de_calcul!$B$7)+(10*Outil_de_calcul!$B$8)+((L$4-$A71-30)*Outil_de_calcul!$B$9))/(L$4-$A71))-Outil_de_calcul!$B$10)/100)),L$4-$A71,1)</f>
        <v>40.105767674984712</v>
      </c>
      <c r="M71" s="21">
        <f>-PV(IF((M$4-$A71)&lt;20,(Outil_de_calcul!$B$7-Outil_de_calcul!$B$10)/100,IF((M$4-$A71)&lt;30,((((20*Outil_de_calcul!$B$7)+((M$4-$A71-20))*Outil_de_calcul!$B$8)/(M$4-$A71))-Outil_de_calcul!$B$10)/100,((((20*Outil_de_calcul!$B$7)+(10*Outil_de_calcul!$B$8)+((M$4-$A71-30)*Outil_de_calcul!$B$9))/(M$4-$A71))-Outil_de_calcul!$B$10)/100)),M$4-$A71,1)</f>
        <v>38.875328417170202</v>
      </c>
      <c r="N71" s="21">
        <f>-PV(IF((N$4-$A71)&lt;20,(Outil_de_calcul!$B$7-Outil_de_calcul!$B$10)/100,IF((N$4-$A71)&lt;30,((((20*Outil_de_calcul!$B$7)+((N$4-$A71-20))*Outil_de_calcul!$B$8)/(N$4-$A71))-Outil_de_calcul!$B$10)/100,((((20*Outil_de_calcul!$B$7)+(10*Outil_de_calcul!$B$8)+((N$4-$A71-30)*Outil_de_calcul!$B$9))/(N$4-$A71))-Outil_de_calcul!$B$10)/100)),N$4-$A71,1)</f>
        <v>37.648318547428289</v>
      </c>
      <c r="O71" s="21">
        <f>-PV(IF((O$4-$A71)&lt;20,(Outil_de_calcul!$B$7-Outil_de_calcul!$B$10)/100,IF((O$4-$A71)&lt;30,((((20*Outil_de_calcul!$B$7)+((O$4-$A71-20))*Outil_de_calcul!$B$8)/(O$4-$A71))-Outil_de_calcul!$B$10)/100,((((20*Outil_de_calcul!$B$7)+(10*Outil_de_calcul!$B$8)+((O$4-$A71-30)*Outil_de_calcul!$B$9))/(O$4-$A71))-Outil_de_calcul!$B$10)/100)),O$4-$A71,1)</f>
        <v>36.424728797319382</v>
      </c>
      <c r="P71" s="21">
        <f>-PV(IF((P$4-$A71)&lt;20,(Outil_de_calcul!$B$7-Outil_de_calcul!$B$10)/100,IF((P$4-$A71)&lt;30,((((20*Outil_de_calcul!$B$7)+((P$4-$A71-20))*Outil_de_calcul!$B$8)/(P$4-$A71))-Outil_de_calcul!$B$10)/100,((((20*Outil_de_calcul!$B$7)+(10*Outil_de_calcul!$B$8)+((P$4-$A71-30)*Outil_de_calcul!$B$9))/(P$4-$A71))-Outil_de_calcul!$B$10)/100)),P$4-$A71,1)</f>
        <v>35.204549940140545</v>
      </c>
      <c r="Q71" s="21">
        <f>-PV(IF((Q$4-$A71)&lt;20,(Outil_de_calcul!$B$7-Outil_de_calcul!$B$10)/100,IF((Q$4-$A71)&lt;30,((((20*Outil_de_calcul!$B$7)+((Q$4-$A71-20))*Outil_de_calcul!$B$8)/(Q$4-$A71))-Outil_de_calcul!$B$10)/100,((((20*Outil_de_calcul!$B$7)+(10*Outil_de_calcul!$B$8)+((Q$4-$A71-30)*Outil_de_calcul!$B$9))/(Q$4-$A71))-Outil_de_calcul!$B$10)/100)),Q$4-$A71,1)</f>
        <v>33.919313673412852</v>
      </c>
      <c r="R71" s="21">
        <f>-PV(IF((R$4-$A71)&lt;20,(Outil_de_calcul!$B$7-Outil_de_calcul!$B$10)/100,IF((R$4-$A71)&lt;30,((((20*Outil_de_calcul!$B$7)+((R$4-$A71-20))*Outil_de_calcul!$B$8)/(R$4-$A71))-Outil_de_calcul!$B$10)/100,((((20*Outil_de_calcul!$B$7)+(10*Outil_de_calcul!$B$8)+((R$4-$A71-30)*Outil_de_calcul!$B$9))/(R$4-$A71))-Outil_de_calcul!$B$10)/100)),R$4-$A71,1)</f>
        <v>32.642406076092001</v>
      </c>
      <c r="S71" s="21">
        <f>-PV(IF((S$4-$A71)&lt;20,(Outil_de_calcul!$B$7-Outil_de_calcul!$B$10)/100,IF((S$4-$A71)&lt;30,((((20*Outil_de_calcul!$B$7)+((S$4-$A71-20))*Outil_de_calcul!$B$8)/(S$4-$A71))-Outil_de_calcul!$B$10)/100,((((20*Outil_de_calcul!$B$7)+(10*Outil_de_calcul!$B$8)+((S$4-$A71-30)*Outil_de_calcul!$B$9))/(S$4-$A71))-Outil_de_calcul!$B$10)/100)),S$4-$A71,1)</f>
        <v>31.373773659713791</v>
      </c>
      <c r="T71" s="21">
        <f>-PV(IF((T$4-$A71)&lt;20,(Outil_de_calcul!$B$7-Outil_de_calcul!$B$10)/100,IF((T$4-$A71)&lt;30,((((20*Outil_de_calcul!$B$7)+((T$4-$A71-20))*Outil_de_calcul!$B$8)/(T$4-$A71))-Outil_de_calcul!$B$10)/100,((((20*Outil_de_calcul!$B$7)+(10*Outil_de_calcul!$B$8)+((T$4-$A71-30)*Outil_de_calcul!$B$9))/(T$4-$A71))-Outil_de_calcul!$B$10)/100)),T$4-$A71,1)</f>
        <v>30.113363285502885</v>
      </c>
      <c r="U71" s="21">
        <f>-PV(IF((U$4-$A71)&lt;20,(Outil_de_calcul!$B$7-Outil_de_calcul!$B$10)/100,IF((U$4-$A71)&lt;30,((((20*Outil_de_calcul!$B$7)+((U$4-$A71-20))*Outil_de_calcul!$B$8)/(U$4-$A71))-Outil_de_calcul!$B$10)/100,((((20*Outil_de_calcul!$B$7)+(10*Outil_de_calcul!$B$8)+((U$4-$A71-30)*Outil_de_calcul!$B$9))/(U$4-$A71))-Outil_de_calcul!$B$10)/100)),U$4-$A71,1)</f>
        <v>28.861122163526581</v>
      </c>
      <c r="V71" s="21">
        <f>-PV(IF((V$4-$A71)&lt;20,(Outil_de_calcul!$B$7-Outil_de_calcul!$B$10)/100,IF((V$4-$A71)&lt;30,((((20*Outil_de_calcul!$B$7)+((V$4-$A71-20))*Outil_de_calcul!$B$8)/(V$4-$A71))-Outil_de_calcul!$B$10)/100,((((20*Outil_de_calcul!$B$7)+(10*Outil_de_calcul!$B$8)+((V$4-$A71-30)*Outil_de_calcul!$B$9))/(V$4-$A71))-Outil_de_calcul!$B$10)/100)),V$4-$A71,1)</f>
        <v>27.616997852205024</v>
      </c>
      <c r="W71" s="21">
        <f>-PV(IF((W$4-$A71)&lt;20,(Outil_de_calcul!$B$7-Outil_de_calcul!$B$10)/100,IF((W$4-$A71)&lt;30,((((20*Outil_de_calcul!$B$7)+((W$4-$A71-20))*Outil_de_calcul!$B$8)/(W$4-$A71))-Outil_de_calcul!$B$10)/100,((((20*Outil_de_calcul!$B$7)+(10*Outil_de_calcul!$B$8)+((W$4-$A71-30)*Outil_de_calcul!$B$9))/(W$4-$A71))-Outil_de_calcul!$B$10)/100)),W$4-$A71,1)</f>
        <v>26.380938258275911</v>
      </c>
      <c r="X71" s="21">
        <f>-PV(IF((X$4-$A71)&lt;20,(Outil_de_calcul!$B$7-Outil_de_calcul!$B$10)/100,IF((X$4-$A71)&lt;30,((((20*Outil_de_calcul!$B$7)+((X$4-$A71-20))*Outil_de_calcul!$B$8)/(X$4-$A71))-Outil_de_calcul!$B$10)/100,((((20*Outil_de_calcul!$B$7)+(10*Outil_de_calcul!$B$8)+((X$4-$A71-30)*Outil_de_calcul!$B$9))/(X$4-$A71))-Outil_de_calcul!$B$10)/100)),X$4-$A71,1)</f>
        <v>25.152891637356145</v>
      </c>
      <c r="Y71" s="21">
        <f>-PV(IF((Y$4-$A71)&lt;20,(Outil_de_calcul!$B$7-Outil_de_calcul!$B$10)/100,IF((Y$4-$A71)&lt;30,((((20*Outil_de_calcul!$B$7)+((Y$4-$A71-20))*Outil_de_calcul!$B$8)/(Y$4-$A71))-Outil_de_calcul!$B$10)/100,((((20*Outil_de_calcul!$B$7)+(10*Outil_de_calcul!$B$8)+((Y$4-$A71-30)*Outil_de_calcul!$B$9))/(Y$4-$A71))-Outil_de_calcul!$B$10)/100)),Y$4-$A71,1)</f>
        <v>23.932806595297635</v>
      </c>
      <c r="Z71" s="21">
        <f>-PV(IF((Z$4-$A71)&lt;20,(Outil_de_calcul!$B$7-Outil_de_calcul!$B$10)/100,IF((Z$4-$A71)&lt;30,((((20*Outil_de_calcul!$B$7)+((Z$4-$A71-20))*Outil_de_calcul!$B$8)/(Z$4-$A71))-Outil_de_calcul!$B$10)/100,((((20*Outil_de_calcul!$B$7)+(10*Outil_de_calcul!$B$8)+((Z$4-$A71-30)*Outil_de_calcul!$B$9))/(Z$4-$A71))-Outil_de_calcul!$B$10)/100)),Z$4-$A71,1)</f>
        <v>22.720632090604731</v>
      </c>
      <c r="AA71" s="21">
        <f>-PV(IF((AA$4-$A71)&lt;20,(Outil_de_calcul!$B$7-Outil_de_calcul!$B$10)/100,IF((AA$4-$A71)&lt;30,((((20*Outil_de_calcul!$B$7)+((AA$4-$A71-20))*Outil_de_calcul!$B$8)/(AA$4-$A71))-Outil_de_calcul!$B$10)/100,((((20*Outil_de_calcul!$B$7)+(10*Outil_de_calcul!$B$8)+((AA$4-$A71-30)*Outil_de_calcul!$B$9))/(AA$4-$A71))-Outil_de_calcul!$B$10)/100)),AA$4-$A71,1)</f>
        <v>21.451368543191212</v>
      </c>
      <c r="AB71" s="21">
        <f>-PV(IF((AB$4-$A71)&lt;20,(Outil_de_calcul!$B$7-Outil_de_calcul!$B$10)/100,IF((AB$4-$A71)&lt;30,((((20*Outil_de_calcul!$B$7)+((AB$4-$A71-20))*Outil_de_calcul!$B$8)/(AB$4-$A71))-Outil_de_calcul!$B$10)/100,((((20*Outil_de_calcul!$B$7)+(10*Outil_de_calcul!$B$8)+((AB$4-$A71-30)*Outil_de_calcul!$B$9))/(AB$4-$A71))-Outil_de_calcul!$B$10)/100)),AB$4-$A71,1)</f>
        <v>20.197147112740634</v>
      </c>
      <c r="AC71" s="21">
        <f>-PV(IF((AC$4-$A71)&lt;20,(Outil_de_calcul!$B$7-Outil_de_calcul!$B$10)/100,IF((AC$4-$A71)&lt;30,((((20*Outil_de_calcul!$B$7)+((AC$4-$A71-20))*Outil_de_calcul!$B$8)/(AC$4-$A71))-Outil_de_calcul!$B$10)/100,((((20*Outil_de_calcul!$B$7)+(10*Outil_de_calcul!$B$8)+((AC$4-$A71-30)*Outil_de_calcul!$B$9))/(AC$4-$A71))-Outil_de_calcul!$B$10)/100)),AC$4-$A71,1)</f>
        <v>18.957789534240067</v>
      </c>
      <c r="AD71" s="21">
        <f>-PV(IF((AD$4-$A71)&lt;20,(Outil_de_calcul!$B$7-Outil_de_calcul!$B$10)/100,IF((AD$4-$A71)&lt;30,((((20*Outil_de_calcul!$B$7)+((AD$4-$A71-20))*Outil_de_calcul!$B$8)/(AD$4-$A71))-Outil_de_calcul!$B$10)/100,((((20*Outil_de_calcul!$B$7)+(10*Outil_de_calcul!$B$8)+((AD$4-$A71-30)*Outil_de_calcul!$B$9))/(AD$4-$A71))-Outil_de_calcul!$B$10)/100)),AD$4-$A71,1)</f>
        <v>17.7331196553057</v>
      </c>
      <c r="AE71" s="21">
        <f>-PV(IF((AE$4-$A71)&lt;20,(Outil_de_calcul!$B$7-Outil_de_calcul!$B$10)/100,IF((AE$4-$A71)&lt;30,((((20*Outil_de_calcul!$B$7)+((AE$4-$A71-20))*Outil_de_calcul!$B$8)/(AE$4-$A71))-Outil_de_calcul!$B$10)/100,((((20*Outil_de_calcul!$B$7)+(10*Outil_de_calcul!$B$8)+((AE$4-$A71-30)*Outil_de_calcul!$B$9))/(AE$4-$A71))-Outil_de_calcul!$B$10)/100)),AE$4-$A71,1)</f>
        <v>16.522963411145998</v>
      </c>
      <c r="AF71" s="21">
        <f>-PV(IF((AF$4-$A71)&lt;20,(Outil_de_calcul!$B$7-Outil_de_calcul!$B$10)/100,IF((AF$4-$A71)&lt;30,((((20*Outil_de_calcul!$B$7)+((AF$4-$A71-20))*Outil_de_calcul!$B$8)/(AF$4-$A71))-Outil_de_calcul!$B$10)/100,((((20*Outil_de_calcul!$B$7)+(10*Outil_de_calcul!$B$8)+((AF$4-$A71-30)*Outil_de_calcul!$B$9))/(AF$4-$A71))-Outil_de_calcul!$B$10)/100)),AF$4-$A71,1)</f>
        <v>15.327148799821474</v>
      </c>
      <c r="AG71" s="21">
        <f>-PV(IF((AG$4-$A71)&lt;20,(Outil_de_calcul!$B$7-Outil_de_calcul!$B$10)/100,IF((AG$4-$A71)&lt;30,((((20*Outil_de_calcul!$B$7)+((AG$4-$A71-20))*Outil_de_calcul!$B$8)/(AG$4-$A71))-Outil_de_calcul!$B$10)/100,((((20*Outil_de_calcul!$B$7)+(10*Outil_de_calcul!$B$8)+((AG$4-$A71-30)*Outil_de_calcul!$B$9))/(AG$4-$A71))-Outil_de_calcul!$B$10)/100)),AG$4-$A71,1)</f>
        <v>14.145505857797811</v>
      </c>
      <c r="AH71" s="21">
        <f>-PV(IF((AH$4-$A71)&lt;20,(Outil_de_calcul!$B$7-Outil_de_calcul!$B$10)/100,IF((AH$4-$A71)&lt;30,((((20*Outil_de_calcul!$B$7)+((AH$4-$A71-20))*Outil_de_calcul!$B$8)/(AH$4-$A71))-Outil_de_calcul!$B$10)/100,((((20*Outil_de_calcul!$B$7)+(10*Outil_de_calcul!$B$8)+((AH$4-$A71-30)*Outil_de_calcul!$B$9))/(AH$4-$A71))-Outil_de_calcul!$B$10)/100)),AH$4-$A71,1)</f>
        <v>12.977866635788459</v>
      </c>
      <c r="AI71" s="21">
        <f>-PV(IF((AI$4-$A71)&lt;20,(Outil_de_calcul!$B$7-Outil_de_calcul!$B$10)/100,IF((AI$4-$A71)&lt;30,((((20*Outil_de_calcul!$B$7)+((AI$4-$A71-20))*Outil_de_calcul!$B$8)/(AI$4-$A71))-Outil_de_calcul!$B$10)/100,((((20*Outil_de_calcul!$B$7)+(10*Outil_de_calcul!$B$8)+((AI$4-$A71-30)*Outil_de_calcul!$B$9))/(AI$4-$A71))-Outil_de_calcul!$B$10)/100)),AI$4-$A71,1)</f>
        <v>11.824065174883819</v>
      </c>
      <c r="AJ71" s="21">
        <f>-PV(IF((AJ$4-$A71)&lt;20,(Outil_de_calcul!$B$7-Outil_de_calcul!$B$10)/100,IF((AJ$4-$A71)&lt;30,((((20*Outil_de_calcul!$B$7)+((AJ$4-$A71-20))*Outil_de_calcul!$B$8)/(AJ$4-$A71))-Outil_de_calcul!$B$10)/100,((((20*Outil_de_calcul!$B$7)+(10*Outil_de_calcul!$B$8)+((AJ$4-$A71-30)*Outil_de_calcul!$B$9))/(AJ$4-$A71))-Outil_de_calcul!$B$10)/100)),AJ$4-$A71,1)</f>
        <v>10.683937482963023</v>
      </c>
      <c r="AK71" s="21">
        <f>-PV(IF((AK$4-$A71)&lt;20,(Outil_de_calcul!$B$7-Outil_de_calcul!$B$10)/100,IF((AK$4-$A71)&lt;30,((((20*Outil_de_calcul!$B$7)+((AK$4-$A71-20))*Outil_de_calcul!$B$8)/(AK$4-$A71))-Outil_de_calcul!$B$10)/100,((((20*Outil_de_calcul!$B$7)+(10*Outil_de_calcul!$B$8)+((AK$4-$A71-30)*Outil_de_calcul!$B$9))/(AK$4-$A71))-Outil_de_calcul!$B$10)/100)),AK$4-$A71,1)</f>
        <v>9.5573215113855188</v>
      </c>
      <c r="AL71" s="21">
        <f>-PV(IF((AL$4-$A71)&lt;20,(Outil_de_calcul!$B$7-Outil_de_calcul!$B$10)/100,IF((AL$4-$A71)&lt;30,((((20*Outil_de_calcul!$B$7)+((AL$4-$A71-20))*Outil_de_calcul!$B$8)/(AL$4-$A71))-Outil_de_calcul!$B$10)/100,((((20*Outil_de_calcul!$B$7)+(10*Outil_de_calcul!$B$8)+((AL$4-$A71-30)*Outil_de_calcul!$B$9))/(AL$4-$A71))-Outil_de_calcul!$B$10)/100)),AL$4-$A71,1)</f>
        <v>8.4440571319587026</v>
      </c>
      <c r="AM71" s="21">
        <f>-PV(IF((AM$4-$A71)&lt;20,(Outil_de_calcul!$B$7-Outil_de_calcul!$B$10)/100,IF((AM$4-$A71)&lt;30,((((20*Outil_de_calcul!$B$7)+((AM$4-$A71-20))*Outil_de_calcul!$B$8)/(AM$4-$A71))-Outil_de_calcul!$B$10)/100,((((20*Outil_de_calcul!$B$7)+(10*Outil_de_calcul!$B$8)+((AM$4-$A71-30)*Outil_de_calcul!$B$9))/(AM$4-$A71))-Outil_de_calcul!$B$10)/100)),AM$4-$A71,1)</f>
        <v>7.3439861141786249</v>
      </c>
      <c r="AN71" s="21">
        <f>-PV(IF((AN$4-$A71)&lt;20,(Outil_de_calcul!$B$7-Outil_de_calcul!$B$10)/100,IF((AN$4-$A71)&lt;30,((((20*Outil_de_calcul!$B$7)+((AN$4-$A71-20))*Outil_de_calcul!$B$8)/(AN$4-$A71))-Outil_de_calcul!$B$10)/100,((((20*Outil_de_calcul!$B$7)+(10*Outil_de_calcul!$B$8)+((AN$4-$A71-30)*Outil_de_calcul!$B$9))/(AN$4-$A71))-Outil_de_calcul!$B$10)/100)),AN$4-$A71,1)</f>
        <v>6.2569521027403052</v>
      </c>
      <c r="AO71" s="21">
        <f>-PV(IF((AO$4-$A71)&lt;20,(Outil_de_calcul!$B$7-Outil_de_calcul!$B$10)/100,IF((AO$4-$A71)&lt;30,((((20*Outil_de_calcul!$B$7)+((AO$4-$A71-20))*Outil_de_calcul!$B$8)/(AO$4-$A71))-Outil_de_calcul!$B$10)/100,((((20*Outil_de_calcul!$B$7)+(10*Outil_de_calcul!$B$8)+((AO$4-$A71-30)*Outil_de_calcul!$B$9))/(AO$4-$A71))-Outil_de_calcul!$B$10)/100)),AO$4-$A71,1)</f>
        <v>5.1828005953147311</v>
      </c>
      <c r="AP71" s="21">
        <f>-PV(IF((AP$4-$A71)&lt;20,(Outil_de_calcul!$B$7-Outil_de_calcul!$B$10)/100,IF((AP$4-$A71)&lt;30,((((20*Outil_de_calcul!$B$7)+((AP$4-$A71-20))*Outil_de_calcul!$B$8)/(AP$4-$A71))-Outil_de_calcul!$B$10)/100,((((20*Outil_de_calcul!$B$7)+(10*Outil_de_calcul!$B$8)+((AP$4-$A71-30)*Outil_de_calcul!$B$9))/(AP$4-$A71))-Outil_de_calcul!$B$10)/100)),AP$4-$A71,1)</f>
        <v>4.1213789205890263</v>
      </c>
      <c r="AQ71" s="21">
        <f>-PV(IF((AQ$4-$A71)&lt;20,(Outil_de_calcul!$B$7-Outil_de_calcul!$B$10)/100,IF((AQ$4-$A71)&lt;30,((((20*Outil_de_calcul!$B$7)+((AQ$4-$A71-20))*Outil_de_calcul!$B$8)/(AQ$4-$A71))-Outil_de_calcul!$B$10)/100,((((20*Outil_de_calcul!$B$7)+(10*Outil_de_calcul!$B$8)+((AQ$4-$A71-30)*Outil_de_calcul!$B$9))/(AQ$4-$A71))-Outil_de_calcul!$B$10)/100)),AQ$4-$A71,1)</f>
        <v>3.0725362165670753</v>
      </c>
      <c r="AR71" s="21">
        <f>-PV(IF((AR$4-$A71)&lt;20,(Outil_de_calcul!$B$7-Outil_de_calcul!$B$10)/100,IF((AR$4-$A71)&lt;30,((((20*Outil_de_calcul!$B$7)+((AR$4-$A71-20))*Outil_de_calcul!$B$8)/(AR$4-$A71))-Outil_de_calcul!$B$10)/100,((((20*Outil_de_calcul!$B$7)+(10*Outil_de_calcul!$B$8)+((AR$4-$A71-30)*Outil_de_calcul!$B$9))/(AR$4-$A71))-Outil_de_calcul!$B$10)/100)),AR$4-$A71,1)</f>
        <v>2.0361234091271116</v>
      </c>
      <c r="AS71" s="21">
        <f>-PV(IF((AS$4-$A71)&lt;20,(Outil_de_calcul!$B$7-Outil_de_calcul!$B$10)/100,IF((AS$4-$A71)&lt;30,((((20*Outil_de_calcul!$B$7)+((AS$4-$A71-20))*Outil_de_calcul!$B$8)/(AS$4-$A71))-Outil_de_calcul!$B$10)/100,((((20*Outil_de_calcul!$B$7)+(10*Outil_de_calcul!$B$8)+((AS$4-$A71-30)*Outil_de_calcul!$B$9))/(AS$4-$A71))-Outil_de_calcul!$B$10)/100)),AS$4-$A71,1)</f>
        <v>1.011993190833582</v>
      </c>
      <c r="AT71" s="21">
        <f>-PV(IF((AT$4-$A71)&lt;20,(Outil_de_calcul!$B$7-Outil_de_calcul!$B$10)/100,IF((AT$4-$A71)&lt;30,((((20*Outil_de_calcul!$B$7)+((AT$4-$A71-20))*Outil_de_calcul!$B$8)/(AT$4-$A71))-Outil_de_calcul!$B$10)/100,((((20*Outil_de_calcul!$B$7)+(10*Outil_de_calcul!$B$8)+((AT$4-$A71-30)*Outil_de_calcul!$B$9))/(AT$4-$A71))-Outil_de_calcul!$B$10)/100)),AT$4-$A71,1)</f>
        <v>0</v>
      </c>
      <c r="AU71" s="21">
        <f>-PV(IF((AU$4-$A71)&lt;20,(Outil_de_calcul!$B$7-Outil_de_calcul!$B$10)/100,IF((AU$4-$A71)&lt;30,((((20*Outil_de_calcul!$B$7)+((AU$4-$A71-20))*Outil_de_calcul!$B$8)/(AU$4-$A71))-Outil_de_calcul!$B$10)/100,((((20*Outil_de_calcul!$B$7)+(10*Outil_de_calcul!$B$8)+((AU$4-$A71-30)*Outil_de_calcul!$B$9))/(AU$4-$A71))-Outil_de_calcul!$B$10)/100)),AU$4-$A71,1)</f>
        <v>-0.99999999999999889</v>
      </c>
      <c r="AV71" s="21">
        <f>-PV(IF((AV$4-$A71)&lt;20,(Outil_de_calcul!$B$7-Outil_de_calcul!$B$10)/100,IF((AV$4-$A71)&lt;30,((((20*Outil_de_calcul!$B$7)+((AV$4-$A71-20))*Outil_de_calcul!$B$8)/(AV$4-$A71))-Outil_de_calcul!$B$10)/100,((((20*Outil_de_calcul!$B$7)+(10*Outil_de_calcul!$B$8)+((AV$4-$A71-30)*Outil_de_calcul!$B$9))/(AV$4-$A71))-Outil_de_calcul!$B$10)/100)),AV$4-$A71,1)</f>
        <v>-1.9881489411764657</v>
      </c>
      <c r="AW71" s="21">
        <f>-PV(IF((AW$4-$A71)&lt;20,(Outil_de_calcul!$B$7-Outil_de_calcul!$B$10)/100,IF((AW$4-$A71)&lt;30,((((20*Outil_de_calcul!$B$7)+((AW$4-$A71-20))*Outil_de_calcul!$B$8)/(AW$4-$A71))-Outil_de_calcul!$B$10)/100,((((20*Outil_de_calcul!$B$7)+(10*Outil_de_calcul!$B$8)+((AW$4-$A71-30)*Outil_de_calcul!$B$9))/(AW$4-$A71))-Outil_de_calcul!$B$10)/100)),AW$4-$A71,1)</f>
        <v>-2.9645872711246612</v>
      </c>
      <c r="AX71" s="21">
        <f>-PV(IF((AX$4-$A71)&lt;20,(Outil_de_calcul!$B$7-Outil_de_calcul!$B$10)/100,IF((AX$4-$A71)&lt;30,((((20*Outil_de_calcul!$B$7)+((AX$4-$A71-20))*Outil_de_calcul!$B$8)/(AX$4-$A71))-Outil_de_calcul!$B$10)/100,((((20*Outil_de_calcul!$B$7)+(10*Outil_de_calcul!$B$8)+((AX$4-$A71-30)*Outil_de_calcul!$B$9))/(AX$4-$A71))-Outil_de_calcul!$B$10)/100)),AX$4-$A71,1)</f>
        <v>-3.9294537729870722</v>
      </c>
      <c r="AY71" s="21">
        <f>-PV(IF((AY$4-$A71)&lt;20,(Outil_de_calcul!$B$7-Outil_de_calcul!$B$10)/100,IF((AY$4-$A71)&lt;30,((((20*Outil_de_calcul!$B$7)+((AY$4-$A71-20))*Outil_de_calcul!$B$8)/(AY$4-$A71))-Outil_de_calcul!$B$10)/100,((((20*Outil_de_calcul!$B$7)+(10*Outil_de_calcul!$B$8)+((AY$4-$A71-30)*Outil_de_calcul!$B$9))/(AY$4-$A71))-Outil_de_calcul!$B$10)/100)),AY$4-$A71,1)</f>
        <v>-4.8828855851790633</v>
      </c>
      <c r="AZ71" s="21">
        <f>-PV(IF((AZ$4-$A71)&lt;20,(Outil_de_calcul!$B$7-Outil_de_calcul!$B$10)/100,IF((AZ$4-$A71)&lt;30,((((20*Outil_de_calcul!$B$7)+((AZ$4-$A71-20))*Outil_de_calcul!$B$8)/(AZ$4-$A71))-Outil_de_calcul!$B$10)/100,((((20*Outil_de_calcul!$B$7)+(10*Outil_de_calcul!$B$8)+((AZ$4-$A71-30)*Outil_de_calcul!$B$9))/(AZ$4-$A71))-Outil_de_calcul!$B$10)/100)),AZ$4-$A71,1)</f>
        <v>-5.8250182208805352</v>
      </c>
      <c r="BA71" s="21">
        <f>-PV(IF((BA$4-$A71)&lt;20,(Outil_de_calcul!$B$7-Outil_de_calcul!$B$10)/100,IF((BA$4-$A71)&lt;30,((((20*Outil_de_calcul!$B$7)+((BA$4-$A71-20))*Outil_de_calcul!$B$8)/(BA$4-$A71))-Outil_de_calcul!$B$10)/100,((((20*Outil_de_calcul!$B$7)+(10*Outil_de_calcul!$B$8)+((BA$4-$A71-30)*Outil_de_calcul!$B$9))/(BA$4-$A71))-Outil_de_calcul!$B$10)/100)),BA$4-$A71,1)</f>
        <v>-6.7559855872967578</v>
      </c>
      <c r="BB71" s="21">
        <f>-PV(IF((BB$4-$A71)&lt;20,(Outil_de_calcul!$B$7-Outil_de_calcul!$B$10)/100,IF((BB$4-$A71)&lt;30,((((20*Outil_de_calcul!$B$7)+((BB$4-$A71-20))*Outil_de_calcul!$B$8)/(BB$4-$A71))-Outil_de_calcul!$B$10)/100,((((20*Outil_de_calcul!$B$7)+(10*Outil_de_calcul!$B$8)+((BB$4-$A71-30)*Outil_de_calcul!$B$9))/(BB$4-$A71))-Outil_de_calcul!$B$10)/100)),BB$4-$A71,1)</f>
        <v>-7.6759200046907772</v>
      </c>
      <c r="BC71" s="21">
        <f>-PV(IF((BC$4-$A71)&lt;20,(Outil_de_calcul!$B$7-Outil_de_calcul!$B$10)/100,IF((BC$4-$A71)&lt;30,((((20*Outil_de_calcul!$B$7)+((BC$4-$A71-20))*Outil_de_calcul!$B$8)/(BC$4-$A71))-Outil_de_calcul!$B$10)/100,((((20*Outil_de_calcul!$B$7)+(10*Outil_de_calcul!$B$8)+((BC$4-$A71-30)*Outil_de_calcul!$B$9))/(BC$4-$A71))-Outil_de_calcul!$B$10)/100)),BC$4-$A71,1)</f>
        <v>-8.584952225190488</v>
      </c>
      <c r="BD71" s="21">
        <f>-PV(IF((BD$4-$A71)&lt;20,(Outil_de_calcul!$B$7-Outil_de_calcul!$B$10)/100,IF((BD$4-$A71)&lt;30,((((20*Outil_de_calcul!$B$7)+((BD$4-$A71-20))*Outil_de_calcul!$B$8)/(BD$4-$A71))-Outil_de_calcul!$B$10)/100,((((20*Outil_de_calcul!$B$7)+(10*Outil_de_calcul!$B$8)+((BD$4-$A71-30)*Outil_de_calcul!$B$9))/(BD$4-$A71))-Outil_de_calcul!$B$10)/100)),BD$4-$A71,1)</f>
        <v>-9.4832114513725561</v>
      </c>
      <c r="BE71" s="21">
        <f>-PV(IF((BE$4-$A71)&lt;20,(Outil_de_calcul!$B$7-Outil_de_calcul!$B$10)/100,IF((BE$4-$A71)&lt;30,((((20*Outil_de_calcul!$B$7)+((BE$4-$A71-20))*Outil_de_calcul!$B$8)/(BE$4-$A71))-Outil_de_calcul!$B$10)/100,((((20*Outil_de_calcul!$B$7)+(10*Outil_de_calcul!$B$8)+((BE$4-$A71-30)*Outil_de_calcul!$B$9))/(BE$4-$A71))-Outil_de_calcul!$B$10)/100)),BE$4-$A71,1)</f>
        <v>-10.370825354626373</v>
      </c>
      <c r="BF71" s="21">
        <f>-PV(IF((BF$4-$A71)&lt;20,(Outil_de_calcul!$B$7-Outil_de_calcul!$B$10)/100,IF((BF$4-$A71)&lt;30,((((20*Outil_de_calcul!$B$7)+((BF$4-$A71-20))*Outil_de_calcul!$B$8)/(BF$4-$A71))-Outil_de_calcul!$B$10)/100,((((20*Outil_de_calcul!$B$7)+(10*Outil_de_calcul!$B$8)+((BF$4-$A71-30)*Outil_de_calcul!$B$9))/(BF$4-$A71))-Outil_de_calcul!$B$10)/100)),BF$4-$A71,1)</f>
        <v>-11.247920093300142</v>
      </c>
      <c r="BG71" s="21">
        <f>-PV(IF((BG$4-$A71)&lt;20,(Outil_de_calcul!$B$7-Outil_de_calcul!$B$10)/100,IF((BG$4-$A71)&lt;30,((((20*Outil_de_calcul!$B$7)+((BG$4-$A71-20))*Outil_de_calcul!$B$8)/(BG$4-$A71))-Outil_de_calcul!$B$10)/100,((((20*Outil_de_calcul!$B$7)+(10*Outil_de_calcul!$B$8)+((BG$4-$A71-30)*Outil_de_calcul!$B$9))/(BG$4-$A71))-Outil_de_calcul!$B$10)/100)),BG$4-$A71,1)</f>
        <v>-12.114620330632089</v>
      </c>
      <c r="BH71" s="21">
        <f>-PV(IF((BH$4-$A71)&lt;20,(Outil_de_calcul!$B$7-Outil_de_calcul!$B$10)/100,IF((BH$4-$A71)&lt;30,((((20*Outil_de_calcul!$B$7)+((BH$4-$A71-20))*Outil_de_calcul!$B$8)/(BH$4-$A71))-Outil_de_calcul!$B$10)/100,((((20*Outil_de_calcul!$B$7)+(10*Outil_de_calcul!$B$8)+((BH$4-$A71-30)*Outil_de_calcul!$B$9))/(BH$4-$A71))-Outil_de_calcul!$B$10)/100)),BH$4-$A71,1)</f>
        <v>-12.971049252469037</v>
      </c>
      <c r="BI71" s="21">
        <f>-PV(IF((BI$4-$A71)&lt;20,(Outil_de_calcul!$B$7-Outil_de_calcul!$B$10)/100,IF((BI$4-$A71)&lt;30,((((20*Outil_de_calcul!$B$7)+((BI$4-$A71-20))*Outil_de_calcul!$B$8)/(BI$4-$A71))-Outil_de_calcul!$B$10)/100,((((20*Outil_de_calcul!$B$7)+(10*Outil_de_calcul!$B$8)+((BI$4-$A71-30)*Outil_de_calcul!$B$9))/(BI$4-$A71))-Outil_de_calcul!$B$10)/100)),BI$4-$A71,1)</f>
        <v>-13.817328584775135</v>
      </c>
      <c r="BJ71" s="21">
        <f>-PV(IF((BJ$4-$A71)&lt;20,(Outil_de_calcul!$B$7-Outil_de_calcul!$B$10)/100,IF((BJ$4-$A71)&lt;30,((((20*Outil_de_calcul!$B$7)+((BJ$4-$A71-20))*Outil_de_calcul!$B$8)/(BJ$4-$A71))-Outil_de_calcul!$B$10)/100,((((20*Outil_de_calcul!$B$7)+(10*Outil_de_calcul!$B$8)+((BJ$4-$A71-30)*Outil_de_calcul!$B$9))/(BJ$4-$A71))-Outil_de_calcul!$B$10)/100)),BJ$4-$A71,1)</f>
        <v>-14.65357861093293</v>
      </c>
      <c r="BK71" s="21">
        <f>-PV(IF((BK$4-$A71)&lt;20,(Outil_de_calcul!$B$7-Outil_de_calcul!$B$10)/100,IF((BK$4-$A71)&lt;30,((((20*Outil_de_calcul!$B$7)+((BK$4-$A71-20))*Outil_de_calcul!$B$8)/(BK$4-$A71))-Outil_de_calcul!$B$10)/100,((((20*Outil_de_calcul!$B$7)+(10*Outil_de_calcul!$B$8)+((BK$4-$A71-30)*Outil_de_calcul!$B$9))/(BK$4-$A71))-Outil_de_calcul!$B$10)/100)),BK$4-$A71,1)</f>
        <v>-15.479918188839546</v>
      </c>
      <c r="BL71" s="21">
        <f>-PV(IF((BL$4-$A71)&lt;20,(Outil_de_calcul!$B$7-Outil_de_calcul!$B$10)/100,IF((BL$4-$A71)&lt;30,((((20*Outil_de_calcul!$B$7)+((BL$4-$A71-20))*Outil_de_calcul!$B$8)/(BL$4-$A71))-Outil_de_calcul!$B$10)/100,((((20*Outil_de_calcul!$B$7)+(10*Outil_de_calcul!$B$8)+((BL$4-$A71-30)*Outil_de_calcul!$B$9))/(BL$4-$A71))-Outil_de_calcul!$B$10)/100)),BL$4-$A71,1)</f>
        <v>-16.296464767800181</v>
      </c>
      <c r="BM71" s="21">
        <f>-PV(IF((BM$4-$A71)&lt;20,(Outil_de_calcul!$B$7-Outil_de_calcul!$B$10)/100,IF((BM$4-$A71)&lt;30,((((20*Outil_de_calcul!$B$7)+((BM$4-$A71-20))*Outil_de_calcul!$B$8)/(BM$4-$A71))-Outil_de_calcul!$B$10)/100,((((20*Outil_de_calcul!$B$7)+(10*Outil_de_calcul!$B$8)+((BM$4-$A71-30)*Outil_de_calcul!$B$9))/(BM$4-$A71))-Outil_de_calcul!$B$10)/100)),BM$4-$A71,1)</f>
        <v>-17.103334405221414</v>
      </c>
      <c r="BN71" s="21">
        <f>-PV(IF((BN$4-$A71)&lt;20,(Outil_de_calcul!$B$7-Outil_de_calcul!$B$10)/100,IF((BN$4-$A71)&lt;30,((((20*Outil_de_calcul!$B$7)+((BN$4-$A71-20))*Outil_de_calcul!$B$8)/(BN$4-$A71))-Outil_de_calcul!$B$10)/100,((((20*Outil_de_calcul!$B$7)+(10*Outil_de_calcul!$B$8)+((BN$4-$A71-30)*Outil_de_calcul!$B$9))/(BN$4-$A71))-Outil_de_calcul!$B$10)/100)),BN$4-$A71,1)</f>
        <v>-17.900641783106643</v>
      </c>
      <c r="BO71" s="21">
        <f>-PV(IF((BO$4-$A71)&lt;20,(Outil_de_calcul!$B$7-Outil_de_calcul!$B$10)/100,IF((BO$4-$A71)&lt;30,((((20*Outil_de_calcul!$B$7)+((BO$4-$A71-20))*Outil_de_calcul!$B$8)/(BO$4-$A71))-Outil_de_calcul!$B$10)/100,((((20*Outil_de_calcul!$B$7)+(10*Outil_de_calcul!$B$8)+((BO$4-$A71-30)*Outil_de_calcul!$B$9))/(BO$4-$A71))-Outil_de_calcul!$B$10)/100)),BO$4-$A71,1)</f>
        <v>-18.688500224356115</v>
      </c>
      <c r="BP71" s="21">
        <f>-PV(IF((BP$4-$A71)&lt;20,(Outil_de_calcul!$B$7-Outil_de_calcul!$B$10)/100,IF((BP$4-$A71)&lt;30,((((20*Outil_de_calcul!$B$7)+((BP$4-$A71-20))*Outil_de_calcul!$B$8)/(BP$4-$A71))-Outil_de_calcul!$B$10)/100,((((20*Outil_de_calcul!$B$7)+(10*Outil_de_calcul!$B$8)+((BP$4-$A71-30)*Outil_de_calcul!$B$9))/(BP$4-$A71))-Outil_de_calcul!$B$10)/100)),BP$4-$A71,1)</f>
        <v>-19.46702170887372</v>
      </c>
      <c r="BQ71" s="21">
        <f>-PV(IF((BQ$4-$A71)&lt;20,(Outil_de_calcul!$B$7-Outil_de_calcul!$B$10)/100,IF((BQ$4-$A71)&lt;30,((((20*Outil_de_calcul!$B$7)+((BQ$4-$A71-20))*Outil_de_calcul!$B$8)/(BQ$4-$A71))-Outil_de_calcul!$B$10)/100,((((20*Outil_de_calcul!$B$7)+(10*Outil_de_calcul!$B$8)+((BQ$4-$A71-30)*Outil_de_calcul!$B$9))/(BQ$4-$A71))-Outil_de_calcul!$B$10)/100)),BQ$4-$A71,1)</f>
        <v>-20.236316889482932</v>
      </c>
      <c r="BR71" s="21">
        <f>-PV(IF((BR$4-$A71)&lt;20,(Outil_de_calcul!$B$7-Outil_de_calcul!$B$10)/100,IF((BR$4-$A71)&lt;30,((((20*Outil_de_calcul!$B$7)+((BR$4-$A71-20))*Outil_de_calcul!$B$8)/(BR$4-$A71))-Outil_de_calcul!$B$10)/100,((((20*Outil_de_calcul!$B$7)+(10*Outil_de_calcul!$B$8)+((BR$4-$A71-30)*Outil_de_calcul!$B$9))/(BR$4-$A71))-Outil_de_calcul!$B$10)/100)),BR$4-$A71,1)</f>
        <v>-20.996495107654095</v>
      </c>
      <c r="BS71" s="21">
        <f>-PV(IF((BS$4-$A71)&lt;20,(Outil_de_calcul!$B$7-Outil_de_calcul!$B$10)/100,IF((BS$4-$A71)&lt;30,((((20*Outil_de_calcul!$B$7)+((BS$4-$A71-20))*Outil_de_calcul!$B$8)/(BS$4-$A71))-Outil_de_calcul!$B$10)/100,((((20*Outil_de_calcul!$B$7)+(10*Outil_de_calcul!$B$8)+((BS$4-$A71-30)*Outil_de_calcul!$B$9))/(BS$4-$A71))-Outil_de_calcul!$B$10)/100)),BS$4-$A71,1)</f>
        <v>-21.747664409045342</v>
      </c>
      <c r="BT71" s="21">
        <f>-PV(IF((BT$4-$A71)&lt;20,(Outil_de_calcul!$B$7-Outil_de_calcul!$B$10)/100,IF((BT$4-$A71)&lt;30,((((20*Outil_de_calcul!$B$7)+((BT$4-$A71-20))*Outil_de_calcul!$B$8)/(BT$4-$A71))-Outil_de_calcul!$B$10)/100,((((20*Outil_de_calcul!$B$7)+(10*Outil_de_calcul!$B$8)+((BT$4-$A71-30)*Outil_de_calcul!$B$9))/(BT$4-$A71))-Outil_de_calcul!$B$10)/100)),BT$4-$A71,1)</f>
        <v>-22.489931558859364</v>
      </c>
      <c r="BU71" s="21">
        <f>-PV(IF((BU$4-$A71)&lt;20,(Outil_de_calcul!$B$7-Outil_de_calcul!$B$10)/100,IF((BU$4-$A71)&lt;30,((((20*Outil_de_calcul!$B$7)+((BU$4-$A71-20))*Outil_de_calcul!$B$8)/(BU$4-$A71))-Outil_de_calcul!$B$10)/100,((((20*Outil_de_calcul!$B$7)+(10*Outil_de_calcul!$B$8)+((BU$4-$A71-30)*Outil_de_calcul!$B$9))/(BU$4-$A71))-Outil_de_calcul!$B$10)/100)),BU$4-$A71,1)</f>
        <v>-23.223402057018173</v>
      </c>
      <c r="BV71" s="21">
        <f>-PV(IF((BV$4-$A71)&lt;20,(Outil_de_calcul!$B$7-Outil_de_calcul!$B$10)/100,IF((BV$4-$A71)&lt;30,((((20*Outil_de_calcul!$B$7)+((BV$4-$A71-20))*Outil_de_calcul!$B$8)/(BV$4-$A71))-Outil_de_calcul!$B$10)/100,((((20*Outil_de_calcul!$B$7)+(10*Outil_de_calcul!$B$8)+((BV$4-$A71-30)*Outil_de_calcul!$B$9))/(BV$4-$A71))-Outil_de_calcul!$B$10)/100)),BV$4-$A71,1)</f>
        <v>-23.948180153157974</v>
      </c>
      <c r="BW71" s="21">
        <f>-PV(IF((BW$4-$A71)&lt;20,(Outil_de_calcul!$B$7-Outil_de_calcul!$B$10)/100,IF((BW$4-$A71)&lt;30,((((20*Outil_de_calcul!$B$7)+((BW$4-$A71-20))*Outil_de_calcul!$B$8)/(BW$4-$A71))-Outil_de_calcul!$B$10)/100,((((20*Outil_de_calcul!$B$7)+(10*Outil_de_calcul!$B$8)+((BW$4-$A71-30)*Outil_de_calcul!$B$9))/(BW$4-$A71))-Outil_de_calcul!$B$10)/100)),BW$4-$A71,1)</f>
        <v>-24.664368861446427</v>
      </c>
      <c r="BX71" s="21">
        <f>-PV(IF((BX$4-$A71)&lt;20,(Outil_de_calcul!$B$7-Outil_de_calcul!$B$10)/100,IF((BX$4-$A71)&lt;30,((((20*Outil_de_calcul!$B$7)+((BX$4-$A71-20))*Outil_de_calcul!$B$8)/(BX$4-$A71))-Outil_de_calcul!$B$10)/100,((((20*Outil_de_calcul!$B$7)+(10*Outil_de_calcul!$B$8)+((BX$4-$A71-30)*Outil_de_calcul!$B$9))/(BX$4-$A71))-Outil_de_calcul!$B$10)/100)),BX$4-$A71,1)</f>
        <v>-25.372069975224186</v>
      </c>
      <c r="BY71" s="21">
        <f>-PV(IF((BY$4-$A71)&lt;20,(Outil_de_calcul!$B$7-Outil_de_calcul!$B$10)/100,IF((BY$4-$A71)&lt;30,((((20*Outil_de_calcul!$B$7)+((BY$4-$A71-20))*Outil_de_calcul!$B$8)/(BY$4-$A71))-Outil_de_calcul!$B$10)/100,((((20*Outil_de_calcul!$B$7)+(10*Outil_de_calcul!$B$8)+((BY$4-$A71-30)*Outil_de_calcul!$B$9))/(BY$4-$A71))-Outil_de_calcul!$B$10)/100)),BY$4-$A71,1)</f>
        <v>-26.071384081473106</v>
      </c>
      <c r="BZ71" s="21">
        <f>-PV(IF((BZ$4-$A71)&lt;20,(Outil_de_calcul!$B$7-Outil_de_calcul!$B$10)/100,IF((BZ$4-$A71)&lt;30,((((20*Outil_de_calcul!$B$7)+((BZ$4-$A71-20))*Outil_de_calcul!$B$8)/(BZ$4-$A71))-Outil_de_calcul!$B$10)/100,((((20*Outil_de_calcul!$B$7)+(10*Outil_de_calcul!$B$8)+((BZ$4-$A71-30)*Outil_de_calcul!$B$9))/(BZ$4-$A71))-Outil_de_calcul!$B$10)/100)),BZ$4-$A71,1)</f>
        <v>-26.762410575112739</v>
      </c>
      <c r="CA71" s="21">
        <f>-PV(IF((CA$4-$A71)&lt;20,(Outil_de_calcul!$B$7-Outil_de_calcul!$B$10)/100,IF((CA$4-$A71)&lt;30,((((20*Outil_de_calcul!$B$7)+((CA$4-$A71-20))*Outil_de_calcul!$B$8)/(CA$4-$A71))-Outil_de_calcul!$B$10)/100,((((20*Outil_de_calcul!$B$7)+(10*Outil_de_calcul!$B$8)+((CA$4-$A71-30)*Outil_de_calcul!$B$9))/(CA$4-$A71))-Outil_de_calcul!$B$10)/100)),CA$4-$A71,1)</f>
        <v>-27.445247673127639</v>
      </c>
      <c r="CB71" s="21">
        <f>-PV(IF((CB$4-$A71)&lt;20,(Outil_de_calcul!$B$7-Outil_de_calcul!$B$10)/100,IF((CB$4-$A71)&lt;30,((((20*Outil_de_calcul!$B$7)+((CB$4-$A71-20))*Outil_de_calcul!$B$8)/(CB$4-$A71))-Outil_de_calcul!$B$10)/100,((((20*Outil_de_calcul!$B$7)+(10*Outil_de_calcul!$B$8)+((CB$4-$A71-30)*Outil_de_calcul!$B$9))/(CB$4-$A71))-Outil_de_calcul!$B$10)/100)),CB$4-$A71,1)</f>
        <v>-28.119992428527066</v>
      </c>
      <c r="CC71" s="21">
        <f>-PV(IF((CC$4-$A71)&lt;20,(Outil_de_calcul!$B$7-Outil_de_calcul!$B$10)/100,IF((CC$4-$A71)&lt;30,((((20*Outil_de_calcul!$B$7)+((CC$4-$A71-20))*Outil_de_calcul!$B$8)/(CC$4-$A71))-Outil_de_calcul!$B$10)/100,((((20*Outil_de_calcul!$B$7)+(10*Outil_de_calcul!$B$8)+((CC$4-$A71-30)*Outil_de_calcul!$B$9))/(CC$4-$A71))-Outil_de_calcul!$B$10)/100)),CC$4-$A71,1)</f>
        <v>-28.786740744139383</v>
      </c>
      <c r="CD71" s="21">
        <f>-PV(IF((CD$4-$A71)&lt;20,(Outil_de_calcul!$B$7-Outil_de_calcul!$B$10)/100,IF((CD$4-$A71)&lt;30,((((20*Outil_de_calcul!$B$7)+((CD$4-$A71-20))*Outil_de_calcul!$B$8)/(CD$4-$A71))-Outil_de_calcul!$B$10)/100,((((20*Outil_de_calcul!$B$7)+(10*Outil_de_calcul!$B$8)+((CD$4-$A71-30)*Outil_de_calcul!$B$9))/(CD$4-$A71))-Outil_de_calcul!$B$10)/100)),CD$4-$A71,1)</f>
        <v>-29.445587386242895</v>
      </c>
      <c r="CE71" s="21">
        <f>-PV(IF((CE$4-$A71)&lt;20,(Outil_de_calcul!$B$7-Outil_de_calcul!$B$10)/100,IF((CE$4-$A71)&lt;30,((((20*Outil_de_calcul!$B$7)+((CE$4-$A71-20))*Outil_de_calcul!$B$8)/(CE$4-$A71))-Outil_de_calcul!$B$10)/100,((((20*Outil_de_calcul!$B$7)+(10*Outil_de_calcul!$B$8)+((CE$4-$A71-30)*Outil_de_calcul!$B$9))/(CE$4-$A71))-Outil_de_calcul!$B$10)/100)),CE$4-$A71,1)</f>
        <v>-30.096625998035158</v>
      </c>
      <c r="CF71" s="21">
        <f>-PV(IF((CF$4-$A71)&lt;20,(Outil_de_calcul!$B$7-Outil_de_calcul!$B$10)/100,IF((CF$4-$A71)&lt;30,((((20*Outil_de_calcul!$B$7)+((CF$4-$A71-20))*Outil_de_calcul!$B$8)/(CF$4-$A71))-Outil_de_calcul!$B$10)/100,((((20*Outil_de_calcul!$B$7)+(10*Outil_de_calcul!$B$8)+((CF$4-$A71-30)*Outil_de_calcul!$B$9))/(CF$4-$A71))-Outil_de_calcul!$B$10)/100)),CF$4-$A71,1)</f>
        <v>-30.739949112942682</v>
      </c>
      <c r="CG71" s="21">
        <f>-PV(IF((CG$4-$A71)&lt;20,(Outil_de_calcul!$B$7-Outil_de_calcul!$B$10)/100,IF((CG$4-$A71)&lt;30,((((20*Outil_de_calcul!$B$7)+((CG$4-$A71-20))*Outil_de_calcul!$B$8)/(CG$4-$A71))-Outil_de_calcul!$B$10)/100,((((20*Outil_de_calcul!$B$7)+(10*Outil_de_calcul!$B$8)+((CG$4-$A71-30)*Outil_de_calcul!$B$9))/(CG$4-$A71))-Outil_de_calcul!$B$10)/100)),CG$4-$A71,1)</f>
        <v>-31.375648167772898</v>
      </c>
      <c r="CH71" s="21">
        <f>-PV(IF((CH$4-$A71)&lt;20,(Outil_de_calcul!$B$7-Outil_de_calcul!$B$10)/100,IF((CH$4-$A71)&lt;30,((((20*Outil_de_calcul!$B$7)+((CH$4-$A71-20))*Outil_de_calcul!$B$8)/(CH$4-$A71))-Outil_de_calcul!$B$10)/100,((((20*Outil_de_calcul!$B$7)+(10*Outil_de_calcul!$B$8)+((CH$4-$A71-30)*Outil_de_calcul!$B$9))/(CH$4-$A71))-Outil_de_calcul!$B$10)/100)),CH$4-$A71,1)</f>
        <v>-32.003813515710249</v>
      </c>
      <c r="CI71" s="21">
        <f>-PV(IF((CI$4-$A71)&lt;20,(Outil_de_calcul!$B$7-Outil_de_calcul!$B$10)/100,IF((CI$4-$A71)&lt;30,((((20*Outil_de_calcul!$B$7)+((CI$4-$A71-20))*Outil_de_calcul!$B$8)/(CI$4-$A71))-Outil_de_calcul!$B$10)/100,((((20*Outil_de_calcul!$B$7)+(10*Outil_de_calcul!$B$8)+((CI$4-$A71-30)*Outil_de_calcul!$B$9))/(CI$4-$A71))-Outil_de_calcul!$B$10)/100)),CI$4-$A71,1)</f>
        <v>-32.624534439158303</v>
      </c>
      <c r="CJ71" s="21">
        <f>-PV(IF((CJ$4-$A71)&lt;20,(Outil_de_calcul!$B$7-Outil_de_calcul!$B$10)/100,IF((CJ$4-$A71)&lt;30,((((20*Outil_de_calcul!$B$7)+((CJ$4-$A71-20))*Outil_de_calcul!$B$8)/(CJ$4-$A71))-Outil_de_calcul!$B$10)/100,((((20*Outil_de_calcul!$B$7)+(10*Outil_de_calcul!$B$8)+((CJ$4-$A71-30)*Outil_de_calcul!$B$9))/(CJ$4-$A71))-Outil_de_calcul!$B$10)/100)),CJ$4-$A71,1)</f>
        <v>-33.237899162429571</v>
      </c>
      <c r="CK71" s="21">
        <f>-PV(IF((CK$4-$A71)&lt;20,(Outil_de_calcul!$B$7-Outil_de_calcul!$B$10)/100,IF((CK$4-$A71)&lt;30,((((20*Outil_de_calcul!$B$7)+((CK$4-$A71-20))*Outil_de_calcul!$B$8)/(CK$4-$A71))-Outil_de_calcul!$B$10)/100,((((20*Outil_de_calcul!$B$7)+(10*Outil_de_calcul!$B$8)+((CK$4-$A71-30)*Outil_de_calcul!$B$9))/(CK$4-$A71))-Outil_de_calcul!$B$10)/100)),CK$4-$A71,1)</f>
        <v>-33.843994864285087</v>
      </c>
      <c r="CL71" s="21">
        <f>-PV(IF((CL$4-$A71)&lt;20,(Outil_de_calcul!$B$7-Outil_de_calcul!$B$10)/100,IF((CL$4-$A71)&lt;30,((((20*Outil_de_calcul!$B$7)+((CL$4-$A71-20))*Outil_de_calcul!$B$8)/(CL$4-$A71))-Outil_de_calcul!$B$10)/100,((((20*Outil_de_calcul!$B$7)+(10*Outil_de_calcul!$B$8)+((CL$4-$A71-30)*Outil_de_calcul!$B$9))/(CL$4-$A71))-Outil_de_calcul!$B$10)/100)),CL$4-$A71,1)</f>
        <v>-34.442907690325214</v>
      </c>
      <c r="CM71" s="21">
        <f>-PV(IF((CM$4-$A71)&lt;20,(Outil_de_calcul!$B$7-Outil_de_calcul!$B$10)/100,IF((CM$4-$A71)&lt;30,((((20*Outil_de_calcul!$B$7)+((CM$4-$A71-20))*Outil_de_calcul!$B$8)/(CM$4-$A71))-Outil_de_calcul!$B$10)/100,((((20*Outil_de_calcul!$B$7)+(10*Outil_de_calcul!$B$8)+((CM$4-$A71-30)*Outil_de_calcul!$B$9))/(CM$4-$A71))-Outil_de_calcul!$B$10)/100)),CM$4-$A71,1)</f>
        <v>-35.034722765233781</v>
      </c>
      <c r="CN71" s="21">
        <f>-PV(IF((CN$4-$A71)&lt;20,(Outil_de_calcul!$B$7-Outil_de_calcul!$B$10)/100,IF((CN$4-$A71)&lt;30,((((20*Outil_de_calcul!$B$7)+((CN$4-$A71-20))*Outil_de_calcul!$B$8)/(CN$4-$A71))-Outil_de_calcul!$B$10)/100,((((20*Outil_de_calcul!$B$7)+(10*Outil_de_calcul!$B$8)+((CN$4-$A71-30)*Outil_de_calcul!$B$9))/(CN$4-$A71))-Outil_de_calcul!$B$10)/100)),CN$4-$A71,1)</f>
        <v>-35.619524204876946</v>
      </c>
      <c r="CO71" s="21">
        <f>-PV(IF((CO$4-$A71)&lt;20,(Outil_de_calcul!$B$7-Outil_de_calcul!$B$10)/100,IF((CO$4-$A71)&lt;30,((((20*Outil_de_calcul!$B$7)+((CO$4-$A71-20))*Outil_de_calcul!$B$8)/(CO$4-$A71))-Outil_de_calcul!$B$10)/100,((((20*Outil_de_calcul!$B$7)+(10*Outil_de_calcul!$B$8)+((CO$4-$A71-30)*Outil_de_calcul!$B$9))/(CO$4-$A71))-Outil_de_calcul!$B$10)/100)),CO$4-$A71,1)</f>
        <v>-36.197395128258826</v>
      </c>
      <c r="CP71" s="21">
        <f>-PV(IF((CP$4-$A71)&lt;20,(Outil_de_calcul!$B$7-Outil_de_calcul!$B$10)/100,IF((CP$4-$A71)&lt;30,((((20*Outil_de_calcul!$B$7)+((CP$4-$A71-20))*Outil_de_calcul!$B$8)/(CP$4-$A71))-Outil_de_calcul!$B$10)/100,((((20*Outil_de_calcul!$B$7)+(10*Outil_de_calcul!$B$8)+((CP$4-$A71-30)*Outil_de_calcul!$B$9))/(CP$4-$A71))-Outil_de_calcul!$B$10)/100)),CP$4-$A71,1)</f>
        <v>-36.768417669335285</v>
      </c>
      <c r="CQ71" s="21">
        <f>-PV(IF((CQ$4-$A71)&lt;20,(Outil_de_calcul!$B$7-Outil_de_calcul!$B$10)/100,IF((CQ$4-$A71)&lt;30,((((20*Outil_de_calcul!$B$7)+((CQ$4-$A71-20))*Outil_de_calcul!$B$8)/(CQ$4-$A71))-Outil_de_calcul!$B$10)/100,((((20*Outil_de_calcul!$B$7)+(10*Outil_de_calcul!$B$8)+((CQ$4-$A71-30)*Outil_de_calcul!$B$9))/(CQ$4-$A71))-Outil_de_calcul!$B$10)/100)),CQ$4-$A71,1)</f>
        <v>-37.332672988687904</v>
      </c>
      <c r="CR71" s="21">
        <f>-PV(IF((CR$4-$A71)&lt;20,(Outil_de_calcul!$B$7-Outil_de_calcul!$B$10)/100,IF((CR$4-$A71)&lt;30,((((20*Outil_de_calcul!$B$7)+((CR$4-$A71-20))*Outil_de_calcul!$B$8)/(CR$4-$A71))-Outil_de_calcul!$B$10)/100,((((20*Outil_de_calcul!$B$7)+(10*Outil_de_calcul!$B$8)+((CR$4-$A71-30)*Outil_de_calcul!$B$9))/(CR$4-$A71))-Outil_de_calcul!$B$10)/100)),CR$4-$A71,1)</f>
        <v>-37.890241285059361</v>
      </c>
      <c r="CS71" s="21">
        <f>-PV(IF((CS$4-$A71)&lt;20,(Outil_de_calcul!$B$7-Outil_de_calcul!$B$10)/100,IF((CS$4-$A71)&lt;30,((((20*Outil_de_calcul!$B$7)+((CS$4-$A71-20))*Outil_de_calcul!$B$8)/(CS$4-$A71))-Outil_de_calcul!$B$10)/100,((((20*Outil_de_calcul!$B$7)+(10*Outil_de_calcul!$B$8)+((CS$4-$A71-30)*Outil_de_calcul!$B$9))/(CS$4-$A71))-Outil_de_calcul!$B$10)/100)),CS$4-$A71,1)</f>
        <v>-38.441201806752417</v>
      </c>
      <c r="CT71" s="21">
        <f>-PV(IF((CT$4-$A71)&lt;20,(Outil_de_calcul!$B$7-Outil_de_calcul!$B$10)/100,IF((CT$4-$A71)&lt;30,((((20*Outil_de_calcul!$B$7)+((CT$4-$A71-20))*Outil_de_calcul!$B$8)/(CT$4-$A71))-Outil_de_calcul!$B$10)/100,((((20*Outil_de_calcul!$B$7)+(10*Outil_de_calcul!$B$8)+((CT$4-$A71-30)*Outil_de_calcul!$B$9))/(CT$4-$A71))-Outil_de_calcul!$B$10)/100)),CT$4-$A71,1)</f>
        <v>-38.985632862893418</v>
      </c>
      <c r="CU71" s="21">
        <f>-PV(IF((CU$4-$A71)&lt;20,(Outil_de_calcul!$B$7-Outil_de_calcul!$B$10)/100,IF((CU$4-$A71)&lt;30,((((20*Outil_de_calcul!$B$7)+((CU$4-$A71-20))*Outil_de_calcul!$B$8)/(CU$4-$A71))-Outil_de_calcul!$B$10)/100,((((20*Outil_de_calcul!$B$7)+(10*Outil_de_calcul!$B$8)+((CU$4-$A71-30)*Outil_de_calcul!$B$9))/(CU$4-$A71))-Outil_de_calcul!$B$10)/100)),CU$4-$A71,1)</f>
        <v>-39.523611834562743</v>
      </c>
      <c r="CV71" s="21">
        <f>-PV(IF((CV$4-$A71)&lt;20,(Outil_de_calcul!$B$7-Outil_de_calcul!$B$10)/100,IF((CV$4-$A71)&lt;30,((((20*Outil_de_calcul!$B$7)+((CV$4-$A71-20))*Outil_de_calcul!$B$8)/(CV$4-$A71))-Outil_de_calcul!$B$10)/100,((((20*Outil_de_calcul!$B$7)+(10*Outil_de_calcul!$B$8)+((CV$4-$A71-30)*Outil_de_calcul!$B$9))/(CV$4-$A71))-Outil_de_calcul!$B$10)/100)),CV$4-$A71,1)</f>
        <v>-40.055215185793003</v>
      </c>
      <c r="CW71" s="21">
        <f>-PV(IF((CW$4-$A71)&lt;20,(Outil_de_calcul!$B$7-Outil_de_calcul!$B$10)/100,IF((CW$4-$A71)&lt;30,((((20*Outil_de_calcul!$B$7)+((CW$4-$A71-20))*Outil_de_calcul!$B$8)/(CW$4-$A71))-Outil_de_calcul!$B$10)/100,((((20*Outil_de_calcul!$B$7)+(10*Outil_de_calcul!$B$8)+((CW$4-$A71-30)*Outil_de_calcul!$B$9))/(CW$4-$A71))-Outil_de_calcul!$B$10)/100)),CW$4-$A71,1)</f>
        <v>-40.580518474437035</v>
      </c>
      <c r="CX71" s="21">
        <f>-PV(IF((CX$4-$A71)&lt;20,(Outil_de_calcul!$B$7-Outil_de_calcul!$B$10)/100,IF((CX$4-$A71)&lt;30,((((20*Outil_de_calcul!$B$7)+((CX$4-$A71-20))*Outil_de_calcul!$B$8)/(CX$4-$A71))-Outil_de_calcul!$B$10)/100,((((20*Outil_de_calcul!$B$7)+(10*Outil_de_calcul!$B$8)+((CX$4-$A71-30)*Outil_de_calcul!$B$9))/(CX$4-$A71))-Outil_de_calcul!$B$10)/100)),CX$4-$A71,1)</f>
        <v>-41.099596362907164</v>
      </c>
      <c r="CY71" s="21">
        <f>-PV(IF((CY$4-$A71)&lt;20,(Outil_de_calcul!$B$7-Outil_de_calcul!$B$10)/100,IF((CY$4-$A71)&lt;30,((((20*Outil_de_calcul!$B$7)+((CY$4-$A71-20))*Outil_de_calcul!$B$8)/(CY$4-$A71))-Outil_de_calcul!$B$10)/100,((((20*Outil_de_calcul!$B$7)+(10*Outil_de_calcul!$B$8)+((CY$4-$A71-30)*Outil_de_calcul!$B$9))/(CY$4-$A71))-Outil_de_calcul!$B$10)/100)),CY$4-$A71,1)</f>
        <v>-41.61252262878704</v>
      </c>
      <c r="CZ71" s="21">
        <f>-PV(IF((CZ$4-$A71)&lt;20,(Outil_de_calcul!$B$7-Outil_de_calcul!$B$10)/100,IF((CZ$4-$A71)&lt;30,((((20*Outil_de_calcul!$B$7)+((CZ$4-$A71-20))*Outil_de_calcul!$B$8)/(CZ$4-$A71))-Outil_de_calcul!$B$10)/100,((((20*Outil_de_calcul!$B$7)+(10*Outil_de_calcul!$B$8)+((CZ$4-$A71-30)*Outil_de_calcul!$B$9))/(CZ$4-$A71))-Outil_de_calcul!$B$10)/100)),CZ$4-$A71,1)</f>
        <v>-42.119370175317826</v>
      </c>
      <c r="DA71" s="21">
        <f>-PV(IF((DA$4-$A71)&lt;20,(Outil_de_calcul!$B$7-Outil_de_calcul!$B$10)/100,IF((DA$4-$A71)&lt;30,((((20*Outil_de_calcul!$B$7)+((DA$4-$A71-20))*Outil_de_calcul!$B$8)/(DA$4-$A71))-Outil_de_calcul!$B$10)/100,((((20*Outil_de_calcul!$B$7)+(10*Outil_de_calcul!$B$8)+((DA$4-$A71-30)*Outil_de_calcul!$B$9))/(DA$4-$A71))-Outil_de_calcul!$B$10)/100)),DA$4-$A71,1)</f>
        <v>-42.620211041760129</v>
      </c>
      <c r="DB71" s="21">
        <f>-PV(IF((DB$4-$A71)&lt;20,(Outil_de_calcul!$B$7-Outil_de_calcul!$B$10)/100,IF((DB$4-$A71)&lt;30,((((20*Outil_de_calcul!$B$7)+((DB$4-$A71-20))*Outil_de_calcul!$B$8)/(DB$4-$A71))-Outil_de_calcul!$B$10)/100,((((20*Outil_de_calcul!$B$7)+(10*Outil_de_calcul!$B$8)+((DB$4-$A71-30)*Outil_de_calcul!$B$9))/(DB$4-$A71))-Outil_de_calcul!$B$10)/100)),DB$4-$A71,1)</f>
        <v>-43.11511641363299</v>
      </c>
      <c r="DC71" s="21">
        <f>-PV(IF((DC$4-$A71)&lt;20,(Outil_de_calcul!$B$7-Outil_de_calcul!$B$10)/100,IF((DC$4-$A71)&lt;30,((((20*Outil_de_calcul!$B$7)+((DC$4-$A71-20))*Outil_de_calcul!$B$8)/(DC$4-$A71))-Outil_de_calcul!$B$10)/100,((((20*Outil_de_calcul!$B$7)+(10*Outil_de_calcul!$B$8)+((DC$4-$A71-30)*Outil_de_calcul!$B$9))/(DC$4-$A71))-Outil_de_calcul!$B$10)/100)),DC$4-$A71,1)</f>
        <v>-43.604156632831717</v>
      </c>
      <c r="DD71" s="21">
        <f>-PV(IF((DD$4-$A71)&lt;20,(Outil_de_calcul!$B$7-Outil_de_calcul!$B$10)/100,IF((DD$4-$A71)&lt;30,((((20*Outil_de_calcul!$B$7)+((DD$4-$A71-20))*Outil_de_calcul!$B$8)/(DD$4-$A71))-Outil_de_calcul!$B$10)/100,((((20*Outil_de_calcul!$B$7)+(10*Outil_de_calcul!$B$8)+((DD$4-$A71-30)*Outil_de_calcul!$B$9))/(DD$4-$A71))-Outil_de_calcul!$B$10)/100)),DD$4-$A71,1)</f>
        <v>-44.087401207625632</v>
      </c>
      <c r="DE71" s="21">
        <f>-PV(IF((DE$4-$A71)&lt;20,(Outil_de_calcul!$B$7-Outil_de_calcul!$B$10)/100,IF((DE$4-$A71)&lt;30,((((20*Outil_de_calcul!$B$7)+((DE$4-$A71-20))*Outil_de_calcul!$B$8)/(DE$4-$A71))-Outil_de_calcul!$B$10)/100,((((20*Outil_de_calcul!$B$7)+(10*Outil_de_calcul!$B$8)+((DE$4-$A71-30)*Outil_de_calcul!$B$9))/(DE$4-$A71))-Outil_de_calcul!$B$10)/100)),DE$4-$A71,1)</f>
        <v>-44.564918822537521</v>
      </c>
      <c r="DF71" s="21">
        <f>-PV(IF((DF$4-$A71)&lt;20,(Outil_de_calcul!$B$7-Outil_de_calcul!$B$10)/100,IF((DF$4-$A71)&lt;30,((((20*Outil_de_calcul!$B$7)+((DF$4-$A71-20))*Outil_de_calcul!$B$8)/(DF$4-$A71))-Outil_de_calcul!$B$10)/100,((((20*Outil_de_calcul!$B$7)+(10*Outil_de_calcul!$B$8)+((DF$4-$A71-30)*Outil_de_calcul!$B$9))/(DF$4-$A71))-Outil_de_calcul!$B$10)/100)),DF$4-$A71,1)</f>
        <v>-45.036777348105808</v>
      </c>
      <c r="DG71" s="21">
        <f>-PV(IF((DG$4-$A71)&lt;20,(Outil_de_calcul!$B$7-Outil_de_calcul!$B$10)/100,IF((DG$4-$A71)&lt;30,(((((20*Outil_de_calcul!$B$7)+(DG$4-$A71-20))*Outil_de_calcul!$B$8)/(DG$4-$A71))-Outil_de_calcul!$B$10)/100,((((20*Outil_de_calcul!$B$7)+(10*Outil_de_calcul!$B$8)+((DG$4-$A71-30)*Outil_de_calcul!$B$9))/(DG$4-$A71))-Outil_de_calcul!$B$10)/100)),DG$4-$A71,1)</f>
        <v>-45.963784601208928</v>
      </c>
      <c r="DH71" s="21">
        <f>-PV(IF((DH$4-$A71)&lt;20,(Outil_de_calcul!$B$7-Outil_de_calcul!$B$10)/100,IF((DH$4-$A71)&lt;30,(((((20*Outil_de_calcul!$B$7)+(DH$4-$A71-20))*Outil_de_calcul!$B$8)/(DH$4-$A71))-Outil_de_calcul!$B$10)/100,((((20*Outil_de_calcul!$B$7)+(10*Outil_de_calcul!$B$8)+((DH$4-$A71-30)*Outil_de_calcul!$B$9))/(DH$4-$A71))-Outil_de_calcul!$B$10)/100)),DH$4-$A71,1)</f>
        <v>-45.963784601208928</v>
      </c>
      <c r="DI71" s="21">
        <f>-PV(IF((DI$4-$A71)&lt;20,(Outil_de_calcul!$B$7-Outil_de_calcul!$B$10)/100,IF((DI$4-$A71)&lt;30,(((((20*Outil_de_calcul!$B$7)+(DI$4-$A71-20))*Outil_de_calcul!$B$8)/(DI$4-$A71))-Outil_de_calcul!$B$10)/100,((((20*Outil_de_calcul!$B$7)+(10*Outil_de_calcul!$B$8)+((DI$4-$A71-30)*Outil_de_calcul!$B$9))/(DI$4-$A71))-Outil_de_calcul!$B$10)/100)),DI$4-$A71,1)</f>
        <v>-45.963784601208928</v>
      </c>
      <c r="DJ71" s="21">
        <f>-PV(IF((DJ$4-$A71)&lt;20,(Outil_de_calcul!$B$7-Outil_de_calcul!$B$10)/100,IF((DJ$4-$A71)&lt;30,(((((20*Outil_de_calcul!$B$7)+(DJ$4-$A71-20))*Outil_de_calcul!$B$8)/(DJ$4-$A71))-Outil_de_calcul!$B$10)/100,((((20*Outil_de_calcul!$B$7)+(10*Outil_de_calcul!$B$8)+((DJ$4-$A71-30)*Outil_de_calcul!$B$9))/(DJ$4-$A71))-Outil_de_calcul!$B$10)/100)),DJ$4-$A71,1)</f>
        <v>-45.963784601208928</v>
      </c>
      <c r="DK71" s="21">
        <f>-PV(IF((DK$4-$A71)&lt;20,(Outil_de_calcul!$B$7-Outil_de_calcul!$B$10)/100,IF((DK$4-$A71)&lt;30,(((((20*Outil_de_calcul!$B$7)+(DK$4-$A71-20))*Outil_de_calcul!$B$8)/(DK$4-$A71))-Outil_de_calcul!$B$10)/100,((((20*Outil_de_calcul!$B$7)+(10*Outil_de_calcul!$B$8)+((DK$4-$A71-30)*Outil_de_calcul!$B$9))/(DK$4-$A71))-Outil_de_calcul!$B$10)/100)),DK$4-$A71,1)</f>
        <v>-45.963784601208928</v>
      </c>
      <c r="DL71" s="21">
        <f>-PV(IF((DL$4-$A71)&lt;20,(Outil_de_calcul!$B$7-Outil_de_calcul!$B$10)/100,IF((DL$4-$A71)&lt;30,(((((20*Outil_de_calcul!$B$7)+(DL$4-$A71-20))*Outil_de_calcul!$B$8)/(DL$4-$A71))-Outil_de_calcul!$B$10)/100,((((20*Outil_de_calcul!$B$7)+(10*Outil_de_calcul!$B$8)+((DL$4-$A71-30)*Outil_de_calcul!$B$9))/(DL$4-$A71))-Outil_de_calcul!$B$10)/100)),DL$4-$A71,1)</f>
        <v>-45.963784601208928</v>
      </c>
    </row>
    <row r="72" spans="1:116" ht="12" customHeight="1" x14ac:dyDescent="0.2">
      <c r="A72" s="29">
        <v>67</v>
      </c>
      <c r="B72" s="21">
        <f>-PV(IF((B$4-$A72)&lt;20,(Outil_de_calcul!$B$7-Outil_de_calcul!$B$10)/100,IF((B$4-$A72)&lt;30,((((20*Outil_de_calcul!$B$7)+((B$4-$A72-20))*Outil_de_calcul!$B$8)/(B$4-$A72))-Outil_de_calcul!$B$10)/100,((((20*Outil_de_calcul!$B$7)+(10*Outil_de_calcul!$B$8)+((B$4-$A72-30)*Outil_de_calcul!$B$9))/(B$4-$A72))-Outil_de_calcul!$B$10)/100)),B$4-$A72,1)</f>
        <v>51.335591066995576</v>
      </c>
      <c r="C72" s="21">
        <f>-PV(IF((C$4-$A72)&lt;20,(Outil_de_calcul!$B$7-Outil_de_calcul!$B$10)/100,IF((C$4-$A72)&lt;30,((((20*Outil_de_calcul!$B$7)+((C$4-$A72-20))*Outil_de_calcul!$B$8)/(C$4-$A72))-Outil_de_calcul!$B$10)/100,((((20*Outil_de_calcul!$B$7)+(10*Outil_de_calcul!$B$8)+((C$4-$A72-30)*Outil_de_calcul!$B$9))/(C$4-$A72))-Outil_de_calcul!$B$10)/100)),C$4-$A72,1)</f>
        <v>50.073864215837247</v>
      </c>
      <c r="D72" s="21">
        <f>-PV(IF((D$4-$A72)&lt;20,(Outil_de_calcul!$B$7-Outil_de_calcul!$B$10)/100,IF((D$4-$A72)&lt;30,((((20*Outil_de_calcul!$B$7)+((D$4-$A72-20))*Outil_de_calcul!$B$8)/(D$4-$A72))-Outil_de_calcul!$B$10)/100,((((20*Outil_de_calcul!$B$7)+(10*Outil_de_calcul!$B$8)+((D$4-$A72-30)*Outil_de_calcul!$B$9))/(D$4-$A72))-Outil_de_calcul!$B$10)/100)),D$4-$A72,1)</f>
        <v>48.815651775195299</v>
      </c>
      <c r="E72" s="21">
        <f>-PV(IF((E$4-$A72)&lt;20,(Outil_de_calcul!$B$7-Outil_de_calcul!$B$10)/100,IF((E$4-$A72)&lt;30,((((20*Outil_de_calcul!$B$7)+((E$4-$A72-20))*Outil_de_calcul!$B$8)/(E$4-$A72))-Outil_de_calcul!$B$10)/100,((((20*Outil_de_calcul!$B$7)+(10*Outil_de_calcul!$B$8)+((E$4-$A72-30)*Outil_de_calcul!$B$9))/(E$4-$A72))-Outil_de_calcul!$B$10)/100)),E$4-$A72,1)</f>
        <v>47.560944168023099</v>
      </c>
      <c r="F72" s="21">
        <f>-PV(IF((F$4-$A72)&lt;20,(Outil_de_calcul!$B$7-Outil_de_calcul!$B$10)/100,IF((F$4-$A72)&lt;30,((((20*Outil_de_calcul!$B$7)+((F$4-$A72-20))*Outil_de_calcul!$B$8)/(F$4-$A72))-Outil_de_calcul!$B$10)/100,((((20*Outil_de_calcul!$B$7)+(10*Outil_de_calcul!$B$8)+((F$4-$A72-30)*Outil_de_calcul!$B$9))/(F$4-$A72))-Outil_de_calcul!$B$10)/100)),F$4-$A72,1)</f>
        <v>46.30973184809902</v>
      </c>
      <c r="G72" s="21">
        <f>-PV(IF((G$4-$A72)&lt;20,(Outil_de_calcul!$B$7-Outil_de_calcul!$B$10)/100,IF((G$4-$A72)&lt;30,((((20*Outil_de_calcul!$B$7)+((G$4-$A72-20))*Outil_de_calcul!$B$8)/(G$4-$A72))-Outil_de_calcul!$B$10)/100,((((20*Outil_de_calcul!$B$7)+(10*Outil_de_calcul!$B$8)+((G$4-$A72-30)*Outil_de_calcul!$B$9))/(G$4-$A72))-Outil_de_calcul!$B$10)/100)),G$4-$A72,1)</f>
        <v>45.062005300570831</v>
      </c>
      <c r="H72" s="21">
        <f>-PV(IF((H$4-$A72)&lt;20,(Outil_de_calcul!$B$7-Outil_de_calcul!$B$10)/100,IF((H$4-$A72)&lt;30,((((20*Outil_de_calcul!$B$7)+((H$4-$A72-20))*Outil_de_calcul!$B$8)/(H$4-$A72))-Outil_de_calcul!$B$10)/100,((((20*Outil_de_calcul!$B$7)+(10*Outil_de_calcul!$B$8)+((H$4-$A72-30)*Outil_de_calcul!$B$9))/(H$4-$A72))-Outil_de_calcul!$B$10)/100)),H$4-$A72,1)</f>
        <v>43.817755042600773</v>
      </c>
      <c r="I72" s="21">
        <f>-PV(IF((I$4-$A72)&lt;20,(Outil_de_calcul!$B$7-Outil_de_calcul!$B$10)/100,IF((I$4-$A72)&lt;30,((((20*Outil_de_calcul!$B$7)+((I$4-$A72-20))*Outil_de_calcul!$B$8)/(I$4-$A72))-Outil_de_calcul!$B$10)/100,((((20*Outil_de_calcul!$B$7)+(10*Outil_de_calcul!$B$8)+((I$4-$A72-30)*Outil_de_calcul!$B$9))/(I$4-$A72))-Outil_de_calcul!$B$10)/100)),I$4-$A72,1)</f>
        <v>42.576971624131474</v>
      </c>
      <c r="J72" s="21">
        <f>-PV(IF((J$4-$A72)&lt;20,(Outil_de_calcul!$B$7-Outil_de_calcul!$B$10)/100,IF((J$4-$A72)&lt;30,((((20*Outil_de_calcul!$B$7)+((J$4-$A72-20))*Outil_de_calcul!$B$8)/(J$4-$A72))-Outil_de_calcul!$B$10)/100,((((20*Outil_de_calcul!$B$7)+(10*Outil_de_calcul!$B$8)+((J$4-$A72-30)*Outil_de_calcul!$B$9))/(J$4-$A72))-Outil_de_calcul!$B$10)/100)),J$4-$A72,1)</f>
        <v>41.339645628793427</v>
      </c>
      <c r="K72" s="21">
        <f>-PV(IF((K$4-$A72)&lt;20,(Outil_de_calcul!$B$7-Outil_de_calcul!$B$10)/100,IF((K$4-$A72)&lt;30,((((20*Outil_de_calcul!$B$7)+((K$4-$A72-20))*Outil_de_calcul!$B$8)/(K$4-$A72))-Outil_de_calcul!$B$10)/100,((((20*Outil_de_calcul!$B$7)+(10*Outil_de_calcul!$B$8)+((K$4-$A72-30)*Outil_de_calcul!$B$9))/(K$4-$A72))-Outil_de_calcul!$B$10)/100)),K$4-$A72,1)</f>
        <v>40.105767674984712</v>
      </c>
      <c r="L72" s="21">
        <f>-PV(IF((L$4-$A72)&lt;20,(Outil_de_calcul!$B$7-Outil_de_calcul!$B$10)/100,IF((L$4-$A72)&lt;30,((((20*Outil_de_calcul!$B$7)+((L$4-$A72-20))*Outil_de_calcul!$B$8)/(L$4-$A72))-Outil_de_calcul!$B$10)/100,((((20*Outil_de_calcul!$B$7)+(10*Outil_de_calcul!$B$8)+((L$4-$A72-30)*Outil_de_calcul!$B$9))/(L$4-$A72))-Outil_de_calcul!$B$10)/100)),L$4-$A72,1)</f>
        <v>38.875328417170202</v>
      </c>
      <c r="M72" s="21">
        <f>-PV(IF((M$4-$A72)&lt;20,(Outil_de_calcul!$B$7-Outil_de_calcul!$B$10)/100,IF((M$4-$A72)&lt;30,((((20*Outil_de_calcul!$B$7)+((M$4-$A72-20))*Outil_de_calcul!$B$8)/(M$4-$A72))-Outil_de_calcul!$B$10)/100,((((20*Outil_de_calcul!$B$7)+(10*Outil_de_calcul!$B$8)+((M$4-$A72-30)*Outil_de_calcul!$B$9))/(M$4-$A72))-Outil_de_calcul!$B$10)/100)),M$4-$A72,1)</f>
        <v>37.648318547428289</v>
      </c>
      <c r="N72" s="21">
        <f>-PV(IF((N$4-$A72)&lt;20,(Outil_de_calcul!$B$7-Outil_de_calcul!$B$10)/100,IF((N$4-$A72)&lt;30,((((20*Outil_de_calcul!$B$7)+((N$4-$A72-20))*Outil_de_calcul!$B$8)/(N$4-$A72))-Outil_de_calcul!$B$10)/100,((((20*Outil_de_calcul!$B$7)+(10*Outil_de_calcul!$B$8)+((N$4-$A72-30)*Outil_de_calcul!$B$9))/(N$4-$A72))-Outil_de_calcul!$B$10)/100)),N$4-$A72,1)</f>
        <v>36.424728797319382</v>
      </c>
      <c r="O72" s="21">
        <f>-PV(IF((O$4-$A72)&lt;20,(Outil_de_calcul!$B$7-Outil_de_calcul!$B$10)/100,IF((O$4-$A72)&lt;30,((((20*Outil_de_calcul!$B$7)+((O$4-$A72-20))*Outil_de_calcul!$B$8)/(O$4-$A72))-Outil_de_calcul!$B$10)/100,((((20*Outil_de_calcul!$B$7)+(10*Outil_de_calcul!$B$8)+((O$4-$A72-30)*Outil_de_calcul!$B$9))/(O$4-$A72))-Outil_de_calcul!$B$10)/100)),O$4-$A72,1)</f>
        <v>35.204549940140545</v>
      </c>
      <c r="P72" s="21">
        <f>-PV(IF((P$4-$A72)&lt;20,(Outil_de_calcul!$B$7-Outil_de_calcul!$B$10)/100,IF((P$4-$A72)&lt;30,((((20*Outil_de_calcul!$B$7)+((P$4-$A72-20))*Outil_de_calcul!$B$8)/(P$4-$A72))-Outil_de_calcul!$B$10)/100,((((20*Outil_de_calcul!$B$7)+(10*Outil_de_calcul!$B$8)+((P$4-$A72-30)*Outil_de_calcul!$B$9))/(P$4-$A72))-Outil_de_calcul!$B$10)/100)),P$4-$A72,1)</f>
        <v>33.919313673412852</v>
      </c>
      <c r="Q72" s="21">
        <f>-PV(IF((Q$4-$A72)&lt;20,(Outil_de_calcul!$B$7-Outil_de_calcul!$B$10)/100,IF((Q$4-$A72)&lt;30,((((20*Outil_de_calcul!$B$7)+((Q$4-$A72-20))*Outil_de_calcul!$B$8)/(Q$4-$A72))-Outil_de_calcul!$B$10)/100,((((20*Outil_de_calcul!$B$7)+(10*Outil_de_calcul!$B$8)+((Q$4-$A72-30)*Outil_de_calcul!$B$9))/(Q$4-$A72))-Outil_de_calcul!$B$10)/100)),Q$4-$A72,1)</f>
        <v>32.642406076092001</v>
      </c>
      <c r="R72" s="21">
        <f>-PV(IF((R$4-$A72)&lt;20,(Outil_de_calcul!$B$7-Outil_de_calcul!$B$10)/100,IF((R$4-$A72)&lt;30,((((20*Outil_de_calcul!$B$7)+((R$4-$A72-20))*Outil_de_calcul!$B$8)/(R$4-$A72))-Outil_de_calcul!$B$10)/100,((((20*Outil_de_calcul!$B$7)+(10*Outil_de_calcul!$B$8)+((R$4-$A72-30)*Outil_de_calcul!$B$9))/(R$4-$A72))-Outil_de_calcul!$B$10)/100)),R$4-$A72,1)</f>
        <v>31.373773659713791</v>
      </c>
      <c r="S72" s="21">
        <f>-PV(IF((S$4-$A72)&lt;20,(Outil_de_calcul!$B$7-Outil_de_calcul!$B$10)/100,IF((S$4-$A72)&lt;30,((((20*Outil_de_calcul!$B$7)+((S$4-$A72-20))*Outil_de_calcul!$B$8)/(S$4-$A72))-Outil_de_calcul!$B$10)/100,((((20*Outil_de_calcul!$B$7)+(10*Outil_de_calcul!$B$8)+((S$4-$A72-30)*Outil_de_calcul!$B$9))/(S$4-$A72))-Outil_de_calcul!$B$10)/100)),S$4-$A72,1)</f>
        <v>30.113363285502885</v>
      </c>
      <c r="T72" s="21">
        <f>-PV(IF((T$4-$A72)&lt;20,(Outil_de_calcul!$B$7-Outil_de_calcul!$B$10)/100,IF((T$4-$A72)&lt;30,((((20*Outil_de_calcul!$B$7)+((T$4-$A72-20))*Outil_de_calcul!$B$8)/(T$4-$A72))-Outil_de_calcul!$B$10)/100,((((20*Outil_de_calcul!$B$7)+(10*Outil_de_calcul!$B$8)+((T$4-$A72-30)*Outil_de_calcul!$B$9))/(T$4-$A72))-Outil_de_calcul!$B$10)/100)),T$4-$A72,1)</f>
        <v>28.861122163526581</v>
      </c>
      <c r="U72" s="21">
        <f>-PV(IF((U$4-$A72)&lt;20,(Outil_de_calcul!$B$7-Outil_de_calcul!$B$10)/100,IF((U$4-$A72)&lt;30,((((20*Outil_de_calcul!$B$7)+((U$4-$A72-20))*Outil_de_calcul!$B$8)/(U$4-$A72))-Outil_de_calcul!$B$10)/100,((((20*Outil_de_calcul!$B$7)+(10*Outil_de_calcul!$B$8)+((U$4-$A72-30)*Outil_de_calcul!$B$9))/(U$4-$A72))-Outil_de_calcul!$B$10)/100)),U$4-$A72,1)</f>
        <v>27.616997852205024</v>
      </c>
      <c r="V72" s="21">
        <f>-PV(IF((V$4-$A72)&lt;20,(Outil_de_calcul!$B$7-Outil_de_calcul!$B$10)/100,IF((V$4-$A72)&lt;30,((((20*Outil_de_calcul!$B$7)+((V$4-$A72-20))*Outil_de_calcul!$B$8)/(V$4-$A72))-Outil_de_calcul!$B$10)/100,((((20*Outil_de_calcul!$B$7)+(10*Outil_de_calcul!$B$8)+((V$4-$A72-30)*Outil_de_calcul!$B$9))/(V$4-$A72))-Outil_de_calcul!$B$10)/100)),V$4-$A72,1)</f>
        <v>26.380938258275911</v>
      </c>
      <c r="W72" s="21">
        <f>-PV(IF((W$4-$A72)&lt;20,(Outil_de_calcul!$B$7-Outil_de_calcul!$B$10)/100,IF((W$4-$A72)&lt;30,((((20*Outil_de_calcul!$B$7)+((W$4-$A72-20))*Outil_de_calcul!$B$8)/(W$4-$A72))-Outil_de_calcul!$B$10)/100,((((20*Outil_de_calcul!$B$7)+(10*Outil_de_calcul!$B$8)+((W$4-$A72-30)*Outil_de_calcul!$B$9))/(W$4-$A72))-Outil_de_calcul!$B$10)/100)),W$4-$A72,1)</f>
        <v>25.152891637356145</v>
      </c>
      <c r="X72" s="21">
        <f>-PV(IF((X$4-$A72)&lt;20,(Outil_de_calcul!$B$7-Outil_de_calcul!$B$10)/100,IF((X$4-$A72)&lt;30,((((20*Outil_de_calcul!$B$7)+((X$4-$A72-20))*Outil_de_calcul!$B$8)/(X$4-$A72))-Outil_de_calcul!$B$10)/100,((((20*Outil_de_calcul!$B$7)+(10*Outil_de_calcul!$B$8)+((X$4-$A72-30)*Outil_de_calcul!$B$9))/(X$4-$A72))-Outil_de_calcul!$B$10)/100)),X$4-$A72,1)</f>
        <v>23.932806595297635</v>
      </c>
      <c r="Y72" s="21">
        <f>-PV(IF((Y$4-$A72)&lt;20,(Outil_de_calcul!$B$7-Outil_de_calcul!$B$10)/100,IF((Y$4-$A72)&lt;30,((((20*Outil_de_calcul!$B$7)+((Y$4-$A72-20))*Outil_de_calcul!$B$8)/(Y$4-$A72))-Outil_de_calcul!$B$10)/100,((((20*Outil_de_calcul!$B$7)+(10*Outil_de_calcul!$B$8)+((Y$4-$A72-30)*Outil_de_calcul!$B$9))/(Y$4-$A72))-Outil_de_calcul!$B$10)/100)),Y$4-$A72,1)</f>
        <v>22.720632090604731</v>
      </c>
      <c r="Z72" s="21">
        <f>-PV(IF((Z$4-$A72)&lt;20,(Outil_de_calcul!$B$7-Outil_de_calcul!$B$10)/100,IF((Z$4-$A72)&lt;30,((((20*Outil_de_calcul!$B$7)+((Z$4-$A72-20))*Outil_de_calcul!$B$8)/(Z$4-$A72))-Outil_de_calcul!$B$10)/100,((((20*Outil_de_calcul!$B$7)+(10*Outil_de_calcul!$B$8)+((Z$4-$A72-30)*Outil_de_calcul!$B$9))/(Z$4-$A72))-Outil_de_calcul!$B$10)/100)),Z$4-$A72,1)</f>
        <v>21.451368543191212</v>
      </c>
      <c r="AA72" s="21">
        <f>-PV(IF((AA$4-$A72)&lt;20,(Outil_de_calcul!$B$7-Outil_de_calcul!$B$10)/100,IF((AA$4-$A72)&lt;30,((((20*Outil_de_calcul!$B$7)+((AA$4-$A72-20))*Outil_de_calcul!$B$8)/(AA$4-$A72))-Outil_de_calcul!$B$10)/100,((((20*Outil_de_calcul!$B$7)+(10*Outil_de_calcul!$B$8)+((AA$4-$A72-30)*Outil_de_calcul!$B$9))/(AA$4-$A72))-Outil_de_calcul!$B$10)/100)),AA$4-$A72,1)</f>
        <v>20.197147112740634</v>
      </c>
      <c r="AB72" s="21">
        <f>-PV(IF((AB$4-$A72)&lt;20,(Outil_de_calcul!$B$7-Outil_de_calcul!$B$10)/100,IF((AB$4-$A72)&lt;30,((((20*Outil_de_calcul!$B$7)+((AB$4-$A72-20))*Outil_de_calcul!$B$8)/(AB$4-$A72))-Outil_de_calcul!$B$10)/100,((((20*Outil_de_calcul!$B$7)+(10*Outil_de_calcul!$B$8)+((AB$4-$A72-30)*Outil_de_calcul!$B$9))/(AB$4-$A72))-Outil_de_calcul!$B$10)/100)),AB$4-$A72,1)</f>
        <v>18.957789534240067</v>
      </c>
      <c r="AC72" s="21">
        <f>-PV(IF((AC$4-$A72)&lt;20,(Outil_de_calcul!$B$7-Outil_de_calcul!$B$10)/100,IF((AC$4-$A72)&lt;30,((((20*Outil_de_calcul!$B$7)+((AC$4-$A72-20))*Outil_de_calcul!$B$8)/(AC$4-$A72))-Outil_de_calcul!$B$10)/100,((((20*Outil_de_calcul!$B$7)+(10*Outil_de_calcul!$B$8)+((AC$4-$A72-30)*Outil_de_calcul!$B$9))/(AC$4-$A72))-Outil_de_calcul!$B$10)/100)),AC$4-$A72,1)</f>
        <v>17.7331196553057</v>
      </c>
      <c r="AD72" s="21">
        <f>-PV(IF((AD$4-$A72)&lt;20,(Outil_de_calcul!$B$7-Outil_de_calcul!$B$10)/100,IF((AD$4-$A72)&lt;30,((((20*Outil_de_calcul!$B$7)+((AD$4-$A72-20))*Outil_de_calcul!$B$8)/(AD$4-$A72))-Outil_de_calcul!$B$10)/100,((((20*Outil_de_calcul!$B$7)+(10*Outil_de_calcul!$B$8)+((AD$4-$A72-30)*Outil_de_calcul!$B$9))/(AD$4-$A72))-Outil_de_calcul!$B$10)/100)),AD$4-$A72,1)</f>
        <v>16.522963411145998</v>
      </c>
      <c r="AE72" s="21">
        <f>-PV(IF((AE$4-$A72)&lt;20,(Outil_de_calcul!$B$7-Outil_de_calcul!$B$10)/100,IF((AE$4-$A72)&lt;30,((((20*Outil_de_calcul!$B$7)+((AE$4-$A72-20))*Outil_de_calcul!$B$8)/(AE$4-$A72))-Outil_de_calcul!$B$10)/100,((((20*Outil_de_calcul!$B$7)+(10*Outil_de_calcul!$B$8)+((AE$4-$A72-30)*Outil_de_calcul!$B$9))/(AE$4-$A72))-Outil_de_calcul!$B$10)/100)),AE$4-$A72,1)</f>
        <v>15.327148799821474</v>
      </c>
      <c r="AF72" s="21">
        <f>-PV(IF((AF$4-$A72)&lt;20,(Outil_de_calcul!$B$7-Outil_de_calcul!$B$10)/100,IF((AF$4-$A72)&lt;30,((((20*Outil_de_calcul!$B$7)+((AF$4-$A72-20))*Outil_de_calcul!$B$8)/(AF$4-$A72))-Outil_de_calcul!$B$10)/100,((((20*Outil_de_calcul!$B$7)+(10*Outil_de_calcul!$B$8)+((AF$4-$A72-30)*Outil_de_calcul!$B$9))/(AF$4-$A72))-Outil_de_calcul!$B$10)/100)),AF$4-$A72,1)</f>
        <v>14.145505857797811</v>
      </c>
      <c r="AG72" s="21">
        <f>-PV(IF((AG$4-$A72)&lt;20,(Outil_de_calcul!$B$7-Outil_de_calcul!$B$10)/100,IF((AG$4-$A72)&lt;30,((((20*Outil_de_calcul!$B$7)+((AG$4-$A72-20))*Outil_de_calcul!$B$8)/(AG$4-$A72))-Outil_de_calcul!$B$10)/100,((((20*Outil_de_calcul!$B$7)+(10*Outil_de_calcul!$B$8)+((AG$4-$A72-30)*Outil_de_calcul!$B$9))/(AG$4-$A72))-Outil_de_calcul!$B$10)/100)),AG$4-$A72,1)</f>
        <v>12.977866635788459</v>
      </c>
      <c r="AH72" s="21">
        <f>-PV(IF((AH$4-$A72)&lt;20,(Outil_de_calcul!$B$7-Outil_de_calcul!$B$10)/100,IF((AH$4-$A72)&lt;30,((((20*Outil_de_calcul!$B$7)+((AH$4-$A72-20))*Outil_de_calcul!$B$8)/(AH$4-$A72))-Outil_de_calcul!$B$10)/100,((((20*Outil_de_calcul!$B$7)+(10*Outil_de_calcul!$B$8)+((AH$4-$A72-30)*Outil_de_calcul!$B$9))/(AH$4-$A72))-Outil_de_calcul!$B$10)/100)),AH$4-$A72,1)</f>
        <v>11.824065174883819</v>
      </c>
      <c r="AI72" s="21">
        <f>-PV(IF((AI$4-$A72)&lt;20,(Outil_de_calcul!$B$7-Outil_de_calcul!$B$10)/100,IF((AI$4-$A72)&lt;30,((((20*Outil_de_calcul!$B$7)+((AI$4-$A72-20))*Outil_de_calcul!$B$8)/(AI$4-$A72))-Outil_de_calcul!$B$10)/100,((((20*Outil_de_calcul!$B$7)+(10*Outil_de_calcul!$B$8)+((AI$4-$A72-30)*Outil_de_calcul!$B$9))/(AI$4-$A72))-Outil_de_calcul!$B$10)/100)),AI$4-$A72,1)</f>
        <v>10.683937482963023</v>
      </c>
      <c r="AJ72" s="21">
        <f>-PV(IF((AJ$4-$A72)&lt;20,(Outil_de_calcul!$B$7-Outil_de_calcul!$B$10)/100,IF((AJ$4-$A72)&lt;30,((((20*Outil_de_calcul!$B$7)+((AJ$4-$A72-20))*Outil_de_calcul!$B$8)/(AJ$4-$A72))-Outil_de_calcul!$B$10)/100,((((20*Outil_de_calcul!$B$7)+(10*Outil_de_calcul!$B$8)+((AJ$4-$A72-30)*Outil_de_calcul!$B$9))/(AJ$4-$A72))-Outil_de_calcul!$B$10)/100)),AJ$4-$A72,1)</f>
        <v>9.5573215113855188</v>
      </c>
      <c r="AK72" s="21">
        <f>-PV(IF((AK$4-$A72)&lt;20,(Outil_de_calcul!$B$7-Outil_de_calcul!$B$10)/100,IF((AK$4-$A72)&lt;30,((((20*Outil_de_calcul!$B$7)+((AK$4-$A72-20))*Outil_de_calcul!$B$8)/(AK$4-$A72))-Outil_de_calcul!$B$10)/100,((((20*Outil_de_calcul!$B$7)+(10*Outil_de_calcul!$B$8)+((AK$4-$A72-30)*Outil_de_calcul!$B$9))/(AK$4-$A72))-Outil_de_calcul!$B$10)/100)),AK$4-$A72,1)</f>
        <v>8.4440571319587026</v>
      </c>
      <c r="AL72" s="21">
        <f>-PV(IF((AL$4-$A72)&lt;20,(Outil_de_calcul!$B$7-Outil_de_calcul!$B$10)/100,IF((AL$4-$A72)&lt;30,((((20*Outil_de_calcul!$B$7)+((AL$4-$A72-20))*Outil_de_calcul!$B$8)/(AL$4-$A72))-Outil_de_calcul!$B$10)/100,((((20*Outil_de_calcul!$B$7)+(10*Outil_de_calcul!$B$8)+((AL$4-$A72-30)*Outil_de_calcul!$B$9))/(AL$4-$A72))-Outil_de_calcul!$B$10)/100)),AL$4-$A72,1)</f>
        <v>7.3439861141786249</v>
      </c>
      <c r="AM72" s="21">
        <f>-PV(IF((AM$4-$A72)&lt;20,(Outil_de_calcul!$B$7-Outil_de_calcul!$B$10)/100,IF((AM$4-$A72)&lt;30,((((20*Outil_de_calcul!$B$7)+((AM$4-$A72-20))*Outil_de_calcul!$B$8)/(AM$4-$A72))-Outil_de_calcul!$B$10)/100,((((20*Outil_de_calcul!$B$7)+(10*Outil_de_calcul!$B$8)+((AM$4-$A72-30)*Outil_de_calcul!$B$9))/(AM$4-$A72))-Outil_de_calcul!$B$10)/100)),AM$4-$A72,1)</f>
        <v>6.2569521027403052</v>
      </c>
      <c r="AN72" s="21">
        <f>-PV(IF((AN$4-$A72)&lt;20,(Outil_de_calcul!$B$7-Outil_de_calcul!$B$10)/100,IF((AN$4-$A72)&lt;30,((((20*Outil_de_calcul!$B$7)+((AN$4-$A72-20))*Outil_de_calcul!$B$8)/(AN$4-$A72))-Outil_de_calcul!$B$10)/100,((((20*Outil_de_calcul!$B$7)+(10*Outil_de_calcul!$B$8)+((AN$4-$A72-30)*Outil_de_calcul!$B$9))/(AN$4-$A72))-Outil_de_calcul!$B$10)/100)),AN$4-$A72,1)</f>
        <v>5.1828005953147311</v>
      </c>
      <c r="AO72" s="21">
        <f>-PV(IF((AO$4-$A72)&lt;20,(Outil_de_calcul!$B$7-Outil_de_calcul!$B$10)/100,IF((AO$4-$A72)&lt;30,((((20*Outil_de_calcul!$B$7)+((AO$4-$A72-20))*Outil_de_calcul!$B$8)/(AO$4-$A72))-Outil_de_calcul!$B$10)/100,((((20*Outil_de_calcul!$B$7)+(10*Outil_de_calcul!$B$8)+((AO$4-$A72-30)*Outil_de_calcul!$B$9))/(AO$4-$A72))-Outil_de_calcul!$B$10)/100)),AO$4-$A72,1)</f>
        <v>4.1213789205890263</v>
      </c>
      <c r="AP72" s="21">
        <f>-PV(IF((AP$4-$A72)&lt;20,(Outil_de_calcul!$B$7-Outil_de_calcul!$B$10)/100,IF((AP$4-$A72)&lt;30,((((20*Outil_de_calcul!$B$7)+((AP$4-$A72-20))*Outil_de_calcul!$B$8)/(AP$4-$A72))-Outil_de_calcul!$B$10)/100,((((20*Outil_de_calcul!$B$7)+(10*Outil_de_calcul!$B$8)+((AP$4-$A72-30)*Outil_de_calcul!$B$9))/(AP$4-$A72))-Outil_de_calcul!$B$10)/100)),AP$4-$A72,1)</f>
        <v>3.0725362165670753</v>
      </c>
      <c r="AQ72" s="21">
        <f>-PV(IF((AQ$4-$A72)&lt;20,(Outil_de_calcul!$B$7-Outil_de_calcul!$B$10)/100,IF((AQ$4-$A72)&lt;30,((((20*Outil_de_calcul!$B$7)+((AQ$4-$A72-20))*Outil_de_calcul!$B$8)/(AQ$4-$A72))-Outil_de_calcul!$B$10)/100,((((20*Outil_de_calcul!$B$7)+(10*Outil_de_calcul!$B$8)+((AQ$4-$A72-30)*Outil_de_calcul!$B$9))/(AQ$4-$A72))-Outil_de_calcul!$B$10)/100)),AQ$4-$A72,1)</f>
        <v>2.0361234091271116</v>
      </c>
      <c r="AR72" s="21">
        <f>-PV(IF((AR$4-$A72)&lt;20,(Outil_de_calcul!$B$7-Outil_de_calcul!$B$10)/100,IF((AR$4-$A72)&lt;30,((((20*Outil_de_calcul!$B$7)+((AR$4-$A72-20))*Outil_de_calcul!$B$8)/(AR$4-$A72))-Outil_de_calcul!$B$10)/100,((((20*Outil_de_calcul!$B$7)+(10*Outil_de_calcul!$B$8)+((AR$4-$A72-30)*Outil_de_calcul!$B$9))/(AR$4-$A72))-Outil_de_calcul!$B$10)/100)),AR$4-$A72,1)</f>
        <v>1.011993190833582</v>
      </c>
      <c r="AS72" s="21">
        <f>-PV(IF((AS$4-$A72)&lt;20,(Outil_de_calcul!$B$7-Outil_de_calcul!$B$10)/100,IF((AS$4-$A72)&lt;30,((((20*Outil_de_calcul!$B$7)+((AS$4-$A72-20))*Outil_de_calcul!$B$8)/(AS$4-$A72))-Outil_de_calcul!$B$10)/100,((((20*Outil_de_calcul!$B$7)+(10*Outil_de_calcul!$B$8)+((AS$4-$A72-30)*Outil_de_calcul!$B$9))/(AS$4-$A72))-Outil_de_calcul!$B$10)/100)),AS$4-$A72,1)</f>
        <v>0</v>
      </c>
      <c r="AT72" s="21">
        <f>-PV(IF((AT$4-$A72)&lt;20,(Outil_de_calcul!$B$7-Outil_de_calcul!$B$10)/100,IF((AT$4-$A72)&lt;30,((((20*Outil_de_calcul!$B$7)+((AT$4-$A72-20))*Outil_de_calcul!$B$8)/(AT$4-$A72))-Outil_de_calcul!$B$10)/100,((((20*Outil_de_calcul!$B$7)+(10*Outil_de_calcul!$B$8)+((AT$4-$A72-30)*Outil_de_calcul!$B$9))/(AT$4-$A72))-Outil_de_calcul!$B$10)/100)),AT$4-$A72,1)</f>
        <v>-0.99999999999999889</v>
      </c>
      <c r="AU72" s="21">
        <f>-PV(IF((AU$4-$A72)&lt;20,(Outil_de_calcul!$B$7-Outil_de_calcul!$B$10)/100,IF((AU$4-$A72)&lt;30,((((20*Outil_de_calcul!$B$7)+((AU$4-$A72-20))*Outil_de_calcul!$B$8)/(AU$4-$A72))-Outil_de_calcul!$B$10)/100,((((20*Outil_de_calcul!$B$7)+(10*Outil_de_calcul!$B$8)+((AU$4-$A72-30)*Outil_de_calcul!$B$9))/(AU$4-$A72))-Outil_de_calcul!$B$10)/100)),AU$4-$A72,1)</f>
        <v>-1.9881489411764657</v>
      </c>
      <c r="AV72" s="21">
        <f>-PV(IF((AV$4-$A72)&lt;20,(Outil_de_calcul!$B$7-Outil_de_calcul!$B$10)/100,IF((AV$4-$A72)&lt;30,((((20*Outil_de_calcul!$B$7)+((AV$4-$A72-20))*Outil_de_calcul!$B$8)/(AV$4-$A72))-Outil_de_calcul!$B$10)/100,((((20*Outil_de_calcul!$B$7)+(10*Outil_de_calcul!$B$8)+((AV$4-$A72-30)*Outil_de_calcul!$B$9))/(AV$4-$A72))-Outil_de_calcul!$B$10)/100)),AV$4-$A72,1)</f>
        <v>-2.9645872711246612</v>
      </c>
      <c r="AW72" s="21">
        <f>-PV(IF((AW$4-$A72)&lt;20,(Outil_de_calcul!$B$7-Outil_de_calcul!$B$10)/100,IF((AW$4-$A72)&lt;30,((((20*Outil_de_calcul!$B$7)+((AW$4-$A72-20))*Outil_de_calcul!$B$8)/(AW$4-$A72))-Outil_de_calcul!$B$10)/100,((((20*Outil_de_calcul!$B$7)+(10*Outil_de_calcul!$B$8)+((AW$4-$A72-30)*Outil_de_calcul!$B$9))/(AW$4-$A72))-Outil_de_calcul!$B$10)/100)),AW$4-$A72,1)</f>
        <v>-3.9294537729870722</v>
      </c>
      <c r="AX72" s="21">
        <f>-PV(IF((AX$4-$A72)&lt;20,(Outil_de_calcul!$B$7-Outil_de_calcul!$B$10)/100,IF((AX$4-$A72)&lt;30,((((20*Outil_de_calcul!$B$7)+((AX$4-$A72-20))*Outil_de_calcul!$B$8)/(AX$4-$A72))-Outil_de_calcul!$B$10)/100,((((20*Outil_de_calcul!$B$7)+(10*Outil_de_calcul!$B$8)+((AX$4-$A72-30)*Outil_de_calcul!$B$9))/(AX$4-$A72))-Outil_de_calcul!$B$10)/100)),AX$4-$A72,1)</f>
        <v>-4.8828855851790633</v>
      </c>
      <c r="AY72" s="21">
        <f>-PV(IF((AY$4-$A72)&lt;20,(Outil_de_calcul!$B$7-Outil_de_calcul!$B$10)/100,IF((AY$4-$A72)&lt;30,((((20*Outil_de_calcul!$B$7)+((AY$4-$A72-20))*Outil_de_calcul!$B$8)/(AY$4-$A72))-Outil_de_calcul!$B$10)/100,((((20*Outil_de_calcul!$B$7)+(10*Outil_de_calcul!$B$8)+((AY$4-$A72-30)*Outil_de_calcul!$B$9))/(AY$4-$A72))-Outil_de_calcul!$B$10)/100)),AY$4-$A72,1)</f>
        <v>-5.8250182208805352</v>
      </c>
      <c r="AZ72" s="21">
        <f>-PV(IF((AZ$4-$A72)&lt;20,(Outil_de_calcul!$B$7-Outil_de_calcul!$B$10)/100,IF((AZ$4-$A72)&lt;30,((((20*Outil_de_calcul!$B$7)+((AZ$4-$A72-20))*Outil_de_calcul!$B$8)/(AZ$4-$A72))-Outil_de_calcul!$B$10)/100,((((20*Outil_de_calcul!$B$7)+(10*Outil_de_calcul!$B$8)+((AZ$4-$A72-30)*Outil_de_calcul!$B$9))/(AZ$4-$A72))-Outil_de_calcul!$B$10)/100)),AZ$4-$A72,1)</f>
        <v>-6.7559855872967578</v>
      </c>
      <c r="BA72" s="21">
        <f>-PV(IF((BA$4-$A72)&lt;20,(Outil_de_calcul!$B$7-Outil_de_calcul!$B$10)/100,IF((BA$4-$A72)&lt;30,((((20*Outil_de_calcul!$B$7)+((BA$4-$A72-20))*Outil_de_calcul!$B$8)/(BA$4-$A72))-Outil_de_calcul!$B$10)/100,((((20*Outil_de_calcul!$B$7)+(10*Outil_de_calcul!$B$8)+((BA$4-$A72-30)*Outil_de_calcul!$B$9))/(BA$4-$A72))-Outil_de_calcul!$B$10)/100)),BA$4-$A72,1)</f>
        <v>-7.6759200046907772</v>
      </c>
      <c r="BB72" s="21">
        <f>-PV(IF((BB$4-$A72)&lt;20,(Outil_de_calcul!$B$7-Outil_de_calcul!$B$10)/100,IF((BB$4-$A72)&lt;30,((((20*Outil_de_calcul!$B$7)+((BB$4-$A72-20))*Outil_de_calcul!$B$8)/(BB$4-$A72))-Outil_de_calcul!$B$10)/100,((((20*Outil_de_calcul!$B$7)+(10*Outil_de_calcul!$B$8)+((BB$4-$A72-30)*Outil_de_calcul!$B$9))/(BB$4-$A72))-Outil_de_calcul!$B$10)/100)),BB$4-$A72,1)</f>
        <v>-8.584952225190488</v>
      </c>
      <c r="BC72" s="21">
        <f>-PV(IF((BC$4-$A72)&lt;20,(Outil_de_calcul!$B$7-Outil_de_calcul!$B$10)/100,IF((BC$4-$A72)&lt;30,((((20*Outil_de_calcul!$B$7)+((BC$4-$A72-20))*Outil_de_calcul!$B$8)/(BC$4-$A72))-Outil_de_calcul!$B$10)/100,((((20*Outil_de_calcul!$B$7)+(10*Outil_de_calcul!$B$8)+((BC$4-$A72-30)*Outil_de_calcul!$B$9))/(BC$4-$A72))-Outil_de_calcul!$B$10)/100)),BC$4-$A72,1)</f>
        <v>-9.4832114513725561</v>
      </c>
      <c r="BD72" s="21">
        <f>-PV(IF((BD$4-$A72)&lt;20,(Outil_de_calcul!$B$7-Outil_de_calcul!$B$10)/100,IF((BD$4-$A72)&lt;30,((((20*Outil_de_calcul!$B$7)+((BD$4-$A72-20))*Outil_de_calcul!$B$8)/(BD$4-$A72))-Outil_de_calcul!$B$10)/100,((((20*Outil_de_calcul!$B$7)+(10*Outil_de_calcul!$B$8)+((BD$4-$A72-30)*Outil_de_calcul!$B$9))/(BD$4-$A72))-Outil_de_calcul!$B$10)/100)),BD$4-$A72,1)</f>
        <v>-10.370825354626373</v>
      </c>
      <c r="BE72" s="21">
        <f>-PV(IF((BE$4-$A72)&lt;20,(Outil_de_calcul!$B$7-Outil_de_calcul!$B$10)/100,IF((BE$4-$A72)&lt;30,((((20*Outil_de_calcul!$B$7)+((BE$4-$A72-20))*Outil_de_calcul!$B$8)/(BE$4-$A72))-Outil_de_calcul!$B$10)/100,((((20*Outil_de_calcul!$B$7)+(10*Outil_de_calcul!$B$8)+((BE$4-$A72-30)*Outil_de_calcul!$B$9))/(BE$4-$A72))-Outil_de_calcul!$B$10)/100)),BE$4-$A72,1)</f>
        <v>-11.247920093300142</v>
      </c>
      <c r="BF72" s="21">
        <f>-PV(IF((BF$4-$A72)&lt;20,(Outil_de_calcul!$B$7-Outil_de_calcul!$B$10)/100,IF((BF$4-$A72)&lt;30,((((20*Outil_de_calcul!$B$7)+((BF$4-$A72-20))*Outil_de_calcul!$B$8)/(BF$4-$A72))-Outil_de_calcul!$B$10)/100,((((20*Outil_de_calcul!$B$7)+(10*Outil_de_calcul!$B$8)+((BF$4-$A72-30)*Outil_de_calcul!$B$9))/(BF$4-$A72))-Outil_de_calcul!$B$10)/100)),BF$4-$A72,1)</f>
        <v>-12.114620330632089</v>
      </c>
      <c r="BG72" s="21">
        <f>-PV(IF((BG$4-$A72)&lt;20,(Outil_de_calcul!$B$7-Outil_de_calcul!$B$10)/100,IF((BG$4-$A72)&lt;30,((((20*Outil_de_calcul!$B$7)+((BG$4-$A72-20))*Outil_de_calcul!$B$8)/(BG$4-$A72))-Outil_de_calcul!$B$10)/100,((((20*Outil_de_calcul!$B$7)+(10*Outil_de_calcul!$B$8)+((BG$4-$A72-30)*Outil_de_calcul!$B$9))/(BG$4-$A72))-Outil_de_calcul!$B$10)/100)),BG$4-$A72,1)</f>
        <v>-12.971049252469037</v>
      </c>
      <c r="BH72" s="21">
        <f>-PV(IF((BH$4-$A72)&lt;20,(Outil_de_calcul!$B$7-Outil_de_calcul!$B$10)/100,IF((BH$4-$A72)&lt;30,((((20*Outil_de_calcul!$B$7)+((BH$4-$A72-20))*Outil_de_calcul!$B$8)/(BH$4-$A72))-Outil_de_calcul!$B$10)/100,((((20*Outil_de_calcul!$B$7)+(10*Outil_de_calcul!$B$8)+((BH$4-$A72-30)*Outil_de_calcul!$B$9))/(BH$4-$A72))-Outil_de_calcul!$B$10)/100)),BH$4-$A72,1)</f>
        <v>-13.817328584775135</v>
      </c>
      <c r="BI72" s="21">
        <f>-PV(IF((BI$4-$A72)&lt;20,(Outil_de_calcul!$B$7-Outil_de_calcul!$B$10)/100,IF((BI$4-$A72)&lt;30,((((20*Outil_de_calcul!$B$7)+((BI$4-$A72-20))*Outil_de_calcul!$B$8)/(BI$4-$A72))-Outil_de_calcul!$B$10)/100,((((20*Outil_de_calcul!$B$7)+(10*Outil_de_calcul!$B$8)+((BI$4-$A72-30)*Outil_de_calcul!$B$9))/(BI$4-$A72))-Outil_de_calcul!$B$10)/100)),BI$4-$A72,1)</f>
        <v>-14.65357861093293</v>
      </c>
      <c r="BJ72" s="21">
        <f>-PV(IF((BJ$4-$A72)&lt;20,(Outil_de_calcul!$B$7-Outil_de_calcul!$B$10)/100,IF((BJ$4-$A72)&lt;30,((((20*Outil_de_calcul!$B$7)+((BJ$4-$A72-20))*Outil_de_calcul!$B$8)/(BJ$4-$A72))-Outil_de_calcul!$B$10)/100,((((20*Outil_de_calcul!$B$7)+(10*Outil_de_calcul!$B$8)+((BJ$4-$A72-30)*Outil_de_calcul!$B$9))/(BJ$4-$A72))-Outil_de_calcul!$B$10)/100)),BJ$4-$A72,1)</f>
        <v>-15.479918188839546</v>
      </c>
      <c r="BK72" s="21">
        <f>-PV(IF((BK$4-$A72)&lt;20,(Outil_de_calcul!$B$7-Outil_de_calcul!$B$10)/100,IF((BK$4-$A72)&lt;30,((((20*Outil_de_calcul!$B$7)+((BK$4-$A72-20))*Outil_de_calcul!$B$8)/(BK$4-$A72))-Outil_de_calcul!$B$10)/100,((((20*Outil_de_calcul!$B$7)+(10*Outil_de_calcul!$B$8)+((BK$4-$A72-30)*Outil_de_calcul!$B$9))/(BK$4-$A72))-Outil_de_calcul!$B$10)/100)),BK$4-$A72,1)</f>
        <v>-16.296464767800181</v>
      </c>
      <c r="BL72" s="21">
        <f>-PV(IF((BL$4-$A72)&lt;20,(Outil_de_calcul!$B$7-Outil_de_calcul!$B$10)/100,IF((BL$4-$A72)&lt;30,((((20*Outil_de_calcul!$B$7)+((BL$4-$A72-20))*Outil_de_calcul!$B$8)/(BL$4-$A72))-Outil_de_calcul!$B$10)/100,((((20*Outil_de_calcul!$B$7)+(10*Outil_de_calcul!$B$8)+((BL$4-$A72-30)*Outil_de_calcul!$B$9))/(BL$4-$A72))-Outil_de_calcul!$B$10)/100)),BL$4-$A72,1)</f>
        <v>-17.103334405221414</v>
      </c>
      <c r="BM72" s="21">
        <f>-PV(IF((BM$4-$A72)&lt;20,(Outil_de_calcul!$B$7-Outil_de_calcul!$B$10)/100,IF((BM$4-$A72)&lt;30,((((20*Outil_de_calcul!$B$7)+((BM$4-$A72-20))*Outil_de_calcul!$B$8)/(BM$4-$A72))-Outil_de_calcul!$B$10)/100,((((20*Outil_de_calcul!$B$7)+(10*Outil_de_calcul!$B$8)+((BM$4-$A72-30)*Outil_de_calcul!$B$9))/(BM$4-$A72))-Outil_de_calcul!$B$10)/100)),BM$4-$A72,1)</f>
        <v>-17.900641783106643</v>
      </c>
      <c r="BN72" s="21">
        <f>-PV(IF((BN$4-$A72)&lt;20,(Outil_de_calcul!$B$7-Outil_de_calcul!$B$10)/100,IF((BN$4-$A72)&lt;30,((((20*Outil_de_calcul!$B$7)+((BN$4-$A72-20))*Outil_de_calcul!$B$8)/(BN$4-$A72))-Outil_de_calcul!$B$10)/100,((((20*Outil_de_calcul!$B$7)+(10*Outil_de_calcul!$B$8)+((BN$4-$A72-30)*Outil_de_calcul!$B$9))/(BN$4-$A72))-Outil_de_calcul!$B$10)/100)),BN$4-$A72,1)</f>
        <v>-18.688500224356115</v>
      </c>
      <c r="BO72" s="21">
        <f>-PV(IF((BO$4-$A72)&lt;20,(Outil_de_calcul!$B$7-Outil_de_calcul!$B$10)/100,IF((BO$4-$A72)&lt;30,((((20*Outil_de_calcul!$B$7)+((BO$4-$A72-20))*Outil_de_calcul!$B$8)/(BO$4-$A72))-Outil_de_calcul!$B$10)/100,((((20*Outil_de_calcul!$B$7)+(10*Outil_de_calcul!$B$8)+((BO$4-$A72-30)*Outil_de_calcul!$B$9))/(BO$4-$A72))-Outil_de_calcul!$B$10)/100)),BO$4-$A72,1)</f>
        <v>-19.46702170887372</v>
      </c>
      <c r="BP72" s="21">
        <f>-PV(IF((BP$4-$A72)&lt;20,(Outil_de_calcul!$B$7-Outil_de_calcul!$B$10)/100,IF((BP$4-$A72)&lt;30,((((20*Outil_de_calcul!$B$7)+((BP$4-$A72-20))*Outil_de_calcul!$B$8)/(BP$4-$A72))-Outil_de_calcul!$B$10)/100,((((20*Outil_de_calcul!$B$7)+(10*Outil_de_calcul!$B$8)+((BP$4-$A72-30)*Outil_de_calcul!$B$9))/(BP$4-$A72))-Outil_de_calcul!$B$10)/100)),BP$4-$A72,1)</f>
        <v>-20.236316889482932</v>
      </c>
      <c r="BQ72" s="21">
        <f>-PV(IF((BQ$4-$A72)&lt;20,(Outil_de_calcul!$B$7-Outil_de_calcul!$B$10)/100,IF((BQ$4-$A72)&lt;30,((((20*Outil_de_calcul!$B$7)+((BQ$4-$A72-20))*Outil_de_calcul!$B$8)/(BQ$4-$A72))-Outil_de_calcul!$B$10)/100,((((20*Outil_de_calcul!$B$7)+(10*Outil_de_calcul!$B$8)+((BQ$4-$A72-30)*Outil_de_calcul!$B$9))/(BQ$4-$A72))-Outil_de_calcul!$B$10)/100)),BQ$4-$A72,1)</f>
        <v>-20.996495107654095</v>
      </c>
      <c r="BR72" s="21">
        <f>-PV(IF((BR$4-$A72)&lt;20,(Outil_de_calcul!$B$7-Outil_de_calcul!$B$10)/100,IF((BR$4-$A72)&lt;30,((((20*Outil_de_calcul!$B$7)+((BR$4-$A72-20))*Outil_de_calcul!$B$8)/(BR$4-$A72))-Outil_de_calcul!$B$10)/100,((((20*Outil_de_calcul!$B$7)+(10*Outil_de_calcul!$B$8)+((BR$4-$A72-30)*Outil_de_calcul!$B$9))/(BR$4-$A72))-Outil_de_calcul!$B$10)/100)),BR$4-$A72,1)</f>
        <v>-21.747664409045342</v>
      </c>
      <c r="BS72" s="21">
        <f>-PV(IF((BS$4-$A72)&lt;20,(Outil_de_calcul!$B$7-Outil_de_calcul!$B$10)/100,IF((BS$4-$A72)&lt;30,((((20*Outil_de_calcul!$B$7)+((BS$4-$A72-20))*Outil_de_calcul!$B$8)/(BS$4-$A72))-Outil_de_calcul!$B$10)/100,((((20*Outil_de_calcul!$B$7)+(10*Outil_de_calcul!$B$8)+((BS$4-$A72-30)*Outil_de_calcul!$B$9))/(BS$4-$A72))-Outil_de_calcul!$B$10)/100)),BS$4-$A72,1)</f>
        <v>-22.489931558859364</v>
      </c>
      <c r="BT72" s="21">
        <f>-PV(IF((BT$4-$A72)&lt;20,(Outil_de_calcul!$B$7-Outil_de_calcul!$B$10)/100,IF((BT$4-$A72)&lt;30,((((20*Outil_de_calcul!$B$7)+((BT$4-$A72-20))*Outil_de_calcul!$B$8)/(BT$4-$A72))-Outil_de_calcul!$B$10)/100,((((20*Outil_de_calcul!$B$7)+(10*Outil_de_calcul!$B$8)+((BT$4-$A72-30)*Outil_de_calcul!$B$9))/(BT$4-$A72))-Outil_de_calcul!$B$10)/100)),BT$4-$A72,1)</f>
        <v>-23.223402057018173</v>
      </c>
      <c r="BU72" s="21">
        <f>-PV(IF((BU$4-$A72)&lt;20,(Outil_de_calcul!$B$7-Outil_de_calcul!$B$10)/100,IF((BU$4-$A72)&lt;30,((((20*Outil_de_calcul!$B$7)+((BU$4-$A72-20))*Outil_de_calcul!$B$8)/(BU$4-$A72))-Outil_de_calcul!$B$10)/100,((((20*Outil_de_calcul!$B$7)+(10*Outil_de_calcul!$B$8)+((BU$4-$A72-30)*Outil_de_calcul!$B$9))/(BU$4-$A72))-Outil_de_calcul!$B$10)/100)),BU$4-$A72,1)</f>
        <v>-23.948180153157974</v>
      </c>
      <c r="BV72" s="21">
        <f>-PV(IF((BV$4-$A72)&lt;20,(Outil_de_calcul!$B$7-Outil_de_calcul!$B$10)/100,IF((BV$4-$A72)&lt;30,((((20*Outil_de_calcul!$B$7)+((BV$4-$A72-20))*Outil_de_calcul!$B$8)/(BV$4-$A72))-Outil_de_calcul!$B$10)/100,((((20*Outil_de_calcul!$B$7)+(10*Outil_de_calcul!$B$8)+((BV$4-$A72-30)*Outil_de_calcul!$B$9))/(BV$4-$A72))-Outil_de_calcul!$B$10)/100)),BV$4-$A72,1)</f>
        <v>-24.664368861446427</v>
      </c>
      <c r="BW72" s="21">
        <f>-PV(IF((BW$4-$A72)&lt;20,(Outil_de_calcul!$B$7-Outil_de_calcul!$B$10)/100,IF((BW$4-$A72)&lt;30,((((20*Outil_de_calcul!$B$7)+((BW$4-$A72-20))*Outil_de_calcul!$B$8)/(BW$4-$A72))-Outil_de_calcul!$B$10)/100,((((20*Outil_de_calcul!$B$7)+(10*Outil_de_calcul!$B$8)+((BW$4-$A72-30)*Outil_de_calcul!$B$9))/(BW$4-$A72))-Outil_de_calcul!$B$10)/100)),BW$4-$A72,1)</f>
        <v>-25.372069975224186</v>
      </c>
      <c r="BX72" s="21">
        <f>-PV(IF((BX$4-$A72)&lt;20,(Outil_de_calcul!$B$7-Outil_de_calcul!$B$10)/100,IF((BX$4-$A72)&lt;30,((((20*Outil_de_calcul!$B$7)+((BX$4-$A72-20))*Outil_de_calcul!$B$8)/(BX$4-$A72))-Outil_de_calcul!$B$10)/100,((((20*Outil_de_calcul!$B$7)+(10*Outil_de_calcul!$B$8)+((BX$4-$A72-30)*Outil_de_calcul!$B$9))/(BX$4-$A72))-Outil_de_calcul!$B$10)/100)),BX$4-$A72,1)</f>
        <v>-26.071384081473106</v>
      </c>
      <c r="BY72" s="21">
        <f>-PV(IF((BY$4-$A72)&lt;20,(Outil_de_calcul!$B$7-Outil_de_calcul!$B$10)/100,IF((BY$4-$A72)&lt;30,((((20*Outil_de_calcul!$B$7)+((BY$4-$A72-20))*Outil_de_calcul!$B$8)/(BY$4-$A72))-Outil_de_calcul!$B$10)/100,((((20*Outil_de_calcul!$B$7)+(10*Outil_de_calcul!$B$8)+((BY$4-$A72-30)*Outil_de_calcul!$B$9))/(BY$4-$A72))-Outil_de_calcul!$B$10)/100)),BY$4-$A72,1)</f>
        <v>-26.762410575112739</v>
      </c>
      <c r="BZ72" s="21">
        <f>-PV(IF((BZ$4-$A72)&lt;20,(Outil_de_calcul!$B$7-Outil_de_calcul!$B$10)/100,IF((BZ$4-$A72)&lt;30,((((20*Outil_de_calcul!$B$7)+((BZ$4-$A72-20))*Outil_de_calcul!$B$8)/(BZ$4-$A72))-Outil_de_calcul!$B$10)/100,((((20*Outil_de_calcul!$B$7)+(10*Outil_de_calcul!$B$8)+((BZ$4-$A72-30)*Outil_de_calcul!$B$9))/(BZ$4-$A72))-Outil_de_calcul!$B$10)/100)),BZ$4-$A72,1)</f>
        <v>-27.445247673127639</v>
      </c>
      <c r="CA72" s="21">
        <f>-PV(IF((CA$4-$A72)&lt;20,(Outil_de_calcul!$B$7-Outil_de_calcul!$B$10)/100,IF((CA$4-$A72)&lt;30,((((20*Outil_de_calcul!$B$7)+((CA$4-$A72-20))*Outil_de_calcul!$B$8)/(CA$4-$A72))-Outil_de_calcul!$B$10)/100,((((20*Outil_de_calcul!$B$7)+(10*Outil_de_calcul!$B$8)+((CA$4-$A72-30)*Outil_de_calcul!$B$9))/(CA$4-$A72))-Outil_de_calcul!$B$10)/100)),CA$4-$A72,1)</f>
        <v>-28.119992428527066</v>
      </c>
      <c r="CB72" s="21">
        <f>-PV(IF((CB$4-$A72)&lt;20,(Outil_de_calcul!$B$7-Outil_de_calcul!$B$10)/100,IF((CB$4-$A72)&lt;30,((((20*Outil_de_calcul!$B$7)+((CB$4-$A72-20))*Outil_de_calcul!$B$8)/(CB$4-$A72))-Outil_de_calcul!$B$10)/100,((((20*Outil_de_calcul!$B$7)+(10*Outil_de_calcul!$B$8)+((CB$4-$A72-30)*Outil_de_calcul!$B$9))/(CB$4-$A72))-Outil_de_calcul!$B$10)/100)),CB$4-$A72,1)</f>
        <v>-28.786740744139383</v>
      </c>
      <c r="CC72" s="21">
        <f>-PV(IF((CC$4-$A72)&lt;20,(Outil_de_calcul!$B$7-Outil_de_calcul!$B$10)/100,IF((CC$4-$A72)&lt;30,((((20*Outil_de_calcul!$B$7)+((CC$4-$A72-20))*Outil_de_calcul!$B$8)/(CC$4-$A72))-Outil_de_calcul!$B$10)/100,((((20*Outil_de_calcul!$B$7)+(10*Outil_de_calcul!$B$8)+((CC$4-$A72-30)*Outil_de_calcul!$B$9))/(CC$4-$A72))-Outil_de_calcul!$B$10)/100)),CC$4-$A72,1)</f>
        <v>-29.445587386242895</v>
      </c>
      <c r="CD72" s="21">
        <f>-PV(IF((CD$4-$A72)&lt;20,(Outil_de_calcul!$B$7-Outil_de_calcul!$B$10)/100,IF((CD$4-$A72)&lt;30,((((20*Outil_de_calcul!$B$7)+((CD$4-$A72-20))*Outil_de_calcul!$B$8)/(CD$4-$A72))-Outil_de_calcul!$B$10)/100,((((20*Outil_de_calcul!$B$7)+(10*Outil_de_calcul!$B$8)+((CD$4-$A72-30)*Outil_de_calcul!$B$9))/(CD$4-$A72))-Outil_de_calcul!$B$10)/100)),CD$4-$A72,1)</f>
        <v>-30.096625998035158</v>
      </c>
      <c r="CE72" s="21">
        <f>-PV(IF((CE$4-$A72)&lt;20,(Outil_de_calcul!$B$7-Outil_de_calcul!$B$10)/100,IF((CE$4-$A72)&lt;30,((((20*Outil_de_calcul!$B$7)+((CE$4-$A72-20))*Outil_de_calcul!$B$8)/(CE$4-$A72))-Outil_de_calcul!$B$10)/100,((((20*Outil_de_calcul!$B$7)+(10*Outil_de_calcul!$B$8)+((CE$4-$A72-30)*Outil_de_calcul!$B$9))/(CE$4-$A72))-Outil_de_calcul!$B$10)/100)),CE$4-$A72,1)</f>
        <v>-30.739949112942682</v>
      </c>
      <c r="CF72" s="21">
        <f>-PV(IF((CF$4-$A72)&lt;20,(Outil_de_calcul!$B$7-Outil_de_calcul!$B$10)/100,IF((CF$4-$A72)&lt;30,((((20*Outil_de_calcul!$B$7)+((CF$4-$A72-20))*Outil_de_calcul!$B$8)/(CF$4-$A72))-Outil_de_calcul!$B$10)/100,((((20*Outil_de_calcul!$B$7)+(10*Outil_de_calcul!$B$8)+((CF$4-$A72-30)*Outil_de_calcul!$B$9))/(CF$4-$A72))-Outil_de_calcul!$B$10)/100)),CF$4-$A72,1)</f>
        <v>-31.375648167772898</v>
      </c>
      <c r="CG72" s="21">
        <f>-PV(IF((CG$4-$A72)&lt;20,(Outil_de_calcul!$B$7-Outil_de_calcul!$B$10)/100,IF((CG$4-$A72)&lt;30,((((20*Outil_de_calcul!$B$7)+((CG$4-$A72-20))*Outil_de_calcul!$B$8)/(CG$4-$A72))-Outil_de_calcul!$B$10)/100,((((20*Outil_de_calcul!$B$7)+(10*Outil_de_calcul!$B$8)+((CG$4-$A72-30)*Outil_de_calcul!$B$9))/(CG$4-$A72))-Outil_de_calcul!$B$10)/100)),CG$4-$A72,1)</f>
        <v>-32.003813515710249</v>
      </c>
      <c r="CH72" s="21">
        <f>-PV(IF((CH$4-$A72)&lt;20,(Outil_de_calcul!$B$7-Outil_de_calcul!$B$10)/100,IF((CH$4-$A72)&lt;30,((((20*Outil_de_calcul!$B$7)+((CH$4-$A72-20))*Outil_de_calcul!$B$8)/(CH$4-$A72))-Outil_de_calcul!$B$10)/100,((((20*Outil_de_calcul!$B$7)+(10*Outil_de_calcul!$B$8)+((CH$4-$A72-30)*Outil_de_calcul!$B$9))/(CH$4-$A72))-Outil_de_calcul!$B$10)/100)),CH$4-$A72,1)</f>
        <v>-32.624534439158303</v>
      </c>
      <c r="CI72" s="21">
        <f>-PV(IF((CI$4-$A72)&lt;20,(Outil_de_calcul!$B$7-Outil_de_calcul!$B$10)/100,IF((CI$4-$A72)&lt;30,((((20*Outil_de_calcul!$B$7)+((CI$4-$A72-20))*Outil_de_calcul!$B$8)/(CI$4-$A72))-Outil_de_calcul!$B$10)/100,((((20*Outil_de_calcul!$B$7)+(10*Outil_de_calcul!$B$8)+((CI$4-$A72-30)*Outil_de_calcul!$B$9))/(CI$4-$A72))-Outil_de_calcul!$B$10)/100)),CI$4-$A72,1)</f>
        <v>-33.237899162429571</v>
      </c>
      <c r="CJ72" s="21">
        <f>-PV(IF((CJ$4-$A72)&lt;20,(Outil_de_calcul!$B$7-Outil_de_calcul!$B$10)/100,IF((CJ$4-$A72)&lt;30,((((20*Outil_de_calcul!$B$7)+((CJ$4-$A72-20))*Outil_de_calcul!$B$8)/(CJ$4-$A72))-Outil_de_calcul!$B$10)/100,((((20*Outil_de_calcul!$B$7)+(10*Outil_de_calcul!$B$8)+((CJ$4-$A72-30)*Outil_de_calcul!$B$9))/(CJ$4-$A72))-Outil_de_calcul!$B$10)/100)),CJ$4-$A72,1)</f>
        <v>-33.843994864285087</v>
      </c>
      <c r="CK72" s="21">
        <f>-PV(IF((CK$4-$A72)&lt;20,(Outil_de_calcul!$B$7-Outil_de_calcul!$B$10)/100,IF((CK$4-$A72)&lt;30,((((20*Outil_de_calcul!$B$7)+((CK$4-$A72-20))*Outil_de_calcul!$B$8)/(CK$4-$A72))-Outil_de_calcul!$B$10)/100,((((20*Outil_de_calcul!$B$7)+(10*Outil_de_calcul!$B$8)+((CK$4-$A72-30)*Outil_de_calcul!$B$9))/(CK$4-$A72))-Outil_de_calcul!$B$10)/100)),CK$4-$A72,1)</f>
        <v>-34.442907690325214</v>
      </c>
      <c r="CL72" s="21">
        <f>-PV(IF((CL$4-$A72)&lt;20,(Outil_de_calcul!$B$7-Outil_de_calcul!$B$10)/100,IF((CL$4-$A72)&lt;30,((((20*Outil_de_calcul!$B$7)+((CL$4-$A72-20))*Outil_de_calcul!$B$8)/(CL$4-$A72))-Outil_de_calcul!$B$10)/100,((((20*Outil_de_calcul!$B$7)+(10*Outil_de_calcul!$B$8)+((CL$4-$A72-30)*Outil_de_calcul!$B$9))/(CL$4-$A72))-Outil_de_calcul!$B$10)/100)),CL$4-$A72,1)</f>
        <v>-35.034722765233781</v>
      </c>
      <c r="CM72" s="21">
        <f>-PV(IF((CM$4-$A72)&lt;20,(Outil_de_calcul!$B$7-Outil_de_calcul!$B$10)/100,IF((CM$4-$A72)&lt;30,((((20*Outil_de_calcul!$B$7)+((CM$4-$A72-20))*Outil_de_calcul!$B$8)/(CM$4-$A72))-Outil_de_calcul!$B$10)/100,((((20*Outil_de_calcul!$B$7)+(10*Outil_de_calcul!$B$8)+((CM$4-$A72-30)*Outil_de_calcul!$B$9))/(CM$4-$A72))-Outil_de_calcul!$B$10)/100)),CM$4-$A72,1)</f>
        <v>-35.619524204876946</v>
      </c>
      <c r="CN72" s="21">
        <f>-PV(IF((CN$4-$A72)&lt;20,(Outil_de_calcul!$B$7-Outil_de_calcul!$B$10)/100,IF((CN$4-$A72)&lt;30,((((20*Outil_de_calcul!$B$7)+((CN$4-$A72-20))*Outil_de_calcul!$B$8)/(CN$4-$A72))-Outil_de_calcul!$B$10)/100,((((20*Outil_de_calcul!$B$7)+(10*Outil_de_calcul!$B$8)+((CN$4-$A72-30)*Outil_de_calcul!$B$9))/(CN$4-$A72))-Outil_de_calcul!$B$10)/100)),CN$4-$A72,1)</f>
        <v>-36.197395128258826</v>
      </c>
      <c r="CO72" s="21">
        <f>-PV(IF((CO$4-$A72)&lt;20,(Outil_de_calcul!$B$7-Outil_de_calcul!$B$10)/100,IF((CO$4-$A72)&lt;30,((((20*Outil_de_calcul!$B$7)+((CO$4-$A72-20))*Outil_de_calcul!$B$8)/(CO$4-$A72))-Outil_de_calcul!$B$10)/100,((((20*Outil_de_calcul!$B$7)+(10*Outil_de_calcul!$B$8)+((CO$4-$A72-30)*Outil_de_calcul!$B$9))/(CO$4-$A72))-Outil_de_calcul!$B$10)/100)),CO$4-$A72,1)</f>
        <v>-36.768417669335285</v>
      </c>
      <c r="CP72" s="21">
        <f>-PV(IF((CP$4-$A72)&lt;20,(Outil_de_calcul!$B$7-Outil_de_calcul!$B$10)/100,IF((CP$4-$A72)&lt;30,((((20*Outil_de_calcul!$B$7)+((CP$4-$A72-20))*Outil_de_calcul!$B$8)/(CP$4-$A72))-Outil_de_calcul!$B$10)/100,((((20*Outil_de_calcul!$B$7)+(10*Outil_de_calcul!$B$8)+((CP$4-$A72-30)*Outil_de_calcul!$B$9))/(CP$4-$A72))-Outil_de_calcul!$B$10)/100)),CP$4-$A72,1)</f>
        <v>-37.332672988687904</v>
      </c>
      <c r="CQ72" s="21">
        <f>-PV(IF((CQ$4-$A72)&lt;20,(Outil_de_calcul!$B$7-Outil_de_calcul!$B$10)/100,IF((CQ$4-$A72)&lt;30,((((20*Outil_de_calcul!$B$7)+((CQ$4-$A72-20))*Outil_de_calcul!$B$8)/(CQ$4-$A72))-Outil_de_calcul!$B$10)/100,((((20*Outil_de_calcul!$B$7)+(10*Outil_de_calcul!$B$8)+((CQ$4-$A72-30)*Outil_de_calcul!$B$9))/(CQ$4-$A72))-Outil_de_calcul!$B$10)/100)),CQ$4-$A72,1)</f>
        <v>-37.890241285059361</v>
      </c>
      <c r="CR72" s="21">
        <f>-PV(IF((CR$4-$A72)&lt;20,(Outil_de_calcul!$B$7-Outil_de_calcul!$B$10)/100,IF((CR$4-$A72)&lt;30,((((20*Outil_de_calcul!$B$7)+((CR$4-$A72-20))*Outil_de_calcul!$B$8)/(CR$4-$A72))-Outil_de_calcul!$B$10)/100,((((20*Outil_de_calcul!$B$7)+(10*Outil_de_calcul!$B$8)+((CR$4-$A72-30)*Outil_de_calcul!$B$9))/(CR$4-$A72))-Outil_de_calcul!$B$10)/100)),CR$4-$A72,1)</f>
        <v>-38.441201806752417</v>
      </c>
      <c r="CS72" s="21">
        <f>-PV(IF((CS$4-$A72)&lt;20,(Outil_de_calcul!$B$7-Outil_de_calcul!$B$10)/100,IF((CS$4-$A72)&lt;30,((((20*Outil_de_calcul!$B$7)+((CS$4-$A72-20))*Outil_de_calcul!$B$8)/(CS$4-$A72))-Outil_de_calcul!$B$10)/100,((((20*Outil_de_calcul!$B$7)+(10*Outil_de_calcul!$B$8)+((CS$4-$A72-30)*Outil_de_calcul!$B$9))/(CS$4-$A72))-Outil_de_calcul!$B$10)/100)),CS$4-$A72,1)</f>
        <v>-38.985632862893418</v>
      </c>
      <c r="CT72" s="21">
        <f>-PV(IF((CT$4-$A72)&lt;20,(Outil_de_calcul!$B$7-Outil_de_calcul!$B$10)/100,IF((CT$4-$A72)&lt;30,((((20*Outil_de_calcul!$B$7)+((CT$4-$A72-20))*Outil_de_calcul!$B$8)/(CT$4-$A72))-Outil_de_calcul!$B$10)/100,((((20*Outil_de_calcul!$B$7)+(10*Outil_de_calcul!$B$8)+((CT$4-$A72-30)*Outil_de_calcul!$B$9))/(CT$4-$A72))-Outil_de_calcul!$B$10)/100)),CT$4-$A72,1)</f>
        <v>-39.523611834562743</v>
      </c>
      <c r="CU72" s="21">
        <f>-PV(IF((CU$4-$A72)&lt;20,(Outil_de_calcul!$B$7-Outil_de_calcul!$B$10)/100,IF((CU$4-$A72)&lt;30,((((20*Outil_de_calcul!$B$7)+((CU$4-$A72-20))*Outil_de_calcul!$B$8)/(CU$4-$A72))-Outil_de_calcul!$B$10)/100,((((20*Outil_de_calcul!$B$7)+(10*Outil_de_calcul!$B$8)+((CU$4-$A72-30)*Outil_de_calcul!$B$9))/(CU$4-$A72))-Outil_de_calcul!$B$10)/100)),CU$4-$A72,1)</f>
        <v>-40.055215185793003</v>
      </c>
      <c r="CV72" s="21">
        <f>-PV(IF((CV$4-$A72)&lt;20,(Outil_de_calcul!$B$7-Outil_de_calcul!$B$10)/100,IF((CV$4-$A72)&lt;30,((((20*Outil_de_calcul!$B$7)+((CV$4-$A72-20))*Outil_de_calcul!$B$8)/(CV$4-$A72))-Outil_de_calcul!$B$10)/100,((((20*Outil_de_calcul!$B$7)+(10*Outil_de_calcul!$B$8)+((CV$4-$A72-30)*Outil_de_calcul!$B$9))/(CV$4-$A72))-Outil_de_calcul!$B$10)/100)),CV$4-$A72,1)</f>
        <v>-40.580518474437035</v>
      </c>
      <c r="CW72" s="21">
        <f>-PV(IF((CW$4-$A72)&lt;20,(Outil_de_calcul!$B$7-Outil_de_calcul!$B$10)/100,IF((CW$4-$A72)&lt;30,((((20*Outil_de_calcul!$B$7)+((CW$4-$A72-20))*Outil_de_calcul!$B$8)/(CW$4-$A72))-Outil_de_calcul!$B$10)/100,((((20*Outil_de_calcul!$B$7)+(10*Outil_de_calcul!$B$8)+((CW$4-$A72-30)*Outil_de_calcul!$B$9))/(CW$4-$A72))-Outil_de_calcul!$B$10)/100)),CW$4-$A72,1)</f>
        <v>-41.099596362907164</v>
      </c>
      <c r="CX72" s="21">
        <f>-PV(IF((CX$4-$A72)&lt;20,(Outil_de_calcul!$B$7-Outil_de_calcul!$B$10)/100,IF((CX$4-$A72)&lt;30,((((20*Outil_de_calcul!$B$7)+((CX$4-$A72-20))*Outil_de_calcul!$B$8)/(CX$4-$A72))-Outil_de_calcul!$B$10)/100,((((20*Outil_de_calcul!$B$7)+(10*Outil_de_calcul!$B$8)+((CX$4-$A72-30)*Outil_de_calcul!$B$9))/(CX$4-$A72))-Outil_de_calcul!$B$10)/100)),CX$4-$A72,1)</f>
        <v>-41.61252262878704</v>
      </c>
      <c r="CY72" s="21">
        <f>-PV(IF((CY$4-$A72)&lt;20,(Outil_de_calcul!$B$7-Outil_de_calcul!$B$10)/100,IF((CY$4-$A72)&lt;30,((((20*Outil_de_calcul!$B$7)+((CY$4-$A72-20))*Outil_de_calcul!$B$8)/(CY$4-$A72))-Outil_de_calcul!$B$10)/100,((((20*Outil_de_calcul!$B$7)+(10*Outil_de_calcul!$B$8)+((CY$4-$A72-30)*Outil_de_calcul!$B$9))/(CY$4-$A72))-Outil_de_calcul!$B$10)/100)),CY$4-$A72,1)</f>
        <v>-42.119370175317826</v>
      </c>
      <c r="CZ72" s="21">
        <f>-PV(IF((CZ$4-$A72)&lt;20,(Outil_de_calcul!$B$7-Outil_de_calcul!$B$10)/100,IF((CZ$4-$A72)&lt;30,((((20*Outil_de_calcul!$B$7)+((CZ$4-$A72-20))*Outil_de_calcul!$B$8)/(CZ$4-$A72))-Outil_de_calcul!$B$10)/100,((((20*Outil_de_calcul!$B$7)+(10*Outil_de_calcul!$B$8)+((CZ$4-$A72-30)*Outil_de_calcul!$B$9))/(CZ$4-$A72))-Outil_de_calcul!$B$10)/100)),CZ$4-$A72,1)</f>
        <v>-42.620211041760129</v>
      </c>
      <c r="DA72" s="21">
        <f>-PV(IF((DA$4-$A72)&lt;20,(Outil_de_calcul!$B$7-Outil_de_calcul!$B$10)/100,IF((DA$4-$A72)&lt;30,((((20*Outil_de_calcul!$B$7)+((DA$4-$A72-20))*Outil_de_calcul!$B$8)/(DA$4-$A72))-Outil_de_calcul!$B$10)/100,((((20*Outil_de_calcul!$B$7)+(10*Outil_de_calcul!$B$8)+((DA$4-$A72-30)*Outil_de_calcul!$B$9))/(DA$4-$A72))-Outil_de_calcul!$B$10)/100)),DA$4-$A72,1)</f>
        <v>-43.11511641363299</v>
      </c>
      <c r="DB72" s="21">
        <f>-PV(IF((DB$4-$A72)&lt;20,(Outil_de_calcul!$B$7-Outil_de_calcul!$B$10)/100,IF((DB$4-$A72)&lt;30,((((20*Outil_de_calcul!$B$7)+((DB$4-$A72-20))*Outil_de_calcul!$B$8)/(DB$4-$A72))-Outil_de_calcul!$B$10)/100,((((20*Outil_de_calcul!$B$7)+(10*Outil_de_calcul!$B$8)+((DB$4-$A72-30)*Outil_de_calcul!$B$9))/(DB$4-$A72))-Outil_de_calcul!$B$10)/100)),DB$4-$A72,1)</f>
        <v>-43.604156632831717</v>
      </c>
      <c r="DC72" s="21">
        <f>-PV(IF((DC$4-$A72)&lt;20,(Outil_de_calcul!$B$7-Outil_de_calcul!$B$10)/100,IF((DC$4-$A72)&lt;30,((((20*Outil_de_calcul!$B$7)+((DC$4-$A72-20))*Outil_de_calcul!$B$8)/(DC$4-$A72))-Outil_de_calcul!$B$10)/100,((((20*Outil_de_calcul!$B$7)+(10*Outil_de_calcul!$B$8)+((DC$4-$A72-30)*Outil_de_calcul!$B$9))/(DC$4-$A72))-Outil_de_calcul!$B$10)/100)),DC$4-$A72,1)</f>
        <v>-44.087401207625632</v>
      </c>
      <c r="DD72" s="21">
        <f>-PV(IF((DD$4-$A72)&lt;20,(Outil_de_calcul!$B$7-Outil_de_calcul!$B$10)/100,IF((DD$4-$A72)&lt;30,((((20*Outil_de_calcul!$B$7)+((DD$4-$A72-20))*Outil_de_calcul!$B$8)/(DD$4-$A72))-Outil_de_calcul!$B$10)/100,((((20*Outil_de_calcul!$B$7)+(10*Outil_de_calcul!$B$8)+((DD$4-$A72-30)*Outil_de_calcul!$B$9))/(DD$4-$A72))-Outil_de_calcul!$B$10)/100)),DD$4-$A72,1)</f>
        <v>-44.564918822537521</v>
      </c>
      <c r="DE72" s="21">
        <f>-PV(IF((DE$4-$A72)&lt;20,(Outil_de_calcul!$B$7-Outil_de_calcul!$B$10)/100,IF((DE$4-$A72)&lt;30,((((20*Outil_de_calcul!$B$7)+((DE$4-$A72-20))*Outil_de_calcul!$B$8)/(DE$4-$A72))-Outil_de_calcul!$B$10)/100,((((20*Outil_de_calcul!$B$7)+(10*Outil_de_calcul!$B$8)+((DE$4-$A72-30)*Outil_de_calcul!$B$9))/(DE$4-$A72))-Outil_de_calcul!$B$10)/100)),DE$4-$A72,1)</f>
        <v>-45.036777348105808</v>
      </c>
      <c r="DF72" s="21">
        <f>-PV(IF((DF$4-$A72)&lt;20,(Outil_de_calcul!$B$7-Outil_de_calcul!$B$10)/100,IF((DF$4-$A72)&lt;30,((((20*Outil_de_calcul!$B$7)+((DF$4-$A72-20))*Outil_de_calcul!$B$8)/(DF$4-$A72))-Outil_de_calcul!$B$10)/100,((((20*Outil_de_calcul!$B$7)+(10*Outil_de_calcul!$B$8)+((DF$4-$A72-30)*Outil_de_calcul!$B$9))/(DF$4-$A72))-Outil_de_calcul!$B$10)/100)),DF$4-$A72,1)</f>
        <v>-45.503043850531206</v>
      </c>
      <c r="DG72" s="21">
        <f>-PV(IF((DG$4-$A72)&lt;20,(Outil_de_calcul!$B$7-Outil_de_calcul!$B$10)/100,IF((DG$4-$A72)&lt;30,(((((20*Outil_de_calcul!$B$7)+(DG$4-$A72-20))*Outil_de_calcul!$B$8)/(DG$4-$A72))-Outil_de_calcul!$B$10)/100,((((20*Outil_de_calcul!$B$7)+(10*Outil_de_calcul!$B$8)+((DG$4-$A72-30)*Outil_de_calcul!$B$9))/(DG$4-$A72))-Outil_de_calcul!$B$10)/100)),DG$4-$A72,1)</f>
        <v>-46.419065086147967</v>
      </c>
      <c r="DH72" s="21">
        <f>-PV(IF((DH$4-$A72)&lt;20,(Outil_de_calcul!$B$7-Outil_de_calcul!$B$10)/100,IF((DH$4-$A72)&lt;30,(((((20*Outil_de_calcul!$B$7)+(DH$4-$A72-20))*Outil_de_calcul!$B$8)/(DH$4-$A72))-Outil_de_calcul!$B$10)/100,((((20*Outil_de_calcul!$B$7)+(10*Outil_de_calcul!$B$8)+((DH$4-$A72-30)*Outil_de_calcul!$B$9))/(DH$4-$A72))-Outil_de_calcul!$B$10)/100)),DH$4-$A72,1)</f>
        <v>-46.419065086147967</v>
      </c>
      <c r="DI72" s="21">
        <f>-PV(IF((DI$4-$A72)&lt;20,(Outil_de_calcul!$B$7-Outil_de_calcul!$B$10)/100,IF((DI$4-$A72)&lt;30,(((((20*Outil_de_calcul!$B$7)+(DI$4-$A72-20))*Outil_de_calcul!$B$8)/(DI$4-$A72))-Outil_de_calcul!$B$10)/100,((((20*Outil_de_calcul!$B$7)+(10*Outil_de_calcul!$B$8)+((DI$4-$A72-30)*Outil_de_calcul!$B$9))/(DI$4-$A72))-Outil_de_calcul!$B$10)/100)),DI$4-$A72,1)</f>
        <v>-46.419065086147967</v>
      </c>
      <c r="DJ72" s="21">
        <f>-PV(IF((DJ$4-$A72)&lt;20,(Outil_de_calcul!$B$7-Outil_de_calcul!$B$10)/100,IF((DJ$4-$A72)&lt;30,(((((20*Outil_de_calcul!$B$7)+(DJ$4-$A72-20))*Outil_de_calcul!$B$8)/(DJ$4-$A72))-Outil_de_calcul!$B$10)/100,((((20*Outil_de_calcul!$B$7)+(10*Outil_de_calcul!$B$8)+((DJ$4-$A72-30)*Outil_de_calcul!$B$9))/(DJ$4-$A72))-Outil_de_calcul!$B$10)/100)),DJ$4-$A72,1)</f>
        <v>-46.419065086147967</v>
      </c>
      <c r="DK72" s="21">
        <f>-PV(IF((DK$4-$A72)&lt;20,(Outil_de_calcul!$B$7-Outil_de_calcul!$B$10)/100,IF((DK$4-$A72)&lt;30,(((((20*Outil_de_calcul!$B$7)+(DK$4-$A72-20))*Outil_de_calcul!$B$8)/(DK$4-$A72))-Outil_de_calcul!$B$10)/100,((((20*Outil_de_calcul!$B$7)+(10*Outil_de_calcul!$B$8)+((DK$4-$A72-30)*Outil_de_calcul!$B$9))/(DK$4-$A72))-Outil_de_calcul!$B$10)/100)),DK$4-$A72,1)</f>
        <v>-46.419065086147967</v>
      </c>
      <c r="DL72" s="21">
        <f>-PV(IF((DL$4-$A72)&lt;20,(Outil_de_calcul!$B$7-Outil_de_calcul!$B$10)/100,IF((DL$4-$A72)&lt;30,(((((20*Outil_de_calcul!$B$7)+(DL$4-$A72-20))*Outil_de_calcul!$B$8)/(DL$4-$A72))-Outil_de_calcul!$B$10)/100,((((20*Outil_de_calcul!$B$7)+(10*Outil_de_calcul!$B$8)+((DL$4-$A72-30)*Outil_de_calcul!$B$9))/(DL$4-$A72))-Outil_de_calcul!$B$10)/100)),DL$4-$A72,1)</f>
        <v>-46.419065086147967</v>
      </c>
    </row>
    <row r="73" spans="1:116" ht="12" customHeight="1" x14ac:dyDescent="0.2">
      <c r="A73" s="29">
        <v>68</v>
      </c>
      <c r="B73" s="21">
        <f>-PV(IF((B$4-$A73)&lt;20,(Outil_de_calcul!$B$7-Outil_de_calcul!$B$10)/100,IF((B$4-$A73)&lt;30,((((20*Outil_de_calcul!$B$7)+((B$4-$A73-20))*Outil_de_calcul!$B$8)/(B$4-$A73))-Outil_de_calcul!$B$10)/100,((((20*Outil_de_calcul!$B$7)+(10*Outil_de_calcul!$B$8)+((B$4-$A73-30)*Outil_de_calcul!$B$9))/(B$4-$A73))-Outil_de_calcul!$B$10)/100)),B$4-$A73,1)</f>
        <v>50.073864215837247</v>
      </c>
      <c r="C73" s="21">
        <f>-PV(IF((C$4-$A73)&lt;20,(Outil_de_calcul!$B$7-Outil_de_calcul!$B$10)/100,IF((C$4-$A73)&lt;30,((((20*Outil_de_calcul!$B$7)+((C$4-$A73-20))*Outil_de_calcul!$B$8)/(C$4-$A73))-Outil_de_calcul!$B$10)/100,((((20*Outil_de_calcul!$B$7)+(10*Outil_de_calcul!$B$8)+((C$4-$A73-30)*Outil_de_calcul!$B$9))/(C$4-$A73))-Outil_de_calcul!$B$10)/100)),C$4-$A73,1)</f>
        <v>48.815651775195299</v>
      </c>
      <c r="D73" s="21">
        <f>-PV(IF((D$4-$A73)&lt;20,(Outil_de_calcul!$B$7-Outil_de_calcul!$B$10)/100,IF((D$4-$A73)&lt;30,((((20*Outil_de_calcul!$B$7)+((D$4-$A73-20))*Outil_de_calcul!$B$8)/(D$4-$A73))-Outil_de_calcul!$B$10)/100,((((20*Outil_de_calcul!$B$7)+(10*Outil_de_calcul!$B$8)+((D$4-$A73-30)*Outil_de_calcul!$B$9))/(D$4-$A73))-Outil_de_calcul!$B$10)/100)),D$4-$A73,1)</f>
        <v>47.560944168023099</v>
      </c>
      <c r="E73" s="21">
        <f>-PV(IF((E$4-$A73)&lt;20,(Outil_de_calcul!$B$7-Outil_de_calcul!$B$10)/100,IF((E$4-$A73)&lt;30,((((20*Outil_de_calcul!$B$7)+((E$4-$A73-20))*Outil_de_calcul!$B$8)/(E$4-$A73))-Outil_de_calcul!$B$10)/100,((((20*Outil_de_calcul!$B$7)+(10*Outil_de_calcul!$B$8)+((E$4-$A73-30)*Outil_de_calcul!$B$9))/(E$4-$A73))-Outil_de_calcul!$B$10)/100)),E$4-$A73,1)</f>
        <v>46.30973184809902</v>
      </c>
      <c r="F73" s="21">
        <f>-PV(IF((F$4-$A73)&lt;20,(Outil_de_calcul!$B$7-Outil_de_calcul!$B$10)/100,IF((F$4-$A73)&lt;30,((((20*Outil_de_calcul!$B$7)+((F$4-$A73-20))*Outil_de_calcul!$B$8)/(F$4-$A73))-Outil_de_calcul!$B$10)/100,((((20*Outil_de_calcul!$B$7)+(10*Outil_de_calcul!$B$8)+((F$4-$A73-30)*Outil_de_calcul!$B$9))/(F$4-$A73))-Outil_de_calcul!$B$10)/100)),F$4-$A73,1)</f>
        <v>45.062005300570831</v>
      </c>
      <c r="G73" s="21">
        <f>-PV(IF((G$4-$A73)&lt;20,(Outil_de_calcul!$B$7-Outil_de_calcul!$B$10)/100,IF((G$4-$A73)&lt;30,((((20*Outil_de_calcul!$B$7)+((G$4-$A73-20))*Outil_de_calcul!$B$8)/(G$4-$A73))-Outil_de_calcul!$B$10)/100,((((20*Outil_de_calcul!$B$7)+(10*Outil_de_calcul!$B$8)+((G$4-$A73-30)*Outil_de_calcul!$B$9))/(G$4-$A73))-Outil_de_calcul!$B$10)/100)),G$4-$A73,1)</f>
        <v>43.817755042600773</v>
      </c>
      <c r="H73" s="21">
        <f>-PV(IF((H$4-$A73)&lt;20,(Outil_de_calcul!$B$7-Outil_de_calcul!$B$10)/100,IF((H$4-$A73)&lt;30,((((20*Outil_de_calcul!$B$7)+((H$4-$A73-20))*Outil_de_calcul!$B$8)/(H$4-$A73))-Outil_de_calcul!$B$10)/100,((((20*Outil_de_calcul!$B$7)+(10*Outil_de_calcul!$B$8)+((H$4-$A73-30)*Outil_de_calcul!$B$9))/(H$4-$A73))-Outil_de_calcul!$B$10)/100)),H$4-$A73,1)</f>
        <v>42.576971624131474</v>
      </c>
      <c r="I73" s="21">
        <f>-PV(IF((I$4-$A73)&lt;20,(Outil_de_calcul!$B$7-Outil_de_calcul!$B$10)/100,IF((I$4-$A73)&lt;30,((((20*Outil_de_calcul!$B$7)+((I$4-$A73-20))*Outil_de_calcul!$B$8)/(I$4-$A73))-Outil_de_calcul!$B$10)/100,((((20*Outil_de_calcul!$B$7)+(10*Outil_de_calcul!$B$8)+((I$4-$A73-30)*Outil_de_calcul!$B$9))/(I$4-$A73))-Outil_de_calcul!$B$10)/100)),I$4-$A73,1)</f>
        <v>41.339645628793427</v>
      </c>
      <c r="J73" s="21">
        <f>-PV(IF((J$4-$A73)&lt;20,(Outil_de_calcul!$B$7-Outil_de_calcul!$B$10)/100,IF((J$4-$A73)&lt;30,((((20*Outil_de_calcul!$B$7)+((J$4-$A73-20))*Outil_de_calcul!$B$8)/(J$4-$A73))-Outil_de_calcul!$B$10)/100,((((20*Outil_de_calcul!$B$7)+(10*Outil_de_calcul!$B$8)+((J$4-$A73-30)*Outil_de_calcul!$B$9))/(J$4-$A73))-Outil_de_calcul!$B$10)/100)),J$4-$A73,1)</f>
        <v>40.105767674984712</v>
      </c>
      <c r="K73" s="21">
        <f>-PV(IF((K$4-$A73)&lt;20,(Outil_de_calcul!$B$7-Outil_de_calcul!$B$10)/100,IF((K$4-$A73)&lt;30,((((20*Outil_de_calcul!$B$7)+((K$4-$A73-20))*Outil_de_calcul!$B$8)/(K$4-$A73))-Outil_de_calcul!$B$10)/100,((((20*Outil_de_calcul!$B$7)+(10*Outil_de_calcul!$B$8)+((K$4-$A73-30)*Outil_de_calcul!$B$9))/(K$4-$A73))-Outil_de_calcul!$B$10)/100)),K$4-$A73,1)</f>
        <v>38.875328417170202</v>
      </c>
      <c r="L73" s="21">
        <f>-PV(IF((L$4-$A73)&lt;20,(Outil_de_calcul!$B$7-Outil_de_calcul!$B$10)/100,IF((L$4-$A73)&lt;30,((((20*Outil_de_calcul!$B$7)+((L$4-$A73-20))*Outil_de_calcul!$B$8)/(L$4-$A73))-Outil_de_calcul!$B$10)/100,((((20*Outil_de_calcul!$B$7)+(10*Outil_de_calcul!$B$8)+((L$4-$A73-30)*Outil_de_calcul!$B$9))/(L$4-$A73))-Outil_de_calcul!$B$10)/100)),L$4-$A73,1)</f>
        <v>37.648318547428289</v>
      </c>
      <c r="M73" s="21">
        <f>-PV(IF((M$4-$A73)&lt;20,(Outil_de_calcul!$B$7-Outil_de_calcul!$B$10)/100,IF((M$4-$A73)&lt;30,((((20*Outil_de_calcul!$B$7)+((M$4-$A73-20))*Outil_de_calcul!$B$8)/(M$4-$A73))-Outil_de_calcul!$B$10)/100,((((20*Outil_de_calcul!$B$7)+(10*Outil_de_calcul!$B$8)+((M$4-$A73-30)*Outil_de_calcul!$B$9))/(M$4-$A73))-Outil_de_calcul!$B$10)/100)),M$4-$A73,1)</f>
        <v>36.424728797319382</v>
      </c>
      <c r="N73" s="21">
        <f>-PV(IF((N$4-$A73)&lt;20,(Outil_de_calcul!$B$7-Outil_de_calcul!$B$10)/100,IF((N$4-$A73)&lt;30,((((20*Outil_de_calcul!$B$7)+((N$4-$A73-20))*Outil_de_calcul!$B$8)/(N$4-$A73))-Outil_de_calcul!$B$10)/100,((((20*Outil_de_calcul!$B$7)+(10*Outil_de_calcul!$B$8)+((N$4-$A73-30)*Outil_de_calcul!$B$9))/(N$4-$A73))-Outil_de_calcul!$B$10)/100)),N$4-$A73,1)</f>
        <v>35.204549940140545</v>
      </c>
      <c r="O73" s="21">
        <f>-PV(IF((O$4-$A73)&lt;20,(Outil_de_calcul!$B$7-Outil_de_calcul!$B$10)/100,IF((O$4-$A73)&lt;30,((((20*Outil_de_calcul!$B$7)+((O$4-$A73-20))*Outil_de_calcul!$B$8)/(O$4-$A73))-Outil_de_calcul!$B$10)/100,((((20*Outil_de_calcul!$B$7)+(10*Outil_de_calcul!$B$8)+((O$4-$A73-30)*Outil_de_calcul!$B$9))/(O$4-$A73))-Outil_de_calcul!$B$10)/100)),O$4-$A73,1)</f>
        <v>33.919313673412852</v>
      </c>
      <c r="P73" s="21">
        <f>-PV(IF((P$4-$A73)&lt;20,(Outil_de_calcul!$B$7-Outil_de_calcul!$B$10)/100,IF((P$4-$A73)&lt;30,((((20*Outil_de_calcul!$B$7)+((P$4-$A73-20))*Outil_de_calcul!$B$8)/(P$4-$A73))-Outil_de_calcul!$B$10)/100,((((20*Outil_de_calcul!$B$7)+(10*Outil_de_calcul!$B$8)+((P$4-$A73-30)*Outil_de_calcul!$B$9))/(P$4-$A73))-Outil_de_calcul!$B$10)/100)),P$4-$A73,1)</f>
        <v>32.642406076092001</v>
      </c>
      <c r="Q73" s="21">
        <f>-PV(IF((Q$4-$A73)&lt;20,(Outil_de_calcul!$B$7-Outil_de_calcul!$B$10)/100,IF((Q$4-$A73)&lt;30,((((20*Outil_de_calcul!$B$7)+((Q$4-$A73-20))*Outil_de_calcul!$B$8)/(Q$4-$A73))-Outil_de_calcul!$B$10)/100,((((20*Outil_de_calcul!$B$7)+(10*Outil_de_calcul!$B$8)+((Q$4-$A73-30)*Outil_de_calcul!$B$9))/(Q$4-$A73))-Outil_de_calcul!$B$10)/100)),Q$4-$A73,1)</f>
        <v>31.373773659713791</v>
      </c>
      <c r="R73" s="21">
        <f>-PV(IF((R$4-$A73)&lt;20,(Outil_de_calcul!$B$7-Outil_de_calcul!$B$10)/100,IF((R$4-$A73)&lt;30,((((20*Outil_de_calcul!$B$7)+((R$4-$A73-20))*Outil_de_calcul!$B$8)/(R$4-$A73))-Outil_de_calcul!$B$10)/100,((((20*Outil_de_calcul!$B$7)+(10*Outil_de_calcul!$B$8)+((R$4-$A73-30)*Outil_de_calcul!$B$9))/(R$4-$A73))-Outil_de_calcul!$B$10)/100)),R$4-$A73,1)</f>
        <v>30.113363285502885</v>
      </c>
      <c r="S73" s="21">
        <f>-PV(IF((S$4-$A73)&lt;20,(Outil_de_calcul!$B$7-Outil_de_calcul!$B$10)/100,IF((S$4-$A73)&lt;30,((((20*Outil_de_calcul!$B$7)+((S$4-$A73-20))*Outil_de_calcul!$B$8)/(S$4-$A73))-Outil_de_calcul!$B$10)/100,((((20*Outil_de_calcul!$B$7)+(10*Outil_de_calcul!$B$8)+((S$4-$A73-30)*Outil_de_calcul!$B$9))/(S$4-$A73))-Outil_de_calcul!$B$10)/100)),S$4-$A73,1)</f>
        <v>28.861122163526581</v>
      </c>
      <c r="T73" s="21">
        <f>-PV(IF((T$4-$A73)&lt;20,(Outil_de_calcul!$B$7-Outil_de_calcul!$B$10)/100,IF((T$4-$A73)&lt;30,((((20*Outil_de_calcul!$B$7)+((T$4-$A73-20))*Outil_de_calcul!$B$8)/(T$4-$A73))-Outil_de_calcul!$B$10)/100,((((20*Outil_de_calcul!$B$7)+(10*Outil_de_calcul!$B$8)+((T$4-$A73-30)*Outil_de_calcul!$B$9))/(T$4-$A73))-Outil_de_calcul!$B$10)/100)),T$4-$A73,1)</f>
        <v>27.616997852205024</v>
      </c>
      <c r="U73" s="21">
        <f>-PV(IF((U$4-$A73)&lt;20,(Outil_de_calcul!$B$7-Outil_de_calcul!$B$10)/100,IF((U$4-$A73)&lt;30,((((20*Outil_de_calcul!$B$7)+((U$4-$A73-20))*Outil_de_calcul!$B$8)/(U$4-$A73))-Outil_de_calcul!$B$10)/100,((((20*Outil_de_calcul!$B$7)+(10*Outil_de_calcul!$B$8)+((U$4-$A73-30)*Outil_de_calcul!$B$9))/(U$4-$A73))-Outil_de_calcul!$B$10)/100)),U$4-$A73,1)</f>
        <v>26.380938258275911</v>
      </c>
      <c r="V73" s="21">
        <f>-PV(IF((V$4-$A73)&lt;20,(Outil_de_calcul!$B$7-Outil_de_calcul!$B$10)/100,IF((V$4-$A73)&lt;30,((((20*Outil_de_calcul!$B$7)+((V$4-$A73-20))*Outil_de_calcul!$B$8)/(V$4-$A73))-Outil_de_calcul!$B$10)/100,((((20*Outil_de_calcul!$B$7)+(10*Outil_de_calcul!$B$8)+((V$4-$A73-30)*Outil_de_calcul!$B$9))/(V$4-$A73))-Outil_de_calcul!$B$10)/100)),V$4-$A73,1)</f>
        <v>25.152891637356145</v>
      </c>
      <c r="W73" s="21">
        <f>-PV(IF((W$4-$A73)&lt;20,(Outil_de_calcul!$B$7-Outil_de_calcul!$B$10)/100,IF((W$4-$A73)&lt;30,((((20*Outil_de_calcul!$B$7)+((W$4-$A73-20))*Outil_de_calcul!$B$8)/(W$4-$A73))-Outil_de_calcul!$B$10)/100,((((20*Outil_de_calcul!$B$7)+(10*Outil_de_calcul!$B$8)+((W$4-$A73-30)*Outil_de_calcul!$B$9))/(W$4-$A73))-Outil_de_calcul!$B$10)/100)),W$4-$A73,1)</f>
        <v>23.932806595297635</v>
      </c>
      <c r="X73" s="21">
        <f>-PV(IF((X$4-$A73)&lt;20,(Outil_de_calcul!$B$7-Outil_de_calcul!$B$10)/100,IF((X$4-$A73)&lt;30,((((20*Outil_de_calcul!$B$7)+((X$4-$A73-20))*Outil_de_calcul!$B$8)/(X$4-$A73))-Outil_de_calcul!$B$10)/100,((((20*Outil_de_calcul!$B$7)+(10*Outil_de_calcul!$B$8)+((X$4-$A73-30)*Outil_de_calcul!$B$9))/(X$4-$A73))-Outil_de_calcul!$B$10)/100)),X$4-$A73,1)</f>
        <v>22.720632090604731</v>
      </c>
      <c r="Y73" s="21">
        <f>-PV(IF((Y$4-$A73)&lt;20,(Outil_de_calcul!$B$7-Outil_de_calcul!$B$10)/100,IF((Y$4-$A73)&lt;30,((((20*Outil_de_calcul!$B$7)+((Y$4-$A73-20))*Outil_de_calcul!$B$8)/(Y$4-$A73))-Outil_de_calcul!$B$10)/100,((((20*Outil_de_calcul!$B$7)+(10*Outil_de_calcul!$B$8)+((Y$4-$A73-30)*Outil_de_calcul!$B$9))/(Y$4-$A73))-Outil_de_calcul!$B$10)/100)),Y$4-$A73,1)</f>
        <v>21.451368543191212</v>
      </c>
      <c r="Z73" s="21">
        <f>-PV(IF((Z$4-$A73)&lt;20,(Outil_de_calcul!$B$7-Outil_de_calcul!$B$10)/100,IF((Z$4-$A73)&lt;30,((((20*Outil_de_calcul!$B$7)+((Z$4-$A73-20))*Outil_de_calcul!$B$8)/(Z$4-$A73))-Outil_de_calcul!$B$10)/100,((((20*Outil_de_calcul!$B$7)+(10*Outil_de_calcul!$B$8)+((Z$4-$A73-30)*Outil_de_calcul!$B$9))/(Z$4-$A73))-Outil_de_calcul!$B$10)/100)),Z$4-$A73,1)</f>
        <v>20.197147112740634</v>
      </c>
      <c r="AA73" s="21">
        <f>-PV(IF((AA$4-$A73)&lt;20,(Outil_de_calcul!$B$7-Outil_de_calcul!$B$10)/100,IF((AA$4-$A73)&lt;30,((((20*Outil_de_calcul!$B$7)+((AA$4-$A73-20))*Outil_de_calcul!$B$8)/(AA$4-$A73))-Outil_de_calcul!$B$10)/100,((((20*Outil_de_calcul!$B$7)+(10*Outil_de_calcul!$B$8)+((AA$4-$A73-30)*Outil_de_calcul!$B$9))/(AA$4-$A73))-Outil_de_calcul!$B$10)/100)),AA$4-$A73,1)</f>
        <v>18.957789534240067</v>
      </c>
      <c r="AB73" s="21">
        <f>-PV(IF((AB$4-$A73)&lt;20,(Outil_de_calcul!$B$7-Outil_de_calcul!$B$10)/100,IF((AB$4-$A73)&lt;30,((((20*Outil_de_calcul!$B$7)+((AB$4-$A73-20))*Outil_de_calcul!$B$8)/(AB$4-$A73))-Outil_de_calcul!$B$10)/100,((((20*Outil_de_calcul!$B$7)+(10*Outil_de_calcul!$B$8)+((AB$4-$A73-30)*Outil_de_calcul!$B$9))/(AB$4-$A73))-Outil_de_calcul!$B$10)/100)),AB$4-$A73,1)</f>
        <v>17.7331196553057</v>
      </c>
      <c r="AC73" s="21">
        <f>-PV(IF((AC$4-$A73)&lt;20,(Outil_de_calcul!$B$7-Outil_de_calcul!$B$10)/100,IF((AC$4-$A73)&lt;30,((((20*Outil_de_calcul!$B$7)+((AC$4-$A73-20))*Outil_de_calcul!$B$8)/(AC$4-$A73))-Outil_de_calcul!$B$10)/100,((((20*Outil_de_calcul!$B$7)+(10*Outil_de_calcul!$B$8)+((AC$4-$A73-30)*Outil_de_calcul!$B$9))/(AC$4-$A73))-Outil_de_calcul!$B$10)/100)),AC$4-$A73,1)</f>
        <v>16.522963411145998</v>
      </c>
      <c r="AD73" s="21">
        <f>-PV(IF((AD$4-$A73)&lt;20,(Outil_de_calcul!$B$7-Outil_de_calcul!$B$10)/100,IF((AD$4-$A73)&lt;30,((((20*Outil_de_calcul!$B$7)+((AD$4-$A73-20))*Outil_de_calcul!$B$8)/(AD$4-$A73))-Outil_de_calcul!$B$10)/100,((((20*Outil_de_calcul!$B$7)+(10*Outil_de_calcul!$B$8)+((AD$4-$A73-30)*Outil_de_calcul!$B$9))/(AD$4-$A73))-Outil_de_calcul!$B$10)/100)),AD$4-$A73,1)</f>
        <v>15.327148799821474</v>
      </c>
      <c r="AE73" s="21">
        <f>-PV(IF((AE$4-$A73)&lt;20,(Outil_de_calcul!$B$7-Outil_de_calcul!$B$10)/100,IF((AE$4-$A73)&lt;30,((((20*Outil_de_calcul!$B$7)+((AE$4-$A73-20))*Outil_de_calcul!$B$8)/(AE$4-$A73))-Outil_de_calcul!$B$10)/100,((((20*Outil_de_calcul!$B$7)+(10*Outil_de_calcul!$B$8)+((AE$4-$A73-30)*Outil_de_calcul!$B$9))/(AE$4-$A73))-Outil_de_calcul!$B$10)/100)),AE$4-$A73,1)</f>
        <v>14.145505857797811</v>
      </c>
      <c r="AF73" s="21">
        <f>-PV(IF((AF$4-$A73)&lt;20,(Outil_de_calcul!$B$7-Outil_de_calcul!$B$10)/100,IF((AF$4-$A73)&lt;30,((((20*Outil_de_calcul!$B$7)+((AF$4-$A73-20))*Outil_de_calcul!$B$8)/(AF$4-$A73))-Outil_de_calcul!$B$10)/100,((((20*Outil_de_calcul!$B$7)+(10*Outil_de_calcul!$B$8)+((AF$4-$A73-30)*Outil_de_calcul!$B$9))/(AF$4-$A73))-Outil_de_calcul!$B$10)/100)),AF$4-$A73,1)</f>
        <v>12.977866635788459</v>
      </c>
      <c r="AG73" s="21">
        <f>-PV(IF((AG$4-$A73)&lt;20,(Outil_de_calcul!$B$7-Outil_de_calcul!$B$10)/100,IF((AG$4-$A73)&lt;30,((((20*Outil_de_calcul!$B$7)+((AG$4-$A73-20))*Outil_de_calcul!$B$8)/(AG$4-$A73))-Outil_de_calcul!$B$10)/100,((((20*Outil_de_calcul!$B$7)+(10*Outil_de_calcul!$B$8)+((AG$4-$A73-30)*Outil_de_calcul!$B$9))/(AG$4-$A73))-Outil_de_calcul!$B$10)/100)),AG$4-$A73,1)</f>
        <v>11.824065174883819</v>
      </c>
      <c r="AH73" s="21">
        <f>-PV(IF((AH$4-$A73)&lt;20,(Outil_de_calcul!$B$7-Outil_de_calcul!$B$10)/100,IF((AH$4-$A73)&lt;30,((((20*Outil_de_calcul!$B$7)+((AH$4-$A73-20))*Outil_de_calcul!$B$8)/(AH$4-$A73))-Outil_de_calcul!$B$10)/100,((((20*Outil_de_calcul!$B$7)+(10*Outil_de_calcul!$B$8)+((AH$4-$A73-30)*Outil_de_calcul!$B$9))/(AH$4-$A73))-Outil_de_calcul!$B$10)/100)),AH$4-$A73,1)</f>
        <v>10.683937482963023</v>
      </c>
      <c r="AI73" s="21">
        <f>-PV(IF((AI$4-$A73)&lt;20,(Outil_de_calcul!$B$7-Outil_de_calcul!$B$10)/100,IF((AI$4-$A73)&lt;30,((((20*Outil_de_calcul!$B$7)+((AI$4-$A73-20))*Outil_de_calcul!$B$8)/(AI$4-$A73))-Outil_de_calcul!$B$10)/100,((((20*Outil_de_calcul!$B$7)+(10*Outil_de_calcul!$B$8)+((AI$4-$A73-30)*Outil_de_calcul!$B$9))/(AI$4-$A73))-Outil_de_calcul!$B$10)/100)),AI$4-$A73,1)</f>
        <v>9.5573215113855188</v>
      </c>
      <c r="AJ73" s="21">
        <f>-PV(IF((AJ$4-$A73)&lt;20,(Outil_de_calcul!$B$7-Outil_de_calcul!$B$10)/100,IF((AJ$4-$A73)&lt;30,((((20*Outil_de_calcul!$B$7)+((AJ$4-$A73-20))*Outil_de_calcul!$B$8)/(AJ$4-$A73))-Outil_de_calcul!$B$10)/100,((((20*Outil_de_calcul!$B$7)+(10*Outil_de_calcul!$B$8)+((AJ$4-$A73-30)*Outil_de_calcul!$B$9))/(AJ$4-$A73))-Outil_de_calcul!$B$10)/100)),AJ$4-$A73,1)</f>
        <v>8.4440571319587026</v>
      </c>
      <c r="AK73" s="21">
        <f>-PV(IF((AK$4-$A73)&lt;20,(Outil_de_calcul!$B$7-Outil_de_calcul!$B$10)/100,IF((AK$4-$A73)&lt;30,((((20*Outil_de_calcul!$B$7)+((AK$4-$A73-20))*Outil_de_calcul!$B$8)/(AK$4-$A73))-Outil_de_calcul!$B$10)/100,((((20*Outil_de_calcul!$B$7)+(10*Outil_de_calcul!$B$8)+((AK$4-$A73-30)*Outil_de_calcul!$B$9))/(AK$4-$A73))-Outil_de_calcul!$B$10)/100)),AK$4-$A73,1)</f>
        <v>7.3439861141786249</v>
      </c>
      <c r="AL73" s="21">
        <f>-PV(IF((AL$4-$A73)&lt;20,(Outil_de_calcul!$B$7-Outil_de_calcul!$B$10)/100,IF((AL$4-$A73)&lt;30,((((20*Outil_de_calcul!$B$7)+((AL$4-$A73-20))*Outil_de_calcul!$B$8)/(AL$4-$A73))-Outil_de_calcul!$B$10)/100,((((20*Outil_de_calcul!$B$7)+(10*Outil_de_calcul!$B$8)+((AL$4-$A73-30)*Outil_de_calcul!$B$9))/(AL$4-$A73))-Outil_de_calcul!$B$10)/100)),AL$4-$A73,1)</f>
        <v>6.2569521027403052</v>
      </c>
      <c r="AM73" s="21">
        <f>-PV(IF((AM$4-$A73)&lt;20,(Outil_de_calcul!$B$7-Outil_de_calcul!$B$10)/100,IF((AM$4-$A73)&lt;30,((((20*Outil_de_calcul!$B$7)+((AM$4-$A73-20))*Outil_de_calcul!$B$8)/(AM$4-$A73))-Outil_de_calcul!$B$10)/100,((((20*Outil_de_calcul!$B$7)+(10*Outil_de_calcul!$B$8)+((AM$4-$A73-30)*Outil_de_calcul!$B$9))/(AM$4-$A73))-Outil_de_calcul!$B$10)/100)),AM$4-$A73,1)</f>
        <v>5.1828005953147311</v>
      </c>
      <c r="AN73" s="21">
        <f>-PV(IF((AN$4-$A73)&lt;20,(Outil_de_calcul!$B$7-Outil_de_calcul!$B$10)/100,IF((AN$4-$A73)&lt;30,((((20*Outil_de_calcul!$B$7)+((AN$4-$A73-20))*Outil_de_calcul!$B$8)/(AN$4-$A73))-Outil_de_calcul!$B$10)/100,((((20*Outil_de_calcul!$B$7)+(10*Outil_de_calcul!$B$8)+((AN$4-$A73-30)*Outil_de_calcul!$B$9))/(AN$4-$A73))-Outil_de_calcul!$B$10)/100)),AN$4-$A73,1)</f>
        <v>4.1213789205890263</v>
      </c>
      <c r="AO73" s="21">
        <f>-PV(IF((AO$4-$A73)&lt;20,(Outil_de_calcul!$B$7-Outil_de_calcul!$B$10)/100,IF((AO$4-$A73)&lt;30,((((20*Outil_de_calcul!$B$7)+((AO$4-$A73-20))*Outil_de_calcul!$B$8)/(AO$4-$A73))-Outil_de_calcul!$B$10)/100,((((20*Outil_de_calcul!$B$7)+(10*Outil_de_calcul!$B$8)+((AO$4-$A73-30)*Outil_de_calcul!$B$9))/(AO$4-$A73))-Outil_de_calcul!$B$10)/100)),AO$4-$A73,1)</f>
        <v>3.0725362165670753</v>
      </c>
      <c r="AP73" s="21">
        <f>-PV(IF((AP$4-$A73)&lt;20,(Outil_de_calcul!$B$7-Outil_de_calcul!$B$10)/100,IF((AP$4-$A73)&lt;30,((((20*Outil_de_calcul!$B$7)+((AP$4-$A73-20))*Outil_de_calcul!$B$8)/(AP$4-$A73))-Outil_de_calcul!$B$10)/100,((((20*Outil_de_calcul!$B$7)+(10*Outil_de_calcul!$B$8)+((AP$4-$A73-30)*Outil_de_calcul!$B$9))/(AP$4-$A73))-Outil_de_calcul!$B$10)/100)),AP$4-$A73,1)</f>
        <v>2.0361234091271116</v>
      </c>
      <c r="AQ73" s="21">
        <f>-PV(IF((AQ$4-$A73)&lt;20,(Outil_de_calcul!$B$7-Outil_de_calcul!$B$10)/100,IF((AQ$4-$A73)&lt;30,((((20*Outil_de_calcul!$B$7)+((AQ$4-$A73-20))*Outil_de_calcul!$B$8)/(AQ$4-$A73))-Outil_de_calcul!$B$10)/100,((((20*Outil_de_calcul!$B$7)+(10*Outil_de_calcul!$B$8)+((AQ$4-$A73-30)*Outil_de_calcul!$B$9))/(AQ$4-$A73))-Outil_de_calcul!$B$10)/100)),AQ$4-$A73,1)</f>
        <v>1.011993190833582</v>
      </c>
      <c r="AR73" s="21">
        <f>-PV(IF((AR$4-$A73)&lt;20,(Outil_de_calcul!$B$7-Outil_de_calcul!$B$10)/100,IF((AR$4-$A73)&lt;30,((((20*Outil_de_calcul!$B$7)+((AR$4-$A73-20))*Outil_de_calcul!$B$8)/(AR$4-$A73))-Outil_de_calcul!$B$10)/100,((((20*Outil_de_calcul!$B$7)+(10*Outil_de_calcul!$B$8)+((AR$4-$A73-30)*Outil_de_calcul!$B$9))/(AR$4-$A73))-Outil_de_calcul!$B$10)/100)),AR$4-$A73,1)</f>
        <v>0</v>
      </c>
      <c r="AS73" s="21">
        <f>-PV(IF((AS$4-$A73)&lt;20,(Outil_de_calcul!$B$7-Outil_de_calcul!$B$10)/100,IF((AS$4-$A73)&lt;30,((((20*Outil_de_calcul!$B$7)+((AS$4-$A73-20))*Outil_de_calcul!$B$8)/(AS$4-$A73))-Outil_de_calcul!$B$10)/100,((((20*Outil_de_calcul!$B$7)+(10*Outil_de_calcul!$B$8)+((AS$4-$A73-30)*Outil_de_calcul!$B$9))/(AS$4-$A73))-Outil_de_calcul!$B$10)/100)),AS$4-$A73,1)</f>
        <v>-0.99999999999999889</v>
      </c>
      <c r="AT73" s="21">
        <f>-PV(IF((AT$4-$A73)&lt;20,(Outil_de_calcul!$B$7-Outil_de_calcul!$B$10)/100,IF((AT$4-$A73)&lt;30,((((20*Outil_de_calcul!$B$7)+((AT$4-$A73-20))*Outil_de_calcul!$B$8)/(AT$4-$A73))-Outil_de_calcul!$B$10)/100,((((20*Outil_de_calcul!$B$7)+(10*Outil_de_calcul!$B$8)+((AT$4-$A73-30)*Outil_de_calcul!$B$9))/(AT$4-$A73))-Outil_de_calcul!$B$10)/100)),AT$4-$A73,1)</f>
        <v>-1.9881489411764657</v>
      </c>
      <c r="AU73" s="21">
        <f>-PV(IF((AU$4-$A73)&lt;20,(Outil_de_calcul!$B$7-Outil_de_calcul!$B$10)/100,IF((AU$4-$A73)&lt;30,((((20*Outil_de_calcul!$B$7)+((AU$4-$A73-20))*Outil_de_calcul!$B$8)/(AU$4-$A73))-Outil_de_calcul!$B$10)/100,((((20*Outil_de_calcul!$B$7)+(10*Outil_de_calcul!$B$8)+((AU$4-$A73-30)*Outil_de_calcul!$B$9))/(AU$4-$A73))-Outil_de_calcul!$B$10)/100)),AU$4-$A73,1)</f>
        <v>-2.9645872711246612</v>
      </c>
      <c r="AV73" s="21">
        <f>-PV(IF((AV$4-$A73)&lt;20,(Outil_de_calcul!$B$7-Outil_de_calcul!$B$10)/100,IF((AV$4-$A73)&lt;30,((((20*Outil_de_calcul!$B$7)+((AV$4-$A73-20))*Outil_de_calcul!$B$8)/(AV$4-$A73))-Outil_de_calcul!$B$10)/100,((((20*Outil_de_calcul!$B$7)+(10*Outil_de_calcul!$B$8)+((AV$4-$A73-30)*Outil_de_calcul!$B$9))/(AV$4-$A73))-Outil_de_calcul!$B$10)/100)),AV$4-$A73,1)</f>
        <v>-3.9294537729870722</v>
      </c>
      <c r="AW73" s="21">
        <f>-PV(IF((AW$4-$A73)&lt;20,(Outil_de_calcul!$B$7-Outil_de_calcul!$B$10)/100,IF((AW$4-$A73)&lt;30,((((20*Outil_de_calcul!$B$7)+((AW$4-$A73-20))*Outil_de_calcul!$B$8)/(AW$4-$A73))-Outil_de_calcul!$B$10)/100,((((20*Outil_de_calcul!$B$7)+(10*Outil_de_calcul!$B$8)+((AW$4-$A73-30)*Outil_de_calcul!$B$9))/(AW$4-$A73))-Outil_de_calcul!$B$10)/100)),AW$4-$A73,1)</f>
        <v>-4.8828855851790633</v>
      </c>
      <c r="AX73" s="21">
        <f>-PV(IF((AX$4-$A73)&lt;20,(Outil_de_calcul!$B$7-Outil_de_calcul!$B$10)/100,IF((AX$4-$A73)&lt;30,((((20*Outil_de_calcul!$B$7)+((AX$4-$A73-20))*Outil_de_calcul!$B$8)/(AX$4-$A73))-Outil_de_calcul!$B$10)/100,((((20*Outil_de_calcul!$B$7)+(10*Outil_de_calcul!$B$8)+((AX$4-$A73-30)*Outil_de_calcul!$B$9))/(AX$4-$A73))-Outil_de_calcul!$B$10)/100)),AX$4-$A73,1)</f>
        <v>-5.8250182208805352</v>
      </c>
      <c r="AY73" s="21">
        <f>-PV(IF((AY$4-$A73)&lt;20,(Outil_de_calcul!$B$7-Outil_de_calcul!$B$10)/100,IF((AY$4-$A73)&lt;30,((((20*Outil_de_calcul!$B$7)+((AY$4-$A73-20))*Outil_de_calcul!$B$8)/(AY$4-$A73))-Outil_de_calcul!$B$10)/100,((((20*Outil_de_calcul!$B$7)+(10*Outil_de_calcul!$B$8)+((AY$4-$A73-30)*Outil_de_calcul!$B$9))/(AY$4-$A73))-Outil_de_calcul!$B$10)/100)),AY$4-$A73,1)</f>
        <v>-6.7559855872967578</v>
      </c>
      <c r="AZ73" s="21">
        <f>-PV(IF((AZ$4-$A73)&lt;20,(Outil_de_calcul!$B$7-Outil_de_calcul!$B$10)/100,IF((AZ$4-$A73)&lt;30,((((20*Outil_de_calcul!$B$7)+((AZ$4-$A73-20))*Outil_de_calcul!$B$8)/(AZ$4-$A73))-Outil_de_calcul!$B$10)/100,((((20*Outil_de_calcul!$B$7)+(10*Outil_de_calcul!$B$8)+((AZ$4-$A73-30)*Outil_de_calcul!$B$9))/(AZ$4-$A73))-Outil_de_calcul!$B$10)/100)),AZ$4-$A73,1)</f>
        <v>-7.6759200046907772</v>
      </c>
      <c r="BA73" s="21">
        <f>-PV(IF((BA$4-$A73)&lt;20,(Outil_de_calcul!$B$7-Outil_de_calcul!$B$10)/100,IF((BA$4-$A73)&lt;30,((((20*Outil_de_calcul!$B$7)+((BA$4-$A73-20))*Outil_de_calcul!$B$8)/(BA$4-$A73))-Outil_de_calcul!$B$10)/100,((((20*Outil_de_calcul!$B$7)+(10*Outil_de_calcul!$B$8)+((BA$4-$A73-30)*Outil_de_calcul!$B$9))/(BA$4-$A73))-Outil_de_calcul!$B$10)/100)),BA$4-$A73,1)</f>
        <v>-8.584952225190488</v>
      </c>
      <c r="BB73" s="21">
        <f>-PV(IF((BB$4-$A73)&lt;20,(Outil_de_calcul!$B$7-Outil_de_calcul!$B$10)/100,IF((BB$4-$A73)&lt;30,((((20*Outil_de_calcul!$B$7)+((BB$4-$A73-20))*Outil_de_calcul!$B$8)/(BB$4-$A73))-Outil_de_calcul!$B$10)/100,((((20*Outil_de_calcul!$B$7)+(10*Outil_de_calcul!$B$8)+((BB$4-$A73-30)*Outil_de_calcul!$B$9))/(BB$4-$A73))-Outil_de_calcul!$B$10)/100)),BB$4-$A73,1)</f>
        <v>-9.4832114513725561</v>
      </c>
      <c r="BC73" s="21">
        <f>-PV(IF((BC$4-$A73)&lt;20,(Outil_de_calcul!$B$7-Outil_de_calcul!$B$10)/100,IF((BC$4-$A73)&lt;30,((((20*Outil_de_calcul!$B$7)+((BC$4-$A73-20))*Outil_de_calcul!$B$8)/(BC$4-$A73))-Outil_de_calcul!$B$10)/100,((((20*Outil_de_calcul!$B$7)+(10*Outil_de_calcul!$B$8)+((BC$4-$A73-30)*Outil_de_calcul!$B$9))/(BC$4-$A73))-Outil_de_calcul!$B$10)/100)),BC$4-$A73,1)</f>
        <v>-10.370825354626373</v>
      </c>
      <c r="BD73" s="21">
        <f>-PV(IF((BD$4-$A73)&lt;20,(Outil_de_calcul!$B$7-Outil_de_calcul!$B$10)/100,IF((BD$4-$A73)&lt;30,((((20*Outil_de_calcul!$B$7)+((BD$4-$A73-20))*Outil_de_calcul!$B$8)/(BD$4-$A73))-Outil_de_calcul!$B$10)/100,((((20*Outil_de_calcul!$B$7)+(10*Outil_de_calcul!$B$8)+((BD$4-$A73-30)*Outil_de_calcul!$B$9))/(BD$4-$A73))-Outil_de_calcul!$B$10)/100)),BD$4-$A73,1)</f>
        <v>-11.247920093300142</v>
      </c>
      <c r="BE73" s="21">
        <f>-PV(IF((BE$4-$A73)&lt;20,(Outil_de_calcul!$B$7-Outil_de_calcul!$B$10)/100,IF((BE$4-$A73)&lt;30,((((20*Outil_de_calcul!$B$7)+((BE$4-$A73-20))*Outil_de_calcul!$B$8)/(BE$4-$A73))-Outil_de_calcul!$B$10)/100,((((20*Outil_de_calcul!$B$7)+(10*Outil_de_calcul!$B$8)+((BE$4-$A73-30)*Outil_de_calcul!$B$9))/(BE$4-$A73))-Outil_de_calcul!$B$10)/100)),BE$4-$A73,1)</f>
        <v>-12.114620330632089</v>
      </c>
      <c r="BF73" s="21">
        <f>-PV(IF((BF$4-$A73)&lt;20,(Outil_de_calcul!$B$7-Outil_de_calcul!$B$10)/100,IF((BF$4-$A73)&lt;30,((((20*Outil_de_calcul!$B$7)+((BF$4-$A73-20))*Outil_de_calcul!$B$8)/(BF$4-$A73))-Outil_de_calcul!$B$10)/100,((((20*Outil_de_calcul!$B$7)+(10*Outil_de_calcul!$B$8)+((BF$4-$A73-30)*Outil_de_calcul!$B$9))/(BF$4-$A73))-Outil_de_calcul!$B$10)/100)),BF$4-$A73,1)</f>
        <v>-12.971049252469037</v>
      </c>
      <c r="BG73" s="21">
        <f>-PV(IF((BG$4-$A73)&lt;20,(Outil_de_calcul!$B$7-Outil_de_calcul!$B$10)/100,IF((BG$4-$A73)&lt;30,((((20*Outil_de_calcul!$B$7)+((BG$4-$A73-20))*Outil_de_calcul!$B$8)/(BG$4-$A73))-Outil_de_calcul!$B$10)/100,((((20*Outil_de_calcul!$B$7)+(10*Outil_de_calcul!$B$8)+((BG$4-$A73-30)*Outil_de_calcul!$B$9))/(BG$4-$A73))-Outil_de_calcul!$B$10)/100)),BG$4-$A73,1)</f>
        <v>-13.817328584775135</v>
      </c>
      <c r="BH73" s="21">
        <f>-PV(IF((BH$4-$A73)&lt;20,(Outil_de_calcul!$B$7-Outil_de_calcul!$B$10)/100,IF((BH$4-$A73)&lt;30,((((20*Outil_de_calcul!$B$7)+((BH$4-$A73-20))*Outil_de_calcul!$B$8)/(BH$4-$A73))-Outil_de_calcul!$B$10)/100,((((20*Outil_de_calcul!$B$7)+(10*Outil_de_calcul!$B$8)+((BH$4-$A73-30)*Outil_de_calcul!$B$9))/(BH$4-$A73))-Outil_de_calcul!$B$10)/100)),BH$4-$A73,1)</f>
        <v>-14.65357861093293</v>
      </c>
      <c r="BI73" s="21">
        <f>-PV(IF((BI$4-$A73)&lt;20,(Outil_de_calcul!$B$7-Outil_de_calcul!$B$10)/100,IF((BI$4-$A73)&lt;30,((((20*Outil_de_calcul!$B$7)+((BI$4-$A73-20))*Outil_de_calcul!$B$8)/(BI$4-$A73))-Outil_de_calcul!$B$10)/100,((((20*Outil_de_calcul!$B$7)+(10*Outil_de_calcul!$B$8)+((BI$4-$A73-30)*Outil_de_calcul!$B$9))/(BI$4-$A73))-Outil_de_calcul!$B$10)/100)),BI$4-$A73,1)</f>
        <v>-15.479918188839546</v>
      </c>
      <c r="BJ73" s="21">
        <f>-PV(IF((BJ$4-$A73)&lt;20,(Outil_de_calcul!$B$7-Outil_de_calcul!$B$10)/100,IF((BJ$4-$A73)&lt;30,((((20*Outil_de_calcul!$B$7)+((BJ$4-$A73-20))*Outil_de_calcul!$B$8)/(BJ$4-$A73))-Outil_de_calcul!$B$10)/100,((((20*Outil_de_calcul!$B$7)+(10*Outil_de_calcul!$B$8)+((BJ$4-$A73-30)*Outil_de_calcul!$B$9))/(BJ$4-$A73))-Outil_de_calcul!$B$10)/100)),BJ$4-$A73,1)</f>
        <v>-16.296464767800181</v>
      </c>
      <c r="BK73" s="21">
        <f>-PV(IF((BK$4-$A73)&lt;20,(Outil_de_calcul!$B$7-Outil_de_calcul!$B$10)/100,IF((BK$4-$A73)&lt;30,((((20*Outil_de_calcul!$B$7)+((BK$4-$A73-20))*Outil_de_calcul!$B$8)/(BK$4-$A73))-Outil_de_calcul!$B$10)/100,((((20*Outil_de_calcul!$B$7)+(10*Outil_de_calcul!$B$8)+((BK$4-$A73-30)*Outil_de_calcul!$B$9))/(BK$4-$A73))-Outil_de_calcul!$B$10)/100)),BK$4-$A73,1)</f>
        <v>-17.103334405221414</v>
      </c>
      <c r="BL73" s="21">
        <f>-PV(IF((BL$4-$A73)&lt;20,(Outil_de_calcul!$B$7-Outil_de_calcul!$B$10)/100,IF((BL$4-$A73)&lt;30,((((20*Outil_de_calcul!$B$7)+((BL$4-$A73-20))*Outil_de_calcul!$B$8)/(BL$4-$A73))-Outil_de_calcul!$B$10)/100,((((20*Outil_de_calcul!$B$7)+(10*Outil_de_calcul!$B$8)+((BL$4-$A73-30)*Outil_de_calcul!$B$9))/(BL$4-$A73))-Outil_de_calcul!$B$10)/100)),BL$4-$A73,1)</f>
        <v>-17.900641783106643</v>
      </c>
      <c r="BM73" s="21">
        <f>-PV(IF((BM$4-$A73)&lt;20,(Outil_de_calcul!$B$7-Outil_de_calcul!$B$10)/100,IF((BM$4-$A73)&lt;30,((((20*Outil_de_calcul!$B$7)+((BM$4-$A73-20))*Outil_de_calcul!$B$8)/(BM$4-$A73))-Outil_de_calcul!$B$10)/100,((((20*Outil_de_calcul!$B$7)+(10*Outil_de_calcul!$B$8)+((BM$4-$A73-30)*Outil_de_calcul!$B$9))/(BM$4-$A73))-Outil_de_calcul!$B$10)/100)),BM$4-$A73,1)</f>
        <v>-18.688500224356115</v>
      </c>
      <c r="BN73" s="21">
        <f>-PV(IF((BN$4-$A73)&lt;20,(Outil_de_calcul!$B$7-Outil_de_calcul!$B$10)/100,IF((BN$4-$A73)&lt;30,((((20*Outil_de_calcul!$B$7)+((BN$4-$A73-20))*Outil_de_calcul!$B$8)/(BN$4-$A73))-Outil_de_calcul!$B$10)/100,((((20*Outil_de_calcul!$B$7)+(10*Outil_de_calcul!$B$8)+((BN$4-$A73-30)*Outil_de_calcul!$B$9))/(BN$4-$A73))-Outil_de_calcul!$B$10)/100)),BN$4-$A73,1)</f>
        <v>-19.46702170887372</v>
      </c>
      <c r="BO73" s="21">
        <f>-PV(IF((BO$4-$A73)&lt;20,(Outil_de_calcul!$B$7-Outil_de_calcul!$B$10)/100,IF((BO$4-$A73)&lt;30,((((20*Outil_de_calcul!$B$7)+((BO$4-$A73-20))*Outil_de_calcul!$B$8)/(BO$4-$A73))-Outil_de_calcul!$B$10)/100,((((20*Outil_de_calcul!$B$7)+(10*Outil_de_calcul!$B$8)+((BO$4-$A73-30)*Outil_de_calcul!$B$9))/(BO$4-$A73))-Outil_de_calcul!$B$10)/100)),BO$4-$A73,1)</f>
        <v>-20.236316889482932</v>
      </c>
      <c r="BP73" s="21">
        <f>-PV(IF((BP$4-$A73)&lt;20,(Outil_de_calcul!$B$7-Outil_de_calcul!$B$10)/100,IF((BP$4-$A73)&lt;30,((((20*Outil_de_calcul!$B$7)+((BP$4-$A73-20))*Outil_de_calcul!$B$8)/(BP$4-$A73))-Outil_de_calcul!$B$10)/100,((((20*Outil_de_calcul!$B$7)+(10*Outil_de_calcul!$B$8)+((BP$4-$A73-30)*Outil_de_calcul!$B$9))/(BP$4-$A73))-Outil_de_calcul!$B$10)/100)),BP$4-$A73,1)</f>
        <v>-20.996495107654095</v>
      </c>
      <c r="BQ73" s="21">
        <f>-PV(IF((BQ$4-$A73)&lt;20,(Outil_de_calcul!$B$7-Outil_de_calcul!$B$10)/100,IF((BQ$4-$A73)&lt;30,((((20*Outil_de_calcul!$B$7)+((BQ$4-$A73-20))*Outil_de_calcul!$B$8)/(BQ$4-$A73))-Outil_de_calcul!$B$10)/100,((((20*Outil_de_calcul!$B$7)+(10*Outil_de_calcul!$B$8)+((BQ$4-$A73-30)*Outil_de_calcul!$B$9))/(BQ$4-$A73))-Outil_de_calcul!$B$10)/100)),BQ$4-$A73,1)</f>
        <v>-21.747664409045342</v>
      </c>
      <c r="BR73" s="21">
        <f>-PV(IF((BR$4-$A73)&lt;20,(Outil_de_calcul!$B$7-Outil_de_calcul!$B$10)/100,IF((BR$4-$A73)&lt;30,((((20*Outil_de_calcul!$B$7)+((BR$4-$A73-20))*Outil_de_calcul!$B$8)/(BR$4-$A73))-Outil_de_calcul!$B$10)/100,((((20*Outil_de_calcul!$B$7)+(10*Outil_de_calcul!$B$8)+((BR$4-$A73-30)*Outil_de_calcul!$B$9))/(BR$4-$A73))-Outil_de_calcul!$B$10)/100)),BR$4-$A73,1)</f>
        <v>-22.489931558859364</v>
      </c>
      <c r="BS73" s="21">
        <f>-PV(IF((BS$4-$A73)&lt;20,(Outil_de_calcul!$B$7-Outil_de_calcul!$B$10)/100,IF((BS$4-$A73)&lt;30,((((20*Outil_de_calcul!$B$7)+((BS$4-$A73-20))*Outil_de_calcul!$B$8)/(BS$4-$A73))-Outil_de_calcul!$B$10)/100,((((20*Outil_de_calcul!$B$7)+(10*Outil_de_calcul!$B$8)+((BS$4-$A73-30)*Outil_de_calcul!$B$9))/(BS$4-$A73))-Outil_de_calcul!$B$10)/100)),BS$4-$A73,1)</f>
        <v>-23.223402057018173</v>
      </c>
      <c r="BT73" s="21">
        <f>-PV(IF((BT$4-$A73)&lt;20,(Outil_de_calcul!$B$7-Outil_de_calcul!$B$10)/100,IF((BT$4-$A73)&lt;30,((((20*Outil_de_calcul!$B$7)+((BT$4-$A73-20))*Outil_de_calcul!$B$8)/(BT$4-$A73))-Outil_de_calcul!$B$10)/100,((((20*Outil_de_calcul!$B$7)+(10*Outil_de_calcul!$B$8)+((BT$4-$A73-30)*Outil_de_calcul!$B$9))/(BT$4-$A73))-Outil_de_calcul!$B$10)/100)),BT$4-$A73,1)</f>
        <v>-23.948180153157974</v>
      </c>
      <c r="BU73" s="21">
        <f>-PV(IF((BU$4-$A73)&lt;20,(Outil_de_calcul!$B$7-Outil_de_calcul!$B$10)/100,IF((BU$4-$A73)&lt;30,((((20*Outil_de_calcul!$B$7)+((BU$4-$A73-20))*Outil_de_calcul!$B$8)/(BU$4-$A73))-Outil_de_calcul!$B$10)/100,((((20*Outil_de_calcul!$B$7)+(10*Outil_de_calcul!$B$8)+((BU$4-$A73-30)*Outil_de_calcul!$B$9))/(BU$4-$A73))-Outil_de_calcul!$B$10)/100)),BU$4-$A73,1)</f>
        <v>-24.664368861446427</v>
      </c>
      <c r="BV73" s="21">
        <f>-PV(IF((BV$4-$A73)&lt;20,(Outil_de_calcul!$B$7-Outil_de_calcul!$B$10)/100,IF((BV$4-$A73)&lt;30,((((20*Outil_de_calcul!$B$7)+((BV$4-$A73-20))*Outil_de_calcul!$B$8)/(BV$4-$A73))-Outil_de_calcul!$B$10)/100,((((20*Outil_de_calcul!$B$7)+(10*Outil_de_calcul!$B$8)+((BV$4-$A73-30)*Outil_de_calcul!$B$9))/(BV$4-$A73))-Outil_de_calcul!$B$10)/100)),BV$4-$A73,1)</f>
        <v>-25.372069975224186</v>
      </c>
      <c r="BW73" s="21">
        <f>-PV(IF((BW$4-$A73)&lt;20,(Outil_de_calcul!$B$7-Outil_de_calcul!$B$10)/100,IF((BW$4-$A73)&lt;30,((((20*Outil_de_calcul!$B$7)+((BW$4-$A73-20))*Outil_de_calcul!$B$8)/(BW$4-$A73))-Outil_de_calcul!$B$10)/100,((((20*Outil_de_calcul!$B$7)+(10*Outil_de_calcul!$B$8)+((BW$4-$A73-30)*Outil_de_calcul!$B$9))/(BW$4-$A73))-Outil_de_calcul!$B$10)/100)),BW$4-$A73,1)</f>
        <v>-26.071384081473106</v>
      </c>
      <c r="BX73" s="21">
        <f>-PV(IF((BX$4-$A73)&lt;20,(Outil_de_calcul!$B$7-Outil_de_calcul!$B$10)/100,IF((BX$4-$A73)&lt;30,((((20*Outil_de_calcul!$B$7)+((BX$4-$A73-20))*Outil_de_calcul!$B$8)/(BX$4-$A73))-Outil_de_calcul!$B$10)/100,((((20*Outil_de_calcul!$B$7)+(10*Outil_de_calcul!$B$8)+((BX$4-$A73-30)*Outil_de_calcul!$B$9))/(BX$4-$A73))-Outil_de_calcul!$B$10)/100)),BX$4-$A73,1)</f>
        <v>-26.762410575112739</v>
      </c>
      <c r="BY73" s="21">
        <f>-PV(IF((BY$4-$A73)&lt;20,(Outil_de_calcul!$B$7-Outil_de_calcul!$B$10)/100,IF((BY$4-$A73)&lt;30,((((20*Outil_de_calcul!$B$7)+((BY$4-$A73-20))*Outil_de_calcul!$B$8)/(BY$4-$A73))-Outil_de_calcul!$B$10)/100,((((20*Outil_de_calcul!$B$7)+(10*Outil_de_calcul!$B$8)+((BY$4-$A73-30)*Outil_de_calcul!$B$9))/(BY$4-$A73))-Outil_de_calcul!$B$10)/100)),BY$4-$A73,1)</f>
        <v>-27.445247673127639</v>
      </c>
      <c r="BZ73" s="21">
        <f>-PV(IF((BZ$4-$A73)&lt;20,(Outil_de_calcul!$B$7-Outil_de_calcul!$B$10)/100,IF((BZ$4-$A73)&lt;30,((((20*Outil_de_calcul!$B$7)+((BZ$4-$A73-20))*Outil_de_calcul!$B$8)/(BZ$4-$A73))-Outil_de_calcul!$B$10)/100,((((20*Outil_de_calcul!$B$7)+(10*Outil_de_calcul!$B$8)+((BZ$4-$A73-30)*Outil_de_calcul!$B$9))/(BZ$4-$A73))-Outil_de_calcul!$B$10)/100)),BZ$4-$A73,1)</f>
        <v>-28.119992428527066</v>
      </c>
      <c r="CA73" s="21">
        <f>-PV(IF((CA$4-$A73)&lt;20,(Outil_de_calcul!$B$7-Outil_de_calcul!$B$10)/100,IF((CA$4-$A73)&lt;30,((((20*Outil_de_calcul!$B$7)+((CA$4-$A73-20))*Outil_de_calcul!$B$8)/(CA$4-$A73))-Outil_de_calcul!$B$10)/100,((((20*Outil_de_calcul!$B$7)+(10*Outil_de_calcul!$B$8)+((CA$4-$A73-30)*Outil_de_calcul!$B$9))/(CA$4-$A73))-Outil_de_calcul!$B$10)/100)),CA$4-$A73,1)</f>
        <v>-28.786740744139383</v>
      </c>
      <c r="CB73" s="21">
        <f>-PV(IF((CB$4-$A73)&lt;20,(Outil_de_calcul!$B$7-Outil_de_calcul!$B$10)/100,IF((CB$4-$A73)&lt;30,((((20*Outil_de_calcul!$B$7)+((CB$4-$A73-20))*Outil_de_calcul!$B$8)/(CB$4-$A73))-Outil_de_calcul!$B$10)/100,((((20*Outil_de_calcul!$B$7)+(10*Outil_de_calcul!$B$8)+((CB$4-$A73-30)*Outil_de_calcul!$B$9))/(CB$4-$A73))-Outil_de_calcul!$B$10)/100)),CB$4-$A73,1)</f>
        <v>-29.445587386242895</v>
      </c>
      <c r="CC73" s="21">
        <f>-PV(IF((CC$4-$A73)&lt;20,(Outil_de_calcul!$B$7-Outil_de_calcul!$B$10)/100,IF((CC$4-$A73)&lt;30,((((20*Outil_de_calcul!$B$7)+((CC$4-$A73-20))*Outil_de_calcul!$B$8)/(CC$4-$A73))-Outil_de_calcul!$B$10)/100,((((20*Outil_de_calcul!$B$7)+(10*Outil_de_calcul!$B$8)+((CC$4-$A73-30)*Outil_de_calcul!$B$9))/(CC$4-$A73))-Outil_de_calcul!$B$10)/100)),CC$4-$A73,1)</f>
        <v>-30.096625998035158</v>
      </c>
      <c r="CD73" s="21">
        <f>-PV(IF((CD$4-$A73)&lt;20,(Outil_de_calcul!$B$7-Outil_de_calcul!$B$10)/100,IF((CD$4-$A73)&lt;30,((((20*Outil_de_calcul!$B$7)+((CD$4-$A73-20))*Outil_de_calcul!$B$8)/(CD$4-$A73))-Outil_de_calcul!$B$10)/100,((((20*Outil_de_calcul!$B$7)+(10*Outil_de_calcul!$B$8)+((CD$4-$A73-30)*Outil_de_calcul!$B$9))/(CD$4-$A73))-Outil_de_calcul!$B$10)/100)),CD$4-$A73,1)</f>
        <v>-30.739949112942682</v>
      </c>
      <c r="CE73" s="21">
        <f>-PV(IF((CE$4-$A73)&lt;20,(Outil_de_calcul!$B$7-Outil_de_calcul!$B$10)/100,IF((CE$4-$A73)&lt;30,((((20*Outil_de_calcul!$B$7)+((CE$4-$A73-20))*Outil_de_calcul!$B$8)/(CE$4-$A73))-Outil_de_calcul!$B$10)/100,((((20*Outil_de_calcul!$B$7)+(10*Outil_de_calcul!$B$8)+((CE$4-$A73-30)*Outil_de_calcul!$B$9))/(CE$4-$A73))-Outil_de_calcul!$B$10)/100)),CE$4-$A73,1)</f>
        <v>-31.375648167772898</v>
      </c>
      <c r="CF73" s="21">
        <f>-PV(IF((CF$4-$A73)&lt;20,(Outil_de_calcul!$B$7-Outil_de_calcul!$B$10)/100,IF((CF$4-$A73)&lt;30,((((20*Outil_de_calcul!$B$7)+((CF$4-$A73-20))*Outil_de_calcul!$B$8)/(CF$4-$A73))-Outil_de_calcul!$B$10)/100,((((20*Outil_de_calcul!$B$7)+(10*Outil_de_calcul!$B$8)+((CF$4-$A73-30)*Outil_de_calcul!$B$9))/(CF$4-$A73))-Outil_de_calcul!$B$10)/100)),CF$4-$A73,1)</f>
        <v>-32.003813515710249</v>
      </c>
      <c r="CG73" s="21">
        <f>-PV(IF((CG$4-$A73)&lt;20,(Outil_de_calcul!$B$7-Outil_de_calcul!$B$10)/100,IF((CG$4-$A73)&lt;30,((((20*Outil_de_calcul!$B$7)+((CG$4-$A73-20))*Outil_de_calcul!$B$8)/(CG$4-$A73))-Outil_de_calcul!$B$10)/100,((((20*Outil_de_calcul!$B$7)+(10*Outil_de_calcul!$B$8)+((CG$4-$A73-30)*Outil_de_calcul!$B$9))/(CG$4-$A73))-Outil_de_calcul!$B$10)/100)),CG$4-$A73,1)</f>
        <v>-32.624534439158303</v>
      </c>
      <c r="CH73" s="21">
        <f>-PV(IF((CH$4-$A73)&lt;20,(Outil_de_calcul!$B$7-Outil_de_calcul!$B$10)/100,IF((CH$4-$A73)&lt;30,((((20*Outil_de_calcul!$B$7)+((CH$4-$A73-20))*Outil_de_calcul!$B$8)/(CH$4-$A73))-Outil_de_calcul!$B$10)/100,((((20*Outil_de_calcul!$B$7)+(10*Outil_de_calcul!$B$8)+((CH$4-$A73-30)*Outil_de_calcul!$B$9))/(CH$4-$A73))-Outil_de_calcul!$B$10)/100)),CH$4-$A73,1)</f>
        <v>-33.237899162429571</v>
      </c>
      <c r="CI73" s="21">
        <f>-PV(IF((CI$4-$A73)&lt;20,(Outil_de_calcul!$B$7-Outil_de_calcul!$B$10)/100,IF((CI$4-$A73)&lt;30,((((20*Outil_de_calcul!$B$7)+((CI$4-$A73-20))*Outil_de_calcul!$B$8)/(CI$4-$A73))-Outil_de_calcul!$B$10)/100,((((20*Outil_de_calcul!$B$7)+(10*Outil_de_calcul!$B$8)+((CI$4-$A73-30)*Outil_de_calcul!$B$9))/(CI$4-$A73))-Outil_de_calcul!$B$10)/100)),CI$4-$A73,1)</f>
        <v>-33.843994864285087</v>
      </c>
      <c r="CJ73" s="21">
        <f>-PV(IF((CJ$4-$A73)&lt;20,(Outil_de_calcul!$B$7-Outil_de_calcul!$B$10)/100,IF((CJ$4-$A73)&lt;30,((((20*Outil_de_calcul!$B$7)+((CJ$4-$A73-20))*Outil_de_calcul!$B$8)/(CJ$4-$A73))-Outil_de_calcul!$B$10)/100,((((20*Outil_de_calcul!$B$7)+(10*Outil_de_calcul!$B$8)+((CJ$4-$A73-30)*Outil_de_calcul!$B$9))/(CJ$4-$A73))-Outil_de_calcul!$B$10)/100)),CJ$4-$A73,1)</f>
        <v>-34.442907690325214</v>
      </c>
      <c r="CK73" s="21">
        <f>-PV(IF((CK$4-$A73)&lt;20,(Outil_de_calcul!$B$7-Outil_de_calcul!$B$10)/100,IF((CK$4-$A73)&lt;30,((((20*Outil_de_calcul!$B$7)+((CK$4-$A73-20))*Outil_de_calcul!$B$8)/(CK$4-$A73))-Outil_de_calcul!$B$10)/100,((((20*Outil_de_calcul!$B$7)+(10*Outil_de_calcul!$B$8)+((CK$4-$A73-30)*Outil_de_calcul!$B$9))/(CK$4-$A73))-Outil_de_calcul!$B$10)/100)),CK$4-$A73,1)</f>
        <v>-35.034722765233781</v>
      </c>
      <c r="CL73" s="21">
        <f>-PV(IF((CL$4-$A73)&lt;20,(Outil_de_calcul!$B$7-Outil_de_calcul!$B$10)/100,IF((CL$4-$A73)&lt;30,((((20*Outil_de_calcul!$B$7)+((CL$4-$A73-20))*Outil_de_calcul!$B$8)/(CL$4-$A73))-Outil_de_calcul!$B$10)/100,((((20*Outil_de_calcul!$B$7)+(10*Outil_de_calcul!$B$8)+((CL$4-$A73-30)*Outil_de_calcul!$B$9))/(CL$4-$A73))-Outil_de_calcul!$B$10)/100)),CL$4-$A73,1)</f>
        <v>-35.619524204876946</v>
      </c>
      <c r="CM73" s="21">
        <f>-PV(IF((CM$4-$A73)&lt;20,(Outil_de_calcul!$B$7-Outil_de_calcul!$B$10)/100,IF((CM$4-$A73)&lt;30,((((20*Outil_de_calcul!$B$7)+((CM$4-$A73-20))*Outil_de_calcul!$B$8)/(CM$4-$A73))-Outil_de_calcul!$B$10)/100,((((20*Outil_de_calcul!$B$7)+(10*Outil_de_calcul!$B$8)+((CM$4-$A73-30)*Outil_de_calcul!$B$9))/(CM$4-$A73))-Outil_de_calcul!$B$10)/100)),CM$4-$A73,1)</f>
        <v>-36.197395128258826</v>
      </c>
      <c r="CN73" s="21">
        <f>-PV(IF((CN$4-$A73)&lt;20,(Outil_de_calcul!$B$7-Outil_de_calcul!$B$10)/100,IF((CN$4-$A73)&lt;30,((((20*Outil_de_calcul!$B$7)+((CN$4-$A73-20))*Outil_de_calcul!$B$8)/(CN$4-$A73))-Outil_de_calcul!$B$10)/100,((((20*Outil_de_calcul!$B$7)+(10*Outil_de_calcul!$B$8)+((CN$4-$A73-30)*Outil_de_calcul!$B$9))/(CN$4-$A73))-Outil_de_calcul!$B$10)/100)),CN$4-$A73,1)</f>
        <v>-36.768417669335285</v>
      </c>
      <c r="CO73" s="21">
        <f>-PV(IF((CO$4-$A73)&lt;20,(Outil_de_calcul!$B$7-Outil_de_calcul!$B$10)/100,IF((CO$4-$A73)&lt;30,((((20*Outil_de_calcul!$B$7)+((CO$4-$A73-20))*Outil_de_calcul!$B$8)/(CO$4-$A73))-Outil_de_calcul!$B$10)/100,((((20*Outil_de_calcul!$B$7)+(10*Outil_de_calcul!$B$8)+((CO$4-$A73-30)*Outil_de_calcul!$B$9))/(CO$4-$A73))-Outil_de_calcul!$B$10)/100)),CO$4-$A73,1)</f>
        <v>-37.332672988687904</v>
      </c>
      <c r="CP73" s="21">
        <f>-PV(IF((CP$4-$A73)&lt;20,(Outil_de_calcul!$B$7-Outil_de_calcul!$B$10)/100,IF((CP$4-$A73)&lt;30,((((20*Outil_de_calcul!$B$7)+((CP$4-$A73-20))*Outil_de_calcul!$B$8)/(CP$4-$A73))-Outil_de_calcul!$B$10)/100,((((20*Outil_de_calcul!$B$7)+(10*Outil_de_calcul!$B$8)+((CP$4-$A73-30)*Outil_de_calcul!$B$9))/(CP$4-$A73))-Outil_de_calcul!$B$10)/100)),CP$4-$A73,1)</f>
        <v>-37.890241285059361</v>
      </c>
      <c r="CQ73" s="21">
        <f>-PV(IF((CQ$4-$A73)&lt;20,(Outil_de_calcul!$B$7-Outil_de_calcul!$B$10)/100,IF((CQ$4-$A73)&lt;30,((((20*Outil_de_calcul!$B$7)+((CQ$4-$A73-20))*Outil_de_calcul!$B$8)/(CQ$4-$A73))-Outil_de_calcul!$B$10)/100,((((20*Outil_de_calcul!$B$7)+(10*Outil_de_calcul!$B$8)+((CQ$4-$A73-30)*Outil_de_calcul!$B$9))/(CQ$4-$A73))-Outil_de_calcul!$B$10)/100)),CQ$4-$A73,1)</f>
        <v>-38.441201806752417</v>
      </c>
      <c r="CR73" s="21">
        <f>-PV(IF((CR$4-$A73)&lt;20,(Outil_de_calcul!$B$7-Outil_de_calcul!$B$10)/100,IF((CR$4-$A73)&lt;30,((((20*Outil_de_calcul!$B$7)+((CR$4-$A73-20))*Outil_de_calcul!$B$8)/(CR$4-$A73))-Outil_de_calcul!$B$10)/100,((((20*Outil_de_calcul!$B$7)+(10*Outil_de_calcul!$B$8)+((CR$4-$A73-30)*Outil_de_calcul!$B$9))/(CR$4-$A73))-Outil_de_calcul!$B$10)/100)),CR$4-$A73,1)</f>
        <v>-38.985632862893418</v>
      </c>
      <c r="CS73" s="21">
        <f>-PV(IF((CS$4-$A73)&lt;20,(Outil_de_calcul!$B$7-Outil_de_calcul!$B$10)/100,IF((CS$4-$A73)&lt;30,((((20*Outil_de_calcul!$B$7)+((CS$4-$A73-20))*Outil_de_calcul!$B$8)/(CS$4-$A73))-Outil_de_calcul!$B$10)/100,((((20*Outil_de_calcul!$B$7)+(10*Outil_de_calcul!$B$8)+((CS$4-$A73-30)*Outil_de_calcul!$B$9))/(CS$4-$A73))-Outil_de_calcul!$B$10)/100)),CS$4-$A73,1)</f>
        <v>-39.523611834562743</v>
      </c>
      <c r="CT73" s="21">
        <f>-PV(IF((CT$4-$A73)&lt;20,(Outil_de_calcul!$B$7-Outil_de_calcul!$B$10)/100,IF((CT$4-$A73)&lt;30,((((20*Outil_de_calcul!$B$7)+((CT$4-$A73-20))*Outil_de_calcul!$B$8)/(CT$4-$A73))-Outil_de_calcul!$B$10)/100,((((20*Outil_de_calcul!$B$7)+(10*Outil_de_calcul!$B$8)+((CT$4-$A73-30)*Outil_de_calcul!$B$9))/(CT$4-$A73))-Outil_de_calcul!$B$10)/100)),CT$4-$A73,1)</f>
        <v>-40.055215185793003</v>
      </c>
      <c r="CU73" s="21">
        <f>-PV(IF((CU$4-$A73)&lt;20,(Outil_de_calcul!$B$7-Outil_de_calcul!$B$10)/100,IF((CU$4-$A73)&lt;30,((((20*Outil_de_calcul!$B$7)+((CU$4-$A73-20))*Outil_de_calcul!$B$8)/(CU$4-$A73))-Outil_de_calcul!$B$10)/100,((((20*Outil_de_calcul!$B$7)+(10*Outil_de_calcul!$B$8)+((CU$4-$A73-30)*Outil_de_calcul!$B$9))/(CU$4-$A73))-Outil_de_calcul!$B$10)/100)),CU$4-$A73,1)</f>
        <v>-40.580518474437035</v>
      </c>
      <c r="CV73" s="21">
        <f>-PV(IF((CV$4-$A73)&lt;20,(Outil_de_calcul!$B$7-Outil_de_calcul!$B$10)/100,IF((CV$4-$A73)&lt;30,((((20*Outil_de_calcul!$B$7)+((CV$4-$A73-20))*Outil_de_calcul!$B$8)/(CV$4-$A73))-Outil_de_calcul!$B$10)/100,((((20*Outil_de_calcul!$B$7)+(10*Outil_de_calcul!$B$8)+((CV$4-$A73-30)*Outil_de_calcul!$B$9))/(CV$4-$A73))-Outil_de_calcul!$B$10)/100)),CV$4-$A73,1)</f>
        <v>-41.099596362907164</v>
      </c>
      <c r="CW73" s="21">
        <f>-PV(IF((CW$4-$A73)&lt;20,(Outil_de_calcul!$B$7-Outil_de_calcul!$B$10)/100,IF((CW$4-$A73)&lt;30,((((20*Outil_de_calcul!$B$7)+((CW$4-$A73-20))*Outil_de_calcul!$B$8)/(CW$4-$A73))-Outil_de_calcul!$B$10)/100,((((20*Outil_de_calcul!$B$7)+(10*Outil_de_calcul!$B$8)+((CW$4-$A73-30)*Outil_de_calcul!$B$9))/(CW$4-$A73))-Outil_de_calcul!$B$10)/100)),CW$4-$A73,1)</f>
        <v>-41.61252262878704</v>
      </c>
      <c r="CX73" s="21">
        <f>-PV(IF((CX$4-$A73)&lt;20,(Outil_de_calcul!$B$7-Outil_de_calcul!$B$10)/100,IF((CX$4-$A73)&lt;30,((((20*Outil_de_calcul!$B$7)+((CX$4-$A73-20))*Outil_de_calcul!$B$8)/(CX$4-$A73))-Outil_de_calcul!$B$10)/100,((((20*Outil_de_calcul!$B$7)+(10*Outil_de_calcul!$B$8)+((CX$4-$A73-30)*Outil_de_calcul!$B$9))/(CX$4-$A73))-Outil_de_calcul!$B$10)/100)),CX$4-$A73,1)</f>
        <v>-42.119370175317826</v>
      </c>
      <c r="CY73" s="21">
        <f>-PV(IF((CY$4-$A73)&lt;20,(Outil_de_calcul!$B$7-Outil_de_calcul!$B$10)/100,IF((CY$4-$A73)&lt;30,((((20*Outil_de_calcul!$B$7)+((CY$4-$A73-20))*Outil_de_calcul!$B$8)/(CY$4-$A73))-Outil_de_calcul!$B$10)/100,((((20*Outil_de_calcul!$B$7)+(10*Outil_de_calcul!$B$8)+((CY$4-$A73-30)*Outil_de_calcul!$B$9))/(CY$4-$A73))-Outil_de_calcul!$B$10)/100)),CY$4-$A73,1)</f>
        <v>-42.620211041760129</v>
      </c>
      <c r="CZ73" s="21">
        <f>-PV(IF((CZ$4-$A73)&lt;20,(Outil_de_calcul!$B$7-Outil_de_calcul!$B$10)/100,IF((CZ$4-$A73)&lt;30,((((20*Outil_de_calcul!$B$7)+((CZ$4-$A73-20))*Outil_de_calcul!$B$8)/(CZ$4-$A73))-Outil_de_calcul!$B$10)/100,((((20*Outil_de_calcul!$B$7)+(10*Outil_de_calcul!$B$8)+((CZ$4-$A73-30)*Outil_de_calcul!$B$9))/(CZ$4-$A73))-Outil_de_calcul!$B$10)/100)),CZ$4-$A73,1)</f>
        <v>-43.11511641363299</v>
      </c>
      <c r="DA73" s="21">
        <f>-PV(IF((DA$4-$A73)&lt;20,(Outil_de_calcul!$B$7-Outil_de_calcul!$B$10)/100,IF((DA$4-$A73)&lt;30,((((20*Outil_de_calcul!$B$7)+((DA$4-$A73-20))*Outil_de_calcul!$B$8)/(DA$4-$A73))-Outil_de_calcul!$B$10)/100,((((20*Outil_de_calcul!$B$7)+(10*Outil_de_calcul!$B$8)+((DA$4-$A73-30)*Outil_de_calcul!$B$9))/(DA$4-$A73))-Outil_de_calcul!$B$10)/100)),DA$4-$A73,1)</f>
        <v>-43.604156632831717</v>
      </c>
      <c r="DB73" s="21">
        <f>-PV(IF((DB$4-$A73)&lt;20,(Outil_de_calcul!$B$7-Outil_de_calcul!$B$10)/100,IF((DB$4-$A73)&lt;30,((((20*Outil_de_calcul!$B$7)+((DB$4-$A73-20))*Outil_de_calcul!$B$8)/(DB$4-$A73))-Outil_de_calcul!$B$10)/100,((((20*Outil_de_calcul!$B$7)+(10*Outil_de_calcul!$B$8)+((DB$4-$A73-30)*Outil_de_calcul!$B$9))/(DB$4-$A73))-Outil_de_calcul!$B$10)/100)),DB$4-$A73,1)</f>
        <v>-44.087401207625632</v>
      </c>
      <c r="DC73" s="21">
        <f>-PV(IF((DC$4-$A73)&lt;20,(Outil_de_calcul!$B$7-Outil_de_calcul!$B$10)/100,IF((DC$4-$A73)&lt;30,((((20*Outil_de_calcul!$B$7)+((DC$4-$A73-20))*Outil_de_calcul!$B$8)/(DC$4-$A73))-Outil_de_calcul!$B$10)/100,((((20*Outil_de_calcul!$B$7)+(10*Outil_de_calcul!$B$8)+((DC$4-$A73-30)*Outil_de_calcul!$B$9))/(DC$4-$A73))-Outil_de_calcul!$B$10)/100)),DC$4-$A73,1)</f>
        <v>-44.564918822537521</v>
      </c>
      <c r="DD73" s="21">
        <f>-PV(IF((DD$4-$A73)&lt;20,(Outil_de_calcul!$B$7-Outil_de_calcul!$B$10)/100,IF((DD$4-$A73)&lt;30,((((20*Outil_de_calcul!$B$7)+((DD$4-$A73-20))*Outil_de_calcul!$B$8)/(DD$4-$A73))-Outil_de_calcul!$B$10)/100,((((20*Outil_de_calcul!$B$7)+(10*Outil_de_calcul!$B$8)+((DD$4-$A73-30)*Outil_de_calcul!$B$9))/(DD$4-$A73))-Outil_de_calcul!$B$10)/100)),DD$4-$A73,1)</f>
        <v>-45.036777348105808</v>
      </c>
      <c r="DE73" s="21">
        <f>-PV(IF((DE$4-$A73)&lt;20,(Outil_de_calcul!$B$7-Outil_de_calcul!$B$10)/100,IF((DE$4-$A73)&lt;30,((((20*Outil_de_calcul!$B$7)+((DE$4-$A73-20))*Outil_de_calcul!$B$8)/(DE$4-$A73))-Outil_de_calcul!$B$10)/100,((((20*Outil_de_calcul!$B$7)+(10*Outil_de_calcul!$B$8)+((DE$4-$A73-30)*Outil_de_calcul!$B$9))/(DE$4-$A73))-Outil_de_calcul!$B$10)/100)),DE$4-$A73,1)</f>
        <v>-45.503043850531206</v>
      </c>
      <c r="DF73" s="21">
        <f>-PV(IF((DF$4-$A73)&lt;20,(Outil_de_calcul!$B$7-Outil_de_calcul!$B$10)/100,IF((DF$4-$A73)&lt;30,((((20*Outil_de_calcul!$B$7)+((DF$4-$A73-20))*Outil_de_calcul!$B$8)/(DF$4-$A73))-Outil_de_calcul!$B$10)/100,((((20*Outil_de_calcul!$B$7)+(10*Outil_de_calcul!$B$8)+((DF$4-$A73-30)*Outil_de_calcul!$B$9))/(DF$4-$A73))-Outil_de_calcul!$B$10)/100)),DF$4-$A73,1)</f>
        <v>-45.963784601208928</v>
      </c>
      <c r="DG73" s="21">
        <f>-PV(IF((DG$4-$A73)&lt;20,(Outil_de_calcul!$B$7-Outil_de_calcul!$B$10)/100,IF((DG$4-$A73)&lt;30,(((((20*Outil_de_calcul!$B$7)+(DG$4-$A73-20))*Outil_de_calcul!$B$8)/(DG$4-$A73))-Outil_de_calcul!$B$10)/100,((((20*Outil_de_calcul!$B$7)+(10*Outil_de_calcul!$B$8)+((DG$4-$A73-30)*Outil_de_calcul!$B$9))/(DG$4-$A73))-Outil_de_calcul!$B$10)/100)),DG$4-$A73,1)</f>
        <v>-46.868950015278784</v>
      </c>
      <c r="DH73" s="21">
        <f>-PV(IF((DH$4-$A73)&lt;20,(Outil_de_calcul!$B$7-Outil_de_calcul!$B$10)/100,IF((DH$4-$A73)&lt;30,(((((20*Outil_de_calcul!$B$7)+(DH$4-$A73-20))*Outil_de_calcul!$B$8)/(DH$4-$A73))-Outil_de_calcul!$B$10)/100,((((20*Outil_de_calcul!$B$7)+(10*Outil_de_calcul!$B$8)+((DH$4-$A73-30)*Outil_de_calcul!$B$9))/(DH$4-$A73))-Outil_de_calcul!$B$10)/100)),DH$4-$A73,1)</f>
        <v>-46.868950015278784</v>
      </c>
      <c r="DI73" s="21">
        <f>-PV(IF((DI$4-$A73)&lt;20,(Outil_de_calcul!$B$7-Outil_de_calcul!$B$10)/100,IF((DI$4-$A73)&lt;30,(((((20*Outil_de_calcul!$B$7)+(DI$4-$A73-20))*Outil_de_calcul!$B$8)/(DI$4-$A73))-Outil_de_calcul!$B$10)/100,((((20*Outil_de_calcul!$B$7)+(10*Outil_de_calcul!$B$8)+((DI$4-$A73-30)*Outil_de_calcul!$B$9))/(DI$4-$A73))-Outil_de_calcul!$B$10)/100)),DI$4-$A73,1)</f>
        <v>-46.868950015278784</v>
      </c>
      <c r="DJ73" s="21">
        <f>-PV(IF((DJ$4-$A73)&lt;20,(Outil_de_calcul!$B$7-Outil_de_calcul!$B$10)/100,IF((DJ$4-$A73)&lt;30,(((((20*Outil_de_calcul!$B$7)+(DJ$4-$A73-20))*Outil_de_calcul!$B$8)/(DJ$4-$A73))-Outil_de_calcul!$B$10)/100,((((20*Outil_de_calcul!$B$7)+(10*Outil_de_calcul!$B$8)+((DJ$4-$A73-30)*Outil_de_calcul!$B$9))/(DJ$4-$A73))-Outil_de_calcul!$B$10)/100)),DJ$4-$A73,1)</f>
        <v>-46.868950015278784</v>
      </c>
      <c r="DK73" s="21">
        <f>-PV(IF((DK$4-$A73)&lt;20,(Outil_de_calcul!$B$7-Outil_de_calcul!$B$10)/100,IF((DK$4-$A73)&lt;30,(((((20*Outil_de_calcul!$B$7)+(DK$4-$A73-20))*Outil_de_calcul!$B$8)/(DK$4-$A73))-Outil_de_calcul!$B$10)/100,((((20*Outil_de_calcul!$B$7)+(10*Outil_de_calcul!$B$8)+((DK$4-$A73-30)*Outil_de_calcul!$B$9))/(DK$4-$A73))-Outil_de_calcul!$B$10)/100)),DK$4-$A73,1)</f>
        <v>-46.868950015278784</v>
      </c>
      <c r="DL73" s="21">
        <f>-PV(IF((DL$4-$A73)&lt;20,(Outil_de_calcul!$B$7-Outil_de_calcul!$B$10)/100,IF((DL$4-$A73)&lt;30,(((((20*Outil_de_calcul!$B$7)+(DL$4-$A73-20))*Outil_de_calcul!$B$8)/(DL$4-$A73))-Outil_de_calcul!$B$10)/100,((((20*Outil_de_calcul!$B$7)+(10*Outil_de_calcul!$B$8)+((DL$4-$A73-30)*Outil_de_calcul!$B$9))/(DL$4-$A73))-Outil_de_calcul!$B$10)/100)),DL$4-$A73,1)</f>
        <v>-46.868950015278784</v>
      </c>
    </row>
    <row r="74" spans="1:116" ht="12" customHeight="1" x14ac:dyDescent="0.2">
      <c r="A74" s="29">
        <v>69</v>
      </c>
      <c r="B74" s="21">
        <f>-PV(IF((B$4-$A74)&lt;20,(Outil_de_calcul!$B$7-Outil_de_calcul!$B$10)/100,IF((B$4-$A74)&lt;30,((((20*Outil_de_calcul!$B$7)+((B$4-$A74-20))*Outil_de_calcul!$B$8)/(B$4-$A74))-Outil_de_calcul!$B$10)/100,((((20*Outil_de_calcul!$B$7)+(10*Outil_de_calcul!$B$8)+((B$4-$A74-30)*Outil_de_calcul!$B$9))/(B$4-$A74))-Outil_de_calcul!$B$10)/100)),B$4-$A74,1)</f>
        <v>48.815651775195299</v>
      </c>
      <c r="C74" s="21">
        <f>-PV(IF((C$4-$A74)&lt;20,(Outil_de_calcul!$B$7-Outil_de_calcul!$B$10)/100,IF((C$4-$A74)&lt;30,((((20*Outil_de_calcul!$B$7)+((C$4-$A74-20))*Outil_de_calcul!$B$8)/(C$4-$A74))-Outil_de_calcul!$B$10)/100,((((20*Outil_de_calcul!$B$7)+(10*Outil_de_calcul!$B$8)+((C$4-$A74-30)*Outil_de_calcul!$B$9))/(C$4-$A74))-Outil_de_calcul!$B$10)/100)),C$4-$A74,1)</f>
        <v>47.560944168023099</v>
      </c>
      <c r="D74" s="21">
        <f>-PV(IF((D$4-$A74)&lt;20,(Outil_de_calcul!$B$7-Outil_de_calcul!$B$10)/100,IF((D$4-$A74)&lt;30,((((20*Outil_de_calcul!$B$7)+((D$4-$A74-20))*Outil_de_calcul!$B$8)/(D$4-$A74))-Outil_de_calcul!$B$10)/100,((((20*Outil_de_calcul!$B$7)+(10*Outil_de_calcul!$B$8)+((D$4-$A74-30)*Outil_de_calcul!$B$9))/(D$4-$A74))-Outil_de_calcul!$B$10)/100)),D$4-$A74,1)</f>
        <v>46.30973184809902</v>
      </c>
      <c r="E74" s="21">
        <f>-PV(IF((E$4-$A74)&lt;20,(Outil_de_calcul!$B$7-Outil_de_calcul!$B$10)/100,IF((E$4-$A74)&lt;30,((((20*Outil_de_calcul!$B$7)+((E$4-$A74-20))*Outil_de_calcul!$B$8)/(E$4-$A74))-Outil_de_calcul!$B$10)/100,((((20*Outil_de_calcul!$B$7)+(10*Outil_de_calcul!$B$8)+((E$4-$A74-30)*Outil_de_calcul!$B$9))/(E$4-$A74))-Outil_de_calcul!$B$10)/100)),E$4-$A74,1)</f>
        <v>45.062005300570831</v>
      </c>
      <c r="F74" s="21">
        <f>-PV(IF((F$4-$A74)&lt;20,(Outil_de_calcul!$B$7-Outil_de_calcul!$B$10)/100,IF((F$4-$A74)&lt;30,((((20*Outil_de_calcul!$B$7)+((F$4-$A74-20))*Outil_de_calcul!$B$8)/(F$4-$A74))-Outil_de_calcul!$B$10)/100,((((20*Outil_de_calcul!$B$7)+(10*Outil_de_calcul!$B$8)+((F$4-$A74-30)*Outil_de_calcul!$B$9))/(F$4-$A74))-Outil_de_calcul!$B$10)/100)),F$4-$A74,1)</f>
        <v>43.817755042600773</v>
      </c>
      <c r="G74" s="21">
        <f>-PV(IF((G$4-$A74)&lt;20,(Outil_de_calcul!$B$7-Outil_de_calcul!$B$10)/100,IF((G$4-$A74)&lt;30,((((20*Outil_de_calcul!$B$7)+((G$4-$A74-20))*Outil_de_calcul!$B$8)/(G$4-$A74))-Outil_de_calcul!$B$10)/100,((((20*Outil_de_calcul!$B$7)+(10*Outil_de_calcul!$B$8)+((G$4-$A74-30)*Outil_de_calcul!$B$9))/(G$4-$A74))-Outil_de_calcul!$B$10)/100)),G$4-$A74,1)</f>
        <v>42.576971624131474</v>
      </c>
      <c r="H74" s="21">
        <f>-PV(IF((H$4-$A74)&lt;20,(Outil_de_calcul!$B$7-Outil_de_calcul!$B$10)/100,IF((H$4-$A74)&lt;30,((((20*Outil_de_calcul!$B$7)+((H$4-$A74-20))*Outil_de_calcul!$B$8)/(H$4-$A74))-Outil_de_calcul!$B$10)/100,((((20*Outil_de_calcul!$B$7)+(10*Outil_de_calcul!$B$8)+((H$4-$A74-30)*Outil_de_calcul!$B$9))/(H$4-$A74))-Outil_de_calcul!$B$10)/100)),H$4-$A74,1)</f>
        <v>41.339645628793427</v>
      </c>
      <c r="I74" s="21">
        <f>-PV(IF((I$4-$A74)&lt;20,(Outil_de_calcul!$B$7-Outil_de_calcul!$B$10)/100,IF((I$4-$A74)&lt;30,((((20*Outil_de_calcul!$B$7)+((I$4-$A74-20))*Outil_de_calcul!$B$8)/(I$4-$A74))-Outil_de_calcul!$B$10)/100,((((20*Outil_de_calcul!$B$7)+(10*Outil_de_calcul!$B$8)+((I$4-$A74-30)*Outil_de_calcul!$B$9))/(I$4-$A74))-Outil_de_calcul!$B$10)/100)),I$4-$A74,1)</f>
        <v>40.105767674984712</v>
      </c>
      <c r="J74" s="21">
        <f>-PV(IF((J$4-$A74)&lt;20,(Outil_de_calcul!$B$7-Outil_de_calcul!$B$10)/100,IF((J$4-$A74)&lt;30,((((20*Outil_de_calcul!$B$7)+((J$4-$A74-20))*Outil_de_calcul!$B$8)/(J$4-$A74))-Outil_de_calcul!$B$10)/100,((((20*Outil_de_calcul!$B$7)+(10*Outil_de_calcul!$B$8)+((J$4-$A74-30)*Outil_de_calcul!$B$9))/(J$4-$A74))-Outil_de_calcul!$B$10)/100)),J$4-$A74,1)</f>
        <v>38.875328417170202</v>
      </c>
      <c r="K74" s="21">
        <f>-PV(IF((K$4-$A74)&lt;20,(Outil_de_calcul!$B$7-Outil_de_calcul!$B$10)/100,IF((K$4-$A74)&lt;30,((((20*Outil_de_calcul!$B$7)+((K$4-$A74-20))*Outil_de_calcul!$B$8)/(K$4-$A74))-Outil_de_calcul!$B$10)/100,((((20*Outil_de_calcul!$B$7)+(10*Outil_de_calcul!$B$8)+((K$4-$A74-30)*Outil_de_calcul!$B$9))/(K$4-$A74))-Outil_de_calcul!$B$10)/100)),K$4-$A74,1)</f>
        <v>37.648318547428289</v>
      </c>
      <c r="L74" s="21">
        <f>-PV(IF((L$4-$A74)&lt;20,(Outil_de_calcul!$B$7-Outil_de_calcul!$B$10)/100,IF((L$4-$A74)&lt;30,((((20*Outil_de_calcul!$B$7)+((L$4-$A74-20))*Outil_de_calcul!$B$8)/(L$4-$A74))-Outil_de_calcul!$B$10)/100,((((20*Outil_de_calcul!$B$7)+(10*Outil_de_calcul!$B$8)+((L$4-$A74-30)*Outil_de_calcul!$B$9))/(L$4-$A74))-Outil_de_calcul!$B$10)/100)),L$4-$A74,1)</f>
        <v>36.424728797319382</v>
      </c>
      <c r="M74" s="21">
        <f>-PV(IF((M$4-$A74)&lt;20,(Outil_de_calcul!$B$7-Outil_de_calcul!$B$10)/100,IF((M$4-$A74)&lt;30,((((20*Outil_de_calcul!$B$7)+((M$4-$A74-20))*Outil_de_calcul!$B$8)/(M$4-$A74))-Outil_de_calcul!$B$10)/100,((((20*Outil_de_calcul!$B$7)+(10*Outil_de_calcul!$B$8)+((M$4-$A74-30)*Outil_de_calcul!$B$9))/(M$4-$A74))-Outil_de_calcul!$B$10)/100)),M$4-$A74,1)</f>
        <v>35.204549940140545</v>
      </c>
      <c r="N74" s="21">
        <f>-PV(IF((N$4-$A74)&lt;20,(Outil_de_calcul!$B$7-Outil_de_calcul!$B$10)/100,IF((N$4-$A74)&lt;30,((((20*Outil_de_calcul!$B$7)+((N$4-$A74-20))*Outil_de_calcul!$B$8)/(N$4-$A74))-Outil_de_calcul!$B$10)/100,((((20*Outil_de_calcul!$B$7)+(10*Outil_de_calcul!$B$8)+((N$4-$A74-30)*Outil_de_calcul!$B$9))/(N$4-$A74))-Outil_de_calcul!$B$10)/100)),N$4-$A74,1)</f>
        <v>33.919313673412852</v>
      </c>
      <c r="O74" s="21">
        <f>-PV(IF((O$4-$A74)&lt;20,(Outil_de_calcul!$B$7-Outil_de_calcul!$B$10)/100,IF((O$4-$A74)&lt;30,((((20*Outil_de_calcul!$B$7)+((O$4-$A74-20))*Outil_de_calcul!$B$8)/(O$4-$A74))-Outil_de_calcul!$B$10)/100,((((20*Outil_de_calcul!$B$7)+(10*Outil_de_calcul!$B$8)+((O$4-$A74-30)*Outil_de_calcul!$B$9))/(O$4-$A74))-Outil_de_calcul!$B$10)/100)),O$4-$A74,1)</f>
        <v>32.642406076092001</v>
      </c>
      <c r="P74" s="21">
        <f>-PV(IF((P$4-$A74)&lt;20,(Outil_de_calcul!$B$7-Outil_de_calcul!$B$10)/100,IF((P$4-$A74)&lt;30,((((20*Outil_de_calcul!$B$7)+((P$4-$A74-20))*Outil_de_calcul!$B$8)/(P$4-$A74))-Outil_de_calcul!$B$10)/100,((((20*Outil_de_calcul!$B$7)+(10*Outil_de_calcul!$B$8)+((P$4-$A74-30)*Outil_de_calcul!$B$9))/(P$4-$A74))-Outil_de_calcul!$B$10)/100)),P$4-$A74,1)</f>
        <v>31.373773659713791</v>
      </c>
      <c r="Q74" s="21">
        <f>-PV(IF((Q$4-$A74)&lt;20,(Outil_de_calcul!$B$7-Outil_de_calcul!$B$10)/100,IF((Q$4-$A74)&lt;30,((((20*Outil_de_calcul!$B$7)+((Q$4-$A74-20))*Outil_de_calcul!$B$8)/(Q$4-$A74))-Outil_de_calcul!$B$10)/100,((((20*Outil_de_calcul!$B$7)+(10*Outil_de_calcul!$B$8)+((Q$4-$A74-30)*Outil_de_calcul!$B$9))/(Q$4-$A74))-Outil_de_calcul!$B$10)/100)),Q$4-$A74,1)</f>
        <v>30.113363285502885</v>
      </c>
      <c r="R74" s="21">
        <f>-PV(IF((R$4-$A74)&lt;20,(Outil_de_calcul!$B$7-Outil_de_calcul!$B$10)/100,IF((R$4-$A74)&lt;30,((((20*Outil_de_calcul!$B$7)+((R$4-$A74-20))*Outil_de_calcul!$B$8)/(R$4-$A74))-Outil_de_calcul!$B$10)/100,((((20*Outil_de_calcul!$B$7)+(10*Outil_de_calcul!$B$8)+((R$4-$A74-30)*Outil_de_calcul!$B$9))/(R$4-$A74))-Outil_de_calcul!$B$10)/100)),R$4-$A74,1)</f>
        <v>28.861122163526581</v>
      </c>
      <c r="S74" s="21">
        <f>-PV(IF((S$4-$A74)&lt;20,(Outil_de_calcul!$B$7-Outil_de_calcul!$B$10)/100,IF((S$4-$A74)&lt;30,((((20*Outil_de_calcul!$B$7)+((S$4-$A74-20))*Outil_de_calcul!$B$8)/(S$4-$A74))-Outil_de_calcul!$B$10)/100,((((20*Outil_de_calcul!$B$7)+(10*Outil_de_calcul!$B$8)+((S$4-$A74-30)*Outil_de_calcul!$B$9))/(S$4-$A74))-Outil_de_calcul!$B$10)/100)),S$4-$A74,1)</f>
        <v>27.616997852205024</v>
      </c>
      <c r="T74" s="21">
        <f>-PV(IF((T$4-$A74)&lt;20,(Outil_de_calcul!$B$7-Outil_de_calcul!$B$10)/100,IF((T$4-$A74)&lt;30,((((20*Outil_de_calcul!$B$7)+((T$4-$A74-20))*Outil_de_calcul!$B$8)/(T$4-$A74))-Outil_de_calcul!$B$10)/100,((((20*Outil_de_calcul!$B$7)+(10*Outil_de_calcul!$B$8)+((T$4-$A74-30)*Outil_de_calcul!$B$9))/(T$4-$A74))-Outil_de_calcul!$B$10)/100)),T$4-$A74,1)</f>
        <v>26.380938258275911</v>
      </c>
      <c r="U74" s="21">
        <f>-PV(IF((U$4-$A74)&lt;20,(Outil_de_calcul!$B$7-Outil_de_calcul!$B$10)/100,IF((U$4-$A74)&lt;30,((((20*Outil_de_calcul!$B$7)+((U$4-$A74-20))*Outil_de_calcul!$B$8)/(U$4-$A74))-Outil_de_calcul!$B$10)/100,((((20*Outil_de_calcul!$B$7)+(10*Outil_de_calcul!$B$8)+((U$4-$A74-30)*Outil_de_calcul!$B$9))/(U$4-$A74))-Outil_de_calcul!$B$10)/100)),U$4-$A74,1)</f>
        <v>25.152891637356145</v>
      </c>
      <c r="V74" s="21">
        <f>-PV(IF((V$4-$A74)&lt;20,(Outil_de_calcul!$B$7-Outil_de_calcul!$B$10)/100,IF((V$4-$A74)&lt;30,((((20*Outil_de_calcul!$B$7)+((V$4-$A74-20))*Outil_de_calcul!$B$8)/(V$4-$A74))-Outil_de_calcul!$B$10)/100,((((20*Outil_de_calcul!$B$7)+(10*Outil_de_calcul!$B$8)+((V$4-$A74-30)*Outil_de_calcul!$B$9))/(V$4-$A74))-Outil_de_calcul!$B$10)/100)),V$4-$A74,1)</f>
        <v>23.932806595297635</v>
      </c>
      <c r="W74" s="21">
        <f>-PV(IF((W$4-$A74)&lt;20,(Outil_de_calcul!$B$7-Outil_de_calcul!$B$10)/100,IF((W$4-$A74)&lt;30,((((20*Outil_de_calcul!$B$7)+((W$4-$A74-20))*Outil_de_calcul!$B$8)/(W$4-$A74))-Outil_de_calcul!$B$10)/100,((((20*Outil_de_calcul!$B$7)+(10*Outil_de_calcul!$B$8)+((W$4-$A74-30)*Outil_de_calcul!$B$9))/(W$4-$A74))-Outil_de_calcul!$B$10)/100)),W$4-$A74,1)</f>
        <v>22.720632090604731</v>
      </c>
      <c r="X74" s="21">
        <f>-PV(IF((X$4-$A74)&lt;20,(Outil_de_calcul!$B$7-Outil_de_calcul!$B$10)/100,IF((X$4-$A74)&lt;30,((((20*Outil_de_calcul!$B$7)+((X$4-$A74-20))*Outil_de_calcul!$B$8)/(X$4-$A74))-Outil_de_calcul!$B$10)/100,((((20*Outil_de_calcul!$B$7)+(10*Outil_de_calcul!$B$8)+((X$4-$A74-30)*Outil_de_calcul!$B$9))/(X$4-$A74))-Outil_de_calcul!$B$10)/100)),X$4-$A74,1)</f>
        <v>21.451368543191212</v>
      </c>
      <c r="Y74" s="21">
        <f>-PV(IF((Y$4-$A74)&lt;20,(Outil_de_calcul!$B$7-Outil_de_calcul!$B$10)/100,IF((Y$4-$A74)&lt;30,((((20*Outil_de_calcul!$B$7)+((Y$4-$A74-20))*Outil_de_calcul!$B$8)/(Y$4-$A74))-Outil_de_calcul!$B$10)/100,((((20*Outil_de_calcul!$B$7)+(10*Outil_de_calcul!$B$8)+((Y$4-$A74-30)*Outil_de_calcul!$B$9))/(Y$4-$A74))-Outil_de_calcul!$B$10)/100)),Y$4-$A74,1)</f>
        <v>20.197147112740634</v>
      </c>
      <c r="Z74" s="21">
        <f>-PV(IF((Z$4-$A74)&lt;20,(Outil_de_calcul!$B$7-Outil_de_calcul!$B$10)/100,IF((Z$4-$A74)&lt;30,((((20*Outil_de_calcul!$B$7)+((Z$4-$A74-20))*Outil_de_calcul!$B$8)/(Z$4-$A74))-Outil_de_calcul!$B$10)/100,((((20*Outil_de_calcul!$B$7)+(10*Outil_de_calcul!$B$8)+((Z$4-$A74-30)*Outil_de_calcul!$B$9))/(Z$4-$A74))-Outil_de_calcul!$B$10)/100)),Z$4-$A74,1)</f>
        <v>18.957789534240067</v>
      </c>
      <c r="AA74" s="21">
        <f>-PV(IF((AA$4-$A74)&lt;20,(Outil_de_calcul!$B$7-Outil_de_calcul!$B$10)/100,IF((AA$4-$A74)&lt;30,((((20*Outil_de_calcul!$B$7)+((AA$4-$A74-20))*Outil_de_calcul!$B$8)/(AA$4-$A74))-Outil_de_calcul!$B$10)/100,((((20*Outil_de_calcul!$B$7)+(10*Outil_de_calcul!$B$8)+((AA$4-$A74-30)*Outil_de_calcul!$B$9))/(AA$4-$A74))-Outil_de_calcul!$B$10)/100)),AA$4-$A74,1)</f>
        <v>17.7331196553057</v>
      </c>
      <c r="AB74" s="21">
        <f>-PV(IF((AB$4-$A74)&lt;20,(Outil_de_calcul!$B$7-Outil_de_calcul!$B$10)/100,IF((AB$4-$A74)&lt;30,((((20*Outil_de_calcul!$B$7)+((AB$4-$A74-20))*Outil_de_calcul!$B$8)/(AB$4-$A74))-Outil_de_calcul!$B$10)/100,((((20*Outil_de_calcul!$B$7)+(10*Outil_de_calcul!$B$8)+((AB$4-$A74-30)*Outil_de_calcul!$B$9))/(AB$4-$A74))-Outil_de_calcul!$B$10)/100)),AB$4-$A74,1)</f>
        <v>16.522963411145998</v>
      </c>
      <c r="AC74" s="21">
        <f>-PV(IF((AC$4-$A74)&lt;20,(Outil_de_calcul!$B$7-Outil_de_calcul!$B$10)/100,IF((AC$4-$A74)&lt;30,((((20*Outil_de_calcul!$B$7)+((AC$4-$A74-20))*Outil_de_calcul!$B$8)/(AC$4-$A74))-Outil_de_calcul!$B$10)/100,((((20*Outil_de_calcul!$B$7)+(10*Outil_de_calcul!$B$8)+((AC$4-$A74-30)*Outil_de_calcul!$B$9))/(AC$4-$A74))-Outil_de_calcul!$B$10)/100)),AC$4-$A74,1)</f>
        <v>15.327148799821474</v>
      </c>
      <c r="AD74" s="21">
        <f>-PV(IF((AD$4-$A74)&lt;20,(Outil_de_calcul!$B$7-Outil_de_calcul!$B$10)/100,IF((AD$4-$A74)&lt;30,((((20*Outil_de_calcul!$B$7)+((AD$4-$A74-20))*Outil_de_calcul!$B$8)/(AD$4-$A74))-Outil_de_calcul!$B$10)/100,((((20*Outil_de_calcul!$B$7)+(10*Outil_de_calcul!$B$8)+((AD$4-$A74-30)*Outil_de_calcul!$B$9))/(AD$4-$A74))-Outil_de_calcul!$B$10)/100)),AD$4-$A74,1)</f>
        <v>14.145505857797811</v>
      </c>
      <c r="AE74" s="21">
        <f>-PV(IF((AE$4-$A74)&lt;20,(Outil_de_calcul!$B$7-Outil_de_calcul!$B$10)/100,IF((AE$4-$A74)&lt;30,((((20*Outil_de_calcul!$B$7)+((AE$4-$A74-20))*Outil_de_calcul!$B$8)/(AE$4-$A74))-Outil_de_calcul!$B$10)/100,((((20*Outil_de_calcul!$B$7)+(10*Outil_de_calcul!$B$8)+((AE$4-$A74-30)*Outil_de_calcul!$B$9))/(AE$4-$A74))-Outil_de_calcul!$B$10)/100)),AE$4-$A74,1)</f>
        <v>12.977866635788459</v>
      </c>
      <c r="AF74" s="21">
        <f>-PV(IF((AF$4-$A74)&lt;20,(Outil_de_calcul!$B$7-Outil_de_calcul!$B$10)/100,IF((AF$4-$A74)&lt;30,((((20*Outil_de_calcul!$B$7)+((AF$4-$A74-20))*Outil_de_calcul!$B$8)/(AF$4-$A74))-Outil_de_calcul!$B$10)/100,((((20*Outil_de_calcul!$B$7)+(10*Outil_de_calcul!$B$8)+((AF$4-$A74-30)*Outil_de_calcul!$B$9))/(AF$4-$A74))-Outil_de_calcul!$B$10)/100)),AF$4-$A74,1)</f>
        <v>11.824065174883819</v>
      </c>
      <c r="AG74" s="21">
        <f>-PV(IF((AG$4-$A74)&lt;20,(Outil_de_calcul!$B$7-Outil_de_calcul!$B$10)/100,IF((AG$4-$A74)&lt;30,((((20*Outil_de_calcul!$B$7)+((AG$4-$A74-20))*Outil_de_calcul!$B$8)/(AG$4-$A74))-Outil_de_calcul!$B$10)/100,((((20*Outil_de_calcul!$B$7)+(10*Outil_de_calcul!$B$8)+((AG$4-$A74-30)*Outil_de_calcul!$B$9))/(AG$4-$A74))-Outil_de_calcul!$B$10)/100)),AG$4-$A74,1)</f>
        <v>10.683937482963023</v>
      </c>
      <c r="AH74" s="21">
        <f>-PV(IF((AH$4-$A74)&lt;20,(Outil_de_calcul!$B$7-Outil_de_calcul!$B$10)/100,IF((AH$4-$A74)&lt;30,((((20*Outil_de_calcul!$B$7)+((AH$4-$A74-20))*Outil_de_calcul!$B$8)/(AH$4-$A74))-Outil_de_calcul!$B$10)/100,((((20*Outil_de_calcul!$B$7)+(10*Outil_de_calcul!$B$8)+((AH$4-$A74-30)*Outil_de_calcul!$B$9))/(AH$4-$A74))-Outil_de_calcul!$B$10)/100)),AH$4-$A74,1)</f>
        <v>9.5573215113855188</v>
      </c>
      <c r="AI74" s="21">
        <f>-PV(IF((AI$4-$A74)&lt;20,(Outil_de_calcul!$B$7-Outil_de_calcul!$B$10)/100,IF((AI$4-$A74)&lt;30,((((20*Outil_de_calcul!$B$7)+((AI$4-$A74-20))*Outil_de_calcul!$B$8)/(AI$4-$A74))-Outil_de_calcul!$B$10)/100,((((20*Outil_de_calcul!$B$7)+(10*Outil_de_calcul!$B$8)+((AI$4-$A74-30)*Outil_de_calcul!$B$9))/(AI$4-$A74))-Outil_de_calcul!$B$10)/100)),AI$4-$A74,1)</f>
        <v>8.4440571319587026</v>
      </c>
      <c r="AJ74" s="21">
        <f>-PV(IF((AJ$4-$A74)&lt;20,(Outil_de_calcul!$B$7-Outil_de_calcul!$B$10)/100,IF((AJ$4-$A74)&lt;30,((((20*Outil_de_calcul!$B$7)+((AJ$4-$A74-20))*Outil_de_calcul!$B$8)/(AJ$4-$A74))-Outil_de_calcul!$B$10)/100,((((20*Outil_de_calcul!$B$7)+(10*Outil_de_calcul!$B$8)+((AJ$4-$A74-30)*Outil_de_calcul!$B$9))/(AJ$4-$A74))-Outil_de_calcul!$B$10)/100)),AJ$4-$A74,1)</f>
        <v>7.3439861141786249</v>
      </c>
      <c r="AK74" s="21">
        <f>-PV(IF((AK$4-$A74)&lt;20,(Outil_de_calcul!$B$7-Outil_de_calcul!$B$10)/100,IF((AK$4-$A74)&lt;30,((((20*Outil_de_calcul!$B$7)+((AK$4-$A74-20))*Outil_de_calcul!$B$8)/(AK$4-$A74))-Outil_de_calcul!$B$10)/100,((((20*Outil_de_calcul!$B$7)+(10*Outil_de_calcul!$B$8)+((AK$4-$A74-30)*Outil_de_calcul!$B$9))/(AK$4-$A74))-Outil_de_calcul!$B$10)/100)),AK$4-$A74,1)</f>
        <v>6.2569521027403052</v>
      </c>
      <c r="AL74" s="21">
        <f>-PV(IF((AL$4-$A74)&lt;20,(Outil_de_calcul!$B$7-Outil_de_calcul!$B$10)/100,IF((AL$4-$A74)&lt;30,((((20*Outil_de_calcul!$B$7)+((AL$4-$A74-20))*Outil_de_calcul!$B$8)/(AL$4-$A74))-Outil_de_calcul!$B$10)/100,((((20*Outil_de_calcul!$B$7)+(10*Outil_de_calcul!$B$8)+((AL$4-$A74-30)*Outil_de_calcul!$B$9))/(AL$4-$A74))-Outil_de_calcul!$B$10)/100)),AL$4-$A74,1)</f>
        <v>5.1828005953147311</v>
      </c>
      <c r="AM74" s="21">
        <f>-PV(IF((AM$4-$A74)&lt;20,(Outil_de_calcul!$B$7-Outil_de_calcul!$B$10)/100,IF((AM$4-$A74)&lt;30,((((20*Outil_de_calcul!$B$7)+((AM$4-$A74-20))*Outil_de_calcul!$B$8)/(AM$4-$A74))-Outil_de_calcul!$B$10)/100,((((20*Outil_de_calcul!$B$7)+(10*Outil_de_calcul!$B$8)+((AM$4-$A74-30)*Outil_de_calcul!$B$9))/(AM$4-$A74))-Outil_de_calcul!$B$10)/100)),AM$4-$A74,1)</f>
        <v>4.1213789205890263</v>
      </c>
      <c r="AN74" s="21">
        <f>-PV(IF((AN$4-$A74)&lt;20,(Outil_de_calcul!$B$7-Outil_de_calcul!$B$10)/100,IF((AN$4-$A74)&lt;30,((((20*Outil_de_calcul!$B$7)+((AN$4-$A74-20))*Outil_de_calcul!$B$8)/(AN$4-$A74))-Outil_de_calcul!$B$10)/100,((((20*Outil_de_calcul!$B$7)+(10*Outil_de_calcul!$B$8)+((AN$4-$A74-30)*Outil_de_calcul!$B$9))/(AN$4-$A74))-Outil_de_calcul!$B$10)/100)),AN$4-$A74,1)</f>
        <v>3.0725362165670753</v>
      </c>
      <c r="AO74" s="21">
        <f>-PV(IF((AO$4-$A74)&lt;20,(Outil_de_calcul!$B$7-Outil_de_calcul!$B$10)/100,IF((AO$4-$A74)&lt;30,((((20*Outil_de_calcul!$B$7)+((AO$4-$A74-20))*Outil_de_calcul!$B$8)/(AO$4-$A74))-Outil_de_calcul!$B$10)/100,((((20*Outil_de_calcul!$B$7)+(10*Outil_de_calcul!$B$8)+((AO$4-$A74-30)*Outil_de_calcul!$B$9))/(AO$4-$A74))-Outil_de_calcul!$B$10)/100)),AO$4-$A74,1)</f>
        <v>2.0361234091271116</v>
      </c>
      <c r="AP74" s="21">
        <f>-PV(IF((AP$4-$A74)&lt;20,(Outil_de_calcul!$B$7-Outil_de_calcul!$B$10)/100,IF((AP$4-$A74)&lt;30,((((20*Outil_de_calcul!$B$7)+((AP$4-$A74-20))*Outil_de_calcul!$B$8)/(AP$4-$A74))-Outil_de_calcul!$B$10)/100,((((20*Outil_de_calcul!$B$7)+(10*Outil_de_calcul!$B$8)+((AP$4-$A74-30)*Outil_de_calcul!$B$9))/(AP$4-$A74))-Outil_de_calcul!$B$10)/100)),AP$4-$A74,1)</f>
        <v>1.011993190833582</v>
      </c>
      <c r="AQ74" s="21">
        <f>-PV(IF((AQ$4-$A74)&lt;20,(Outil_de_calcul!$B$7-Outil_de_calcul!$B$10)/100,IF((AQ$4-$A74)&lt;30,((((20*Outil_de_calcul!$B$7)+((AQ$4-$A74-20))*Outil_de_calcul!$B$8)/(AQ$4-$A74))-Outil_de_calcul!$B$10)/100,((((20*Outil_de_calcul!$B$7)+(10*Outil_de_calcul!$B$8)+((AQ$4-$A74-30)*Outil_de_calcul!$B$9))/(AQ$4-$A74))-Outil_de_calcul!$B$10)/100)),AQ$4-$A74,1)</f>
        <v>0</v>
      </c>
      <c r="AR74" s="21">
        <f>-PV(IF((AR$4-$A74)&lt;20,(Outil_de_calcul!$B$7-Outil_de_calcul!$B$10)/100,IF((AR$4-$A74)&lt;30,((((20*Outil_de_calcul!$B$7)+((AR$4-$A74-20))*Outil_de_calcul!$B$8)/(AR$4-$A74))-Outil_de_calcul!$B$10)/100,((((20*Outil_de_calcul!$B$7)+(10*Outil_de_calcul!$B$8)+((AR$4-$A74-30)*Outil_de_calcul!$B$9))/(AR$4-$A74))-Outil_de_calcul!$B$10)/100)),AR$4-$A74,1)</f>
        <v>-0.99999999999999889</v>
      </c>
      <c r="AS74" s="21">
        <f>-PV(IF((AS$4-$A74)&lt;20,(Outil_de_calcul!$B$7-Outil_de_calcul!$B$10)/100,IF((AS$4-$A74)&lt;30,((((20*Outil_de_calcul!$B$7)+((AS$4-$A74-20))*Outil_de_calcul!$B$8)/(AS$4-$A74))-Outil_de_calcul!$B$10)/100,((((20*Outil_de_calcul!$B$7)+(10*Outil_de_calcul!$B$8)+((AS$4-$A74-30)*Outil_de_calcul!$B$9))/(AS$4-$A74))-Outil_de_calcul!$B$10)/100)),AS$4-$A74,1)</f>
        <v>-1.9881489411764657</v>
      </c>
      <c r="AT74" s="21">
        <f>-PV(IF((AT$4-$A74)&lt;20,(Outil_de_calcul!$B$7-Outil_de_calcul!$B$10)/100,IF((AT$4-$A74)&lt;30,((((20*Outil_de_calcul!$B$7)+((AT$4-$A74-20))*Outil_de_calcul!$B$8)/(AT$4-$A74))-Outil_de_calcul!$B$10)/100,((((20*Outil_de_calcul!$B$7)+(10*Outil_de_calcul!$B$8)+((AT$4-$A74-30)*Outil_de_calcul!$B$9))/(AT$4-$A74))-Outil_de_calcul!$B$10)/100)),AT$4-$A74,1)</f>
        <v>-2.9645872711246612</v>
      </c>
      <c r="AU74" s="21">
        <f>-PV(IF((AU$4-$A74)&lt;20,(Outil_de_calcul!$B$7-Outil_de_calcul!$B$10)/100,IF((AU$4-$A74)&lt;30,((((20*Outil_de_calcul!$B$7)+((AU$4-$A74-20))*Outil_de_calcul!$B$8)/(AU$4-$A74))-Outil_de_calcul!$B$10)/100,((((20*Outil_de_calcul!$B$7)+(10*Outil_de_calcul!$B$8)+((AU$4-$A74-30)*Outil_de_calcul!$B$9))/(AU$4-$A74))-Outil_de_calcul!$B$10)/100)),AU$4-$A74,1)</f>
        <v>-3.9294537729870722</v>
      </c>
      <c r="AV74" s="21">
        <f>-PV(IF((AV$4-$A74)&lt;20,(Outil_de_calcul!$B$7-Outil_de_calcul!$B$10)/100,IF((AV$4-$A74)&lt;30,((((20*Outil_de_calcul!$B$7)+((AV$4-$A74-20))*Outil_de_calcul!$B$8)/(AV$4-$A74))-Outil_de_calcul!$B$10)/100,((((20*Outil_de_calcul!$B$7)+(10*Outil_de_calcul!$B$8)+((AV$4-$A74-30)*Outil_de_calcul!$B$9))/(AV$4-$A74))-Outil_de_calcul!$B$10)/100)),AV$4-$A74,1)</f>
        <v>-4.8828855851790633</v>
      </c>
      <c r="AW74" s="21">
        <f>-PV(IF((AW$4-$A74)&lt;20,(Outil_de_calcul!$B$7-Outil_de_calcul!$B$10)/100,IF((AW$4-$A74)&lt;30,((((20*Outil_de_calcul!$B$7)+((AW$4-$A74-20))*Outil_de_calcul!$B$8)/(AW$4-$A74))-Outil_de_calcul!$B$10)/100,((((20*Outil_de_calcul!$B$7)+(10*Outil_de_calcul!$B$8)+((AW$4-$A74-30)*Outil_de_calcul!$B$9))/(AW$4-$A74))-Outil_de_calcul!$B$10)/100)),AW$4-$A74,1)</f>
        <v>-5.8250182208805352</v>
      </c>
      <c r="AX74" s="21">
        <f>-PV(IF((AX$4-$A74)&lt;20,(Outil_de_calcul!$B$7-Outil_de_calcul!$B$10)/100,IF((AX$4-$A74)&lt;30,((((20*Outil_de_calcul!$B$7)+((AX$4-$A74-20))*Outil_de_calcul!$B$8)/(AX$4-$A74))-Outil_de_calcul!$B$10)/100,((((20*Outil_de_calcul!$B$7)+(10*Outil_de_calcul!$B$8)+((AX$4-$A74-30)*Outil_de_calcul!$B$9))/(AX$4-$A74))-Outil_de_calcul!$B$10)/100)),AX$4-$A74,1)</f>
        <v>-6.7559855872967578</v>
      </c>
      <c r="AY74" s="21">
        <f>-PV(IF((AY$4-$A74)&lt;20,(Outil_de_calcul!$B$7-Outil_de_calcul!$B$10)/100,IF((AY$4-$A74)&lt;30,((((20*Outil_de_calcul!$B$7)+((AY$4-$A74-20))*Outil_de_calcul!$B$8)/(AY$4-$A74))-Outil_de_calcul!$B$10)/100,((((20*Outil_de_calcul!$B$7)+(10*Outil_de_calcul!$B$8)+((AY$4-$A74-30)*Outil_de_calcul!$B$9))/(AY$4-$A74))-Outil_de_calcul!$B$10)/100)),AY$4-$A74,1)</f>
        <v>-7.6759200046907772</v>
      </c>
      <c r="AZ74" s="21">
        <f>-PV(IF((AZ$4-$A74)&lt;20,(Outil_de_calcul!$B$7-Outil_de_calcul!$B$10)/100,IF((AZ$4-$A74)&lt;30,((((20*Outil_de_calcul!$B$7)+((AZ$4-$A74-20))*Outil_de_calcul!$B$8)/(AZ$4-$A74))-Outil_de_calcul!$B$10)/100,((((20*Outil_de_calcul!$B$7)+(10*Outil_de_calcul!$B$8)+((AZ$4-$A74-30)*Outil_de_calcul!$B$9))/(AZ$4-$A74))-Outil_de_calcul!$B$10)/100)),AZ$4-$A74,1)</f>
        <v>-8.584952225190488</v>
      </c>
      <c r="BA74" s="21">
        <f>-PV(IF((BA$4-$A74)&lt;20,(Outil_de_calcul!$B$7-Outil_de_calcul!$B$10)/100,IF((BA$4-$A74)&lt;30,((((20*Outil_de_calcul!$B$7)+((BA$4-$A74-20))*Outil_de_calcul!$B$8)/(BA$4-$A74))-Outil_de_calcul!$B$10)/100,((((20*Outil_de_calcul!$B$7)+(10*Outil_de_calcul!$B$8)+((BA$4-$A74-30)*Outil_de_calcul!$B$9))/(BA$4-$A74))-Outil_de_calcul!$B$10)/100)),BA$4-$A74,1)</f>
        <v>-9.4832114513725561</v>
      </c>
      <c r="BB74" s="21">
        <f>-PV(IF((BB$4-$A74)&lt;20,(Outil_de_calcul!$B$7-Outil_de_calcul!$B$10)/100,IF((BB$4-$A74)&lt;30,((((20*Outil_de_calcul!$B$7)+((BB$4-$A74-20))*Outil_de_calcul!$B$8)/(BB$4-$A74))-Outil_de_calcul!$B$10)/100,((((20*Outil_de_calcul!$B$7)+(10*Outil_de_calcul!$B$8)+((BB$4-$A74-30)*Outil_de_calcul!$B$9))/(BB$4-$A74))-Outil_de_calcul!$B$10)/100)),BB$4-$A74,1)</f>
        <v>-10.370825354626373</v>
      </c>
      <c r="BC74" s="21">
        <f>-PV(IF((BC$4-$A74)&lt;20,(Outil_de_calcul!$B$7-Outil_de_calcul!$B$10)/100,IF((BC$4-$A74)&lt;30,((((20*Outil_de_calcul!$B$7)+((BC$4-$A74-20))*Outil_de_calcul!$B$8)/(BC$4-$A74))-Outil_de_calcul!$B$10)/100,((((20*Outil_de_calcul!$B$7)+(10*Outil_de_calcul!$B$8)+((BC$4-$A74-30)*Outil_de_calcul!$B$9))/(BC$4-$A74))-Outil_de_calcul!$B$10)/100)),BC$4-$A74,1)</f>
        <v>-11.247920093300142</v>
      </c>
      <c r="BD74" s="21">
        <f>-PV(IF((BD$4-$A74)&lt;20,(Outil_de_calcul!$B$7-Outil_de_calcul!$B$10)/100,IF((BD$4-$A74)&lt;30,((((20*Outil_de_calcul!$B$7)+((BD$4-$A74-20))*Outil_de_calcul!$B$8)/(BD$4-$A74))-Outil_de_calcul!$B$10)/100,((((20*Outil_de_calcul!$B$7)+(10*Outil_de_calcul!$B$8)+((BD$4-$A74-30)*Outil_de_calcul!$B$9))/(BD$4-$A74))-Outil_de_calcul!$B$10)/100)),BD$4-$A74,1)</f>
        <v>-12.114620330632089</v>
      </c>
      <c r="BE74" s="21">
        <f>-PV(IF((BE$4-$A74)&lt;20,(Outil_de_calcul!$B$7-Outil_de_calcul!$B$10)/100,IF((BE$4-$A74)&lt;30,((((20*Outil_de_calcul!$B$7)+((BE$4-$A74-20))*Outil_de_calcul!$B$8)/(BE$4-$A74))-Outil_de_calcul!$B$10)/100,((((20*Outil_de_calcul!$B$7)+(10*Outil_de_calcul!$B$8)+((BE$4-$A74-30)*Outil_de_calcul!$B$9))/(BE$4-$A74))-Outil_de_calcul!$B$10)/100)),BE$4-$A74,1)</f>
        <v>-12.971049252469037</v>
      </c>
      <c r="BF74" s="21">
        <f>-PV(IF((BF$4-$A74)&lt;20,(Outil_de_calcul!$B$7-Outil_de_calcul!$B$10)/100,IF((BF$4-$A74)&lt;30,((((20*Outil_de_calcul!$B$7)+((BF$4-$A74-20))*Outil_de_calcul!$B$8)/(BF$4-$A74))-Outil_de_calcul!$B$10)/100,((((20*Outil_de_calcul!$B$7)+(10*Outil_de_calcul!$B$8)+((BF$4-$A74-30)*Outil_de_calcul!$B$9))/(BF$4-$A74))-Outil_de_calcul!$B$10)/100)),BF$4-$A74,1)</f>
        <v>-13.817328584775135</v>
      </c>
      <c r="BG74" s="21">
        <f>-PV(IF((BG$4-$A74)&lt;20,(Outil_de_calcul!$B$7-Outil_de_calcul!$B$10)/100,IF((BG$4-$A74)&lt;30,((((20*Outil_de_calcul!$B$7)+((BG$4-$A74-20))*Outil_de_calcul!$B$8)/(BG$4-$A74))-Outil_de_calcul!$B$10)/100,((((20*Outil_de_calcul!$B$7)+(10*Outil_de_calcul!$B$8)+((BG$4-$A74-30)*Outil_de_calcul!$B$9))/(BG$4-$A74))-Outil_de_calcul!$B$10)/100)),BG$4-$A74,1)</f>
        <v>-14.65357861093293</v>
      </c>
      <c r="BH74" s="21">
        <f>-PV(IF((BH$4-$A74)&lt;20,(Outil_de_calcul!$B$7-Outil_de_calcul!$B$10)/100,IF((BH$4-$A74)&lt;30,((((20*Outil_de_calcul!$B$7)+((BH$4-$A74-20))*Outil_de_calcul!$B$8)/(BH$4-$A74))-Outil_de_calcul!$B$10)/100,((((20*Outil_de_calcul!$B$7)+(10*Outil_de_calcul!$B$8)+((BH$4-$A74-30)*Outil_de_calcul!$B$9))/(BH$4-$A74))-Outil_de_calcul!$B$10)/100)),BH$4-$A74,1)</f>
        <v>-15.479918188839546</v>
      </c>
      <c r="BI74" s="21">
        <f>-PV(IF((BI$4-$A74)&lt;20,(Outil_de_calcul!$B$7-Outil_de_calcul!$B$10)/100,IF((BI$4-$A74)&lt;30,((((20*Outil_de_calcul!$B$7)+((BI$4-$A74-20))*Outil_de_calcul!$B$8)/(BI$4-$A74))-Outil_de_calcul!$B$10)/100,((((20*Outil_de_calcul!$B$7)+(10*Outil_de_calcul!$B$8)+((BI$4-$A74-30)*Outil_de_calcul!$B$9))/(BI$4-$A74))-Outil_de_calcul!$B$10)/100)),BI$4-$A74,1)</f>
        <v>-16.296464767800181</v>
      </c>
      <c r="BJ74" s="21">
        <f>-PV(IF((BJ$4-$A74)&lt;20,(Outil_de_calcul!$B$7-Outil_de_calcul!$B$10)/100,IF((BJ$4-$A74)&lt;30,((((20*Outil_de_calcul!$B$7)+((BJ$4-$A74-20))*Outil_de_calcul!$B$8)/(BJ$4-$A74))-Outil_de_calcul!$B$10)/100,((((20*Outil_de_calcul!$B$7)+(10*Outil_de_calcul!$B$8)+((BJ$4-$A74-30)*Outil_de_calcul!$B$9))/(BJ$4-$A74))-Outil_de_calcul!$B$10)/100)),BJ$4-$A74,1)</f>
        <v>-17.103334405221414</v>
      </c>
      <c r="BK74" s="21">
        <f>-PV(IF((BK$4-$A74)&lt;20,(Outil_de_calcul!$B$7-Outil_de_calcul!$B$10)/100,IF((BK$4-$A74)&lt;30,((((20*Outil_de_calcul!$B$7)+((BK$4-$A74-20))*Outil_de_calcul!$B$8)/(BK$4-$A74))-Outil_de_calcul!$B$10)/100,((((20*Outil_de_calcul!$B$7)+(10*Outil_de_calcul!$B$8)+((BK$4-$A74-30)*Outil_de_calcul!$B$9))/(BK$4-$A74))-Outil_de_calcul!$B$10)/100)),BK$4-$A74,1)</f>
        <v>-17.900641783106643</v>
      </c>
      <c r="BL74" s="21">
        <f>-PV(IF((BL$4-$A74)&lt;20,(Outil_de_calcul!$B$7-Outil_de_calcul!$B$10)/100,IF((BL$4-$A74)&lt;30,((((20*Outil_de_calcul!$B$7)+((BL$4-$A74-20))*Outil_de_calcul!$B$8)/(BL$4-$A74))-Outil_de_calcul!$B$10)/100,((((20*Outil_de_calcul!$B$7)+(10*Outil_de_calcul!$B$8)+((BL$4-$A74-30)*Outil_de_calcul!$B$9))/(BL$4-$A74))-Outil_de_calcul!$B$10)/100)),BL$4-$A74,1)</f>
        <v>-18.688500224356115</v>
      </c>
      <c r="BM74" s="21">
        <f>-PV(IF((BM$4-$A74)&lt;20,(Outil_de_calcul!$B$7-Outil_de_calcul!$B$10)/100,IF((BM$4-$A74)&lt;30,((((20*Outil_de_calcul!$B$7)+((BM$4-$A74-20))*Outil_de_calcul!$B$8)/(BM$4-$A74))-Outil_de_calcul!$B$10)/100,((((20*Outil_de_calcul!$B$7)+(10*Outil_de_calcul!$B$8)+((BM$4-$A74-30)*Outil_de_calcul!$B$9))/(BM$4-$A74))-Outil_de_calcul!$B$10)/100)),BM$4-$A74,1)</f>
        <v>-19.46702170887372</v>
      </c>
      <c r="BN74" s="21">
        <f>-PV(IF((BN$4-$A74)&lt;20,(Outil_de_calcul!$B$7-Outil_de_calcul!$B$10)/100,IF((BN$4-$A74)&lt;30,((((20*Outil_de_calcul!$B$7)+((BN$4-$A74-20))*Outil_de_calcul!$B$8)/(BN$4-$A74))-Outil_de_calcul!$B$10)/100,((((20*Outil_de_calcul!$B$7)+(10*Outil_de_calcul!$B$8)+((BN$4-$A74-30)*Outil_de_calcul!$B$9))/(BN$4-$A74))-Outil_de_calcul!$B$10)/100)),BN$4-$A74,1)</f>
        <v>-20.236316889482932</v>
      </c>
      <c r="BO74" s="21">
        <f>-PV(IF((BO$4-$A74)&lt;20,(Outil_de_calcul!$B$7-Outil_de_calcul!$B$10)/100,IF((BO$4-$A74)&lt;30,((((20*Outil_de_calcul!$B$7)+((BO$4-$A74-20))*Outil_de_calcul!$B$8)/(BO$4-$A74))-Outil_de_calcul!$B$10)/100,((((20*Outil_de_calcul!$B$7)+(10*Outil_de_calcul!$B$8)+((BO$4-$A74-30)*Outil_de_calcul!$B$9))/(BO$4-$A74))-Outil_de_calcul!$B$10)/100)),BO$4-$A74,1)</f>
        <v>-20.996495107654095</v>
      </c>
      <c r="BP74" s="21">
        <f>-PV(IF((BP$4-$A74)&lt;20,(Outil_de_calcul!$B$7-Outil_de_calcul!$B$10)/100,IF((BP$4-$A74)&lt;30,((((20*Outil_de_calcul!$B$7)+((BP$4-$A74-20))*Outil_de_calcul!$B$8)/(BP$4-$A74))-Outil_de_calcul!$B$10)/100,((((20*Outil_de_calcul!$B$7)+(10*Outil_de_calcul!$B$8)+((BP$4-$A74-30)*Outil_de_calcul!$B$9))/(BP$4-$A74))-Outil_de_calcul!$B$10)/100)),BP$4-$A74,1)</f>
        <v>-21.747664409045342</v>
      </c>
      <c r="BQ74" s="21">
        <f>-PV(IF((BQ$4-$A74)&lt;20,(Outil_de_calcul!$B$7-Outil_de_calcul!$B$10)/100,IF((BQ$4-$A74)&lt;30,((((20*Outil_de_calcul!$B$7)+((BQ$4-$A74-20))*Outil_de_calcul!$B$8)/(BQ$4-$A74))-Outil_de_calcul!$B$10)/100,((((20*Outil_de_calcul!$B$7)+(10*Outil_de_calcul!$B$8)+((BQ$4-$A74-30)*Outil_de_calcul!$B$9))/(BQ$4-$A74))-Outil_de_calcul!$B$10)/100)),BQ$4-$A74,1)</f>
        <v>-22.489931558859364</v>
      </c>
      <c r="BR74" s="21">
        <f>-PV(IF((BR$4-$A74)&lt;20,(Outil_de_calcul!$B$7-Outil_de_calcul!$B$10)/100,IF((BR$4-$A74)&lt;30,((((20*Outil_de_calcul!$B$7)+((BR$4-$A74-20))*Outil_de_calcul!$B$8)/(BR$4-$A74))-Outil_de_calcul!$B$10)/100,((((20*Outil_de_calcul!$B$7)+(10*Outil_de_calcul!$B$8)+((BR$4-$A74-30)*Outil_de_calcul!$B$9))/(BR$4-$A74))-Outil_de_calcul!$B$10)/100)),BR$4-$A74,1)</f>
        <v>-23.223402057018173</v>
      </c>
      <c r="BS74" s="21">
        <f>-PV(IF((BS$4-$A74)&lt;20,(Outil_de_calcul!$B$7-Outil_de_calcul!$B$10)/100,IF((BS$4-$A74)&lt;30,((((20*Outil_de_calcul!$B$7)+((BS$4-$A74-20))*Outil_de_calcul!$B$8)/(BS$4-$A74))-Outil_de_calcul!$B$10)/100,((((20*Outil_de_calcul!$B$7)+(10*Outil_de_calcul!$B$8)+((BS$4-$A74-30)*Outil_de_calcul!$B$9))/(BS$4-$A74))-Outil_de_calcul!$B$10)/100)),BS$4-$A74,1)</f>
        <v>-23.948180153157974</v>
      </c>
      <c r="BT74" s="21">
        <f>-PV(IF((BT$4-$A74)&lt;20,(Outil_de_calcul!$B$7-Outil_de_calcul!$B$10)/100,IF((BT$4-$A74)&lt;30,((((20*Outil_de_calcul!$B$7)+((BT$4-$A74-20))*Outil_de_calcul!$B$8)/(BT$4-$A74))-Outil_de_calcul!$B$10)/100,((((20*Outil_de_calcul!$B$7)+(10*Outil_de_calcul!$B$8)+((BT$4-$A74-30)*Outil_de_calcul!$B$9))/(BT$4-$A74))-Outil_de_calcul!$B$10)/100)),BT$4-$A74,1)</f>
        <v>-24.664368861446427</v>
      </c>
      <c r="BU74" s="21">
        <f>-PV(IF((BU$4-$A74)&lt;20,(Outil_de_calcul!$B$7-Outil_de_calcul!$B$10)/100,IF((BU$4-$A74)&lt;30,((((20*Outil_de_calcul!$B$7)+((BU$4-$A74-20))*Outil_de_calcul!$B$8)/(BU$4-$A74))-Outil_de_calcul!$B$10)/100,((((20*Outil_de_calcul!$B$7)+(10*Outil_de_calcul!$B$8)+((BU$4-$A74-30)*Outil_de_calcul!$B$9))/(BU$4-$A74))-Outil_de_calcul!$B$10)/100)),BU$4-$A74,1)</f>
        <v>-25.372069975224186</v>
      </c>
      <c r="BV74" s="21">
        <f>-PV(IF((BV$4-$A74)&lt;20,(Outil_de_calcul!$B$7-Outil_de_calcul!$B$10)/100,IF((BV$4-$A74)&lt;30,((((20*Outil_de_calcul!$B$7)+((BV$4-$A74-20))*Outil_de_calcul!$B$8)/(BV$4-$A74))-Outil_de_calcul!$B$10)/100,((((20*Outil_de_calcul!$B$7)+(10*Outil_de_calcul!$B$8)+((BV$4-$A74-30)*Outil_de_calcul!$B$9))/(BV$4-$A74))-Outil_de_calcul!$B$10)/100)),BV$4-$A74,1)</f>
        <v>-26.071384081473106</v>
      </c>
      <c r="BW74" s="21">
        <f>-PV(IF((BW$4-$A74)&lt;20,(Outil_de_calcul!$B$7-Outil_de_calcul!$B$10)/100,IF((BW$4-$A74)&lt;30,((((20*Outil_de_calcul!$B$7)+((BW$4-$A74-20))*Outil_de_calcul!$B$8)/(BW$4-$A74))-Outil_de_calcul!$B$10)/100,((((20*Outil_de_calcul!$B$7)+(10*Outil_de_calcul!$B$8)+((BW$4-$A74-30)*Outil_de_calcul!$B$9))/(BW$4-$A74))-Outil_de_calcul!$B$10)/100)),BW$4-$A74,1)</f>
        <v>-26.762410575112739</v>
      </c>
      <c r="BX74" s="21">
        <f>-PV(IF((BX$4-$A74)&lt;20,(Outil_de_calcul!$B$7-Outil_de_calcul!$B$10)/100,IF((BX$4-$A74)&lt;30,((((20*Outil_de_calcul!$B$7)+((BX$4-$A74-20))*Outil_de_calcul!$B$8)/(BX$4-$A74))-Outil_de_calcul!$B$10)/100,((((20*Outil_de_calcul!$B$7)+(10*Outil_de_calcul!$B$8)+((BX$4-$A74-30)*Outil_de_calcul!$B$9))/(BX$4-$A74))-Outil_de_calcul!$B$10)/100)),BX$4-$A74,1)</f>
        <v>-27.445247673127639</v>
      </c>
      <c r="BY74" s="21">
        <f>-PV(IF((BY$4-$A74)&lt;20,(Outil_de_calcul!$B$7-Outil_de_calcul!$B$10)/100,IF((BY$4-$A74)&lt;30,((((20*Outil_de_calcul!$B$7)+((BY$4-$A74-20))*Outil_de_calcul!$B$8)/(BY$4-$A74))-Outil_de_calcul!$B$10)/100,((((20*Outil_de_calcul!$B$7)+(10*Outil_de_calcul!$B$8)+((BY$4-$A74-30)*Outil_de_calcul!$B$9))/(BY$4-$A74))-Outil_de_calcul!$B$10)/100)),BY$4-$A74,1)</f>
        <v>-28.119992428527066</v>
      </c>
      <c r="BZ74" s="21">
        <f>-PV(IF((BZ$4-$A74)&lt;20,(Outil_de_calcul!$B$7-Outil_de_calcul!$B$10)/100,IF((BZ$4-$A74)&lt;30,((((20*Outil_de_calcul!$B$7)+((BZ$4-$A74-20))*Outil_de_calcul!$B$8)/(BZ$4-$A74))-Outil_de_calcul!$B$10)/100,((((20*Outil_de_calcul!$B$7)+(10*Outil_de_calcul!$B$8)+((BZ$4-$A74-30)*Outil_de_calcul!$B$9))/(BZ$4-$A74))-Outil_de_calcul!$B$10)/100)),BZ$4-$A74,1)</f>
        <v>-28.786740744139383</v>
      </c>
      <c r="CA74" s="21">
        <f>-PV(IF((CA$4-$A74)&lt;20,(Outil_de_calcul!$B$7-Outil_de_calcul!$B$10)/100,IF((CA$4-$A74)&lt;30,((((20*Outil_de_calcul!$B$7)+((CA$4-$A74-20))*Outil_de_calcul!$B$8)/(CA$4-$A74))-Outil_de_calcul!$B$10)/100,((((20*Outil_de_calcul!$B$7)+(10*Outil_de_calcul!$B$8)+((CA$4-$A74-30)*Outil_de_calcul!$B$9))/(CA$4-$A74))-Outil_de_calcul!$B$10)/100)),CA$4-$A74,1)</f>
        <v>-29.445587386242895</v>
      </c>
      <c r="CB74" s="21">
        <f>-PV(IF((CB$4-$A74)&lt;20,(Outil_de_calcul!$B$7-Outil_de_calcul!$B$10)/100,IF((CB$4-$A74)&lt;30,((((20*Outil_de_calcul!$B$7)+((CB$4-$A74-20))*Outil_de_calcul!$B$8)/(CB$4-$A74))-Outil_de_calcul!$B$10)/100,((((20*Outil_de_calcul!$B$7)+(10*Outil_de_calcul!$B$8)+((CB$4-$A74-30)*Outil_de_calcul!$B$9))/(CB$4-$A74))-Outil_de_calcul!$B$10)/100)),CB$4-$A74,1)</f>
        <v>-30.096625998035158</v>
      </c>
      <c r="CC74" s="21">
        <f>-PV(IF((CC$4-$A74)&lt;20,(Outil_de_calcul!$B$7-Outil_de_calcul!$B$10)/100,IF((CC$4-$A74)&lt;30,((((20*Outil_de_calcul!$B$7)+((CC$4-$A74-20))*Outil_de_calcul!$B$8)/(CC$4-$A74))-Outil_de_calcul!$B$10)/100,((((20*Outil_de_calcul!$B$7)+(10*Outil_de_calcul!$B$8)+((CC$4-$A74-30)*Outil_de_calcul!$B$9))/(CC$4-$A74))-Outil_de_calcul!$B$10)/100)),CC$4-$A74,1)</f>
        <v>-30.739949112942682</v>
      </c>
      <c r="CD74" s="21">
        <f>-PV(IF((CD$4-$A74)&lt;20,(Outil_de_calcul!$B$7-Outil_de_calcul!$B$10)/100,IF((CD$4-$A74)&lt;30,((((20*Outil_de_calcul!$B$7)+((CD$4-$A74-20))*Outil_de_calcul!$B$8)/(CD$4-$A74))-Outil_de_calcul!$B$10)/100,((((20*Outil_de_calcul!$B$7)+(10*Outil_de_calcul!$B$8)+((CD$4-$A74-30)*Outil_de_calcul!$B$9))/(CD$4-$A74))-Outil_de_calcul!$B$10)/100)),CD$4-$A74,1)</f>
        <v>-31.375648167772898</v>
      </c>
      <c r="CE74" s="21">
        <f>-PV(IF((CE$4-$A74)&lt;20,(Outil_de_calcul!$B$7-Outil_de_calcul!$B$10)/100,IF((CE$4-$A74)&lt;30,((((20*Outil_de_calcul!$B$7)+((CE$4-$A74-20))*Outil_de_calcul!$B$8)/(CE$4-$A74))-Outil_de_calcul!$B$10)/100,((((20*Outil_de_calcul!$B$7)+(10*Outil_de_calcul!$B$8)+((CE$4-$A74-30)*Outil_de_calcul!$B$9))/(CE$4-$A74))-Outil_de_calcul!$B$10)/100)),CE$4-$A74,1)</f>
        <v>-32.003813515710249</v>
      </c>
      <c r="CF74" s="21">
        <f>-PV(IF((CF$4-$A74)&lt;20,(Outil_de_calcul!$B$7-Outil_de_calcul!$B$10)/100,IF((CF$4-$A74)&lt;30,((((20*Outil_de_calcul!$B$7)+((CF$4-$A74-20))*Outil_de_calcul!$B$8)/(CF$4-$A74))-Outil_de_calcul!$B$10)/100,((((20*Outil_de_calcul!$B$7)+(10*Outil_de_calcul!$B$8)+((CF$4-$A74-30)*Outil_de_calcul!$B$9))/(CF$4-$A74))-Outil_de_calcul!$B$10)/100)),CF$4-$A74,1)</f>
        <v>-32.624534439158303</v>
      </c>
      <c r="CG74" s="21">
        <f>-PV(IF((CG$4-$A74)&lt;20,(Outil_de_calcul!$B$7-Outil_de_calcul!$B$10)/100,IF((CG$4-$A74)&lt;30,((((20*Outil_de_calcul!$B$7)+((CG$4-$A74-20))*Outil_de_calcul!$B$8)/(CG$4-$A74))-Outil_de_calcul!$B$10)/100,((((20*Outil_de_calcul!$B$7)+(10*Outil_de_calcul!$B$8)+((CG$4-$A74-30)*Outil_de_calcul!$B$9))/(CG$4-$A74))-Outil_de_calcul!$B$10)/100)),CG$4-$A74,1)</f>
        <v>-33.237899162429571</v>
      </c>
      <c r="CH74" s="21">
        <f>-PV(IF((CH$4-$A74)&lt;20,(Outil_de_calcul!$B$7-Outil_de_calcul!$B$10)/100,IF((CH$4-$A74)&lt;30,((((20*Outil_de_calcul!$B$7)+((CH$4-$A74-20))*Outil_de_calcul!$B$8)/(CH$4-$A74))-Outil_de_calcul!$B$10)/100,((((20*Outil_de_calcul!$B$7)+(10*Outil_de_calcul!$B$8)+((CH$4-$A74-30)*Outil_de_calcul!$B$9))/(CH$4-$A74))-Outil_de_calcul!$B$10)/100)),CH$4-$A74,1)</f>
        <v>-33.843994864285087</v>
      </c>
      <c r="CI74" s="21">
        <f>-PV(IF((CI$4-$A74)&lt;20,(Outil_de_calcul!$B$7-Outil_de_calcul!$B$10)/100,IF((CI$4-$A74)&lt;30,((((20*Outil_de_calcul!$B$7)+((CI$4-$A74-20))*Outil_de_calcul!$B$8)/(CI$4-$A74))-Outil_de_calcul!$B$10)/100,((((20*Outil_de_calcul!$B$7)+(10*Outil_de_calcul!$B$8)+((CI$4-$A74-30)*Outil_de_calcul!$B$9))/(CI$4-$A74))-Outil_de_calcul!$B$10)/100)),CI$4-$A74,1)</f>
        <v>-34.442907690325214</v>
      </c>
      <c r="CJ74" s="21">
        <f>-PV(IF((CJ$4-$A74)&lt;20,(Outil_de_calcul!$B$7-Outil_de_calcul!$B$10)/100,IF((CJ$4-$A74)&lt;30,((((20*Outil_de_calcul!$B$7)+((CJ$4-$A74-20))*Outil_de_calcul!$B$8)/(CJ$4-$A74))-Outil_de_calcul!$B$10)/100,((((20*Outil_de_calcul!$B$7)+(10*Outil_de_calcul!$B$8)+((CJ$4-$A74-30)*Outil_de_calcul!$B$9))/(CJ$4-$A74))-Outil_de_calcul!$B$10)/100)),CJ$4-$A74,1)</f>
        <v>-35.034722765233781</v>
      </c>
      <c r="CK74" s="21">
        <f>-PV(IF((CK$4-$A74)&lt;20,(Outil_de_calcul!$B$7-Outil_de_calcul!$B$10)/100,IF((CK$4-$A74)&lt;30,((((20*Outil_de_calcul!$B$7)+((CK$4-$A74-20))*Outil_de_calcul!$B$8)/(CK$4-$A74))-Outil_de_calcul!$B$10)/100,((((20*Outil_de_calcul!$B$7)+(10*Outil_de_calcul!$B$8)+((CK$4-$A74-30)*Outil_de_calcul!$B$9))/(CK$4-$A74))-Outil_de_calcul!$B$10)/100)),CK$4-$A74,1)</f>
        <v>-35.619524204876946</v>
      </c>
      <c r="CL74" s="21">
        <f>-PV(IF((CL$4-$A74)&lt;20,(Outil_de_calcul!$B$7-Outil_de_calcul!$B$10)/100,IF((CL$4-$A74)&lt;30,((((20*Outil_de_calcul!$B$7)+((CL$4-$A74-20))*Outil_de_calcul!$B$8)/(CL$4-$A74))-Outil_de_calcul!$B$10)/100,((((20*Outil_de_calcul!$B$7)+(10*Outil_de_calcul!$B$8)+((CL$4-$A74-30)*Outil_de_calcul!$B$9))/(CL$4-$A74))-Outil_de_calcul!$B$10)/100)),CL$4-$A74,1)</f>
        <v>-36.197395128258826</v>
      </c>
      <c r="CM74" s="21">
        <f>-PV(IF((CM$4-$A74)&lt;20,(Outil_de_calcul!$B$7-Outil_de_calcul!$B$10)/100,IF((CM$4-$A74)&lt;30,((((20*Outil_de_calcul!$B$7)+((CM$4-$A74-20))*Outil_de_calcul!$B$8)/(CM$4-$A74))-Outil_de_calcul!$B$10)/100,((((20*Outil_de_calcul!$B$7)+(10*Outil_de_calcul!$B$8)+((CM$4-$A74-30)*Outil_de_calcul!$B$9))/(CM$4-$A74))-Outil_de_calcul!$B$10)/100)),CM$4-$A74,1)</f>
        <v>-36.768417669335285</v>
      </c>
      <c r="CN74" s="21">
        <f>-PV(IF((CN$4-$A74)&lt;20,(Outil_de_calcul!$B$7-Outil_de_calcul!$B$10)/100,IF((CN$4-$A74)&lt;30,((((20*Outil_de_calcul!$B$7)+((CN$4-$A74-20))*Outil_de_calcul!$B$8)/(CN$4-$A74))-Outil_de_calcul!$B$10)/100,((((20*Outil_de_calcul!$B$7)+(10*Outil_de_calcul!$B$8)+((CN$4-$A74-30)*Outil_de_calcul!$B$9))/(CN$4-$A74))-Outil_de_calcul!$B$10)/100)),CN$4-$A74,1)</f>
        <v>-37.332672988687904</v>
      </c>
      <c r="CO74" s="21">
        <f>-PV(IF((CO$4-$A74)&lt;20,(Outil_de_calcul!$B$7-Outil_de_calcul!$B$10)/100,IF((CO$4-$A74)&lt;30,((((20*Outil_de_calcul!$B$7)+((CO$4-$A74-20))*Outil_de_calcul!$B$8)/(CO$4-$A74))-Outil_de_calcul!$B$10)/100,((((20*Outil_de_calcul!$B$7)+(10*Outil_de_calcul!$B$8)+((CO$4-$A74-30)*Outil_de_calcul!$B$9))/(CO$4-$A74))-Outil_de_calcul!$B$10)/100)),CO$4-$A74,1)</f>
        <v>-37.890241285059361</v>
      </c>
      <c r="CP74" s="21">
        <f>-PV(IF((CP$4-$A74)&lt;20,(Outil_de_calcul!$B$7-Outil_de_calcul!$B$10)/100,IF((CP$4-$A74)&lt;30,((((20*Outil_de_calcul!$B$7)+((CP$4-$A74-20))*Outil_de_calcul!$B$8)/(CP$4-$A74))-Outil_de_calcul!$B$10)/100,((((20*Outil_de_calcul!$B$7)+(10*Outil_de_calcul!$B$8)+((CP$4-$A74-30)*Outil_de_calcul!$B$9))/(CP$4-$A74))-Outil_de_calcul!$B$10)/100)),CP$4-$A74,1)</f>
        <v>-38.441201806752417</v>
      </c>
      <c r="CQ74" s="21">
        <f>-PV(IF((CQ$4-$A74)&lt;20,(Outil_de_calcul!$B$7-Outil_de_calcul!$B$10)/100,IF((CQ$4-$A74)&lt;30,((((20*Outil_de_calcul!$B$7)+((CQ$4-$A74-20))*Outil_de_calcul!$B$8)/(CQ$4-$A74))-Outil_de_calcul!$B$10)/100,((((20*Outil_de_calcul!$B$7)+(10*Outil_de_calcul!$B$8)+((CQ$4-$A74-30)*Outil_de_calcul!$B$9))/(CQ$4-$A74))-Outil_de_calcul!$B$10)/100)),CQ$4-$A74,1)</f>
        <v>-38.985632862893418</v>
      </c>
      <c r="CR74" s="21">
        <f>-PV(IF((CR$4-$A74)&lt;20,(Outil_de_calcul!$B$7-Outil_de_calcul!$B$10)/100,IF((CR$4-$A74)&lt;30,((((20*Outil_de_calcul!$B$7)+((CR$4-$A74-20))*Outil_de_calcul!$B$8)/(CR$4-$A74))-Outil_de_calcul!$B$10)/100,((((20*Outil_de_calcul!$B$7)+(10*Outil_de_calcul!$B$8)+((CR$4-$A74-30)*Outil_de_calcul!$B$9))/(CR$4-$A74))-Outil_de_calcul!$B$10)/100)),CR$4-$A74,1)</f>
        <v>-39.523611834562743</v>
      </c>
      <c r="CS74" s="21">
        <f>-PV(IF((CS$4-$A74)&lt;20,(Outil_de_calcul!$B$7-Outil_de_calcul!$B$10)/100,IF((CS$4-$A74)&lt;30,((((20*Outil_de_calcul!$B$7)+((CS$4-$A74-20))*Outil_de_calcul!$B$8)/(CS$4-$A74))-Outil_de_calcul!$B$10)/100,((((20*Outil_de_calcul!$B$7)+(10*Outil_de_calcul!$B$8)+((CS$4-$A74-30)*Outil_de_calcul!$B$9))/(CS$4-$A74))-Outil_de_calcul!$B$10)/100)),CS$4-$A74,1)</f>
        <v>-40.055215185793003</v>
      </c>
      <c r="CT74" s="21">
        <f>-PV(IF((CT$4-$A74)&lt;20,(Outil_de_calcul!$B$7-Outil_de_calcul!$B$10)/100,IF((CT$4-$A74)&lt;30,((((20*Outil_de_calcul!$B$7)+((CT$4-$A74-20))*Outil_de_calcul!$B$8)/(CT$4-$A74))-Outil_de_calcul!$B$10)/100,((((20*Outil_de_calcul!$B$7)+(10*Outil_de_calcul!$B$8)+((CT$4-$A74-30)*Outil_de_calcul!$B$9))/(CT$4-$A74))-Outil_de_calcul!$B$10)/100)),CT$4-$A74,1)</f>
        <v>-40.580518474437035</v>
      </c>
      <c r="CU74" s="21">
        <f>-PV(IF((CU$4-$A74)&lt;20,(Outil_de_calcul!$B$7-Outil_de_calcul!$B$10)/100,IF((CU$4-$A74)&lt;30,((((20*Outil_de_calcul!$B$7)+((CU$4-$A74-20))*Outil_de_calcul!$B$8)/(CU$4-$A74))-Outil_de_calcul!$B$10)/100,((((20*Outil_de_calcul!$B$7)+(10*Outil_de_calcul!$B$8)+((CU$4-$A74-30)*Outil_de_calcul!$B$9))/(CU$4-$A74))-Outil_de_calcul!$B$10)/100)),CU$4-$A74,1)</f>
        <v>-41.099596362907164</v>
      </c>
      <c r="CV74" s="21">
        <f>-PV(IF((CV$4-$A74)&lt;20,(Outil_de_calcul!$B$7-Outil_de_calcul!$B$10)/100,IF((CV$4-$A74)&lt;30,((((20*Outil_de_calcul!$B$7)+((CV$4-$A74-20))*Outil_de_calcul!$B$8)/(CV$4-$A74))-Outil_de_calcul!$B$10)/100,((((20*Outil_de_calcul!$B$7)+(10*Outil_de_calcul!$B$8)+((CV$4-$A74-30)*Outil_de_calcul!$B$9))/(CV$4-$A74))-Outil_de_calcul!$B$10)/100)),CV$4-$A74,1)</f>
        <v>-41.61252262878704</v>
      </c>
      <c r="CW74" s="21">
        <f>-PV(IF((CW$4-$A74)&lt;20,(Outil_de_calcul!$B$7-Outil_de_calcul!$B$10)/100,IF((CW$4-$A74)&lt;30,((((20*Outil_de_calcul!$B$7)+((CW$4-$A74-20))*Outil_de_calcul!$B$8)/(CW$4-$A74))-Outil_de_calcul!$B$10)/100,((((20*Outil_de_calcul!$B$7)+(10*Outil_de_calcul!$B$8)+((CW$4-$A74-30)*Outil_de_calcul!$B$9))/(CW$4-$A74))-Outil_de_calcul!$B$10)/100)),CW$4-$A74,1)</f>
        <v>-42.119370175317826</v>
      </c>
      <c r="CX74" s="21">
        <f>-PV(IF((CX$4-$A74)&lt;20,(Outil_de_calcul!$B$7-Outil_de_calcul!$B$10)/100,IF((CX$4-$A74)&lt;30,((((20*Outil_de_calcul!$B$7)+((CX$4-$A74-20))*Outil_de_calcul!$B$8)/(CX$4-$A74))-Outil_de_calcul!$B$10)/100,((((20*Outil_de_calcul!$B$7)+(10*Outil_de_calcul!$B$8)+((CX$4-$A74-30)*Outil_de_calcul!$B$9))/(CX$4-$A74))-Outil_de_calcul!$B$10)/100)),CX$4-$A74,1)</f>
        <v>-42.620211041760129</v>
      </c>
      <c r="CY74" s="21">
        <f>-PV(IF((CY$4-$A74)&lt;20,(Outil_de_calcul!$B$7-Outil_de_calcul!$B$10)/100,IF((CY$4-$A74)&lt;30,((((20*Outil_de_calcul!$B$7)+((CY$4-$A74-20))*Outil_de_calcul!$B$8)/(CY$4-$A74))-Outil_de_calcul!$B$10)/100,((((20*Outil_de_calcul!$B$7)+(10*Outil_de_calcul!$B$8)+((CY$4-$A74-30)*Outil_de_calcul!$B$9))/(CY$4-$A74))-Outil_de_calcul!$B$10)/100)),CY$4-$A74,1)</f>
        <v>-43.11511641363299</v>
      </c>
      <c r="CZ74" s="21">
        <f>-PV(IF((CZ$4-$A74)&lt;20,(Outil_de_calcul!$B$7-Outil_de_calcul!$B$10)/100,IF((CZ$4-$A74)&lt;30,((((20*Outil_de_calcul!$B$7)+((CZ$4-$A74-20))*Outil_de_calcul!$B$8)/(CZ$4-$A74))-Outil_de_calcul!$B$10)/100,((((20*Outil_de_calcul!$B$7)+(10*Outil_de_calcul!$B$8)+((CZ$4-$A74-30)*Outil_de_calcul!$B$9))/(CZ$4-$A74))-Outil_de_calcul!$B$10)/100)),CZ$4-$A74,1)</f>
        <v>-43.604156632831717</v>
      </c>
      <c r="DA74" s="21">
        <f>-PV(IF((DA$4-$A74)&lt;20,(Outil_de_calcul!$B$7-Outil_de_calcul!$B$10)/100,IF((DA$4-$A74)&lt;30,((((20*Outil_de_calcul!$B$7)+((DA$4-$A74-20))*Outil_de_calcul!$B$8)/(DA$4-$A74))-Outil_de_calcul!$B$10)/100,((((20*Outil_de_calcul!$B$7)+(10*Outil_de_calcul!$B$8)+((DA$4-$A74-30)*Outil_de_calcul!$B$9))/(DA$4-$A74))-Outil_de_calcul!$B$10)/100)),DA$4-$A74,1)</f>
        <v>-44.087401207625632</v>
      </c>
      <c r="DB74" s="21">
        <f>-PV(IF((DB$4-$A74)&lt;20,(Outil_de_calcul!$B$7-Outil_de_calcul!$B$10)/100,IF((DB$4-$A74)&lt;30,((((20*Outil_de_calcul!$B$7)+((DB$4-$A74-20))*Outil_de_calcul!$B$8)/(DB$4-$A74))-Outil_de_calcul!$B$10)/100,((((20*Outil_de_calcul!$B$7)+(10*Outil_de_calcul!$B$8)+((DB$4-$A74-30)*Outil_de_calcul!$B$9))/(DB$4-$A74))-Outil_de_calcul!$B$10)/100)),DB$4-$A74,1)</f>
        <v>-44.564918822537521</v>
      </c>
      <c r="DC74" s="21">
        <f>-PV(IF((DC$4-$A74)&lt;20,(Outil_de_calcul!$B$7-Outil_de_calcul!$B$10)/100,IF((DC$4-$A74)&lt;30,((((20*Outil_de_calcul!$B$7)+((DC$4-$A74-20))*Outil_de_calcul!$B$8)/(DC$4-$A74))-Outil_de_calcul!$B$10)/100,((((20*Outil_de_calcul!$B$7)+(10*Outil_de_calcul!$B$8)+((DC$4-$A74-30)*Outil_de_calcul!$B$9))/(DC$4-$A74))-Outil_de_calcul!$B$10)/100)),DC$4-$A74,1)</f>
        <v>-45.036777348105808</v>
      </c>
      <c r="DD74" s="21">
        <f>-PV(IF((DD$4-$A74)&lt;20,(Outil_de_calcul!$B$7-Outil_de_calcul!$B$10)/100,IF((DD$4-$A74)&lt;30,((((20*Outil_de_calcul!$B$7)+((DD$4-$A74-20))*Outil_de_calcul!$B$8)/(DD$4-$A74))-Outil_de_calcul!$B$10)/100,((((20*Outil_de_calcul!$B$7)+(10*Outil_de_calcul!$B$8)+((DD$4-$A74-30)*Outil_de_calcul!$B$9))/(DD$4-$A74))-Outil_de_calcul!$B$10)/100)),DD$4-$A74,1)</f>
        <v>-45.503043850531206</v>
      </c>
      <c r="DE74" s="21">
        <f>-PV(IF((DE$4-$A74)&lt;20,(Outil_de_calcul!$B$7-Outil_de_calcul!$B$10)/100,IF((DE$4-$A74)&lt;30,((((20*Outil_de_calcul!$B$7)+((DE$4-$A74-20))*Outil_de_calcul!$B$8)/(DE$4-$A74))-Outil_de_calcul!$B$10)/100,((((20*Outil_de_calcul!$B$7)+(10*Outil_de_calcul!$B$8)+((DE$4-$A74-30)*Outil_de_calcul!$B$9))/(DE$4-$A74))-Outil_de_calcul!$B$10)/100)),DE$4-$A74,1)</f>
        <v>-45.963784601208928</v>
      </c>
      <c r="DF74" s="21">
        <f>-PV(IF((DF$4-$A74)&lt;20,(Outil_de_calcul!$B$7-Outil_de_calcul!$B$10)/100,IF((DF$4-$A74)&lt;30,((((20*Outil_de_calcul!$B$7)+((DF$4-$A74-20))*Outil_de_calcul!$B$8)/(DF$4-$A74))-Outil_de_calcul!$B$10)/100,((((20*Outil_de_calcul!$B$7)+(10*Outil_de_calcul!$B$8)+((DF$4-$A74-30)*Outil_de_calcul!$B$9))/(DF$4-$A74))-Outil_de_calcul!$B$10)/100)),DF$4-$A74,1)</f>
        <v>-46.419065086147967</v>
      </c>
      <c r="DG74" s="21">
        <f>-PV(IF((DG$4-$A74)&lt;20,(Outil_de_calcul!$B$7-Outil_de_calcul!$B$10)/100,IF((DG$4-$A74)&lt;30,(((((20*Outil_de_calcul!$B$7)+(DG$4-$A74-20))*Outil_de_calcul!$B$8)/(DG$4-$A74))-Outil_de_calcul!$B$10)/100,((((20*Outil_de_calcul!$B$7)+(10*Outil_de_calcul!$B$8)+((DG$4-$A74-30)*Outil_de_calcul!$B$9))/(DG$4-$A74))-Outil_de_calcul!$B$10)/100)),DG$4-$A74,1)</f>
        <v>-47.313503331650665</v>
      </c>
      <c r="DH74" s="21">
        <f>-PV(IF((DH$4-$A74)&lt;20,(Outil_de_calcul!$B$7-Outil_de_calcul!$B$10)/100,IF((DH$4-$A74)&lt;30,(((((20*Outil_de_calcul!$B$7)+(DH$4-$A74-20))*Outil_de_calcul!$B$8)/(DH$4-$A74))-Outil_de_calcul!$B$10)/100,((((20*Outil_de_calcul!$B$7)+(10*Outil_de_calcul!$B$8)+((DH$4-$A74-30)*Outil_de_calcul!$B$9))/(DH$4-$A74))-Outil_de_calcul!$B$10)/100)),DH$4-$A74,1)</f>
        <v>-47.313503331650665</v>
      </c>
      <c r="DI74" s="21">
        <f>-PV(IF((DI$4-$A74)&lt;20,(Outil_de_calcul!$B$7-Outil_de_calcul!$B$10)/100,IF((DI$4-$A74)&lt;30,(((((20*Outil_de_calcul!$B$7)+(DI$4-$A74-20))*Outil_de_calcul!$B$8)/(DI$4-$A74))-Outil_de_calcul!$B$10)/100,((((20*Outil_de_calcul!$B$7)+(10*Outil_de_calcul!$B$8)+((DI$4-$A74-30)*Outil_de_calcul!$B$9))/(DI$4-$A74))-Outil_de_calcul!$B$10)/100)),DI$4-$A74,1)</f>
        <v>-47.313503331650665</v>
      </c>
      <c r="DJ74" s="21">
        <f>-PV(IF((DJ$4-$A74)&lt;20,(Outil_de_calcul!$B$7-Outil_de_calcul!$B$10)/100,IF((DJ$4-$A74)&lt;30,(((((20*Outil_de_calcul!$B$7)+(DJ$4-$A74-20))*Outil_de_calcul!$B$8)/(DJ$4-$A74))-Outil_de_calcul!$B$10)/100,((((20*Outil_de_calcul!$B$7)+(10*Outil_de_calcul!$B$8)+((DJ$4-$A74-30)*Outil_de_calcul!$B$9))/(DJ$4-$A74))-Outil_de_calcul!$B$10)/100)),DJ$4-$A74,1)</f>
        <v>-47.313503331650665</v>
      </c>
      <c r="DK74" s="21">
        <f>-PV(IF((DK$4-$A74)&lt;20,(Outil_de_calcul!$B$7-Outil_de_calcul!$B$10)/100,IF((DK$4-$A74)&lt;30,(((((20*Outil_de_calcul!$B$7)+(DK$4-$A74-20))*Outil_de_calcul!$B$8)/(DK$4-$A74))-Outil_de_calcul!$B$10)/100,((((20*Outil_de_calcul!$B$7)+(10*Outil_de_calcul!$B$8)+((DK$4-$A74-30)*Outil_de_calcul!$B$9))/(DK$4-$A74))-Outil_de_calcul!$B$10)/100)),DK$4-$A74,1)</f>
        <v>-47.313503331650665</v>
      </c>
      <c r="DL74" s="21">
        <f>-PV(IF((DL$4-$A74)&lt;20,(Outil_de_calcul!$B$7-Outil_de_calcul!$B$10)/100,IF((DL$4-$A74)&lt;30,(((((20*Outil_de_calcul!$B$7)+(DL$4-$A74-20))*Outil_de_calcul!$B$8)/(DL$4-$A74))-Outil_de_calcul!$B$10)/100,((((20*Outil_de_calcul!$B$7)+(10*Outil_de_calcul!$B$8)+((DL$4-$A74-30)*Outil_de_calcul!$B$9))/(DL$4-$A74))-Outil_de_calcul!$B$10)/100)),DL$4-$A74,1)</f>
        <v>-47.313503331650665</v>
      </c>
    </row>
    <row r="75" spans="1:116" ht="12" customHeight="1" x14ac:dyDescent="0.2">
      <c r="A75" s="29">
        <v>70</v>
      </c>
      <c r="B75" s="21">
        <f>-PV(IF((B$4-$A75)&lt;20,(Outil_de_calcul!$B$7-Outil_de_calcul!$B$10)/100,IF((B$4-$A75)&lt;30,((((20*Outil_de_calcul!$B$7)+((B$4-$A75-20))*Outil_de_calcul!$B$8)/(B$4-$A75))-Outil_de_calcul!$B$10)/100,((((20*Outil_de_calcul!$B$7)+(10*Outil_de_calcul!$B$8)+((B$4-$A75-30)*Outil_de_calcul!$B$9))/(B$4-$A75))-Outil_de_calcul!$B$10)/100)),B$4-$A75,1)</f>
        <v>47.560944168023099</v>
      </c>
      <c r="C75" s="21">
        <f>-PV(IF((C$4-$A75)&lt;20,(Outil_de_calcul!$B$7-Outil_de_calcul!$B$10)/100,IF((C$4-$A75)&lt;30,((((20*Outil_de_calcul!$B$7)+((C$4-$A75-20))*Outil_de_calcul!$B$8)/(C$4-$A75))-Outil_de_calcul!$B$10)/100,((((20*Outil_de_calcul!$B$7)+(10*Outil_de_calcul!$B$8)+((C$4-$A75-30)*Outil_de_calcul!$B$9))/(C$4-$A75))-Outil_de_calcul!$B$10)/100)),C$4-$A75,1)</f>
        <v>46.30973184809902</v>
      </c>
      <c r="D75" s="21">
        <f>-PV(IF((D$4-$A75)&lt;20,(Outil_de_calcul!$B$7-Outil_de_calcul!$B$10)/100,IF((D$4-$A75)&lt;30,((((20*Outil_de_calcul!$B$7)+((D$4-$A75-20))*Outil_de_calcul!$B$8)/(D$4-$A75))-Outil_de_calcul!$B$10)/100,((((20*Outil_de_calcul!$B$7)+(10*Outil_de_calcul!$B$8)+((D$4-$A75-30)*Outil_de_calcul!$B$9))/(D$4-$A75))-Outil_de_calcul!$B$10)/100)),D$4-$A75,1)</f>
        <v>45.062005300570831</v>
      </c>
      <c r="E75" s="21">
        <f>-PV(IF((E$4-$A75)&lt;20,(Outil_de_calcul!$B$7-Outil_de_calcul!$B$10)/100,IF((E$4-$A75)&lt;30,((((20*Outil_de_calcul!$B$7)+((E$4-$A75-20))*Outil_de_calcul!$B$8)/(E$4-$A75))-Outil_de_calcul!$B$10)/100,((((20*Outil_de_calcul!$B$7)+(10*Outil_de_calcul!$B$8)+((E$4-$A75-30)*Outil_de_calcul!$B$9))/(E$4-$A75))-Outil_de_calcul!$B$10)/100)),E$4-$A75,1)</f>
        <v>43.817755042600773</v>
      </c>
      <c r="F75" s="21">
        <f>-PV(IF((F$4-$A75)&lt;20,(Outil_de_calcul!$B$7-Outil_de_calcul!$B$10)/100,IF((F$4-$A75)&lt;30,((((20*Outil_de_calcul!$B$7)+((F$4-$A75-20))*Outil_de_calcul!$B$8)/(F$4-$A75))-Outil_de_calcul!$B$10)/100,((((20*Outil_de_calcul!$B$7)+(10*Outil_de_calcul!$B$8)+((F$4-$A75-30)*Outil_de_calcul!$B$9))/(F$4-$A75))-Outil_de_calcul!$B$10)/100)),F$4-$A75,1)</f>
        <v>42.576971624131474</v>
      </c>
      <c r="G75" s="21">
        <f>-PV(IF((G$4-$A75)&lt;20,(Outil_de_calcul!$B$7-Outil_de_calcul!$B$10)/100,IF((G$4-$A75)&lt;30,((((20*Outil_de_calcul!$B$7)+((G$4-$A75-20))*Outil_de_calcul!$B$8)/(G$4-$A75))-Outil_de_calcul!$B$10)/100,((((20*Outil_de_calcul!$B$7)+(10*Outil_de_calcul!$B$8)+((G$4-$A75-30)*Outil_de_calcul!$B$9))/(G$4-$A75))-Outil_de_calcul!$B$10)/100)),G$4-$A75,1)</f>
        <v>41.339645628793427</v>
      </c>
      <c r="H75" s="21">
        <f>-PV(IF((H$4-$A75)&lt;20,(Outil_de_calcul!$B$7-Outil_de_calcul!$B$10)/100,IF((H$4-$A75)&lt;30,((((20*Outil_de_calcul!$B$7)+((H$4-$A75-20))*Outil_de_calcul!$B$8)/(H$4-$A75))-Outil_de_calcul!$B$10)/100,((((20*Outil_de_calcul!$B$7)+(10*Outil_de_calcul!$B$8)+((H$4-$A75-30)*Outil_de_calcul!$B$9))/(H$4-$A75))-Outil_de_calcul!$B$10)/100)),H$4-$A75,1)</f>
        <v>40.105767674984712</v>
      </c>
      <c r="I75" s="21">
        <f>-PV(IF((I$4-$A75)&lt;20,(Outil_de_calcul!$B$7-Outil_de_calcul!$B$10)/100,IF((I$4-$A75)&lt;30,((((20*Outil_de_calcul!$B$7)+((I$4-$A75-20))*Outil_de_calcul!$B$8)/(I$4-$A75))-Outil_de_calcul!$B$10)/100,((((20*Outil_de_calcul!$B$7)+(10*Outil_de_calcul!$B$8)+((I$4-$A75-30)*Outil_de_calcul!$B$9))/(I$4-$A75))-Outil_de_calcul!$B$10)/100)),I$4-$A75,1)</f>
        <v>38.875328417170202</v>
      </c>
      <c r="J75" s="21">
        <f>-PV(IF((J$4-$A75)&lt;20,(Outil_de_calcul!$B$7-Outil_de_calcul!$B$10)/100,IF((J$4-$A75)&lt;30,((((20*Outil_de_calcul!$B$7)+((J$4-$A75-20))*Outil_de_calcul!$B$8)/(J$4-$A75))-Outil_de_calcul!$B$10)/100,((((20*Outil_de_calcul!$B$7)+(10*Outil_de_calcul!$B$8)+((J$4-$A75-30)*Outil_de_calcul!$B$9))/(J$4-$A75))-Outil_de_calcul!$B$10)/100)),J$4-$A75,1)</f>
        <v>37.648318547428289</v>
      </c>
      <c r="K75" s="21">
        <f>-PV(IF((K$4-$A75)&lt;20,(Outil_de_calcul!$B$7-Outil_de_calcul!$B$10)/100,IF((K$4-$A75)&lt;30,((((20*Outil_de_calcul!$B$7)+((K$4-$A75-20))*Outil_de_calcul!$B$8)/(K$4-$A75))-Outil_de_calcul!$B$10)/100,((((20*Outil_de_calcul!$B$7)+(10*Outil_de_calcul!$B$8)+((K$4-$A75-30)*Outil_de_calcul!$B$9))/(K$4-$A75))-Outil_de_calcul!$B$10)/100)),K$4-$A75,1)</f>
        <v>36.424728797319382</v>
      </c>
      <c r="L75" s="21">
        <f>-PV(IF((L$4-$A75)&lt;20,(Outil_de_calcul!$B$7-Outil_de_calcul!$B$10)/100,IF((L$4-$A75)&lt;30,((((20*Outil_de_calcul!$B$7)+((L$4-$A75-20))*Outil_de_calcul!$B$8)/(L$4-$A75))-Outil_de_calcul!$B$10)/100,((((20*Outil_de_calcul!$B$7)+(10*Outil_de_calcul!$B$8)+((L$4-$A75-30)*Outil_de_calcul!$B$9))/(L$4-$A75))-Outil_de_calcul!$B$10)/100)),L$4-$A75,1)</f>
        <v>35.204549940140545</v>
      </c>
      <c r="M75" s="21">
        <f>-PV(IF((M$4-$A75)&lt;20,(Outil_de_calcul!$B$7-Outil_de_calcul!$B$10)/100,IF((M$4-$A75)&lt;30,((((20*Outil_de_calcul!$B$7)+((M$4-$A75-20))*Outil_de_calcul!$B$8)/(M$4-$A75))-Outil_de_calcul!$B$10)/100,((((20*Outil_de_calcul!$B$7)+(10*Outil_de_calcul!$B$8)+((M$4-$A75-30)*Outil_de_calcul!$B$9))/(M$4-$A75))-Outil_de_calcul!$B$10)/100)),M$4-$A75,1)</f>
        <v>33.919313673412852</v>
      </c>
      <c r="N75" s="21">
        <f>-PV(IF((N$4-$A75)&lt;20,(Outil_de_calcul!$B$7-Outil_de_calcul!$B$10)/100,IF((N$4-$A75)&lt;30,((((20*Outil_de_calcul!$B$7)+((N$4-$A75-20))*Outil_de_calcul!$B$8)/(N$4-$A75))-Outil_de_calcul!$B$10)/100,((((20*Outil_de_calcul!$B$7)+(10*Outil_de_calcul!$B$8)+((N$4-$A75-30)*Outil_de_calcul!$B$9))/(N$4-$A75))-Outil_de_calcul!$B$10)/100)),N$4-$A75,1)</f>
        <v>32.642406076092001</v>
      </c>
      <c r="O75" s="21">
        <f>-PV(IF((O$4-$A75)&lt;20,(Outil_de_calcul!$B$7-Outil_de_calcul!$B$10)/100,IF((O$4-$A75)&lt;30,((((20*Outil_de_calcul!$B$7)+((O$4-$A75-20))*Outil_de_calcul!$B$8)/(O$4-$A75))-Outil_de_calcul!$B$10)/100,((((20*Outil_de_calcul!$B$7)+(10*Outil_de_calcul!$B$8)+((O$4-$A75-30)*Outil_de_calcul!$B$9))/(O$4-$A75))-Outil_de_calcul!$B$10)/100)),O$4-$A75,1)</f>
        <v>31.373773659713791</v>
      </c>
      <c r="P75" s="21">
        <f>-PV(IF((P$4-$A75)&lt;20,(Outil_de_calcul!$B$7-Outil_de_calcul!$B$10)/100,IF((P$4-$A75)&lt;30,((((20*Outil_de_calcul!$B$7)+((P$4-$A75-20))*Outil_de_calcul!$B$8)/(P$4-$A75))-Outil_de_calcul!$B$10)/100,((((20*Outil_de_calcul!$B$7)+(10*Outil_de_calcul!$B$8)+((P$4-$A75-30)*Outil_de_calcul!$B$9))/(P$4-$A75))-Outil_de_calcul!$B$10)/100)),P$4-$A75,1)</f>
        <v>30.113363285502885</v>
      </c>
      <c r="Q75" s="21">
        <f>-PV(IF((Q$4-$A75)&lt;20,(Outil_de_calcul!$B$7-Outil_de_calcul!$B$10)/100,IF((Q$4-$A75)&lt;30,((((20*Outil_de_calcul!$B$7)+((Q$4-$A75-20))*Outil_de_calcul!$B$8)/(Q$4-$A75))-Outil_de_calcul!$B$10)/100,((((20*Outil_de_calcul!$B$7)+(10*Outil_de_calcul!$B$8)+((Q$4-$A75-30)*Outil_de_calcul!$B$9))/(Q$4-$A75))-Outil_de_calcul!$B$10)/100)),Q$4-$A75,1)</f>
        <v>28.861122163526581</v>
      </c>
      <c r="R75" s="21">
        <f>-PV(IF((R$4-$A75)&lt;20,(Outil_de_calcul!$B$7-Outil_de_calcul!$B$10)/100,IF((R$4-$A75)&lt;30,((((20*Outil_de_calcul!$B$7)+((R$4-$A75-20))*Outil_de_calcul!$B$8)/(R$4-$A75))-Outil_de_calcul!$B$10)/100,((((20*Outil_de_calcul!$B$7)+(10*Outil_de_calcul!$B$8)+((R$4-$A75-30)*Outil_de_calcul!$B$9))/(R$4-$A75))-Outil_de_calcul!$B$10)/100)),R$4-$A75,1)</f>
        <v>27.616997852205024</v>
      </c>
      <c r="S75" s="21">
        <f>-PV(IF((S$4-$A75)&lt;20,(Outil_de_calcul!$B$7-Outil_de_calcul!$B$10)/100,IF((S$4-$A75)&lt;30,((((20*Outil_de_calcul!$B$7)+((S$4-$A75-20))*Outil_de_calcul!$B$8)/(S$4-$A75))-Outil_de_calcul!$B$10)/100,((((20*Outil_de_calcul!$B$7)+(10*Outil_de_calcul!$B$8)+((S$4-$A75-30)*Outil_de_calcul!$B$9))/(S$4-$A75))-Outil_de_calcul!$B$10)/100)),S$4-$A75,1)</f>
        <v>26.380938258275911</v>
      </c>
      <c r="T75" s="21">
        <f>-PV(IF((T$4-$A75)&lt;20,(Outil_de_calcul!$B$7-Outil_de_calcul!$B$10)/100,IF((T$4-$A75)&lt;30,((((20*Outil_de_calcul!$B$7)+((T$4-$A75-20))*Outil_de_calcul!$B$8)/(T$4-$A75))-Outil_de_calcul!$B$10)/100,((((20*Outil_de_calcul!$B$7)+(10*Outil_de_calcul!$B$8)+((T$4-$A75-30)*Outil_de_calcul!$B$9))/(T$4-$A75))-Outil_de_calcul!$B$10)/100)),T$4-$A75,1)</f>
        <v>25.152891637356145</v>
      </c>
      <c r="U75" s="21">
        <f>-PV(IF((U$4-$A75)&lt;20,(Outil_de_calcul!$B$7-Outil_de_calcul!$B$10)/100,IF((U$4-$A75)&lt;30,((((20*Outil_de_calcul!$B$7)+((U$4-$A75-20))*Outil_de_calcul!$B$8)/(U$4-$A75))-Outil_de_calcul!$B$10)/100,((((20*Outil_de_calcul!$B$7)+(10*Outil_de_calcul!$B$8)+((U$4-$A75-30)*Outil_de_calcul!$B$9))/(U$4-$A75))-Outil_de_calcul!$B$10)/100)),U$4-$A75,1)</f>
        <v>23.932806595297635</v>
      </c>
      <c r="V75" s="21">
        <f>-PV(IF((V$4-$A75)&lt;20,(Outil_de_calcul!$B$7-Outil_de_calcul!$B$10)/100,IF((V$4-$A75)&lt;30,((((20*Outil_de_calcul!$B$7)+((V$4-$A75-20))*Outil_de_calcul!$B$8)/(V$4-$A75))-Outil_de_calcul!$B$10)/100,((((20*Outil_de_calcul!$B$7)+(10*Outil_de_calcul!$B$8)+((V$4-$A75-30)*Outil_de_calcul!$B$9))/(V$4-$A75))-Outil_de_calcul!$B$10)/100)),V$4-$A75,1)</f>
        <v>22.720632090604731</v>
      </c>
      <c r="W75" s="21">
        <f>-PV(IF((W$4-$A75)&lt;20,(Outil_de_calcul!$B$7-Outil_de_calcul!$B$10)/100,IF((W$4-$A75)&lt;30,((((20*Outil_de_calcul!$B$7)+((W$4-$A75-20))*Outil_de_calcul!$B$8)/(W$4-$A75))-Outil_de_calcul!$B$10)/100,((((20*Outil_de_calcul!$B$7)+(10*Outil_de_calcul!$B$8)+((W$4-$A75-30)*Outil_de_calcul!$B$9))/(W$4-$A75))-Outil_de_calcul!$B$10)/100)),W$4-$A75,1)</f>
        <v>21.451368543191212</v>
      </c>
      <c r="X75" s="21">
        <f>-PV(IF((X$4-$A75)&lt;20,(Outil_de_calcul!$B$7-Outil_de_calcul!$B$10)/100,IF((X$4-$A75)&lt;30,((((20*Outil_de_calcul!$B$7)+((X$4-$A75-20))*Outil_de_calcul!$B$8)/(X$4-$A75))-Outil_de_calcul!$B$10)/100,((((20*Outil_de_calcul!$B$7)+(10*Outil_de_calcul!$B$8)+((X$4-$A75-30)*Outil_de_calcul!$B$9))/(X$4-$A75))-Outil_de_calcul!$B$10)/100)),X$4-$A75,1)</f>
        <v>20.197147112740634</v>
      </c>
      <c r="Y75" s="21">
        <f>-PV(IF((Y$4-$A75)&lt;20,(Outil_de_calcul!$B$7-Outil_de_calcul!$B$10)/100,IF((Y$4-$A75)&lt;30,((((20*Outil_de_calcul!$B$7)+((Y$4-$A75-20))*Outil_de_calcul!$B$8)/(Y$4-$A75))-Outil_de_calcul!$B$10)/100,((((20*Outil_de_calcul!$B$7)+(10*Outil_de_calcul!$B$8)+((Y$4-$A75-30)*Outil_de_calcul!$B$9))/(Y$4-$A75))-Outil_de_calcul!$B$10)/100)),Y$4-$A75,1)</f>
        <v>18.957789534240067</v>
      </c>
      <c r="Z75" s="21">
        <f>-PV(IF((Z$4-$A75)&lt;20,(Outil_de_calcul!$B$7-Outil_de_calcul!$B$10)/100,IF((Z$4-$A75)&lt;30,((((20*Outil_de_calcul!$B$7)+((Z$4-$A75-20))*Outil_de_calcul!$B$8)/(Z$4-$A75))-Outil_de_calcul!$B$10)/100,((((20*Outil_de_calcul!$B$7)+(10*Outil_de_calcul!$B$8)+((Z$4-$A75-30)*Outil_de_calcul!$B$9))/(Z$4-$A75))-Outil_de_calcul!$B$10)/100)),Z$4-$A75,1)</f>
        <v>17.7331196553057</v>
      </c>
      <c r="AA75" s="21">
        <f>-PV(IF((AA$4-$A75)&lt;20,(Outil_de_calcul!$B$7-Outil_de_calcul!$B$10)/100,IF((AA$4-$A75)&lt;30,((((20*Outil_de_calcul!$B$7)+((AA$4-$A75-20))*Outil_de_calcul!$B$8)/(AA$4-$A75))-Outil_de_calcul!$B$10)/100,((((20*Outil_de_calcul!$B$7)+(10*Outil_de_calcul!$B$8)+((AA$4-$A75-30)*Outil_de_calcul!$B$9))/(AA$4-$A75))-Outil_de_calcul!$B$10)/100)),AA$4-$A75,1)</f>
        <v>16.522963411145998</v>
      </c>
      <c r="AB75" s="21">
        <f>-PV(IF((AB$4-$A75)&lt;20,(Outil_de_calcul!$B$7-Outil_de_calcul!$B$10)/100,IF((AB$4-$A75)&lt;30,((((20*Outil_de_calcul!$B$7)+((AB$4-$A75-20))*Outil_de_calcul!$B$8)/(AB$4-$A75))-Outil_de_calcul!$B$10)/100,((((20*Outil_de_calcul!$B$7)+(10*Outil_de_calcul!$B$8)+((AB$4-$A75-30)*Outil_de_calcul!$B$9))/(AB$4-$A75))-Outil_de_calcul!$B$10)/100)),AB$4-$A75,1)</f>
        <v>15.327148799821474</v>
      </c>
      <c r="AC75" s="21">
        <f>-PV(IF((AC$4-$A75)&lt;20,(Outil_de_calcul!$B$7-Outil_de_calcul!$B$10)/100,IF((AC$4-$A75)&lt;30,((((20*Outil_de_calcul!$B$7)+((AC$4-$A75-20))*Outil_de_calcul!$B$8)/(AC$4-$A75))-Outil_de_calcul!$B$10)/100,((((20*Outil_de_calcul!$B$7)+(10*Outil_de_calcul!$B$8)+((AC$4-$A75-30)*Outil_de_calcul!$B$9))/(AC$4-$A75))-Outil_de_calcul!$B$10)/100)),AC$4-$A75,1)</f>
        <v>14.145505857797811</v>
      </c>
      <c r="AD75" s="21">
        <f>-PV(IF((AD$4-$A75)&lt;20,(Outil_de_calcul!$B$7-Outil_de_calcul!$B$10)/100,IF((AD$4-$A75)&lt;30,((((20*Outil_de_calcul!$B$7)+((AD$4-$A75-20))*Outil_de_calcul!$B$8)/(AD$4-$A75))-Outil_de_calcul!$B$10)/100,((((20*Outil_de_calcul!$B$7)+(10*Outil_de_calcul!$B$8)+((AD$4-$A75-30)*Outil_de_calcul!$B$9))/(AD$4-$A75))-Outil_de_calcul!$B$10)/100)),AD$4-$A75,1)</f>
        <v>12.977866635788459</v>
      </c>
      <c r="AE75" s="21">
        <f>-PV(IF((AE$4-$A75)&lt;20,(Outil_de_calcul!$B$7-Outil_de_calcul!$B$10)/100,IF((AE$4-$A75)&lt;30,((((20*Outil_de_calcul!$B$7)+((AE$4-$A75-20))*Outil_de_calcul!$B$8)/(AE$4-$A75))-Outil_de_calcul!$B$10)/100,((((20*Outil_de_calcul!$B$7)+(10*Outil_de_calcul!$B$8)+((AE$4-$A75-30)*Outil_de_calcul!$B$9))/(AE$4-$A75))-Outil_de_calcul!$B$10)/100)),AE$4-$A75,1)</f>
        <v>11.824065174883819</v>
      </c>
      <c r="AF75" s="21">
        <f>-PV(IF((AF$4-$A75)&lt;20,(Outil_de_calcul!$B$7-Outil_de_calcul!$B$10)/100,IF((AF$4-$A75)&lt;30,((((20*Outil_de_calcul!$B$7)+((AF$4-$A75-20))*Outil_de_calcul!$B$8)/(AF$4-$A75))-Outil_de_calcul!$B$10)/100,((((20*Outil_de_calcul!$B$7)+(10*Outil_de_calcul!$B$8)+((AF$4-$A75-30)*Outil_de_calcul!$B$9))/(AF$4-$A75))-Outil_de_calcul!$B$10)/100)),AF$4-$A75,1)</f>
        <v>10.683937482963023</v>
      </c>
      <c r="AG75" s="21">
        <f>-PV(IF((AG$4-$A75)&lt;20,(Outil_de_calcul!$B$7-Outil_de_calcul!$B$10)/100,IF((AG$4-$A75)&lt;30,((((20*Outil_de_calcul!$B$7)+((AG$4-$A75-20))*Outil_de_calcul!$B$8)/(AG$4-$A75))-Outil_de_calcul!$B$10)/100,((((20*Outil_de_calcul!$B$7)+(10*Outil_de_calcul!$B$8)+((AG$4-$A75-30)*Outil_de_calcul!$B$9))/(AG$4-$A75))-Outil_de_calcul!$B$10)/100)),AG$4-$A75,1)</f>
        <v>9.5573215113855188</v>
      </c>
      <c r="AH75" s="21">
        <f>-PV(IF((AH$4-$A75)&lt;20,(Outil_de_calcul!$B$7-Outil_de_calcul!$B$10)/100,IF((AH$4-$A75)&lt;30,((((20*Outil_de_calcul!$B$7)+((AH$4-$A75-20))*Outil_de_calcul!$B$8)/(AH$4-$A75))-Outil_de_calcul!$B$10)/100,((((20*Outil_de_calcul!$B$7)+(10*Outil_de_calcul!$B$8)+((AH$4-$A75-30)*Outil_de_calcul!$B$9))/(AH$4-$A75))-Outil_de_calcul!$B$10)/100)),AH$4-$A75,1)</f>
        <v>8.4440571319587026</v>
      </c>
      <c r="AI75" s="21">
        <f>-PV(IF((AI$4-$A75)&lt;20,(Outil_de_calcul!$B$7-Outil_de_calcul!$B$10)/100,IF((AI$4-$A75)&lt;30,((((20*Outil_de_calcul!$B$7)+((AI$4-$A75-20))*Outil_de_calcul!$B$8)/(AI$4-$A75))-Outil_de_calcul!$B$10)/100,((((20*Outil_de_calcul!$B$7)+(10*Outil_de_calcul!$B$8)+((AI$4-$A75-30)*Outil_de_calcul!$B$9))/(AI$4-$A75))-Outil_de_calcul!$B$10)/100)),AI$4-$A75,1)</f>
        <v>7.3439861141786249</v>
      </c>
      <c r="AJ75" s="21">
        <f>-PV(IF((AJ$4-$A75)&lt;20,(Outil_de_calcul!$B$7-Outil_de_calcul!$B$10)/100,IF((AJ$4-$A75)&lt;30,((((20*Outil_de_calcul!$B$7)+((AJ$4-$A75-20))*Outil_de_calcul!$B$8)/(AJ$4-$A75))-Outil_de_calcul!$B$10)/100,((((20*Outil_de_calcul!$B$7)+(10*Outil_de_calcul!$B$8)+((AJ$4-$A75-30)*Outil_de_calcul!$B$9))/(AJ$4-$A75))-Outil_de_calcul!$B$10)/100)),AJ$4-$A75,1)</f>
        <v>6.2569521027403052</v>
      </c>
      <c r="AK75" s="21">
        <f>-PV(IF((AK$4-$A75)&lt;20,(Outil_de_calcul!$B$7-Outil_de_calcul!$B$10)/100,IF((AK$4-$A75)&lt;30,((((20*Outil_de_calcul!$B$7)+((AK$4-$A75-20))*Outil_de_calcul!$B$8)/(AK$4-$A75))-Outil_de_calcul!$B$10)/100,((((20*Outil_de_calcul!$B$7)+(10*Outil_de_calcul!$B$8)+((AK$4-$A75-30)*Outil_de_calcul!$B$9))/(AK$4-$A75))-Outil_de_calcul!$B$10)/100)),AK$4-$A75,1)</f>
        <v>5.1828005953147311</v>
      </c>
      <c r="AL75" s="21">
        <f>-PV(IF((AL$4-$A75)&lt;20,(Outil_de_calcul!$B$7-Outil_de_calcul!$B$10)/100,IF((AL$4-$A75)&lt;30,((((20*Outil_de_calcul!$B$7)+((AL$4-$A75-20))*Outil_de_calcul!$B$8)/(AL$4-$A75))-Outil_de_calcul!$B$10)/100,((((20*Outil_de_calcul!$B$7)+(10*Outil_de_calcul!$B$8)+((AL$4-$A75-30)*Outil_de_calcul!$B$9))/(AL$4-$A75))-Outil_de_calcul!$B$10)/100)),AL$4-$A75,1)</f>
        <v>4.1213789205890263</v>
      </c>
      <c r="AM75" s="21">
        <f>-PV(IF((AM$4-$A75)&lt;20,(Outil_de_calcul!$B$7-Outil_de_calcul!$B$10)/100,IF((AM$4-$A75)&lt;30,((((20*Outil_de_calcul!$B$7)+((AM$4-$A75-20))*Outil_de_calcul!$B$8)/(AM$4-$A75))-Outil_de_calcul!$B$10)/100,((((20*Outil_de_calcul!$B$7)+(10*Outil_de_calcul!$B$8)+((AM$4-$A75-30)*Outil_de_calcul!$B$9))/(AM$4-$A75))-Outil_de_calcul!$B$10)/100)),AM$4-$A75,1)</f>
        <v>3.0725362165670753</v>
      </c>
      <c r="AN75" s="21">
        <f>-PV(IF((AN$4-$A75)&lt;20,(Outil_de_calcul!$B$7-Outil_de_calcul!$B$10)/100,IF((AN$4-$A75)&lt;30,((((20*Outil_de_calcul!$B$7)+((AN$4-$A75-20))*Outil_de_calcul!$B$8)/(AN$4-$A75))-Outil_de_calcul!$B$10)/100,((((20*Outil_de_calcul!$B$7)+(10*Outil_de_calcul!$B$8)+((AN$4-$A75-30)*Outil_de_calcul!$B$9))/(AN$4-$A75))-Outil_de_calcul!$B$10)/100)),AN$4-$A75,1)</f>
        <v>2.0361234091271116</v>
      </c>
      <c r="AO75" s="21">
        <f>-PV(IF((AO$4-$A75)&lt;20,(Outil_de_calcul!$B$7-Outil_de_calcul!$B$10)/100,IF((AO$4-$A75)&lt;30,((((20*Outil_de_calcul!$B$7)+((AO$4-$A75-20))*Outil_de_calcul!$B$8)/(AO$4-$A75))-Outil_de_calcul!$B$10)/100,((((20*Outil_de_calcul!$B$7)+(10*Outil_de_calcul!$B$8)+((AO$4-$A75-30)*Outil_de_calcul!$B$9))/(AO$4-$A75))-Outil_de_calcul!$B$10)/100)),AO$4-$A75,1)</f>
        <v>1.011993190833582</v>
      </c>
      <c r="AP75" s="21">
        <f>-PV(IF((AP$4-$A75)&lt;20,(Outil_de_calcul!$B$7-Outil_de_calcul!$B$10)/100,IF((AP$4-$A75)&lt;30,((((20*Outil_de_calcul!$B$7)+((AP$4-$A75-20))*Outil_de_calcul!$B$8)/(AP$4-$A75))-Outil_de_calcul!$B$10)/100,((((20*Outil_de_calcul!$B$7)+(10*Outil_de_calcul!$B$8)+((AP$4-$A75-30)*Outil_de_calcul!$B$9))/(AP$4-$A75))-Outil_de_calcul!$B$10)/100)),AP$4-$A75,1)</f>
        <v>0</v>
      </c>
      <c r="AQ75" s="21">
        <f>-PV(IF((AQ$4-$A75)&lt;20,(Outil_de_calcul!$B$7-Outil_de_calcul!$B$10)/100,IF((AQ$4-$A75)&lt;30,((((20*Outil_de_calcul!$B$7)+((AQ$4-$A75-20))*Outil_de_calcul!$B$8)/(AQ$4-$A75))-Outil_de_calcul!$B$10)/100,((((20*Outil_de_calcul!$B$7)+(10*Outil_de_calcul!$B$8)+((AQ$4-$A75-30)*Outil_de_calcul!$B$9))/(AQ$4-$A75))-Outil_de_calcul!$B$10)/100)),AQ$4-$A75,1)</f>
        <v>-0.99999999999999889</v>
      </c>
      <c r="AR75" s="21">
        <f>-PV(IF((AR$4-$A75)&lt;20,(Outil_de_calcul!$B$7-Outil_de_calcul!$B$10)/100,IF((AR$4-$A75)&lt;30,((((20*Outil_de_calcul!$B$7)+((AR$4-$A75-20))*Outil_de_calcul!$B$8)/(AR$4-$A75))-Outil_de_calcul!$B$10)/100,((((20*Outil_de_calcul!$B$7)+(10*Outil_de_calcul!$B$8)+((AR$4-$A75-30)*Outil_de_calcul!$B$9))/(AR$4-$A75))-Outil_de_calcul!$B$10)/100)),AR$4-$A75,1)</f>
        <v>-1.9881489411764657</v>
      </c>
      <c r="AS75" s="21">
        <f>-PV(IF((AS$4-$A75)&lt;20,(Outil_de_calcul!$B$7-Outil_de_calcul!$B$10)/100,IF((AS$4-$A75)&lt;30,((((20*Outil_de_calcul!$B$7)+((AS$4-$A75-20))*Outil_de_calcul!$B$8)/(AS$4-$A75))-Outil_de_calcul!$B$10)/100,((((20*Outil_de_calcul!$B$7)+(10*Outil_de_calcul!$B$8)+((AS$4-$A75-30)*Outil_de_calcul!$B$9))/(AS$4-$A75))-Outil_de_calcul!$B$10)/100)),AS$4-$A75,1)</f>
        <v>-2.9645872711246612</v>
      </c>
      <c r="AT75" s="21">
        <f>-PV(IF((AT$4-$A75)&lt;20,(Outil_de_calcul!$B$7-Outil_de_calcul!$B$10)/100,IF((AT$4-$A75)&lt;30,((((20*Outil_de_calcul!$B$7)+((AT$4-$A75-20))*Outil_de_calcul!$B$8)/(AT$4-$A75))-Outil_de_calcul!$B$10)/100,((((20*Outil_de_calcul!$B$7)+(10*Outil_de_calcul!$B$8)+((AT$4-$A75-30)*Outil_de_calcul!$B$9))/(AT$4-$A75))-Outil_de_calcul!$B$10)/100)),AT$4-$A75,1)</f>
        <v>-3.9294537729870722</v>
      </c>
      <c r="AU75" s="21">
        <f>-PV(IF((AU$4-$A75)&lt;20,(Outil_de_calcul!$B$7-Outil_de_calcul!$B$10)/100,IF((AU$4-$A75)&lt;30,((((20*Outil_de_calcul!$B$7)+((AU$4-$A75-20))*Outil_de_calcul!$B$8)/(AU$4-$A75))-Outil_de_calcul!$B$10)/100,((((20*Outil_de_calcul!$B$7)+(10*Outil_de_calcul!$B$8)+((AU$4-$A75-30)*Outil_de_calcul!$B$9))/(AU$4-$A75))-Outil_de_calcul!$B$10)/100)),AU$4-$A75,1)</f>
        <v>-4.8828855851790633</v>
      </c>
      <c r="AV75" s="21">
        <f>-PV(IF((AV$4-$A75)&lt;20,(Outil_de_calcul!$B$7-Outil_de_calcul!$B$10)/100,IF((AV$4-$A75)&lt;30,((((20*Outil_de_calcul!$B$7)+((AV$4-$A75-20))*Outil_de_calcul!$B$8)/(AV$4-$A75))-Outil_de_calcul!$B$10)/100,((((20*Outil_de_calcul!$B$7)+(10*Outil_de_calcul!$B$8)+((AV$4-$A75-30)*Outil_de_calcul!$B$9))/(AV$4-$A75))-Outil_de_calcul!$B$10)/100)),AV$4-$A75,1)</f>
        <v>-5.8250182208805352</v>
      </c>
      <c r="AW75" s="21">
        <f>-PV(IF((AW$4-$A75)&lt;20,(Outil_de_calcul!$B$7-Outil_de_calcul!$B$10)/100,IF((AW$4-$A75)&lt;30,((((20*Outil_de_calcul!$B$7)+((AW$4-$A75-20))*Outil_de_calcul!$B$8)/(AW$4-$A75))-Outil_de_calcul!$B$10)/100,((((20*Outil_de_calcul!$B$7)+(10*Outil_de_calcul!$B$8)+((AW$4-$A75-30)*Outil_de_calcul!$B$9))/(AW$4-$A75))-Outil_de_calcul!$B$10)/100)),AW$4-$A75,1)</f>
        <v>-6.7559855872967578</v>
      </c>
      <c r="AX75" s="21">
        <f>-PV(IF((AX$4-$A75)&lt;20,(Outil_de_calcul!$B$7-Outil_de_calcul!$B$10)/100,IF((AX$4-$A75)&lt;30,((((20*Outil_de_calcul!$B$7)+((AX$4-$A75-20))*Outil_de_calcul!$B$8)/(AX$4-$A75))-Outil_de_calcul!$B$10)/100,((((20*Outil_de_calcul!$B$7)+(10*Outil_de_calcul!$B$8)+((AX$4-$A75-30)*Outil_de_calcul!$B$9))/(AX$4-$A75))-Outil_de_calcul!$B$10)/100)),AX$4-$A75,1)</f>
        <v>-7.6759200046907772</v>
      </c>
      <c r="AY75" s="21">
        <f>-PV(IF((AY$4-$A75)&lt;20,(Outil_de_calcul!$B$7-Outil_de_calcul!$B$10)/100,IF((AY$4-$A75)&lt;30,((((20*Outil_de_calcul!$B$7)+((AY$4-$A75-20))*Outil_de_calcul!$B$8)/(AY$4-$A75))-Outil_de_calcul!$B$10)/100,((((20*Outil_de_calcul!$B$7)+(10*Outil_de_calcul!$B$8)+((AY$4-$A75-30)*Outil_de_calcul!$B$9))/(AY$4-$A75))-Outil_de_calcul!$B$10)/100)),AY$4-$A75,1)</f>
        <v>-8.584952225190488</v>
      </c>
      <c r="AZ75" s="21">
        <f>-PV(IF((AZ$4-$A75)&lt;20,(Outil_de_calcul!$B$7-Outil_de_calcul!$B$10)/100,IF((AZ$4-$A75)&lt;30,((((20*Outil_de_calcul!$B$7)+((AZ$4-$A75-20))*Outil_de_calcul!$B$8)/(AZ$4-$A75))-Outil_de_calcul!$B$10)/100,((((20*Outil_de_calcul!$B$7)+(10*Outil_de_calcul!$B$8)+((AZ$4-$A75-30)*Outil_de_calcul!$B$9))/(AZ$4-$A75))-Outil_de_calcul!$B$10)/100)),AZ$4-$A75,1)</f>
        <v>-9.4832114513725561</v>
      </c>
      <c r="BA75" s="21">
        <f>-PV(IF((BA$4-$A75)&lt;20,(Outil_de_calcul!$B$7-Outil_de_calcul!$B$10)/100,IF((BA$4-$A75)&lt;30,((((20*Outil_de_calcul!$B$7)+((BA$4-$A75-20))*Outil_de_calcul!$B$8)/(BA$4-$A75))-Outil_de_calcul!$B$10)/100,((((20*Outil_de_calcul!$B$7)+(10*Outil_de_calcul!$B$8)+((BA$4-$A75-30)*Outil_de_calcul!$B$9))/(BA$4-$A75))-Outil_de_calcul!$B$10)/100)),BA$4-$A75,1)</f>
        <v>-10.370825354626373</v>
      </c>
      <c r="BB75" s="21">
        <f>-PV(IF((BB$4-$A75)&lt;20,(Outil_de_calcul!$B$7-Outil_de_calcul!$B$10)/100,IF((BB$4-$A75)&lt;30,((((20*Outil_de_calcul!$B$7)+((BB$4-$A75-20))*Outil_de_calcul!$B$8)/(BB$4-$A75))-Outil_de_calcul!$B$10)/100,((((20*Outil_de_calcul!$B$7)+(10*Outil_de_calcul!$B$8)+((BB$4-$A75-30)*Outil_de_calcul!$B$9))/(BB$4-$A75))-Outil_de_calcul!$B$10)/100)),BB$4-$A75,1)</f>
        <v>-11.247920093300142</v>
      </c>
      <c r="BC75" s="21">
        <f>-PV(IF((BC$4-$A75)&lt;20,(Outil_de_calcul!$B$7-Outil_de_calcul!$B$10)/100,IF((BC$4-$A75)&lt;30,((((20*Outil_de_calcul!$B$7)+((BC$4-$A75-20))*Outil_de_calcul!$B$8)/(BC$4-$A75))-Outil_de_calcul!$B$10)/100,((((20*Outil_de_calcul!$B$7)+(10*Outil_de_calcul!$B$8)+((BC$4-$A75-30)*Outil_de_calcul!$B$9))/(BC$4-$A75))-Outil_de_calcul!$B$10)/100)),BC$4-$A75,1)</f>
        <v>-12.114620330632089</v>
      </c>
      <c r="BD75" s="21">
        <f>-PV(IF((BD$4-$A75)&lt;20,(Outil_de_calcul!$B$7-Outil_de_calcul!$B$10)/100,IF((BD$4-$A75)&lt;30,((((20*Outil_de_calcul!$B$7)+((BD$4-$A75-20))*Outil_de_calcul!$B$8)/(BD$4-$A75))-Outil_de_calcul!$B$10)/100,((((20*Outil_de_calcul!$B$7)+(10*Outil_de_calcul!$B$8)+((BD$4-$A75-30)*Outil_de_calcul!$B$9))/(BD$4-$A75))-Outil_de_calcul!$B$10)/100)),BD$4-$A75,1)</f>
        <v>-12.971049252469037</v>
      </c>
      <c r="BE75" s="21">
        <f>-PV(IF((BE$4-$A75)&lt;20,(Outil_de_calcul!$B$7-Outil_de_calcul!$B$10)/100,IF((BE$4-$A75)&lt;30,((((20*Outil_de_calcul!$B$7)+((BE$4-$A75-20))*Outil_de_calcul!$B$8)/(BE$4-$A75))-Outil_de_calcul!$B$10)/100,((((20*Outil_de_calcul!$B$7)+(10*Outil_de_calcul!$B$8)+((BE$4-$A75-30)*Outil_de_calcul!$B$9))/(BE$4-$A75))-Outil_de_calcul!$B$10)/100)),BE$4-$A75,1)</f>
        <v>-13.817328584775135</v>
      </c>
      <c r="BF75" s="21">
        <f>-PV(IF((BF$4-$A75)&lt;20,(Outil_de_calcul!$B$7-Outil_de_calcul!$B$10)/100,IF((BF$4-$A75)&lt;30,((((20*Outil_de_calcul!$B$7)+((BF$4-$A75-20))*Outil_de_calcul!$B$8)/(BF$4-$A75))-Outil_de_calcul!$B$10)/100,((((20*Outil_de_calcul!$B$7)+(10*Outil_de_calcul!$B$8)+((BF$4-$A75-30)*Outil_de_calcul!$B$9))/(BF$4-$A75))-Outil_de_calcul!$B$10)/100)),BF$4-$A75,1)</f>
        <v>-14.65357861093293</v>
      </c>
      <c r="BG75" s="21">
        <f>-PV(IF((BG$4-$A75)&lt;20,(Outil_de_calcul!$B$7-Outil_de_calcul!$B$10)/100,IF((BG$4-$A75)&lt;30,((((20*Outil_de_calcul!$B$7)+((BG$4-$A75-20))*Outil_de_calcul!$B$8)/(BG$4-$A75))-Outil_de_calcul!$B$10)/100,((((20*Outil_de_calcul!$B$7)+(10*Outil_de_calcul!$B$8)+((BG$4-$A75-30)*Outil_de_calcul!$B$9))/(BG$4-$A75))-Outil_de_calcul!$B$10)/100)),BG$4-$A75,1)</f>
        <v>-15.479918188839546</v>
      </c>
      <c r="BH75" s="21">
        <f>-PV(IF((BH$4-$A75)&lt;20,(Outil_de_calcul!$B$7-Outil_de_calcul!$B$10)/100,IF((BH$4-$A75)&lt;30,((((20*Outil_de_calcul!$B$7)+((BH$4-$A75-20))*Outil_de_calcul!$B$8)/(BH$4-$A75))-Outil_de_calcul!$B$10)/100,((((20*Outil_de_calcul!$B$7)+(10*Outil_de_calcul!$B$8)+((BH$4-$A75-30)*Outil_de_calcul!$B$9))/(BH$4-$A75))-Outil_de_calcul!$B$10)/100)),BH$4-$A75,1)</f>
        <v>-16.296464767800181</v>
      </c>
      <c r="BI75" s="21">
        <f>-PV(IF((BI$4-$A75)&lt;20,(Outil_de_calcul!$B$7-Outil_de_calcul!$B$10)/100,IF((BI$4-$A75)&lt;30,((((20*Outil_de_calcul!$B$7)+((BI$4-$A75-20))*Outil_de_calcul!$B$8)/(BI$4-$A75))-Outil_de_calcul!$B$10)/100,((((20*Outil_de_calcul!$B$7)+(10*Outil_de_calcul!$B$8)+((BI$4-$A75-30)*Outil_de_calcul!$B$9))/(BI$4-$A75))-Outil_de_calcul!$B$10)/100)),BI$4-$A75,1)</f>
        <v>-17.103334405221414</v>
      </c>
      <c r="BJ75" s="21">
        <f>-PV(IF((BJ$4-$A75)&lt;20,(Outil_de_calcul!$B$7-Outil_de_calcul!$B$10)/100,IF((BJ$4-$A75)&lt;30,((((20*Outil_de_calcul!$B$7)+((BJ$4-$A75-20))*Outil_de_calcul!$B$8)/(BJ$4-$A75))-Outil_de_calcul!$B$10)/100,((((20*Outil_de_calcul!$B$7)+(10*Outil_de_calcul!$B$8)+((BJ$4-$A75-30)*Outil_de_calcul!$B$9))/(BJ$4-$A75))-Outil_de_calcul!$B$10)/100)),BJ$4-$A75,1)</f>
        <v>-17.900641783106643</v>
      </c>
      <c r="BK75" s="21">
        <f>-PV(IF((BK$4-$A75)&lt;20,(Outil_de_calcul!$B$7-Outil_de_calcul!$B$10)/100,IF((BK$4-$A75)&lt;30,((((20*Outil_de_calcul!$B$7)+((BK$4-$A75-20))*Outil_de_calcul!$B$8)/(BK$4-$A75))-Outil_de_calcul!$B$10)/100,((((20*Outil_de_calcul!$B$7)+(10*Outil_de_calcul!$B$8)+((BK$4-$A75-30)*Outil_de_calcul!$B$9))/(BK$4-$A75))-Outil_de_calcul!$B$10)/100)),BK$4-$A75,1)</f>
        <v>-18.688500224356115</v>
      </c>
      <c r="BL75" s="21">
        <f>-PV(IF((BL$4-$A75)&lt;20,(Outil_de_calcul!$B$7-Outil_de_calcul!$B$10)/100,IF((BL$4-$A75)&lt;30,((((20*Outil_de_calcul!$B$7)+((BL$4-$A75-20))*Outil_de_calcul!$B$8)/(BL$4-$A75))-Outil_de_calcul!$B$10)/100,((((20*Outil_de_calcul!$B$7)+(10*Outil_de_calcul!$B$8)+((BL$4-$A75-30)*Outil_de_calcul!$B$9))/(BL$4-$A75))-Outil_de_calcul!$B$10)/100)),BL$4-$A75,1)</f>
        <v>-19.46702170887372</v>
      </c>
      <c r="BM75" s="21">
        <f>-PV(IF((BM$4-$A75)&lt;20,(Outil_de_calcul!$B$7-Outil_de_calcul!$B$10)/100,IF((BM$4-$A75)&lt;30,((((20*Outil_de_calcul!$B$7)+((BM$4-$A75-20))*Outil_de_calcul!$B$8)/(BM$4-$A75))-Outil_de_calcul!$B$10)/100,((((20*Outil_de_calcul!$B$7)+(10*Outil_de_calcul!$B$8)+((BM$4-$A75-30)*Outil_de_calcul!$B$9))/(BM$4-$A75))-Outil_de_calcul!$B$10)/100)),BM$4-$A75,1)</f>
        <v>-20.236316889482932</v>
      </c>
      <c r="BN75" s="21">
        <f>-PV(IF((BN$4-$A75)&lt;20,(Outil_de_calcul!$B$7-Outil_de_calcul!$B$10)/100,IF((BN$4-$A75)&lt;30,((((20*Outil_de_calcul!$B$7)+((BN$4-$A75-20))*Outil_de_calcul!$B$8)/(BN$4-$A75))-Outil_de_calcul!$B$10)/100,((((20*Outil_de_calcul!$B$7)+(10*Outil_de_calcul!$B$8)+((BN$4-$A75-30)*Outil_de_calcul!$B$9))/(BN$4-$A75))-Outil_de_calcul!$B$10)/100)),BN$4-$A75,1)</f>
        <v>-20.996495107654095</v>
      </c>
      <c r="BO75" s="21">
        <f>-PV(IF((BO$4-$A75)&lt;20,(Outil_de_calcul!$B$7-Outil_de_calcul!$B$10)/100,IF((BO$4-$A75)&lt;30,((((20*Outil_de_calcul!$B$7)+((BO$4-$A75-20))*Outil_de_calcul!$B$8)/(BO$4-$A75))-Outil_de_calcul!$B$10)/100,((((20*Outil_de_calcul!$B$7)+(10*Outil_de_calcul!$B$8)+((BO$4-$A75-30)*Outil_de_calcul!$B$9))/(BO$4-$A75))-Outil_de_calcul!$B$10)/100)),BO$4-$A75,1)</f>
        <v>-21.747664409045342</v>
      </c>
      <c r="BP75" s="21">
        <f>-PV(IF((BP$4-$A75)&lt;20,(Outil_de_calcul!$B$7-Outil_de_calcul!$B$10)/100,IF((BP$4-$A75)&lt;30,((((20*Outil_de_calcul!$B$7)+((BP$4-$A75-20))*Outil_de_calcul!$B$8)/(BP$4-$A75))-Outil_de_calcul!$B$10)/100,((((20*Outil_de_calcul!$B$7)+(10*Outil_de_calcul!$B$8)+((BP$4-$A75-30)*Outil_de_calcul!$B$9))/(BP$4-$A75))-Outil_de_calcul!$B$10)/100)),BP$4-$A75,1)</f>
        <v>-22.489931558859364</v>
      </c>
      <c r="BQ75" s="21">
        <f>-PV(IF((BQ$4-$A75)&lt;20,(Outil_de_calcul!$B$7-Outil_de_calcul!$B$10)/100,IF((BQ$4-$A75)&lt;30,((((20*Outil_de_calcul!$B$7)+((BQ$4-$A75-20))*Outil_de_calcul!$B$8)/(BQ$4-$A75))-Outil_de_calcul!$B$10)/100,((((20*Outil_de_calcul!$B$7)+(10*Outil_de_calcul!$B$8)+((BQ$4-$A75-30)*Outil_de_calcul!$B$9))/(BQ$4-$A75))-Outil_de_calcul!$B$10)/100)),BQ$4-$A75,1)</f>
        <v>-23.223402057018173</v>
      </c>
      <c r="BR75" s="21">
        <f>-PV(IF((BR$4-$A75)&lt;20,(Outil_de_calcul!$B$7-Outil_de_calcul!$B$10)/100,IF((BR$4-$A75)&lt;30,((((20*Outil_de_calcul!$B$7)+((BR$4-$A75-20))*Outil_de_calcul!$B$8)/(BR$4-$A75))-Outil_de_calcul!$B$10)/100,((((20*Outil_de_calcul!$B$7)+(10*Outil_de_calcul!$B$8)+((BR$4-$A75-30)*Outil_de_calcul!$B$9))/(BR$4-$A75))-Outil_de_calcul!$B$10)/100)),BR$4-$A75,1)</f>
        <v>-23.948180153157974</v>
      </c>
      <c r="BS75" s="21">
        <f>-PV(IF((BS$4-$A75)&lt;20,(Outil_de_calcul!$B$7-Outil_de_calcul!$B$10)/100,IF((BS$4-$A75)&lt;30,((((20*Outil_de_calcul!$B$7)+((BS$4-$A75-20))*Outil_de_calcul!$B$8)/(BS$4-$A75))-Outil_de_calcul!$B$10)/100,((((20*Outil_de_calcul!$B$7)+(10*Outil_de_calcul!$B$8)+((BS$4-$A75-30)*Outil_de_calcul!$B$9))/(BS$4-$A75))-Outil_de_calcul!$B$10)/100)),BS$4-$A75,1)</f>
        <v>-24.664368861446427</v>
      </c>
      <c r="BT75" s="21">
        <f>-PV(IF((BT$4-$A75)&lt;20,(Outil_de_calcul!$B$7-Outil_de_calcul!$B$10)/100,IF((BT$4-$A75)&lt;30,((((20*Outil_de_calcul!$B$7)+((BT$4-$A75-20))*Outil_de_calcul!$B$8)/(BT$4-$A75))-Outil_de_calcul!$B$10)/100,((((20*Outil_de_calcul!$B$7)+(10*Outil_de_calcul!$B$8)+((BT$4-$A75-30)*Outil_de_calcul!$B$9))/(BT$4-$A75))-Outil_de_calcul!$B$10)/100)),BT$4-$A75,1)</f>
        <v>-25.372069975224186</v>
      </c>
      <c r="BU75" s="21">
        <f>-PV(IF((BU$4-$A75)&lt;20,(Outil_de_calcul!$B$7-Outil_de_calcul!$B$10)/100,IF((BU$4-$A75)&lt;30,((((20*Outil_de_calcul!$B$7)+((BU$4-$A75-20))*Outil_de_calcul!$B$8)/(BU$4-$A75))-Outil_de_calcul!$B$10)/100,((((20*Outil_de_calcul!$B$7)+(10*Outil_de_calcul!$B$8)+((BU$4-$A75-30)*Outil_de_calcul!$B$9))/(BU$4-$A75))-Outil_de_calcul!$B$10)/100)),BU$4-$A75,1)</f>
        <v>-26.071384081473106</v>
      </c>
      <c r="BV75" s="21">
        <f>-PV(IF((BV$4-$A75)&lt;20,(Outil_de_calcul!$B$7-Outil_de_calcul!$B$10)/100,IF((BV$4-$A75)&lt;30,((((20*Outil_de_calcul!$B$7)+((BV$4-$A75-20))*Outil_de_calcul!$B$8)/(BV$4-$A75))-Outil_de_calcul!$B$10)/100,((((20*Outil_de_calcul!$B$7)+(10*Outil_de_calcul!$B$8)+((BV$4-$A75-30)*Outil_de_calcul!$B$9))/(BV$4-$A75))-Outil_de_calcul!$B$10)/100)),BV$4-$A75,1)</f>
        <v>-26.762410575112739</v>
      </c>
      <c r="BW75" s="21">
        <f>-PV(IF((BW$4-$A75)&lt;20,(Outil_de_calcul!$B$7-Outil_de_calcul!$B$10)/100,IF((BW$4-$A75)&lt;30,((((20*Outil_de_calcul!$B$7)+((BW$4-$A75-20))*Outil_de_calcul!$B$8)/(BW$4-$A75))-Outil_de_calcul!$B$10)/100,((((20*Outil_de_calcul!$B$7)+(10*Outil_de_calcul!$B$8)+((BW$4-$A75-30)*Outil_de_calcul!$B$9))/(BW$4-$A75))-Outil_de_calcul!$B$10)/100)),BW$4-$A75,1)</f>
        <v>-27.445247673127639</v>
      </c>
      <c r="BX75" s="21">
        <f>-PV(IF((BX$4-$A75)&lt;20,(Outil_de_calcul!$B$7-Outil_de_calcul!$B$10)/100,IF((BX$4-$A75)&lt;30,((((20*Outil_de_calcul!$B$7)+((BX$4-$A75-20))*Outil_de_calcul!$B$8)/(BX$4-$A75))-Outil_de_calcul!$B$10)/100,((((20*Outil_de_calcul!$B$7)+(10*Outil_de_calcul!$B$8)+((BX$4-$A75-30)*Outil_de_calcul!$B$9))/(BX$4-$A75))-Outil_de_calcul!$B$10)/100)),BX$4-$A75,1)</f>
        <v>-28.119992428527066</v>
      </c>
      <c r="BY75" s="21">
        <f>-PV(IF((BY$4-$A75)&lt;20,(Outil_de_calcul!$B$7-Outil_de_calcul!$B$10)/100,IF((BY$4-$A75)&lt;30,((((20*Outil_de_calcul!$B$7)+((BY$4-$A75-20))*Outil_de_calcul!$B$8)/(BY$4-$A75))-Outil_de_calcul!$B$10)/100,((((20*Outil_de_calcul!$B$7)+(10*Outil_de_calcul!$B$8)+((BY$4-$A75-30)*Outil_de_calcul!$B$9))/(BY$4-$A75))-Outil_de_calcul!$B$10)/100)),BY$4-$A75,1)</f>
        <v>-28.786740744139383</v>
      </c>
      <c r="BZ75" s="21">
        <f>-PV(IF((BZ$4-$A75)&lt;20,(Outil_de_calcul!$B$7-Outil_de_calcul!$B$10)/100,IF((BZ$4-$A75)&lt;30,((((20*Outil_de_calcul!$B$7)+((BZ$4-$A75-20))*Outil_de_calcul!$B$8)/(BZ$4-$A75))-Outil_de_calcul!$B$10)/100,((((20*Outil_de_calcul!$B$7)+(10*Outil_de_calcul!$B$8)+((BZ$4-$A75-30)*Outil_de_calcul!$B$9))/(BZ$4-$A75))-Outil_de_calcul!$B$10)/100)),BZ$4-$A75,1)</f>
        <v>-29.445587386242895</v>
      </c>
      <c r="CA75" s="21">
        <f>-PV(IF((CA$4-$A75)&lt;20,(Outil_de_calcul!$B$7-Outil_de_calcul!$B$10)/100,IF((CA$4-$A75)&lt;30,((((20*Outil_de_calcul!$B$7)+((CA$4-$A75-20))*Outil_de_calcul!$B$8)/(CA$4-$A75))-Outil_de_calcul!$B$10)/100,((((20*Outil_de_calcul!$B$7)+(10*Outil_de_calcul!$B$8)+((CA$4-$A75-30)*Outil_de_calcul!$B$9))/(CA$4-$A75))-Outil_de_calcul!$B$10)/100)),CA$4-$A75,1)</f>
        <v>-30.096625998035158</v>
      </c>
      <c r="CB75" s="21">
        <f>-PV(IF((CB$4-$A75)&lt;20,(Outil_de_calcul!$B$7-Outil_de_calcul!$B$10)/100,IF((CB$4-$A75)&lt;30,((((20*Outil_de_calcul!$B$7)+((CB$4-$A75-20))*Outil_de_calcul!$B$8)/(CB$4-$A75))-Outil_de_calcul!$B$10)/100,((((20*Outil_de_calcul!$B$7)+(10*Outil_de_calcul!$B$8)+((CB$4-$A75-30)*Outil_de_calcul!$B$9))/(CB$4-$A75))-Outil_de_calcul!$B$10)/100)),CB$4-$A75,1)</f>
        <v>-30.739949112942682</v>
      </c>
      <c r="CC75" s="21">
        <f>-PV(IF((CC$4-$A75)&lt;20,(Outil_de_calcul!$B$7-Outil_de_calcul!$B$10)/100,IF((CC$4-$A75)&lt;30,((((20*Outil_de_calcul!$B$7)+((CC$4-$A75-20))*Outil_de_calcul!$B$8)/(CC$4-$A75))-Outil_de_calcul!$B$10)/100,((((20*Outil_de_calcul!$B$7)+(10*Outil_de_calcul!$B$8)+((CC$4-$A75-30)*Outil_de_calcul!$B$9))/(CC$4-$A75))-Outil_de_calcul!$B$10)/100)),CC$4-$A75,1)</f>
        <v>-31.375648167772898</v>
      </c>
      <c r="CD75" s="21">
        <f>-PV(IF((CD$4-$A75)&lt;20,(Outil_de_calcul!$B$7-Outil_de_calcul!$B$10)/100,IF((CD$4-$A75)&lt;30,((((20*Outil_de_calcul!$B$7)+((CD$4-$A75-20))*Outil_de_calcul!$B$8)/(CD$4-$A75))-Outil_de_calcul!$B$10)/100,((((20*Outil_de_calcul!$B$7)+(10*Outil_de_calcul!$B$8)+((CD$4-$A75-30)*Outil_de_calcul!$B$9))/(CD$4-$A75))-Outil_de_calcul!$B$10)/100)),CD$4-$A75,1)</f>
        <v>-32.003813515710249</v>
      </c>
      <c r="CE75" s="21">
        <f>-PV(IF((CE$4-$A75)&lt;20,(Outil_de_calcul!$B$7-Outil_de_calcul!$B$10)/100,IF((CE$4-$A75)&lt;30,((((20*Outil_de_calcul!$B$7)+((CE$4-$A75-20))*Outil_de_calcul!$B$8)/(CE$4-$A75))-Outil_de_calcul!$B$10)/100,((((20*Outil_de_calcul!$B$7)+(10*Outil_de_calcul!$B$8)+((CE$4-$A75-30)*Outil_de_calcul!$B$9))/(CE$4-$A75))-Outil_de_calcul!$B$10)/100)),CE$4-$A75,1)</f>
        <v>-32.624534439158303</v>
      </c>
      <c r="CF75" s="21">
        <f>-PV(IF((CF$4-$A75)&lt;20,(Outil_de_calcul!$B$7-Outil_de_calcul!$B$10)/100,IF((CF$4-$A75)&lt;30,((((20*Outil_de_calcul!$B$7)+((CF$4-$A75-20))*Outil_de_calcul!$B$8)/(CF$4-$A75))-Outil_de_calcul!$B$10)/100,((((20*Outil_de_calcul!$B$7)+(10*Outil_de_calcul!$B$8)+((CF$4-$A75-30)*Outil_de_calcul!$B$9))/(CF$4-$A75))-Outil_de_calcul!$B$10)/100)),CF$4-$A75,1)</f>
        <v>-33.237899162429571</v>
      </c>
      <c r="CG75" s="21">
        <f>-PV(IF((CG$4-$A75)&lt;20,(Outil_de_calcul!$B$7-Outil_de_calcul!$B$10)/100,IF((CG$4-$A75)&lt;30,((((20*Outil_de_calcul!$B$7)+((CG$4-$A75-20))*Outil_de_calcul!$B$8)/(CG$4-$A75))-Outil_de_calcul!$B$10)/100,((((20*Outil_de_calcul!$B$7)+(10*Outil_de_calcul!$B$8)+((CG$4-$A75-30)*Outil_de_calcul!$B$9))/(CG$4-$A75))-Outil_de_calcul!$B$10)/100)),CG$4-$A75,1)</f>
        <v>-33.843994864285087</v>
      </c>
      <c r="CH75" s="21">
        <f>-PV(IF((CH$4-$A75)&lt;20,(Outil_de_calcul!$B$7-Outil_de_calcul!$B$10)/100,IF((CH$4-$A75)&lt;30,((((20*Outil_de_calcul!$B$7)+((CH$4-$A75-20))*Outil_de_calcul!$B$8)/(CH$4-$A75))-Outil_de_calcul!$B$10)/100,((((20*Outil_de_calcul!$B$7)+(10*Outil_de_calcul!$B$8)+((CH$4-$A75-30)*Outil_de_calcul!$B$9))/(CH$4-$A75))-Outil_de_calcul!$B$10)/100)),CH$4-$A75,1)</f>
        <v>-34.442907690325214</v>
      </c>
      <c r="CI75" s="21">
        <f>-PV(IF((CI$4-$A75)&lt;20,(Outil_de_calcul!$B$7-Outil_de_calcul!$B$10)/100,IF((CI$4-$A75)&lt;30,((((20*Outil_de_calcul!$B$7)+((CI$4-$A75-20))*Outil_de_calcul!$B$8)/(CI$4-$A75))-Outil_de_calcul!$B$10)/100,((((20*Outil_de_calcul!$B$7)+(10*Outil_de_calcul!$B$8)+((CI$4-$A75-30)*Outil_de_calcul!$B$9))/(CI$4-$A75))-Outil_de_calcul!$B$10)/100)),CI$4-$A75,1)</f>
        <v>-35.034722765233781</v>
      </c>
      <c r="CJ75" s="21">
        <f>-PV(IF((CJ$4-$A75)&lt;20,(Outil_de_calcul!$B$7-Outil_de_calcul!$B$10)/100,IF((CJ$4-$A75)&lt;30,((((20*Outil_de_calcul!$B$7)+((CJ$4-$A75-20))*Outil_de_calcul!$B$8)/(CJ$4-$A75))-Outil_de_calcul!$B$10)/100,((((20*Outil_de_calcul!$B$7)+(10*Outil_de_calcul!$B$8)+((CJ$4-$A75-30)*Outil_de_calcul!$B$9))/(CJ$4-$A75))-Outil_de_calcul!$B$10)/100)),CJ$4-$A75,1)</f>
        <v>-35.619524204876946</v>
      </c>
      <c r="CK75" s="21">
        <f>-PV(IF((CK$4-$A75)&lt;20,(Outil_de_calcul!$B$7-Outil_de_calcul!$B$10)/100,IF((CK$4-$A75)&lt;30,((((20*Outil_de_calcul!$B$7)+((CK$4-$A75-20))*Outil_de_calcul!$B$8)/(CK$4-$A75))-Outil_de_calcul!$B$10)/100,((((20*Outil_de_calcul!$B$7)+(10*Outil_de_calcul!$B$8)+((CK$4-$A75-30)*Outil_de_calcul!$B$9))/(CK$4-$A75))-Outil_de_calcul!$B$10)/100)),CK$4-$A75,1)</f>
        <v>-36.197395128258826</v>
      </c>
      <c r="CL75" s="21">
        <f>-PV(IF((CL$4-$A75)&lt;20,(Outil_de_calcul!$B$7-Outil_de_calcul!$B$10)/100,IF((CL$4-$A75)&lt;30,((((20*Outil_de_calcul!$B$7)+((CL$4-$A75-20))*Outil_de_calcul!$B$8)/(CL$4-$A75))-Outil_de_calcul!$B$10)/100,((((20*Outil_de_calcul!$B$7)+(10*Outil_de_calcul!$B$8)+((CL$4-$A75-30)*Outil_de_calcul!$B$9))/(CL$4-$A75))-Outil_de_calcul!$B$10)/100)),CL$4-$A75,1)</f>
        <v>-36.768417669335285</v>
      </c>
      <c r="CM75" s="21">
        <f>-PV(IF((CM$4-$A75)&lt;20,(Outil_de_calcul!$B$7-Outil_de_calcul!$B$10)/100,IF((CM$4-$A75)&lt;30,((((20*Outil_de_calcul!$B$7)+((CM$4-$A75-20))*Outil_de_calcul!$B$8)/(CM$4-$A75))-Outil_de_calcul!$B$10)/100,((((20*Outil_de_calcul!$B$7)+(10*Outil_de_calcul!$B$8)+((CM$4-$A75-30)*Outil_de_calcul!$B$9))/(CM$4-$A75))-Outil_de_calcul!$B$10)/100)),CM$4-$A75,1)</f>
        <v>-37.332672988687904</v>
      </c>
      <c r="CN75" s="21">
        <f>-PV(IF((CN$4-$A75)&lt;20,(Outil_de_calcul!$B$7-Outil_de_calcul!$B$10)/100,IF((CN$4-$A75)&lt;30,((((20*Outil_de_calcul!$B$7)+((CN$4-$A75-20))*Outil_de_calcul!$B$8)/(CN$4-$A75))-Outil_de_calcul!$B$10)/100,((((20*Outil_de_calcul!$B$7)+(10*Outil_de_calcul!$B$8)+((CN$4-$A75-30)*Outil_de_calcul!$B$9))/(CN$4-$A75))-Outil_de_calcul!$B$10)/100)),CN$4-$A75,1)</f>
        <v>-37.890241285059361</v>
      </c>
      <c r="CO75" s="21">
        <f>-PV(IF((CO$4-$A75)&lt;20,(Outil_de_calcul!$B$7-Outil_de_calcul!$B$10)/100,IF((CO$4-$A75)&lt;30,((((20*Outil_de_calcul!$B$7)+((CO$4-$A75-20))*Outil_de_calcul!$B$8)/(CO$4-$A75))-Outil_de_calcul!$B$10)/100,((((20*Outil_de_calcul!$B$7)+(10*Outil_de_calcul!$B$8)+((CO$4-$A75-30)*Outil_de_calcul!$B$9))/(CO$4-$A75))-Outil_de_calcul!$B$10)/100)),CO$4-$A75,1)</f>
        <v>-38.441201806752417</v>
      </c>
      <c r="CP75" s="21">
        <f>-PV(IF((CP$4-$A75)&lt;20,(Outil_de_calcul!$B$7-Outil_de_calcul!$B$10)/100,IF((CP$4-$A75)&lt;30,((((20*Outil_de_calcul!$B$7)+((CP$4-$A75-20))*Outil_de_calcul!$B$8)/(CP$4-$A75))-Outil_de_calcul!$B$10)/100,((((20*Outil_de_calcul!$B$7)+(10*Outil_de_calcul!$B$8)+((CP$4-$A75-30)*Outil_de_calcul!$B$9))/(CP$4-$A75))-Outil_de_calcul!$B$10)/100)),CP$4-$A75,1)</f>
        <v>-38.985632862893418</v>
      </c>
      <c r="CQ75" s="21">
        <f>-PV(IF((CQ$4-$A75)&lt;20,(Outil_de_calcul!$B$7-Outil_de_calcul!$B$10)/100,IF((CQ$4-$A75)&lt;30,((((20*Outil_de_calcul!$B$7)+((CQ$4-$A75-20))*Outil_de_calcul!$B$8)/(CQ$4-$A75))-Outil_de_calcul!$B$10)/100,((((20*Outil_de_calcul!$B$7)+(10*Outil_de_calcul!$B$8)+((CQ$4-$A75-30)*Outil_de_calcul!$B$9))/(CQ$4-$A75))-Outil_de_calcul!$B$10)/100)),CQ$4-$A75,1)</f>
        <v>-39.523611834562743</v>
      </c>
      <c r="CR75" s="21">
        <f>-PV(IF((CR$4-$A75)&lt;20,(Outil_de_calcul!$B$7-Outil_de_calcul!$B$10)/100,IF((CR$4-$A75)&lt;30,((((20*Outil_de_calcul!$B$7)+((CR$4-$A75-20))*Outil_de_calcul!$B$8)/(CR$4-$A75))-Outil_de_calcul!$B$10)/100,((((20*Outil_de_calcul!$B$7)+(10*Outil_de_calcul!$B$8)+((CR$4-$A75-30)*Outil_de_calcul!$B$9))/(CR$4-$A75))-Outil_de_calcul!$B$10)/100)),CR$4-$A75,1)</f>
        <v>-40.055215185793003</v>
      </c>
      <c r="CS75" s="21">
        <f>-PV(IF((CS$4-$A75)&lt;20,(Outil_de_calcul!$B$7-Outil_de_calcul!$B$10)/100,IF((CS$4-$A75)&lt;30,((((20*Outil_de_calcul!$B$7)+((CS$4-$A75-20))*Outil_de_calcul!$B$8)/(CS$4-$A75))-Outil_de_calcul!$B$10)/100,((((20*Outil_de_calcul!$B$7)+(10*Outil_de_calcul!$B$8)+((CS$4-$A75-30)*Outil_de_calcul!$B$9))/(CS$4-$A75))-Outil_de_calcul!$B$10)/100)),CS$4-$A75,1)</f>
        <v>-40.580518474437035</v>
      </c>
      <c r="CT75" s="21">
        <f>-PV(IF((CT$4-$A75)&lt;20,(Outil_de_calcul!$B$7-Outil_de_calcul!$B$10)/100,IF((CT$4-$A75)&lt;30,((((20*Outil_de_calcul!$B$7)+((CT$4-$A75-20))*Outil_de_calcul!$B$8)/(CT$4-$A75))-Outil_de_calcul!$B$10)/100,((((20*Outil_de_calcul!$B$7)+(10*Outil_de_calcul!$B$8)+((CT$4-$A75-30)*Outil_de_calcul!$B$9))/(CT$4-$A75))-Outil_de_calcul!$B$10)/100)),CT$4-$A75,1)</f>
        <v>-41.099596362907164</v>
      </c>
      <c r="CU75" s="21">
        <f>-PV(IF((CU$4-$A75)&lt;20,(Outil_de_calcul!$B$7-Outil_de_calcul!$B$10)/100,IF((CU$4-$A75)&lt;30,((((20*Outil_de_calcul!$B$7)+((CU$4-$A75-20))*Outil_de_calcul!$B$8)/(CU$4-$A75))-Outil_de_calcul!$B$10)/100,((((20*Outil_de_calcul!$B$7)+(10*Outil_de_calcul!$B$8)+((CU$4-$A75-30)*Outil_de_calcul!$B$9))/(CU$4-$A75))-Outil_de_calcul!$B$10)/100)),CU$4-$A75,1)</f>
        <v>-41.61252262878704</v>
      </c>
      <c r="CV75" s="21">
        <f>-PV(IF((CV$4-$A75)&lt;20,(Outil_de_calcul!$B$7-Outil_de_calcul!$B$10)/100,IF((CV$4-$A75)&lt;30,((((20*Outil_de_calcul!$B$7)+((CV$4-$A75-20))*Outil_de_calcul!$B$8)/(CV$4-$A75))-Outil_de_calcul!$B$10)/100,((((20*Outil_de_calcul!$B$7)+(10*Outil_de_calcul!$B$8)+((CV$4-$A75-30)*Outil_de_calcul!$B$9))/(CV$4-$A75))-Outil_de_calcul!$B$10)/100)),CV$4-$A75,1)</f>
        <v>-42.119370175317826</v>
      </c>
      <c r="CW75" s="21">
        <f>-PV(IF((CW$4-$A75)&lt;20,(Outil_de_calcul!$B$7-Outil_de_calcul!$B$10)/100,IF((CW$4-$A75)&lt;30,((((20*Outil_de_calcul!$B$7)+((CW$4-$A75-20))*Outil_de_calcul!$B$8)/(CW$4-$A75))-Outil_de_calcul!$B$10)/100,((((20*Outil_de_calcul!$B$7)+(10*Outil_de_calcul!$B$8)+((CW$4-$A75-30)*Outil_de_calcul!$B$9))/(CW$4-$A75))-Outil_de_calcul!$B$10)/100)),CW$4-$A75,1)</f>
        <v>-42.620211041760129</v>
      </c>
      <c r="CX75" s="21">
        <f>-PV(IF((CX$4-$A75)&lt;20,(Outil_de_calcul!$B$7-Outil_de_calcul!$B$10)/100,IF((CX$4-$A75)&lt;30,((((20*Outil_de_calcul!$B$7)+((CX$4-$A75-20))*Outil_de_calcul!$B$8)/(CX$4-$A75))-Outil_de_calcul!$B$10)/100,((((20*Outil_de_calcul!$B$7)+(10*Outil_de_calcul!$B$8)+((CX$4-$A75-30)*Outil_de_calcul!$B$9))/(CX$4-$A75))-Outil_de_calcul!$B$10)/100)),CX$4-$A75,1)</f>
        <v>-43.11511641363299</v>
      </c>
      <c r="CY75" s="21">
        <f>-PV(IF((CY$4-$A75)&lt;20,(Outil_de_calcul!$B$7-Outil_de_calcul!$B$10)/100,IF((CY$4-$A75)&lt;30,((((20*Outil_de_calcul!$B$7)+((CY$4-$A75-20))*Outil_de_calcul!$B$8)/(CY$4-$A75))-Outil_de_calcul!$B$10)/100,((((20*Outil_de_calcul!$B$7)+(10*Outil_de_calcul!$B$8)+((CY$4-$A75-30)*Outil_de_calcul!$B$9))/(CY$4-$A75))-Outil_de_calcul!$B$10)/100)),CY$4-$A75,1)</f>
        <v>-43.604156632831717</v>
      </c>
      <c r="CZ75" s="21">
        <f>-PV(IF((CZ$4-$A75)&lt;20,(Outil_de_calcul!$B$7-Outil_de_calcul!$B$10)/100,IF((CZ$4-$A75)&lt;30,((((20*Outil_de_calcul!$B$7)+((CZ$4-$A75-20))*Outil_de_calcul!$B$8)/(CZ$4-$A75))-Outil_de_calcul!$B$10)/100,((((20*Outil_de_calcul!$B$7)+(10*Outil_de_calcul!$B$8)+((CZ$4-$A75-30)*Outil_de_calcul!$B$9))/(CZ$4-$A75))-Outil_de_calcul!$B$10)/100)),CZ$4-$A75,1)</f>
        <v>-44.087401207625632</v>
      </c>
      <c r="DA75" s="21">
        <f>-PV(IF((DA$4-$A75)&lt;20,(Outil_de_calcul!$B$7-Outil_de_calcul!$B$10)/100,IF((DA$4-$A75)&lt;30,((((20*Outil_de_calcul!$B$7)+((DA$4-$A75-20))*Outil_de_calcul!$B$8)/(DA$4-$A75))-Outil_de_calcul!$B$10)/100,((((20*Outil_de_calcul!$B$7)+(10*Outil_de_calcul!$B$8)+((DA$4-$A75-30)*Outil_de_calcul!$B$9))/(DA$4-$A75))-Outil_de_calcul!$B$10)/100)),DA$4-$A75,1)</f>
        <v>-44.564918822537521</v>
      </c>
      <c r="DB75" s="21">
        <f>-PV(IF((DB$4-$A75)&lt;20,(Outil_de_calcul!$B$7-Outil_de_calcul!$B$10)/100,IF((DB$4-$A75)&lt;30,((((20*Outil_de_calcul!$B$7)+((DB$4-$A75-20))*Outil_de_calcul!$B$8)/(DB$4-$A75))-Outil_de_calcul!$B$10)/100,((((20*Outil_de_calcul!$B$7)+(10*Outil_de_calcul!$B$8)+((DB$4-$A75-30)*Outil_de_calcul!$B$9))/(DB$4-$A75))-Outil_de_calcul!$B$10)/100)),DB$4-$A75,1)</f>
        <v>-45.036777348105808</v>
      </c>
      <c r="DC75" s="21">
        <f>-PV(IF((DC$4-$A75)&lt;20,(Outil_de_calcul!$B$7-Outil_de_calcul!$B$10)/100,IF((DC$4-$A75)&lt;30,((((20*Outil_de_calcul!$B$7)+((DC$4-$A75-20))*Outil_de_calcul!$B$8)/(DC$4-$A75))-Outil_de_calcul!$B$10)/100,((((20*Outil_de_calcul!$B$7)+(10*Outil_de_calcul!$B$8)+((DC$4-$A75-30)*Outil_de_calcul!$B$9))/(DC$4-$A75))-Outil_de_calcul!$B$10)/100)),DC$4-$A75,1)</f>
        <v>-45.503043850531206</v>
      </c>
      <c r="DD75" s="21">
        <f>-PV(IF((DD$4-$A75)&lt;20,(Outil_de_calcul!$B$7-Outil_de_calcul!$B$10)/100,IF((DD$4-$A75)&lt;30,((((20*Outil_de_calcul!$B$7)+((DD$4-$A75-20))*Outil_de_calcul!$B$8)/(DD$4-$A75))-Outil_de_calcul!$B$10)/100,((((20*Outil_de_calcul!$B$7)+(10*Outil_de_calcul!$B$8)+((DD$4-$A75-30)*Outil_de_calcul!$B$9))/(DD$4-$A75))-Outil_de_calcul!$B$10)/100)),DD$4-$A75,1)</f>
        <v>-45.963784601208928</v>
      </c>
      <c r="DE75" s="21">
        <f>-PV(IF((DE$4-$A75)&lt;20,(Outil_de_calcul!$B$7-Outil_de_calcul!$B$10)/100,IF((DE$4-$A75)&lt;30,((((20*Outil_de_calcul!$B$7)+((DE$4-$A75-20))*Outil_de_calcul!$B$8)/(DE$4-$A75))-Outil_de_calcul!$B$10)/100,((((20*Outil_de_calcul!$B$7)+(10*Outil_de_calcul!$B$8)+((DE$4-$A75-30)*Outil_de_calcul!$B$9))/(DE$4-$A75))-Outil_de_calcul!$B$10)/100)),DE$4-$A75,1)</f>
        <v>-46.419065086147967</v>
      </c>
      <c r="DF75" s="21">
        <f>-PV(IF((DF$4-$A75)&lt;20,(Outil_de_calcul!$B$7-Outil_de_calcul!$B$10)/100,IF((DF$4-$A75)&lt;30,((((20*Outil_de_calcul!$B$7)+((DF$4-$A75-20))*Outil_de_calcul!$B$8)/(DF$4-$A75))-Outil_de_calcul!$B$10)/100,((((20*Outil_de_calcul!$B$7)+(10*Outil_de_calcul!$B$8)+((DF$4-$A75-30)*Outil_de_calcul!$B$9))/(DF$4-$A75))-Outil_de_calcul!$B$10)/100)),DF$4-$A75,1)</f>
        <v>-46.868950015278784</v>
      </c>
      <c r="DG75" s="21">
        <f>-PV(IF((DG$4-$A75)&lt;20,(Outil_de_calcul!$B$7-Outil_de_calcul!$B$10)/100,IF((DG$4-$A75)&lt;30,(((((20*Outil_de_calcul!$B$7)+(DG$4-$A75-20))*Outil_de_calcul!$B$8)/(DG$4-$A75))-Outil_de_calcul!$B$10)/100,((((20*Outil_de_calcul!$B$7)+(10*Outil_de_calcul!$B$8)+((DG$4-$A75-30)*Outil_de_calcul!$B$9))/(DG$4-$A75))-Outil_de_calcul!$B$10)/100)),DG$4-$A75,1)</f>
        <v>-47.752788220520017</v>
      </c>
      <c r="DH75" s="21">
        <f>-PV(IF((DH$4-$A75)&lt;20,(Outil_de_calcul!$B$7-Outil_de_calcul!$B$10)/100,IF((DH$4-$A75)&lt;30,(((((20*Outil_de_calcul!$B$7)+(DH$4-$A75-20))*Outil_de_calcul!$B$8)/(DH$4-$A75))-Outil_de_calcul!$B$10)/100,((((20*Outil_de_calcul!$B$7)+(10*Outil_de_calcul!$B$8)+((DH$4-$A75-30)*Outil_de_calcul!$B$9))/(DH$4-$A75))-Outil_de_calcul!$B$10)/100)),DH$4-$A75,1)</f>
        <v>-47.752788220520017</v>
      </c>
      <c r="DI75" s="21">
        <f>-PV(IF((DI$4-$A75)&lt;20,(Outil_de_calcul!$B$7-Outil_de_calcul!$B$10)/100,IF((DI$4-$A75)&lt;30,(((((20*Outil_de_calcul!$B$7)+(DI$4-$A75-20))*Outil_de_calcul!$B$8)/(DI$4-$A75))-Outil_de_calcul!$B$10)/100,((((20*Outil_de_calcul!$B$7)+(10*Outil_de_calcul!$B$8)+((DI$4-$A75-30)*Outil_de_calcul!$B$9))/(DI$4-$A75))-Outil_de_calcul!$B$10)/100)),DI$4-$A75,1)</f>
        <v>-47.752788220520017</v>
      </c>
      <c r="DJ75" s="21">
        <f>-PV(IF((DJ$4-$A75)&lt;20,(Outil_de_calcul!$B$7-Outil_de_calcul!$B$10)/100,IF((DJ$4-$A75)&lt;30,(((((20*Outil_de_calcul!$B$7)+(DJ$4-$A75-20))*Outil_de_calcul!$B$8)/(DJ$4-$A75))-Outil_de_calcul!$B$10)/100,((((20*Outil_de_calcul!$B$7)+(10*Outil_de_calcul!$B$8)+((DJ$4-$A75-30)*Outil_de_calcul!$B$9))/(DJ$4-$A75))-Outil_de_calcul!$B$10)/100)),DJ$4-$A75,1)</f>
        <v>-47.752788220520017</v>
      </c>
      <c r="DK75" s="21">
        <f>-PV(IF((DK$4-$A75)&lt;20,(Outil_de_calcul!$B$7-Outil_de_calcul!$B$10)/100,IF((DK$4-$A75)&lt;30,(((((20*Outil_de_calcul!$B$7)+(DK$4-$A75-20))*Outil_de_calcul!$B$8)/(DK$4-$A75))-Outil_de_calcul!$B$10)/100,((((20*Outil_de_calcul!$B$7)+(10*Outil_de_calcul!$B$8)+((DK$4-$A75-30)*Outil_de_calcul!$B$9))/(DK$4-$A75))-Outil_de_calcul!$B$10)/100)),DK$4-$A75,1)</f>
        <v>-47.752788220520017</v>
      </c>
      <c r="DL75" s="21">
        <f>-PV(IF((DL$4-$A75)&lt;20,(Outil_de_calcul!$B$7-Outil_de_calcul!$B$10)/100,IF((DL$4-$A75)&lt;30,(((((20*Outil_de_calcul!$B$7)+(DL$4-$A75-20))*Outil_de_calcul!$B$8)/(DL$4-$A75))-Outil_de_calcul!$B$10)/100,((((20*Outil_de_calcul!$B$7)+(10*Outil_de_calcul!$B$8)+((DL$4-$A75-30)*Outil_de_calcul!$B$9))/(DL$4-$A75))-Outil_de_calcul!$B$10)/100)),DL$4-$A75,1)</f>
        <v>-47.752788220520017</v>
      </c>
    </row>
    <row r="76" spans="1:116" ht="12" customHeight="1" x14ac:dyDescent="0.2">
      <c r="A76" s="29">
        <v>71</v>
      </c>
      <c r="B76" s="21">
        <f>-PV(IF((B$4-$A76)&lt;20,(Outil_de_calcul!$B$7-Outil_de_calcul!$B$10)/100,IF((B$4-$A76)&lt;30,((((20*Outil_de_calcul!$B$7)+((B$4-$A76-20))*Outil_de_calcul!$B$8)/(B$4-$A76))-Outil_de_calcul!$B$10)/100,((((20*Outil_de_calcul!$B$7)+(10*Outil_de_calcul!$B$8)+((B$4-$A76-30)*Outil_de_calcul!$B$9))/(B$4-$A76))-Outil_de_calcul!$B$10)/100)),B$4-$A76,1)</f>
        <v>46.30973184809902</v>
      </c>
      <c r="C76" s="21">
        <f>-PV(IF((C$4-$A76)&lt;20,(Outil_de_calcul!$B$7-Outil_de_calcul!$B$10)/100,IF((C$4-$A76)&lt;30,((((20*Outil_de_calcul!$B$7)+((C$4-$A76-20))*Outil_de_calcul!$B$8)/(C$4-$A76))-Outil_de_calcul!$B$10)/100,((((20*Outil_de_calcul!$B$7)+(10*Outil_de_calcul!$B$8)+((C$4-$A76-30)*Outil_de_calcul!$B$9))/(C$4-$A76))-Outil_de_calcul!$B$10)/100)),C$4-$A76,1)</f>
        <v>45.062005300570831</v>
      </c>
      <c r="D76" s="21">
        <f>-PV(IF((D$4-$A76)&lt;20,(Outil_de_calcul!$B$7-Outil_de_calcul!$B$10)/100,IF((D$4-$A76)&lt;30,((((20*Outil_de_calcul!$B$7)+((D$4-$A76-20))*Outil_de_calcul!$B$8)/(D$4-$A76))-Outil_de_calcul!$B$10)/100,((((20*Outil_de_calcul!$B$7)+(10*Outil_de_calcul!$B$8)+((D$4-$A76-30)*Outil_de_calcul!$B$9))/(D$4-$A76))-Outil_de_calcul!$B$10)/100)),D$4-$A76,1)</f>
        <v>43.817755042600773</v>
      </c>
      <c r="E76" s="21">
        <f>-PV(IF((E$4-$A76)&lt;20,(Outil_de_calcul!$B$7-Outil_de_calcul!$B$10)/100,IF((E$4-$A76)&lt;30,((((20*Outil_de_calcul!$B$7)+((E$4-$A76-20))*Outil_de_calcul!$B$8)/(E$4-$A76))-Outil_de_calcul!$B$10)/100,((((20*Outil_de_calcul!$B$7)+(10*Outil_de_calcul!$B$8)+((E$4-$A76-30)*Outil_de_calcul!$B$9))/(E$4-$A76))-Outil_de_calcul!$B$10)/100)),E$4-$A76,1)</f>
        <v>42.576971624131474</v>
      </c>
      <c r="F76" s="21">
        <f>-PV(IF((F$4-$A76)&lt;20,(Outil_de_calcul!$B$7-Outil_de_calcul!$B$10)/100,IF((F$4-$A76)&lt;30,((((20*Outil_de_calcul!$B$7)+((F$4-$A76-20))*Outil_de_calcul!$B$8)/(F$4-$A76))-Outil_de_calcul!$B$10)/100,((((20*Outil_de_calcul!$B$7)+(10*Outil_de_calcul!$B$8)+((F$4-$A76-30)*Outil_de_calcul!$B$9))/(F$4-$A76))-Outil_de_calcul!$B$10)/100)),F$4-$A76,1)</f>
        <v>41.339645628793427</v>
      </c>
      <c r="G76" s="21">
        <f>-PV(IF((G$4-$A76)&lt;20,(Outil_de_calcul!$B$7-Outil_de_calcul!$B$10)/100,IF((G$4-$A76)&lt;30,((((20*Outil_de_calcul!$B$7)+((G$4-$A76-20))*Outil_de_calcul!$B$8)/(G$4-$A76))-Outil_de_calcul!$B$10)/100,((((20*Outil_de_calcul!$B$7)+(10*Outil_de_calcul!$B$8)+((G$4-$A76-30)*Outil_de_calcul!$B$9))/(G$4-$A76))-Outil_de_calcul!$B$10)/100)),G$4-$A76,1)</f>
        <v>40.105767674984712</v>
      </c>
      <c r="H76" s="21">
        <f>-PV(IF((H$4-$A76)&lt;20,(Outil_de_calcul!$B$7-Outil_de_calcul!$B$10)/100,IF((H$4-$A76)&lt;30,((((20*Outil_de_calcul!$B$7)+((H$4-$A76-20))*Outil_de_calcul!$B$8)/(H$4-$A76))-Outil_de_calcul!$B$10)/100,((((20*Outil_de_calcul!$B$7)+(10*Outil_de_calcul!$B$8)+((H$4-$A76-30)*Outil_de_calcul!$B$9))/(H$4-$A76))-Outil_de_calcul!$B$10)/100)),H$4-$A76,1)</f>
        <v>38.875328417170202</v>
      </c>
      <c r="I76" s="21">
        <f>-PV(IF((I$4-$A76)&lt;20,(Outil_de_calcul!$B$7-Outil_de_calcul!$B$10)/100,IF((I$4-$A76)&lt;30,((((20*Outil_de_calcul!$B$7)+((I$4-$A76-20))*Outil_de_calcul!$B$8)/(I$4-$A76))-Outil_de_calcul!$B$10)/100,((((20*Outil_de_calcul!$B$7)+(10*Outil_de_calcul!$B$8)+((I$4-$A76-30)*Outil_de_calcul!$B$9))/(I$4-$A76))-Outil_de_calcul!$B$10)/100)),I$4-$A76,1)</f>
        <v>37.648318547428289</v>
      </c>
      <c r="J76" s="21">
        <f>-PV(IF((J$4-$A76)&lt;20,(Outil_de_calcul!$B$7-Outil_de_calcul!$B$10)/100,IF((J$4-$A76)&lt;30,((((20*Outil_de_calcul!$B$7)+((J$4-$A76-20))*Outil_de_calcul!$B$8)/(J$4-$A76))-Outil_de_calcul!$B$10)/100,((((20*Outil_de_calcul!$B$7)+(10*Outil_de_calcul!$B$8)+((J$4-$A76-30)*Outil_de_calcul!$B$9))/(J$4-$A76))-Outil_de_calcul!$B$10)/100)),J$4-$A76,1)</f>
        <v>36.424728797319382</v>
      </c>
      <c r="K76" s="21">
        <f>-PV(IF((K$4-$A76)&lt;20,(Outil_de_calcul!$B$7-Outil_de_calcul!$B$10)/100,IF((K$4-$A76)&lt;30,((((20*Outil_de_calcul!$B$7)+((K$4-$A76-20))*Outil_de_calcul!$B$8)/(K$4-$A76))-Outil_de_calcul!$B$10)/100,((((20*Outil_de_calcul!$B$7)+(10*Outil_de_calcul!$B$8)+((K$4-$A76-30)*Outil_de_calcul!$B$9))/(K$4-$A76))-Outil_de_calcul!$B$10)/100)),K$4-$A76,1)</f>
        <v>35.204549940140545</v>
      </c>
      <c r="L76" s="21">
        <f>-PV(IF((L$4-$A76)&lt;20,(Outil_de_calcul!$B$7-Outil_de_calcul!$B$10)/100,IF((L$4-$A76)&lt;30,((((20*Outil_de_calcul!$B$7)+((L$4-$A76-20))*Outil_de_calcul!$B$8)/(L$4-$A76))-Outil_de_calcul!$B$10)/100,((((20*Outil_de_calcul!$B$7)+(10*Outil_de_calcul!$B$8)+((L$4-$A76-30)*Outil_de_calcul!$B$9))/(L$4-$A76))-Outil_de_calcul!$B$10)/100)),L$4-$A76,1)</f>
        <v>33.919313673412852</v>
      </c>
      <c r="M76" s="21">
        <f>-PV(IF((M$4-$A76)&lt;20,(Outil_de_calcul!$B$7-Outil_de_calcul!$B$10)/100,IF((M$4-$A76)&lt;30,((((20*Outil_de_calcul!$B$7)+((M$4-$A76-20))*Outil_de_calcul!$B$8)/(M$4-$A76))-Outil_de_calcul!$B$10)/100,((((20*Outil_de_calcul!$B$7)+(10*Outil_de_calcul!$B$8)+((M$4-$A76-30)*Outil_de_calcul!$B$9))/(M$4-$A76))-Outil_de_calcul!$B$10)/100)),M$4-$A76,1)</f>
        <v>32.642406076092001</v>
      </c>
      <c r="N76" s="21">
        <f>-PV(IF((N$4-$A76)&lt;20,(Outil_de_calcul!$B$7-Outil_de_calcul!$B$10)/100,IF((N$4-$A76)&lt;30,((((20*Outil_de_calcul!$B$7)+((N$4-$A76-20))*Outil_de_calcul!$B$8)/(N$4-$A76))-Outil_de_calcul!$B$10)/100,((((20*Outil_de_calcul!$B$7)+(10*Outil_de_calcul!$B$8)+((N$4-$A76-30)*Outil_de_calcul!$B$9))/(N$4-$A76))-Outil_de_calcul!$B$10)/100)),N$4-$A76,1)</f>
        <v>31.373773659713791</v>
      </c>
      <c r="O76" s="21">
        <f>-PV(IF((O$4-$A76)&lt;20,(Outil_de_calcul!$B$7-Outil_de_calcul!$B$10)/100,IF((O$4-$A76)&lt;30,((((20*Outil_de_calcul!$B$7)+((O$4-$A76-20))*Outil_de_calcul!$B$8)/(O$4-$A76))-Outil_de_calcul!$B$10)/100,((((20*Outil_de_calcul!$B$7)+(10*Outil_de_calcul!$B$8)+((O$4-$A76-30)*Outil_de_calcul!$B$9))/(O$4-$A76))-Outil_de_calcul!$B$10)/100)),O$4-$A76,1)</f>
        <v>30.113363285502885</v>
      </c>
      <c r="P76" s="21">
        <f>-PV(IF((P$4-$A76)&lt;20,(Outil_de_calcul!$B$7-Outil_de_calcul!$B$10)/100,IF((P$4-$A76)&lt;30,((((20*Outil_de_calcul!$B$7)+((P$4-$A76-20))*Outil_de_calcul!$B$8)/(P$4-$A76))-Outil_de_calcul!$B$10)/100,((((20*Outil_de_calcul!$B$7)+(10*Outil_de_calcul!$B$8)+((P$4-$A76-30)*Outil_de_calcul!$B$9))/(P$4-$A76))-Outil_de_calcul!$B$10)/100)),P$4-$A76,1)</f>
        <v>28.861122163526581</v>
      </c>
      <c r="Q76" s="21">
        <f>-PV(IF((Q$4-$A76)&lt;20,(Outil_de_calcul!$B$7-Outil_de_calcul!$B$10)/100,IF((Q$4-$A76)&lt;30,((((20*Outil_de_calcul!$B$7)+((Q$4-$A76-20))*Outil_de_calcul!$B$8)/(Q$4-$A76))-Outil_de_calcul!$B$10)/100,((((20*Outil_de_calcul!$B$7)+(10*Outil_de_calcul!$B$8)+((Q$4-$A76-30)*Outil_de_calcul!$B$9))/(Q$4-$A76))-Outil_de_calcul!$B$10)/100)),Q$4-$A76,1)</f>
        <v>27.616997852205024</v>
      </c>
      <c r="R76" s="21">
        <f>-PV(IF((R$4-$A76)&lt;20,(Outil_de_calcul!$B$7-Outil_de_calcul!$B$10)/100,IF((R$4-$A76)&lt;30,((((20*Outil_de_calcul!$B$7)+((R$4-$A76-20))*Outil_de_calcul!$B$8)/(R$4-$A76))-Outil_de_calcul!$B$10)/100,((((20*Outil_de_calcul!$B$7)+(10*Outil_de_calcul!$B$8)+((R$4-$A76-30)*Outil_de_calcul!$B$9))/(R$4-$A76))-Outil_de_calcul!$B$10)/100)),R$4-$A76,1)</f>
        <v>26.380938258275911</v>
      </c>
      <c r="S76" s="21">
        <f>-PV(IF((S$4-$A76)&lt;20,(Outil_de_calcul!$B$7-Outil_de_calcul!$B$10)/100,IF((S$4-$A76)&lt;30,((((20*Outil_de_calcul!$B$7)+((S$4-$A76-20))*Outil_de_calcul!$B$8)/(S$4-$A76))-Outil_de_calcul!$B$10)/100,((((20*Outil_de_calcul!$B$7)+(10*Outil_de_calcul!$B$8)+((S$4-$A76-30)*Outil_de_calcul!$B$9))/(S$4-$A76))-Outil_de_calcul!$B$10)/100)),S$4-$A76,1)</f>
        <v>25.152891637356145</v>
      </c>
      <c r="T76" s="21">
        <f>-PV(IF((T$4-$A76)&lt;20,(Outil_de_calcul!$B$7-Outil_de_calcul!$B$10)/100,IF((T$4-$A76)&lt;30,((((20*Outil_de_calcul!$B$7)+((T$4-$A76-20))*Outil_de_calcul!$B$8)/(T$4-$A76))-Outil_de_calcul!$B$10)/100,((((20*Outil_de_calcul!$B$7)+(10*Outil_de_calcul!$B$8)+((T$4-$A76-30)*Outil_de_calcul!$B$9))/(T$4-$A76))-Outil_de_calcul!$B$10)/100)),T$4-$A76,1)</f>
        <v>23.932806595297635</v>
      </c>
      <c r="U76" s="21">
        <f>-PV(IF((U$4-$A76)&lt;20,(Outil_de_calcul!$B$7-Outil_de_calcul!$B$10)/100,IF((U$4-$A76)&lt;30,((((20*Outil_de_calcul!$B$7)+((U$4-$A76-20))*Outil_de_calcul!$B$8)/(U$4-$A76))-Outil_de_calcul!$B$10)/100,((((20*Outil_de_calcul!$B$7)+(10*Outil_de_calcul!$B$8)+((U$4-$A76-30)*Outil_de_calcul!$B$9))/(U$4-$A76))-Outil_de_calcul!$B$10)/100)),U$4-$A76,1)</f>
        <v>22.720632090604731</v>
      </c>
      <c r="V76" s="21">
        <f>-PV(IF((V$4-$A76)&lt;20,(Outil_de_calcul!$B$7-Outil_de_calcul!$B$10)/100,IF((V$4-$A76)&lt;30,((((20*Outil_de_calcul!$B$7)+((V$4-$A76-20))*Outil_de_calcul!$B$8)/(V$4-$A76))-Outil_de_calcul!$B$10)/100,((((20*Outil_de_calcul!$B$7)+(10*Outil_de_calcul!$B$8)+((V$4-$A76-30)*Outil_de_calcul!$B$9))/(V$4-$A76))-Outil_de_calcul!$B$10)/100)),V$4-$A76,1)</f>
        <v>21.451368543191212</v>
      </c>
      <c r="W76" s="21">
        <f>-PV(IF((W$4-$A76)&lt;20,(Outil_de_calcul!$B$7-Outil_de_calcul!$B$10)/100,IF((W$4-$A76)&lt;30,((((20*Outil_de_calcul!$B$7)+((W$4-$A76-20))*Outil_de_calcul!$B$8)/(W$4-$A76))-Outil_de_calcul!$B$10)/100,((((20*Outil_de_calcul!$B$7)+(10*Outil_de_calcul!$B$8)+((W$4-$A76-30)*Outil_de_calcul!$B$9))/(W$4-$A76))-Outil_de_calcul!$B$10)/100)),W$4-$A76,1)</f>
        <v>20.197147112740634</v>
      </c>
      <c r="X76" s="21">
        <f>-PV(IF((X$4-$A76)&lt;20,(Outil_de_calcul!$B$7-Outil_de_calcul!$B$10)/100,IF((X$4-$A76)&lt;30,((((20*Outil_de_calcul!$B$7)+((X$4-$A76-20))*Outil_de_calcul!$B$8)/(X$4-$A76))-Outil_de_calcul!$B$10)/100,((((20*Outil_de_calcul!$B$7)+(10*Outil_de_calcul!$B$8)+((X$4-$A76-30)*Outil_de_calcul!$B$9))/(X$4-$A76))-Outil_de_calcul!$B$10)/100)),X$4-$A76,1)</f>
        <v>18.957789534240067</v>
      </c>
      <c r="Y76" s="21">
        <f>-PV(IF((Y$4-$A76)&lt;20,(Outil_de_calcul!$B$7-Outil_de_calcul!$B$10)/100,IF((Y$4-$A76)&lt;30,((((20*Outil_de_calcul!$B$7)+((Y$4-$A76-20))*Outil_de_calcul!$B$8)/(Y$4-$A76))-Outil_de_calcul!$B$10)/100,((((20*Outil_de_calcul!$B$7)+(10*Outil_de_calcul!$B$8)+((Y$4-$A76-30)*Outil_de_calcul!$B$9))/(Y$4-$A76))-Outil_de_calcul!$B$10)/100)),Y$4-$A76,1)</f>
        <v>17.7331196553057</v>
      </c>
      <c r="Z76" s="21">
        <f>-PV(IF((Z$4-$A76)&lt;20,(Outil_de_calcul!$B$7-Outil_de_calcul!$B$10)/100,IF((Z$4-$A76)&lt;30,((((20*Outil_de_calcul!$B$7)+((Z$4-$A76-20))*Outil_de_calcul!$B$8)/(Z$4-$A76))-Outil_de_calcul!$B$10)/100,((((20*Outil_de_calcul!$B$7)+(10*Outil_de_calcul!$B$8)+((Z$4-$A76-30)*Outil_de_calcul!$B$9))/(Z$4-$A76))-Outil_de_calcul!$B$10)/100)),Z$4-$A76,1)</f>
        <v>16.522963411145998</v>
      </c>
      <c r="AA76" s="21">
        <f>-PV(IF((AA$4-$A76)&lt;20,(Outil_de_calcul!$B$7-Outil_de_calcul!$B$10)/100,IF((AA$4-$A76)&lt;30,((((20*Outil_de_calcul!$B$7)+((AA$4-$A76-20))*Outil_de_calcul!$B$8)/(AA$4-$A76))-Outil_de_calcul!$B$10)/100,((((20*Outil_de_calcul!$B$7)+(10*Outil_de_calcul!$B$8)+((AA$4-$A76-30)*Outil_de_calcul!$B$9))/(AA$4-$A76))-Outil_de_calcul!$B$10)/100)),AA$4-$A76,1)</f>
        <v>15.327148799821474</v>
      </c>
      <c r="AB76" s="21">
        <f>-PV(IF((AB$4-$A76)&lt;20,(Outil_de_calcul!$B$7-Outil_de_calcul!$B$10)/100,IF((AB$4-$A76)&lt;30,((((20*Outil_de_calcul!$B$7)+((AB$4-$A76-20))*Outil_de_calcul!$B$8)/(AB$4-$A76))-Outil_de_calcul!$B$10)/100,((((20*Outil_de_calcul!$B$7)+(10*Outil_de_calcul!$B$8)+((AB$4-$A76-30)*Outil_de_calcul!$B$9))/(AB$4-$A76))-Outil_de_calcul!$B$10)/100)),AB$4-$A76,1)</f>
        <v>14.145505857797811</v>
      </c>
      <c r="AC76" s="21">
        <f>-PV(IF((AC$4-$A76)&lt;20,(Outil_de_calcul!$B$7-Outil_de_calcul!$B$10)/100,IF((AC$4-$A76)&lt;30,((((20*Outil_de_calcul!$B$7)+((AC$4-$A76-20))*Outil_de_calcul!$B$8)/(AC$4-$A76))-Outil_de_calcul!$B$10)/100,((((20*Outil_de_calcul!$B$7)+(10*Outil_de_calcul!$B$8)+((AC$4-$A76-30)*Outil_de_calcul!$B$9))/(AC$4-$A76))-Outil_de_calcul!$B$10)/100)),AC$4-$A76,1)</f>
        <v>12.977866635788459</v>
      </c>
      <c r="AD76" s="21">
        <f>-PV(IF((AD$4-$A76)&lt;20,(Outil_de_calcul!$B$7-Outil_de_calcul!$B$10)/100,IF((AD$4-$A76)&lt;30,((((20*Outil_de_calcul!$B$7)+((AD$4-$A76-20))*Outil_de_calcul!$B$8)/(AD$4-$A76))-Outil_de_calcul!$B$10)/100,((((20*Outil_de_calcul!$B$7)+(10*Outil_de_calcul!$B$8)+((AD$4-$A76-30)*Outil_de_calcul!$B$9))/(AD$4-$A76))-Outil_de_calcul!$B$10)/100)),AD$4-$A76,1)</f>
        <v>11.824065174883819</v>
      </c>
      <c r="AE76" s="21">
        <f>-PV(IF((AE$4-$A76)&lt;20,(Outil_de_calcul!$B$7-Outil_de_calcul!$B$10)/100,IF((AE$4-$A76)&lt;30,((((20*Outil_de_calcul!$B$7)+((AE$4-$A76-20))*Outil_de_calcul!$B$8)/(AE$4-$A76))-Outil_de_calcul!$B$10)/100,((((20*Outil_de_calcul!$B$7)+(10*Outil_de_calcul!$B$8)+((AE$4-$A76-30)*Outil_de_calcul!$B$9))/(AE$4-$A76))-Outil_de_calcul!$B$10)/100)),AE$4-$A76,1)</f>
        <v>10.683937482963023</v>
      </c>
      <c r="AF76" s="21">
        <f>-PV(IF((AF$4-$A76)&lt;20,(Outil_de_calcul!$B$7-Outil_de_calcul!$B$10)/100,IF((AF$4-$A76)&lt;30,((((20*Outil_de_calcul!$B$7)+((AF$4-$A76-20))*Outil_de_calcul!$B$8)/(AF$4-$A76))-Outil_de_calcul!$B$10)/100,((((20*Outil_de_calcul!$B$7)+(10*Outil_de_calcul!$B$8)+((AF$4-$A76-30)*Outil_de_calcul!$B$9))/(AF$4-$A76))-Outil_de_calcul!$B$10)/100)),AF$4-$A76,1)</f>
        <v>9.5573215113855188</v>
      </c>
      <c r="AG76" s="21">
        <f>-PV(IF((AG$4-$A76)&lt;20,(Outil_de_calcul!$B$7-Outil_de_calcul!$B$10)/100,IF((AG$4-$A76)&lt;30,((((20*Outil_de_calcul!$B$7)+((AG$4-$A76-20))*Outil_de_calcul!$B$8)/(AG$4-$A76))-Outil_de_calcul!$B$10)/100,((((20*Outil_de_calcul!$B$7)+(10*Outil_de_calcul!$B$8)+((AG$4-$A76-30)*Outil_de_calcul!$B$9))/(AG$4-$A76))-Outil_de_calcul!$B$10)/100)),AG$4-$A76,1)</f>
        <v>8.4440571319587026</v>
      </c>
      <c r="AH76" s="21">
        <f>-PV(IF((AH$4-$A76)&lt;20,(Outil_de_calcul!$B$7-Outil_de_calcul!$B$10)/100,IF((AH$4-$A76)&lt;30,((((20*Outil_de_calcul!$B$7)+((AH$4-$A76-20))*Outil_de_calcul!$B$8)/(AH$4-$A76))-Outil_de_calcul!$B$10)/100,((((20*Outil_de_calcul!$B$7)+(10*Outil_de_calcul!$B$8)+((AH$4-$A76-30)*Outil_de_calcul!$B$9))/(AH$4-$A76))-Outil_de_calcul!$B$10)/100)),AH$4-$A76,1)</f>
        <v>7.3439861141786249</v>
      </c>
      <c r="AI76" s="21">
        <f>-PV(IF((AI$4-$A76)&lt;20,(Outil_de_calcul!$B$7-Outil_de_calcul!$B$10)/100,IF((AI$4-$A76)&lt;30,((((20*Outil_de_calcul!$B$7)+((AI$4-$A76-20))*Outil_de_calcul!$B$8)/(AI$4-$A76))-Outil_de_calcul!$B$10)/100,((((20*Outil_de_calcul!$B$7)+(10*Outil_de_calcul!$B$8)+((AI$4-$A76-30)*Outil_de_calcul!$B$9))/(AI$4-$A76))-Outil_de_calcul!$B$10)/100)),AI$4-$A76,1)</f>
        <v>6.2569521027403052</v>
      </c>
      <c r="AJ76" s="21">
        <f>-PV(IF((AJ$4-$A76)&lt;20,(Outil_de_calcul!$B$7-Outil_de_calcul!$B$10)/100,IF((AJ$4-$A76)&lt;30,((((20*Outil_de_calcul!$B$7)+((AJ$4-$A76-20))*Outil_de_calcul!$B$8)/(AJ$4-$A76))-Outil_de_calcul!$B$10)/100,((((20*Outil_de_calcul!$B$7)+(10*Outil_de_calcul!$B$8)+((AJ$4-$A76-30)*Outil_de_calcul!$B$9))/(AJ$4-$A76))-Outil_de_calcul!$B$10)/100)),AJ$4-$A76,1)</f>
        <v>5.1828005953147311</v>
      </c>
      <c r="AK76" s="21">
        <f>-PV(IF((AK$4-$A76)&lt;20,(Outil_de_calcul!$B$7-Outil_de_calcul!$B$10)/100,IF((AK$4-$A76)&lt;30,((((20*Outil_de_calcul!$B$7)+((AK$4-$A76-20))*Outil_de_calcul!$B$8)/(AK$4-$A76))-Outil_de_calcul!$B$10)/100,((((20*Outil_de_calcul!$B$7)+(10*Outil_de_calcul!$B$8)+((AK$4-$A76-30)*Outil_de_calcul!$B$9))/(AK$4-$A76))-Outil_de_calcul!$B$10)/100)),AK$4-$A76,1)</f>
        <v>4.1213789205890263</v>
      </c>
      <c r="AL76" s="21">
        <f>-PV(IF((AL$4-$A76)&lt;20,(Outil_de_calcul!$B$7-Outil_de_calcul!$B$10)/100,IF((AL$4-$A76)&lt;30,((((20*Outil_de_calcul!$B$7)+((AL$4-$A76-20))*Outil_de_calcul!$B$8)/(AL$4-$A76))-Outil_de_calcul!$B$10)/100,((((20*Outil_de_calcul!$B$7)+(10*Outil_de_calcul!$B$8)+((AL$4-$A76-30)*Outil_de_calcul!$B$9))/(AL$4-$A76))-Outil_de_calcul!$B$10)/100)),AL$4-$A76,1)</f>
        <v>3.0725362165670753</v>
      </c>
      <c r="AM76" s="21">
        <f>-PV(IF((AM$4-$A76)&lt;20,(Outil_de_calcul!$B$7-Outil_de_calcul!$B$10)/100,IF((AM$4-$A76)&lt;30,((((20*Outil_de_calcul!$B$7)+((AM$4-$A76-20))*Outil_de_calcul!$B$8)/(AM$4-$A76))-Outil_de_calcul!$B$10)/100,((((20*Outil_de_calcul!$B$7)+(10*Outil_de_calcul!$B$8)+((AM$4-$A76-30)*Outil_de_calcul!$B$9))/(AM$4-$A76))-Outil_de_calcul!$B$10)/100)),AM$4-$A76,1)</f>
        <v>2.0361234091271116</v>
      </c>
      <c r="AN76" s="21">
        <f>-PV(IF((AN$4-$A76)&lt;20,(Outil_de_calcul!$B$7-Outil_de_calcul!$B$10)/100,IF((AN$4-$A76)&lt;30,((((20*Outil_de_calcul!$B$7)+((AN$4-$A76-20))*Outil_de_calcul!$B$8)/(AN$4-$A76))-Outil_de_calcul!$B$10)/100,((((20*Outil_de_calcul!$B$7)+(10*Outil_de_calcul!$B$8)+((AN$4-$A76-30)*Outil_de_calcul!$B$9))/(AN$4-$A76))-Outil_de_calcul!$B$10)/100)),AN$4-$A76,1)</f>
        <v>1.011993190833582</v>
      </c>
      <c r="AO76" s="21">
        <f>-PV(IF((AO$4-$A76)&lt;20,(Outil_de_calcul!$B$7-Outil_de_calcul!$B$10)/100,IF((AO$4-$A76)&lt;30,((((20*Outil_de_calcul!$B$7)+((AO$4-$A76-20))*Outil_de_calcul!$B$8)/(AO$4-$A76))-Outil_de_calcul!$B$10)/100,((((20*Outil_de_calcul!$B$7)+(10*Outil_de_calcul!$B$8)+((AO$4-$A76-30)*Outil_de_calcul!$B$9))/(AO$4-$A76))-Outil_de_calcul!$B$10)/100)),AO$4-$A76,1)</f>
        <v>0</v>
      </c>
      <c r="AP76" s="21">
        <f>-PV(IF((AP$4-$A76)&lt;20,(Outil_de_calcul!$B$7-Outil_de_calcul!$B$10)/100,IF((AP$4-$A76)&lt;30,((((20*Outil_de_calcul!$B$7)+((AP$4-$A76-20))*Outil_de_calcul!$B$8)/(AP$4-$A76))-Outil_de_calcul!$B$10)/100,((((20*Outil_de_calcul!$B$7)+(10*Outil_de_calcul!$B$8)+((AP$4-$A76-30)*Outil_de_calcul!$B$9))/(AP$4-$A76))-Outil_de_calcul!$B$10)/100)),AP$4-$A76,1)</f>
        <v>-0.99999999999999889</v>
      </c>
      <c r="AQ76" s="21">
        <f>-PV(IF((AQ$4-$A76)&lt;20,(Outil_de_calcul!$B$7-Outil_de_calcul!$B$10)/100,IF((AQ$4-$A76)&lt;30,((((20*Outil_de_calcul!$B$7)+((AQ$4-$A76-20))*Outil_de_calcul!$B$8)/(AQ$4-$A76))-Outil_de_calcul!$B$10)/100,((((20*Outil_de_calcul!$B$7)+(10*Outil_de_calcul!$B$8)+((AQ$4-$A76-30)*Outil_de_calcul!$B$9))/(AQ$4-$A76))-Outil_de_calcul!$B$10)/100)),AQ$4-$A76,1)</f>
        <v>-1.9881489411764657</v>
      </c>
      <c r="AR76" s="21">
        <f>-PV(IF((AR$4-$A76)&lt;20,(Outil_de_calcul!$B$7-Outil_de_calcul!$B$10)/100,IF((AR$4-$A76)&lt;30,((((20*Outil_de_calcul!$B$7)+((AR$4-$A76-20))*Outil_de_calcul!$B$8)/(AR$4-$A76))-Outil_de_calcul!$B$10)/100,((((20*Outil_de_calcul!$B$7)+(10*Outil_de_calcul!$B$8)+((AR$4-$A76-30)*Outil_de_calcul!$B$9))/(AR$4-$A76))-Outil_de_calcul!$B$10)/100)),AR$4-$A76,1)</f>
        <v>-2.9645872711246612</v>
      </c>
      <c r="AS76" s="21">
        <f>-PV(IF((AS$4-$A76)&lt;20,(Outil_de_calcul!$B$7-Outil_de_calcul!$B$10)/100,IF((AS$4-$A76)&lt;30,((((20*Outil_de_calcul!$B$7)+((AS$4-$A76-20))*Outil_de_calcul!$B$8)/(AS$4-$A76))-Outil_de_calcul!$B$10)/100,((((20*Outil_de_calcul!$B$7)+(10*Outil_de_calcul!$B$8)+((AS$4-$A76-30)*Outil_de_calcul!$B$9))/(AS$4-$A76))-Outil_de_calcul!$B$10)/100)),AS$4-$A76,1)</f>
        <v>-3.9294537729870722</v>
      </c>
      <c r="AT76" s="21">
        <f>-PV(IF((AT$4-$A76)&lt;20,(Outil_de_calcul!$B$7-Outil_de_calcul!$B$10)/100,IF((AT$4-$A76)&lt;30,((((20*Outil_de_calcul!$B$7)+((AT$4-$A76-20))*Outil_de_calcul!$B$8)/(AT$4-$A76))-Outil_de_calcul!$B$10)/100,((((20*Outil_de_calcul!$B$7)+(10*Outil_de_calcul!$B$8)+((AT$4-$A76-30)*Outil_de_calcul!$B$9))/(AT$4-$A76))-Outil_de_calcul!$B$10)/100)),AT$4-$A76,1)</f>
        <v>-4.8828855851790633</v>
      </c>
      <c r="AU76" s="21">
        <f>-PV(IF((AU$4-$A76)&lt;20,(Outil_de_calcul!$B$7-Outil_de_calcul!$B$10)/100,IF((AU$4-$A76)&lt;30,((((20*Outil_de_calcul!$B$7)+((AU$4-$A76-20))*Outil_de_calcul!$B$8)/(AU$4-$A76))-Outil_de_calcul!$B$10)/100,((((20*Outil_de_calcul!$B$7)+(10*Outil_de_calcul!$B$8)+((AU$4-$A76-30)*Outil_de_calcul!$B$9))/(AU$4-$A76))-Outil_de_calcul!$B$10)/100)),AU$4-$A76,1)</f>
        <v>-5.8250182208805352</v>
      </c>
      <c r="AV76" s="21">
        <f>-PV(IF((AV$4-$A76)&lt;20,(Outil_de_calcul!$B$7-Outil_de_calcul!$B$10)/100,IF((AV$4-$A76)&lt;30,((((20*Outil_de_calcul!$B$7)+((AV$4-$A76-20))*Outil_de_calcul!$B$8)/(AV$4-$A76))-Outil_de_calcul!$B$10)/100,((((20*Outil_de_calcul!$B$7)+(10*Outil_de_calcul!$B$8)+((AV$4-$A76-30)*Outil_de_calcul!$B$9))/(AV$4-$A76))-Outil_de_calcul!$B$10)/100)),AV$4-$A76,1)</f>
        <v>-6.7559855872967578</v>
      </c>
      <c r="AW76" s="21">
        <f>-PV(IF((AW$4-$A76)&lt;20,(Outil_de_calcul!$B$7-Outil_de_calcul!$B$10)/100,IF((AW$4-$A76)&lt;30,((((20*Outil_de_calcul!$B$7)+((AW$4-$A76-20))*Outil_de_calcul!$B$8)/(AW$4-$A76))-Outil_de_calcul!$B$10)/100,((((20*Outil_de_calcul!$B$7)+(10*Outil_de_calcul!$B$8)+((AW$4-$A76-30)*Outil_de_calcul!$B$9))/(AW$4-$A76))-Outil_de_calcul!$B$10)/100)),AW$4-$A76,1)</f>
        <v>-7.6759200046907772</v>
      </c>
      <c r="AX76" s="21">
        <f>-PV(IF((AX$4-$A76)&lt;20,(Outil_de_calcul!$B$7-Outil_de_calcul!$B$10)/100,IF((AX$4-$A76)&lt;30,((((20*Outil_de_calcul!$B$7)+((AX$4-$A76-20))*Outil_de_calcul!$B$8)/(AX$4-$A76))-Outil_de_calcul!$B$10)/100,((((20*Outil_de_calcul!$B$7)+(10*Outil_de_calcul!$B$8)+((AX$4-$A76-30)*Outil_de_calcul!$B$9))/(AX$4-$A76))-Outil_de_calcul!$B$10)/100)),AX$4-$A76,1)</f>
        <v>-8.584952225190488</v>
      </c>
      <c r="AY76" s="21">
        <f>-PV(IF((AY$4-$A76)&lt;20,(Outil_de_calcul!$B$7-Outil_de_calcul!$B$10)/100,IF((AY$4-$A76)&lt;30,((((20*Outil_de_calcul!$B$7)+((AY$4-$A76-20))*Outil_de_calcul!$B$8)/(AY$4-$A76))-Outil_de_calcul!$B$10)/100,((((20*Outil_de_calcul!$B$7)+(10*Outil_de_calcul!$B$8)+((AY$4-$A76-30)*Outil_de_calcul!$B$9))/(AY$4-$A76))-Outil_de_calcul!$B$10)/100)),AY$4-$A76,1)</f>
        <v>-9.4832114513725561</v>
      </c>
      <c r="AZ76" s="21">
        <f>-PV(IF((AZ$4-$A76)&lt;20,(Outil_de_calcul!$B$7-Outil_de_calcul!$B$10)/100,IF((AZ$4-$A76)&lt;30,((((20*Outil_de_calcul!$B$7)+((AZ$4-$A76-20))*Outil_de_calcul!$B$8)/(AZ$4-$A76))-Outil_de_calcul!$B$10)/100,((((20*Outil_de_calcul!$B$7)+(10*Outil_de_calcul!$B$8)+((AZ$4-$A76-30)*Outil_de_calcul!$B$9))/(AZ$4-$A76))-Outil_de_calcul!$B$10)/100)),AZ$4-$A76,1)</f>
        <v>-10.370825354626373</v>
      </c>
      <c r="BA76" s="21">
        <f>-PV(IF((BA$4-$A76)&lt;20,(Outil_de_calcul!$B$7-Outil_de_calcul!$B$10)/100,IF((BA$4-$A76)&lt;30,((((20*Outil_de_calcul!$B$7)+((BA$4-$A76-20))*Outil_de_calcul!$B$8)/(BA$4-$A76))-Outil_de_calcul!$B$10)/100,((((20*Outil_de_calcul!$B$7)+(10*Outil_de_calcul!$B$8)+((BA$4-$A76-30)*Outil_de_calcul!$B$9))/(BA$4-$A76))-Outil_de_calcul!$B$10)/100)),BA$4-$A76,1)</f>
        <v>-11.247920093300142</v>
      </c>
      <c r="BB76" s="21">
        <f>-PV(IF((BB$4-$A76)&lt;20,(Outil_de_calcul!$B$7-Outil_de_calcul!$B$10)/100,IF((BB$4-$A76)&lt;30,((((20*Outil_de_calcul!$B$7)+((BB$4-$A76-20))*Outil_de_calcul!$B$8)/(BB$4-$A76))-Outil_de_calcul!$B$10)/100,((((20*Outil_de_calcul!$B$7)+(10*Outil_de_calcul!$B$8)+((BB$4-$A76-30)*Outil_de_calcul!$B$9))/(BB$4-$A76))-Outil_de_calcul!$B$10)/100)),BB$4-$A76,1)</f>
        <v>-12.114620330632089</v>
      </c>
      <c r="BC76" s="21">
        <f>-PV(IF((BC$4-$A76)&lt;20,(Outil_de_calcul!$B$7-Outil_de_calcul!$B$10)/100,IF((BC$4-$A76)&lt;30,((((20*Outil_de_calcul!$B$7)+((BC$4-$A76-20))*Outil_de_calcul!$B$8)/(BC$4-$A76))-Outil_de_calcul!$B$10)/100,((((20*Outil_de_calcul!$B$7)+(10*Outil_de_calcul!$B$8)+((BC$4-$A76-30)*Outil_de_calcul!$B$9))/(BC$4-$A76))-Outil_de_calcul!$B$10)/100)),BC$4-$A76,1)</f>
        <v>-12.971049252469037</v>
      </c>
      <c r="BD76" s="21">
        <f>-PV(IF((BD$4-$A76)&lt;20,(Outil_de_calcul!$B$7-Outil_de_calcul!$B$10)/100,IF((BD$4-$A76)&lt;30,((((20*Outil_de_calcul!$B$7)+((BD$4-$A76-20))*Outil_de_calcul!$B$8)/(BD$4-$A76))-Outil_de_calcul!$B$10)/100,((((20*Outil_de_calcul!$B$7)+(10*Outil_de_calcul!$B$8)+((BD$4-$A76-30)*Outil_de_calcul!$B$9))/(BD$4-$A76))-Outil_de_calcul!$B$10)/100)),BD$4-$A76,1)</f>
        <v>-13.817328584775135</v>
      </c>
      <c r="BE76" s="21">
        <f>-PV(IF((BE$4-$A76)&lt;20,(Outil_de_calcul!$B$7-Outil_de_calcul!$B$10)/100,IF((BE$4-$A76)&lt;30,((((20*Outil_de_calcul!$B$7)+((BE$4-$A76-20))*Outil_de_calcul!$B$8)/(BE$4-$A76))-Outil_de_calcul!$B$10)/100,((((20*Outil_de_calcul!$B$7)+(10*Outil_de_calcul!$B$8)+((BE$4-$A76-30)*Outil_de_calcul!$B$9))/(BE$4-$A76))-Outil_de_calcul!$B$10)/100)),BE$4-$A76,1)</f>
        <v>-14.65357861093293</v>
      </c>
      <c r="BF76" s="21">
        <f>-PV(IF((BF$4-$A76)&lt;20,(Outil_de_calcul!$B$7-Outil_de_calcul!$B$10)/100,IF((BF$4-$A76)&lt;30,((((20*Outil_de_calcul!$B$7)+((BF$4-$A76-20))*Outil_de_calcul!$B$8)/(BF$4-$A76))-Outil_de_calcul!$B$10)/100,((((20*Outil_de_calcul!$B$7)+(10*Outil_de_calcul!$B$8)+((BF$4-$A76-30)*Outil_de_calcul!$B$9))/(BF$4-$A76))-Outil_de_calcul!$B$10)/100)),BF$4-$A76,1)</f>
        <v>-15.479918188839546</v>
      </c>
      <c r="BG76" s="21">
        <f>-PV(IF((BG$4-$A76)&lt;20,(Outil_de_calcul!$B$7-Outil_de_calcul!$B$10)/100,IF((BG$4-$A76)&lt;30,((((20*Outil_de_calcul!$B$7)+((BG$4-$A76-20))*Outil_de_calcul!$B$8)/(BG$4-$A76))-Outil_de_calcul!$B$10)/100,((((20*Outil_de_calcul!$B$7)+(10*Outil_de_calcul!$B$8)+((BG$4-$A76-30)*Outil_de_calcul!$B$9))/(BG$4-$A76))-Outil_de_calcul!$B$10)/100)),BG$4-$A76,1)</f>
        <v>-16.296464767800181</v>
      </c>
      <c r="BH76" s="21">
        <f>-PV(IF((BH$4-$A76)&lt;20,(Outil_de_calcul!$B$7-Outil_de_calcul!$B$10)/100,IF((BH$4-$A76)&lt;30,((((20*Outil_de_calcul!$B$7)+((BH$4-$A76-20))*Outil_de_calcul!$B$8)/(BH$4-$A76))-Outil_de_calcul!$B$10)/100,((((20*Outil_de_calcul!$B$7)+(10*Outil_de_calcul!$B$8)+((BH$4-$A76-30)*Outil_de_calcul!$B$9))/(BH$4-$A76))-Outil_de_calcul!$B$10)/100)),BH$4-$A76,1)</f>
        <v>-17.103334405221414</v>
      </c>
      <c r="BI76" s="21">
        <f>-PV(IF((BI$4-$A76)&lt;20,(Outil_de_calcul!$B$7-Outil_de_calcul!$B$10)/100,IF((BI$4-$A76)&lt;30,((((20*Outil_de_calcul!$B$7)+((BI$4-$A76-20))*Outil_de_calcul!$B$8)/(BI$4-$A76))-Outil_de_calcul!$B$10)/100,((((20*Outil_de_calcul!$B$7)+(10*Outil_de_calcul!$B$8)+((BI$4-$A76-30)*Outil_de_calcul!$B$9))/(BI$4-$A76))-Outil_de_calcul!$B$10)/100)),BI$4-$A76,1)</f>
        <v>-17.900641783106643</v>
      </c>
      <c r="BJ76" s="21">
        <f>-PV(IF((BJ$4-$A76)&lt;20,(Outil_de_calcul!$B$7-Outil_de_calcul!$B$10)/100,IF((BJ$4-$A76)&lt;30,((((20*Outil_de_calcul!$B$7)+((BJ$4-$A76-20))*Outil_de_calcul!$B$8)/(BJ$4-$A76))-Outil_de_calcul!$B$10)/100,((((20*Outil_de_calcul!$B$7)+(10*Outil_de_calcul!$B$8)+((BJ$4-$A76-30)*Outil_de_calcul!$B$9))/(BJ$4-$A76))-Outil_de_calcul!$B$10)/100)),BJ$4-$A76,1)</f>
        <v>-18.688500224356115</v>
      </c>
      <c r="BK76" s="21">
        <f>-PV(IF((BK$4-$A76)&lt;20,(Outil_de_calcul!$B$7-Outil_de_calcul!$B$10)/100,IF((BK$4-$A76)&lt;30,((((20*Outil_de_calcul!$B$7)+((BK$4-$A76-20))*Outil_de_calcul!$B$8)/(BK$4-$A76))-Outil_de_calcul!$B$10)/100,((((20*Outil_de_calcul!$B$7)+(10*Outil_de_calcul!$B$8)+((BK$4-$A76-30)*Outil_de_calcul!$B$9))/(BK$4-$A76))-Outil_de_calcul!$B$10)/100)),BK$4-$A76,1)</f>
        <v>-19.46702170887372</v>
      </c>
      <c r="BL76" s="21">
        <f>-PV(IF((BL$4-$A76)&lt;20,(Outil_de_calcul!$B$7-Outil_de_calcul!$B$10)/100,IF((BL$4-$A76)&lt;30,((((20*Outil_de_calcul!$B$7)+((BL$4-$A76-20))*Outil_de_calcul!$B$8)/(BL$4-$A76))-Outil_de_calcul!$B$10)/100,((((20*Outil_de_calcul!$B$7)+(10*Outil_de_calcul!$B$8)+((BL$4-$A76-30)*Outil_de_calcul!$B$9))/(BL$4-$A76))-Outil_de_calcul!$B$10)/100)),BL$4-$A76,1)</f>
        <v>-20.236316889482932</v>
      </c>
      <c r="BM76" s="21">
        <f>-PV(IF((BM$4-$A76)&lt;20,(Outil_de_calcul!$B$7-Outil_de_calcul!$B$10)/100,IF((BM$4-$A76)&lt;30,((((20*Outil_de_calcul!$B$7)+((BM$4-$A76-20))*Outil_de_calcul!$B$8)/(BM$4-$A76))-Outil_de_calcul!$B$10)/100,((((20*Outil_de_calcul!$B$7)+(10*Outil_de_calcul!$B$8)+((BM$4-$A76-30)*Outil_de_calcul!$B$9))/(BM$4-$A76))-Outil_de_calcul!$B$10)/100)),BM$4-$A76,1)</f>
        <v>-20.996495107654095</v>
      </c>
      <c r="BN76" s="21">
        <f>-PV(IF((BN$4-$A76)&lt;20,(Outil_de_calcul!$B$7-Outil_de_calcul!$B$10)/100,IF((BN$4-$A76)&lt;30,((((20*Outil_de_calcul!$B$7)+((BN$4-$A76-20))*Outil_de_calcul!$B$8)/(BN$4-$A76))-Outil_de_calcul!$B$10)/100,((((20*Outil_de_calcul!$B$7)+(10*Outil_de_calcul!$B$8)+((BN$4-$A76-30)*Outil_de_calcul!$B$9))/(BN$4-$A76))-Outil_de_calcul!$B$10)/100)),BN$4-$A76,1)</f>
        <v>-21.747664409045342</v>
      </c>
      <c r="BO76" s="21">
        <f>-PV(IF((BO$4-$A76)&lt;20,(Outil_de_calcul!$B$7-Outil_de_calcul!$B$10)/100,IF((BO$4-$A76)&lt;30,((((20*Outil_de_calcul!$B$7)+((BO$4-$A76-20))*Outil_de_calcul!$B$8)/(BO$4-$A76))-Outil_de_calcul!$B$10)/100,((((20*Outil_de_calcul!$B$7)+(10*Outil_de_calcul!$B$8)+((BO$4-$A76-30)*Outil_de_calcul!$B$9))/(BO$4-$A76))-Outil_de_calcul!$B$10)/100)),BO$4-$A76,1)</f>
        <v>-22.489931558859364</v>
      </c>
      <c r="BP76" s="21">
        <f>-PV(IF((BP$4-$A76)&lt;20,(Outil_de_calcul!$B$7-Outil_de_calcul!$B$10)/100,IF((BP$4-$A76)&lt;30,((((20*Outil_de_calcul!$B$7)+((BP$4-$A76-20))*Outil_de_calcul!$B$8)/(BP$4-$A76))-Outil_de_calcul!$B$10)/100,((((20*Outil_de_calcul!$B$7)+(10*Outil_de_calcul!$B$8)+((BP$4-$A76-30)*Outil_de_calcul!$B$9))/(BP$4-$A76))-Outil_de_calcul!$B$10)/100)),BP$4-$A76,1)</f>
        <v>-23.223402057018173</v>
      </c>
      <c r="BQ76" s="21">
        <f>-PV(IF((BQ$4-$A76)&lt;20,(Outil_de_calcul!$B$7-Outil_de_calcul!$B$10)/100,IF((BQ$4-$A76)&lt;30,((((20*Outil_de_calcul!$B$7)+((BQ$4-$A76-20))*Outil_de_calcul!$B$8)/(BQ$4-$A76))-Outil_de_calcul!$B$10)/100,((((20*Outil_de_calcul!$B$7)+(10*Outil_de_calcul!$B$8)+((BQ$4-$A76-30)*Outil_de_calcul!$B$9))/(BQ$4-$A76))-Outil_de_calcul!$B$10)/100)),BQ$4-$A76,1)</f>
        <v>-23.948180153157974</v>
      </c>
      <c r="BR76" s="21">
        <f>-PV(IF((BR$4-$A76)&lt;20,(Outil_de_calcul!$B$7-Outil_de_calcul!$B$10)/100,IF((BR$4-$A76)&lt;30,((((20*Outil_de_calcul!$B$7)+((BR$4-$A76-20))*Outil_de_calcul!$B$8)/(BR$4-$A76))-Outil_de_calcul!$B$10)/100,((((20*Outil_de_calcul!$B$7)+(10*Outil_de_calcul!$B$8)+((BR$4-$A76-30)*Outil_de_calcul!$B$9))/(BR$4-$A76))-Outil_de_calcul!$B$10)/100)),BR$4-$A76,1)</f>
        <v>-24.664368861446427</v>
      </c>
      <c r="BS76" s="21">
        <f>-PV(IF((BS$4-$A76)&lt;20,(Outil_de_calcul!$B$7-Outil_de_calcul!$B$10)/100,IF((BS$4-$A76)&lt;30,((((20*Outil_de_calcul!$B$7)+((BS$4-$A76-20))*Outil_de_calcul!$B$8)/(BS$4-$A76))-Outil_de_calcul!$B$10)/100,((((20*Outil_de_calcul!$B$7)+(10*Outil_de_calcul!$B$8)+((BS$4-$A76-30)*Outil_de_calcul!$B$9))/(BS$4-$A76))-Outil_de_calcul!$B$10)/100)),BS$4-$A76,1)</f>
        <v>-25.372069975224186</v>
      </c>
      <c r="BT76" s="21">
        <f>-PV(IF((BT$4-$A76)&lt;20,(Outil_de_calcul!$B$7-Outil_de_calcul!$B$10)/100,IF((BT$4-$A76)&lt;30,((((20*Outil_de_calcul!$B$7)+((BT$4-$A76-20))*Outil_de_calcul!$B$8)/(BT$4-$A76))-Outil_de_calcul!$B$10)/100,((((20*Outil_de_calcul!$B$7)+(10*Outil_de_calcul!$B$8)+((BT$4-$A76-30)*Outil_de_calcul!$B$9))/(BT$4-$A76))-Outil_de_calcul!$B$10)/100)),BT$4-$A76,1)</f>
        <v>-26.071384081473106</v>
      </c>
      <c r="BU76" s="21">
        <f>-PV(IF((BU$4-$A76)&lt;20,(Outil_de_calcul!$B$7-Outil_de_calcul!$B$10)/100,IF((BU$4-$A76)&lt;30,((((20*Outil_de_calcul!$B$7)+((BU$4-$A76-20))*Outil_de_calcul!$B$8)/(BU$4-$A76))-Outil_de_calcul!$B$10)/100,((((20*Outil_de_calcul!$B$7)+(10*Outil_de_calcul!$B$8)+((BU$4-$A76-30)*Outil_de_calcul!$B$9))/(BU$4-$A76))-Outil_de_calcul!$B$10)/100)),BU$4-$A76,1)</f>
        <v>-26.762410575112739</v>
      </c>
      <c r="BV76" s="21">
        <f>-PV(IF((BV$4-$A76)&lt;20,(Outil_de_calcul!$B$7-Outil_de_calcul!$B$10)/100,IF((BV$4-$A76)&lt;30,((((20*Outil_de_calcul!$B$7)+((BV$4-$A76-20))*Outil_de_calcul!$B$8)/(BV$4-$A76))-Outil_de_calcul!$B$10)/100,((((20*Outil_de_calcul!$B$7)+(10*Outil_de_calcul!$B$8)+((BV$4-$A76-30)*Outil_de_calcul!$B$9))/(BV$4-$A76))-Outil_de_calcul!$B$10)/100)),BV$4-$A76,1)</f>
        <v>-27.445247673127639</v>
      </c>
      <c r="BW76" s="21">
        <f>-PV(IF((BW$4-$A76)&lt;20,(Outil_de_calcul!$B$7-Outil_de_calcul!$B$10)/100,IF((BW$4-$A76)&lt;30,((((20*Outil_de_calcul!$B$7)+((BW$4-$A76-20))*Outil_de_calcul!$B$8)/(BW$4-$A76))-Outil_de_calcul!$B$10)/100,((((20*Outil_de_calcul!$B$7)+(10*Outil_de_calcul!$B$8)+((BW$4-$A76-30)*Outil_de_calcul!$B$9))/(BW$4-$A76))-Outil_de_calcul!$B$10)/100)),BW$4-$A76,1)</f>
        <v>-28.119992428527066</v>
      </c>
      <c r="BX76" s="21">
        <f>-PV(IF((BX$4-$A76)&lt;20,(Outil_de_calcul!$B$7-Outil_de_calcul!$B$10)/100,IF((BX$4-$A76)&lt;30,((((20*Outil_de_calcul!$B$7)+((BX$4-$A76-20))*Outil_de_calcul!$B$8)/(BX$4-$A76))-Outil_de_calcul!$B$10)/100,((((20*Outil_de_calcul!$B$7)+(10*Outil_de_calcul!$B$8)+((BX$4-$A76-30)*Outil_de_calcul!$B$9))/(BX$4-$A76))-Outil_de_calcul!$B$10)/100)),BX$4-$A76,1)</f>
        <v>-28.786740744139383</v>
      </c>
      <c r="BY76" s="21">
        <f>-PV(IF((BY$4-$A76)&lt;20,(Outil_de_calcul!$B$7-Outil_de_calcul!$B$10)/100,IF((BY$4-$A76)&lt;30,((((20*Outil_de_calcul!$B$7)+((BY$4-$A76-20))*Outil_de_calcul!$B$8)/(BY$4-$A76))-Outil_de_calcul!$B$10)/100,((((20*Outil_de_calcul!$B$7)+(10*Outil_de_calcul!$B$8)+((BY$4-$A76-30)*Outil_de_calcul!$B$9))/(BY$4-$A76))-Outil_de_calcul!$B$10)/100)),BY$4-$A76,1)</f>
        <v>-29.445587386242895</v>
      </c>
      <c r="BZ76" s="21">
        <f>-PV(IF((BZ$4-$A76)&lt;20,(Outil_de_calcul!$B$7-Outil_de_calcul!$B$10)/100,IF((BZ$4-$A76)&lt;30,((((20*Outil_de_calcul!$B$7)+((BZ$4-$A76-20))*Outil_de_calcul!$B$8)/(BZ$4-$A76))-Outil_de_calcul!$B$10)/100,((((20*Outil_de_calcul!$B$7)+(10*Outil_de_calcul!$B$8)+((BZ$4-$A76-30)*Outil_de_calcul!$B$9))/(BZ$4-$A76))-Outil_de_calcul!$B$10)/100)),BZ$4-$A76,1)</f>
        <v>-30.096625998035158</v>
      </c>
      <c r="CA76" s="21">
        <f>-PV(IF((CA$4-$A76)&lt;20,(Outil_de_calcul!$B$7-Outil_de_calcul!$B$10)/100,IF((CA$4-$A76)&lt;30,((((20*Outil_de_calcul!$B$7)+((CA$4-$A76-20))*Outil_de_calcul!$B$8)/(CA$4-$A76))-Outil_de_calcul!$B$10)/100,((((20*Outil_de_calcul!$B$7)+(10*Outil_de_calcul!$B$8)+((CA$4-$A76-30)*Outil_de_calcul!$B$9))/(CA$4-$A76))-Outil_de_calcul!$B$10)/100)),CA$4-$A76,1)</f>
        <v>-30.739949112942682</v>
      </c>
      <c r="CB76" s="21">
        <f>-PV(IF((CB$4-$A76)&lt;20,(Outil_de_calcul!$B$7-Outil_de_calcul!$B$10)/100,IF((CB$4-$A76)&lt;30,((((20*Outil_de_calcul!$B$7)+((CB$4-$A76-20))*Outil_de_calcul!$B$8)/(CB$4-$A76))-Outil_de_calcul!$B$10)/100,((((20*Outil_de_calcul!$B$7)+(10*Outil_de_calcul!$B$8)+((CB$4-$A76-30)*Outil_de_calcul!$B$9))/(CB$4-$A76))-Outil_de_calcul!$B$10)/100)),CB$4-$A76,1)</f>
        <v>-31.375648167772898</v>
      </c>
      <c r="CC76" s="21">
        <f>-PV(IF((CC$4-$A76)&lt;20,(Outil_de_calcul!$B$7-Outil_de_calcul!$B$10)/100,IF((CC$4-$A76)&lt;30,((((20*Outil_de_calcul!$B$7)+((CC$4-$A76-20))*Outil_de_calcul!$B$8)/(CC$4-$A76))-Outil_de_calcul!$B$10)/100,((((20*Outil_de_calcul!$B$7)+(10*Outil_de_calcul!$B$8)+((CC$4-$A76-30)*Outil_de_calcul!$B$9))/(CC$4-$A76))-Outil_de_calcul!$B$10)/100)),CC$4-$A76,1)</f>
        <v>-32.003813515710249</v>
      </c>
      <c r="CD76" s="21">
        <f>-PV(IF((CD$4-$A76)&lt;20,(Outil_de_calcul!$B$7-Outil_de_calcul!$B$10)/100,IF((CD$4-$A76)&lt;30,((((20*Outil_de_calcul!$B$7)+((CD$4-$A76-20))*Outil_de_calcul!$B$8)/(CD$4-$A76))-Outil_de_calcul!$B$10)/100,((((20*Outil_de_calcul!$B$7)+(10*Outil_de_calcul!$B$8)+((CD$4-$A76-30)*Outil_de_calcul!$B$9))/(CD$4-$A76))-Outil_de_calcul!$B$10)/100)),CD$4-$A76,1)</f>
        <v>-32.624534439158303</v>
      </c>
      <c r="CE76" s="21">
        <f>-PV(IF((CE$4-$A76)&lt;20,(Outil_de_calcul!$B$7-Outil_de_calcul!$B$10)/100,IF((CE$4-$A76)&lt;30,((((20*Outil_de_calcul!$B$7)+((CE$4-$A76-20))*Outil_de_calcul!$B$8)/(CE$4-$A76))-Outil_de_calcul!$B$10)/100,((((20*Outil_de_calcul!$B$7)+(10*Outil_de_calcul!$B$8)+((CE$4-$A76-30)*Outil_de_calcul!$B$9))/(CE$4-$A76))-Outil_de_calcul!$B$10)/100)),CE$4-$A76,1)</f>
        <v>-33.237899162429571</v>
      </c>
      <c r="CF76" s="21">
        <f>-PV(IF((CF$4-$A76)&lt;20,(Outil_de_calcul!$B$7-Outil_de_calcul!$B$10)/100,IF((CF$4-$A76)&lt;30,((((20*Outil_de_calcul!$B$7)+((CF$4-$A76-20))*Outil_de_calcul!$B$8)/(CF$4-$A76))-Outil_de_calcul!$B$10)/100,((((20*Outil_de_calcul!$B$7)+(10*Outil_de_calcul!$B$8)+((CF$4-$A76-30)*Outil_de_calcul!$B$9))/(CF$4-$A76))-Outil_de_calcul!$B$10)/100)),CF$4-$A76,1)</f>
        <v>-33.843994864285087</v>
      </c>
      <c r="CG76" s="21">
        <f>-PV(IF((CG$4-$A76)&lt;20,(Outil_de_calcul!$B$7-Outil_de_calcul!$B$10)/100,IF((CG$4-$A76)&lt;30,((((20*Outil_de_calcul!$B$7)+((CG$4-$A76-20))*Outil_de_calcul!$B$8)/(CG$4-$A76))-Outil_de_calcul!$B$10)/100,((((20*Outil_de_calcul!$B$7)+(10*Outil_de_calcul!$B$8)+((CG$4-$A76-30)*Outil_de_calcul!$B$9))/(CG$4-$A76))-Outil_de_calcul!$B$10)/100)),CG$4-$A76,1)</f>
        <v>-34.442907690325214</v>
      </c>
      <c r="CH76" s="21">
        <f>-PV(IF((CH$4-$A76)&lt;20,(Outil_de_calcul!$B$7-Outil_de_calcul!$B$10)/100,IF((CH$4-$A76)&lt;30,((((20*Outil_de_calcul!$B$7)+((CH$4-$A76-20))*Outil_de_calcul!$B$8)/(CH$4-$A76))-Outil_de_calcul!$B$10)/100,((((20*Outil_de_calcul!$B$7)+(10*Outil_de_calcul!$B$8)+((CH$4-$A76-30)*Outil_de_calcul!$B$9))/(CH$4-$A76))-Outil_de_calcul!$B$10)/100)),CH$4-$A76,1)</f>
        <v>-35.034722765233781</v>
      </c>
      <c r="CI76" s="21">
        <f>-PV(IF((CI$4-$A76)&lt;20,(Outil_de_calcul!$B$7-Outil_de_calcul!$B$10)/100,IF((CI$4-$A76)&lt;30,((((20*Outil_de_calcul!$B$7)+((CI$4-$A76-20))*Outil_de_calcul!$B$8)/(CI$4-$A76))-Outil_de_calcul!$B$10)/100,((((20*Outil_de_calcul!$B$7)+(10*Outil_de_calcul!$B$8)+((CI$4-$A76-30)*Outil_de_calcul!$B$9))/(CI$4-$A76))-Outil_de_calcul!$B$10)/100)),CI$4-$A76,1)</f>
        <v>-35.619524204876946</v>
      </c>
      <c r="CJ76" s="21">
        <f>-PV(IF((CJ$4-$A76)&lt;20,(Outil_de_calcul!$B$7-Outil_de_calcul!$B$10)/100,IF((CJ$4-$A76)&lt;30,((((20*Outil_de_calcul!$B$7)+((CJ$4-$A76-20))*Outil_de_calcul!$B$8)/(CJ$4-$A76))-Outil_de_calcul!$B$10)/100,((((20*Outil_de_calcul!$B$7)+(10*Outil_de_calcul!$B$8)+((CJ$4-$A76-30)*Outil_de_calcul!$B$9))/(CJ$4-$A76))-Outil_de_calcul!$B$10)/100)),CJ$4-$A76,1)</f>
        <v>-36.197395128258826</v>
      </c>
      <c r="CK76" s="21">
        <f>-PV(IF((CK$4-$A76)&lt;20,(Outil_de_calcul!$B$7-Outil_de_calcul!$B$10)/100,IF((CK$4-$A76)&lt;30,((((20*Outil_de_calcul!$B$7)+((CK$4-$A76-20))*Outil_de_calcul!$B$8)/(CK$4-$A76))-Outil_de_calcul!$B$10)/100,((((20*Outil_de_calcul!$B$7)+(10*Outil_de_calcul!$B$8)+((CK$4-$A76-30)*Outil_de_calcul!$B$9))/(CK$4-$A76))-Outil_de_calcul!$B$10)/100)),CK$4-$A76,1)</f>
        <v>-36.768417669335285</v>
      </c>
      <c r="CL76" s="21">
        <f>-PV(IF((CL$4-$A76)&lt;20,(Outil_de_calcul!$B$7-Outil_de_calcul!$B$10)/100,IF((CL$4-$A76)&lt;30,((((20*Outil_de_calcul!$B$7)+((CL$4-$A76-20))*Outil_de_calcul!$B$8)/(CL$4-$A76))-Outil_de_calcul!$B$10)/100,((((20*Outil_de_calcul!$B$7)+(10*Outil_de_calcul!$B$8)+((CL$4-$A76-30)*Outil_de_calcul!$B$9))/(CL$4-$A76))-Outil_de_calcul!$B$10)/100)),CL$4-$A76,1)</f>
        <v>-37.332672988687904</v>
      </c>
      <c r="CM76" s="21">
        <f>-PV(IF((CM$4-$A76)&lt;20,(Outil_de_calcul!$B$7-Outil_de_calcul!$B$10)/100,IF((CM$4-$A76)&lt;30,((((20*Outil_de_calcul!$B$7)+((CM$4-$A76-20))*Outil_de_calcul!$B$8)/(CM$4-$A76))-Outil_de_calcul!$B$10)/100,((((20*Outil_de_calcul!$B$7)+(10*Outil_de_calcul!$B$8)+((CM$4-$A76-30)*Outil_de_calcul!$B$9))/(CM$4-$A76))-Outil_de_calcul!$B$10)/100)),CM$4-$A76,1)</f>
        <v>-37.890241285059361</v>
      </c>
      <c r="CN76" s="21">
        <f>-PV(IF((CN$4-$A76)&lt;20,(Outil_de_calcul!$B$7-Outil_de_calcul!$B$10)/100,IF((CN$4-$A76)&lt;30,((((20*Outil_de_calcul!$B$7)+((CN$4-$A76-20))*Outil_de_calcul!$B$8)/(CN$4-$A76))-Outil_de_calcul!$B$10)/100,((((20*Outil_de_calcul!$B$7)+(10*Outil_de_calcul!$B$8)+((CN$4-$A76-30)*Outil_de_calcul!$B$9))/(CN$4-$A76))-Outil_de_calcul!$B$10)/100)),CN$4-$A76,1)</f>
        <v>-38.441201806752417</v>
      </c>
      <c r="CO76" s="21">
        <f>-PV(IF((CO$4-$A76)&lt;20,(Outil_de_calcul!$B$7-Outil_de_calcul!$B$10)/100,IF((CO$4-$A76)&lt;30,((((20*Outil_de_calcul!$B$7)+((CO$4-$A76-20))*Outil_de_calcul!$B$8)/(CO$4-$A76))-Outil_de_calcul!$B$10)/100,((((20*Outil_de_calcul!$B$7)+(10*Outil_de_calcul!$B$8)+((CO$4-$A76-30)*Outil_de_calcul!$B$9))/(CO$4-$A76))-Outil_de_calcul!$B$10)/100)),CO$4-$A76,1)</f>
        <v>-38.985632862893418</v>
      </c>
      <c r="CP76" s="21">
        <f>-PV(IF((CP$4-$A76)&lt;20,(Outil_de_calcul!$B$7-Outil_de_calcul!$B$10)/100,IF((CP$4-$A76)&lt;30,((((20*Outil_de_calcul!$B$7)+((CP$4-$A76-20))*Outil_de_calcul!$B$8)/(CP$4-$A76))-Outil_de_calcul!$B$10)/100,((((20*Outil_de_calcul!$B$7)+(10*Outil_de_calcul!$B$8)+((CP$4-$A76-30)*Outil_de_calcul!$B$9))/(CP$4-$A76))-Outil_de_calcul!$B$10)/100)),CP$4-$A76,1)</f>
        <v>-39.523611834562743</v>
      </c>
      <c r="CQ76" s="21">
        <f>-PV(IF((CQ$4-$A76)&lt;20,(Outil_de_calcul!$B$7-Outil_de_calcul!$B$10)/100,IF((CQ$4-$A76)&lt;30,((((20*Outil_de_calcul!$B$7)+((CQ$4-$A76-20))*Outil_de_calcul!$B$8)/(CQ$4-$A76))-Outil_de_calcul!$B$10)/100,((((20*Outil_de_calcul!$B$7)+(10*Outil_de_calcul!$B$8)+((CQ$4-$A76-30)*Outil_de_calcul!$B$9))/(CQ$4-$A76))-Outil_de_calcul!$B$10)/100)),CQ$4-$A76,1)</f>
        <v>-40.055215185793003</v>
      </c>
      <c r="CR76" s="21">
        <f>-PV(IF((CR$4-$A76)&lt;20,(Outil_de_calcul!$B$7-Outil_de_calcul!$B$10)/100,IF((CR$4-$A76)&lt;30,((((20*Outil_de_calcul!$B$7)+((CR$4-$A76-20))*Outil_de_calcul!$B$8)/(CR$4-$A76))-Outil_de_calcul!$B$10)/100,((((20*Outil_de_calcul!$B$7)+(10*Outil_de_calcul!$B$8)+((CR$4-$A76-30)*Outil_de_calcul!$B$9))/(CR$4-$A76))-Outil_de_calcul!$B$10)/100)),CR$4-$A76,1)</f>
        <v>-40.580518474437035</v>
      </c>
      <c r="CS76" s="21">
        <f>-PV(IF((CS$4-$A76)&lt;20,(Outil_de_calcul!$B$7-Outil_de_calcul!$B$10)/100,IF((CS$4-$A76)&lt;30,((((20*Outil_de_calcul!$B$7)+((CS$4-$A76-20))*Outil_de_calcul!$B$8)/(CS$4-$A76))-Outil_de_calcul!$B$10)/100,((((20*Outil_de_calcul!$B$7)+(10*Outil_de_calcul!$B$8)+((CS$4-$A76-30)*Outil_de_calcul!$B$9))/(CS$4-$A76))-Outil_de_calcul!$B$10)/100)),CS$4-$A76,1)</f>
        <v>-41.099596362907164</v>
      </c>
      <c r="CT76" s="21">
        <f>-PV(IF((CT$4-$A76)&lt;20,(Outil_de_calcul!$B$7-Outil_de_calcul!$B$10)/100,IF((CT$4-$A76)&lt;30,((((20*Outil_de_calcul!$B$7)+((CT$4-$A76-20))*Outil_de_calcul!$B$8)/(CT$4-$A76))-Outil_de_calcul!$B$10)/100,((((20*Outil_de_calcul!$B$7)+(10*Outil_de_calcul!$B$8)+((CT$4-$A76-30)*Outil_de_calcul!$B$9))/(CT$4-$A76))-Outil_de_calcul!$B$10)/100)),CT$4-$A76,1)</f>
        <v>-41.61252262878704</v>
      </c>
      <c r="CU76" s="21">
        <f>-PV(IF((CU$4-$A76)&lt;20,(Outil_de_calcul!$B$7-Outil_de_calcul!$B$10)/100,IF((CU$4-$A76)&lt;30,((((20*Outil_de_calcul!$B$7)+((CU$4-$A76-20))*Outil_de_calcul!$B$8)/(CU$4-$A76))-Outil_de_calcul!$B$10)/100,((((20*Outil_de_calcul!$B$7)+(10*Outil_de_calcul!$B$8)+((CU$4-$A76-30)*Outil_de_calcul!$B$9))/(CU$4-$A76))-Outil_de_calcul!$B$10)/100)),CU$4-$A76,1)</f>
        <v>-42.119370175317826</v>
      </c>
      <c r="CV76" s="21">
        <f>-PV(IF((CV$4-$A76)&lt;20,(Outil_de_calcul!$B$7-Outil_de_calcul!$B$10)/100,IF((CV$4-$A76)&lt;30,((((20*Outil_de_calcul!$B$7)+((CV$4-$A76-20))*Outil_de_calcul!$B$8)/(CV$4-$A76))-Outil_de_calcul!$B$10)/100,((((20*Outil_de_calcul!$B$7)+(10*Outil_de_calcul!$B$8)+((CV$4-$A76-30)*Outil_de_calcul!$B$9))/(CV$4-$A76))-Outil_de_calcul!$B$10)/100)),CV$4-$A76,1)</f>
        <v>-42.620211041760129</v>
      </c>
      <c r="CW76" s="21">
        <f>-PV(IF((CW$4-$A76)&lt;20,(Outil_de_calcul!$B$7-Outil_de_calcul!$B$10)/100,IF((CW$4-$A76)&lt;30,((((20*Outil_de_calcul!$B$7)+((CW$4-$A76-20))*Outil_de_calcul!$B$8)/(CW$4-$A76))-Outil_de_calcul!$B$10)/100,((((20*Outil_de_calcul!$B$7)+(10*Outil_de_calcul!$B$8)+((CW$4-$A76-30)*Outil_de_calcul!$B$9))/(CW$4-$A76))-Outil_de_calcul!$B$10)/100)),CW$4-$A76,1)</f>
        <v>-43.11511641363299</v>
      </c>
      <c r="CX76" s="21">
        <f>-PV(IF((CX$4-$A76)&lt;20,(Outil_de_calcul!$B$7-Outil_de_calcul!$B$10)/100,IF((CX$4-$A76)&lt;30,((((20*Outil_de_calcul!$B$7)+((CX$4-$A76-20))*Outil_de_calcul!$B$8)/(CX$4-$A76))-Outil_de_calcul!$B$10)/100,((((20*Outil_de_calcul!$B$7)+(10*Outil_de_calcul!$B$8)+((CX$4-$A76-30)*Outil_de_calcul!$B$9))/(CX$4-$A76))-Outil_de_calcul!$B$10)/100)),CX$4-$A76,1)</f>
        <v>-43.604156632831717</v>
      </c>
      <c r="CY76" s="21">
        <f>-PV(IF((CY$4-$A76)&lt;20,(Outil_de_calcul!$B$7-Outil_de_calcul!$B$10)/100,IF((CY$4-$A76)&lt;30,((((20*Outil_de_calcul!$B$7)+((CY$4-$A76-20))*Outil_de_calcul!$B$8)/(CY$4-$A76))-Outil_de_calcul!$B$10)/100,((((20*Outil_de_calcul!$B$7)+(10*Outil_de_calcul!$B$8)+((CY$4-$A76-30)*Outil_de_calcul!$B$9))/(CY$4-$A76))-Outil_de_calcul!$B$10)/100)),CY$4-$A76,1)</f>
        <v>-44.087401207625632</v>
      </c>
      <c r="CZ76" s="21">
        <f>-PV(IF((CZ$4-$A76)&lt;20,(Outil_de_calcul!$B$7-Outil_de_calcul!$B$10)/100,IF((CZ$4-$A76)&lt;30,((((20*Outil_de_calcul!$B$7)+((CZ$4-$A76-20))*Outil_de_calcul!$B$8)/(CZ$4-$A76))-Outil_de_calcul!$B$10)/100,((((20*Outil_de_calcul!$B$7)+(10*Outil_de_calcul!$B$8)+((CZ$4-$A76-30)*Outil_de_calcul!$B$9))/(CZ$4-$A76))-Outil_de_calcul!$B$10)/100)),CZ$4-$A76,1)</f>
        <v>-44.564918822537521</v>
      </c>
      <c r="DA76" s="21">
        <f>-PV(IF((DA$4-$A76)&lt;20,(Outil_de_calcul!$B$7-Outil_de_calcul!$B$10)/100,IF((DA$4-$A76)&lt;30,((((20*Outil_de_calcul!$B$7)+((DA$4-$A76-20))*Outil_de_calcul!$B$8)/(DA$4-$A76))-Outil_de_calcul!$B$10)/100,((((20*Outil_de_calcul!$B$7)+(10*Outil_de_calcul!$B$8)+((DA$4-$A76-30)*Outil_de_calcul!$B$9))/(DA$4-$A76))-Outil_de_calcul!$B$10)/100)),DA$4-$A76,1)</f>
        <v>-45.036777348105808</v>
      </c>
      <c r="DB76" s="21">
        <f>-PV(IF((DB$4-$A76)&lt;20,(Outil_de_calcul!$B$7-Outil_de_calcul!$B$10)/100,IF((DB$4-$A76)&lt;30,((((20*Outil_de_calcul!$B$7)+((DB$4-$A76-20))*Outil_de_calcul!$B$8)/(DB$4-$A76))-Outil_de_calcul!$B$10)/100,((((20*Outil_de_calcul!$B$7)+(10*Outil_de_calcul!$B$8)+((DB$4-$A76-30)*Outil_de_calcul!$B$9))/(DB$4-$A76))-Outil_de_calcul!$B$10)/100)),DB$4-$A76,1)</f>
        <v>-45.503043850531206</v>
      </c>
      <c r="DC76" s="21">
        <f>-PV(IF((DC$4-$A76)&lt;20,(Outil_de_calcul!$B$7-Outil_de_calcul!$B$10)/100,IF((DC$4-$A76)&lt;30,((((20*Outil_de_calcul!$B$7)+((DC$4-$A76-20))*Outil_de_calcul!$B$8)/(DC$4-$A76))-Outil_de_calcul!$B$10)/100,((((20*Outil_de_calcul!$B$7)+(10*Outil_de_calcul!$B$8)+((DC$4-$A76-30)*Outil_de_calcul!$B$9))/(DC$4-$A76))-Outil_de_calcul!$B$10)/100)),DC$4-$A76,1)</f>
        <v>-45.963784601208928</v>
      </c>
      <c r="DD76" s="21">
        <f>-PV(IF((DD$4-$A76)&lt;20,(Outil_de_calcul!$B$7-Outil_de_calcul!$B$10)/100,IF((DD$4-$A76)&lt;30,((((20*Outil_de_calcul!$B$7)+((DD$4-$A76-20))*Outil_de_calcul!$B$8)/(DD$4-$A76))-Outil_de_calcul!$B$10)/100,((((20*Outil_de_calcul!$B$7)+(10*Outil_de_calcul!$B$8)+((DD$4-$A76-30)*Outil_de_calcul!$B$9))/(DD$4-$A76))-Outil_de_calcul!$B$10)/100)),DD$4-$A76,1)</f>
        <v>-46.419065086147967</v>
      </c>
      <c r="DE76" s="21">
        <f>-PV(IF((DE$4-$A76)&lt;20,(Outil_de_calcul!$B$7-Outil_de_calcul!$B$10)/100,IF((DE$4-$A76)&lt;30,((((20*Outil_de_calcul!$B$7)+((DE$4-$A76-20))*Outil_de_calcul!$B$8)/(DE$4-$A76))-Outil_de_calcul!$B$10)/100,((((20*Outil_de_calcul!$B$7)+(10*Outil_de_calcul!$B$8)+((DE$4-$A76-30)*Outil_de_calcul!$B$9))/(DE$4-$A76))-Outil_de_calcul!$B$10)/100)),DE$4-$A76,1)</f>
        <v>-46.868950015278784</v>
      </c>
      <c r="DF76" s="21">
        <f>-PV(IF((DF$4-$A76)&lt;20,(Outil_de_calcul!$B$7-Outil_de_calcul!$B$10)/100,IF((DF$4-$A76)&lt;30,((((20*Outil_de_calcul!$B$7)+((DF$4-$A76-20))*Outil_de_calcul!$B$8)/(DF$4-$A76))-Outil_de_calcul!$B$10)/100,((((20*Outil_de_calcul!$B$7)+(10*Outil_de_calcul!$B$8)+((DF$4-$A76-30)*Outil_de_calcul!$B$9))/(DF$4-$A76))-Outil_de_calcul!$B$10)/100)),DF$4-$A76,1)</f>
        <v>-47.313503331650665</v>
      </c>
      <c r="DG76" s="21">
        <f>-PV(IF((DG$4-$A76)&lt;20,(Outil_de_calcul!$B$7-Outil_de_calcul!$B$10)/100,IF((DG$4-$A76)&lt;30,(((((20*Outil_de_calcul!$B$7)+(DG$4-$A76-20))*Outil_de_calcul!$B$8)/(DG$4-$A76))-Outil_de_calcul!$B$10)/100,((((20*Outil_de_calcul!$B$7)+(10*Outil_de_calcul!$B$8)+((DG$4-$A76-30)*Outil_de_calcul!$B$9))/(DG$4-$A76))-Outil_de_calcul!$B$10)/100)),DG$4-$A76,1)</f>
        <v>-48.186867118331087</v>
      </c>
      <c r="DH76" s="21">
        <f>-PV(IF((DH$4-$A76)&lt;20,(Outil_de_calcul!$B$7-Outil_de_calcul!$B$10)/100,IF((DH$4-$A76)&lt;30,(((((20*Outil_de_calcul!$B$7)+(DH$4-$A76-20))*Outil_de_calcul!$B$8)/(DH$4-$A76))-Outil_de_calcul!$B$10)/100,((((20*Outil_de_calcul!$B$7)+(10*Outil_de_calcul!$B$8)+((DH$4-$A76-30)*Outil_de_calcul!$B$9))/(DH$4-$A76))-Outil_de_calcul!$B$10)/100)),DH$4-$A76,1)</f>
        <v>-48.186867118331087</v>
      </c>
      <c r="DI76" s="21">
        <f>-PV(IF((DI$4-$A76)&lt;20,(Outil_de_calcul!$B$7-Outil_de_calcul!$B$10)/100,IF((DI$4-$A76)&lt;30,(((((20*Outil_de_calcul!$B$7)+(DI$4-$A76-20))*Outil_de_calcul!$B$8)/(DI$4-$A76))-Outil_de_calcul!$B$10)/100,((((20*Outil_de_calcul!$B$7)+(10*Outil_de_calcul!$B$8)+((DI$4-$A76-30)*Outil_de_calcul!$B$9))/(DI$4-$A76))-Outil_de_calcul!$B$10)/100)),DI$4-$A76,1)</f>
        <v>-48.186867118331087</v>
      </c>
      <c r="DJ76" s="21">
        <f>-PV(IF((DJ$4-$A76)&lt;20,(Outil_de_calcul!$B$7-Outil_de_calcul!$B$10)/100,IF((DJ$4-$A76)&lt;30,(((((20*Outil_de_calcul!$B$7)+(DJ$4-$A76-20))*Outil_de_calcul!$B$8)/(DJ$4-$A76))-Outil_de_calcul!$B$10)/100,((((20*Outil_de_calcul!$B$7)+(10*Outil_de_calcul!$B$8)+((DJ$4-$A76-30)*Outil_de_calcul!$B$9))/(DJ$4-$A76))-Outil_de_calcul!$B$10)/100)),DJ$4-$A76,1)</f>
        <v>-48.186867118331087</v>
      </c>
      <c r="DK76" s="21">
        <f>-PV(IF((DK$4-$A76)&lt;20,(Outil_de_calcul!$B$7-Outil_de_calcul!$B$10)/100,IF((DK$4-$A76)&lt;30,(((((20*Outil_de_calcul!$B$7)+(DK$4-$A76-20))*Outil_de_calcul!$B$8)/(DK$4-$A76))-Outil_de_calcul!$B$10)/100,((((20*Outil_de_calcul!$B$7)+(10*Outil_de_calcul!$B$8)+((DK$4-$A76-30)*Outil_de_calcul!$B$9))/(DK$4-$A76))-Outil_de_calcul!$B$10)/100)),DK$4-$A76,1)</f>
        <v>-48.186867118331087</v>
      </c>
      <c r="DL76" s="21">
        <f>-PV(IF((DL$4-$A76)&lt;20,(Outil_de_calcul!$B$7-Outil_de_calcul!$B$10)/100,IF((DL$4-$A76)&lt;30,(((((20*Outil_de_calcul!$B$7)+(DL$4-$A76-20))*Outil_de_calcul!$B$8)/(DL$4-$A76))-Outil_de_calcul!$B$10)/100,((((20*Outil_de_calcul!$B$7)+(10*Outil_de_calcul!$B$8)+((DL$4-$A76-30)*Outil_de_calcul!$B$9))/(DL$4-$A76))-Outil_de_calcul!$B$10)/100)),DL$4-$A76,1)</f>
        <v>-48.186867118331087</v>
      </c>
    </row>
    <row r="77" spans="1:116" ht="12" customHeight="1" x14ac:dyDescent="0.2">
      <c r="A77" s="29">
        <v>72</v>
      </c>
      <c r="B77" s="21">
        <f>-PV(IF((B$4-$A77)&lt;20,(Outil_de_calcul!$B$7-Outil_de_calcul!$B$10)/100,IF((B$4-$A77)&lt;30,((((20*Outil_de_calcul!$B$7)+((B$4-$A77-20))*Outil_de_calcul!$B$8)/(B$4-$A77))-Outil_de_calcul!$B$10)/100,((((20*Outil_de_calcul!$B$7)+(10*Outil_de_calcul!$B$8)+((B$4-$A77-30)*Outil_de_calcul!$B$9))/(B$4-$A77))-Outil_de_calcul!$B$10)/100)),B$4-$A77,1)</f>
        <v>45.062005300570831</v>
      </c>
      <c r="C77" s="21">
        <f>-PV(IF((C$4-$A77)&lt;20,(Outil_de_calcul!$B$7-Outil_de_calcul!$B$10)/100,IF((C$4-$A77)&lt;30,((((20*Outil_de_calcul!$B$7)+((C$4-$A77-20))*Outil_de_calcul!$B$8)/(C$4-$A77))-Outil_de_calcul!$B$10)/100,((((20*Outil_de_calcul!$B$7)+(10*Outil_de_calcul!$B$8)+((C$4-$A77-30)*Outil_de_calcul!$B$9))/(C$4-$A77))-Outil_de_calcul!$B$10)/100)),C$4-$A77,1)</f>
        <v>43.817755042600773</v>
      </c>
      <c r="D77" s="21">
        <f>-PV(IF((D$4-$A77)&lt;20,(Outil_de_calcul!$B$7-Outil_de_calcul!$B$10)/100,IF((D$4-$A77)&lt;30,((((20*Outil_de_calcul!$B$7)+((D$4-$A77-20))*Outil_de_calcul!$B$8)/(D$4-$A77))-Outil_de_calcul!$B$10)/100,((((20*Outil_de_calcul!$B$7)+(10*Outil_de_calcul!$B$8)+((D$4-$A77-30)*Outil_de_calcul!$B$9))/(D$4-$A77))-Outil_de_calcul!$B$10)/100)),D$4-$A77,1)</f>
        <v>42.576971624131474</v>
      </c>
      <c r="E77" s="21">
        <f>-PV(IF((E$4-$A77)&lt;20,(Outil_de_calcul!$B$7-Outil_de_calcul!$B$10)/100,IF((E$4-$A77)&lt;30,((((20*Outil_de_calcul!$B$7)+((E$4-$A77-20))*Outil_de_calcul!$B$8)/(E$4-$A77))-Outil_de_calcul!$B$10)/100,((((20*Outil_de_calcul!$B$7)+(10*Outil_de_calcul!$B$8)+((E$4-$A77-30)*Outil_de_calcul!$B$9))/(E$4-$A77))-Outil_de_calcul!$B$10)/100)),E$4-$A77,1)</f>
        <v>41.339645628793427</v>
      </c>
      <c r="F77" s="21">
        <f>-PV(IF((F$4-$A77)&lt;20,(Outil_de_calcul!$B$7-Outil_de_calcul!$B$10)/100,IF((F$4-$A77)&lt;30,((((20*Outil_de_calcul!$B$7)+((F$4-$A77-20))*Outil_de_calcul!$B$8)/(F$4-$A77))-Outil_de_calcul!$B$10)/100,((((20*Outil_de_calcul!$B$7)+(10*Outil_de_calcul!$B$8)+((F$4-$A77-30)*Outil_de_calcul!$B$9))/(F$4-$A77))-Outil_de_calcul!$B$10)/100)),F$4-$A77,1)</f>
        <v>40.105767674984712</v>
      </c>
      <c r="G77" s="21">
        <f>-PV(IF((G$4-$A77)&lt;20,(Outil_de_calcul!$B$7-Outil_de_calcul!$B$10)/100,IF((G$4-$A77)&lt;30,((((20*Outil_de_calcul!$B$7)+((G$4-$A77-20))*Outil_de_calcul!$B$8)/(G$4-$A77))-Outil_de_calcul!$B$10)/100,((((20*Outil_de_calcul!$B$7)+(10*Outil_de_calcul!$B$8)+((G$4-$A77-30)*Outil_de_calcul!$B$9))/(G$4-$A77))-Outil_de_calcul!$B$10)/100)),G$4-$A77,1)</f>
        <v>38.875328417170202</v>
      </c>
      <c r="H77" s="21">
        <f>-PV(IF((H$4-$A77)&lt;20,(Outil_de_calcul!$B$7-Outil_de_calcul!$B$10)/100,IF((H$4-$A77)&lt;30,((((20*Outil_de_calcul!$B$7)+((H$4-$A77-20))*Outil_de_calcul!$B$8)/(H$4-$A77))-Outil_de_calcul!$B$10)/100,((((20*Outil_de_calcul!$B$7)+(10*Outil_de_calcul!$B$8)+((H$4-$A77-30)*Outil_de_calcul!$B$9))/(H$4-$A77))-Outil_de_calcul!$B$10)/100)),H$4-$A77,1)</f>
        <v>37.648318547428289</v>
      </c>
      <c r="I77" s="21">
        <f>-PV(IF((I$4-$A77)&lt;20,(Outil_de_calcul!$B$7-Outil_de_calcul!$B$10)/100,IF((I$4-$A77)&lt;30,((((20*Outil_de_calcul!$B$7)+((I$4-$A77-20))*Outil_de_calcul!$B$8)/(I$4-$A77))-Outil_de_calcul!$B$10)/100,((((20*Outil_de_calcul!$B$7)+(10*Outil_de_calcul!$B$8)+((I$4-$A77-30)*Outil_de_calcul!$B$9))/(I$4-$A77))-Outil_de_calcul!$B$10)/100)),I$4-$A77,1)</f>
        <v>36.424728797319382</v>
      </c>
      <c r="J77" s="21">
        <f>-PV(IF((J$4-$A77)&lt;20,(Outil_de_calcul!$B$7-Outil_de_calcul!$B$10)/100,IF((J$4-$A77)&lt;30,((((20*Outil_de_calcul!$B$7)+((J$4-$A77-20))*Outil_de_calcul!$B$8)/(J$4-$A77))-Outil_de_calcul!$B$10)/100,((((20*Outil_de_calcul!$B$7)+(10*Outil_de_calcul!$B$8)+((J$4-$A77-30)*Outil_de_calcul!$B$9))/(J$4-$A77))-Outil_de_calcul!$B$10)/100)),J$4-$A77,1)</f>
        <v>35.204549940140545</v>
      </c>
      <c r="K77" s="21">
        <f>-PV(IF((K$4-$A77)&lt;20,(Outil_de_calcul!$B$7-Outil_de_calcul!$B$10)/100,IF((K$4-$A77)&lt;30,((((20*Outil_de_calcul!$B$7)+((K$4-$A77-20))*Outil_de_calcul!$B$8)/(K$4-$A77))-Outil_de_calcul!$B$10)/100,((((20*Outil_de_calcul!$B$7)+(10*Outil_de_calcul!$B$8)+((K$4-$A77-30)*Outil_de_calcul!$B$9))/(K$4-$A77))-Outil_de_calcul!$B$10)/100)),K$4-$A77,1)</f>
        <v>33.919313673412852</v>
      </c>
      <c r="L77" s="21">
        <f>-PV(IF((L$4-$A77)&lt;20,(Outil_de_calcul!$B$7-Outil_de_calcul!$B$10)/100,IF((L$4-$A77)&lt;30,((((20*Outil_de_calcul!$B$7)+((L$4-$A77-20))*Outil_de_calcul!$B$8)/(L$4-$A77))-Outil_de_calcul!$B$10)/100,((((20*Outil_de_calcul!$B$7)+(10*Outil_de_calcul!$B$8)+((L$4-$A77-30)*Outil_de_calcul!$B$9))/(L$4-$A77))-Outil_de_calcul!$B$10)/100)),L$4-$A77,1)</f>
        <v>32.642406076092001</v>
      </c>
      <c r="M77" s="21">
        <f>-PV(IF((M$4-$A77)&lt;20,(Outil_de_calcul!$B$7-Outil_de_calcul!$B$10)/100,IF((M$4-$A77)&lt;30,((((20*Outil_de_calcul!$B$7)+((M$4-$A77-20))*Outil_de_calcul!$B$8)/(M$4-$A77))-Outil_de_calcul!$B$10)/100,((((20*Outil_de_calcul!$B$7)+(10*Outil_de_calcul!$B$8)+((M$4-$A77-30)*Outil_de_calcul!$B$9))/(M$4-$A77))-Outil_de_calcul!$B$10)/100)),M$4-$A77,1)</f>
        <v>31.373773659713791</v>
      </c>
      <c r="N77" s="21">
        <f>-PV(IF((N$4-$A77)&lt;20,(Outil_de_calcul!$B$7-Outil_de_calcul!$B$10)/100,IF((N$4-$A77)&lt;30,((((20*Outil_de_calcul!$B$7)+((N$4-$A77-20))*Outil_de_calcul!$B$8)/(N$4-$A77))-Outil_de_calcul!$B$10)/100,((((20*Outil_de_calcul!$B$7)+(10*Outil_de_calcul!$B$8)+((N$4-$A77-30)*Outil_de_calcul!$B$9))/(N$4-$A77))-Outil_de_calcul!$B$10)/100)),N$4-$A77,1)</f>
        <v>30.113363285502885</v>
      </c>
      <c r="O77" s="21">
        <f>-PV(IF((O$4-$A77)&lt;20,(Outil_de_calcul!$B$7-Outil_de_calcul!$B$10)/100,IF((O$4-$A77)&lt;30,((((20*Outil_de_calcul!$B$7)+((O$4-$A77-20))*Outil_de_calcul!$B$8)/(O$4-$A77))-Outil_de_calcul!$B$10)/100,((((20*Outil_de_calcul!$B$7)+(10*Outil_de_calcul!$B$8)+((O$4-$A77-30)*Outil_de_calcul!$B$9))/(O$4-$A77))-Outil_de_calcul!$B$10)/100)),O$4-$A77,1)</f>
        <v>28.861122163526581</v>
      </c>
      <c r="P77" s="21">
        <f>-PV(IF((P$4-$A77)&lt;20,(Outil_de_calcul!$B$7-Outil_de_calcul!$B$10)/100,IF((P$4-$A77)&lt;30,((((20*Outil_de_calcul!$B$7)+((P$4-$A77-20))*Outil_de_calcul!$B$8)/(P$4-$A77))-Outil_de_calcul!$B$10)/100,((((20*Outil_de_calcul!$B$7)+(10*Outil_de_calcul!$B$8)+((P$4-$A77-30)*Outil_de_calcul!$B$9))/(P$4-$A77))-Outil_de_calcul!$B$10)/100)),P$4-$A77,1)</f>
        <v>27.616997852205024</v>
      </c>
      <c r="Q77" s="21">
        <f>-PV(IF((Q$4-$A77)&lt;20,(Outil_de_calcul!$B$7-Outil_de_calcul!$B$10)/100,IF((Q$4-$A77)&lt;30,((((20*Outil_de_calcul!$B$7)+((Q$4-$A77-20))*Outil_de_calcul!$B$8)/(Q$4-$A77))-Outil_de_calcul!$B$10)/100,((((20*Outil_de_calcul!$B$7)+(10*Outil_de_calcul!$B$8)+((Q$4-$A77-30)*Outil_de_calcul!$B$9))/(Q$4-$A77))-Outil_de_calcul!$B$10)/100)),Q$4-$A77,1)</f>
        <v>26.380938258275911</v>
      </c>
      <c r="R77" s="21">
        <f>-PV(IF((R$4-$A77)&lt;20,(Outil_de_calcul!$B$7-Outil_de_calcul!$B$10)/100,IF((R$4-$A77)&lt;30,((((20*Outil_de_calcul!$B$7)+((R$4-$A77-20))*Outil_de_calcul!$B$8)/(R$4-$A77))-Outil_de_calcul!$B$10)/100,((((20*Outil_de_calcul!$B$7)+(10*Outil_de_calcul!$B$8)+((R$4-$A77-30)*Outil_de_calcul!$B$9))/(R$4-$A77))-Outil_de_calcul!$B$10)/100)),R$4-$A77,1)</f>
        <v>25.152891637356145</v>
      </c>
      <c r="S77" s="21">
        <f>-PV(IF((S$4-$A77)&lt;20,(Outil_de_calcul!$B$7-Outil_de_calcul!$B$10)/100,IF((S$4-$A77)&lt;30,((((20*Outil_de_calcul!$B$7)+((S$4-$A77-20))*Outil_de_calcul!$B$8)/(S$4-$A77))-Outil_de_calcul!$B$10)/100,((((20*Outil_de_calcul!$B$7)+(10*Outil_de_calcul!$B$8)+((S$4-$A77-30)*Outil_de_calcul!$B$9))/(S$4-$A77))-Outil_de_calcul!$B$10)/100)),S$4-$A77,1)</f>
        <v>23.932806595297635</v>
      </c>
      <c r="T77" s="21">
        <f>-PV(IF((T$4-$A77)&lt;20,(Outil_de_calcul!$B$7-Outil_de_calcul!$B$10)/100,IF((T$4-$A77)&lt;30,((((20*Outil_de_calcul!$B$7)+((T$4-$A77-20))*Outil_de_calcul!$B$8)/(T$4-$A77))-Outil_de_calcul!$B$10)/100,((((20*Outil_de_calcul!$B$7)+(10*Outil_de_calcul!$B$8)+((T$4-$A77-30)*Outil_de_calcul!$B$9))/(T$4-$A77))-Outil_de_calcul!$B$10)/100)),T$4-$A77,1)</f>
        <v>22.720632090604731</v>
      </c>
      <c r="U77" s="21">
        <f>-PV(IF((U$4-$A77)&lt;20,(Outil_de_calcul!$B$7-Outil_de_calcul!$B$10)/100,IF((U$4-$A77)&lt;30,((((20*Outil_de_calcul!$B$7)+((U$4-$A77-20))*Outil_de_calcul!$B$8)/(U$4-$A77))-Outil_de_calcul!$B$10)/100,((((20*Outil_de_calcul!$B$7)+(10*Outil_de_calcul!$B$8)+((U$4-$A77-30)*Outil_de_calcul!$B$9))/(U$4-$A77))-Outil_de_calcul!$B$10)/100)),U$4-$A77,1)</f>
        <v>21.451368543191212</v>
      </c>
      <c r="V77" s="21">
        <f>-PV(IF((V$4-$A77)&lt;20,(Outil_de_calcul!$B$7-Outil_de_calcul!$B$10)/100,IF((V$4-$A77)&lt;30,((((20*Outil_de_calcul!$B$7)+((V$4-$A77-20))*Outil_de_calcul!$B$8)/(V$4-$A77))-Outil_de_calcul!$B$10)/100,((((20*Outil_de_calcul!$B$7)+(10*Outil_de_calcul!$B$8)+((V$4-$A77-30)*Outil_de_calcul!$B$9))/(V$4-$A77))-Outil_de_calcul!$B$10)/100)),V$4-$A77,1)</f>
        <v>20.197147112740634</v>
      </c>
      <c r="W77" s="21">
        <f>-PV(IF((W$4-$A77)&lt;20,(Outil_de_calcul!$B$7-Outil_de_calcul!$B$10)/100,IF((W$4-$A77)&lt;30,((((20*Outil_de_calcul!$B$7)+((W$4-$A77-20))*Outil_de_calcul!$B$8)/(W$4-$A77))-Outil_de_calcul!$B$10)/100,((((20*Outil_de_calcul!$B$7)+(10*Outil_de_calcul!$B$8)+((W$4-$A77-30)*Outil_de_calcul!$B$9))/(W$4-$A77))-Outil_de_calcul!$B$10)/100)),W$4-$A77,1)</f>
        <v>18.957789534240067</v>
      </c>
      <c r="X77" s="21">
        <f>-PV(IF((X$4-$A77)&lt;20,(Outil_de_calcul!$B$7-Outil_de_calcul!$B$10)/100,IF((X$4-$A77)&lt;30,((((20*Outil_de_calcul!$B$7)+((X$4-$A77-20))*Outil_de_calcul!$B$8)/(X$4-$A77))-Outil_de_calcul!$B$10)/100,((((20*Outil_de_calcul!$B$7)+(10*Outil_de_calcul!$B$8)+((X$4-$A77-30)*Outil_de_calcul!$B$9))/(X$4-$A77))-Outil_de_calcul!$B$10)/100)),X$4-$A77,1)</f>
        <v>17.7331196553057</v>
      </c>
      <c r="Y77" s="21">
        <f>-PV(IF((Y$4-$A77)&lt;20,(Outil_de_calcul!$B$7-Outil_de_calcul!$B$10)/100,IF((Y$4-$A77)&lt;30,((((20*Outil_de_calcul!$B$7)+((Y$4-$A77-20))*Outil_de_calcul!$B$8)/(Y$4-$A77))-Outil_de_calcul!$B$10)/100,((((20*Outil_de_calcul!$B$7)+(10*Outil_de_calcul!$B$8)+((Y$4-$A77-30)*Outil_de_calcul!$B$9))/(Y$4-$A77))-Outil_de_calcul!$B$10)/100)),Y$4-$A77,1)</f>
        <v>16.522963411145998</v>
      </c>
      <c r="Z77" s="21">
        <f>-PV(IF((Z$4-$A77)&lt;20,(Outil_de_calcul!$B$7-Outil_de_calcul!$B$10)/100,IF((Z$4-$A77)&lt;30,((((20*Outil_de_calcul!$B$7)+((Z$4-$A77-20))*Outil_de_calcul!$B$8)/(Z$4-$A77))-Outil_de_calcul!$B$10)/100,((((20*Outil_de_calcul!$B$7)+(10*Outil_de_calcul!$B$8)+((Z$4-$A77-30)*Outil_de_calcul!$B$9))/(Z$4-$A77))-Outil_de_calcul!$B$10)/100)),Z$4-$A77,1)</f>
        <v>15.327148799821474</v>
      </c>
      <c r="AA77" s="21">
        <f>-PV(IF((AA$4-$A77)&lt;20,(Outil_de_calcul!$B$7-Outil_de_calcul!$B$10)/100,IF((AA$4-$A77)&lt;30,((((20*Outil_de_calcul!$B$7)+((AA$4-$A77-20))*Outil_de_calcul!$B$8)/(AA$4-$A77))-Outil_de_calcul!$B$10)/100,((((20*Outil_de_calcul!$B$7)+(10*Outil_de_calcul!$B$8)+((AA$4-$A77-30)*Outil_de_calcul!$B$9))/(AA$4-$A77))-Outil_de_calcul!$B$10)/100)),AA$4-$A77,1)</f>
        <v>14.145505857797811</v>
      </c>
      <c r="AB77" s="21">
        <f>-PV(IF((AB$4-$A77)&lt;20,(Outil_de_calcul!$B$7-Outil_de_calcul!$B$10)/100,IF((AB$4-$A77)&lt;30,((((20*Outil_de_calcul!$B$7)+((AB$4-$A77-20))*Outil_de_calcul!$B$8)/(AB$4-$A77))-Outil_de_calcul!$B$10)/100,((((20*Outil_de_calcul!$B$7)+(10*Outil_de_calcul!$B$8)+((AB$4-$A77-30)*Outil_de_calcul!$B$9))/(AB$4-$A77))-Outil_de_calcul!$B$10)/100)),AB$4-$A77,1)</f>
        <v>12.977866635788459</v>
      </c>
      <c r="AC77" s="21">
        <f>-PV(IF((AC$4-$A77)&lt;20,(Outil_de_calcul!$B$7-Outil_de_calcul!$B$10)/100,IF((AC$4-$A77)&lt;30,((((20*Outil_de_calcul!$B$7)+((AC$4-$A77-20))*Outil_de_calcul!$B$8)/(AC$4-$A77))-Outil_de_calcul!$B$10)/100,((((20*Outil_de_calcul!$B$7)+(10*Outil_de_calcul!$B$8)+((AC$4-$A77-30)*Outil_de_calcul!$B$9))/(AC$4-$A77))-Outil_de_calcul!$B$10)/100)),AC$4-$A77,1)</f>
        <v>11.824065174883819</v>
      </c>
      <c r="AD77" s="21">
        <f>-PV(IF((AD$4-$A77)&lt;20,(Outil_de_calcul!$B$7-Outil_de_calcul!$B$10)/100,IF((AD$4-$A77)&lt;30,((((20*Outil_de_calcul!$B$7)+((AD$4-$A77-20))*Outil_de_calcul!$B$8)/(AD$4-$A77))-Outil_de_calcul!$B$10)/100,((((20*Outil_de_calcul!$B$7)+(10*Outil_de_calcul!$B$8)+((AD$4-$A77-30)*Outil_de_calcul!$B$9))/(AD$4-$A77))-Outil_de_calcul!$B$10)/100)),AD$4-$A77,1)</f>
        <v>10.683937482963023</v>
      </c>
      <c r="AE77" s="21">
        <f>-PV(IF((AE$4-$A77)&lt;20,(Outil_de_calcul!$B$7-Outil_de_calcul!$B$10)/100,IF((AE$4-$A77)&lt;30,((((20*Outil_de_calcul!$B$7)+((AE$4-$A77-20))*Outil_de_calcul!$B$8)/(AE$4-$A77))-Outil_de_calcul!$B$10)/100,((((20*Outil_de_calcul!$B$7)+(10*Outil_de_calcul!$B$8)+((AE$4-$A77-30)*Outil_de_calcul!$B$9))/(AE$4-$A77))-Outil_de_calcul!$B$10)/100)),AE$4-$A77,1)</f>
        <v>9.5573215113855188</v>
      </c>
      <c r="AF77" s="21">
        <f>-PV(IF((AF$4-$A77)&lt;20,(Outil_de_calcul!$B$7-Outil_de_calcul!$B$10)/100,IF((AF$4-$A77)&lt;30,((((20*Outil_de_calcul!$B$7)+((AF$4-$A77-20))*Outil_de_calcul!$B$8)/(AF$4-$A77))-Outil_de_calcul!$B$10)/100,((((20*Outil_de_calcul!$B$7)+(10*Outil_de_calcul!$B$8)+((AF$4-$A77-30)*Outil_de_calcul!$B$9))/(AF$4-$A77))-Outil_de_calcul!$B$10)/100)),AF$4-$A77,1)</f>
        <v>8.4440571319587026</v>
      </c>
      <c r="AG77" s="21">
        <f>-PV(IF((AG$4-$A77)&lt;20,(Outil_de_calcul!$B$7-Outil_de_calcul!$B$10)/100,IF((AG$4-$A77)&lt;30,((((20*Outil_de_calcul!$B$7)+((AG$4-$A77-20))*Outil_de_calcul!$B$8)/(AG$4-$A77))-Outil_de_calcul!$B$10)/100,((((20*Outil_de_calcul!$B$7)+(10*Outil_de_calcul!$B$8)+((AG$4-$A77-30)*Outil_de_calcul!$B$9))/(AG$4-$A77))-Outil_de_calcul!$B$10)/100)),AG$4-$A77,1)</f>
        <v>7.3439861141786249</v>
      </c>
      <c r="AH77" s="21">
        <f>-PV(IF((AH$4-$A77)&lt;20,(Outil_de_calcul!$B$7-Outil_de_calcul!$B$10)/100,IF((AH$4-$A77)&lt;30,((((20*Outil_de_calcul!$B$7)+((AH$4-$A77-20))*Outil_de_calcul!$B$8)/(AH$4-$A77))-Outil_de_calcul!$B$10)/100,((((20*Outil_de_calcul!$B$7)+(10*Outil_de_calcul!$B$8)+((AH$4-$A77-30)*Outil_de_calcul!$B$9))/(AH$4-$A77))-Outil_de_calcul!$B$10)/100)),AH$4-$A77,1)</f>
        <v>6.2569521027403052</v>
      </c>
      <c r="AI77" s="21">
        <f>-PV(IF((AI$4-$A77)&lt;20,(Outil_de_calcul!$B$7-Outil_de_calcul!$B$10)/100,IF((AI$4-$A77)&lt;30,((((20*Outil_de_calcul!$B$7)+((AI$4-$A77-20))*Outil_de_calcul!$B$8)/(AI$4-$A77))-Outil_de_calcul!$B$10)/100,((((20*Outil_de_calcul!$B$7)+(10*Outil_de_calcul!$B$8)+((AI$4-$A77-30)*Outil_de_calcul!$B$9))/(AI$4-$A77))-Outil_de_calcul!$B$10)/100)),AI$4-$A77,1)</f>
        <v>5.1828005953147311</v>
      </c>
      <c r="AJ77" s="21">
        <f>-PV(IF((AJ$4-$A77)&lt;20,(Outil_de_calcul!$B$7-Outil_de_calcul!$B$10)/100,IF((AJ$4-$A77)&lt;30,((((20*Outil_de_calcul!$B$7)+((AJ$4-$A77-20))*Outil_de_calcul!$B$8)/(AJ$4-$A77))-Outil_de_calcul!$B$10)/100,((((20*Outil_de_calcul!$B$7)+(10*Outil_de_calcul!$B$8)+((AJ$4-$A77-30)*Outil_de_calcul!$B$9))/(AJ$4-$A77))-Outil_de_calcul!$B$10)/100)),AJ$4-$A77,1)</f>
        <v>4.1213789205890263</v>
      </c>
      <c r="AK77" s="21">
        <f>-PV(IF((AK$4-$A77)&lt;20,(Outil_de_calcul!$B$7-Outil_de_calcul!$B$10)/100,IF((AK$4-$A77)&lt;30,((((20*Outil_de_calcul!$B$7)+((AK$4-$A77-20))*Outil_de_calcul!$B$8)/(AK$4-$A77))-Outil_de_calcul!$B$10)/100,((((20*Outil_de_calcul!$B$7)+(10*Outil_de_calcul!$B$8)+((AK$4-$A77-30)*Outil_de_calcul!$B$9))/(AK$4-$A77))-Outil_de_calcul!$B$10)/100)),AK$4-$A77,1)</f>
        <v>3.0725362165670753</v>
      </c>
      <c r="AL77" s="21">
        <f>-PV(IF((AL$4-$A77)&lt;20,(Outil_de_calcul!$B$7-Outil_de_calcul!$B$10)/100,IF((AL$4-$A77)&lt;30,((((20*Outil_de_calcul!$B$7)+((AL$4-$A77-20))*Outil_de_calcul!$B$8)/(AL$4-$A77))-Outil_de_calcul!$B$10)/100,((((20*Outil_de_calcul!$B$7)+(10*Outil_de_calcul!$B$8)+((AL$4-$A77-30)*Outil_de_calcul!$B$9))/(AL$4-$A77))-Outil_de_calcul!$B$10)/100)),AL$4-$A77,1)</f>
        <v>2.0361234091271116</v>
      </c>
      <c r="AM77" s="21">
        <f>-PV(IF((AM$4-$A77)&lt;20,(Outil_de_calcul!$B$7-Outil_de_calcul!$B$10)/100,IF((AM$4-$A77)&lt;30,((((20*Outil_de_calcul!$B$7)+((AM$4-$A77-20))*Outil_de_calcul!$B$8)/(AM$4-$A77))-Outil_de_calcul!$B$10)/100,((((20*Outil_de_calcul!$B$7)+(10*Outil_de_calcul!$B$8)+((AM$4-$A77-30)*Outil_de_calcul!$B$9))/(AM$4-$A77))-Outil_de_calcul!$B$10)/100)),AM$4-$A77,1)</f>
        <v>1.011993190833582</v>
      </c>
      <c r="AN77" s="21">
        <f>-PV(IF((AN$4-$A77)&lt;20,(Outil_de_calcul!$B$7-Outil_de_calcul!$B$10)/100,IF((AN$4-$A77)&lt;30,((((20*Outil_de_calcul!$B$7)+((AN$4-$A77-20))*Outil_de_calcul!$B$8)/(AN$4-$A77))-Outil_de_calcul!$B$10)/100,((((20*Outil_de_calcul!$B$7)+(10*Outil_de_calcul!$B$8)+((AN$4-$A77-30)*Outil_de_calcul!$B$9))/(AN$4-$A77))-Outil_de_calcul!$B$10)/100)),AN$4-$A77,1)</f>
        <v>0</v>
      </c>
      <c r="AO77" s="21">
        <f>-PV(IF((AO$4-$A77)&lt;20,(Outil_de_calcul!$B$7-Outil_de_calcul!$B$10)/100,IF((AO$4-$A77)&lt;30,((((20*Outil_de_calcul!$B$7)+((AO$4-$A77-20))*Outil_de_calcul!$B$8)/(AO$4-$A77))-Outil_de_calcul!$B$10)/100,((((20*Outil_de_calcul!$B$7)+(10*Outil_de_calcul!$B$8)+((AO$4-$A77-30)*Outil_de_calcul!$B$9))/(AO$4-$A77))-Outil_de_calcul!$B$10)/100)),AO$4-$A77,1)</f>
        <v>-0.99999999999999889</v>
      </c>
      <c r="AP77" s="21">
        <f>-PV(IF((AP$4-$A77)&lt;20,(Outil_de_calcul!$B$7-Outil_de_calcul!$B$10)/100,IF((AP$4-$A77)&lt;30,((((20*Outil_de_calcul!$B$7)+((AP$4-$A77-20))*Outil_de_calcul!$B$8)/(AP$4-$A77))-Outil_de_calcul!$B$10)/100,((((20*Outil_de_calcul!$B$7)+(10*Outil_de_calcul!$B$8)+((AP$4-$A77-30)*Outil_de_calcul!$B$9))/(AP$4-$A77))-Outil_de_calcul!$B$10)/100)),AP$4-$A77,1)</f>
        <v>-1.9881489411764657</v>
      </c>
      <c r="AQ77" s="21">
        <f>-PV(IF((AQ$4-$A77)&lt;20,(Outil_de_calcul!$B$7-Outil_de_calcul!$B$10)/100,IF((AQ$4-$A77)&lt;30,((((20*Outil_de_calcul!$B$7)+((AQ$4-$A77-20))*Outil_de_calcul!$B$8)/(AQ$4-$A77))-Outil_de_calcul!$B$10)/100,((((20*Outil_de_calcul!$B$7)+(10*Outil_de_calcul!$B$8)+((AQ$4-$A77-30)*Outil_de_calcul!$B$9))/(AQ$4-$A77))-Outil_de_calcul!$B$10)/100)),AQ$4-$A77,1)</f>
        <v>-2.9645872711246612</v>
      </c>
      <c r="AR77" s="21">
        <f>-PV(IF((AR$4-$A77)&lt;20,(Outil_de_calcul!$B$7-Outil_de_calcul!$B$10)/100,IF((AR$4-$A77)&lt;30,((((20*Outil_de_calcul!$B$7)+((AR$4-$A77-20))*Outil_de_calcul!$B$8)/(AR$4-$A77))-Outil_de_calcul!$B$10)/100,((((20*Outil_de_calcul!$B$7)+(10*Outil_de_calcul!$B$8)+((AR$4-$A77-30)*Outil_de_calcul!$B$9))/(AR$4-$A77))-Outil_de_calcul!$B$10)/100)),AR$4-$A77,1)</f>
        <v>-3.9294537729870722</v>
      </c>
      <c r="AS77" s="21">
        <f>-PV(IF((AS$4-$A77)&lt;20,(Outil_de_calcul!$B$7-Outil_de_calcul!$B$10)/100,IF((AS$4-$A77)&lt;30,((((20*Outil_de_calcul!$B$7)+((AS$4-$A77-20))*Outil_de_calcul!$B$8)/(AS$4-$A77))-Outil_de_calcul!$B$10)/100,((((20*Outil_de_calcul!$B$7)+(10*Outil_de_calcul!$B$8)+((AS$4-$A77-30)*Outil_de_calcul!$B$9))/(AS$4-$A77))-Outil_de_calcul!$B$10)/100)),AS$4-$A77,1)</f>
        <v>-4.8828855851790633</v>
      </c>
      <c r="AT77" s="21">
        <f>-PV(IF((AT$4-$A77)&lt;20,(Outil_de_calcul!$B$7-Outil_de_calcul!$B$10)/100,IF((AT$4-$A77)&lt;30,((((20*Outil_de_calcul!$B$7)+((AT$4-$A77-20))*Outil_de_calcul!$B$8)/(AT$4-$A77))-Outil_de_calcul!$B$10)/100,((((20*Outil_de_calcul!$B$7)+(10*Outil_de_calcul!$B$8)+((AT$4-$A77-30)*Outil_de_calcul!$B$9))/(AT$4-$A77))-Outil_de_calcul!$B$10)/100)),AT$4-$A77,1)</f>
        <v>-5.8250182208805352</v>
      </c>
      <c r="AU77" s="21">
        <f>-PV(IF((AU$4-$A77)&lt;20,(Outil_de_calcul!$B$7-Outil_de_calcul!$B$10)/100,IF((AU$4-$A77)&lt;30,((((20*Outil_de_calcul!$B$7)+((AU$4-$A77-20))*Outil_de_calcul!$B$8)/(AU$4-$A77))-Outil_de_calcul!$B$10)/100,((((20*Outil_de_calcul!$B$7)+(10*Outil_de_calcul!$B$8)+((AU$4-$A77-30)*Outil_de_calcul!$B$9))/(AU$4-$A77))-Outil_de_calcul!$B$10)/100)),AU$4-$A77,1)</f>
        <v>-6.7559855872967578</v>
      </c>
      <c r="AV77" s="21">
        <f>-PV(IF((AV$4-$A77)&lt;20,(Outil_de_calcul!$B$7-Outil_de_calcul!$B$10)/100,IF((AV$4-$A77)&lt;30,((((20*Outil_de_calcul!$B$7)+((AV$4-$A77-20))*Outil_de_calcul!$B$8)/(AV$4-$A77))-Outil_de_calcul!$B$10)/100,((((20*Outil_de_calcul!$B$7)+(10*Outil_de_calcul!$B$8)+((AV$4-$A77-30)*Outil_de_calcul!$B$9))/(AV$4-$A77))-Outil_de_calcul!$B$10)/100)),AV$4-$A77,1)</f>
        <v>-7.6759200046907772</v>
      </c>
      <c r="AW77" s="21">
        <f>-PV(IF((AW$4-$A77)&lt;20,(Outil_de_calcul!$B$7-Outil_de_calcul!$B$10)/100,IF((AW$4-$A77)&lt;30,((((20*Outil_de_calcul!$B$7)+((AW$4-$A77-20))*Outil_de_calcul!$B$8)/(AW$4-$A77))-Outil_de_calcul!$B$10)/100,((((20*Outil_de_calcul!$B$7)+(10*Outil_de_calcul!$B$8)+((AW$4-$A77-30)*Outil_de_calcul!$B$9))/(AW$4-$A77))-Outil_de_calcul!$B$10)/100)),AW$4-$A77,1)</f>
        <v>-8.584952225190488</v>
      </c>
      <c r="AX77" s="21">
        <f>-PV(IF((AX$4-$A77)&lt;20,(Outil_de_calcul!$B$7-Outil_de_calcul!$B$10)/100,IF((AX$4-$A77)&lt;30,((((20*Outil_de_calcul!$B$7)+((AX$4-$A77-20))*Outil_de_calcul!$B$8)/(AX$4-$A77))-Outil_de_calcul!$B$10)/100,((((20*Outil_de_calcul!$B$7)+(10*Outil_de_calcul!$B$8)+((AX$4-$A77-30)*Outil_de_calcul!$B$9))/(AX$4-$A77))-Outil_de_calcul!$B$10)/100)),AX$4-$A77,1)</f>
        <v>-9.4832114513725561</v>
      </c>
      <c r="AY77" s="21">
        <f>-PV(IF((AY$4-$A77)&lt;20,(Outil_de_calcul!$B$7-Outil_de_calcul!$B$10)/100,IF((AY$4-$A77)&lt;30,((((20*Outil_de_calcul!$B$7)+((AY$4-$A77-20))*Outil_de_calcul!$B$8)/(AY$4-$A77))-Outil_de_calcul!$B$10)/100,((((20*Outil_de_calcul!$B$7)+(10*Outil_de_calcul!$B$8)+((AY$4-$A77-30)*Outil_de_calcul!$B$9))/(AY$4-$A77))-Outil_de_calcul!$B$10)/100)),AY$4-$A77,1)</f>
        <v>-10.370825354626373</v>
      </c>
      <c r="AZ77" s="21">
        <f>-PV(IF((AZ$4-$A77)&lt;20,(Outil_de_calcul!$B$7-Outil_de_calcul!$B$10)/100,IF((AZ$4-$A77)&lt;30,((((20*Outil_de_calcul!$B$7)+((AZ$4-$A77-20))*Outil_de_calcul!$B$8)/(AZ$4-$A77))-Outil_de_calcul!$B$10)/100,((((20*Outil_de_calcul!$B$7)+(10*Outil_de_calcul!$B$8)+((AZ$4-$A77-30)*Outil_de_calcul!$B$9))/(AZ$4-$A77))-Outil_de_calcul!$B$10)/100)),AZ$4-$A77,1)</f>
        <v>-11.247920093300142</v>
      </c>
      <c r="BA77" s="21">
        <f>-PV(IF((BA$4-$A77)&lt;20,(Outil_de_calcul!$B$7-Outil_de_calcul!$B$10)/100,IF((BA$4-$A77)&lt;30,((((20*Outil_de_calcul!$B$7)+((BA$4-$A77-20))*Outil_de_calcul!$B$8)/(BA$4-$A77))-Outil_de_calcul!$B$10)/100,((((20*Outil_de_calcul!$B$7)+(10*Outil_de_calcul!$B$8)+((BA$4-$A77-30)*Outil_de_calcul!$B$9))/(BA$4-$A77))-Outil_de_calcul!$B$10)/100)),BA$4-$A77,1)</f>
        <v>-12.114620330632089</v>
      </c>
      <c r="BB77" s="21">
        <f>-PV(IF((BB$4-$A77)&lt;20,(Outil_de_calcul!$B$7-Outil_de_calcul!$B$10)/100,IF((BB$4-$A77)&lt;30,((((20*Outil_de_calcul!$B$7)+((BB$4-$A77-20))*Outil_de_calcul!$B$8)/(BB$4-$A77))-Outil_de_calcul!$B$10)/100,((((20*Outil_de_calcul!$B$7)+(10*Outil_de_calcul!$B$8)+((BB$4-$A77-30)*Outil_de_calcul!$B$9))/(BB$4-$A77))-Outil_de_calcul!$B$10)/100)),BB$4-$A77,1)</f>
        <v>-12.971049252469037</v>
      </c>
      <c r="BC77" s="21">
        <f>-PV(IF((BC$4-$A77)&lt;20,(Outil_de_calcul!$B$7-Outil_de_calcul!$B$10)/100,IF((BC$4-$A77)&lt;30,((((20*Outil_de_calcul!$B$7)+((BC$4-$A77-20))*Outil_de_calcul!$B$8)/(BC$4-$A77))-Outil_de_calcul!$B$10)/100,((((20*Outil_de_calcul!$B$7)+(10*Outil_de_calcul!$B$8)+((BC$4-$A77-30)*Outil_de_calcul!$B$9))/(BC$4-$A77))-Outil_de_calcul!$B$10)/100)),BC$4-$A77,1)</f>
        <v>-13.817328584775135</v>
      </c>
      <c r="BD77" s="21">
        <f>-PV(IF((BD$4-$A77)&lt;20,(Outil_de_calcul!$B$7-Outil_de_calcul!$B$10)/100,IF((BD$4-$A77)&lt;30,((((20*Outil_de_calcul!$B$7)+((BD$4-$A77-20))*Outil_de_calcul!$B$8)/(BD$4-$A77))-Outil_de_calcul!$B$10)/100,((((20*Outil_de_calcul!$B$7)+(10*Outil_de_calcul!$B$8)+((BD$4-$A77-30)*Outil_de_calcul!$B$9))/(BD$4-$A77))-Outil_de_calcul!$B$10)/100)),BD$4-$A77,1)</f>
        <v>-14.65357861093293</v>
      </c>
      <c r="BE77" s="21">
        <f>-PV(IF((BE$4-$A77)&lt;20,(Outil_de_calcul!$B$7-Outil_de_calcul!$B$10)/100,IF((BE$4-$A77)&lt;30,((((20*Outil_de_calcul!$B$7)+((BE$4-$A77-20))*Outil_de_calcul!$B$8)/(BE$4-$A77))-Outil_de_calcul!$B$10)/100,((((20*Outil_de_calcul!$B$7)+(10*Outil_de_calcul!$B$8)+((BE$4-$A77-30)*Outil_de_calcul!$B$9))/(BE$4-$A77))-Outil_de_calcul!$B$10)/100)),BE$4-$A77,1)</f>
        <v>-15.479918188839546</v>
      </c>
      <c r="BF77" s="21">
        <f>-PV(IF((BF$4-$A77)&lt;20,(Outil_de_calcul!$B$7-Outil_de_calcul!$B$10)/100,IF((BF$4-$A77)&lt;30,((((20*Outil_de_calcul!$B$7)+((BF$4-$A77-20))*Outil_de_calcul!$B$8)/(BF$4-$A77))-Outil_de_calcul!$B$10)/100,((((20*Outil_de_calcul!$B$7)+(10*Outil_de_calcul!$B$8)+((BF$4-$A77-30)*Outil_de_calcul!$B$9))/(BF$4-$A77))-Outil_de_calcul!$B$10)/100)),BF$4-$A77,1)</f>
        <v>-16.296464767800181</v>
      </c>
      <c r="BG77" s="21">
        <f>-PV(IF((BG$4-$A77)&lt;20,(Outil_de_calcul!$B$7-Outil_de_calcul!$B$10)/100,IF((BG$4-$A77)&lt;30,((((20*Outil_de_calcul!$B$7)+((BG$4-$A77-20))*Outil_de_calcul!$B$8)/(BG$4-$A77))-Outil_de_calcul!$B$10)/100,((((20*Outil_de_calcul!$B$7)+(10*Outil_de_calcul!$B$8)+((BG$4-$A77-30)*Outil_de_calcul!$B$9))/(BG$4-$A77))-Outil_de_calcul!$B$10)/100)),BG$4-$A77,1)</f>
        <v>-17.103334405221414</v>
      </c>
      <c r="BH77" s="21">
        <f>-PV(IF((BH$4-$A77)&lt;20,(Outil_de_calcul!$B$7-Outil_de_calcul!$B$10)/100,IF((BH$4-$A77)&lt;30,((((20*Outil_de_calcul!$B$7)+((BH$4-$A77-20))*Outil_de_calcul!$B$8)/(BH$4-$A77))-Outil_de_calcul!$B$10)/100,((((20*Outil_de_calcul!$B$7)+(10*Outil_de_calcul!$B$8)+((BH$4-$A77-30)*Outil_de_calcul!$B$9))/(BH$4-$A77))-Outil_de_calcul!$B$10)/100)),BH$4-$A77,1)</f>
        <v>-17.900641783106643</v>
      </c>
      <c r="BI77" s="21">
        <f>-PV(IF((BI$4-$A77)&lt;20,(Outil_de_calcul!$B$7-Outil_de_calcul!$B$10)/100,IF((BI$4-$A77)&lt;30,((((20*Outil_de_calcul!$B$7)+((BI$4-$A77-20))*Outil_de_calcul!$B$8)/(BI$4-$A77))-Outil_de_calcul!$B$10)/100,((((20*Outil_de_calcul!$B$7)+(10*Outil_de_calcul!$B$8)+((BI$4-$A77-30)*Outil_de_calcul!$B$9))/(BI$4-$A77))-Outil_de_calcul!$B$10)/100)),BI$4-$A77,1)</f>
        <v>-18.688500224356115</v>
      </c>
      <c r="BJ77" s="21">
        <f>-PV(IF((BJ$4-$A77)&lt;20,(Outil_de_calcul!$B$7-Outil_de_calcul!$B$10)/100,IF((BJ$4-$A77)&lt;30,((((20*Outil_de_calcul!$B$7)+((BJ$4-$A77-20))*Outil_de_calcul!$B$8)/(BJ$4-$A77))-Outil_de_calcul!$B$10)/100,((((20*Outil_de_calcul!$B$7)+(10*Outil_de_calcul!$B$8)+((BJ$4-$A77-30)*Outil_de_calcul!$B$9))/(BJ$4-$A77))-Outil_de_calcul!$B$10)/100)),BJ$4-$A77,1)</f>
        <v>-19.46702170887372</v>
      </c>
      <c r="BK77" s="21">
        <f>-PV(IF((BK$4-$A77)&lt;20,(Outil_de_calcul!$B$7-Outil_de_calcul!$B$10)/100,IF((BK$4-$A77)&lt;30,((((20*Outil_de_calcul!$B$7)+((BK$4-$A77-20))*Outil_de_calcul!$B$8)/(BK$4-$A77))-Outil_de_calcul!$B$10)/100,((((20*Outil_de_calcul!$B$7)+(10*Outil_de_calcul!$B$8)+((BK$4-$A77-30)*Outil_de_calcul!$B$9))/(BK$4-$A77))-Outil_de_calcul!$B$10)/100)),BK$4-$A77,1)</f>
        <v>-20.236316889482932</v>
      </c>
      <c r="BL77" s="21">
        <f>-PV(IF((BL$4-$A77)&lt;20,(Outil_de_calcul!$B$7-Outil_de_calcul!$B$10)/100,IF((BL$4-$A77)&lt;30,((((20*Outil_de_calcul!$B$7)+((BL$4-$A77-20))*Outil_de_calcul!$B$8)/(BL$4-$A77))-Outil_de_calcul!$B$10)/100,((((20*Outil_de_calcul!$B$7)+(10*Outil_de_calcul!$B$8)+((BL$4-$A77-30)*Outil_de_calcul!$B$9))/(BL$4-$A77))-Outil_de_calcul!$B$10)/100)),BL$4-$A77,1)</f>
        <v>-20.996495107654095</v>
      </c>
      <c r="BM77" s="21">
        <f>-PV(IF((BM$4-$A77)&lt;20,(Outil_de_calcul!$B$7-Outil_de_calcul!$B$10)/100,IF((BM$4-$A77)&lt;30,((((20*Outil_de_calcul!$B$7)+((BM$4-$A77-20))*Outil_de_calcul!$B$8)/(BM$4-$A77))-Outil_de_calcul!$B$10)/100,((((20*Outil_de_calcul!$B$7)+(10*Outil_de_calcul!$B$8)+((BM$4-$A77-30)*Outil_de_calcul!$B$9))/(BM$4-$A77))-Outil_de_calcul!$B$10)/100)),BM$4-$A77,1)</f>
        <v>-21.747664409045342</v>
      </c>
      <c r="BN77" s="21">
        <f>-PV(IF((BN$4-$A77)&lt;20,(Outil_de_calcul!$B$7-Outil_de_calcul!$B$10)/100,IF((BN$4-$A77)&lt;30,((((20*Outil_de_calcul!$B$7)+((BN$4-$A77-20))*Outil_de_calcul!$B$8)/(BN$4-$A77))-Outil_de_calcul!$B$10)/100,((((20*Outil_de_calcul!$B$7)+(10*Outil_de_calcul!$B$8)+((BN$4-$A77-30)*Outil_de_calcul!$B$9))/(BN$4-$A77))-Outil_de_calcul!$B$10)/100)),BN$4-$A77,1)</f>
        <v>-22.489931558859364</v>
      </c>
      <c r="BO77" s="21">
        <f>-PV(IF((BO$4-$A77)&lt;20,(Outil_de_calcul!$B$7-Outil_de_calcul!$B$10)/100,IF((BO$4-$A77)&lt;30,((((20*Outil_de_calcul!$B$7)+((BO$4-$A77-20))*Outil_de_calcul!$B$8)/(BO$4-$A77))-Outil_de_calcul!$B$10)/100,((((20*Outil_de_calcul!$B$7)+(10*Outil_de_calcul!$B$8)+((BO$4-$A77-30)*Outil_de_calcul!$B$9))/(BO$4-$A77))-Outil_de_calcul!$B$10)/100)),BO$4-$A77,1)</f>
        <v>-23.223402057018173</v>
      </c>
      <c r="BP77" s="21">
        <f>-PV(IF((BP$4-$A77)&lt;20,(Outil_de_calcul!$B$7-Outil_de_calcul!$B$10)/100,IF((BP$4-$A77)&lt;30,((((20*Outil_de_calcul!$B$7)+((BP$4-$A77-20))*Outil_de_calcul!$B$8)/(BP$4-$A77))-Outil_de_calcul!$B$10)/100,((((20*Outil_de_calcul!$B$7)+(10*Outil_de_calcul!$B$8)+((BP$4-$A77-30)*Outil_de_calcul!$B$9))/(BP$4-$A77))-Outil_de_calcul!$B$10)/100)),BP$4-$A77,1)</f>
        <v>-23.948180153157974</v>
      </c>
      <c r="BQ77" s="21">
        <f>-PV(IF((BQ$4-$A77)&lt;20,(Outil_de_calcul!$B$7-Outil_de_calcul!$B$10)/100,IF((BQ$4-$A77)&lt;30,((((20*Outil_de_calcul!$B$7)+((BQ$4-$A77-20))*Outil_de_calcul!$B$8)/(BQ$4-$A77))-Outil_de_calcul!$B$10)/100,((((20*Outil_de_calcul!$B$7)+(10*Outil_de_calcul!$B$8)+((BQ$4-$A77-30)*Outil_de_calcul!$B$9))/(BQ$4-$A77))-Outil_de_calcul!$B$10)/100)),BQ$4-$A77,1)</f>
        <v>-24.664368861446427</v>
      </c>
      <c r="BR77" s="21">
        <f>-PV(IF((BR$4-$A77)&lt;20,(Outil_de_calcul!$B$7-Outil_de_calcul!$B$10)/100,IF((BR$4-$A77)&lt;30,((((20*Outil_de_calcul!$B$7)+((BR$4-$A77-20))*Outil_de_calcul!$B$8)/(BR$4-$A77))-Outil_de_calcul!$B$10)/100,((((20*Outil_de_calcul!$B$7)+(10*Outil_de_calcul!$B$8)+((BR$4-$A77-30)*Outil_de_calcul!$B$9))/(BR$4-$A77))-Outil_de_calcul!$B$10)/100)),BR$4-$A77,1)</f>
        <v>-25.372069975224186</v>
      </c>
      <c r="BS77" s="21">
        <f>-PV(IF((BS$4-$A77)&lt;20,(Outil_de_calcul!$B$7-Outil_de_calcul!$B$10)/100,IF((BS$4-$A77)&lt;30,((((20*Outil_de_calcul!$B$7)+((BS$4-$A77-20))*Outil_de_calcul!$B$8)/(BS$4-$A77))-Outil_de_calcul!$B$10)/100,((((20*Outil_de_calcul!$B$7)+(10*Outil_de_calcul!$B$8)+((BS$4-$A77-30)*Outil_de_calcul!$B$9))/(BS$4-$A77))-Outil_de_calcul!$B$10)/100)),BS$4-$A77,1)</f>
        <v>-26.071384081473106</v>
      </c>
      <c r="BT77" s="21">
        <f>-PV(IF((BT$4-$A77)&lt;20,(Outil_de_calcul!$B$7-Outil_de_calcul!$B$10)/100,IF((BT$4-$A77)&lt;30,((((20*Outil_de_calcul!$B$7)+((BT$4-$A77-20))*Outil_de_calcul!$B$8)/(BT$4-$A77))-Outil_de_calcul!$B$10)/100,((((20*Outil_de_calcul!$B$7)+(10*Outil_de_calcul!$B$8)+((BT$4-$A77-30)*Outil_de_calcul!$B$9))/(BT$4-$A77))-Outil_de_calcul!$B$10)/100)),BT$4-$A77,1)</f>
        <v>-26.762410575112739</v>
      </c>
      <c r="BU77" s="21">
        <f>-PV(IF((BU$4-$A77)&lt;20,(Outil_de_calcul!$B$7-Outil_de_calcul!$B$10)/100,IF((BU$4-$A77)&lt;30,((((20*Outil_de_calcul!$B$7)+((BU$4-$A77-20))*Outil_de_calcul!$B$8)/(BU$4-$A77))-Outil_de_calcul!$B$10)/100,((((20*Outil_de_calcul!$B$7)+(10*Outil_de_calcul!$B$8)+((BU$4-$A77-30)*Outil_de_calcul!$B$9))/(BU$4-$A77))-Outil_de_calcul!$B$10)/100)),BU$4-$A77,1)</f>
        <v>-27.445247673127639</v>
      </c>
      <c r="BV77" s="21">
        <f>-PV(IF((BV$4-$A77)&lt;20,(Outil_de_calcul!$B$7-Outil_de_calcul!$B$10)/100,IF((BV$4-$A77)&lt;30,((((20*Outil_de_calcul!$B$7)+((BV$4-$A77-20))*Outil_de_calcul!$B$8)/(BV$4-$A77))-Outil_de_calcul!$B$10)/100,((((20*Outil_de_calcul!$B$7)+(10*Outil_de_calcul!$B$8)+((BV$4-$A77-30)*Outil_de_calcul!$B$9))/(BV$4-$A77))-Outil_de_calcul!$B$10)/100)),BV$4-$A77,1)</f>
        <v>-28.119992428527066</v>
      </c>
      <c r="BW77" s="21">
        <f>-PV(IF((BW$4-$A77)&lt;20,(Outil_de_calcul!$B$7-Outil_de_calcul!$B$10)/100,IF((BW$4-$A77)&lt;30,((((20*Outil_de_calcul!$B$7)+((BW$4-$A77-20))*Outil_de_calcul!$B$8)/(BW$4-$A77))-Outil_de_calcul!$B$10)/100,((((20*Outil_de_calcul!$B$7)+(10*Outil_de_calcul!$B$8)+((BW$4-$A77-30)*Outil_de_calcul!$B$9))/(BW$4-$A77))-Outil_de_calcul!$B$10)/100)),BW$4-$A77,1)</f>
        <v>-28.786740744139383</v>
      </c>
      <c r="BX77" s="21">
        <f>-PV(IF((BX$4-$A77)&lt;20,(Outil_de_calcul!$B$7-Outil_de_calcul!$B$10)/100,IF((BX$4-$A77)&lt;30,((((20*Outil_de_calcul!$B$7)+((BX$4-$A77-20))*Outil_de_calcul!$B$8)/(BX$4-$A77))-Outil_de_calcul!$B$10)/100,((((20*Outil_de_calcul!$B$7)+(10*Outil_de_calcul!$B$8)+((BX$4-$A77-30)*Outil_de_calcul!$B$9))/(BX$4-$A77))-Outil_de_calcul!$B$10)/100)),BX$4-$A77,1)</f>
        <v>-29.445587386242895</v>
      </c>
      <c r="BY77" s="21">
        <f>-PV(IF((BY$4-$A77)&lt;20,(Outil_de_calcul!$B$7-Outil_de_calcul!$B$10)/100,IF((BY$4-$A77)&lt;30,((((20*Outil_de_calcul!$B$7)+((BY$4-$A77-20))*Outil_de_calcul!$B$8)/(BY$4-$A77))-Outil_de_calcul!$B$10)/100,((((20*Outil_de_calcul!$B$7)+(10*Outil_de_calcul!$B$8)+((BY$4-$A77-30)*Outil_de_calcul!$B$9))/(BY$4-$A77))-Outil_de_calcul!$B$10)/100)),BY$4-$A77,1)</f>
        <v>-30.096625998035158</v>
      </c>
      <c r="BZ77" s="21">
        <f>-PV(IF((BZ$4-$A77)&lt;20,(Outil_de_calcul!$B$7-Outil_de_calcul!$B$10)/100,IF((BZ$4-$A77)&lt;30,((((20*Outil_de_calcul!$B$7)+((BZ$4-$A77-20))*Outil_de_calcul!$B$8)/(BZ$4-$A77))-Outil_de_calcul!$B$10)/100,((((20*Outil_de_calcul!$B$7)+(10*Outil_de_calcul!$B$8)+((BZ$4-$A77-30)*Outil_de_calcul!$B$9))/(BZ$4-$A77))-Outil_de_calcul!$B$10)/100)),BZ$4-$A77,1)</f>
        <v>-30.739949112942682</v>
      </c>
      <c r="CA77" s="21">
        <f>-PV(IF((CA$4-$A77)&lt;20,(Outil_de_calcul!$B$7-Outil_de_calcul!$B$10)/100,IF((CA$4-$A77)&lt;30,((((20*Outil_de_calcul!$B$7)+((CA$4-$A77-20))*Outil_de_calcul!$B$8)/(CA$4-$A77))-Outil_de_calcul!$B$10)/100,((((20*Outil_de_calcul!$B$7)+(10*Outil_de_calcul!$B$8)+((CA$4-$A77-30)*Outil_de_calcul!$B$9))/(CA$4-$A77))-Outil_de_calcul!$B$10)/100)),CA$4-$A77,1)</f>
        <v>-31.375648167772898</v>
      </c>
      <c r="CB77" s="21">
        <f>-PV(IF((CB$4-$A77)&lt;20,(Outil_de_calcul!$B$7-Outil_de_calcul!$B$10)/100,IF((CB$4-$A77)&lt;30,((((20*Outil_de_calcul!$B$7)+((CB$4-$A77-20))*Outil_de_calcul!$B$8)/(CB$4-$A77))-Outil_de_calcul!$B$10)/100,((((20*Outil_de_calcul!$B$7)+(10*Outil_de_calcul!$B$8)+((CB$4-$A77-30)*Outil_de_calcul!$B$9))/(CB$4-$A77))-Outil_de_calcul!$B$10)/100)),CB$4-$A77,1)</f>
        <v>-32.003813515710249</v>
      </c>
      <c r="CC77" s="21">
        <f>-PV(IF((CC$4-$A77)&lt;20,(Outil_de_calcul!$B$7-Outil_de_calcul!$B$10)/100,IF((CC$4-$A77)&lt;30,((((20*Outil_de_calcul!$B$7)+((CC$4-$A77-20))*Outil_de_calcul!$B$8)/(CC$4-$A77))-Outil_de_calcul!$B$10)/100,((((20*Outil_de_calcul!$B$7)+(10*Outil_de_calcul!$B$8)+((CC$4-$A77-30)*Outil_de_calcul!$B$9))/(CC$4-$A77))-Outil_de_calcul!$B$10)/100)),CC$4-$A77,1)</f>
        <v>-32.624534439158303</v>
      </c>
      <c r="CD77" s="21">
        <f>-PV(IF((CD$4-$A77)&lt;20,(Outil_de_calcul!$B$7-Outil_de_calcul!$B$10)/100,IF((CD$4-$A77)&lt;30,((((20*Outil_de_calcul!$B$7)+((CD$4-$A77-20))*Outil_de_calcul!$B$8)/(CD$4-$A77))-Outil_de_calcul!$B$10)/100,((((20*Outil_de_calcul!$B$7)+(10*Outil_de_calcul!$B$8)+((CD$4-$A77-30)*Outil_de_calcul!$B$9))/(CD$4-$A77))-Outil_de_calcul!$B$10)/100)),CD$4-$A77,1)</f>
        <v>-33.237899162429571</v>
      </c>
      <c r="CE77" s="21">
        <f>-PV(IF((CE$4-$A77)&lt;20,(Outil_de_calcul!$B$7-Outil_de_calcul!$B$10)/100,IF((CE$4-$A77)&lt;30,((((20*Outil_de_calcul!$B$7)+((CE$4-$A77-20))*Outil_de_calcul!$B$8)/(CE$4-$A77))-Outil_de_calcul!$B$10)/100,((((20*Outil_de_calcul!$B$7)+(10*Outil_de_calcul!$B$8)+((CE$4-$A77-30)*Outil_de_calcul!$B$9))/(CE$4-$A77))-Outil_de_calcul!$B$10)/100)),CE$4-$A77,1)</f>
        <v>-33.843994864285087</v>
      </c>
      <c r="CF77" s="21">
        <f>-PV(IF((CF$4-$A77)&lt;20,(Outil_de_calcul!$B$7-Outil_de_calcul!$B$10)/100,IF((CF$4-$A77)&lt;30,((((20*Outil_de_calcul!$B$7)+((CF$4-$A77-20))*Outil_de_calcul!$B$8)/(CF$4-$A77))-Outil_de_calcul!$B$10)/100,((((20*Outil_de_calcul!$B$7)+(10*Outil_de_calcul!$B$8)+((CF$4-$A77-30)*Outil_de_calcul!$B$9))/(CF$4-$A77))-Outil_de_calcul!$B$10)/100)),CF$4-$A77,1)</f>
        <v>-34.442907690325214</v>
      </c>
      <c r="CG77" s="21">
        <f>-PV(IF((CG$4-$A77)&lt;20,(Outil_de_calcul!$B$7-Outil_de_calcul!$B$10)/100,IF((CG$4-$A77)&lt;30,((((20*Outil_de_calcul!$B$7)+((CG$4-$A77-20))*Outil_de_calcul!$B$8)/(CG$4-$A77))-Outil_de_calcul!$B$10)/100,((((20*Outil_de_calcul!$B$7)+(10*Outil_de_calcul!$B$8)+((CG$4-$A77-30)*Outil_de_calcul!$B$9))/(CG$4-$A77))-Outil_de_calcul!$B$10)/100)),CG$4-$A77,1)</f>
        <v>-35.034722765233781</v>
      </c>
      <c r="CH77" s="21">
        <f>-PV(IF((CH$4-$A77)&lt;20,(Outil_de_calcul!$B$7-Outil_de_calcul!$B$10)/100,IF((CH$4-$A77)&lt;30,((((20*Outil_de_calcul!$B$7)+((CH$4-$A77-20))*Outil_de_calcul!$B$8)/(CH$4-$A77))-Outil_de_calcul!$B$10)/100,((((20*Outil_de_calcul!$B$7)+(10*Outil_de_calcul!$B$8)+((CH$4-$A77-30)*Outil_de_calcul!$B$9))/(CH$4-$A77))-Outil_de_calcul!$B$10)/100)),CH$4-$A77,1)</f>
        <v>-35.619524204876946</v>
      </c>
      <c r="CI77" s="21">
        <f>-PV(IF((CI$4-$A77)&lt;20,(Outil_de_calcul!$B$7-Outil_de_calcul!$B$10)/100,IF((CI$4-$A77)&lt;30,((((20*Outil_de_calcul!$B$7)+((CI$4-$A77-20))*Outil_de_calcul!$B$8)/(CI$4-$A77))-Outil_de_calcul!$B$10)/100,((((20*Outil_de_calcul!$B$7)+(10*Outil_de_calcul!$B$8)+((CI$4-$A77-30)*Outil_de_calcul!$B$9))/(CI$4-$A77))-Outil_de_calcul!$B$10)/100)),CI$4-$A77,1)</f>
        <v>-36.197395128258826</v>
      </c>
      <c r="CJ77" s="21">
        <f>-PV(IF((CJ$4-$A77)&lt;20,(Outil_de_calcul!$B$7-Outil_de_calcul!$B$10)/100,IF((CJ$4-$A77)&lt;30,((((20*Outil_de_calcul!$B$7)+((CJ$4-$A77-20))*Outil_de_calcul!$B$8)/(CJ$4-$A77))-Outil_de_calcul!$B$10)/100,((((20*Outil_de_calcul!$B$7)+(10*Outil_de_calcul!$B$8)+((CJ$4-$A77-30)*Outil_de_calcul!$B$9))/(CJ$4-$A77))-Outil_de_calcul!$B$10)/100)),CJ$4-$A77,1)</f>
        <v>-36.768417669335285</v>
      </c>
      <c r="CK77" s="21">
        <f>-PV(IF((CK$4-$A77)&lt;20,(Outil_de_calcul!$B$7-Outil_de_calcul!$B$10)/100,IF((CK$4-$A77)&lt;30,((((20*Outil_de_calcul!$B$7)+((CK$4-$A77-20))*Outil_de_calcul!$B$8)/(CK$4-$A77))-Outil_de_calcul!$B$10)/100,((((20*Outil_de_calcul!$B$7)+(10*Outil_de_calcul!$B$8)+((CK$4-$A77-30)*Outil_de_calcul!$B$9))/(CK$4-$A77))-Outil_de_calcul!$B$10)/100)),CK$4-$A77,1)</f>
        <v>-37.332672988687904</v>
      </c>
      <c r="CL77" s="21">
        <f>-PV(IF((CL$4-$A77)&lt;20,(Outil_de_calcul!$B$7-Outil_de_calcul!$B$10)/100,IF((CL$4-$A77)&lt;30,((((20*Outil_de_calcul!$B$7)+((CL$4-$A77-20))*Outil_de_calcul!$B$8)/(CL$4-$A77))-Outil_de_calcul!$B$10)/100,((((20*Outil_de_calcul!$B$7)+(10*Outil_de_calcul!$B$8)+((CL$4-$A77-30)*Outil_de_calcul!$B$9))/(CL$4-$A77))-Outil_de_calcul!$B$10)/100)),CL$4-$A77,1)</f>
        <v>-37.890241285059361</v>
      </c>
      <c r="CM77" s="21">
        <f>-PV(IF((CM$4-$A77)&lt;20,(Outil_de_calcul!$B$7-Outil_de_calcul!$B$10)/100,IF((CM$4-$A77)&lt;30,((((20*Outil_de_calcul!$B$7)+((CM$4-$A77-20))*Outil_de_calcul!$B$8)/(CM$4-$A77))-Outil_de_calcul!$B$10)/100,((((20*Outil_de_calcul!$B$7)+(10*Outil_de_calcul!$B$8)+((CM$4-$A77-30)*Outil_de_calcul!$B$9))/(CM$4-$A77))-Outil_de_calcul!$B$10)/100)),CM$4-$A77,1)</f>
        <v>-38.441201806752417</v>
      </c>
      <c r="CN77" s="21">
        <f>-PV(IF((CN$4-$A77)&lt;20,(Outil_de_calcul!$B$7-Outil_de_calcul!$B$10)/100,IF((CN$4-$A77)&lt;30,((((20*Outil_de_calcul!$B$7)+((CN$4-$A77-20))*Outil_de_calcul!$B$8)/(CN$4-$A77))-Outil_de_calcul!$B$10)/100,((((20*Outil_de_calcul!$B$7)+(10*Outil_de_calcul!$B$8)+((CN$4-$A77-30)*Outil_de_calcul!$B$9))/(CN$4-$A77))-Outil_de_calcul!$B$10)/100)),CN$4-$A77,1)</f>
        <v>-38.985632862893418</v>
      </c>
      <c r="CO77" s="21">
        <f>-PV(IF((CO$4-$A77)&lt;20,(Outil_de_calcul!$B$7-Outil_de_calcul!$B$10)/100,IF((CO$4-$A77)&lt;30,((((20*Outil_de_calcul!$B$7)+((CO$4-$A77-20))*Outil_de_calcul!$B$8)/(CO$4-$A77))-Outil_de_calcul!$B$10)/100,((((20*Outil_de_calcul!$B$7)+(10*Outil_de_calcul!$B$8)+((CO$4-$A77-30)*Outil_de_calcul!$B$9))/(CO$4-$A77))-Outil_de_calcul!$B$10)/100)),CO$4-$A77,1)</f>
        <v>-39.523611834562743</v>
      </c>
      <c r="CP77" s="21">
        <f>-PV(IF((CP$4-$A77)&lt;20,(Outil_de_calcul!$B$7-Outil_de_calcul!$B$10)/100,IF((CP$4-$A77)&lt;30,((((20*Outil_de_calcul!$B$7)+((CP$4-$A77-20))*Outil_de_calcul!$B$8)/(CP$4-$A77))-Outil_de_calcul!$B$10)/100,((((20*Outil_de_calcul!$B$7)+(10*Outil_de_calcul!$B$8)+((CP$4-$A77-30)*Outil_de_calcul!$B$9))/(CP$4-$A77))-Outil_de_calcul!$B$10)/100)),CP$4-$A77,1)</f>
        <v>-40.055215185793003</v>
      </c>
      <c r="CQ77" s="21">
        <f>-PV(IF((CQ$4-$A77)&lt;20,(Outil_de_calcul!$B$7-Outil_de_calcul!$B$10)/100,IF((CQ$4-$A77)&lt;30,((((20*Outil_de_calcul!$B$7)+((CQ$4-$A77-20))*Outil_de_calcul!$B$8)/(CQ$4-$A77))-Outil_de_calcul!$B$10)/100,((((20*Outil_de_calcul!$B$7)+(10*Outil_de_calcul!$B$8)+((CQ$4-$A77-30)*Outil_de_calcul!$B$9))/(CQ$4-$A77))-Outil_de_calcul!$B$10)/100)),CQ$4-$A77,1)</f>
        <v>-40.580518474437035</v>
      </c>
      <c r="CR77" s="21">
        <f>-PV(IF((CR$4-$A77)&lt;20,(Outil_de_calcul!$B$7-Outil_de_calcul!$B$10)/100,IF((CR$4-$A77)&lt;30,((((20*Outil_de_calcul!$B$7)+((CR$4-$A77-20))*Outil_de_calcul!$B$8)/(CR$4-$A77))-Outil_de_calcul!$B$10)/100,((((20*Outil_de_calcul!$B$7)+(10*Outil_de_calcul!$B$8)+((CR$4-$A77-30)*Outil_de_calcul!$B$9))/(CR$4-$A77))-Outil_de_calcul!$B$10)/100)),CR$4-$A77,1)</f>
        <v>-41.099596362907164</v>
      </c>
      <c r="CS77" s="21">
        <f>-PV(IF((CS$4-$A77)&lt;20,(Outil_de_calcul!$B$7-Outil_de_calcul!$B$10)/100,IF((CS$4-$A77)&lt;30,((((20*Outil_de_calcul!$B$7)+((CS$4-$A77-20))*Outil_de_calcul!$B$8)/(CS$4-$A77))-Outil_de_calcul!$B$10)/100,((((20*Outil_de_calcul!$B$7)+(10*Outil_de_calcul!$B$8)+((CS$4-$A77-30)*Outil_de_calcul!$B$9))/(CS$4-$A77))-Outil_de_calcul!$B$10)/100)),CS$4-$A77,1)</f>
        <v>-41.61252262878704</v>
      </c>
      <c r="CT77" s="21">
        <f>-PV(IF((CT$4-$A77)&lt;20,(Outil_de_calcul!$B$7-Outil_de_calcul!$B$10)/100,IF((CT$4-$A77)&lt;30,((((20*Outil_de_calcul!$B$7)+((CT$4-$A77-20))*Outil_de_calcul!$B$8)/(CT$4-$A77))-Outil_de_calcul!$B$10)/100,((((20*Outil_de_calcul!$B$7)+(10*Outil_de_calcul!$B$8)+((CT$4-$A77-30)*Outil_de_calcul!$B$9))/(CT$4-$A77))-Outil_de_calcul!$B$10)/100)),CT$4-$A77,1)</f>
        <v>-42.119370175317826</v>
      </c>
      <c r="CU77" s="21">
        <f>-PV(IF((CU$4-$A77)&lt;20,(Outil_de_calcul!$B$7-Outil_de_calcul!$B$10)/100,IF((CU$4-$A77)&lt;30,((((20*Outil_de_calcul!$B$7)+((CU$4-$A77-20))*Outil_de_calcul!$B$8)/(CU$4-$A77))-Outil_de_calcul!$B$10)/100,((((20*Outil_de_calcul!$B$7)+(10*Outil_de_calcul!$B$8)+((CU$4-$A77-30)*Outil_de_calcul!$B$9))/(CU$4-$A77))-Outil_de_calcul!$B$10)/100)),CU$4-$A77,1)</f>
        <v>-42.620211041760129</v>
      </c>
      <c r="CV77" s="21">
        <f>-PV(IF((CV$4-$A77)&lt;20,(Outil_de_calcul!$B$7-Outil_de_calcul!$B$10)/100,IF((CV$4-$A77)&lt;30,((((20*Outil_de_calcul!$B$7)+((CV$4-$A77-20))*Outil_de_calcul!$B$8)/(CV$4-$A77))-Outil_de_calcul!$B$10)/100,((((20*Outil_de_calcul!$B$7)+(10*Outil_de_calcul!$B$8)+((CV$4-$A77-30)*Outil_de_calcul!$B$9))/(CV$4-$A77))-Outil_de_calcul!$B$10)/100)),CV$4-$A77,1)</f>
        <v>-43.11511641363299</v>
      </c>
      <c r="CW77" s="21">
        <f>-PV(IF((CW$4-$A77)&lt;20,(Outil_de_calcul!$B$7-Outil_de_calcul!$B$10)/100,IF((CW$4-$A77)&lt;30,((((20*Outil_de_calcul!$B$7)+((CW$4-$A77-20))*Outil_de_calcul!$B$8)/(CW$4-$A77))-Outil_de_calcul!$B$10)/100,((((20*Outil_de_calcul!$B$7)+(10*Outil_de_calcul!$B$8)+((CW$4-$A77-30)*Outil_de_calcul!$B$9))/(CW$4-$A77))-Outil_de_calcul!$B$10)/100)),CW$4-$A77,1)</f>
        <v>-43.604156632831717</v>
      </c>
      <c r="CX77" s="21">
        <f>-PV(IF((CX$4-$A77)&lt;20,(Outil_de_calcul!$B$7-Outil_de_calcul!$B$10)/100,IF((CX$4-$A77)&lt;30,((((20*Outil_de_calcul!$B$7)+((CX$4-$A77-20))*Outil_de_calcul!$B$8)/(CX$4-$A77))-Outil_de_calcul!$B$10)/100,((((20*Outil_de_calcul!$B$7)+(10*Outil_de_calcul!$B$8)+((CX$4-$A77-30)*Outil_de_calcul!$B$9))/(CX$4-$A77))-Outil_de_calcul!$B$10)/100)),CX$4-$A77,1)</f>
        <v>-44.087401207625632</v>
      </c>
      <c r="CY77" s="21">
        <f>-PV(IF((CY$4-$A77)&lt;20,(Outil_de_calcul!$B$7-Outil_de_calcul!$B$10)/100,IF((CY$4-$A77)&lt;30,((((20*Outil_de_calcul!$B$7)+((CY$4-$A77-20))*Outil_de_calcul!$B$8)/(CY$4-$A77))-Outil_de_calcul!$B$10)/100,((((20*Outil_de_calcul!$B$7)+(10*Outil_de_calcul!$B$8)+((CY$4-$A77-30)*Outil_de_calcul!$B$9))/(CY$4-$A77))-Outil_de_calcul!$B$10)/100)),CY$4-$A77,1)</f>
        <v>-44.564918822537521</v>
      </c>
      <c r="CZ77" s="21">
        <f>-PV(IF((CZ$4-$A77)&lt;20,(Outil_de_calcul!$B$7-Outil_de_calcul!$B$10)/100,IF((CZ$4-$A77)&lt;30,((((20*Outil_de_calcul!$B$7)+((CZ$4-$A77-20))*Outil_de_calcul!$B$8)/(CZ$4-$A77))-Outil_de_calcul!$B$10)/100,((((20*Outil_de_calcul!$B$7)+(10*Outil_de_calcul!$B$8)+((CZ$4-$A77-30)*Outil_de_calcul!$B$9))/(CZ$4-$A77))-Outil_de_calcul!$B$10)/100)),CZ$4-$A77,1)</f>
        <v>-45.036777348105808</v>
      </c>
      <c r="DA77" s="21">
        <f>-PV(IF((DA$4-$A77)&lt;20,(Outil_de_calcul!$B$7-Outil_de_calcul!$B$10)/100,IF((DA$4-$A77)&lt;30,((((20*Outil_de_calcul!$B$7)+((DA$4-$A77-20))*Outil_de_calcul!$B$8)/(DA$4-$A77))-Outil_de_calcul!$B$10)/100,((((20*Outil_de_calcul!$B$7)+(10*Outil_de_calcul!$B$8)+((DA$4-$A77-30)*Outil_de_calcul!$B$9))/(DA$4-$A77))-Outil_de_calcul!$B$10)/100)),DA$4-$A77,1)</f>
        <v>-45.503043850531206</v>
      </c>
      <c r="DB77" s="21">
        <f>-PV(IF((DB$4-$A77)&lt;20,(Outil_de_calcul!$B$7-Outil_de_calcul!$B$10)/100,IF((DB$4-$A77)&lt;30,((((20*Outil_de_calcul!$B$7)+((DB$4-$A77-20))*Outil_de_calcul!$B$8)/(DB$4-$A77))-Outil_de_calcul!$B$10)/100,((((20*Outil_de_calcul!$B$7)+(10*Outil_de_calcul!$B$8)+((DB$4-$A77-30)*Outil_de_calcul!$B$9))/(DB$4-$A77))-Outil_de_calcul!$B$10)/100)),DB$4-$A77,1)</f>
        <v>-45.963784601208928</v>
      </c>
      <c r="DC77" s="21">
        <f>-PV(IF((DC$4-$A77)&lt;20,(Outil_de_calcul!$B$7-Outil_de_calcul!$B$10)/100,IF((DC$4-$A77)&lt;30,((((20*Outil_de_calcul!$B$7)+((DC$4-$A77-20))*Outil_de_calcul!$B$8)/(DC$4-$A77))-Outil_de_calcul!$B$10)/100,((((20*Outil_de_calcul!$B$7)+(10*Outil_de_calcul!$B$8)+((DC$4-$A77-30)*Outil_de_calcul!$B$9))/(DC$4-$A77))-Outil_de_calcul!$B$10)/100)),DC$4-$A77,1)</f>
        <v>-46.419065086147967</v>
      </c>
      <c r="DD77" s="21">
        <f>-PV(IF((DD$4-$A77)&lt;20,(Outil_de_calcul!$B$7-Outil_de_calcul!$B$10)/100,IF((DD$4-$A77)&lt;30,((((20*Outil_de_calcul!$B$7)+((DD$4-$A77-20))*Outil_de_calcul!$B$8)/(DD$4-$A77))-Outil_de_calcul!$B$10)/100,((((20*Outil_de_calcul!$B$7)+(10*Outil_de_calcul!$B$8)+((DD$4-$A77-30)*Outil_de_calcul!$B$9))/(DD$4-$A77))-Outil_de_calcul!$B$10)/100)),DD$4-$A77,1)</f>
        <v>-46.868950015278784</v>
      </c>
      <c r="DE77" s="21">
        <f>-PV(IF((DE$4-$A77)&lt;20,(Outil_de_calcul!$B$7-Outil_de_calcul!$B$10)/100,IF((DE$4-$A77)&lt;30,((((20*Outil_de_calcul!$B$7)+((DE$4-$A77-20))*Outil_de_calcul!$B$8)/(DE$4-$A77))-Outil_de_calcul!$B$10)/100,((((20*Outil_de_calcul!$B$7)+(10*Outil_de_calcul!$B$8)+((DE$4-$A77-30)*Outil_de_calcul!$B$9))/(DE$4-$A77))-Outil_de_calcul!$B$10)/100)),DE$4-$A77,1)</f>
        <v>-47.313503331650665</v>
      </c>
      <c r="DF77" s="21">
        <f>-PV(IF((DF$4-$A77)&lt;20,(Outil_de_calcul!$B$7-Outil_de_calcul!$B$10)/100,IF((DF$4-$A77)&lt;30,((((20*Outil_de_calcul!$B$7)+((DF$4-$A77-20))*Outil_de_calcul!$B$8)/(DF$4-$A77))-Outil_de_calcul!$B$10)/100,((((20*Outil_de_calcul!$B$7)+(10*Outil_de_calcul!$B$8)+((DF$4-$A77-30)*Outil_de_calcul!$B$9))/(DF$4-$A77))-Outil_de_calcul!$B$10)/100)),DF$4-$A77,1)</f>
        <v>-47.752788220520017</v>
      </c>
      <c r="DG77" s="21">
        <f>-PV(IF((DG$4-$A77)&lt;20,(Outil_de_calcul!$B$7-Outil_de_calcul!$B$10)/100,IF((DG$4-$A77)&lt;30,(((((20*Outil_de_calcul!$B$7)+(DG$4-$A77-20))*Outil_de_calcul!$B$8)/(DG$4-$A77))-Outil_de_calcul!$B$10)/100,((((20*Outil_de_calcul!$B$7)+(10*Outil_de_calcul!$B$8)+((DG$4-$A77-30)*Outil_de_calcul!$B$9))/(DG$4-$A77))-Outil_de_calcul!$B$10)/100)),DG$4-$A77,1)</f>
        <v>-48.615801721590145</v>
      </c>
      <c r="DH77" s="21">
        <f>-PV(IF((DH$4-$A77)&lt;20,(Outil_de_calcul!$B$7-Outil_de_calcul!$B$10)/100,IF((DH$4-$A77)&lt;30,(((((20*Outil_de_calcul!$B$7)+(DH$4-$A77-20))*Outil_de_calcul!$B$8)/(DH$4-$A77))-Outil_de_calcul!$B$10)/100,((((20*Outil_de_calcul!$B$7)+(10*Outil_de_calcul!$B$8)+((DH$4-$A77-30)*Outil_de_calcul!$B$9))/(DH$4-$A77))-Outil_de_calcul!$B$10)/100)),DH$4-$A77,1)</f>
        <v>-48.615801721590145</v>
      </c>
      <c r="DI77" s="21">
        <f>-PV(IF((DI$4-$A77)&lt;20,(Outil_de_calcul!$B$7-Outil_de_calcul!$B$10)/100,IF((DI$4-$A77)&lt;30,(((((20*Outil_de_calcul!$B$7)+(DI$4-$A77-20))*Outil_de_calcul!$B$8)/(DI$4-$A77))-Outil_de_calcul!$B$10)/100,((((20*Outil_de_calcul!$B$7)+(10*Outil_de_calcul!$B$8)+((DI$4-$A77-30)*Outil_de_calcul!$B$9))/(DI$4-$A77))-Outil_de_calcul!$B$10)/100)),DI$4-$A77,1)</f>
        <v>-48.615801721590145</v>
      </c>
      <c r="DJ77" s="21">
        <f>-PV(IF((DJ$4-$A77)&lt;20,(Outil_de_calcul!$B$7-Outil_de_calcul!$B$10)/100,IF((DJ$4-$A77)&lt;30,(((((20*Outil_de_calcul!$B$7)+(DJ$4-$A77-20))*Outil_de_calcul!$B$8)/(DJ$4-$A77))-Outil_de_calcul!$B$10)/100,((((20*Outil_de_calcul!$B$7)+(10*Outil_de_calcul!$B$8)+((DJ$4-$A77-30)*Outil_de_calcul!$B$9))/(DJ$4-$A77))-Outil_de_calcul!$B$10)/100)),DJ$4-$A77,1)</f>
        <v>-48.615801721590145</v>
      </c>
      <c r="DK77" s="21">
        <f>-PV(IF((DK$4-$A77)&lt;20,(Outil_de_calcul!$B$7-Outil_de_calcul!$B$10)/100,IF((DK$4-$A77)&lt;30,(((((20*Outil_de_calcul!$B$7)+(DK$4-$A77-20))*Outil_de_calcul!$B$8)/(DK$4-$A77))-Outil_de_calcul!$B$10)/100,((((20*Outil_de_calcul!$B$7)+(10*Outil_de_calcul!$B$8)+((DK$4-$A77-30)*Outil_de_calcul!$B$9))/(DK$4-$A77))-Outil_de_calcul!$B$10)/100)),DK$4-$A77,1)</f>
        <v>-48.615801721590145</v>
      </c>
      <c r="DL77" s="21">
        <f>-PV(IF((DL$4-$A77)&lt;20,(Outil_de_calcul!$B$7-Outil_de_calcul!$B$10)/100,IF((DL$4-$A77)&lt;30,(((((20*Outil_de_calcul!$B$7)+(DL$4-$A77-20))*Outil_de_calcul!$B$8)/(DL$4-$A77))-Outil_de_calcul!$B$10)/100,((((20*Outil_de_calcul!$B$7)+(10*Outil_de_calcul!$B$8)+((DL$4-$A77-30)*Outil_de_calcul!$B$9))/(DL$4-$A77))-Outil_de_calcul!$B$10)/100)),DL$4-$A77,1)</f>
        <v>-48.615801721590145</v>
      </c>
    </row>
    <row r="78" spans="1:116" ht="12" customHeight="1" x14ac:dyDescent="0.2">
      <c r="A78" s="29">
        <v>73</v>
      </c>
      <c r="B78" s="21">
        <f>-PV(IF((B$4-$A78)&lt;20,(Outil_de_calcul!$B$7-Outil_de_calcul!$B$10)/100,IF((B$4-$A78)&lt;30,((((20*Outil_de_calcul!$B$7)+((B$4-$A78-20))*Outil_de_calcul!$B$8)/(B$4-$A78))-Outil_de_calcul!$B$10)/100,((((20*Outil_de_calcul!$B$7)+(10*Outil_de_calcul!$B$8)+((B$4-$A78-30)*Outil_de_calcul!$B$9))/(B$4-$A78))-Outil_de_calcul!$B$10)/100)),B$4-$A78,1)</f>
        <v>43.817755042600773</v>
      </c>
      <c r="C78" s="21">
        <f>-PV(IF((C$4-$A78)&lt;20,(Outil_de_calcul!$B$7-Outil_de_calcul!$B$10)/100,IF((C$4-$A78)&lt;30,((((20*Outil_de_calcul!$B$7)+((C$4-$A78-20))*Outil_de_calcul!$B$8)/(C$4-$A78))-Outil_de_calcul!$B$10)/100,((((20*Outil_de_calcul!$B$7)+(10*Outil_de_calcul!$B$8)+((C$4-$A78-30)*Outil_de_calcul!$B$9))/(C$4-$A78))-Outil_de_calcul!$B$10)/100)),C$4-$A78,1)</f>
        <v>42.576971624131474</v>
      </c>
      <c r="D78" s="21">
        <f>-PV(IF((D$4-$A78)&lt;20,(Outil_de_calcul!$B$7-Outil_de_calcul!$B$10)/100,IF((D$4-$A78)&lt;30,((((20*Outil_de_calcul!$B$7)+((D$4-$A78-20))*Outil_de_calcul!$B$8)/(D$4-$A78))-Outil_de_calcul!$B$10)/100,((((20*Outil_de_calcul!$B$7)+(10*Outil_de_calcul!$B$8)+((D$4-$A78-30)*Outil_de_calcul!$B$9))/(D$4-$A78))-Outil_de_calcul!$B$10)/100)),D$4-$A78,1)</f>
        <v>41.339645628793427</v>
      </c>
      <c r="E78" s="21">
        <f>-PV(IF((E$4-$A78)&lt;20,(Outil_de_calcul!$B$7-Outil_de_calcul!$B$10)/100,IF((E$4-$A78)&lt;30,((((20*Outil_de_calcul!$B$7)+((E$4-$A78-20))*Outil_de_calcul!$B$8)/(E$4-$A78))-Outil_de_calcul!$B$10)/100,((((20*Outil_de_calcul!$B$7)+(10*Outil_de_calcul!$B$8)+((E$4-$A78-30)*Outil_de_calcul!$B$9))/(E$4-$A78))-Outil_de_calcul!$B$10)/100)),E$4-$A78,1)</f>
        <v>40.105767674984712</v>
      </c>
      <c r="F78" s="21">
        <f>-PV(IF((F$4-$A78)&lt;20,(Outil_de_calcul!$B$7-Outil_de_calcul!$B$10)/100,IF((F$4-$A78)&lt;30,((((20*Outil_de_calcul!$B$7)+((F$4-$A78-20))*Outil_de_calcul!$B$8)/(F$4-$A78))-Outil_de_calcul!$B$10)/100,((((20*Outil_de_calcul!$B$7)+(10*Outil_de_calcul!$B$8)+((F$4-$A78-30)*Outil_de_calcul!$B$9))/(F$4-$A78))-Outil_de_calcul!$B$10)/100)),F$4-$A78,1)</f>
        <v>38.875328417170202</v>
      </c>
      <c r="G78" s="21">
        <f>-PV(IF((G$4-$A78)&lt;20,(Outil_de_calcul!$B$7-Outil_de_calcul!$B$10)/100,IF((G$4-$A78)&lt;30,((((20*Outil_de_calcul!$B$7)+((G$4-$A78-20))*Outil_de_calcul!$B$8)/(G$4-$A78))-Outil_de_calcul!$B$10)/100,((((20*Outil_de_calcul!$B$7)+(10*Outil_de_calcul!$B$8)+((G$4-$A78-30)*Outil_de_calcul!$B$9))/(G$4-$A78))-Outil_de_calcul!$B$10)/100)),G$4-$A78,1)</f>
        <v>37.648318547428289</v>
      </c>
      <c r="H78" s="21">
        <f>-PV(IF((H$4-$A78)&lt;20,(Outil_de_calcul!$B$7-Outil_de_calcul!$B$10)/100,IF((H$4-$A78)&lt;30,((((20*Outil_de_calcul!$B$7)+((H$4-$A78-20))*Outil_de_calcul!$B$8)/(H$4-$A78))-Outil_de_calcul!$B$10)/100,((((20*Outil_de_calcul!$B$7)+(10*Outil_de_calcul!$B$8)+((H$4-$A78-30)*Outil_de_calcul!$B$9))/(H$4-$A78))-Outil_de_calcul!$B$10)/100)),H$4-$A78,1)</f>
        <v>36.424728797319382</v>
      </c>
      <c r="I78" s="21">
        <f>-PV(IF((I$4-$A78)&lt;20,(Outil_de_calcul!$B$7-Outil_de_calcul!$B$10)/100,IF((I$4-$A78)&lt;30,((((20*Outil_de_calcul!$B$7)+((I$4-$A78-20))*Outil_de_calcul!$B$8)/(I$4-$A78))-Outil_de_calcul!$B$10)/100,((((20*Outil_de_calcul!$B$7)+(10*Outil_de_calcul!$B$8)+((I$4-$A78-30)*Outil_de_calcul!$B$9))/(I$4-$A78))-Outil_de_calcul!$B$10)/100)),I$4-$A78,1)</f>
        <v>35.204549940140545</v>
      </c>
      <c r="J78" s="21">
        <f>-PV(IF((J$4-$A78)&lt;20,(Outil_de_calcul!$B$7-Outil_de_calcul!$B$10)/100,IF((J$4-$A78)&lt;30,((((20*Outil_de_calcul!$B$7)+((J$4-$A78-20))*Outil_de_calcul!$B$8)/(J$4-$A78))-Outil_de_calcul!$B$10)/100,((((20*Outil_de_calcul!$B$7)+(10*Outil_de_calcul!$B$8)+((J$4-$A78-30)*Outil_de_calcul!$B$9))/(J$4-$A78))-Outil_de_calcul!$B$10)/100)),J$4-$A78,1)</f>
        <v>33.919313673412852</v>
      </c>
      <c r="K78" s="21">
        <f>-PV(IF((K$4-$A78)&lt;20,(Outil_de_calcul!$B$7-Outil_de_calcul!$B$10)/100,IF((K$4-$A78)&lt;30,((((20*Outil_de_calcul!$B$7)+((K$4-$A78-20))*Outil_de_calcul!$B$8)/(K$4-$A78))-Outil_de_calcul!$B$10)/100,((((20*Outil_de_calcul!$B$7)+(10*Outil_de_calcul!$B$8)+((K$4-$A78-30)*Outil_de_calcul!$B$9))/(K$4-$A78))-Outil_de_calcul!$B$10)/100)),K$4-$A78,1)</f>
        <v>32.642406076092001</v>
      </c>
      <c r="L78" s="21">
        <f>-PV(IF((L$4-$A78)&lt;20,(Outil_de_calcul!$B$7-Outil_de_calcul!$B$10)/100,IF((L$4-$A78)&lt;30,((((20*Outil_de_calcul!$B$7)+((L$4-$A78-20))*Outil_de_calcul!$B$8)/(L$4-$A78))-Outil_de_calcul!$B$10)/100,((((20*Outil_de_calcul!$B$7)+(10*Outil_de_calcul!$B$8)+((L$4-$A78-30)*Outil_de_calcul!$B$9))/(L$4-$A78))-Outil_de_calcul!$B$10)/100)),L$4-$A78,1)</f>
        <v>31.373773659713791</v>
      </c>
      <c r="M78" s="21">
        <f>-PV(IF((M$4-$A78)&lt;20,(Outil_de_calcul!$B$7-Outil_de_calcul!$B$10)/100,IF((M$4-$A78)&lt;30,((((20*Outil_de_calcul!$B$7)+((M$4-$A78-20))*Outil_de_calcul!$B$8)/(M$4-$A78))-Outil_de_calcul!$B$10)/100,((((20*Outil_de_calcul!$B$7)+(10*Outil_de_calcul!$B$8)+((M$4-$A78-30)*Outil_de_calcul!$B$9))/(M$4-$A78))-Outil_de_calcul!$B$10)/100)),M$4-$A78,1)</f>
        <v>30.113363285502885</v>
      </c>
      <c r="N78" s="21">
        <f>-PV(IF((N$4-$A78)&lt;20,(Outil_de_calcul!$B$7-Outil_de_calcul!$B$10)/100,IF((N$4-$A78)&lt;30,((((20*Outil_de_calcul!$B$7)+((N$4-$A78-20))*Outil_de_calcul!$B$8)/(N$4-$A78))-Outil_de_calcul!$B$10)/100,((((20*Outil_de_calcul!$B$7)+(10*Outil_de_calcul!$B$8)+((N$4-$A78-30)*Outil_de_calcul!$B$9))/(N$4-$A78))-Outil_de_calcul!$B$10)/100)),N$4-$A78,1)</f>
        <v>28.861122163526581</v>
      </c>
      <c r="O78" s="21">
        <f>-PV(IF((O$4-$A78)&lt;20,(Outil_de_calcul!$B$7-Outil_de_calcul!$B$10)/100,IF((O$4-$A78)&lt;30,((((20*Outil_de_calcul!$B$7)+((O$4-$A78-20))*Outil_de_calcul!$B$8)/(O$4-$A78))-Outil_de_calcul!$B$10)/100,((((20*Outil_de_calcul!$B$7)+(10*Outil_de_calcul!$B$8)+((O$4-$A78-30)*Outil_de_calcul!$B$9))/(O$4-$A78))-Outil_de_calcul!$B$10)/100)),O$4-$A78,1)</f>
        <v>27.616997852205024</v>
      </c>
      <c r="P78" s="21">
        <f>-PV(IF((P$4-$A78)&lt;20,(Outil_de_calcul!$B$7-Outil_de_calcul!$B$10)/100,IF((P$4-$A78)&lt;30,((((20*Outil_de_calcul!$B$7)+((P$4-$A78-20))*Outil_de_calcul!$B$8)/(P$4-$A78))-Outil_de_calcul!$B$10)/100,((((20*Outil_de_calcul!$B$7)+(10*Outil_de_calcul!$B$8)+((P$4-$A78-30)*Outil_de_calcul!$B$9))/(P$4-$A78))-Outil_de_calcul!$B$10)/100)),P$4-$A78,1)</f>
        <v>26.380938258275911</v>
      </c>
      <c r="Q78" s="21">
        <f>-PV(IF((Q$4-$A78)&lt;20,(Outil_de_calcul!$B$7-Outil_de_calcul!$B$10)/100,IF((Q$4-$A78)&lt;30,((((20*Outil_de_calcul!$B$7)+((Q$4-$A78-20))*Outil_de_calcul!$B$8)/(Q$4-$A78))-Outil_de_calcul!$B$10)/100,((((20*Outil_de_calcul!$B$7)+(10*Outil_de_calcul!$B$8)+((Q$4-$A78-30)*Outil_de_calcul!$B$9))/(Q$4-$A78))-Outil_de_calcul!$B$10)/100)),Q$4-$A78,1)</f>
        <v>25.152891637356145</v>
      </c>
      <c r="R78" s="21">
        <f>-PV(IF((R$4-$A78)&lt;20,(Outil_de_calcul!$B$7-Outil_de_calcul!$B$10)/100,IF((R$4-$A78)&lt;30,((((20*Outil_de_calcul!$B$7)+((R$4-$A78-20))*Outil_de_calcul!$B$8)/(R$4-$A78))-Outil_de_calcul!$B$10)/100,((((20*Outil_de_calcul!$B$7)+(10*Outil_de_calcul!$B$8)+((R$4-$A78-30)*Outil_de_calcul!$B$9))/(R$4-$A78))-Outil_de_calcul!$B$10)/100)),R$4-$A78,1)</f>
        <v>23.932806595297635</v>
      </c>
      <c r="S78" s="21">
        <f>-PV(IF((S$4-$A78)&lt;20,(Outil_de_calcul!$B$7-Outil_de_calcul!$B$10)/100,IF((S$4-$A78)&lt;30,((((20*Outil_de_calcul!$B$7)+((S$4-$A78-20))*Outil_de_calcul!$B$8)/(S$4-$A78))-Outil_de_calcul!$B$10)/100,((((20*Outil_de_calcul!$B$7)+(10*Outil_de_calcul!$B$8)+((S$4-$A78-30)*Outil_de_calcul!$B$9))/(S$4-$A78))-Outil_de_calcul!$B$10)/100)),S$4-$A78,1)</f>
        <v>22.720632090604731</v>
      </c>
      <c r="T78" s="21">
        <f>-PV(IF((T$4-$A78)&lt;20,(Outil_de_calcul!$B$7-Outil_de_calcul!$B$10)/100,IF((T$4-$A78)&lt;30,((((20*Outil_de_calcul!$B$7)+((T$4-$A78-20))*Outil_de_calcul!$B$8)/(T$4-$A78))-Outil_de_calcul!$B$10)/100,((((20*Outil_de_calcul!$B$7)+(10*Outil_de_calcul!$B$8)+((T$4-$A78-30)*Outil_de_calcul!$B$9))/(T$4-$A78))-Outil_de_calcul!$B$10)/100)),T$4-$A78,1)</f>
        <v>21.451368543191212</v>
      </c>
      <c r="U78" s="21">
        <f>-PV(IF((U$4-$A78)&lt;20,(Outil_de_calcul!$B$7-Outil_de_calcul!$B$10)/100,IF((U$4-$A78)&lt;30,((((20*Outil_de_calcul!$B$7)+((U$4-$A78-20))*Outil_de_calcul!$B$8)/(U$4-$A78))-Outil_de_calcul!$B$10)/100,((((20*Outil_de_calcul!$B$7)+(10*Outil_de_calcul!$B$8)+((U$4-$A78-30)*Outil_de_calcul!$B$9))/(U$4-$A78))-Outil_de_calcul!$B$10)/100)),U$4-$A78,1)</f>
        <v>20.197147112740634</v>
      </c>
      <c r="V78" s="21">
        <f>-PV(IF((V$4-$A78)&lt;20,(Outil_de_calcul!$B$7-Outil_de_calcul!$B$10)/100,IF((V$4-$A78)&lt;30,((((20*Outil_de_calcul!$B$7)+((V$4-$A78-20))*Outil_de_calcul!$B$8)/(V$4-$A78))-Outil_de_calcul!$B$10)/100,((((20*Outil_de_calcul!$B$7)+(10*Outil_de_calcul!$B$8)+((V$4-$A78-30)*Outil_de_calcul!$B$9))/(V$4-$A78))-Outil_de_calcul!$B$10)/100)),V$4-$A78,1)</f>
        <v>18.957789534240067</v>
      </c>
      <c r="W78" s="21">
        <f>-PV(IF((W$4-$A78)&lt;20,(Outil_de_calcul!$B$7-Outil_de_calcul!$B$10)/100,IF((W$4-$A78)&lt;30,((((20*Outil_de_calcul!$B$7)+((W$4-$A78-20))*Outil_de_calcul!$B$8)/(W$4-$A78))-Outil_de_calcul!$B$10)/100,((((20*Outil_de_calcul!$B$7)+(10*Outil_de_calcul!$B$8)+((W$4-$A78-30)*Outil_de_calcul!$B$9))/(W$4-$A78))-Outil_de_calcul!$B$10)/100)),W$4-$A78,1)</f>
        <v>17.7331196553057</v>
      </c>
      <c r="X78" s="21">
        <f>-PV(IF((X$4-$A78)&lt;20,(Outil_de_calcul!$B$7-Outil_de_calcul!$B$10)/100,IF((X$4-$A78)&lt;30,((((20*Outil_de_calcul!$B$7)+((X$4-$A78-20))*Outil_de_calcul!$B$8)/(X$4-$A78))-Outil_de_calcul!$B$10)/100,((((20*Outil_de_calcul!$B$7)+(10*Outil_de_calcul!$B$8)+((X$4-$A78-30)*Outil_de_calcul!$B$9))/(X$4-$A78))-Outil_de_calcul!$B$10)/100)),X$4-$A78,1)</f>
        <v>16.522963411145998</v>
      </c>
      <c r="Y78" s="21">
        <f>-PV(IF((Y$4-$A78)&lt;20,(Outil_de_calcul!$B$7-Outil_de_calcul!$B$10)/100,IF((Y$4-$A78)&lt;30,((((20*Outil_de_calcul!$B$7)+((Y$4-$A78-20))*Outil_de_calcul!$B$8)/(Y$4-$A78))-Outil_de_calcul!$B$10)/100,((((20*Outil_de_calcul!$B$7)+(10*Outil_de_calcul!$B$8)+((Y$4-$A78-30)*Outil_de_calcul!$B$9))/(Y$4-$A78))-Outil_de_calcul!$B$10)/100)),Y$4-$A78,1)</f>
        <v>15.327148799821474</v>
      </c>
      <c r="Z78" s="21">
        <f>-PV(IF((Z$4-$A78)&lt;20,(Outil_de_calcul!$B$7-Outil_de_calcul!$B$10)/100,IF((Z$4-$A78)&lt;30,((((20*Outil_de_calcul!$B$7)+((Z$4-$A78-20))*Outil_de_calcul!$B$8)/(Z$4-$A78))-Outil_de_calcul!$B$10)/100,((((20*Outil_de_calcul!$B$7)+(10*Outil_de_calcul!$B$8)+((Z$4-$A78-30)*Outil_de_calcul!$B$9))/(Z$4-$A78))-Outil_de_calcul!$B$10)/100)),Z$4-$A78,1)</f>
        <v>14.145505857797811</v>
      </c>
      <c r="AA78" s="21">
        <f>-PV(IF((AA$4-$A78)&lt;20,(Outil_de_calcul!$B$7-Outil_de_calcul!$B$10)/100,IF((AA$4-$A78)&lt;30,((((20*Outil_de_calcul!$B$7)+((AA$4-$A78-20))*Outil_de_calcul!$B$8)/(AA$4-$A78))-Outil_de_calcul!$B$10)/100,((((20*Outil_de_calcul!$B$7)+(10*Outil_de_calcul!$B$8)+((AA$4-$A78-30)*Outil_de_calcul!$B$9))/(AA$4-$A78))-Outil_de_calcul!$B$10)/100)),AA$4-$A78,1)</f>
        <v>12.977866635788459</v>
      </c>
      <c r="AB78" s="21">
        <f>-PV(IF((AB$4-$A78)&lt;20,(Outil_de_calcul!$B$7-Outil_de_calcul!$B$10)/100,IF((AB$4-$A78)&lt;30,((((20*Outil_de_calcul!$B$7)+((AB$4-$A78-20))*Outil_de_calcul!$B$8)/(AB$4-$A78))-Outil_de_calcul!$B$10)/100,((((20*Outil_de_calcul!$B$7)+(10*Outil_de_calcul!$B$8)+((AB$4-$A78-30)*Outil_de_calcul!$B$9))/(AB$4-$A78))-Outil_de_calcul!$B$10)/100)),AB$4-$A78,1)</f>
        <v>11.824065174883819</v>
      </c>
      <c r="AC78" s="21">
        <f>-PV(IF((AC$4-$A78)&lt;20,(Outil_de_calcul!$B$7-Outil_de_calcul!$B$10)/100,IF((AC$4-$A78)&lt;30,((((20*Outil_de_calcul!$B$7)+((AC$4-$A78-20))*Outil_de_calcul!$B$8)/(AC$4-$A78))-Outil_de_calcul!$B$10)/100,((((20*Outil_de_calcul!$B$7)+(10*Outil_de_calcul!$B$8)+((AC$4-$A78-30)*Outil_de_calcul!$B$9))/(AC$4-$A78))-Outil_de_calcul!$B$10)/100)),AC$4-$A78,1)</f>
        <v>10.683937482963023</v>
      </c>
      <c r="AD78" s="21">
        <f>-PV(IF((AD$4-$A78)&lt;20,(Outil_de_calcul!$B$7-Outil_de_calcul!$B$10)/100,IF((AD$4-$A78)&lt;30,((((20*Outil_de_calcul!$B$7)+((AD$4-$A78-20))*Outil_de_calcul!$B$8)/(AD$4-$A78))-Outil_de_calcul!$B$10)/100,((((20*Outil_de_calcul!$B$7)+(10*Outil_de_calcul!$B$8)+((AD$4-$A78-30)*Outil_de_calcul!$B$9))/(AD$4-$A78))-Outil_de_calcul!$B$10)/100)),AD$4-$A78,1)</f>
        <v>9.5573215113855188</v>
      </c>
      <c r="AE78" s="21">
        <f>-PV(IF((AE$4-$A78)&lt;20,(Outil_de_calcul!$B$7-Outil_de_calcul!$B$10)/100,IF((AE$4-$A78)&lt;30,((((20*Outil_de_calcul!$B$7)+((AE$4-$A78-20))*Outil_de_calcul!$B$8)/(AE$4-$A78))-Outil_de_calcul!$B$10)/100,((((20*Outil_de_calcul!$B$7)+(10*Outil_de_calcul!$B$8)+((AE$4-$A78-30)*Outil_de_calcul!$B$9))/(AE$4-$A78))-Outil_de_calcul!$B$10)/100)),AE$4-$A78,1)</f>
        <v>8.4440571319587026</v>
      </c>
      <c r="AF78" s="21">
        <f>-PV(IF((AF$4-$A78)&lt;20,(Outil_de_calcul!$B$7-Outil_de_calcul!$B$10)/100,IF((AF$4-$A78)&lt;30,((((20*Outil_de_calcul!$B$7)+((AF$4-$A78-20))*Outil_de_calcul!$B$8)/(AF$4-$A78))-Outil_de_calcul!$B$10)/100,((((20*Outil_de_calcul!$B$7)+(10*Outil_de_calcul!$B$8)+((AF$4-$A78-30)*Outil_de_calcul!$B$9))/(AF$4-$A78))-Outil_de_calcul!$B$10)/100)),AF$4-$A78,1)</f>
        <v>7.3439861141786249</v>
      </c>
      <c r="AG78" s="21">
        <f>-PV(IF((AG$4-$A78)&lt;20,(Outil_de_calcul!$B$7-Outil_de_calcul!$B$10)/100,IF((AG$4-$A78)&lt;30,((((20*Outil_de_calcul!$B$7)+((AG$4-$A78-20))*Outil_de_calcul!$B$8)/(AG$4-$A78))-Outil_de_calcul!$B$10)/100,((((20*Outil_de_calcul!$B$7)+(10*Outil_de_calcul!$B$8)+((AG$4-$A78-30)*Outil_de_calcul!$B$9))/(AG$4-$A78))-Outil_de_calcul!$B$10)/100)),AG$4-$A78,1)</f>
        <v>6.2569521027403052</v>
      </c>
      <c r="AH78" s="21">
        <f>-PV(IF((AH$4-$A78)&lt;20,(Outil_de_calcul!$B$7-Outil_de_calcul!$B$10)/100,IF((AH$4-$A78)&lt;30,((((20*Outil_de_calcul!$B$7)+((AH$4-$A78-20))*Outil_de_calcul!$B$8)/(AH$4-$A78))-Outil_de_calcul!$B$10)/100,((((20*Outil_de_calcul!$B$7)+(10*Outil_de_calcul!$B$8)+((AH$4-$A78-30)*Outil_de_calcul!$B$9))/(AH$4-$A78))-Outil_de_calcul!$B$10)/100)),AH$4-$A78,1)</f>
        <v>5.1828005953147311</v>
      </c>
      <c r="AI78" s="21">
        <f>-PV(IF((AI$4-$A78)&lt;20,(Outil_de_calcul!$B$7-Outil_de_calcul!$B$10)/100,IF((AI$4-$A78)&lt;30,((((20*Outil_de_calcul!$B$7)+((AI$4-$A78-20))*Outil_de_calcul!$B$8)/(AI$4-$A78))-Outil_de_calcul!$B$10)/100,((((20*Outil_de_calcul!$B$7)+(10*Outil_de_calcul!$B$8)+((AI$4-$A78-30)*Outil_de_calcul!$B$9))/(AI$4-$A78))-Outil_de_calcul!$B$10)/100)),AI$4-$A78,1)</f>
        <v>4.1213789205890263</v>
      </c>
      <c r="AJ78" s="21">
        <f>-PV(IF((AJ$4-$A78)&lt;20,(Outil_de_calcul!$B$7-Outil_de_calcul!$B$10)/100,IF((AJ$4-$A78)&lt;30,((((20*Outil_de_calcul!$B$7)+((AJ$4-$A78-20))*Outil_de_calcul!$B$8)/(AJ$4-$A78))-Outil_de_calcul!$B$10)/100,((((20*Outil_de_calcul!$B$7)+(10*Outil_de_calcul!$B$8)+((AJ$4-$A78-30)*Outil_de_calcul!$B$9))/(AJ$4-$A78))-Outil_de_calcul!$B$10)/100)),AJ$4-$A78,1)</f>
        <v>3.0725362165670753</v>
      </c>
      <c r="AK78" s="21">
        <f>-PV(IF((AK$4-$A78)&lt;20,(Outil_de_calcul!$B$7-Outil_de_calcul!$B$10)/100,IF((AK$4-$A78)&lt;30,((((20*Outil_de_calcul!$B$7)+((AK$4-$A78-20))*Outil_de_calcul!$B$8)/(AK$4-$A78))-Outil_de_calcul!$B$10)/100,((((20*Outil_de_calcul!$B$7)+(10*Outil_de_calcul!$B$8)+((AK$4-$A78-30)*Outil_de_calcul!$B$9))/(AK$4-$A78))-Outil_de_calcul!$B$10)/100)),AK$4-$A78,1)</f>
        <v>2.0361234091271116</v>
      </c>
      <c r="AL78" s="21">
        <f>-PV(IF((AL$4-$A78)&lt;20,(Outil_de_calcul!$B$7-Outil_de_calcul!$B$10)/100,IF((AL$4-$A78)&lt;30,((((20*Outil_de_calcul!$B$7)+((AL$4-$A78-20))*Outil_de_calcul!$B$8)/(AL$4-$A78))-Outil_de_calcul!$B$10)/100,((((20*Outil_de_calcul!$B$7)+(10*Outil_de_calcul!$B$8)+((AL$4-$A78-30)*Outil_de_calcul!$B$9))/(AL$4-$A78))-Outil_de_calcul!$B$10)/100)),AL$4-$A78,1)</f>
        <v>1.011993190833582</v>
      </c>
      <c r="AM78" s="21">
        <f>-PV(IF((AM$4-$A78)&lt;20,(Outil_de_calcul!$B$7-Outil_de_calcul!$B$10)/100,IF((AM$4-$A78)&lt;30,((((20*Outil_de_calcul!$B$7)+((AM$4-$A78-20))*Outil_de_calcul!$B$8)/(AM$4-$A78))-Outil_de_calcul!$B$10)/100,((((20*Outil_de_calcul!$B$7)+(10*Outil_de_calcul!$B$8)+((AM$4-$A78-30)*Outil_de_calcul!$B$9))/(AM$4-$A78))-Outil_de_calcul!$B$10)/100)),AM$4-$A78,1)</f>
        <v>0</v>
      </c>
      <c r="AN78" s="21">
        <f>-PV(IF((AN$4-$A78)&lt;20,(Outil_de_calcul!$B$7-Outil_de_calcul!$B$10)/100,IF((AN$4-$A78)&lt;30,((((20*Outil_de_calcul!$B$7)+((AN$4-$A78-20))*Outil_de_calcul!$B$8)/(AN$4-$A78))-Outil_de_calcul!$B$10)/100,((((20*Outil_de_calcul!$B$7)+(10*Outil_de_calcul!$B$8)+((AN$4-$A78-30)*Outil_de_calcul!$B$9))/(AN$4-$A78))-Outil_de_calcul!$B$10)/100)),AN$4-$A78,1)</f>
        <v>-0.99999999999999889</v>
      </c>
      <c r="AO78" s="21">
        <f>-PV(IF((AO$4-$A78)&lt;20,(Outil_de_calcul!$B$7-Outil_de_calcul!$B$10)/100,IF((AO$4-$A78)&lt;30,((((20*Outil_de_calcul!$B$7)+((AO$4-$A78-20))*Outil_de_calcul!$B$8)/(AO$4-$A78))-Outil_de_calcul!$B$10)/100,((((20*Outil_de_calcul!$B$7)+(10*Outil_de_calcul!$B$8)+((AO$4-$A78-30)*Outil_de_calcul!$B$9))/(AO$4-$A78))-Outil_de_calcul!$B$10)/100)),AO$4-$A78,1)</f>
        <v>-1.9881489411764657</v>
      </c>
      <c r="AP78" s="21">
        <f>-PV(IF((AP$4-$A78)&lt;20,(Outil_de_calcul!$B$7-Outil_de_calcul!$B$10)/100,IF((AP$4-$A78)&lt;30,((((20*Outil_de_calcul!$B$7)+((AP$4-$A78-20))*Outil_de_calcul!$B$8)/(AP$4-$A78))-Outil_de_calcul!$B$10)/100,((((20*Outil_de_calcul!$B$7)+(10*Outil_de_calcul!$B$8)+((AP$4-$A78-30)*Outil_de_calcul!$B$9))/(AP$4-$A78))-Outil_de_calcul!$B$10)/100)),AP$4-$A78,1)</f>
        <v>-2.9645872711246612</v>
      </c>
      <c r="AQ78" s="21">
        <f>-PV(IF((AQ$4-$A78)&lt;20,(Outil_de_calcul!$B$7-Outil_de_calcul!$B$10)/100,IF((AQ$4-$A78)&lt;30,((((20*Outil_de_calcul!$B$7)+((AQ$4-$A78-20))*Outil_de_calcul!$B$8)/(AQ$4-$A78))-Outil_de_calcul!$B$10)/100,((((20*Outil_de_calcul!$B$7)+(10*Outil_de_calcul!$B$8)+((AQ$4-$A78-30)*Outil_de_calcul!$B$9))/(AQ$4-$A78))-Outil_de_calcul!$B$10)/100)),AQ$4-$A78,1)</f>
        <v>-3.9294537729870722</v>
      </c>
      <c r="AR78" s="21">
        <f>-PV(IF((AR$4-$A78)&lt;20,(Outil_de_calcul!$B$7-Outil_de_calcul!$B$10)/100,IF((AR$4-$A78)&lt;30,((((20*Outil_de_calcul!$B$7)+((AR$4-$A78-20))*Outil_de_calcul!$B$8)/(AR$4-$A78))-Outil_de_calcul!$B$10)/100,((((20*Outil_de_calcul!$B$7)+(10*Outil_de_calcul!$B$8)+((AR$4-$A78-30)*Outil_de_calcul!$B$9))/(AR$4-$A78))-Outil_de_calcul!$B$10)/100)),AR$4-$A78,1)</f>
        <v>-4.8828855851790633</v>
      </c>
      <c r="AS78" s="21">
        <f>-PV(IF((AS$4-$A78)&lt;20,(Outil_de_calcul!$B$7-Outil_de_calcul!$B$10)/100,IF((AS$4-$A78)&lt;30,((((20*Outil_de_calcul!$B$7)+((AS$4-$A78-20))*Outil_de_calcul!$B$8)/(AS$4-$A78))-Outil_de_calcul!$B$10)/100,((((20*Outil_de_calcul!$B$7)+(10*Outil_de_calcul!$B$8)+((AS$4-$A78-30)*Outil_de_calcul!$B$9))/(AS$4-$A78))-Outil_de_calcul!$B$10)/100)),AS$4-$A78,1)</f>
        <v>-5.8250182208805352</v>
      </c>
      <c r="AT78" s="21">
        <f>-PV(IF((AT$4-$A78)&lt;20,(Outil_de_calcul!$B$7-Outil_de_calcul!$B$10)/100,IF((AT$4-$A78)&lt;30,((((20*Outil_de_calcul!$B$7)+((AT$4-$A78-20))*Outil_de_calcul!$B$8)/(AT$4-$A78))-Outil_de_calcul!$B$10)/100,((((20*Outil_de_calcul!$B$7)+(10*Outil_de_calcul!$B$8)+((AT$4-$A78-30)*Outil_de_calcul!$B$9))/(AT$4-$A78))-Outil_de_calcul!$B$10)/100)),AT$4-$A78,1)</f>
        <v>-6.7559855872967578</v>
      </c>
      <c r="AU78" s="21">
        <f>-PV(IF((AU$4-$A78)&lt;20,(Outil_de_calcul!$B$7-Outil_de_calcul!$B$10)/100,IF((AU$4-$A78)&lt;30,((((20*Outil_de_calcul!$B$7)+((AU$4-$A78-20))*Outil_de_calcul!$B$8)/(AU$4-$A78))-Outil_de_calcul!$B$10)/100,((((20*Outil_de_calcul!$B$7)+(10*Outil_de_calcul!$B$8)+((AU$4-$A78-30)*Outil_de_calcul!$B$9))/(AU$4-$A78))-Outil_de_calcul!$B$10)/100)),AU$4-$A78,1)</f>
        <v>-7.6759200046907772</v>
      </c>
      <c r="AV78" s="21">
        <f>-PV(IF((AV$4-$A78)&lt;20,(Outil_de_calcul!$B$7-Outil_de_calcul!$B$10)/100,IF((AV$4-$A78)&lt;30,((((20*Outil_de_calcul!$B$7)+((AV$4-$A78-20))*Outil_de_calcul!$B$8)/(AV$4-$A78))-Outil_de_calcul!$B$10)/100,((((20*Outil_de_calcul!$B$7)+(10*Outil_de_calcul!$B$8)+((AV$4-$A78-30)*Outil_de_calcul!$B$9))/(AV$4-$A78))-Outil_de_calcul!$B$10)/100)),AV$4-$A78,1)</f>
        <v>-8.584952225190488</v>
      </c>
      <c r="AW78" s="21">
        <f>-PV(IF((AW$4-$A78)&lt;20,(Outil_de_calcul!$B$7-Outil_de_calcul!$B$10)/100,IF((AW$4-$A78)&lt;30,((((20*Outil_de_calcul!$B$7)+((AW$4-$A78-20))*Outil_de_calcul!$B$8)/(AW$4-$A78))-Outil_de_calcul!$B$10)/100,((((20*Outil_de_calcul!$B$7)+(10*Outil_de_calcul!$B$8)+((AW$4-$A78-30)*Outil_de_calcul!$B$9))/(AW$4-$A78))-Outil_de_calcul!$B$10)/100)),AW$4-$A78,1)</f>
        <v>-9.4832114513725561</v>
      </c>
      <c r="AX78" s="21">
        <f>-PV(IF((AX$4-$A78)&lt;20,(Outil_de_calcul!$B$7-Outil_de_calcul!$B$10)/100,IF((AX$4-$A78)&lt;30,((((20*Outil_de_calcul!$B$7)+((AX$4-$A78-20))*Outil_de_calcul!$B$8)/(AX$4-$A78))-Outil_de_calcul!$B$10)/100,((((20*Outil_de_calcul!$B$7)+(10*Outil_de_calcul!$B$8)+((AX$4-$A78-30)*Outil_de_calcul!$B$9))/(AX$4-$A78))-Outil_de_calcul!$B$10)/100)),AX$4-$A78,1)</f>
        <v>-10.370825354626373</v>
      </c>
      <c r="AY78" s="21">
        <f>-PV(IF((AY$4-$A78)&lt;20,(Outil_de_calcul!$B$7-Outil_de_calcul!$B$10)/100,IF((AY$4-$A78)&lt;30,((((20*Outil_de_calcul!$B$7)+((AY$4-$A78-20))*Outil_de_calcul!$B$8)/(AY$4-$A78))-Outil_de_calcul!$B$10)/100,((((20*Outil_de_calcul!$B$7)+(10*Outil_de_calcul!$B$8)+((AY$4-$A78-30)*Outil_de_calcul!$B$9))/(AY$4-$A78))-Outil_de_calcul!$B$10)/100)),AY$4-$A78,1)</f>
        <v>-11.247920093300142</v>
      </c>
      <c r="AZ78" s="21">
        <f>-PV(IF((AZ$4-$A78)&lt;20,(Outil_de_calcul!$B$7-Outil_de_calcul!$B$10)/100,IF((AZ$4-$A78)&lt;30,((((20*Outil_de_calcul!$B$7)+((AZ$4-$A78-20))*Outil_de_calcul!$B$8)/(AZ$4-$A78))-Outil_de_calcul!$B$10)/100,((((20*Outil_de_calcul!$B$7)+(10*Outil_de_calcul!$B$8)+((AZ$4-$A78-30)*Outil_de_calcul!$B$9))/(AZ$4-$A78))-Outil_de_calcul!$B$10)/100)),AZ$4-$A78,1)</f>
        <v>-12.114620330632089</v>
      </c>
      <c r="BA78" s="21">
        <f>-PV(IF((BA$4-$A78)&lt;20,(Outil_de_calcul!$B$7-Outil_de_calcul!$B$10)/100,IF((BA$4-$A78)&lt;30,((((20*Outil_de_calcul!$B$7)+((BA$4-$A78-20))*Outil_de_calcul!$B$8)/(BA$4-$A78))-Outil_de_calcul!$B$10)/100,((((20*Outil_de_calcul!$B$7)+(10*Outil_de_calcul!$B$8)+((BA$4-$A78-30)*Outil_de_calcul!$B$9))/(BA$4-$A78))-Outil_de_calcul!$B$10)/100)),BA$4-$A78,1)</f>
        <v>-12.971049252469037</v>
      </c>
      <c r="BB78" s="21">
        <f>-PV(IF((BB$4-$A78)&lt;20,(Outil_de_calcul!$B$7-Outil_de_calcul!$B$10)/100,IF((BB$4-$A78)&lt;30,((((20*Outil_de_calcul!$B$7)+((BB$4-$A78-20))*Outil_de_calcul!$B$8)/(BB$4-$A78))-Outil_de_calcul!$B$10)/100,((((20*Outil_de_calcul!$B$7)+(10*Outil_de_calcul!$B$8)+((BB$4-$A78-30)*Outil_de_calcul!$B$9))/(BB$4-$A78))-Outil_de_calcul!$B$10)/100)),BB$4-$A78,1)</f>
        <v>-13.817328584775135</v>
      </c>
      <c r="BC78" s="21">
        <f>-PV(IF((BC$4-$A78)&lt;20,(Outil_de_calcul!$B$7-Outil_de_calcul!$B$10)/100,IF((BC$4-$A78)&lt;30,((((20*Outil_de_calcul!$B$7)+((BC$4-$A78-20))*Outil_de_calcul!$B$8)/(BC$4-$A78))-Outil_de_calcul!$B$10)/100,((((20*Outil_de_calcul!$B$7)+(10*Outil_de_calcul!$B$8)+((BC$4-$A78-30)*Outil_de_calcul!$B$9))/(BC$4-$A78))-Outil_de_calcul!$B$10)/100)),BC$4-$A78,1)</f>
        <v>-14.65357861093293</v>
      </c>
      <c r="BD78" s="21">
        <f>-PV(IF((BD$4-$A78)&lt;20,(Outil_de_calcul!$B$7-Outil_de_calcul!$B$10)/100,IF((BD$4-$A78)&lt;30,((((20*Outil_de_calcul!$B$7)+((BD$4-$A78-20))*Outil_de_calcul!$B$8)/(BD$4-$A78))-Outil_de_calcul!$B$10)/100,((((20*Outil_de_calcul!$B$7)+(10*Outil_de_calcul!$B$8)+((BD$4-$A78-30)*Outil_de_calcul!$B$9))/(BD$4-$A78))-Outil_de_calcul!$B$10)/100)),BD$4-$A78,1)</f>
        <v>-15.479918188839546</v>
      </c>
      <c r="BE78" s="21">
        <f>-PV(IF((BE$4-$A78)&lt;20,(Outil_de_calcul!$B$7-Outil_de_calcul!$B$10)/100,IF((BE$4-$A78)&lt;30,((((20*Outil_de_calcul!$B$7)+((BE$4-$A78-20))*Outil_de_calcul!$B$8)/(BE$4-$A78))-Outil_de_calcul!$B$10)/100,((((20*Outil_de_calcul!$B$7)+(10*Outil_de_calcul!$B$8)+((BE$4-$A78-30)*Outil_de_calcul!$B$9))/(BE$4-$A78))-Outil_de_calcul!$B$10)/100)),BE$4-$A78,1)</f>
        <v>-16.296464767800181</v>
      </c>
      <c r="BF78" s="21">
        <f>-PV(IF((BF$4-$A78)&lt;20,(Outil_de_calcul!$B$7-Outil_de_calcul!$B$10)/100,IF((BF$4-$A78)&lt;30,((((20*Outil_de_calcul!$B$7)+((BF$4-$A78-20))*Outil_de_calcul!$B$8)/(BF$4-$A78))-Outil_de_calcul!$B$10)/100,((((20*Outil_de_calcul!$B$7)+(10*Outil_de_calcul!$B$8)+((BF$4-$A78-30)*Outil_de_calcul!$B$9))/(BF$4-$A78))-Outil_de_calcul!$B$10)/100)),BF$4-$A78,1)</f>
        <v>-17.103334405221414</v>
      </c>
      <c r="BG78" s="21">
        <f>-PV(IF((BG$4-$A78)&lt;20,(Outil_de_calcul!$B$7-Outil_de_calcul!$B$10)/100,IF((BG$4-$A78)&lt;30,((((20*Outil_de_calcul!$B$7)+((BG$4-$A78-20))*Outil_de_calcul!$B$8)/(BG$4-$A78))-Outil_de_calcul!$B$10)/100,((((20*Outil_de_calcul!$B$7)+(10*Outil_de_calcul!$B$8)+((BG$4-$A78-30)*Outil_de_calcul!$B$9))/(BG$4-$A78))-Outil_de_calcul!$B$10)/100)),BG$4-$A78,1)</f>
        <v>-17.900641783106643</v>
      </c>
      <c r="BH78" s="21">
        <f>-PV(IF((BH$4-$A78)&lt;20,(Outil_de_calcul!$B$7-Outil_de_calcul!$B$10)/100,IF((BH$4-$A78)&lt;30,((((20*Outil_de_calcul!$B$7)+((BH$4-$A78-20))*Outil_de_calcul!$B$8)/(BH$4-$A78))-Outil_de_calcul!$B$10)/100,((((20*Outil_de_calcul!$B$7)+(10*Outil_de_calcul!$B$8)+((BH$4-$A78-30)*Outil_de_calcul!$B$9))/(BH$4-$A78))-Outil_de_calcul!$B$10)/100)),BH$4-$A78,1)</f>
        <v>-18.688500224356115</v>
      </c>
      <c r="BI78" s="21">
        <f>-PV(IF((BI$4-$A78)&lt;20,(Outil_de_calcul!$B$7-Outil_de_calcul!$B$10)/100,IF((BI$4-$A78)&lt;30,((((20*Outil_de_calcul!$B$7)+((BI$4-$A78-20))*Outil_de_calcul!$B$8)/(BI$4-$A78))-Outil_de_calcul!$B$10)/100,((((20*Outil_de_calcul!$B$7)+(10*Outil_de_calcul!$B$8)+((BI$4-$A78-30)*Outil_de_calcul!$B$9))/(BI$4-$A78))-Outil_de_calcul!$B$10)/100)),BI$4-$A78,1)</f>
        <v>-19.46702170887372</v>
      </c>
      <c r="BJ78" s="21">
        <f>-PV(IF((BJ$4-$A78)&lt;20,(Outil_de_calcul!$B$7-Outil_de_calcul!$B$10)/100,IF((BJ$4-$A78)&lt;30,((((20*Outil_de_calcul!$B$7)+((BJ$4-$A78-20))*Outil_de_calcul!$B$8)/(BJ$4-$A78))-Outil_de_calcul!$B$10)/100,((((20*Outil_de_calcul!$B$7)+(10*Outil_de_calcul!$B$8)+((BJ$4-$A78-30)*Outil_de_calcul!$B$9))/(BJ$4-$A78))-Outil_de_calcul!$B$10)/100)),BJ$4-$A78,1)</f>
        <v>-20.236316889482932</v>
      </c>
      <c r="BK78" s="21">
        <f>-PV(IF((BK$4-$A78)&lt;20,(Outil_de_calcul!$B$7-Outil_de_calcul!$B$10)/100,IF((BK$4-$A78)&lt;30,((((20*Outil_de_calcul!$B$7)+((BK$4-$A78-20))*Outil_de_calcul!$B$8)/(BK$4-$A78))-Outil_de_calcul!$B$10)/100,((((20*Outil_de_calcul!$B$7)+(10*Outil_de_calcul!$B$8)+((BK$4-$A78-30)*Outil_de_calcul!$B$9))/(BK$4-$A78))-Outil_de_calcul!$B$10)/100)),BK$4-$A78,1)</f>
        <v>-20.996495107654095</v>
      </c>
      <c r="BL78" s="21">
        <f>-PV(IF((BL$4-$A78)&lt;20,(Outil_de_calcul!$B$7-Outil_de_calcul!$B$10)/100,IF((BL$4-$A78)&lt;30,((((20*Outil_de_calcul!$B$7)+((BL$4-$A78-20))*Outil_de_calcul!$B$8)/(BL$4-$A78))-Outil_de_calcul!$B$10)/100,((((20*Outil_de_calcul!$B$7)+(10*Outil_de_calcul!$B$8)+((BL$4-$A78-30)*Outil_de_calcul!$B$9))/(BL$4-$A78))-Outil_de_calcul!$B$10)/100)),BL$4-$A78,1)</f>
        <v>-21.747664409045342</v>
      </c>
      <c r="BM78" s="21">
        <f>-PV(IF((BM$4-$A78)&lt;20,(Outil_de_calcul!$B$7-Outil_de_calcul!$B$10)/100,IF((BM$4-$A78)&lt;30,((((20*Outil_de_calcul!$B$7)+((BM$4-$A78-20))*Outil_de_calcul!$B$8)/(BM$4-$A78))-Outil_de_calcul!$B$10)/100,((((20*Outil_de_calcul!$B$7)+(10*Outil_de_calcul!$B$8)+((BM$4-$A78-30)*Outil_de_calcul!$B$9))/(BM$4-$A78))-Outil_de_calcul!$B$10)/100)),BM$4-$A78,1)</f>
        <v>-22.489931558859364</v>
      </c>
      <c r="BN78" s="21">
        <f>-PV(IF((BN$4-$A78)&lt;20,(Outil_de_calcul!$B$7-Outil_de_calcul!$B$10)/100,IF((BN$4-$A78)&lt;30,((((20*Outil_de_calcul!$B$7)+((BN$4-$A78-20))*Outil_de_calcul!$B$8)/(BN$4-$A78))-Outil_de_calcul!$B$10)/100,((((20*Outil_de_calcul!$B$7)+(10*Outil_de_calcul!$B$8)+((BN$4-$A78-30)*Outil_de_calcul!$B$9))/(BN$4-$A78))-Outil_de_calcul!$B$10)/100)),BN$4-$A78,1)</f>
        <v>-23.223402057018173</v>
      </c>
      <c r="BO78" s="21">
        <f>-PV(IF((BO$4-$A78)&lt;20,(Outil_de_calcul!$B$7-Outil_de_calcul!$B$10)/100,IF((BO$4-$A78)&lt;30,((((20*Outil_de_calcul!$B$7)+((BO$4-$A78-20))*Outil_de_calcul!$B$8)/(BO$4-$A78))-Outil_de_calcul!$B$10)/100,((((20*Outil_de_calcul!$B$7)+(10*Outil_de_calcul!$B$8)+((BO$4-$A78-30)*Outil_de_calcul!$B$9))/(BO$4-$A78))-Outil_de_calcul!$B$10)/100)),BO$4-$A78,1)</f>
        <v>-23.948180153157974</v>
      </c>
      <c r="BP78" s="21">
        <f>-PV(IF((BP$4-$A78)&lt;20,(Outil_de_calcul!$B$7-Outil_de_calcul!$B$10)/100,IF((BP$4-$A78)&lt;30,((((20*Outil_de_calcul!$B$7)+((BP$4-$A78-20))*Outil_de_calcul!$B$8)/(BP$4-$A78))-Outil_de_calcul!$B$10)/100,((((20*Outil_de_calcul!$B$7)+(10*Outil_de_calcul!$B$8)+((BP$4-$A78-30)*Outil_de_calcul!$B$9))/(BP$4-$A78))-Outil_de_calcul!$B$10)/100)),BP$4-$A78,1)</f>
        <v>-24.664368861446427</v>
      </c>
      <c r="BQ78" s="21">
        <f>-PV(IF((BQ$4-$A78)&lt;20,(Outil_de_calcul!$B$7-Outil_de_calcul!$B$10)/100,IF((BQ$4-$A78)&lt;30,((((20*Outil_de_calcul!$B$7)+((BQ$4-$A78-20))*Outil_de_calcul!$B$8)/(BQ$4-$A78))-Outil_de_calcul!$B$10)/100,((((20*Outil_de_calcul!$B$7)+(10*Outil_de_calcul!$B$8)+((BQ$4-$A78-30)*Outil_de_calcul!$B$9))/(BQ$4-$A78))-Outil_de_calcul!$B$10)/100)),BQ$4-$A78,1)</f>
        <v>-25.372069975224186</v>
      </c>
      <c r="BR78" s="21">
        <f>-PV(IF((BR$4-$A78)&lt;20,(Outil_de_calcul!$B$7-Outil_de_calcul!$B$10)/100,IF((BR$4-$A78)&lt;30,((((20*Outil_de_calcul!$B$7)+((BR$4-$A78-20))*Outil_de_calcul!$B$8)/(BR$4-$A78))-Outil_de_calcul!$B$10)/100,((((20*Outil_de_calcul!$B$7)+(10*Outil_de_calcul!$B$8)+((BR$4-$A78-30)*Outil_de_calcul!$B$9))/(BR$4-$A78))-Outil_de_calcul!$B$10)/100)),BR$4-$A78,1)</f>
        <v>-26.071384081473106</v>
      </c>
      <c r="BS78" s="21">
        <f>-PV(IF((BS$4-$A78)&lt;20,(Outil_de_calcul!$B$7-Outil_de_calcul!$B$10)/100,IF((BS$4-$A78)&lt;30,((((20*Outil_de_calcul!$B$7)+((BS$4-$A78-20))*Outil_de_calcul!$B$8)/(BS$4-$A78))-Outil_de_calcul!$B$10)/100,((((20*Outil_de_calcul!$B$7)+(10*Outil_de_calcul!$B$8)+((BS$4-$A78-30)*Outil_de_calcul!$B$9))/(BS$4-$A78))-Outil_de_calcul!$B$10)/100)),BS$4-$A78,1)</f>
        <v>-26.762410575112739</v>
      </c>
      <c r="BT78" s="21">
        <f>-PV(IF((BT$4-$A78)&lt;20,(Outil_de_calcul!$B$7-Outil_de_calcul!$B$10)/100,IF((BT$4-$A78)&lt;30,((((20*Outil_de_calcul!$B$7)+((BT$4-$A78-20))*Outil_de_calcul!$B$8)/(BT$4-$A78))-Outil_de_calcul!$B$10)/100,((((20*Outil_de_calcul!$B$7)+(10*Outil_de_calcul!$B$8)+((BT$4-$A78-30)*Outil_de_calcul!$B$9))/(BT$4-$A78))-Outil_de_calcul!$B$10)/100)),BT$4-$A78,1)</f>
        <v>-27.445247673127639</v>
      </c>
      <c r="BU78" s="21">
        <f>-PV(IF((BU$4-$A78)&lt;20,(Outil_de_calcul!$B$7-Outil_de_calcul!$B$10)/100,IF((BU$4-$A78)&lt;30,((((20*Outil_de_calcul!$B$7)+((BU$4-$A78-20))*Outil_de_calcul!$B$8)/(BU$4-$A78))-Outil_de_calcul!$B$10)/100,((((20*Outil_de_calcul!$B$7)+(10*Outil_de_calcul!$B$8)+((BU$4-$A78-30)*Outil_de_calcul!$B$9))/(BU$4-$A78))-Outil_de_calcul!$B$10)/100)),BU$4-$A78,1)</f>
        <v>-28.119992428527066</v>
      </c>
      <c r="BV78" s="21">
        <f>-PV(IF((BV$4-$A78)&lt;20,(Outil_de_calcul!$B$7-Outil_de_calcul!$B$10)/100,IF((BV$4-$A78)&lt;30,((((20*Outil_de_calcul!$B$7)+((BV$4-$A78-20))*Outil_de_calcul!$B$8)/(BV$4-$A78))-Outil_de_calcul!$B$10)/100,((((20*Outil_de_calcul!$B$7)+(10*Outil_de_calcul!$B$8)+((BV$4-$A78-30)*Outil_de_calcul!$B$9))/(BV$4-$A78))-Outil_de_calcul!$B$10)/100)),BV$4-$A78,1)</f>
        <v>-28.786740744139383</v>
      </c>
      <c r="BW78" s="21">
        <f>-PV(IF((BW$4-$A78)&lt;20,(Outil_de_calcul!$B$7-Outil_de_calcul!$B$10)/100,IF((BW$4-$A78)&lt;30,((((20*Outil_de_calcul!$B$7)+((BW$4-$A78-20))*Outil_de_calcul!$B$8)/(BW$4-$A78))-Outil_de_calcul!$B$10)/100,((((20*Outil_de_calcul!$B$7)+(10*Outil_de_calcul!$B$8)+((BW$4-$A78-30)*Outil_de_calcul!$B$9))/(BW$4-$A78))-Outil_de_calcul!$B$10)/100)),BW$4-$A78,1)</f>
        <v>-29.445587386242895</v>
      </c>
      <c r="BX78" s="21">
        <f>-PV(IF((BX$4-$A78)&lt;20,(Outil_de_calcul!$B$7-Outil_de_calcul!$B$10)/100,IF((BX$4-$A78)&lt;30,((((20*Outil_de_calcul!$B$7)+((BX$4-$A78-20))*Outil_de_calcul!$B$8)/(BX$4-$A78))-Outil_de_calcul!$B$10)/100,((((20*Outil_de_calcul!$B$7)+(10*Outil_de_calcul!$B$8)+((BX$4-$A78-30)*Outil_de_calcul!$B$9))/(BX$4-$A78))-Outil_de_calcul!$B$10)/100)),BX$4-$A78,1)</f>
        <v>-30.096625998035158</v>
      </c>
      <c r="BY78" s="21">
        <f>-PV(IF((BY$4-$A78)&lt;20,(Outil_de_calcul!$B$7-Outil_de_calcul!$B$10)/100,IF((BY$4-$A78)&lt;30,((((20*Outil_de_calcul!$B$7)+((BY$4-$A78-20))*Outil_de_calcul!$B$8)/(BY$4-$A78))-Outil_de_calcul!$B$10)/100,((((20*Outil_de_calcul!$B$7)+(10*Outil_de_calcul!$B$8)+((BY$4-$A78-30)*Outil_de_calcul!$B$9))/(BY$4-$A78))-Outil_de_calcul!$B$10)/100)),BY$4-$A78,1)</f>
        <v>-30.739949112942682</v>
      </c>
      <c r="BZ78" s="21">
        <f>-PV(IF((BZ$4-$A78)&lt;20,(Outil_de_calcul!$B$7-Outil_de_calcul!$B$10)/100,IF((BZ$4-$A78)&lt;30,((((20*Outil_de_calcul!$B$7)+((BZ$4-$A78-20))*Outil_de_calcul!$B$8)/(BZ$4-$A78))-Outil_de_calcul!$B$10)/100,((((20*Outil_de_calcul!$B$7)+(10*Outil_de_calcul!$B$8)+((BZ$4-$A78-30)*Outil_de_calcul!$B$9))/(BZ$4-$A78))-Outil_de_calcul!$B$10)/100)),BZ$4-$A78,1)</f>
        <v>-31.375648167772898</v>
      </c>
      <c r="CA78" s="21">
        <f>-PV(IF((CA$4-$A78)&lt;20,(Outil_de_calcul!$B$7-Outil_de_calcul!$B$10)/100,IF((CA$4-$A78)&lt;30,((((20*Outil_de_calcul!$B$7)+((CA$4-$A78-20))*Outil_de_calcul!$B$8)/(CA$4-$A78))-Outil_de_calcul!$B$10)/100,((((20*Outil_de_calcul!$B$7)+(10*Outil_de_calcul!$B$8)+((CA$4-$A78-30)*Outil_de_calcul!$B$9))/(CA$4-$A78))-Outil_de_calcul!$B$10)/100)),CA$4-$A78,1)</f>
        <v>-32.003813515710249</v>
      </c>
      <c r="CB78" s="21">
        <f>-PV(IF((CB$4-$A78)&lt;20,(Outil_de_calcul!$B$7-Outil_de_calcul!$B$10)/100,IF((CB$4-$A78)&lt;30,((((20*Outil_de_calcul!$B$7)+((CB$4-$A78-20))*Outil_de_calcul!$B$8)/(CB$4-$A78))-Outil_de_calcul!$B$10)/100,((((20*Outil_de_calcul!$B$7)+(10*Outil_de_calcul!$B$8)+((CB$4-$A78-30)*Outil_de_calcul!$B$9))/(CB$4-$A78))-Outil_de_calcul!$B$10)/100)),CB$4-$A78,1)</f>
        <v>-32.624534439158303</v>
      </c>
      <c r="CC78" s="21">
        <f>-PV(IF((CC$4-$A78)&lt;20,(Outil_de_calcul!$B$7-Outil_de_calcul!$B$10)/100,IF((CC$4-$A78)&lt;30,((((20*Outil_de_calcul!$B$7)+((CC$4-$A78-20))*Outil_de_calcul!$B$8)/(CC$4-$A78))-Outil_de_calcul!$B$10)/100,((((20*Outil_de_calcul!$B$7)+(10*Outil_de_calcul!$B$8)+((CC$4-$A78-30)*Outil_de_calcul!$B$9))/(CC$4-$A78))-Outil_de_calcul!$B$10)/100)),CC$4-$A78,1)</f>
        <v>-33.237899162429571</v>
      </c>
      <c r="CD78" s="21">
        <f>-PV(IF((CD$4-$A78)&lt;20,(Outil_de_calcul!$B$7-Outil_de_calcul!$B$10)/100,IF((CD$4-$A78)&lt;30,((((20*Outil_de_calcul!$B$7)+((CD$4-$A78-20))*Outil_de_calcul!$B$8)/(CD$4-$A78))-Outil_de_calcul!$B$10)/100,((((20*Outil_de_calcul!$B$7)+(10*Outil_de_calcul!$B$8)+((CD$4-$A78-30)*Outil_de_calcul!$B$9))/(CD$4-$A78))-Outil_de_calcul!$B$10)/100)),CD$4-$A78,1)</f>
        <v>-33.843994864285087</v>
      </c>
      <c r="CE78" s="21">
        <f>-PV(IF((CE$4-$A78)&lt;20,(Outil_de_calcul!$B$7-Outil_de_calcul!$B$10)/100,IF((CE$4-$A78)&lt;30,((((20*Outil_de_calcul!$B$7)+((CE$4-$A78-20))*Outil_de_calcul!$B$8)/(CE$4-$A78))-Outil_de_calcul!$B$10)/100,((((20*Outil_de_calcul!$B$7)+(10*Outil_de_calcul!$B$8)+((CE$4-$A78-30)*Outil_de_calcul!$B$9))/(CE$4-$A78))-Outil_de_calcul!$B$10)/100)),CE$4-$A78,1)</f>
        <v>-34.442907690325214</v>
      </c>
      <c r="CF78" s="21">
        <f>-PV(IF((CF$4-$A78)&lt;20,(Outil_de_calcul!$B$7-Outil_de_calcul!$B$10)/100,IF((CF$4-$A78)&lt;30,((((20*Outil_de_calcul!$B$7)+((CF$4-$A78-20))*Outil_de_calcul!$B$8)/(CF$4-$A78))-Outil_de_calcul!$B$10)/100,((((20*Outil_de_calcul!$B$7)+(10*Outil_de_calcul!$B$8)+((CF$4-$A78-30)*Outil_de_calcul!$B$9))/(CF$4-$A78))-Outil_de_calcul!$B$10)/100)),CF$4-$A78,1)</f>
        <v>-35.034722765233781</v>
      </c>
      <c r="CG78" s="21">
        <f>-PV(IF((CG$4-$A78)&lt;20,(Outil_de_calcul!$B$7-Outil_de_calcul!$B$10)/100,IF((CG$4-$A78)&lt;30,((((20*Outil_de_calcul!$B$7)+((CG$4-$A78-20))*Outil_de_calcul!$B$8)/(CG$4-$A78))-Outil_de_calcul!$B$10)/100,((((20*Outil_de_calcul!$B$7)+(10*Outil_de_calcul!$B$8)+((CG$4-$A78-30)*Outil_de_calcul!$B$9))/(CG$4-$A78))-Outil_de_calcul!$B$10)/100)),CG$4-$A78,1)</f>
        <v>-35.619524204876946</v>
      </c>
      <c r="CH78" s="21">
        <f>-PV(IF((CH$4-$A78)&lt;20,(Outil_de_calcul!$B$7-Outil_de_calcul!$B$10)/100,IF((CH$4-$A78)&lt;30,((((20*Outil_de_calcul!$B$7)+((CH$4-$A78-20))*Outil_de_calcul!$B$8)/(CH$4-$A78))-Outil_de_calcul!$B$10)/100,((((20*Outil_de_calcul!$B$7)+(10*Outil_de_calcul!$B$8)+((CH$4-$A78-30)*Outil_de_calcul!$B$9))/(CH$4-$A78))-Outil_de_calcul!$B$10)/100)),CH$4-$A78,1)</f>
        <v>-36.197395128258826</v>
      </c>
      <c r="CI78" s="21">
        <f>-PV(IF((CI$4-$A78)&lt;20,(Outil_de_calcul!$B$7-Outil_de_calcul!$B$10)/100,IF((CI$4-$A78)&lt;30,((((20*Outil_de_calcul!$B$7)+((CI$4-$A78-20))*Outil_de_calcul!$B$8)/(CI$4-$A78))-Outil_de_calcul!$B$10)/100,((((20*Outil_de_calcul!$B$7)+(10*Outil_de_calcul!$B$8)+((CI$4-$A78-30)*Outil_de_calcul!$B$9))/(CI$4-$A78))-Outil_de_calcul!$B$10)/100)),CI$4-$A78,1)</f>
        <v>-36.768417669335285</v>
      </c>
      <c r="CJ78" s="21">
        <f>-PV(IF((CJ$4-$A78)&lt;20,(Outil_de_calcul!$B$7-Outil_de_calcul!$B$10)/100,IF((CJ$4-$A78)&lt;30,((((20*Outil_de_calcul!$B$7)+((CJ$4-$A78-20))*Outil_de_calcul!$B$8)/(CJ$4-$A78))-Outil_de_calcul!$B$10)/100,((((20*Outil_de_calcul!$B$7)+(10*Outil_de_calcul!$B$8)+((CJ$4-$A78-30)*Outil_de_calcul!$B$9))/(CJ$4-$A78))-Outil_de_calcul!$B$10)/100)),CJ$4-$A78,1)</f>
        <v>-37.332672988687904</v>
      </c>
      <c r="CK78" s="21">
        <f>-PV(IF((CK$4-$A78)&lt;20,(Outil_de_calcul!$B$7-Outil_de_calcul!$B$10)/100,IF((CK$4-$A78)&lt;30,((((20*Outil_de_calcul!$B$7)+((CK$4-$A78-20))*Outil_de_calcul!$B$8)/(CK$4-$A78))-Outil_de_calcul!$B$10)/100,((((20*Outil_de_calcul!$B$7)+(10*Outil_de_calcul!$B$8)+((CK$4-$A78-30)*Outil_de_calcul!$B$9))/(CK$4-$A78))-Outil_de_calcul!$B$10)/100)),CK$4-$A78,1)</f>
        <v>-37.890241285059361</v>
      </c>
      <c r="CL78" s="21">
        <f>-PV(IF((CL$4-$A78)&lt;20,(Outil_de_calcul!$B$7-Outil_de_calcul!$B$10)/100,IF((CL$4-$A78)&lt;30,((((20*Outil_de_calcul!$B$7)+((CL$4-$A78-20))*Outil_de_calcul!$B$8)/(CL$4-$A78))-Outil_de_calcul!$B$10)/100,((((20*Outil_de_calcul!$B$7)+(10*Outil_de_calcul!$B$8)+((CL$4-$A78-30)*Outil_de_calcul!$B$9))/(CL$4-$A78))-Outil_de_calcul!$B$10)/100)),CL$4-$A78,1)</f>
        <v>-38.441201806752417</v>
      </c>
      <c r="CM78" s="21">
        <f>-PV(IF((CM$4-$A78)&lt;20,(Outil_de_calcul!$B$7-Outil_de_calcul!$B$10)/100,IF((CM$4-$A78)&lt;30,((((20*Outil_de_calcul!$B$7)+((CM$4-$A78-20))*Outil_de_calcul!$B$8)/(CM$4-$A78))-Outil_de_calcul!$B$10)/100,((((20*Outil_de_calcul!$B$7)+(10*Outil_de_calcul!$B$8)+((CM$4-$A78-30)*Outil_de_calcul!$B$9))/(CM$4-$A78))-Outil_de_calcul!$B$10)/100)),CM$4-$A78,1)</f>
        <v>-38.985632862893418</v>
      </c>
      <c r="CN78" s="21">
        <f>-PV(IF((CN$4-$A78)&lt;20,(Outil_de_calcul!$B$7-Outil_de_calcul!$B$10)/100,IF((CN$4-$A78)&lt;30,((((20*Outil_de_calcul!$B$7)+((CN$4-$A78-20))*Outil_de_calcul!$B$8)/(CN$4-$A78))-Outil_de_calcul!$B$10)/100,((((20*Outil_de_calcul!$B$7)+(10*Outil_de_calcul!$B$8)+((CN$4-$A78-30)*Outil_de_calcul!$B$9))/(CN$4-$A78))-Outil_de_calcul!$B$10)/100)),CN$4-$A78,1)</f>
        <v>-39.523611834562743</v>
      </c>
      <c r="CO78" s="21">
        <f>-PV(IF((CO$4-$A78)&lt;20,(Outil_de_calcul!$B$7-Outil_de_calcul!$B$10)/100,IF((CO$4-$A78)&lt;30,((((20*Outil_de_calcul!$B$7)+((CO$4-$A78-20))*Outil_de_calcul!$B$8)/(CO$4-$A78))-Outil_de_calcul!$B$10)/100,((((20*Outil_de_calcul!$B$7)+(10*Outil_de_calcul!$B$8)+((CO$4-$A78-30)*Outil_de_calcul!$B$9))/(CO$4-$A78))-Outil_de_calcul!$B$10)/100)),CO$4-$A78,1)</f>
        <v>-40.055215185793003</v>
      </c>
      <c r="CP78" s="21">
        <f>-PV(IF((CP$4-$A78)&lt;20,(Outil_de_calcul!$B$7-Outil_de_calcul!$B$10)/100,IF((CP$4-$A78)&lt;30,((((20*Outil_de_calcul!$B$7)+((CP$4-$A78-20))*Outil_de_calcul!$B$8)/(CP$4-$A78))-Outil_de_calcul!$B$10)/100,((((20*Outil_de_calcul!$B$7)+(10*Outil_de_calcul!$B$8)+((CP$4-$A78-30)*Outil_de_calcul!$B$9))/(CP$4-$A78))-Outil_de_calcul!$B$10)/100)),CP$4-$A78,1)</f>
        <v>-40.580518474437035</v>
      </c>
      <c r="CQ78" s="21">
        <f>-PV(IF((CQ$4-$A78)&lt;20,(Outil_de_calcul!$B$7-Outil_de_calcul!$B$10)/100,IF((CQ$4-$A78)&lt;30,((((20*Outil_de_calcul!$B$7)+((CQ$4-$A78-20))*Outil_de_calcul!$B$8)/(CQ$4-$A78))-Outil_de_calcul!$B$10)/100,((((20*Outil_de_calcul!$B$7)+(10*Outil_de_calcul!$B$8)+((CQ$4-$A78-30)*Outil_de_calcul!$B$9))/(CQ$4-$A78))-Outil_de_calcul!$B$10)/100)),CQ$4-$A78,1)</f>
        <v>-41.099596362907164</v>
      </c>
      <c r="CR78" s="21">
        <f>-PV(IF((CR$4-$A78)&lt;20,(Outil_de_calcul!$B$7-Outil_de_calcul!$B$10)/100,IF((CR$4-$A78)&lt;30,((((20*Outil_de_calcul!$B$7)+((CR$4-$A78-20))*Outil_de_calcul!$B$8)/(CR$4-$A78))-Outil_de_calcul!$B$10)/100,((((20*Outil_de_calcul!$B$7)+(10*Outil_de_calcul!$B$8)+((CR$4-$A78-30)*Outil_de_calcul!$B$9))/(CR$4-$A78))-Outil_de_calcul!$B$10)/100)),CR$4-$A78,1)</f>
        <v>-41.61252262878704</v>
      </c>
      <c r="CS78" s="21">
        <f>-PV(IF((CS$4-$A78)&lt;20,(Outil_de_calcul!$B$7-Outil_de_calcul!$B$10)/100,IF((CS$4-$A78)&lt;30,((((20*Outil_de_calcul!$B$7)+((CS$4-$A78-20))*Outil_de_calcul!$B$8)/(CS$4-$A78))-Outil_de_calcul!$B$10)/100,((((20*Outil_de_calcul!$B$7)+(10*Outil_de_calcul!$B$8)+((CS$4-$A78-30)*Outil_de_calcul!$B$9))/(CS$4-$A78))-Outil_de_calcul!$B$10)/100)),CS$4-$A78,1)</f>
        <v>-42.119370175317826</v>
      </c>
      <c r="CT78" s="21">
        <f>-PV(IF((CT$4-$A78)&lt;20,(Outil_de_calcul!$B$7-Outil_de_calcul!$B$10)/100,IF((CT$4-$A78)&lt;30,((((20*Outil_de_calcul!$B$7)+((CT$4-$A78-20))*Outil_de_calcul!$B$8)/(CT$4-$A78))-Outil_de_calcul!$B$10)/100,((((20*Outil_de_calcul!$B$7)+(10*Outil_de_calcul!$B$8)+((CT$4-$A78-30)*Outil_de_calcul!$B$9))/(CT$4-$A78))-Outil_de_calcul!$B$10)/100)),CT$4-$A78,1)</f>
        <v>-42.620211041760129</v>
      </c>
      <c r="CU78" s="21">
        <f>-PV(IF((CU$4-$A78)&lt;20,(Outil_de_calcul!$B$7-Outil_de_calcul!$B$10)/100,IF((CU$4-$A78)&lt;30,((((20*Outil_de_calcul!$B$7)+((CU$4-$A78-20))*Outil_de_calcul!$B$8)/(CU$4-$A78))-Outil_de_calcul!$B$10)/100,((((20*Outil_de_calcul!$B$7)+(10*Outil_de_calcul!$B$8)+((CU$4-$A78-30)*Outil_de_calcul!$B$9))/(CU$4-$A78))-Outil_de_calcul!$B$10)/100)),CU$4-$A78,1)</f>
        <v>-43.11511641363299</v>
      </c>
      <c r="CV78" s="21">
        <f>-PV(IF((CV$4-$A78)&lt;20,(Outil_de_calcul!$B$7-Outil_de_calcul!$B$10)/100,IF((CV$4-$A78)&lt;30,((((20*Outil_de_calcul!$B$7)+((CV$4-$A78-20))*Outil_de_calcul!$B$8)/(CV$4-$A78))-Outil_de_calcul!$B$10)/100,((((20*Outil_de_calcul!$B$7)+(10*Outil_de_calcul!$B$8)+((CV$4-$A78-30)*Outil_de_calcul!$B$9))/(CV$4-$A78))-Outil_de_calcul!$B$10)/100)),CV$4-$A78,1)</f>
        <v>-43.604156632831717</v>
      </c>
      <c r="CW78" s="21">
        <f>-PV(IF((CW$4-$A78)&lt;20,(Outil_de_calcul!$B$7-Outil_de_calcul!$B$10)/100,IF((CW$4-$A78)&lt;30,((((20*Outil_de_calcul!$B$7)+((CW$4-$A78-20))*Outil_de_calcul!$B$8)/(CW$4-$A78))-Outil_de_calcul!$B$10)/100,((((20*Outil_de_calcul!$B$7)+(10*Outil_de_calcul!$B$8)+((CW$4-$A78-30)*Outil_de_calcul!$B$9))/(CW$4-$A78))-Outil_de_calcul!$B$10)/100)),CW$4-$A78,1)</f>
        <v>-44.087401207625632</v>
      </c>
      <c r="CX78" s="21">
        <f>-PV(IF((CX$4-$A78)&lt;20,(Outil_de_calcul!$B$7-Outil_de_calcul!$B$10)/100,IF((CX$4-$A78)&lt;30,((((20*Outil_de_calcul!$B$7)+((CX$4-$A78-20))*Outil_de_calcul!$B$8)/(CX$4-$A78))-Outil_de_calcul!$B$10)/100,((((20*Outil_de_calcul!$B$7)+(10*Outil_de_calcul!$B$8)+((CX$4-$A78-30)*Outil_de_calcul!$B$9))/(CX$4-$A78))-Outil_de_calcul!$B$10)/100)),CX$4-$A78,1)</f>
        <v>-44.564918822537521</v>
      </c>
      <c r="CY78" s="21">
        <f>-PV(IF((CY$4-$A78)&lt;20,(Outil_de_calcul!$B$7-Outil_de_calcul!$B$10)/100,IF((CY$4-$A78)&lt;30,((((20*Outil_de_calcul!$B$7)+((CY$4-$A78-20))*Outil_de_calcul!$B$8)/(CY$4-$A78))-Outil_de_calcul!$B$10)/100,((((20*Outil_de_calcul!$B$7)+(10*Outil_de_calcul!$B$8)+((CY$4-$A78-30)*Outil_de_calcul!$B$9))/(CY$4-$A78))-Outil_de_calcul!$B$10)/100)),CY$4-$A78,1)</f>
        <v>-45.036777348105808</v>
      </c>
      <c r="CZ78" s="21">
        <f>-PV(IF((CZ$4-$A78)&lt;20,(Outil_de_calcul!$B$7-Outil_de_calcul!$B$10)/100,IF((CZ$4-$A78)&lt;30,((((20*Outil_de_calcul!$B$7)+((CZ$4-$A78-20))*Outil_de_calcul!$B$8)/(CZ$4-$A78))-Outil_de_calcul!$B$10)/100,((((20*Outil_de_calcul!$B$7)+(10*Outil_de_calcul!$B$8)+((CZ$4-$A78-30)*Outil_de_calcul!$B$9))/(CZ$4-$A78))-Outil_de_calcul!$B$10)/100)),CZ$4-$A78,1)</f>
        <v>-45.503043850531206</v>
      </c>
      <c r="DA78" s="21">
        <f>-PV(IF((DA$4-$A78)&lt;20,(Outil_de_calcul!$B$7-Outil_de_calcul!$B$10)/100,IF((DA$4-$A78)&lt;30,((((20*Outil_de_calcul!$B$7)+((DA$4-$A78-20))*Outil_de_calcul!$B$8)/(DA$4-$A78))-Outil_de_calcul!$B$10)/100,((((20*Outil_de_calcul!$B$7)+(10*Outil_de_calcul!$B$8)+((DA$4-$A78-30)*Outil_de_calcul!$B$9))/(DA$4-$A78))-Outil_de_calcul!$B$10)/100)),DA$4-$A78,1)</f>
        <v>-45.963784601208928</v>
      </c>
      <c r="DB78" s="21">
        <f>-PV(IF((DB$4-$A78)&lt;20,(Outil_de_calcul!$B$7-Outil_de_calcul!$B$10)/100,IF((DB$4-$A78)&lt;30,((((20*Outil_de_calcul!$B$7)+((DB$4-$A78-20))*Outil_de_calcul!$B$8)/(DB$4-$A78))-Outil_de_calcul!$B$10)/100,((((20*Outil_de_calcul!$B$7)+(10*Outil_de_calcul!$B$8)+((DB$4-$A78-30)*Outil_de_calcul!$B$9))/(DB$4-$A78))-Outil_de_calcul!$B$10)/100)),DB$4-$A78,1)</f>
        <v>-46.419065086147967</v>
      </c>
      <c r="DC78" s="21">
        <f>-PV(IF((DC$4-$A78)&lt;20,(Outil_de_calcul!$B$7-Outil_de_calcul!$B$10)/100,IF((DC$4-$A78)&lt;30,((((20*Outil_de_calcul!$B$7)+((DC$4-$A78-20))*Outil_de_calcul!$B$8)/(DC$4-$A78))-Outil_de_calcul!$B$10)/100,((((20*Outil_de_calcul!$B$7)+(10*Outil_de_calcul!$B$8)+((DC$4-$A78-30)*Outil_de_calcul!$B$9))/(DC$4-$A78))-Outil_de_calcul!$B$10)/100)),DC$4-$A78,1)</f>
        <v>-46.868950015278784</v>
      </c>
      <c r="DD78" s="21">
        <f>-PV(IF((DD$4-$A78)&lt;20,(Outil_de_calcul!$B$7-Outil_de_calcul!$B$10)/100,IF((DD$4-$A78)&lt;30,((((20*Outil_de_calcul!$B$7)+((DD$4-$A78-20))*Outil_de_calcul!$B$8)/(DD$4-$A78))-Outil_de_calcul!$B$10)/100,((((20*Outil_de_calcul!$B$7)+(10*Outil_de_calcul!$B$8)+((DD$4-$A78-30)*Outil_de_calcul!$B$9))/(DD$4-$A78))-Outil_de_calcul!$B$10)/100)),DD$4-$A78,1)</f>
        <v>-47.313503331650665</v>
      </c>
      <c r="DE78" s="21">
        <f>-PV(IF((DE$4-$A78)&lt;20,(Outil_de_calcul!$B$7-Outil_de_calcul!$B$10)/100,IF((DE$4-$A78)&lt;30,((((20*Outil_de_calcul!$B$7)+((DE$4-$A78-20))*Outil_de_calcul!$B$8)/(DE$4-$A78))-Outil_de_calcul!$B$10)/100,((((20*Outil_de_calcul!$B$7)+(10*Outil_de_calcul!$B$8)+((DE$4-$A78-30)*Outil_de_calcul!$B$9))/(DE$4-$A78))-Outil_de_calcul!$B$10)/100)),DE$4-$A78,1)</f>
        <v>-47.752788220520017</v>
      </c>
      <c r="DF78" s="21">
        <f>-PV(IF((DF$4-$A78)&lt;20,(Outil_de_calcul!$B$7-Outil_de_calcul!$B$10)/100,IF((DF$4-$A78)&lt;30,((((20*Outil_de_calcul!$B$7)+((DF$4-$A78-20))*Outil_de_calcul!$B$8)/(DF$4-$A78))-Outil_de_calcul!$B$10)/100,((((20*Outil_de_calcul!$B$7)+(10*Outil_de_calcul!$B$8)+((DF$4-$A78-30)*Outil_de_calcul!$B$9))/(DF$4-$A78))-Outil_de_calcul!$B$10)/100)),DF$4-$A78,1)</f>
        <v>-48.186867118331087</v>
      </c>
      <c r="DG78" s="21">
        <f>-PV(IF((DG$4-$A78)&lt;20,(Outil_de_calcul!$B$7-Outil_de_calcul!$B$10)/100,IF((DG$4-$A78)&lt;30,(((((20*Outil_de_calcul!$B$7)+(DG$4-$A78-20))*Outil_de_calcul!$B$8)/(DG$4-$A78))-Outil_de_calcul!$B$10)/100,((((20*Outil_de_calcul!$B$7)+(10*Outil_de_calcul!$B$8)+((DG$4-$A78-30)*Outil_de_calcul!$B$9))/(DG$4-$A78))-Outil_de_calcul!$B$10)/100)),DG$4-$A78,1)</f>
        <v>-49.03965299563454</v>
      </c>
      <c r="DH78" s="21">
        <f>-PV(IF((DH$4-$A78)&lt;20,(Outil_de_calcul!$B$7-Outil_de_calcul!$B$10)/100,IF((DH$4-$A78)&lt;30,(((((20*Outil_de_calcul!$B$7)+(DH$4-$A78-20))*Outil_de_calcul!$B$8)/(DH$4-$A78))-Outil_de_calcul!$B$10)/100,((((20*Outil_de_calcul!$B$7)+(10*Outil_de_calcul!$B$8)+((DH$4-$A78-30)*Outil_de_calcul!$B$9))/(DH$4-$A78))-Outil_de_calcul!$B$10)/100)),DH$4-$A78,1)</f>
        <v>-49.03965299563454</v>
      </c>
      <c r="DI78" s="21">
        <f>-PV(IF((DI$4-$A78)&lt;20,(Outil_de_calcul!$B$7-Outil_de_calcul!$B$10)/100,IF((DI$4-$A78)&lt;30,(((((20*Outil_de_calcul!$B$7)+(DI$4-$A78-20))*Outil_de_calcul!$B$8)/(DI$4-$A78))-Outil_de_calcul!$B$10)/100,((((20*Outil_de_calcul!$B$7)+(10*Outil_de_calcul!$B$8)+((DI$4-$A78-30)*Outil_de_calcul!$B$9))/(DI$4-$A78))-Outil_de_calcul!$B$10)/100)),DI$4-$A78,1)</f>
        <v>-49.03965299563454</v>
      </c>
      <c r="DJ78" s="21">
        <f>-PV(IF((DJ$4-$A78)&lt;20,(Outil_de_calcul!$B$7-Outil_de_calcul!$B$10)/100,IF((DJ$4-$A78)&lt;30,(((((20*Outil_de_calcul!$B$7)+(DJ$4-$A78-20))*Outil_de_calcul!$B$8)/(DJ$4-$A78))-Outil_de_calcul!$B$10)/100,((((20*Outil_de_calcul!$B$7)+(10*Outil_de_calcul!$B$8)+((DJ$4-$A78-30)*Outil_de_calcul!$B$9))/(DJ$4-$A78))-Outil_de_calcul!$B$10)/100)),DJ$4-$A78,1)</f>
        <v>-49.03965299563454</v>
      </c>
      <c r="DK78" s="21">
        <f>-PV(IF((DK$4-$A78)&lt;20,(Outil_de_calcul!$B$7-Outil_de_calcul!$B$10)/100,IF((DK$4-$A78)&lt;30,(((((20*Outil_de_calcul!$B$7)+(DK$4-$A78-20))*Outil_de_calcul!$B$8)/(DK$4-$A78))-Outil_de_calcul!$B$10)/100,((((20*Outil_de_calcul!$B$7)+(10*Outil_de_calcul!$B$8)+((DK$4-$A78-30)*Outil_de_calcul!$B$9))/(DK$4-$A78))-Outil_de_calcul!$B$10)/100)),DK$4-$A78,1)</f>
        <v>-49.03965299563454</v>
      </c>
      <c r="DL78" s="21">
        <f>-PV(IF((DL$4-$A78)&lt;20,(Outil_de_calcul!$B$7-Outil_de_calcul!$B$10)/100,IF((DL$4-$A78)&lt;30,(((((20*Outil_de_calcul!$B$7)+(DL$4-$A78-20))*Outil_de_calcul!$B$8)/(DL$4-$A78))-Outil_de_calcul!$B$10)/100,((((20*Outil_de_calcul!$B$7)+(10*Outil_de_calcul!$B$8)+((DL$4-$A78-30)*Outil_de_calcul!$B$9))/(DL$4-$A78))-Outil_de_calcul!$B$10)/100)),DL$4-$A78,1)</f>
        <v>-49.03965299563454</v>
      </c>
    </row>
    <row r="79" spans="1:116" ht="12" customHeight="1" x14ac:dyDescent="0.2">
      <c r="A79" s="29">
        <v>74</v>
      </c>
      <c r="B79" s="21">
        <f>-PV(IF((B$4-$A79)&lt;20,(Outil_de_calcul!$B$7-Outil_de_calcul!$B$10)/100,IF((B$4-$A79)&lt;30,((((20*Outil_de_calcul!$B$7)+((B$4-$A79-20))*Outil_de_calcul!$B$8)/(B$4-$A79))-Outil_de_calcul!$B$10)/100,((((20*Outil_de_calcul!$B$7)+(10*Outil_de_calcul!$B$8)+((B$4-$A79-30)*Outil_de_calcul!$B$9))/(B$4-$A79))-Outil_de_calcul!$B$10)/100)),B$4-$A79,1)</f>
        <v>42.576971624131474</v>
      </c>
      <c r="C79" s="21">
        <f>-PV(IF((C$4-$A79)&lt;20,(Outil_de_calcul!$B$7-Outil_de_calcul!$B$10)/100,IF((C$4-$A79)&lt;30,((((20*Outil_de_calcul!$B$7)+((C$4-$A79-20))*Outil_de_calcul!$B$8)/(C$4-$A79))-Outil_de_calcul!$B$10)/100,((((20*Outil_de_calcul!$B$7)+(10*Outil_de_calcul!$B$8)+((C$4-$A79-30)*Outil_de_calcul!$B$9))/(C$4-$A79))-Outil_de_calcul!$B$10)/100)),C$4-$A79,1)</f>
        <v>41.339645628793427</v>
      </c>
      <c r="D79" s="21">
        <f>-PV(IF((D$4-$A79)&lt;20,(Outil_de_calcul!$B$7-Outil_de_calcul!$B$10)/100,IF((D$4-$A79)&lt;30,((((20*Outil_de_calcul!$B$7)+((D$4-$A79-20))*Outil_de_calcul!$B$8)/(D$4-$A79))-Outil_de_calcul!$B$10)/100,((((20*Outil_de_calcul!$B$7)+(10*Outil_de_calcul!$B$8)+((D$4-$A79-30)*Outil_de_calcul!$B$9))/(D$4-$A79))-Outil_de_calcul!$B$10)/100)),D$4-$A79,1)</f>
        <v>40.105767674984712</v>
      </c>
      <c r="E79" s="21">
        <f>-PV(IF((E$4-$A79)&lt;20,(Outil_de_calcul!$B$7-Outil_de_calcul!$B$10)/100,IF((E$4-$A79)&lt;30,((((20*Outil_de_calcul!$B$7)+((E$4-$A79-20))*Outil_de_calcul!$B$8)/(E$4-$A79))-Outil_de_calcul!$B$10)/100,((((20*Outil_de_calcul!$B$7)+(10*Outil_de_calcul!$B$8)+((E$4-$A79-30)*Outil_de_calcul!$B$9))/(E$4-$A79))-Outil_de_calcul!$B$10)/100)),E$4-$A79,1)</f>
        <v>38.875328417170202</v>
      </c>
      <c r="F79" s="21">
        <f>-PV(IF((F$4-$A79)&lt;20,(Outil_de_calcul!$B$7-Outil_de_calcul!$B$10)/100,IF((F$4-$A79)&lt;30,((((20*Outil_de_calcul!$B$7)+((F$4-$A79-20))*Outil_de_calcul!$B$8)/(F$4-$A79))-Outil_de_calcul!$B$10)/100,((((20*Outil_de_calcul!$B$7)+(10*Outil_de_calcul!$B$8)+((F$4-$A79-30)*Outil_de_calcul!$B$9))/(F$4-$A79))-Outil_de_calcul!$B$10)/100)),F$4-$A79,1)</f>
        <v>37.648318547428289</v>
      </c>
      <c r="G79" s="21">
        <f>-PV(IF((G$4-$A79)&lt;20,(Outil_de_calcul!$B$7-Outil_de_calcul!$B$10)/100,IF((G$4-$A79)&lt;30,((((20*Outil_de_calcul!$B$7)+((G$4-$A79-20))*Outil_de_calcul!$B$8)/(G$4-$A79))-Outil_de_calcul!$B$10)/100,((((20*Outil_de_calcul!$B$7)+(10*Outil_de_calcul!$B$8)+((G$4-$A79-30)*Outil_de_calcul!$B$9))/(G$4-$A79))-Outil_de_calcul!$B$10)/100)),G$4-$A79,1)</f>
        <v>36.424728797319382</v>
      </c>
      <c r="H79" s="21">
        <f>-PV(IF((H$4-$A79)&lt;20,(Outil_de_calcul!$B$7-Outil_de_calcul!$B$10)/100,IF((H$4-$A79)&lt;30,((((20*Outil_de_calcul!$B$7)+((H$4-$A79-20))*Outil_de_calcul!$B$8)/(H$4-$A79))-Outil_de_calcul!$B$10)/100,((((20*Outil_de_calcul!$B$7)+(10*Outil_de_calcul!$B$8)+((H$4-$A79-30)*Outil_de_calcul!$B$9))/(H$4-$A79))-Outil_de_calcul!$B$10)/100)),H$4-$A79,1)</f>
        <v>35.204549940140545</v>
      </c>
      <c r="I79" s="21">
        <f>-PV(IF((I$4-$A79)&lt;20,(Outil_de_calcul!$B$7-Outil_de_calcul!$B$10)/100,IF((I$4-$A79)&lt;30,((((20*Outil_de_calcul!$B$7)+((I$4-$A79-20))*Outil_de_calcul!$B$8)/(I$4-$A79))-Outil_de_calcul!$B$10)/100,((((20*Outil_de_calcul!$B$7)+(10*Outil_de_calcul!$B$8)+((I$4-$A79-30)*Outil_de_calcul!$B$9))/(I$4-$A79))-Outil_de_calcul!$B$10)/100)),I$4-$A79,1)</f>
        <v>33.919313673412852</v>
      </c>
      <c r="J79" s="21">
        <f>-PV(IF((J$4-$A79)&lt;20,(Outil_de_calcul!$B$7-Outil_de_calcul!$B$10)/100,IF((J$4-$A79)&lt;30,((((20*Outil_de_calcul!$B$7)+((J$4-$A79-20))*Outil_de_calcul!$B$8)/(J$4-$A79))-Outil_de_calcul!$B$10)/100,((((20*Outil_de_calcul!$B$7)+(10*Outil_de_calcul!$B$8)+((J$4-$A79-30)*Outil_de_calcul!$B$9))/(J$4-$A79))-Outil_de_calcul!$B$10)/100)),J$4-$A79,1)</f>
        <v>32.642406076092001</v>
      </c>
      <c r="K79" s="21">
        <f>-PV(IF((K$4-$A79)&lt;20,(Outil_de_calcul!$B$7-Outil_de_calcul!$B$10)/100,IF((K$4-$A79)&lt;30,((((20*Outil_de_calcul!$B$7)+((K$4-$A79-20))*Outil_de_calcul!$B$8)/(K$4-$A79))-Outil_de_calcul!$B$10)/100,((((20*Outil_de_calcul!$B$7)+(10*Outil_de_calcul!$B$8)+((K$4-$A79-30)*Outil_de_calcul!$B$9))/(K$4-$A79))-Outil_de_calcul!$B$10)/100)),K$4-$A79,1)</f>
        <v>31.373773659713791</v>
      </c>
      <c r="L79" s="21">
        <f>-PV(IF((L$4-$A79)&lt;20,(Outil_de_calcul!$B$7-Outil_de_calcul!$B$10)/100,IF((L$4-$A79)&lt;30,((((20*Outil_de_calcul!$B$7)+((L$4-$A79-20))*Outil_de_calcul!$B$8)/(L$4-$A79))-Outil_de_calcul!$B$10)/100,((((20*Outil_de_calcul!$B$7)+(10*Outil_de_calcul!$B$8)+((L$4-$A79-30)*Outil_de_calcul!$B$9))/(L$4-$A79))-Outil_de_calcul!$B$10)/100)),L$4-$A79,1)</f>
        <v>30.113363285502885</v>
      </c>
      <c r="M79" s="21">
        <f>-PV(IF((M$4-$A79)&lt;20,(Outil_de_calcul!$B$7-Outil_de_calcul!$B$10)/100,IF((M$4-$A79)&lt;30,((((20*Outil_de_calcul!$B$7)+((M$4-$A79-20))*Outil_de_calcul!$B$8)/(M$4-$A79))-Outil_de_calcul!$B$10)/100,((((20*Outil_de_calcul!$B$7)+(10*Outil_de_calcul!$B$8)+((M$4-$A79-30)*Outil_de_calcul!$B$9))/(M$4-$A79))-Outil_de_calcul!$B$10)/100)),M$4-$A79,1)</f>
        <v>28.861122163526581</v>
      </c>
      <c r="N79" s="21">
        <f>-PV(IF((N$4-$A79)&lt;20,(Outil_de_calcul!$B$7-Outil_de_calcul!$B$10)/100,IF((N$4-$A79)&lt;30,((((20*Outil_de_calcul!$B$7)+((N$4-$A79-20))*Outil_de_calcul!$B$8)/(N$4-$A79))-Outil_de_calcul!$B$10)/100,((((20*Outil_de_calcul!$B$7)+(10*Outil_de_calcul!$B$8)+((N$4-$A79-30)*Outil_de_calcul!$B$9))/(N$4-$A79))-Outil_de_calcul!$B$10)/100)),N$4-$A79,1)</f>
        <v>27.616997852205024</v>
      </c>
      <c r="O79" s="21">
        <f>-PV(IF((O$4-$A79)&lt;20,(Outil_de_calcul!$B$7-Outil_de_calcul!$B$10)/100,IF((O$4-$A79)&lt;30,((((20*Outil_de_calcul!$B$7)+((O$4-$A79-20))*Outil_de_calcul!$B$8)/(O$4-$A79))-Outil_de_calcul!$B$10)/100,((((20*Outil_de_calcul!$B$7)+(10*Outil_de_calcul!$B$8)+((O$4-$A79-30)*Outil_de_calcul!$B$9))/(O$4-$A79))-Outil_de_calcul!$B$10)/100)),O$4-$A79,1)</f>
        <v>26.380938258275911</v>
      </c>
      <c r="P79" s="21">
        <f>-PV(IF((P$4-$A79)&lt;20,(Outil_de_calcul!$B$7-Outil_de_calcul!$B$10)/100,IF((P$4-$A79)&lt;30,((((20*Outil_de_calcul!$B$7)+((P$4-$A79-20))*Outil_de_calcul!$B$8)/(P$4-$A79))-Outil_de_calcul!$B$10)/100,((((20*Outil_de_calcul!$B$7)+(10*Outil_de_calcul!$B$8)+((P$4-$A79-30)*Outil_de_calcul!$B$9))/(P$4-$A79))-Outil_de_calcul!$B$10)/100)),P$4-$A79,1)</f>
        <v>25.152891637356145</v>
      </c>
      <c r="Q79" s="21">
        <f>-PV(IF((Q$4-$A79)&lt;20,(Outil_de_calcul!$B$7-Outil_de_calcul!$B$10)/100,IF((Q$4-$A79)&lt;30,((((20*Outil_de_calcul!$B$7)+((Q$4-$A79-20))*Outil_de_calcul!$B$8)/(Q$4-$A79))-Outil_de_calcul!$B$10)/100,((((20*Outil_de_calcul!$B$7)+(10*Outil_de_calcul!$B$8)+((Q$4-$A79-30)*Outil_de_calcul!$B$9))/(Q$4-$A79))-Outil_de_calcul!$B$10)/100)),Q$4-$A79,1)</f>
        <v>23.932806595297635</v>
      </c>
      <c r="R79" s="21">
        <f>-PV(IF((R$4-$A79)&lt;20,(Outil_de_calcul!$B$7-Outil_de_calcul!$B$10)/100,IF((R$4-$A79)&lt;30,((((20*Outil_de_calcul!$B$7)+((R$4-$A79-20))*Outil_de_calcul!$B$8)/(R$4-$A79))-Outil_de_calcul!$B$10)/100,((((20*Outil_de_calcul!$B$7)+(10*Outil_de_calcul!$B$8)+((R$4-$A79-30)*Outil_de_calcul!$B$9))/(R$4-$A79))-Outil_de_calcul!$B$10)/100)),R$4-$A79,1)</f>
        <v>22.720632090604731</v>
      </c>
      <c r="S79" s="21">
        <f>-PV(IF((S$4-$A79)&lt;20,(Outil_de_calcul!$B$7-Outil_de_calcul!$B$10)/100,IF((S$4-$A79)&lt;30,((((20*Outil_de_calcul!$B$7)+((S$4-$A79-20))*Outil_de_calcul!$B$8)/(S$4-$A79))-Outil_de_calcul!$B$10)/100,((((20*Outil_de_calcul!$B$7)+(10*Outil_de_calcul!$B$8)+((S$4-$A79-30)*Outil_de_calcul!$B$9))/(S$4-$A79))-Outil_de_calcul!$B$10)/100)),S$4-$A79,1)</f>
        <v>21.451368543191212</v>
      </c>
      <c r="T79" s="21">
        <f>-PV(IF((T$4-$A79)&lt;20,(Outil_de_calcul!$B$7-Outil_de_calcul!$B$10)/100,IF((T$4-$A79)&lt;30,((((20*Outil_de_calcul!$B$7)+((T$4-$A79-20))*Outil_de_calcul!$B$8)/(T$4-$A79))-Outil_de_calcul!$B$10)/100,((((20*Outil_de_calcul!$B$7)+(10*Outil_de_calcul!$B$8)+((T$4-$A79-30)*Outil_de_calcul!$B$9))/(T$4-$A79))-Outil_de_calcul!$B$10)/100)),T$4-$A79,1)</f>
        <v>20.197147112740634</v>
      </c>
      <c r="U79" s="21">
        <f>-PV(IF((U$4-$A79)&lt;20,(Outil_de_calcul!$B$7-Outil_de_calcul!$B$10)/100,IF((U$4-$A79)&lt;30,((((20*Outil_de_calcul!$B$7)+((U$4-$A79-20))*Outil_de_calcul!$B$8)/(U$4-$A79))-Outil_de_calcul!$B$10)/100,((((20*Outil_de_calcul!$B$7)+(10*Outil_de_calcul!$B$8)+((U$4-$A79-30)*Outil_de_calcul!$B$9))/(U$4-$A79))-Outil_de_calcul!$B$10)/100)),U$4-$A79,1)</f>
        <v>18.957789534240067</v>
      </c>
      <c r="V79" s="21">
        <f>-PV(IF((V$4-$A79)&lt;20,(Outil_de_calcul!$B$7-Outil_de_calcul!$B$10)/100,IF((V$4-$A79)&lt;30,((((20*Outil_de_calcul!$B$7)+((V$4-$A79-20))*Outil_de_calcul!$B$8)/(V$4-$A79))-Outil_de_calcul!$B$10)/100,((((20*Outil_de_calcul!$B$7)+(10*Outil_de_calcul!$B$8)+((V$4-$A79-30)*Outil_de_calcul!$B$9))/(V$4-$A79))-Outil_de_calcul!$B$10)/100)),V$4-$A79,1)</f>
        <v>17.7331196553057</v>
      </c>
      <c r="W79" s="21">
        <f>-PV(IF((W$4-$A79)&lt;20,(Outil_de_calcul!$B$7-Outil_de_calcul!$B$10)/100,IF((W$4-$A79)&lt;30,((((20*Outil_de_calcul!$B$7)+((W$4-$A79-20))*Outil_de_calcul!$B$8)/(W$4-$A79))-Outil_de_calcul!$B$10)/100,((((20*Outil_de_calcul!$B$7)+(10*Outil_de_calcul!$B$8)+((W$4-$A79-30)*Outil_de_calcul!$B$9))/(W$4-$A79))-Outil_de_calcul!$B$10)/100)),W$4-$A79,1)</f>
        <v>16.522963411145998</v>
      </c>
      <c r="X79" s="21">
        <f>-PV(IF((X$4-$A79)&lt;20,(Outil_de_calcul!$B$7-Outil_de_calcul!$B$10)/100,IF((X$4-$A79)&lt;30,((((20*Outil_de_calcul!$B$7)+((X$4-$A79-20))*Outil_de_calcul!$B$8)/(X$4-$A79))-Outil_de_calcul!$B$10)/100,((((20*Outil_de_calcul!$B$7)+(10*Outil_de_calcul!$B$8)+((X$4-$A79-30)*Outil_de_calcul!$B$9))/(X$4-$A79))-Outil_de_calcul!$B$10)/100)),X$4-$A79,1)</f>
        <v>15.327148799821474</v>
      </c>
      <c r="Y79" s="21">
        <f>-PV(IF((Y$4-$A79)&lt;20,(Outil_de_calcul!$B$7-Outil_de_calcul!$B$10)/100,IF((Y$4-$A79)&lt;30,((((20*Outil_de_calcul!$B$7)+((Y$4-$A79-20))*Outil_de_calcul!$B$8)/(Y$4-$A79))-Outil_de_calcul!$B$10)/100,((((20*Outil_de_calcul!$B$7)+(10*Outil_de_calcul!$B$8)+((Y$4-$A79-30)*Outil_de_calcul!$B$9))/(Y$4-$A79))-Outil_de_calcul!$B$10)/100)),Y$4-$A79,1)</f>
        <v>14.145505857797811</v>
      </c>
      <c r="Z79" s="21">
        <f>-PV(IF((Z$4-$A79)&lt;20,(Outil_de_calcul!$B$7-Outil_de_calcul!$B$10)/100,IF((Z$4-$A79)&lt;30,((((20*Outil_de_calcul!$B$7)+((Z$4-$A79-20))*Outil_de_calcul!$B$8)/(Z$4-$A79))-Outil_de_calcul!$B$10)/100,((((20*Outil_de_calcul!$B$7)+(10*Outil_de_calcul!$B$8)+((Z$4-$A79-30)*Outil_de_calcul!$B$9))/(Z$4-$A79))-Outil_de_calcul!$B$10)/100)),Z$4-$A79,1)</f>
        <v>12.977866635788459</v>
      </c>
      <c r="AA79" s="21">
        <f>-PV(IF((AA$4-$A79)&lt;20,(Outil_de_calcul!$B$7-Outil_de_calcul!$B$10)/100,IF((AA$4-$A79)&lt;30,((((20*Outil_de_calcul!$B$7)+((AA$4-$A79-20))*Outil_de_calcul!$B$8)/(AA$4-$A79))-Outil_de_calcul!$B$10)/100,((((20*Outil_de_calcul!$B$7)+(10*Outil_de_calcul!$B$8)+((AA$4-$A79-30)*Outil_de_calcul!$B$9))/(AA$4-$A79))-Outil_de_calcul!$B$10)/100)),AA$4-$A79,1)</f>
        <v>11.824065174883819</v>
      </c>
      <c r="AB79" s="21">
        <f>-PV(IF((AB$4-$A79)&lt;20,(Outil_de_calcul!$B$7-Outil_de_calcul!$B$10)/100,IF((AB$4-$A79)&lt;30,((((20*Outil_de_calcul!$B$7)+((AB$4-$A79-20))*Outil_de_calcul!$B$8)/(AB$4-$A79))-Outil_de_calcul!$B$10)/100,((((20*Outil_de_calcul!$B$7)+(10*Outil_de_calcul!$B$8)+((AB$4-$A79-30)*Outil_de_calcul!$B$9))/(AB$4-$A79))-Outil_de_calcul!$B$10)/100)),AB$4-$A79,1)</f>
        <v>10.683937482963023</v>
      </c>
      <c r="AC79" s="21">
        <f>-PV(IF((AC$4-$A79)&lt;20,(Outil_de_calcul!$B$7-Outil_de_calcul!$B$10)/100,IF((AC$4-$A79)&lt;30,((((20*Outil_de_calcul!$B$7)+((AC$4-$A79-20))*Outil_de_calcul!$B$8)/(AC$4-$A79))-Outil_de_calcul!$B$10)/100,((((20*Outil_de_calcul!$B$7)+(10*Outil_de_calcul!$B$8)+((AC$4-$A79-30)*Outil_de_calcul!$B$9))/(AC$4-$A79))-Outil_de_calcul!$B$10)/100)),AC$4-$A79,1)</f>
        <v>9.5573215113855188</v>
      </c>
      <c r="AD79" s="21">
        <f>-PV(IF((AD$4-$A79)&lt;20,(Outil_de_calcul!$B$7-Outil_de_calcul!$B$10)/100,IF((AD$4-$A79)&lt;30,((((20*Outil_de_calcul!$B$7)+((AD$4-$A79-20))*Outil_de_calcul!$B$8)/(AD$4-$A79))-Outil_de_calcul!$B$10)/100,((((20*Outil_de_calcul!$B$7)+(10*Outil_de_calcul!$B$8)+((AD$4-$A79-30)*Outil_de_calcul!$B$9))/(AD$4-$A79))-Outil_de_calcul!$B$10)/100)),AD$4-$A79,1)</f>
        <v>8.4440571319587026</v>
      </c>
      <c r="AE79" s="21">
        <f>-PV(IF((AE$4-$A79)&lt;20,(Outil_de_calcul!$B$7-Outil_de_calcul!$B$10)/100,IF((AE$4-$A79)&lt;30,((((20*Outil_de_calcul!$B$7)+((AE$4-$A79-20))*Outil_de_calcul!$B$8)/(AE$4-$A79))-Outil_de_calcul!$B$10)/100,((((20*Outil_de_calcul!$B$7)+(10*Outil_de_calcul!$B$8)+((AE$4-$A79-30)*Outil_de_calcul!$B$9))/(AE$4-$A79))-Outil_de_calcul!$B$10)/100)),AE$4-$A79,1)</f>
        <v>7.3439861141786249</v>
      </c>
      <c r="AF79" s="21">
        <f>-PV(IF((AF$4-$A79)&lt;20,(Outil_de_calcul!$B$7-Outil_de_calcul!$B$10)/100,IF((AF$4-$A79)&lt;30,((((20*Outil_de_calcul!$B$7)+((AF$4-$A79-20))*Outil_de_calcul!$B$8)/(AF$4-$A79))-Outil_de_calcul!$B$10)/100,((((20*Outil_de_calcul!$B$7)+(10*Outil_de_calcul!$B$8)+((AF$4-$A79-30)*Outil_de_calcul!$B$9))/(AF$4-$A79))-Outil_de_calcul!$B$10)/100)),AF$4-$A79,1)</f>
        <v>6.2569521027403052</v>
      </c>
      <c r="AG79" s="21">
        <f>-PV(IF((AG$4-$A79)&lt;20,(Outil_de_calcul!$B$7-Outil_de_calcul!$B$10)/100,IF((AG$4-$A79)&lt;30,((((20*Outil_de_calcul!$B$7)+((AG$4-$A79-20))*Outil_de_calcul!$B$8)/(AG$4-$A79))-Outil_de_calcul!$B$10)/100,((((20*Outil_de_calcul!$B$7)+(10*Outil_de_calcul!$B$8)+((AG$4-$A79-30)*Outil_de_calcul!$B$9))/(AG$4-$A79))-Outil_de_calcul!$B$10)/100)),AG$4-$A79,1)</f>
        <v>5.1828005953147311</v>
      </c>
      <c r="AH79" s="21">
        <f>-PV(IF((AH$4-$A79)&lt;20,(Outil_de_calcul!$B$7-Outil_de_calcul!$B$10)/100,IF((AH$4-$A79)&lt;30,((((20*Outil_de_calcul!$B$7)+((AH$4-$A79-20))*Outil_de_calcul!$B$8)/(AH$4-$A79))-Outil_de_calcul!$B$10)/100,((((20*Outil_de_calcul!$B$7)+(10*Outil_de_calcul!$B$8)+((AH$4-$A79-30)*Outil_de_calcul!$B$9))/(AH$4-$A79))-Outil_de_calcul!$B$10)/100)),AH$4-$A79,1)</f>
        <v>4.1213789205890263</v>
      </c>
      <c r="AI79" s="21">
        <f>-PV(IF((AI$4-$A79)&lt;20,(Outil_de_calcul!$B$7-Outil_de_calcul!$B$10)/100,IF((AI$4-$A79)&lt;30,((((20*Outil_de_calcul!$B$7)+((AI$4-$A79-20))*Outil_de_calcul!$B$8)/(AI$4-$A79))-Outil_de_calcul!$B$10)/100,((((20*Outil_de_calcul!$B$7)+(10*Outil_de_calcul!$B$8)+((AI$4-$A79-30)*Outil_de_calcul!$B$9))/(AI$4-$A79))-Outil_de_calcul!$B$10)/100)),AI$4-$A79,1)</f>
        <v>3.0725362165670753</v>
      </c>
      <c r="AJ79" s="21">
        <f>-PV(IF((AJ$4-$A79)&lt;20,(Outil_de_calcul!$B$7-Outil_de_calcul!$B$10)/100,IF((AJ$4-$A79)&lt;30,((((20*Outil_de_calcul!$B$7)+((AJ$4-$A79-20))*Outil_de_calcul!$B$8)/(AJ$4-$A79))-Outil_de_calcul!$B$10)/100,((((20*Outil_de_calcul!$B$7)+(10*Outil_de_calcul!$B$8)+((AJ$4-$A79-30)*Outil_de_calcul!$B$9))/(AJ$4-$A79))-Outil_de_calcul!$B$10)/100)),AJ$4-$A79,1)</f>
        <v>2.0361234091271116</v>
      </c>
      <c r="AK79" s="21">
        <f>-PV(IF((AK$4-$A79)&lt;20,(Outil_de_calcul!$B$7-Outil_de_calcul!$B$10)/100,IF((AK$4-$A79)&lt;30,((((20*Outil_de_calcul!$B$7)+((AK$4-$A79-20))*Outil_de_calcul!$B$8)/(AK$4-$A79))-Outil_de_calcul!$B$10)/100,((((20*Outil_de_calcul!$B$7)+(10*Outil_de_calcul!$B$8)+((AK$4-$A79-30)*Outil_de_calcul!$B$9))/(AK$4-$A79))-Outil_de_calcul!$B$10)/100)),AK$4-$A79,1)</f>
        <v>1.011993190833582</v>
      </c>
      <c r="AL79" s="21">
        <f>-PV(IF((AL$4-$A79)&lt;20,(Outil_de_calcul!$B$7-Outil_de_calcul!$B$10)/100,IF((AL$4-$A79)&lt;30,((((20*Outil_de_calcul!$B$7)+((AL$4-$A79-20))*Outil_de_calcul!$B$8)/(AL$4-$A79))-Outil_de_calcul!$B$10)/100,((((20*Outil_de_calcul!$B$7)+(10*Outil_de_calcul!$B$8)+((AL$4-$A79-30)*Outil_de_calcul!$B$9))/(AL$4-$A79))-Outil_de_calcul!$B$10)/100)),AL$4-$A79,1)</f>
        <v>0</v>
      </c>
      <c r="AM79" s="21">
        <f>-PV(IF((AM$4-$A79)&lt;20,(Outil_de_calcul!$B$7-Outil_de_calcul!$B$10)/100,IF((AM$4-$A79)&lt;30,((((20*Outil_de_calcul!$B$7)+((AM$4-$A79-20))*Outil_de_calcul!$B$8)/(AM$4-$A79))-Outil_de_calcul!$B$10)/100,((((20*Outil_de_calcul!$B$7)+(10*Outil_de_calcul!$B$8)+((AM$4-$A79-30)*Outil_de_calcul!$B$9))/(AM$4-$A79))-Outil_de_calcul!$B$10)/100)),AM$4-$A79,1)</f>
        <v>-0.99999999999999889</v>
      </c>
      <c r="AN79" s="21">
        <f>-PV(IF((AN$4-$A79)&lt;20,(Outil_de_calcul!$B$7-Outil_de_calcul!$B$10)/100,IF((AN$4-$A79)&lt;30,((((20*Outil_de_calcul!$B$7)+((AN$4-$A79-20))*Outil_de_calcul!$B$8)/(AN$4-$A79))-Outil_de_calcul!$B$10)/100,((((20*Outil_de_calcul!$B$7)+(10*Outil_de_calcul!$B$8)+((AN$4-$A79-30)*Outil_de_calcul!$B$9))/(AN$4-$A79))-Outil_de_calcul!$B$10)/100)),AN$4-$A79,1)</f>
        <v>-1.9881489411764657</v>
      </c>
      <c r="AO79" s="21">
        <f>-PV(IF((AO$4-$A79)&lt;20,(Outil_de_calcul!$B$7-Outil_de_calcul!$B$10)/100,IF((AO$4-$A79)&lt;30,((((20*Outil_de_calcul!$B$7)+((AO$4-$A79-20))*Outil_de_calcul!$B$8)/(AO$4-$A79))-Outil_de_calcul!$B$10)/100,((((20*Outil_de_calcul!$B$7)+(10*Outil_de_calcul!$B$8)+((AO$4-$A79-30)*Outil_de_calcul!$B$9))/(AO$4-$A79))-Outil_de_calcul!$B$10)/100)),AO$4-$A79,1)</f>
        <v>-2.9645872711246612</v>
      </c>
      <c r="AP79" s="21">
        <f>-PV(IF((AP$4-$A79)&lt;20,(Outil_de_calcul!$B$7-Outil_de_calcul!$B$10)/100,IF((AP$4-$A79)&lt;30,((((20*Outil_de_calcul!$B$7)+((AP$4-$A79-20))*Outil_de_calcul!$B$8)/(AP$4-$A79))-Outil_de_calcul!$B$10)/100,((((20*Outil_de_calcul!$B$7)+(10*Outil_de_calcul!$B$8)+((AP$4-$A79-30)*Outil_de_calcul!$B$9))/(AP$4-$A79))-Outil_de_calcul!$B$10)/100)),AP$4-$A79,1)</f>
        <v>-3.9294537729870722</v>
      </c>
      <c r="AQ79" s="21">
        <f>-PV(IF((AQ$4-$A79)&lt;20,(Outil_de_calcul!$B$7-Outil_de_calcul!$B$10)/100,IF((AQ$4-$A79)&lt;30,((((20*Outil_de_calcul!$B$7)+((AQ$4-$A79-20))*Outil_de_calcul!$B$8)/(AQ$4-$A79))-Outil_de_calcul!$B$10)/100,((((20*Outil_de_calcul!$B$7)+(10*Outil_de_calcul!$B$8)+((AQ$4-$A79-30)*Outil_de_calcul!$B$9))/(AQ$4-$A79))-Outil_de_calcul!$B$10)/100)),AQ$4-$A79,1)</f>
        <v>-4.8828855851790633</v>
      </c>
      <c r="AR79" s="21">
        <f>-PV(IF((AR$4-$A79)&lt;20,(Outil_de_calcul!$B$7-Outil_de_calcul!$B$10)/100,IF((AR$4-$A79)&lt;30,((((20*Outil_de_calcul!$B$7)+((AR$4-$A79-20))*Outil_de_calcul!$B$8)/(AR$4-$A79))-Outil_de_calcul!$B$10)/100,((((20*Outil_de_calcul!$B$7)+(10*Outil_de_calcul!$B$8)+((AR$4-$A79-30)*Outil_de_calcul!$B$9))/(AR$4-$A79))-Outil_de_calcul!$B$10)/100)),AR$4-$A79,1)</f>
        <v>-5.8250182208805352</v>
      </c>
      <c r="AS79" s="21">
        <f>-PV(IF((AS$4-$A79)&lt;20,(Outil_de_calcul!$B$7-Outil_de_calcul!$B$10)/100,IF((AS$4-$A79)&lt;30,((((20*Outil_de_calcul!$B$7)+((AS$4-$A79-20))*Outil_de_calcul!$B$8)/(AS$4-$A79))-Outil_de_calcul!$B$10)/100,((((20*Outil_de_calcul!$B$7)+(10*Outil_de_calcul!$B$8)+((AS$4-$A79-30)*Outil_de_calcul!$B$9))/(AS$4-$A79))-Outil_de_calcul!$B$10)/100)),AS$4-$A79,1)</f>
        <v>-6.7559855872967578</v>
      </c>
      <c r="AT79" s="21">
        <f>-PV(IF((AT$4-$A79)&lt;20,(Outil_de_calcul!$B$7-Outil_de_calcul!$B$10)/100,IF((AT$4-$A79)&lt;30,((((20*Outil_de_calcul!$B$7)+((AT$4-$A79-20))*Outil_de_calcul!$B$8)/(AT$4-$A79))-Outil_de_calcul!$B$10)/100,((((20*Outil_de_calcul!$B$7)+(10*Outil_de_calcul!$B$8)+((AT$4-$A79-30)*Outil_de_calcul!$B$9))/(AT$4-$A79))-Outil_de_calcul!$B$10)/100)),AT$4-$A79,1)</f>
        <v>-7.6759200046907772</v>
      </c>
      <c r="AU79" s="21">
        <f>-PV(IF((AU$4-$A79)&lt;20,(Outil_de_calcul!$B$7-Outil_de_calcul!$B$10)/100,IF((AU$4-$A79)&lt;30,((((20*Outil_de_calcul!$B$7)+((AU$4-$A79-20))*Outil_de_calcul!$B$8)/(AU$4-$A79))-Outil_de_calcul!$B$10)/100,((((20*Outil_de_calcul!$B$7)+(10*Outil_de_calcul!$B$8)+((AU$4-$A79-30)*Outil_de_calcul!$B$9))/(AU$4-$A79))-Outil_de_calcul!$B$10)/100)),AU$4-$A79,1)</f>
        <v>-8.584952225190488</v>
      </c>
      <c r="AV79" s="21">
        <f>-PV(IF((AV$4-$A79)&lt;20,(Outil_de_calcul!$B$7-Outil_de_calcul!$B$10)/100,IF((AV$4-$A79)&lt;30,((((20*Outil_de_calcul!$B$7)+((AV$4-$A79-20))*Outil_de_calcul!$B$8)/(AV$4-$A79))-Outil_de_calcul!$B$10)/100,((((20*Outil_de_calcul!$B$7)+(10*Outil_de_calcul!$B$8)+((AV$4-$A79-30)*Outil_de_calcul!$B$9))/(AV$4-$A79))-Outil_de_calcul!$B$10)/100)),AV$4-$A79,1)</f>
        <v>-9.4832114513725561</v>
      </c>
      <c r="AW79" s="21">
        <f>-PV(IF((AW$4-$A79)&lt;20,(Outil_de_calcul!$B$7-Outil_de_calcul!$B$10)/100,IF((AW$4-$A79)&lt;30,((((20*Outil_de_calcul!$B$7)+((AW$4-$A79-20))*Outil_de_calcul!$B$8)/(AW$4-$A79))-Outil_de_calcul!$B$10)/100,((((20*Outil_de_calcul!$B$7)+(10*Outil_de_calcul!$B$8)+((AW$4-$A79-30)*Outil_de_calcul!$B$9))/(AW$4-$A79))-Outil_de_calcul!$B$10)/100)),AW$4-$A79,1)</f>
        <v>-10.370825354626373</v>
      </c>
      <c r="AX79" s="21">
        <f>-PV(IF((AX$4-$A79)&lt;20,(Outil_de_calcul!$B$7-Outil_de_calcul!$B$10)/100,IF((AX$4-$A79)&lt;30,((((20*Outil_de_calcul!$B$7)+((AX$4-$A79-20))*Outil_de_calcul!$B$8)/(AX$4-$A79))-Outil_de_calcul!$B$10)/100,((((20*Outil_de_calcul!$B$7)+(10*Outil_de_calcul!$B$8)+((AX$4-$A79-30)*Outil_de_calcul!$B$9))/(AX$4-$A79))-Outil_de_calcul!$B$10)/100)),AX$4-$A79,1)</f>
        <v>-11.247920093300142</v>
      </c>
      <c r="AY79" s="21">
        <f>-PV(IF((AY$4-$A79)&lt;20,(Outil_de_calcul!$B$7-Outil_de_calcul!$B$10)/100,IF((AY$4-$A79)&lt;30,((((20*Outil_de_calcul!$B$7)+((AY$4-$A79-20))*Outil_de_calcul!$B$8)/(AY$4-$A79))-Outil_de_calcul!$B$10)/100,((((20*Outil_de_calcul!$B$7)+(10*Outil_de_calcul!$B$8)+((AY$4-$A79-30)*Outil_de_calcul!$B$9))/(AY$4-$A79))-Outil_de_calcul!$B$10)/100)),AY$4-$A79,1)</f>
        <v>-12.114620330632089</v>
      </c>
      <c r="AZ79" s="21">
        <f>-PV(IF((AZ$4-$A79)&lt;20,(Outil_de_calcul!$B$7-Outil_de_calcul!$B$10)/100,IF((AZ$4-$A79)&lt;30,((((20*Outil_de_calcul!$B$7)+((AZ$4-$A79-20))*Outil_de_calcul!$B$8)/(AZ$4-$A79))-Outil_de_calcul!$B$10)/100,((((20*Outil_de_calcul!$B$7)+(10*Outil_de_calcul!$B$8)+((AZ$4-$A79-30)*Outil_de_calcul!$B$9))/(AZ$4-$A79))-Outil_de_calcul!$B$10)/100)),AZ$4-$A79,1)</f>
        <v>-12.971049252469037</v>
      </c>
      <c r="BA79" s="21">
        <f>-PV(IF((BA$4-$A79)&lt;20,(Outil_de_calcul!$B$7-Outil_de_calcul!$B$10)/100,IF((BA$4-$A79)&lt;30,((((20*Outil_de_calcul!$B$7)+((BA$4-$A79-20))*Outil_de_calcul!$B$8)/(BA$4-$A79))-Outil_de_calcul!$B$10)/100,((((20*Outil_de_calcul!$B$7)+(10*Outil_de_calcul!$B$8)+((BA$4-$A79-30)*Outil_de_calcul!$B$9))/(BA$4-$A79))-Outil_de_calcul!$B$10)/100)),BA$4-$A79,1)</f>
        <v>-13.817328584775135</v>
      </c>
      <c r="BB79" s="21">
        <f>-PV(IF((BB$4-$A79)&lt;20,(Outil_de_calcul!$B$7-Outil_de_calcul!$B$10)/100,IF((BB$4-$A79)&lt;30,((((20*Outil_de_calcul!$B$7)+((BB$4-$A79-20))*Outil_de_calcul!$B$8)/(BB$4-$A79))-Outil_de_calcul!$B$10)/100,((((20*Outil_de_calcul!$B$7)+(10*Outil_de_calcul!$B$8)+((BB$4-$A79-30)*Outil_de_calcul!$B$9))/(BB$4-$A79))-Outil_de_calcul!$B$10)/100)),BB$4-$A79,1)</f>
        <v>-14.65357861093293</v>
      </c>
      <c r="BC79" s="21">
        <f>-PV(IF((BC$4-$A79)&lt;20,(Outil_de_calcul!$B$7-Outil_de_calcul!$B$10)/100,IF((BC$4-$A79)&lt;30,((((20*Outil_de_calcul!$B$7)+((BC$4-$A79-20))*Outil_de_calcul!$B$8)/(BC$4-$A79))-Outil_de_calcul!$B$10)/100,((((20*Outil_de_calcul!$B$7)+(10*Outil_de_calcul!$B$8)+((BC$4-$A79-30)*Outil_de_calcul!$B$9))/(BC$4-$A79))-Outil_de_calcul!$B$10)/100)),BC$4-$A79,1)</f>
        <v>-15.479918188839546</v>
      </c>
      <c r="BD79" s="21">
        <f>-PV(IF((BD$4-$A79)&lt;20,(Outil_de_calcul!$B$7-Outil_de_calcul!$B$10)/100,IF((BD$4-$A79)&lt;30,((((20*Outil_de_calcul!$B$7)+((BD$4-$A79-20))*Outil_de_calcul!$B$8)/(BD$4-$A79))-Outil_de_calcul!$B$10)/100,((((20*Outil_de_calcul!$B$7)+(10*Outil_de_calcul!$B$8)+((BD$4-$A79-30)*Outil_de_calcul!$B$9))/(BD$4-$A79))-Outil_de_calcul!$B$10)/100)),BD$4-$A79,1)</f>
        <v>-16.296464767800181</v>
      </c>
      <c r="BE79" s="21">
        <f>-PV(IF((BE$4-$A79)&lt;20,(Outil_de_calcul!$B$7-Outil_de_calcul!$B$10)/100,IF((BE$4-$A79)&lt;30,((((20*Outil_de_calcul!$B$7)+((BE$4-$A79-20))*Outil_de_calcul!$B$8)/(BE$4-$A79))-Outil_de_calcul!$B$10)/100,((((20*Outil_de_calcul!$B$7)+(10*Outil_de_calcul!$B$8)+((BE$4-$A79-30)*Outil_de_calcul!$B$9))/(BE$4-$A79))-Outil_de_calcul!$B$10)/100)),BE$4-$A79,1)</f>
        <v>-17.103334405221414</v>
      </c>
      <c r="BF79" s="21">
        <f>-PV(IF((BF$4-$A79)&lt;20,(Outil_de_calcul!$B$7-Outil_de_calcul!$B$10)/100,IF((BF$4-$A79)&lt;30,((((20*Outil_de_calcul!$B$7)+((BF$4-$A79-20))*Outil_de_calcul!$B$8)/(BF$4-$A79))-Outil_de_calcul!$B$10)/100,((((20*Outil_de_calcul!$B$7)+(10*Outil_de_calcul!$B$8)+((BF$4-$A79-30)*Outil_de_calcul!$B$9))/(BF$4-$A79))-Outil_de_calcul!$B$10)/100)),BF$4-$A79,1)</f>
        <v>-17.900641783106643</v>
      </c>
      <c r="BG79" s="21">
        <f>-PV(IF((BG$4-$A79)&lt;20,(Outil_de_calcul!$B$7-Outil_de_calcul!$B$10)/100,IF((BG$4-$A79)&lt;30,((((20*Outil_de_calcul!$B$7)+((BG$4-$A79-20))*Outil_de_calcul!$B$8)/(BG$4-$A79))-Outil_de_calcul!$B$10)/100,((((20*Outil_de_calcul!$B$7)+(10*Outil_de_calcul!$B$8)+((BG$4-$A79-30)*Outil_de_calcul!$B$9))/(BG$4-$A79))-Outil_de_calcul!$B$10)/100)),BG$4-$A79,1)</f>
        <v>-18.688500224356115</v>
      </c>
      <c r="BH79" s="21">
        <f>-PV(IF((BH$4-$A79)&lt;20,(Outil_de_calcul!$B$7-Outil_de_calcul!$B$10)/100,IF((BH$4-$A79)&lt;30,((((20*Outil_de_calcul!$B$7)+((BH$4-$A79-20))*Outil_de_calcul!$B$8)/(BH$4-$A79))-Outil_de_calcul!$B$10)/100,((((20*Outil_de_calcul!$B$7)+(10*Outil_de_calcul!$B$8)+((BH$4-$A79-30)*Outil_de_calcul!$B$9))/(BH$4-$A79))-Outil_de_calcul!$B$10)/100)),BH$4-$A79,1)</f>
        <v>-19.46702170887372</v>
      </c>
      <c r="BI79" s="21">
        <f>-PV(IF((BI$4-$A79)&lt;20,(Outil_de_calcul!$B$7-Outil_de_calcul!$B$10)/100,IF((BI$4-$A79)&lt;30,((((20*Outil_de_calcul!$B$7)+((BI$4-$A79-20))*Outil_de_calcul!$B$8)/(BI$4-$A79))-Outil_de_calcul!$B$10)/100,((((20*Outil_de_calcul!$B$7)+(10*Outil_de_calcul!$B$8)+((BI$4-$A79-30)*Outil_de_calcul!$B$9))/(BI$4-$A79))-Outil_de_calcul!$B$10)/100)),BI$4-$A79,1)</f>
        <v>-20.236316889482932</v>
      </c>
      <c r="BJ79" s="21">
        <f>-PV(IF((BJ$4-$A79)&lt;20,(Outil_de_calcul!$B$7-Outil_de_calcul!$B$10)/100,IF((BJ$4-$A79)&lt;30,((((20*Outil_de_calcul!$B$7)+((BJ$4-$A79-20))*Outil_de_calcul!$B$8)/(BJ$4-$A79))-Outil_de_calcul!$B$10)/100,((((20*Outil_de_calcul!$B$7)+(10*Outil_de_calcul!$B$8)+((BJ$4-$A79-30)*Outil_de_calcul!$B$9))/(BJ$4-$A79))-Outil_de_calcul!$B$10)/100)),BJ$4-$A79,1)</f>
        <v>-20.996495107654095</v>
      </c>
      <c r="BK79" s="21">
        <f>-PV(IF((BK$4-$A79)&lt;20,(Outil_de_calcul!$B$7-Outil_de_calcul!$B$10)/100,IF((BK$4-$A79)&lt;30,((((20*Outil_de_calcul!$B$7)+((BK$4-$A79-20))*Outil_de_calcul!$B$8)/(BK$4-$A79))-Outil_de_calcul!$B$10)/100,((((20*Outil_de_calcul!$B$7)+(10*Outil_de_calcul!$B$8)+((BK$4-$A79-30)*Outil_de_calcul!$B$9))/(BK$4-$A79))-Outil_de_calcul!$B$10)/100)),BK$4-$A79,1)</f>
        <v>-21.747664409045342</v>
      </c>
      <c r="BL79" s="21">
        <f>-PV(IF((BL$4-$A79)&lt;20,(Outil_de_calcul!$B$7-Outil_de_calcul!$B$10)/100,IF((BL$4-$A79)&lt;30,((((20*Outil_de_calcul!$B$7)+((BL$4-$A79-20))*Outil_de_calcul!$B$8)/(BL$4-$A79))-Outil_de_calcul!$B$10)/100,((((20*Outil_de_calcul!$B$7)+(10*Outil_de_calcul!$B$8)+((BL$4-$A79-30)*Outil_de_calcul!$B$9))/(BL$4-$A79))-Outil_de_calcul!$B$10)/100)),BL$4-$A79,1)</f>
        <v>-22.489931558859364</v>
      </c>
      <c r="BM79" s="21">
        <f>-PV(IF((BM$4-$A79)&lt;20,(Outil_de_calcul!$B$7-Outil_de_calcul!$B$10)/100,IF((BM$4-$A79)&lt;30,((((20*Outil_de_calcul!$B$7)+((BM$4-$A79-20))*Outil_de_calcul!$B$8)/(BM$4-$A79))-Outil_de_calcul!$B$10)/100,((((20*Outil_de_calcul!$B$7)+(10*Outil_de_calcul!$B$8)+((BM$4-$A79-30)*Outil_de_calcul!$B$9))/(BM$4-$A79))-Outil_de_calcul!$B$10)/100)),BM$4-$A79,1)</f>
        <v>-23.223402057018173</v>
      </c>
      <c r="BN79" s="21">
        <f>-PV(IF((BN$4-$A79)&lt;20,(Outil_de_calcul!$B$7-Outil_de_calcul!$B$10)/100,IF((BN$4-$A79)&lt;30,((((20*Outil_de_calcul!$B$7)+((BN$4-$A79-20))*Outil_de_calcul!$B$8)/(BN$4-$A79))-Outil_de_calcul!$B$10)/100,((((20*Outil_de_calcul!$B$7)+(10*Outil_de_calcul!$B$8)+((BN$4-$A79-30)*Outil_de_calcul!$B$9))/(BN$4-$A79))-Outil_de_calcul!$B$10)/100)),BN$4-$A79,1)</f>
        <v>-23.948180153157974</v>
      </c>
      <c r="BO79" s="21">
        <f>-PV(IF((BO$4-$A79)&lt;20,(Outil_de_calcul!$B$7-Outil_de_calcul!$B$10)/100,IF((BO$4-$A79)&lt;30,((((20*Outil_de_calcul!$B$7)+((BO$4-$A79-20))*Outil_de_calcul!$B$8)/(BO$4-$A79))-Outil_de_calcul!$B$10)/100,((((20*Outil_de_calcul!$B$7)+(10*Outil_de_calcul!$B$8)+((BO$4-$A79-30)*Outil_de_calcul!$B$9))/(BO$4-$A79))-Outil_de_calcul!$B$10)/100)),BO$4-$A79,1)</f>
        <v>-24.664368861446427</v>
      </c>
      <c r="BP79" s="21">
        <f>-PV(IF((BP$4-$A79)&lt;20,(Outil_de_calcul!$B$7-Outil_de_calcul!$B$10)/100,IF((BP$4-$A79)&lt;30,((((20*Outil_de_calcul!$B$7)+((BP$4-$A79-20))*Outil_de_calcul!$B$8)/(BP$4-$A79))-Outil_de_calcul!$B$10)/100,((((20*Outil_de_calcul!$B$7)+(10*Outil_de_calcul!$B$8)+((BP$4-$A79-30)*Outil_de_calcul!$B$9))/(BP$4-$A79))-Outil_de_calcul!$B$10)/100)),BP$4-$A79,1)</f>
        <v>-25.372069975224186</v>
      </c>
      <c r="BQ79" s="21">
        <f>-PV(IF((BQ$4-$A79)&lt;20,(Outil_de_calcul!$B$7-Outil_de_calcul!$B$10)/100,IF((BQ$4-$A79)&lt;30,((((20*Outil_de_calcul!$B$7)+((BQ$4-$A79-20))*Outil_de_calcul!$B$8)/(BQ$4-$A79))-Outil_de_calcul!$B$10)/100,((((20*Outil_de_calcul!$B$7)+(10*Outil_de_calcul!$B$8)+((BQ$4-$A79-30)*Outil_de_calcul!$B$9))/(BQ$4-$A79))-Outil_de_calcul!$B$10)/100)),BQ$4-$A79,1)</f>
        <v>-26.071384081473106</v>
      </c>
      <c r="BR79" s="21">
        <f>-PV(IF((BR$4-$A79)&lt;20,(Outil_de_calcul!$B$7-Outil_de_calcul!$B$10)/100,IF((BR$4-$A79)&lt;30,((((20*Outil_de_calcul!$B$7)+((BR$4-$A79-20))*Outil_de_calcul!$B$8)/(BR$4-$A79))-Outil_de_calcul!$B$10)/100,((((20*Outil_de_calcul!$B$7)+(10*Outil_de_calcul!$B$8)+((BR$4-$A79-30)*Outil_de_calcul!$B$9))/(BR$4-$A79))-Outil_de_calcul!$B$10)/100)),BR$4-$A79,1)</f>
        <v>-26.762410575112739</v>
      </c>
      <c r="BS79" s="21">
        <f>-PV(IF((BS$4-$A79)&lt;20,(Outil_de_calcul!$B$7-Outil_de_calcul!$B$10)/100,IF((BS$4-$A79)&lt;30,((((20*Outil_de_calcul!$B$7)+((BS$4-$A79-20))*Outil_de_calcul!$B$8)/(BS$4-$A79))-Outil_de_calcul!$B$10)/100,((((20*Outil_de_calcul!$B$7)+(10*Outil_de_calcul!$B$8)+((BS$4-$A79-30)*Outil_de_calcul!$B$9))/(BS$4-$A79))-Outil_de_calcul!$B$10)/100)),BS$4-$A79,1)</f>
        <v>-27.445247673127639</v>
      </c>
      <c r="BT79" s="21">
        <f>-PV(IF((BT$4-$A79)&lt;20,(Outil_de_calcul!$B$7-Outil_de_calcul!$B$10)/100,IF((BT$4-$A79)&lt;30,((((20*Outil_de_calcul!$B$7)+((BT$4-$A79-20))*Outil_de_calcul!$B$8)/(BT$4-$A79))-Outil_de_calcul!$B$10)/100,((((20*Outil_de_calcul!$B$7)+(10*Outil_de_calcul!$B$8)+((BT$4-$A79-30)*Outil_de_calcul!$B$9))/(BT$4-$A79))-Outil_de_calcul!$B$10)/100)),BT$4-$A79,1)</f>
        <v>-28.119992428527066</v>
      </c>
      <c r="BU79" s="21">
        <f>-PV(IF((BU$4-$A79)&lt;20,(Outil_de_calcul!$B$7-Outil_de_calcul!$B$10)/100,IF((BU$4-$A79)&lt;30,((((20*Outil_de_calcul!$B$7)+((BU$4-$A79-20))*Outil_de_calcul!$B$8)/(BU$4-$A79))-Outil_de_calcul!$B$10)/100,((((20*Outil_de_calcul!$B$7)+(10*Outil_de_calcul!$B$8)+((BU$4-$A79-30)*Outil_de_calcul!$B$9))/(BU$4-$A79))-Outil_de_calcul!$B$10)/100)),BU$4-$A79,1)</f>
        <v>-28.786740744139383</v>
      </c>
      <c r="BV79" s="21">
        <f>-PV(IF((BV$4-$A79)&lt;20,(Outil_de_calcul!$B$7-Outil_de_calcul!$B$10)/100,IF((BV$4-$A79)&lt;30,((((20*Outil_de_calcul!$B$7)+((BV$4-$A79-20))*Outil_de_calcul!$B$8)/(BV$4-$A79))-Outil_de_calcul!$B$10)/100,((((20*Outil_de_calcul!$B$7)+(10*Outil_de_calcul!$B$8)+((BV$4-$A79-30)*Outil_de_calcul!$B$9))/(BV$4-$A79))-Outil_de_calcul!$B$10)/100)),BV$4-$A79,1)</f>
        <v>-29.445587386242895</v>
      </c>
      <c r="BW79" s="21">
        <f>-PV(IF((BW$4-$A79)&lt;20,(Outil_de_calcul!$B$7-Outil_de_calcul!$B$10)/100,IF((BW$4-$A79)&lt;30,((((20*Outil_de_calcul!$B$7)+((BW$4-$A79-20))*Outil_de_calcul!$B$8)/(BW$4-$A79))-Outil_de_calcul!$B$10)/100,((((20*Outil_de_calcul!$B$7)+(10*Outil_de_calcul!$B$8)+((BW$4-$A79-30)*Outil_de_calcul!$B$9))/(BW$4-$A79))-Outil_de_calcul!$B$10)/100)),BW$4-$A79,1)</f>
        <v>-30.096625998035158</v>
      </c>
      <c r="BX79" s="21">
        <f>-PV(IF((BX$4-$A79)&lt;20,(Outil_de_calcul!$B$7-Outil_de_calcul!$B$10)/100,IF((BX$4-$A79)&lt;30,((((20*Outil_de_calcul!$B$7)+((BX$4-$A79-20))*Outil_de_calcul!$B$8)/(BX$4-$A79))-Outil_de_calcul!$B$10)/100,((((20*Outil_de_calcul!$B$7)+(10*Outil_de_calcul!$B$8)+((BX$4-$A79-30)*Outil_de_calcul!$B$9))/(BX$4-$A79))-Outil_de_calcul!$B$10)/100)),BX$4-$A79,1)</f>
        <v>-30.739949112942682</v>
      </c>
      <c r="BY79" s="21">
        <f>-PV(IF((BY$4-$A79)&lt;20,(Outil_de_calcul!$B$7-Outil_de_calcul!$B$10)/100,IF((BY$4-$A79)&lt;30,((((20*Outil_de_calcul!$B$7)+((BY$4-$A79-20))*Outil_de_calcul!$B$8)/(BY$4-$A79))-Outil_de_calcul!$B$10)/100,((((20*Outil_de_calcul!$B$7)+(10*Outil_de_calcul!$B$8)+((BY$4-$A79-30)*Outil_de_calcul!$B$9))/(BY$4-$A79))-Outil_de_calcul!$B$10)/100)),BY$4-$A79,1)</f>
        <v>-31.375648167772898</v>
      </c>
      <c r="BZ79" s="21">
        <f>-PV(IF((BZ$4-$A79)&lt;20,(Outil_de_calcul!$B$7-Outil_de_calcul!$B$10)/100,IF((BZ$4-$A79)&lt;30,((((20*Outil_de_calcul!$B$7)+((BZ$4-$A79-20))*Outil_de_calcul!$B$8)/(BZ$4-$A79))-Outil_de_calcul!$B$10)/100,((((20*Outil_de_calcul!$B$7)+(10*Outil_de_calcul!$B$8)+((BZ$4-$A79-30)*Outil_de_calcul!$B$9))/(BZ$4-$A79))-Outil_de_calcul!$B$10)/100)),BZ$4-$A79,1)</f>
        <v>-32.003813515710249</v>
      </c>
      <c r="CA79" s="21">
        <f>-PV(IF((CA$4-$A79)&lt;20,(Outil_de_calcul!$B$7-Outil_de_calcul!$B$10)/100,IF((CA$4-$A79)&lt;30,((((20*Outil_de_calcul!$B$7)+((CA$4-$A79-20))*Outil_de_calcul!$B$8)/(CA$4-$A79))-Outil_de_calcul!$B$10)/100,((((20*Outil_de_calcul!$B$7)+(10*Outil_de_calcul!$B$8)+((CA$4-$A79-30)*Outil_de_calcul!$B$9))/(CA$4-$A79))-Outil_de_calcul!$B$10)/100)),CA$4-$A79,1)</f>
        <v>-32.624534439158303</v>
      </c>
      <c r="CB79" s="21">
        <f>-PV(IF((CB$4-$A79)&lt;20,(Outil_de_calcul!$B$7-Outil_de_calcul!$B$10)/100,IF((CB$4-$A79)&lt;30,((((20*Outil_de_calcul!$B$7)+((CB$4-$A79-20))*Outil_de_calcul!$B$8)/(CB$4-$A79))-Outil_de_calcul!$B$10)/100,((((20*Outil_de_calcul!$B$7)+(10*Outil_de_calcul!$B$8)+((CB$4-$A79-30)*Outil_de_calcul!$B$9))/(CB$4-$A79))-Outil_de_calcul!$B$10)/100)),CB$4-$A79,1)</f>
        <v>-33.237899162429571</v>
      </c>
      <c r="CC79" s="21">
        <f>-PV(IF((CC$4-$A79)&lt;20,(Outil_de_calcul!$B$7-Outil_de_calcul!$B$10)/100,IF((CC$4-$A79)&lt;30,((((20*Outil_de_calcul!$B$7)+((CC$4-$A79-20))*Outil_de_calcul!$B$8)/(CC$4-$A79))-Outil_de_calcul!$B$10)/100,((((20*Outil_de_calcul!$B$7)+(10*Outil_de_calcul!$B$8)+((CC$4-$A79-30)*Outil_de_calcul!$B$9))/(CC$4-$A79))-Outil_de_calcul!$B$10)/100)),CC$4-$A79,1)</f>
        <v>-33.843994864285087</v>
      </c>
      <c r="CD79" s="21">
        <f>-PV(IF((CD$4-$A79)&lt;20,(Outil_de_calcul!$B$7-Outil_de_calcul!$B$10)/100,IF((CD$4-$A79)&lt;30,((((20*Outil_de_calcul!$B$7)+((CD$4-$A79-20))*Outil_de_calcul!$B$8)/(CD$4-$A79))-Outil_de_calcul!$B$10)/100,((((20*Outil_de_calcul!$B$7)+(10*Outil_de_calcul!$B$8)+((CD$4-$A79-30)*Outil_de_calcul!$B$9))/(CD$4-$A79))-Outil_de_calcul!$B$10)/100)),CD$4-$A79,1)</f>
        <v>-34.442907690325214</v>
      </c>
      <c r="CE79" s="21">
        <f>-PV(IF((CE$4-$A79)&lt;20,(Outil_de_calcul!$B$7-Outil_de_calcul!$B$10)/100,IF((CE$4-$A79)&lt;30,((((20*Outil_de_calcul!$B$7)+((CE$4-$A79-20))*Outil_de_calcul!$B$8)/(CE$4-$A79))-Outil_de_calcul!$B$10)/100,((((20*Outil_de_calcul!$B$7)+(10*Outil_de_calcul!$B$8)+((CE$4-$A79-30)*Outil_de_calcul!$B$9))/(CE$4-$A79))-Outil_de_calcul!$B$10)/100)),CE$4-$A79,1)</f>
        <v>-35.034722765233781</v>
      </c>
      <c r="CF79" s="21">
        <f>-PV(IF((CF$4-$A79)&lt;20,(Outil_de_calcul!$B$7-Outil_de_calcul!$B$10)/100,IF((CF$4-$A79)&lt;30,((((20*Outil_de_calcul!$B$7)+((CF$4-$A79-20))*Outil_de_calcul!$B$8)/(CF$4-$A79))-Outil_de_calcul!$B$10)/100,((((20*Outil_de_calcul!$B$7)+(10*Outil_de_calcul!$B$8)+((CF$4-$A79-30)*Outil_de_calcul!$B$9))/(CF$4-$A79))-Outil_de_calcul!$B$10)/100)),CF$4-$A79,1)</f>
        <v>-35.619524204876946</v>
      </c>
      <c r="CG79" s="21">
        <f>-PV(IF((CG$4-$A79)&lt;20,(Outil_de_calcul!$B$7-Outil_de_calcul!$B$10)/100,IF((CG$4-$A79)&lt;30,((((20*Outil_de_calcul!$B$7)+((CG$4-$A79-20))*Outil_de_calcul!$B$8)/(CG$4-$A79))-Outil_de_calcul!$B$10)/100,((((20*Outil_de_calcul!$B$7)+(10*Outil_de_calcul!$B$8)+((CG$4-$A79-30)*Outil_de_calcul!$B$9))/(CG$4-$A79))-Outil_de_calcul!$B$10)/100)),CG$4-$A79,1)</f>
        <v>-36.197395128258826</v>
      </c>
      <c r="CH79" s="21">
        <f>-PV(IF((CH$4-$A79)&lt;20,(Outil_de_calcul!$B$7-Outil_de_calcul!$B$10)/100,IF((CH$4-$A79)&lt;30,((((20*Outil_de_calcul!$B$7)+((CH$4-$A79-20))*Outil_de_calcul!$B$8)/(CH$4-$A79))-Outil_de_calcul!$B$10)/100,((((20*Outil_de_calcul!$B$7)+(10*Outil_de_calcul!$B$8)+((CH$4-$A79-30)*Outil_de_calcul!$B$9))/(CH$4-$A79))-Outil_de_calcul!$B$10)/100)),CH$4-$A79,1)</f>
        <v>-36.768417669335285</v>
      </c>
      <c r="CI79" s="21">
        <f>-PV(IF((CI$4-$A79)&lt;20,(Outil_de_calcul!$B$7-Outil_de_calcul!$B$10)/100,IF((CI$4-$A79)&lt;30,((((20*Outil_de_calcul!$B$7)+((CI$4-$A79-20))*Outil_de_calcul!$B$8)/(CI$4-$A79))-Outil_de_calcul!$B$10)/100,((((20*Outil_de_calcul!$B$7)+(10*Outil_de_calcul!$B$8)+((CI$4-$A79-30)*Outil_de_calcul!$B$9))/(CI$4-$A79))-Outil_de_calcul!$B$10)/100)),CI$4-$A79,1)</f>
        <v>-37.332672988687904</v>
      </c>
      <c r="CJ79" s="21">
        <f>-PV(IF((CJ$4-$A79)&lt;20,(Outil_de_calcul!$B$7-Outil_de_calcul!$B$10)/100,IF((CJ$4-$A79)&lt;30,((((20*Outil_de_calcul!$B$7)+((CJ$4-$A79-20))*Outil_de_calcul!$B$8)/(CJ$4-$A79))-Outil_de_calcul!$B$10)/100,((((20*Outil_de_calcul!$B$7)+(10*Outil_de_calcul!$B$8)+((CJ$4-$A79-30)*Outil_de_calcul!$B$9))/(CJ$4-$A79))-Outil_de_calcul!$B$10)/100)),CJ$4-$A79,1)</f>
        <v>-37.890241285059361</v>
      </c>
      <c r="CK79" s="21">
        <f>-PV(IF((CK$4-$A79)&lt;20,(Outil_de_calcul!$B$7-Outil_de_calcul!$B$10)/100,IF((CK$4-$A79)&lt;30,((((20*Outil_de_calcul!$B$7)+((CK$4-$A79-20))*Outil_de_calcul!$B$8)/(CK$4-$A79))-Outil_de_calcul!$B$10)/100,((((20*Outil_de_calcul!$B$7)+(10*Outil_de_calcul!$B$8)+((CK$4-$A79-30)*Outil_de_calcul!$B$9))/(CK$4-$A79))-Outil_de_calcul!$B$10)/100)),CK$4-$A79,1)</f>
        <v>-38.441201806752417</v>
      </c>
      <c r="CL79" s="21">
        <f>-PV(IF((CL$4-$A79)&lt;20,(Outil_de_calcul!$B$7-Outil_de_calcul!$B$10)/100,IF((CL$4-$A79)&lt;30,((((20*Outil_de_calcul!$B$7)+((CL$4-$A79-20))*Outil_de_calcul!$B$8)/(CL$4-$A79))-Outil_de_calcul!$B$10)/100,((((20*Outil_de_calcul!$B$7)+(10*Outil_de_calcul!$B$8)+((CL$4-$A79-30)*Outil_de_calcul!$B$9))/(CL$4-$A79))-Outil_de_calcul!$B$10)/100)),CL$4-$A79,1)</f>
        <v>-38.985632862893418</v>
      </c>
      <c r="CM79" s="21">
        <f>-PV(IF((CM$4-$A79)&lt;20,(Outil_de_calcul!$B$7-Outil_de_calcul!$B$10)/100,IF((CM$4-$A79)&lt;30,((((20*Outil_de_calcul!$B$7)+((CM$4-$A79-20))*Outil_de_calcul!$B$8)/(CM$4-$A79))-Outil_de_calcul!$B$10)/100,((((20*Outil_de_calcul!$B$7)+(10*Outil_de_calcul!$B$8)+((CM$4-$A79-30)*Outil_de_calcul!$B$9))/(CM$4-$A79))-Outil_de_calcul!$B$10)/100)),CM$4-$A79,1)</f>
        <v>-39.523611834562743</v>
      </c>
      <c r="CN79" s="21">
        <f>-PV(IF((CN$4-$A79)&lt;20,(Outil_de_calcul!$B$7-Outil_de_calcul!$B$10)/100,IF((CN$4-$A79)&lt;30,((((20*Outil_de_calcul!$B$7)+((CN$4-$A79-20))*Outil_de_calcul!$B$8)/(CN$4-$A79))-Outil_de_calcul!$B$10)/100,((((20*Outil_de_calcul!$B$7)+(10*Outil_de_calcul!$B$8)+((CN$4-$A79-30)*Outil_de_calcul!$B$9))/(CN$4-$A79))-Outil_de_calcul!$B$10)/100)),CN$4-$A79,1)</f>
        <v>-40.055215185793003</v>
      </c>
      <c r="CO79" s="21">
        <f>-PV(IF((CO$4-$A79)&lt;20,(Outil_de_calcul!$B$7-Outil_de_calcul!$B$10)/100,IF((CO$4-$A79)&lt;30,((((20*Outil_de_calcul!$B$7)+((CO$4-$A79-20))*Outil_de_calcul!$B$8)/(CO$4-$A79))-Outil_de_calcul!$B$10)/100,((((20*Outil_de_calcul!$B$7)+(10*Outil_de_calcul!$B$8)+((CO$4-$A79-30)*Outil_de_calcul!$B$9))/(CO$4-$A79))-Outil_de_calcul!$B$10)/100)),CO$4-$A79,1)</f>
        <v>-40.580518474437035</v>
      </c>
      <c r="CP79" s="21">
        <f>-PV(IF((CP$4-$A79)&lt;20,(Outil_de_calcul!$B$7-Outil_de_calcul!$B$10)/100,IF((CP$4-$A79)&lt;30,((((20*Outil_de_calcul!$B$7)+((CP$4-$A79-20))*Outil_de_calcul!$B$8)/(CP$4-$A79))-Outil_de_calcul!$B$10)/100,((((20*Outil_de_calcul!$B$7)+(10*Outil_de_calcul!$B$8)+((CP$4-$A79-30)*Outil_de_calcul!$B$9))/(CP$4-$A79))-Outil_de_calcul!$B$10)/100)),CP$4-$A79,1)</f>
        <v>-41.099596362907164</v>
      </c>
      <c r="CQ79" s="21">
        <f>-PV(IF((CQ$4-$A79)&lt;20,(Outil_de_calcul!$B$7-Outil_de_calcul!$B$10)/100,IF((CQ$4-$A79)&lt;30,((((20*Outil_de_calcul!$B$7)+((CQ$4-$A79-20))*Outil_de_calcul!$B$8)/(CQ$4-$A79))-Outil_de_calcul!$B$10)/100,((((20*Outil_de_calcul!$B$7)+(10*Outil_de_calcul!$B$8)+((CQ$4-$A79-30)*Outil_de_calcul!$B$9))/(CQ$4-$A79))-Outil_de_calcul!$B$10)/100)),CQ$4-$A79,1)</f>
        <v>-41.61252262878704</v>
      </c>
      <c r="CR79" s="21">
        <f>-PV(IF((CR$4-$A79)&lt;20,(Outil_de_calcul!$B$7-Outil_de_calcul!$B$10)/100,IF((CR$4-$A79)&lt;30,((((20*Outil_de_calcul!$B$7)+((CR$4-$A79-20))*Outil_de_calcul!$B$8)/(CR$4-$A79))-Outil_de_calcul!$B$10)/100,((((20*Outil_de_calcul!$B$7)+(10*Outil_de_calcul!$B$8)+((CR$4-$A79-30)*Outil_de_calcul!$B$9))/(CR$4-$A79))-Outil_de_calcul!$B$10)/100)),CR$4-$A79,1)</f>
        <v>-42.119370175317826</v>
      </c>
      <c r="CS79" s="21">
        <f>-PV(IF((CS$4-$A79)&lt;20,(Outil_de_calcul!$B$7-Outil_de_calcul!$B$10)/100,IF((CS$4-$A79)&lt;30,((((20*Outil_de_calcul!$B$7)+((CS$4-$A79-20))*Outil_de_calcul!$B$8)/(CS$4-$A79))-Outil_de_calcul!$B$10)/100,((((20*Outil_de_calcul!$B$7)+(10*Outil_de_calcul!$B$8)+((CS$4-$A79-30)*Outil_de_calcul!$B$9))/(CS$4-$A79))-Outil_de_calcul!$B$10)/100)),CS$4-$A79,1)</f>
        <v>-42.620211041760129</v>
      </c>
      <c r="CT79" s="21">
        <f>-PV(IF((CT$4-$A79)&lt;20,(Outil_de_calcul!$B$7-Outil_de_calcul!$B$10)/100,IF((CT$4-$A79)&lt;30,((((20*Outil_de_calcul!$B$7)+((CT$4-$A79-20))*Outil_de_calcul!$B$8)/(CT$4-$A79))-Outil_de_calcul!$B$10)/100,((((20*Outil_de_calcul!$B$7)+(10*Outil_de_calcul!$B$8)+((CT$4-$A79-30)*Outil_de_calcul!$B$9))/(CT$4-$A79))-Outil_de_calcul!$B$10)/100)),CT$4-$A79,1)</f>
        <v>-43.11511641363299</v>
      </c>
      <c r="CU79" s="21">
        <f>-PV(IF((CU$4-$A79)&lt;20,(Outil_de_calcul!$B$7-Outil_de_calcul!$B$10)/100,IF((CU$4-$A79)&lt;30,((((20*Outil_de_calcul!$B$7)+((CU$4-$A79-20))*Outil_de_calcul!$B$8)/(CU$4-$A79))-Outil_de_calcul!$B$10)/100,((((20*Outil_de_calcul!$B$7)+(10*Outil_de_calcul!$B$8)+((CU$4-$A79-30)*Outil_de_calcul!$B$9))/(CU$4-$A79))-Outil_de_calcul!$B$10)/100)),CU$4-$A79,1)</f>
        <v>-43.604156632831717</v>
      </c>
      <c r="CV79" s="21">
        <f>-PV(IF((CV$4-$A79)&lt;20,(Outil_de_calcul!$B$7-Outil_de_calcul!$B$10)/100,IF((CV$4-$A79)&lt;30,((((20*Outil_de_calcul!$B$7)+((CV$4-$A79-20))*Outil_de_calcul!$B$8)/(CV$4-$A79))-Outil_de_calcul!$B$10)/100,((((20*Outil_de_calcul!$B$7)+(10*Outil_de_calcul!$B$8)+((CV$4-$A79-30)*Outil_de_calcul!$B$9))/(CV$4-$A79))-Outil_de_calcul!$B$10)/100)),CV$4-$A79,1)</f>
        <v>-44.087401207625632</v>
      </c>
      <c r="CW79" s="21">
        <f>-PV(IF((CW$4-$A79)&lt;20,(Outil_de_calcul!$B$7-Outil_de_calcul!$B$10)/100,IF((CW$4-$A79)&lt;30,((((20*Outil_de_calcul!$B$7)+((CW$4-$A79-20))*Outil_de_calcul!$B$8)/(CW$4-$A79))-Outil_de_calcul!$B$10)/100,((((20*Outil_de_calcul!$B$7)+(10*Outil_de_calcul!$B$8)+((CW$4-$A79-30)*Outil_de_calcul!$B$9))/(CW$4-$A79))-Outil_de_calcul!$B$10)/100)),CW$4-$A79,1)</f>
        <v>-44.564918822537521</v>
      </c>
      <c r="CX79" s="21">
        <f>-PV(IF((CX$4-$A79)&lt;20,(Outil_de_calcul!$B$7-Outil_de_calcul!$B$10)/100,IF((CX$4-$A79)&lt;30,((((20*Outil_de_calcul!$B$7)+((CX$4-$A79-20))*Outil_de_calcul!$B$8)/(CX$4-$A79))-Outil_de_calcul!$B$10)/100,((((20*Outil_de_calcul!$B$7)+(10*Outil_de_calcul!$B$8)+((CX$4-$A79-30)*Outil_de_calcul!$B$9))/(CX$4-$A79))-Outil_de_calcul!$B$10)/100)),CX$4-$A79,1)</f>
        <v>-45.036777348105808</v>
      </c>
      <c r="CY79" s="21">
        <f>-PV(IF((CY$4-$A79)&lt;20,(Outil_de_calcul!$B$7-Outil_de_calcul!$B$10)/100,IF((CY$4-$A79)&lt;30,((((20*Outil_de_calcul!$B$7)+((CY$4-$A79-20))*Outil_de_calcul!$B$8)/(CY$4-$A79))-Outil_de_calcul!$B$10)/100,((((20*Outil_de_calcul!$B$7)+(10*Outil_de_calcul!$B$8)+((CY$4-$A79-30)*Outil_de_calcul!$B$9))/(CY$4-$A79))-Outil_de_calcul!$B$10)/100)),CY$4-$A79,1)</f>
        <v>-45.503043850531206</v>
      </c>
      <c r="CZ79" s="21">
        <f>-PV(IF((CZ$4-$A79)&lt;20,(Outil_de_calcul!$B$7-Outil_de_calcul!$B$10)/100,IF((CZ$4-$A79)&lt;30,((((20*Outil_de_calcul!$B$7)+((CZ$4-$A79-20))*Outil_de_calcul!$B$8)/(CZ$4-$A79))-Outil_de_calcul!$B$10)/100,((((20*Outil_de_calcul!$B$7)+(10*Outil_de_calcul!$B$8)+((CZ$4-$A79-30)*Outil_de_calcul!$B$9))/(CZ$4-$A79))-Outil_de_calcul!$B$10)/100)),CZ$4-$A79,1)</f>
        <v>-45.963784601208928</v>
      </c>
      <c r="DA79" s="21">
        <f>-PV(IF((DA$4-$A79)&lt;20,(Outil_de_calcul!$B$7-Outil_de_calcul!$B$10)/100,IF((DA$4-$A79)&lt;30,((((20*Outil_de_calcul!$B$7)+((DA$4-$A79-20))*Outil_de_calcul!$B$8)/(DA$4-$A79))-Outil_de_calcul!$B$10)/100,((((20*Outil_de_calcul!$B$7)+(10*Outil_de_calcul!$B$8)+((DA$4-$A79-30)*Outil_de_calcul!$B$9))/(DA$4-$A79))-Outil_de_calcul!$B$10)/100)),DA$4-$A79,1)</f>
        <v>-46.419065086147967</v>
      </c>
      <c r="DB79" s="21">
        <f>-PV(IF((DB$4-$A79)&lt;20,(Outil_de_calcul!$B$7-Outil_de_calcul!$B$10)/100,IF((DB$4-$A79)&lt;30,((((20*Outil_de_calcul!$B$7)+((DB$4-$A79-20))*Outil_de_calcul!$B$8)/(DB$4-$A79))-Outil_de_calcul!$B$10)/100,((((20*Outil_de_calcul!$B$7)+(10*Outil_de_calcul!$B$8)+((DB$4-$A79-30)*Outil_de_calcul!$B$9))/(DB$4-$A79))-Outil_de_calcul!$B$10)/100)),DB$4-$A79,1)</f>
        <v>-46.868950015278784</v>
      </c>
      <c r="DC79" s="21">
        <f>-PV(IF((DC$4-$A79)&lt;20,(Outil_de_calcul!$B$7-Outil_de_calcul!$B$10)/100,IF((DC$4-$A79)&lt;30,((((20*Outil_de_calcul!$B$7)+((DC$4-$A79-20))*Outil_de_calcul!$B$8)/(DC$4-$A79))-Outil_de_calcul!$B$10)/100,((((20*Outil_de_calcul!$B$7)+(10*Outil_de_calcul!$B$8)+((DC$4-$A79-30)*Outil_de_calcul!$B$9))/(DC$4-$A79))-Outil_de_calcul!$B$10)/100)),DC$4-$A79,1)</f>
        <v>-47.313503331650665</v>
      </c>
      <c r="DD79" s="21">
        <f>-PV(IF((DD$4-$A79)&lt;20,(Outil_de_calcul!$B$7-Outil_de_calcul!$B$10)/100,IF((DD$4-$A79)&lt;30,((((20*Outil_de_calcul!$B$7)+((DD$4-$A79-20))*Outil_de_calcul!$B$8)/(DD$4-$A79))-Outil_de_calcul!$B$10)/100,((((20*Outil_de_calcul!$B$7)+(10*Outil_de_calcul!$B$8)+((DD$4-$A79-30)*Outil_de_calcul!$B$9))/(DD$4-$A79))-Outil_de_calcul!$B$10)/100)),DD$4-$A79,1)</f>
        <v>-47.752788220520017</v>
      </c>
      <c r="DE79" s="21">
        <f>-PV(IF((DE$4-$A79)&lt;20,(Outil_de_calcul!$B$7-Outil_de_calcul!$B$10)/100,IF((DE$4-$A79)&lt;30,((((20*Outil_de_calcul!$B$7)+((DE$4-$A79-20))*Outil_de_calcul!$B$8)/(DE$4-$A79))-Outil_de_calcul!$B$10)/100,((((20*Outil_de_calcul!$B$7)+(10*Outil_de_calcul!$B$8)+((DE$4-$A79-30)*Outil_de_calcul!$B$9))/(DE$4-$A79))-Outil_de_calcul!$B$10)/100)),DE$4-$A79,1)</f>
        <v>-48.186867118331087</v>
      </c>
      <c r="DF79" s="21">
        <f>-PV(IF((DF$4-$A79)&lt;20,(Outil_de_calcul!$B$7-Outil_de_calcul!$B$10)/100,IF((DF$4-$A79)&lt;30,((((20*Outil_de_calcul!$B$7)+((DF$4-$A79-20))*Outil_de_calcul!$B$8)/(DF$4-$A79))-Outil_de_calcul!$B$10)/100,((((20*Outil_de_calcul!$B$7)+(10*Outil_de_calcul!$B$8)+((DF$4-$A79-30)*Outil_de_calcul!$B$9))/(DF$4-$A79))-Outil_de_calcul!$B$10)/100)),DF$4-$A79,1)</f>
        <v>-48.615801721590145</v>
      </c>
      <c r="DG79" s="21">
        <f>-PV(IF((DG$4-$A79)&lt;20,(Outil_de_calcul!$B$7-Outil_de_calcul!$B$10)/100,IF((DG$4-$A79)&lt;30,(((((20*Outil_de_calcul!$B$7)+(DG$4-$A79-20))*Outil_de_calcul!$B$8)/(DG$4-$A79))-Outil_de_calcul!$B$10)/100,((((20*Outil_de_calcul!$B$7)+(10*Outil_de_calcul!$B$8)+((DG$4-$A79-30)*Outil_de_calcul!$B$9))/(DG$4-$A79))-Outil_de_calcul!$B$10)/100)),DG$4-$A79,1)</f>
        <v>-49.458481183297799</v>
      </c>
      <c r="DH79" s="21">
        <f>-PV(IF((DH$4-$A79)&lt;20,(Outil_de_calcul!$B$7-Outil_de_calcul!$B$10)/100,IF((DH$4-$A79)&lt;30,(((((20*Outil_de_calcul!$B$7)+(DH$4-$A79-20))*Outil_de_calcul!$B$8)/(DH$4-$A79))-Outil_de_calcul!$B$10)/100,((((20*Outil_de_calcul!$B$7)+(10*Outil_de_calcul!$B$8)+((DH$4-$A79-30)*Outil_de_calcul!$B$9))/(DH$4-$A79))-Outil_de_calcul!$B$10)/100)),DH$4-$A79,1)</f>
        <v>-49.458481183297799</v>
      </c>
      <c r="DI79" s="21">
        <f>-PV(IF((DI$4-$A79)&lt;20,(Outil_de_calcul!$B$7-Outil_de_calcul!$B$10)/100,IF((DI$4-$A79)&lt;30,(((((20*Outil_de_calcul!$B$7)+(DI$4-$A79-20))*Outil_de_calcul!$B$8)/(DI$4-$A79))-Outil_de_calcul!$B$10)/100,((((20*Outil_de_calcul!$B$7)+(10*Outil_de_calcul!$B$8)+((DI$4-$A79-30)*Outil_de_calcul!$B$9))/(DI$4-$A79))-Outil_de_calcul!$B$10)/100)),DI$4-$A79,1)</f>
        <v>-49.458481183297799</v>
      </c>
      <c r="DJ79" s="21">
        <f>-PV(IF((DJ$4-$A79)&lt;20,(Outil_de_calcul!$B$7-Outil_de_calcul!$B$10)/100,IF((DJ$4-$A79)&lt;30,(((((20*Outil_de_calcul!$B$7)+(DJ$4-$A79-20))*Outil_de_calcul!$B$8)/(DJ$4-$A79))-Outil_de_calcul!$B$10)/100,((((20*Outil_de_calcul!$B$7)+(10*Outil_de_calcul!$B$8)+((DJ$4-$A79-30)*Outil_de_calcul!$B$9))/(DJ$4-$A79))-Outil_de_calcul!$B$10)/100)),DJ$4-$A79,1)</f>
        <v>-49.458481183297799</v>
      </c>
      <c r="DK79" s="21">
        <f>-PV(IF((DK$4-$A79)&lt;20,(Outil_de_calcul!$B$7-Outil_de_calcul!$B$10)/100,IF((DK$4-$A79)&lt;30,(((((20*Outil_de_calcul!$B$7)+(DK$4-$A79-20))*Outil_de_calcul!$B$8)/(DK$4-$A79))-Outil_de_calcul!$B$10)/100,((((20*Outil_de_calcul!$B$7)+(10*Outil_de_calcul!$B$8)+((DK$4-$A79-30)*Outil_de_calcul!$B$9))/(DK$4-$A79))-Outil_de_calcul!$B$10)/100)),DK$4-$A79,1)</f>
        <v>-49.458481183297799</v>
      </c>
      <c r="DL79" s="21">
        <f>-PV(IF((DL$4-$A79)&lt;20,(Outil_de_calcul!$B$7-Outil_de_calcul!$B$10)/100,IF((DL$4-$A79)&lt;30,(((((20*Outil_de_calcul!$B$7)+(DL$4-$A79-20))*Outil_de_calcul!$B$8)/(DL$4-$A79))-Outil_de_calcul!$B$10)/100,((((20*Outil_de_calcul!$B$7)+(10*Outil_de_calcul!$B$8)+((DL$4-$A79-30)*Outil_de_calcul!$B$9))/(DL$4-$A79))-Outil_de_calcul!$B$10)/100)),DL$4-$A79,1)</f>
        <v>-49.458481183297799</v>
      </c>
    </row>
    <row r="80" spans="1:116" ht="12" customHeight="1" x14ac:dyDescent="0.2">
      <c r="A80" s="29">
        <v>75</v>
      </c>
      <c r="B80" s="21">
        <f>-PV(IF((B$4-$A80)&lt;20,(Outil_de_calcul!$B$7-Outil_de_calcul!$B$10)/100,IF((B$4-$A80)&lt;30,((((20*Outil_de_calcul!$B$7)+((B$4-$A80-20))*Outil_de_calcul!$B$8)/(B$4-$A80))-Outil_de_calcul!$B$10)/100,((((20*Outil_de_calcul!$B$7)+(10*Outil_de_calcul!$B$8)+((B$4-$A80-30)*Outil_de_calcul!$B$9))/(B$4-$A80))-Outil_de_calcul!$B$10)/100)),B$4-$A80,1)</f>
        <v>41.339645628793427</v>
      </c>
      <c r="C80" s="21">
        <f>-PV(IF((C$4-$A80)&lt;20,(Outil_de_calcul!$B$7-Outil_de_calcul!$B$10)/100,IF((C$4-$A80)&lt;30,((((20*Outil_de_calcul!$B$7)+((C$4-$A80-20))*Outil_de_calcul!$B$8)/(C$4-$A80))-Outil_de_calcul!$B$10)/100,((((20*Outil_de_calcul!$B$7)+(10*Outil_de_calcul!$B$8)+((C$4-$A80-30)*Outil_de_calcul!$B$9))/(C$4-$A80))-Outil_de_calcul!$B$10)/100)),C$4-$A80,1)</f>
        <v>40.105767674984712</v>
      </c>
      <c r="D80" s="21">
        <f>-PV(IF((D$4-$A80)&lt;20,(Outil_de_calcul!$B$7-Outil_de_calcul!$B$10)/100,IF((D$4-$A80)&lt;30,((((20*Outil_de_calcul!$B$7)+((D$4-$A80-20))*Outil_de_calcul!$B$8)/(D$4-$A80))-Outil_de_calcul!$B$10)/100,((((20*Outil_de_calcul!$B$7)+(10*Outil_de_calcul!$B$8)+((D$4-$A80-30)*Outil_de_calcul!$B$9))/(D$4-$A80))-Outil_de_calcul!$B$10)/100)),D$4-$A80,1)</f>
        <v>38.875328417170202</v>
      </c>
      <c r="E80" s="21">
        <f>-PV(IF((E$4-$A80)&lt;20,(Outil_de_calcul!$B$7-Outil_de_calcul!$B$10)/100,IF((E$4-$A80)&lt;30,((((20*Outil_de_calcul!$B$7)+((E$4-$A80-20))*Outil_de_calcul!$B$8)/(E$4-$A80))-Outil_de_calcul!$B$10)/100,((((20*Outil_de_calcul!$B$7)+(10*Outil_de_calcul!$B$8)+((E$4-$A80-30)*Outil_de_calcul!$B$9))/(E$4-$A80))-Outil_de_calcul!$B$10)/100)),E$4-$A80,1)</f>
        <v>37.648318547428289</v>
      </c>
      <c r="F80" s="21">
        <f>-PV(IF((F$4-$A80)&lt;20,(Outil_de_calcul!$B$7-Outil_de_calcul!$B$10)/100,IF((F$4-$A80)&lt;30,((((20*Outil_de_calcul!$B$7)+((F$4-$A80-20))*Outil_de_calcul!$B$8)/(F$4-$A80))-Outil_de_calcul!$B$10)/100,((((20*Outil_de_calcul!$B$7)+(10*Outil_de_calcul!$B$8)+((F$4-$A80-30)*Outil_de_calcul!$B$9))/(F$4-$A80))-Outil_de_calcul!$B$10)/100)),F$4-$A80,1)</f>
        <v>36.424728797319382</v>
      </c>
      <c r="G80" s="21">
        <f>-PV(IF((G$4-$A80)&lt;20,(Outil_de_calcul!$B$7-Outil_de_calcul!$B$10)/100,IF((G$4-$A80)&lt;30,((((20*Outil_de_calcul!$B$7)+((G$4-$A80-20))*Outil_de_calcul!$B$8)/(G$4-$A80))-Outil_de_calcul!$B$10)/100,((((20*Outil_de_calcul!$B$7)+(10*Outil_de_calcul!$B$8)+((G$4-$A80-30)*Outil_de_calcul!$B$9))/(G$4-$A80))-Outil_de_calcul!$B$10)/100)),G$4-$A80,1)</f>
        <v>35.204549940140545</v>
      </c>
      <c r="H80" s="21">
        <f>-PV(IF((H$4-$A80)&lt;20,(Outil_de_calcul!$B$7-Outil_de_calcul!$B$10)/100,IF((H$4-$A80)&lt;30,((((20*Outil_de_calcul!$B$7)+((H$4-$A80-20))*Outil_de_calcul!$B$8)/(H$4-$A80))-Outil_de_calcul!$B$10)/100,((((20*Outil_de_calcul!$B$7)+(10*Outil_de_calcul!$B$8)+((H$4-$A80-30)*Outil_de_calcul!$B$9))/(H$4-$A80))-Outil_de_calcul!$B$10)/100)),H$4-$A80,1)</f>
        <v>33.919313673412852</v>
      </c>
      <c r="I80" s="21">
        <f>-PV(IF((I$4-$A80)&lt;20,(Outil_de_calcul!$B$7-Outil_de_calcul!$B$10)/100,IF((I$4-$A80)&lt;30,((((20*Outil_de_calcul!$B$7)+((I$4-$A80-20))*Outil_de_calcul!$B$8)/(I$4-$A80))-Outil_de_calcul!$B$10)/100,((((20*Outil_de_calcul!$B$7)+(10*Outil_de_calcul!$B$8)+((I$4-$A80-30)*Outil_de_calcul!$B$9))/(I$4-$A80))-Outil_de_calcul!$B$10)/100)),I$4-$A80,1)</f>
        <v>32.642406076092001</v>
      </c>
      <c r="J80" s="21">
        <f>-PV(IF((J$4-$A80)&lt;20,(Outil_de_calcul!$B$7-Outil_de_calcul!$B$10)/100,IF((J$4-$A80)&lt;30,((((20*Outil_de_calcul!$B$7)+((J$4-$A80-20))*Outil_de_calcul!$B$8)/(J$4-$A80))-Outil_de_calcul!$B$10)/100,((((20*Outil_de_calcul!$B$7)+(10*Outil_de_calcul!$B$8)+((J$4-$A80-30)*Outil_de_calcul!$B$9))/(J$4-$A80))-Outil_de_calcul!$B$10)/100)),J$4-$A80,1)</f>
        <v>31.373773659713791</v>
      </c>
      <c r="K80" s="21">
        <f>-PV(IF((K$4-$A80)&lt;20,(Outil_de_calcul!$B$7-Outil_de_calcul!$B$10)/100,IF((K$4-$A80)&lt;30,((((20*Outil_de_calcul!$B$7)+((K$4-$A80-20))*Outil_de_calcul!$B$8)/(K$4-$A80))-Outil_de_calcul!$B$10)/100,((((20*Outil_de_calcul!$B$7)+(10*Outil_de_calcul!$B$8)+((K$4-$A80-30)*Outil_de_calcul!$B$9))/(K$4-$A80))-Outil_de_calcul!$B$10)/100)),K$4-$A80,1)</f>
        <v>30.113363285502885</v>
      </c>
      <c r="L80" s="21">
        <f>-PV(IF((L$4-$A80)&lt;20,(Outil_de_calcul!$B$7-Outil_de_calcul!$B$10)/100,IF((L$4-$A80)&lt;30,((((20*Outil_de_calcul!$B$7)+((L$4-$A80-20))*Outil_de_calcul!$B$8)/(L$4-$A80))-Outil_de_calcul!$B$10)/100,((((20*Outil_de_calcul!$B$7)+(10*Outil_de_calcul!$B$8)+((L$4-$A80-30)*Outil_de_calcul!$B$9))/(L$4-$A80))-Outil_de_calcul!$B$10)/100)),L$4-$A80,1)</f>
        <v>28.861122163526581</v>
      </c>
      <c r="M80" s="21">
        <f>-PV(IF((M$4-$A80)&lt;20,(Outil_de_calcul!$B$7-Outil_de_calcul!$B$10)/100,IF((M$4-$A80)&lt;30,((((20*Outil_de_calcul!$B$7)+((M$4-$A80-20))*Outil_de_calcul!$B$8)/(M$4-$A80))-Outil_de_calcul!$B$10)/100,((((20*Outil_de_calcul!$B$7)+(10*Outil_de_calcul!$B$8)+((M$4-$A80-30)*Outil_de_calcul!$B$9))/(M$4-$A80))-Outil_de_calcul!$B$10)/100)),M$4-$A80,1)</f>
        <v>27.616997852205024</v>
      </c>
      <c r="N80" s="21">
        <f>-PV(IF((N$4-$A80)&lt;20,(Outil_de_calcul!$B$7-Outil_de_calcul!$B$10)/100,IF((N$4-$A80)&lt;30,((((20*Outil_de_calcul!$B$7)+((N$4-$A80-20))*Outil_de_calcul!$B$8)/(N$4-$A80))-Outil_de_calcul!$B$10)/100,((((20*Outil_de_calcul!$B$7)+(10*Outil_de_calcul!$B$8)+((N$4-$A80-30)*Outil_de_calcul!$B$9))/(N$4-$A80))-Outil_de_calcul!$B$10)/100)),N$4-$A80,1)</f>
        <v>26.380938258275911</v>
      </c>
      <c r="O80" s="21">
        <f>-PV(IF((O$4-$A80)&lt;20,(Outil_de_calcul!$B$7-Outil_de_calcul!$B$10)/100,IF((O$4-$A80)&lt;30,((((20*Outil_de_calcul!$B$7)+((O$4-$A80-20))*Outil_de_calcul!$B$8)/(O$4-$A80))-Outil_de_calcul!$B$10)/100,((((20*Outil_de_calcul!$B$7)+(10*Outil_de_calcul!$B$8)+((O$4-$A80-30)*Outil_de_calcul!$B$9))/(O$4-$A80))-Outil_de_calcul!$B$10)/100)),O$4-$A80,1)</f>
        <v>25.152891637356145</v>
      </c>
      <c r="P80" s="21">
        <f>-PV(IF((P$4-$A80)&lt;20,(Outil_de_calcul!$B$7-Outil_de_calcul!$B$10)/100,IF((P$4-$A80)&lt;30,((((20*Outil_de_calcul!$B$7)+((P$4-$A80-20))*Outil_de_calcul!$B$8)/(P$4-$A80))-Outil_de_calcul!$B$10)/100,((((20*Outil_de_calcul!$B$7)+(10*Outil_de_calcul!$B$8)+((P$4-$A80-30)*Outil_de_calcul!$B$9))/(P$4-$A80))-Outil_de_calcul!$B$10)/100)),P$4-$A80,1)</f>
        <v>23.932806595297635</v>
      </c>
      <c r="Q80" s="21">
        <f>-PV(IF((Q$4-$A80)&lt;20,(Outil_de_calcul!$B$7-Outil_de_calcul!$B$10)/100,IF((Q$4-$A80)&lt;30,((((20*Outil_de_calcul!$B$7)+((Q$4-$A80-20))*Outil_de_calcul!$B$8)/(Q$4-$A80))-Outil_de_calcul!$B$10)/100,((((20*Outil_de_calcul!$B$7)+(10*Outil_de_calcul!$B$8)+((Q$4-$A80-30)*Outil_de_calcul!$B$9))/(Q$4-$A80))-Outil_de_calcul!$B$10)/100)),Q$4-$A80,1)</f>
        <v>22.720632090604731</v>
      </c>
      <c r="R80" s="21">
        <f>-PV(IF((R$4-$A80)&lt;20,(Outil_de_calcul!$B$7-Outil_de_calcul!$B$10)/100,IF((R$4-$A80)&lt;30,((((20*Outil_de_calcul!$B$7)+((R$4-$A80-20))*Outil_de_calcul!$B$8)/(R$4-$A80))-Outil_de_calcul!$B$10)/100,((((20*Outil_de_calcul!$B$7)+(10*Outil_de_calcul!$B$8)+((R$4-$A80-30)*Outil_de_calcul!$B$9))/(R$4-$A80))-Outil_de_calcul!$B$10)/100)),R$4-$A80,1)</f>
        <v>21.451368543191212</v>
      </c>
      <c r="S80" s="21">
        <f>-PV(IF((S$4-$A80)&lt;20,(Outil_de_calcul!$B$7-Outil_de_calcul!$B$10)/100,IF((S$4-$A80)&lt;30,((((20*Outil_de_calcul!$B$7)+((S$4-$A80-20))*Outil_de_calcul!$B$8)/(S$4-$A80))-Outil_de_calcul!$B$10)/100,((((20*Outil_de_calcul!$B$7)+(10*Outil_de_calcul!$B$8)+((S$4-$A80-30)*Outil_de_calcul!$B$9))/(S$4-$A80))-Outil_de_calcul!$B$10)/100)),S$4-$A80,1)</f>
        <v>20.197147112740634</v>
      </c>
      <c r="T80" s="21">
        <f>-PV(IF((T$4-$A80)&lt;20,(Outil_de_calcul!$B$7-Outil_de_calcul!$B$10)/100,IF((T$4-$A80)&lt;30,((((20*Outil_de_calcul!$B$7)+((T$4-$A80-20))*Outil_de_calcul!$B$8)/(T$4-$A80))-Outil_de_calcul!$B$10)/100,((((20*Outil_de_calcul!$B$7)+(10*Outil_de_calcul!$B$8)+((T$4-$A80-30)*Outil_de_calcul!$B$9))/(T$4-$A80))-Outil_de_calcul!$B$10)/100)),T$4-$A80,1)</f>
        <v>18.957789534240067</v>
      </c>
      <c r="U80" s="21">
        <f>-PV(IF((U$4-$A80)&lt;20,(Outil_de_calcul!$B$7-Outil_de_calcul!$B$10)/100,IF((U$4-$A80)&lt;30,((((20*Outil_de_calcul!$B$7)+((U$4-$A80-20))*Outil_de_calcul!$B$8)/(U$4-$A80))-Outil_de_calcul!$B$10)/100,((((20*Outil_de_calcul!$B$7)+(10*Outil_de_calcul!$B$8)+((U$4-$A80-30)*Outil_de_calcul!$B$9))/(U$4-$A80))-Outil_de_calcul!$B$10)/100)),U$4-$A80,1)</f>
        <v>17.7331196553057</v>
      </c>
      <c r="V80" s="21">
        <f>-PV(IF((V$4-$A80)&lt;20,(Outil_de_calcul!$B$7-Outil_de_calcul!$B$10)/100,IF((V$4-$A80)&lt;30,((((20*Outil_de_calcul!$B$7)+((V$4-$A80-20))*Outil_de_calcul!$B$8)/(V$4-$A80))-Outil_de_calcul!$B$10)/100,((((20*Outil_de_calcul!$B$7)+(10*Outil_de_calcul!$B$8)+((V$4-$A80-30)*Outil_de_calcul!$B$9))/(V$4-$A80))-Outil_de_calcul!$B$10)/100)),V$4-$A80,1)</f>
        <v>16.522963411145998</v>
      </c>
      <c r="W80" s="21">
        <f>-PV(IF((W$4-$A80)&lt;20,(Outil_de_calcul!$B$7-Outil_de_calcul!$B$10)/100,IF((W$4-$A80)&lt;30,((((20*Outil_de_calcul!$B$7)+((W$4-$A80-20))*Outil_de_calcul!$B$8)/(W$4-$A80))-Outil_de_calcul!$B$10)/100,((((20*Outil_de_calcul!$B$7)+(10*Outil_de_calcul!$B$8)+((W$4-$A80-30)*Outil_de_calcul!$B$9))/(W$4-$A80))-Outil_de_calcul!$B$10)/100)),W$4-$A80,1)</f>
        <v>15.327148799821474</v>
      </c>
      <c r="X80" s="21">
        <f>-PV(IF((X$4-$A80)&lt;20,(Outil_de_calcul!$B$7-Outil_de_calcul!$B$10)/100,IF((X$4-$A80)&lt;30,((((20*Outil_de_calcul!$B$7)+((X$4-$A80-20))*Outil_de_calcul!$B$8)/(X$4-$A80))-Outil_de_calcul!$B$10)/100,((((20*Outil_de_calcul!$B$7)+(10*Outil_de_calcul!$B$8)+((X$4-$A80-30)*Outil_de_calcul!$B$9))/(X$4-$A80))-Outil_de_calcul!$B$10)/100)),X$4-$A80,1)</f>
        <v>14.145505857797811</v>
      </c>
      <c r="Y80" s="21">
        <f>-PV(IF((Y$4-$A80)&lt;20,(Outil_de_calcul!$B$7-Outil_de_calcul!$B$10)/100,IF((Y$4-$A80)&lt;30,((((20*Outil_de_calcul!$B$7)+((Y$4-$A80-20))*Outil_de_calcul!$B$8)/(Y$4-$A80))-Outil_de_calcul!$B$10)/100,((((20*Outil_de_calcul!$B$7)+(10*Outil_de_calcul!$B$8)+((Y$4-$A80-30)*Outil_de_calcul!$B$9))/(Y$4-$A80))-Outil_de_calcul!$B$10)/100)),Y$4-$A80,1)</f>
        <v>12.977866635788459</v>
      </c>
      <c r="Z80" s="21">
        <f>-PV(IF((Z$4-$A80)&lt;20,(Outil_de_calcul!$B$7-Outil_de_calcul!$B$10)/100,IF((Z$4-$A80)&lt;30,((((20*Outil_de_calcul!$B$7)+((Z$4-$A80-20))*Outil_de_calcul!$B$8)/(Z$4-$A80))-Outil_de_calcul!$B$10)/100,((((20*Outil_de_calcul!$B$7)+(10*Outil_de_calcul!$B$8)+((Z$4-$A80-30)*Outil_de_calcul!$B$9))/(Z$4-$A80))-Outil_de_calcul!$B$10)/100)),Z$4-$A80,1)</f>
        <v>11.824065174883819</v>
      </c>
      <c r="AA80" s="21">
        <f>-PV(IF((AA$4-$A80)&lt;20,(Outil_de_calcul!$B$7-Outil_de_calcul!$B$10)/100,IF((AA$4-$A80)&lt;30,((((20*Outil_de_calcul!$B$7)+((AA$4-$A80-20))*Outil_de_calcul!$B$8)/(AA$4-$A80))-Outil_de_calcul!$B$10)/100,((((20*Outil_de_calcul!$B$7)+(10*Outil_de_calcul!$B$8)+((AA$4-$A80-30)*Outil_de_calcul!$B$9))/(AA$4-$A80))-Outil_de_calcul!$B$10)/100)),AA$4-$A80,1)</f>
        <v>10.683937482963023</v>
      </c>
      <c r="AB80" s="21">
        <f>-PV(IF((AB$4-$A80)&lt;20,(Outil_de_calcul!$B$7-Outil_de_calcul!$B$10)/100,IF((AB$4-$A80)&lt;30,((((20*Outil_de_calcul!$B$7)+((AB$4-$A80-20))*Outil_de_calcul!$B$8)/(AB$4-$A80))-Outil_de_calcul!$B$10)/100,((((20*Outil_de_calcul!$B$7)+(10*Outil_de_calcul!$B$8)+((AB$4-$A80-30)*Outil_de_calcul!$B$9))/(AB$4-$A80))-Outil_de_calcul!$B$10)/100)),AB$4-$A80,1)</f>
        <v>9.5573215113855188</v>
      </c>
      <c r="AC80" s="21">
        <f>-PV(IF((AC$4-$A80)&lt;20,(Outil_de_calcul!$B$7-Outil_de_calcul!$B$10)/100,IF((AC$4-$A80)&lt;30,((((20*Outil_de_calcul!$B$7)+((AC$4-$A80-20))*Outil_de_calcul!$B$8)/(AC$4-$A80))-Outil_de_calcul!$B$10)/100,((((20*Outil_de_calcul!$B$7)+(10*Outil_de_calcul!$B$8)+((AC$4-$A80-30)*Outil_de_calcul!$B$9))/(AC$4-$A80))-Outil_de_calcul!$B$10)/100)),AC$4-$A80,1)</f>
        <v>8.4440571319587026</v>
      </c>
      <c r="AD80" s="21">
        <f>-PV(IF((AD$4-$A80)&lt;20,(Outil_de_calcul!$B$7-Outil_de_calcul!$B$10)/100,IF((AD$4-$A80)&lt;30,((((20*Outil_de_calcul!$B$7)+((AD$4-$A80-20))*Outil_de_calcul!$B$8)/(AD$4-$A80))-Outil_de_calcul!$B$10)/100,((((20*Outil_de_calcul!$B$7)+(10*Outil_de_calcul!$B$8)+((AD$4-$A80-30)*Outil_de_calcul!$B$9))/(AD$4-$A80))-Outil_de_calcul!$B$10)/100)),AD$4-$A80,1)</f>
        <v>7.3439861141786249</v>
      </c>
      <c r="AE80" s="21">
        <f>-PV(IF((AE$4-$A80)&lt;20,(Outil_de_calcul!$B$7-Outil_de_calcul!$B$10)/100,IF((AE$4-$A80)&lt;30,((((20*Outil_de_calcul!$B$7)+((AE$4-$A80-20))*Outil_de_calcul!$B$8)/(AE$4-$A80))-Outil_de_calcul!$B$10)/100,((((20*Outil_de_calcul!$B$7)+(10*Outil_de_calcul!$B$8)+((AE$4-$A80-30)*Outil_de_calcul!$B$9))/(AE$4-$A80))-Outil_de_calcul!$B$10)/100)),AE$4-$A80,1)</f>
        <v>6.2569521027403052</v>
      </c>
      <c r="AF80" s="21">
        <f>-PV(IF((AF$4-$A80)&lt;20,(Outil_de_calcul!$B$7-Outil_de_calcul!$B$10)/100,IF((AF$4-$A80)&lt;30,((((20*Outil_de_calcul!$B$7)+((AF$4-$A80-20))*Outil_de_calcul!$B$8)/(AF$4-$A80))-Outil_de_calcul!$B$10)/100,((((20*Outil_de_calcul!$B$7)+(10*Outil_de_calcul!$B$8)+((AF$4-$A80-30)*Outil_de_calcul!$B$9))/(AF$4-$A80))-Outil_de_calcul!$B$10)/100)),AF$4-$A80,1)</f>
        <v>5.1828005953147311</v>
      </c>
      <c r="AG80" s="21">
        <f>-PV(IF((AG$4-$A80)&lt;20,(Outil_de_calcul!$B$7-Outil_de_calcul!$B$10)/100,IF((AG$4-$A80)&lt;30,((((20*Outil_de_calcul!$B$7)+((AG$4-$A80-20))*Outil_de_calcul!$B$8)/(AG$4-$A80))-Outil_de_calcul!$B$10)/100,((((20*Outil_de_calcul!$B$7)+(10*Outil_de_calcul!$B$8)+((AG$4-$A80-30)*Outil_de_calcul!$B$9))/(AG$4-$A80))-Outil_de_calcul!$B$10)/100)),AG$4-$A80,1)</f>
        <v>4.1213789205890263</v>
      </c>
      <c r="AH80" s="21">
        <f>-PV(IF((AH$4-$A80)&lt;20,(Outil_de_calcul!$B$7-Outil_de_calcul!$B$10)/100,IF((AH$4-$A80)&lt;30,((((20*Outil_de_calcul!$B$7)+((AH$4-$A80-20))*Outil_de_calcul!$B$8)/(AH$4-$A80))-Outil_de_calcul!$B$10)/100,((((20*Outil_de_calcul!$B$7)+(10*Outil_de_calcul!$B$8)+((AH$4-$A80-30)*Outil_de_calcul!$B$9))/(AH$4-$A80))-Outil_de_calcul!$B$10)/100)),AH$4-$A80,1)</f>
        <v>3.0725362165670753</v>
      </c>
      <c r="AI80" s="21">
        <f>-PV(IF((AI$4-$A80)&lt;20,(Outil_de_calcul!$B$7-Outil_de_calcul!$B$10)/100,IF((AI$4-$A80)&lt;30,((((20*Outil_de_calcul!$B$7)+((AI$4-$A80-20))*Outil_de_calcul!$B$8)/(AI$4-$A80))-Outil_de_calcul!$B$10)/100,((((20*Outil_de_calcul!$B$7)+(10*Outil_de_calcul!$B$8)+((AI$4-$A80-30)*Outil_de_calcul!$B$9))/(AI$4-$A80))-Outil_de_calcul!$B$10)/100)),AI$4-$A80,1)</f>
        <v>2.0361234091271116</v>
      </c>
      <c r="AJ80" s="21">
        <f>-PV(IF((AJ$4-$A80)&lt;20,(Outil_de_calcul!$B$7-Outil_de_calcul!$B$10)/100,IF((AJ$4-$A80)&lt;30,((((20*Outil_de_calcul!$B$7)+((AJ$4-$A80-20))*Outil_de_calcul!$B$8)/(AJ$4-$A80))-Outil_de_calcul!$B$10)/100,((((20*Outil_de_calcul!$B$7)+(10*Outil_de_calcul!$B$8)+((AJ$4-$A80-30)*Outil_de_calcul!$B$9))/(AJ$4-$A80))-Outil_de_calcul!$B$10)/100)),AJ$4-$A80,1)</f>
        <v>1.011993190833582</v>
      </c>
      <c r="AK80" s="21">
        <f>-PV(IF((AK$4-$A80)&lt;20,(Outil_de_calcul!$B$7-Outil_de_calcul!$B$10)/100,IF((AK$4-$A80)&lt;30,((((20*Outil_de_calcul!$B$7)+((AK$4-$A80-20))*Outil_de_calcul!$B$8)/(AK$4-$A80))-Outil_de_calcul!$B$10)/100,((((20*Outil_de_calcul!$B$7)+(10*Outil_de_calcul!$B$8)+((AK$4-$A80-30)*Outil_de_calcul!$B$9))/(AK$4-$A80))-Outil_de_calcul!$B$10)/100)),AK$4-$A80,1)</f>
        <v>0</v>
      </c>
      <c r="AL80" s="21">
        <f>-PV(IF((AL$4-$A80)&lt;20,(Outil_de_calcul!$B$7-Outil_de_calcul!$B$10)/100,IF((AL$4-$A80)&lt;30,((((20*Outil_de_calcul!$B$7)+((AL$4-$A80-20))*Outil_de_calcul!$B$8)/(AL$4-$A80))-Outil_de_calcul!$B$10)/100,((((20*Outil_de_calcul!$B$7)+(10*Outil_de_calcul!$B$8)+((AL$4-$A80-30)*Outil_de_calcul!$B$9))/(AL$4-$A80))-Outil_de_calcul!$B$10)/100)),AL$4-$A80,1)</f>
        <v>-0.99999999999999889</v>
      </c>
      <c r="AM80" s="21">
        <f>-PV(IF((AM$4-$A80)&lt;20,(Outil_de_calcul!$B$7-Outil_de_calcul!$B$10)/100,IF((AM$4-$A80)&lt;30,((((20*Outil_de_calcul!$B$7)+((AM$4-$A80-20))*Outil_de_calcul!$B$8)/(AM$4-$A80))-Outil_de_calcul!$B$10)/100,((((20*Outil_de_calcul!$B$7)+(10*Outil_de_calcul!$B$8)+((AM$4-$A80-30)*Outil_de_calcul!$B$9))/(AM$4-$A80))-Outil_de_calcul!$B$10)/100)),AM$4-$A80,1)</f>
        <v>-1.9881489411764657</v>
      </c>
      <c r="AN80" s="21">
        <f>-PV(IF((AN$4-$A80)&lt;20,(Outil_de_calcul!$B$7-Outil_de_calcul!$B$10)/100,IF((AN$4-$A80)&lt;30,((((20*Outil_de_calcul!$B$7)+((AN$4-$A80-20))*Outil_de_calcul!$B$8)/(AN$4-$A80))-Outil_de_calcul!$B$10)/100,((((20*Outil_de_calcul!$B$7)+(10*Outil_de_calcul!$B$8)+((AN$4-$A80-30)*Outil_de_calcul!$B$9))/(AN$4-$A80))-Outil_de_calcul!$B$10)/100)),AN$4-$A80,1)</f>
        <v>-2.9645872711246612</v>
      </c>
      <c r="AO80" s="21">
        <f>-PV(IF((AO$4-$A80)&lt;20,(Outil_de_calcul!$B$7-Outil_de_calcul!$B$10)/100,IF((AO$4-$A80)&lt;30,((((20*Outil_de_calcul!$B$7)+((AO$4-$A80-20))*Outil_de_calcul!$B$8)/(AO$4-$A80))-Outil_de_calcul!$B$10)/100,((((20*Outil_de_calcul!$B$7)+(10*Outil_de_calcul!$B$8)+((AO$4-$A80-30)*Outil_de_calcul!$B$9))/(AO$4-$A80))-Outil_de_calcul!$B$10)/100)),AO$4-$A80,1)</f>
        <v>-3.9294537729870722</v>
      </c>
      <c r="AP80" s="21">
        <f>-PV(IF((AP$4-$A80)&lt;20,(Outil_de_calcul!$B$7-Outil_de_calcul!$B$10)/100,IF((AP$4-$A80)&lt;30,((((20*Outil_de_calcul!$B$7)+((AP$4-$A80-20))*Outil_de_calcul!$B$8)/(AP$4-$A80))-Outil_de_calcul!$B$10)/100,((((20*Outil_de_calcul!$B$7)+(10*Outil_de_calcul!$B$8)+((AP$4-$A80-30)*Outil_de_calcul!$B$9))/(AP$4-$A80))-Outil_de_calcul!$B$10)/100)),AP$4-$A80,1)</f>
        <v>-4.8828855851790633</v>
      </c>
      <c r="AQ80" s="21">
        <f>-PV(IF((AQ$4-$A80)&lt;20,(Outil_de_calcul!$B$7-Outil_de_calcul!$B$10)/100,IF((AQ$4-$A80)&lt;30,((((20*Outil_de_calcul!$B$7)+((AQ$4-$A80-20))*Outil_de_calcul!$B$8)/(AQ$4-$A80))-Outil_de_calcul!$B$10)/100,((((20*Outil_de_calcul!$B$7)+(10*Outil_de_calcul!$B$8)+((AQ$4-$A80-30)*Outil_de_calcul!$B$9))/(AQ$4-$A80))-Outil_de_calcul!$B$10)/100)),AQ$4-$A80,1)</f>
        <v>-5.8250182208805352</v>
      </c>
      <c r="AR80" s="21">
        <f>-PV(IF((AR$4-$A80)&lt;20,(Outil_de_calcul!$B$7-Outil_de_calcul!$B$10)/100,IF((AR$4-$A80)&lt;30,((((20*Outil_de_calcul!$B$7)+((AR$4-$A80-20))*Outil_de_calcul!$B$8)/(AR$4-$A80))-Outil_de_calcul!$B$10)/100,((((20*Outil_de_calcul!$B$7)+(10*Outil_de_calcul!$B$8)+((AR$4-$A80-30)*Outil_de_calcul!$B$9))/(AR$4-$A80))-Outil_de_calcul!$B$10)/100)),AR$4-$A80,1)</f>
        <v>-6.7559855872967578</v>
      </c>
      <c r="AS80" s="21">
        <f>-PV(IF((AS$4-$A80)&lt;20,(Outil_de_calcul!$B$7-Outil_de_calcul!$B$10)/100,IF((AS$4-$A80)&lt;30,((((20*Outil_de_calcul!$B$7)+((AS$4-$A80-20))*Outil_de_calcul!$B$8)/(AS$4-$A80))-Outil_de_calcul!$B$10)/100,((((20*Outil_de_calcul!$B$7)+(10*Outil_de_calcul!$B$8)+((AS$4-$A80-30)*Outil_de_calcul!$B$9))/(AS$4-$A80))-Outil_de_calcul!$B$10)/100)),AS$4-$A80,1)</f>
        <v>-7.6759200046907772</v>
      </c>
      <c r="AT80" s="21">
        <f>-PV(IF((AT$4-$A80)&lt;20,(Outil_de_calcul!$B$7-Outil_de_calcul!$B$10)/100,IF((AT$4-$A80)&lt;30,((((20*Outil_de_calcul!$B$7)+((AT$4-$A80-20))*Outil_de_calcul!$B$8)/(AT$4-$A80))-Outil_de_calcul!$B$10)/100,((((20*Outil_de_calcul!$B$7)+(10*Outil_de_calcul!$B$8)+((AT$4-$A80-30)*Outil_de_calcul!$B$9))/(AT$4-$A80))-Outil_de_calcul!$B$10)/100)),AT$4-$A80,1)</f>
        <v>-8.584952225190488</v>
      </c>
      <c r="AU80" s="21">
        <f>-PV(IF((AU$4-$A80)&lt;20,(Outil_de_calcul!$B$7-Outil_de_calcul!$B$10)/100,IF((AU$4-$A80)&lt;30,((((20*Outil_de_calcul!$B$7)+((AU$4-$A80-20))*Outil_de_calcul!$B$8)/(AU$4-$A80))-Outil_de_calcul!$B$10)/100,((((20*Outil_de_calcul!$B$7)+(10*Outil_de_calcul!$B$8)+((AU$4-$A80-30)*Outil_de_calcul!$B$9))/(AU$4-$A80))-Outil_de_calcul!$B$10)/100)),AU$4-$A80,1)</f>
        <v>-9.4832114513725561</v>
      </c>
      <c r="AV80" s="21">
        <f>-PV(IF((AV$4-$A80)&lt;20,(Outil_de_calcul!$B$7-Outil_de_calcul!$B$10)/100,IF((AV$4-$A80)&lt;30,((((20*Outil_de_calcul!$B$7)+((AV$4-$A80-20))*Outil_de_calcul!$B$8)/(AV$4-$A80))-Outil_de_calcul!$B$10)/100,((((20*Outil_de_calcul!$B$7)+(10*Outil_de_calcul!$B$8)+((AV$4-$A80-30)*Outil_de_calcul!$B$9))/(AV$4-$A80))-Outil_de_calcul!$B$10)/100)),AV$4-$A80,1)</f>
        <v>-10.370825354626373</v>
      </c>
      <c r="AW80" s="21">
        <f>-PV(IF((AW$4-$A80)&lt;20,(Outil_de_calcul!$B$7-Outil_de_calcul!$B$10)/100,IF((AW$4-$A80)&lt;30,((((20*Outil_de_calcul!$B$7)+((AW$4-$A80-20))*Outil_de_calcul!$B$8)/(AW$4-$A80))-Outil_de_calcul!$B$10)/100,((((20*Outil_de_calcul!$B$7)+(10*Outil_de_calcul!$B$8)+((AW$4-$A80-30)*Outil_de_calcul!$B$9))/(AW$4-$A80))-Outil_de_calcul!$B$10)/100)),AW$4-$A80,1)</f>
        <v>-11.247920093300142</v>
      </c>
      <c r="AX80" s="21">
        <f>-PV(IF((AX$4-$A80)&lt;20,(Outil_de_calcul!$B$7-Outil_de_calcul!$B$10)/100,IF((AX$4-$A80)&lt;30,((((20*Outil_de_calcul!$B$7)+((AX$4-$A80-20))*Outil_de_calcul!$B$8)/(AX$4-$A80))-Outil_de_calcul!$B$10)/100,((((20*Outil_de_calcul!$B$7)+(10*Outil_de_calcul!$B$8)+((AX$4-$A80-30)*Outil_de_calcul!$B$9))/(AX$4-$A80))-Outil_de_calcul!$B$10)/100)),AX$4-$A80,1)</f>
        <v>-12.114620330632089</v>
      </c>
      <c r="AY80" s="21">
        <f>-PV(IF((AY$4-$A80)&lt;20,(Outil_de_calcul!$B$7-Outil_de_calcul!$B$10)/100,IF((AY$4-$A80)&lt;30,((((20*Outil_de_calcul!$B$7)+((AY$4-$A80-20))*Outil_de_calcul!$B$8)/(AY$4-$A80))-Outil_de_calcul!$B$10)/100,((((20*Outil_de_calcul!$B$7)+(10*Outil_de_calcul!$B$8)+((AY$4-$A80-30)*Outil_de_calcul!$B$9))/(AY$4-$A80))-Outil_de_calcul!$B$10)/100)),AY$4-$A80,1)</f>
        <v>-12.971049252469037</v>
      </c>
      <c r="AZ80" s="21">
        <f>-PV(IF((AZ$4-$A80)&lt;20,(Outil_de_calcul!$B$7-Outil_de_calcul!$B$10)/100,IF((AZ$4-$A80)&lt;30,((((20*Outil_de_calcul!$B$7)+((AZ$4-$A80-20))*Outil_de_calcul!$B$8)/(AZ$4-$A80))-Outil_de_calcul!$B$10)/100,((((20*Outil_de_calcul!$B$7)+(10*Outil_de_calcul!$B$8)+((AZ$4-$A80-30)*Outil_de_calcul!$B$9))/(AZ$4-$A80))-Outil_de_calcul!$B$10)/100)),AZ$4-$A80,1)</f>
        <v>-13.817328584775135</v>
      </c>
      <c r="BA80" s="21">
        <f>-PV(IF((BA$4-$A80)&lt;20,(Outil_de_calcul!$B$7-Outil_de_calcul!$B$10)/100,IF((BA$4-$A80)&lt;30,((((20*Outil_de_calcul!$B$7)+((BA$4-$A80-20))*Outil_de_calcul!$B$8)/(BA$4-$A80))-Outil_de_calcul!$B$10)/100,((((20*Outil_de_calcul!$B$7)+(10*Outil_de_calcul!$B$8)+((BA$4-$A80-30)*Outil_de_calcul!$B$9))/(BA$4-$A80))-Outil_de_calcul!$B$10)/100)),BA$4-$A80,1)</f>
        <v>-14.65357861093293</v>
      </c>
      <c r="BB80" s="21">
        <f>-PV(IF((BB$4-$A80)&lt;20,(Outil_de_calcul!$B$7-Outil_de_calcul!$B$10)/100,IF((BB$4-$A80)&lt;30,((((20*Outil_de_calcul!$B$7)+((BB$4-$A80-20))*Outil_de_calcul!$B$8)/(BB$4-$A80))-Outil_de_calcul!$B$10)/100,((((20*Outil_de_calcul!$B$7)+(10*Outil_de_calcul!$B$8)+((BB$4-$A80-30)*Outil_de_calcul!$B$9))/(BB$4-$A80))-Outil_de_calcul!$B$10)/100)),BB$4-$A80,1)</f>
        <v>-15.479918188839546</v>
      </c>
      <c r="BC80" s="21">
        <f>-PV(IF((BC$4-$A80)&lt;20,(Outil_de_calcul!$B$7-Outil_de_calcul!$B$10)/100,IF((BC$4-$A80)&lt;30,((((20*Outil_de_calcul!$B$7)+((BC$4-$A80-20))*Outil_de_calcul!$B$8)/(BC$4-$A80))-Outil_de_calcul!$B$10)/100,((((20*Outil_de_calcul!$B$7)+(10*Outil_de_calcul!$B$8)+((BC$4-$A80-30)*Outil_de_calcul!$B$9))/(BC$4-$A80))-Outil_de_calcul!$B$10)/100)),BC$4-$A80,1)</f>
        <v>-16.296464767800181</v>
      </c>
      <c r="BD80" s="21">
        <f>-PV(IF((BD$4-$A80)&lt;20,(Outil_de_calcul!$B$7-Outil_de_calcul!$B$10)/100,IF((BD$4-$A80)&lt;30,((((20*Outil_de_calcul!$B$7)+((BD$4-$A80-20))*Outil_de_calcul!$B$8)/(BD$4-$A80))-Outil_de_calcul!$B$10)/100,((((20*Outil_de_calcul!$B$7)+(10*Outil_de_calcul!$B$8)+((BD$4-$A80-30)*Outil_de_calcul!$B$9))/(BD$4-$A80))-Outil_de_calcul!$B$10)/100)),BD$4-$A80,1)</f>
        <v>-17.103334405221414</v>
      </c>
      <c r="BE80" s="21">
        <f>-PV(IF((BE$4-$A80)&lt;20,(Outil_de_calcul!$B$7-Outil_de_calcul!$B$10)/100,IF((BE$4-$A80)&lt;30,((((20*Outil_de_calcul!$B$7)+((BE$4-$A80-20))*Outil_de_calcul!$B$8)/(BE$4-$A80))-Outil_de_calcul!$B$10)/100,((((20*Outil_de_calcul!$B$7)+(10*Outil_de_calcul!$B$8)+((BE$4-$A80-30)*Outil_de_calcul!$B$9))/(BE$4-$A80))-Outil_de_calcul!$B$10)/100)),BE$4-$A80,1)</f>
        <v>-17.900641783106643</v>
      </c>
      <c r="BF80" s="21">
        <f>-PV(IF((BF$4-$A80)&lt;20,(Outil_de_calcul!$B$7-Outil_de_calcul!$B$10)/100,IF((BF$4-$A80)&lt;30,((((20*Outil_de_calcul!$B$7)+((BF$4-$A80-20))*Outil_de_calcul!$B$8)/(BF$4-$A80))-Outil_de_calcul!$B$10)/100,((((20*Outil_de_calcul!$B$7)+(10*Outil_de_calcul!$B$8)+((BF$4-$A80-30)*Outil_de_calcul!$B$9))/(BF$4-$A80))-Outil_de_calcul!$B$10)/100)),BF$4-$A80,1)</f>
        <v>-18.688500224356115</v>
      </c>
      <c r="BG80" s="21">
        <f>-PV(IF((BG$4-$A80)&lt;20,(Outil_de_calcul!$B$7-Outil_de_calcul!$B$10)/100,IF((BG$4-$A80)&lt;30,((((20*Outil_de_calcul!$B$7)+((BG$4-$A80-20))*Outil_de_calcul!$B$8)/(BG$4-$A80))-Outil_de_calcul!$B$10)/100,((((20*Outil_de_calcul!$B$7)+(10*Outil_de_calcul!$B$8)+((BG$4-$A80-30)*Outil_de_calcul!$B$9))/(BG$4-$A80))-Outil_de_calcul!$B$10)/100)),BG$4-$A80,1)</f>
        <v>-19.46702170887372</v>
      </c>
      <c r="BH80" s="21">
        <f>-PV(IF((BH$4-$A80)&lt;20,(Outil_de_calcul!$B$7-Outil_de_calcul!$B$10)/100,IF((BH$4-$A80)&lt;30,((((20*Outil_de_calcul!$B$7)+((BH$4-$A80-20))*Outil_de_calcul!$B$8)/(BH$4-$A80))-Outil_de_calcul!$B$10)/100,((((20*Outil_de_calcul!$B$7)+(10*Outil_de_calcul!$B$8)+((BH$4-$A80-30)*Outil_de_calcul!$B$9))/(BH$4-$A80))-Outil_de_calcul!$B$10)/100)),BH$4-$A80,1)</f>
        <v>-20.236316889482932</v>
      </c>
      <c r="BI80" s="21">
        <f>-PV(IF((BI$4-$A80)&lt;20,(Outil_de_calcul!$B$7-Outil_de_calcul!$B$10)/100,IF((BI$4-$A80)&lt;30,((((20*Outil_de_calcul!$B$7)+((BI$4-$A80-20))*Outil_de_calcul!$B$8)/(BI$4-$A80))-Outil_de_calcul!$B$10)/100,((((20*Outil_de_calcul!$B$7)+(10*Outil_de_calcul!$B$8)+((BI$4-$A80-30)*Outil_de_calcul!$B$9))/(BI$4-$A80))-Outil_de_calcul!$B$10)/100)),BI$4-$A80,1)</f>
        <v>-20.996495107654095</v>
      </c>
      <c r="BJ80" s="21">
        <f>-PV(IF((BJ$4-$A80)&lt;20,(Outil_de_calcul!$B$7-Outil_de_calcul!$B$10)/100,IF((BJ$4-$A80)&lt;30,((((20*Outil_de_calcul!$B$7)+((BJ$4-$A80-20))*Outil_de_calcul!$B$8)/(BJ$4-$A80))-Outil_de_calcul!$B$10)/100,((((20*Outil_de_calcul!$B$7)+(10*Outil_de_calcul!$B$8)+((BJ$4-$A80-30)*Outil_de_calcul!$B$9))/(BJ$4-$A80))-Outil_de_calcul!$B$10)/100)),BJ$4-$A80,1)</f>
        <v>-21.747664409045342</v>
      </c>
      <c r="BK80" s="21">
        <f>-PV(IF((BK$4-$A80)&lt;20,(Outil_de_calcul!$B$7-Outil_de_calcul!$B$10)/100,IF((BK$4-$A80)&lt;30,((((20*Outil_de_calcul!$B$7)+((BK$4-$A80-20))*Outil_de_calcul!$B$8)/(BK$4-$A80))-Outil_de_calcul!$B$10)/100,((((20*Outil_de_calcul!$B$7)+(10*Outil_de_calcul!$B$8)+((BK$4-$A80-30)*Outil_de_calcul!$B$9))/(BK$4-$A80))-Outil_de_calcul!$B$10)/100)),BK$4-$A80,1)</f>
        <v>-22.489931558859364</v>
      </c>
      <c r="BL80" s="21">
        <f>-PV(IF((BL$4-$A80)&lt;20,(Outil_de_calcul!$B$7-Outil_de_calcul!$B$10)/100,IF((BL$4-$A80)&lt;30,((((20*Outil_de_calcul!$B$7)+((BL$4-$A80-20))*Outil_de_calcul!$B$8)/(BL$4-$A80))-Outil_de_calcul!$B$10)/100,((((20*Outil_de_calcul!$B$7)+(10*Outil_de_calcul!$B$8)+((BL$4-$A80-30)*Outil_de_calcul!$B$9))/(BL$4-$A80))-Outil_de_calcul!$B$10)/100)),BL$4-$A80,1)</f>
        <v>-23.223402057018173</v>
      </c>
      <c r="BM80" s="21">
        <f>-PV(IF((BM$4-$A80)&lt;20,(Outil_de_calcul!$B$7-Outil_de_calcul!$B$10)/100,IF((BM$4-$A80)&lt;30,((((20*Outil_de_calcul!$B$7)+((BM$4-$A80-20))*Outil_de_calcul!$B$8)/(BM$4-$A80))-Outil_de_calcul!$B$10)/100,((((20*Outil_de_calcul!$B$7)+(10*Outil_de_calcul!$B$8)+((BM$4-$A80-30)*Outil_de_calcul!$B$9))/(BM$4-$A80))-Outil_de_calcul!$B$10)/100)),BM$4-$A80,1)</f>
        <v>-23.948180153157974</v>
      </c>
      <c r="BN80" s="21">
        <f>-PV(IF((BN$4-$A80)&lt;20,(Outil_de_calcul!$B$7-Outil_de_calcul!$B$10)/100,IF((BN$4-$A80)&lt;30,((((20*Outil_de_calcul!$B$7)+((BN$4-$A80-20))*Outil_de_calcul!$B$8)/(BN$4-$A80))-Outil_de_calcul!$B$10)/100,((((20*Outil_de_calcul!$B$7)+(10*Outil_de_calcul!$B$8)+((BN$4-$A80-30)*Outil_de_calcul!$B$9))/(BN$4-$A80))-Outil_de_calcul!$B$10)/100)),BN$4-$A80,1)</f>
        <v>-24.664368861446427</v>
      </c>
      <c r="BO80" s="21">
        <f>-PV(IF((BO$4-$A80)&lt;20,(Outil_de_calcul!$B$7-Outil_de_calcul!$B$10)/100,IF((BO$4-$A80)&lt;30,((((20*Outil_de_calcul!$B$7)+((BO$4-$A80-20))*Outil_de_calcul!$B$8)/(BO$4-$A80))-Outil_de_calcul!$B$10)/100,((((20*Outil_de_calcul!$B$7)+(10*Outil_de_calcul!$B$8)+((BO$4-$A80-30)*Outil_de_calcul!$B$9))/(BO$4-$A80))-Outil_de_calcul!$B$10)/100)),BO$4-$A80,1)</f>
        <v>-25.372069975224186</v>
      </c>
      <c r="BP80" s="21">
        <f>-PV(IF((BP$4-$A80)&lt;20,(Outil_de_calcul!$B$7-Outil_de_calcul!$B$10)/100,IF((BP$4-$A80)&lt;30,((((20*Outil_de_calcul!$B$7)+((BP$4-$A80-20))*Outil_de_calcul!$B$8)/(BP$4-$A80))-Outil_de_calcul!$B$10)/100,((((20*Outil_de_calcul!$B$7)+(10*Outil_de_calcul!$B$8)+((BP$4-$A80-30)*Outil_de_calcul!$B$9))/(BP$4-$A80))-Outil_de_calcul!$B$10)/100)),BP$4-$A80,1)</f>
        <v>-26.071384081473106</v>
      </c>
      <c r="BQ80" s="21">
        <f>-PV(IF((BQ$4-$A80)&lt;20,(Outil_de_calcul!$B$7-Outil_de_calcul!$B$10)/100,IF((BQ$4-$A80)&lt;30,((((20*Outil_de_calcul!$B$7)+((BQ$4-$A80-20))*Outil_de_calcul!$B$8)/(BQ$4-$A80))-Outil_de_calcul!$B$10)/100,((((20*Outil_de_calcul!$B$7)+(10*Outil_de_calcul!$B$8)+((BQ$4-$A80-30)*Outil_de_calcul!$B$9))/(BQ$4-$A80))-Outil_de_calcul!$B$10)/100)),BQ$4-$A80,1)</f>
        <v>-26.762410575112739</v>
      </c>
      <c r="BR80" s="21">
        <f>-PV(IF((BR$4-$A80)&lt;20,(Outil_de_calcul!$B$7-Outil_de_calcul!$B$10)/100,IF((BR$4-$A80)&lt;30,((((20*Outil_de_calcul!$B$7)+((BR$4-$A80-20))*Outil_de_calcul!$B$8)/(BR$4-$A80))-Outil_de_calcul!$B$10)/100,((((20*Outil_de_calcul!$B$7)+(10*Outil_de_calcul!$B$8)+((BR$4-$A80-30)*Outil_de_calcul!$B$9))/(BR$4-$A80))-Outil_de_calcul!$B$10)/100)),BR$4-$A80,1)</f>
        <v>-27.445247673127639</v>
      </c>
      <c r="BS80" s="21">
        <f>-PV(IF((BS$4-$A80)&lt;20,(Outil_de_calcul!$B$7-Outil_de_calcul!$B$10)/100,IF((BS$4-$A80)&lt;30,((((20*Outil_de_calcul!$B$7)+((BS$4-$A80-20))*Outil_de_calcul!$B$8)/(BS$4-$A80))-Outil_de_calcul!$B$10)/100,((((20*Outil_de_calcul!$B$7)+(10*Outil_de_calcul!$B$8)+((BS$4-$A80-30)*Outil_de_calcul!$B$9))/(BS$4-$A80))-Outil_de_calcul!$B$10)/100)),BS$4-$A80,1)</f>
        <v>-28.119992428527066</v>
      </c>
      <c r="BT80" s="21">
        <f>-PV(IF((BT$4-$A80)&lt;20,(Outil_de_calcul!$B$7-Outil_de_calcul!$B$10)/100,IF((BT$4-$A80)&lt;30,((((20*Outil_de_calcul!$B$7)+((BT$4-$A80-20))*Outil_de_calcul!$B$8)/(BT$4-$A80))-Outil_de_calcul!$B$10)/100,((((20*Outil_de_calcul!$B$7)+(10*Outil_de_calcul!$B$8)+((BT$4-$A80-30)*Outil_de_calcul!$B$9))/(BT$4-$A80))-Outil_de_calcul!$B$10)/100)),BT$4-$A80,1)</f>
        <v>-28.786740744139383</v>
      </c>
      <c r="BU80" s="21">
        <f>-PV(IF((BU$4-$A80)&lt;20,(Outil_de_calcul!$B$7-Outil_de_calcul!$B$10)/100,IF((BU$4-$A80)&lt;30,((((20*Outil_de_calcul!$B$7)+((BU$4-$A80-20))*Outil_de_calcul!$B$8)/(BU$4-$A80))-Outil_de_calcul!$B$10)/100,((((20*Outil_de_calcul!$B$7)+(10*Outil_de_calcul!$B$8)+((BU$4-$A80-30)*Outil_de_calcul!$B$9))/(BU$4-$A80))-Outil_de_calcul!$B$10)/100)),BU$4-$A80,1)</f>
        <v>-29.445587386242895</v>
      </c>
      <c r="BV80" s="21">
        <f>-PV(IF((BV$4-$A80)&lt;20,(Outil_de_calcul!$B$7-Outil_de_calcul!$B$10)/100,IF((BV$4-$A80)&lt;30,((((20*Outil_de_calcul!$B$7)+((BV$4-$A80-20))*Outil_de_calcul!$B$8)/(BV$4-$A80))-Outil_de_calcul!$B$10)/100,((((20*Outil_de_calcul!$B$7)+(10*Outil_de_calcul!$B$8)+((BV$4-$A80-30)*Outil_de_calcul!$B$9))/(BV$4-$A80))-Outil_de_calcul!$B$10)/100)),BV$4-$A80,1)</f>
        <v>-30.096625998035158</v>
      </c>
      <c r="BW80" s="21">
        <f>-PV(IF((BW$4-$A80)&lt;20,(Outil_de_calcul!$B$7-Outil_de_calcul!$B$10)/100,IF((BW$4-$A80)&lt;30,((((20*Outil_de_calcul!$B$7)+((BW$4-$A80-20))*Outil_de_calcul!$B$8)/(BW$4-$A80))-Outil_de_calcul!$B$10)/100,((((20*Outil_de_calcul!$B$7)+(10*Outil_de_calcul!$B$8)+((BW$4-$A80-30)*Outil_de_calcul!$B$9))/(BW$4-$A80))-Outil_de_calcul!$B$10)/100)),BW$4-$A80,1)</f>
        <v>-30.739949112942682</v>
      </c>
      <c r="BX80" s="21">
        <f>-PV(IF((BX$4-$A80)&lt;20,(Outil_de_calcul!$B$7-Outil_de_calcul!$B$10)/100,IF((BX$4-$A80)&lt;30,((((20*Outil_de_calcul!$B$7)+((BX$4-$A80-20))*Outil_de_calcul!$B$8)/(BX$4-$A80))-Outil_de_calcul!$B$10)/100,((((20*Outil_de_calcul!$B$7)+(10*Outil_de_calcul!$B$8)+((BX$4-$A80-30)*Outil_de_calcul!$B$9))/(BX$4-$A80))-Outil_de_calcul!$B$10)/100)),BX$4-$A80,1)</f>
        <v>-31.375648167772898</v>
      </c>
      <c r="BY80" s="21">
        <f>-PV(IF((BY$4-$A80)&lt;20,(Outil_de_calcul!$B$7-Outil_de_calcul!$B$10)/100,IF((BY$4-$A80)&lt;30,((((20*Outil_de_calcul!$B$7)+((BY$4-$A80-20))*Outil_de_calcul!$B$8)/(BY$4-$A80))-Outil_de_calcul!$B$10)/100,((((20*Outil_de_calcul!$B$7)+(10*Outil_de_calcul!$B$8)+((BY$4-$A80-30)*Outil_de_calcul!$B$9))/(BY$4-$A80))-Outil_de_calcul!$B$10)/100)),BY$4-$A80,1)</f>
        <v>-32.003813515710249</v>
      </c>
      <c r="BZ80" s="21">
        <f>-PV(IF((BZ$4-$A80)&lt;20,(Outil_de_calcul!$B$7-Outil_de_calcul!$B$10)/100,IF((BZ$4-$A80)&lt;30,((((20*Outil_de_calcul!$B$7)+((BZ$4-$A80-20))*Outil_de_calcul!$B$8)/(BZ$4-$A80))-Outil_de_calcul!$B$10)/100,((((20*Outil_de_calcul!$B$7)+(10*Outil_de_calcul!$B$8)+((BZ$4-$A80-30)*Outil_de_calcul!$B$9))/(BZ$4-$A80))-Outil_de_calcul!$B$10)/100)),BZ$4-$A80,1)</f>
        <v>-32.624534439158303</v>
      </c>
      <c r="CA80" s="21">
        <f>-PV(IF((CA$4-$A80)&lt;20,(Outil_de_calcul!$B$7-Outil_de_calcul!$B$10)/100,IF((CA$4-$A80)&lt;30,((((20*Outil_de_calcul!$B$7)+((CA$4-$A80-20))*Outil_de_calcul!$B$8)/(CA$4-$A80))-Outil_de_calcul!$B$10)/100,((((20*Outil_de_calcul!$B$7)+(10*Outil_de_calcul!$B$8)+((CA$4-$A80-30)*Outil_de_calcul!$B$9))/(CA$4-$A80))-Outil_de_calcul!$B$10)/100)),CA$4-$A80,1)</f>
        <v>-33.237899162429571</v>
      </c>
      <c r="CB80" s="21">
        <f>-PV(IF((CB$4-$A80)&lt;20,(Outil_de_calcul!$B$7-Outil_de_calcul!$B$10)/100,IF((CB$4-$A80)&lt;30,((((20*Outil_de_calcul!$B$7)+((CB$4-$A80-20))*Outil_de_calcul!$B$8)/(CB$4-$A80))-Outil_de_calcul!$B$10)/100,((((20*Outil_de_calcul!$B$7)+(10*Outil_de_calcul!$B$8)+((CB$4-$A80-30)*Outil_de_calcul!$B$9))/(CB$4-$A80))-Outil_de_calcul!$B$10)/100)),CB$4-$A80,1)</f>
        <v>-33.843994864285087</v>
      </c>
      <c r="CC80" s="21">
        <f>-PV(IF((CC$4-$A80)&lt;20,(Outil_de_calcul!$B$7-Outil_de_calcul!$B$10)/100,IF((CC$4-$A80)&lt;30,((((20*Outil_de_calcul!$B$7)+((CC$4-$A80-20))*Outil_de_calcul!$B$8)/(CC$4-$A80))-Outil_de_calcul!$B$10)/100,((((20*Outil_de_calcul!$B$7)+(10*Outil_de_calcul!$B$8)+((CC$4-$A80-30)*Outil_de_calcul!$B$9))/(CC$4-$A80))-Outil_de_calcul!$B$10)/100)),CC$4-$A80,1)</f>
        <v>-34.442907690325214</v>
      </c>
      <c r="CD80" s="21">
        <f>-PV(IF((CD$4-$A80)&lt;20,(Outil_de_calcul!$B$7-Outil_de_calcul!$B$10)/100,IF((CD$4-$A80)&lt;30,((((20*Outil_de_calcul!$B$7)+((CD$4-$A80-20))*Outil_de_calcul!$B$8)/(CD$4-$A80))-Outil_de_calcul!$B$10)/100,((((20*Outil_de_calcul!$B$7)+(10*Outil_de_calcul!$B$8)+((CD$4-$A80-30)*Outil_de_calcul!$B$9))/(CD$4-$A80))-Outil_de_calcul!$B$10)/100)),CD$4-$A80,1)</f>
        <v>-35.034722765233781</v>
      </c>
      <c r="CE80" s="21">
        <f>-PV(IF((CE$4-$A80)&lt;20,(Outil_de_calcul!$B$7-Outil_de_calcul!$B$10)/100,IF((CE$4-$A80)&lt;30,((((20*Outil_de_calcul!$B$7)+((CE$4-$A80-20))*Outil_de_calcul!$B$8)/(CE$4-$A80))-Outil_de_calcul!$B$10)/100,((((20*Outil_de_calcul!$B$7)+(10*Outil_de_calcul!$B$8)+((CE$4-$A80-30)*Outil_de_calcul!$B$9))/(CE$4-$A80))-Outil_de_calcul!$B$10)/100)),CE$4-$A80,1)</f>
        <v>-35.619524204876946</v>
      </c>
      <c r="CF80" s="21">
        <f>-PV(IF((CF$4-$A80)&lt;20,(Outil_de_calcul!$B$7-Outil_de_calcul!$B$10)/100,IF((CF$4-$A80)&lt;30,((((20*Outil_de_calcul!$B$7)+((CF$4-$A80-20))*Outil_de_calcul!$B$8)/(CF$4-$A80))-Outil_de_calcul!$B$10)/100,((((20*Outil_de_calcul!$B$7)+(10*Outil_de_calcul!$B$8)+((CF$4-$A80-30)*Outil_de_calcul!$B$9))/(CF$4-$A80))-Outil_de_calcul!$B$10)/100)),CF$4-$A80,1)</f>
        <v>-36.197395128258826</v>
      </c>
      <c r="CG80" s="21">
        <f>-PV(IF((CG$4-$A80)&lt;20,(Outil_de_calcul!$B$7-Outil_de_calcul!$B$10)/100,IF((CG$4-$A80)&lt;30,((((20*Outil_de_calcul!$B$7)+((CG$4-$A80-20))*Outil_de_calcul!$B$8)/(CG$4-$A80))-Outil_de_calcul!$B$10)/100,((((20*Outil_de_calcul!$B$7)+(10*Outil_de_calcul!$B$8)+((CG$4-$A80-30)*Outil_de_calcul!$B$9))/(CG$4-$A80))-Outil_de_calcul!$B$10)/100)),CG$4-$A80,1)</f>
        <v>-36.768417669335285</v>
      </c>
      <c r="CH80" s="21">
        <f>-PV(IF((CH$4-$A80)&lt;20,(Outil_de_calcul!$B$7-Outil_de_calcul!$B$10)/100,IF((CH$4-$A80)&lt;30,((((20*Outil_de_calcul!$B$7)+((CH$4-$A80-20))*Outil_de_calcul!$B$8)/(CH$4-$A80))-Outil_de_calcul!$B$10)/100,((((20*Outil_de_calcul!$B$7)+(10*Outil_de_calcul!$B$8)+((CH$4-$A80-30)*Outil_de_calcul!$B$9))/(CH$4-$A80))-Outil_de_calcul!$B$10)/100)),CH$4-$A80,1)</f>
        <v>-37.332672988687904</v>
      </c>
      <c r="CI80" s="21">
        <f>-PV(IF((CI$4-$A80)&lt;20,(Outil_de_calcul!$B$7-Outil_de_calcul!$B$10)/100,IF((CI$4-$A80)&lt;30,((((20*Outil_de_calcul!$B$7)+((CI$4-$A80-20))*Outil_de_calcul!$B$8)/(CI$4-$A80))-Outil_de_calcul!$B$10)/100,((((20*Outil_de_calcul!$B$7)+(10*Outil_de_calcul!$B$8)+((CI$4-$A80-30)*Outil_de_calcul!$B$9))/(CI$4-$A80))-Outil_de_calcul!$B$10)/100)),CI$4-$A80,1)</f>
        <v>-37.890241285059361</v>
      </c>
      <c r="CJ80" s="21">
        <f>-PV(IF((CJ$4-$A80)&lt;20,(Outil_de_calcul!$B$7-Outil_de_calcul!$B$10)/100,IF((CJ$4-$A80)&lt;30,((((20*Outil_de_calcul!$B$7)+((CJ$4-$A80-20))*Outil_de_calcul!$B$8)/(CJ$4-$A80))-Outil_de_calcul!$B$10)/100,((((20*Outil_de_calcul!$B$7)+(10*Outil_de_calcul!$B$8)+((CJ$4-$A80-30)*Outil_de_calcul!$B$9))/(CJ$4-$A80))-Outil_de_calcul!$B$10)/100)),CJ$4-$A80,1)</f>
        <v>-38.441201806752417</v>
      </c>
      <c r="CK80" s="21">
        <f>-PV(IF((CK$4-$A80)&lt;20,(Outil_de_calcul!$B$7-Outil_de_calcul!$B$10)/100,IF((CK$4-$A80)&lt;30,((((20*Outil_de_calcul!$B$7)+((CK$4-$A80-20))*Outil_de_calcul!$B$8)/(CK$4-$A80))-Outil_de_calcul!$B$10)/100,((((20*Outil_de_calcul!$B$7)+(10*Outil_de_calcul!$B$8)+((CK$4-$A80-30)*Outil_de_calcul!$B$9))/(CK$4-$A80))-Outil_de_calcul!$B$10)/100)),CK$4-$A80,1)</f>
        <v>-38.985632862893418</v>
      </c>
      <c r="CL80" s="21">
        <f>-PV(IF((CL$4-$A80)&lt;20,(Outil_de_calcul!$B$7-Outil_de_calcul!$B$10)/100,IF((CL$4-$A80)&lt;30,((((20*Outil_de_calcul!$B$7)+((CL$4-$A80-20))*Outil_de_calcul!$B$8)/(CL$4-$A80))-Outil_de_calcul!$B$10)/100,((((20*Outil_de_calcul!$B$7)+(10*Outil_de_calcul!$B$8)+((CL$4-$A80-30)*Outil_de_calcul!$B$9))/(CL$4-$A80))-Outil_de_calcul!$B$10)/100)),CL$4-$A80,1)</f>
        <v>-39.523611834562743</v>
      </c>
      <c r="CM80" s="21">
        <f>-PV(IF((CM$4-$A80)&lt;20,(Outil_de_calcul!$B$7-Outil_de_calcul!$B$10)/100,IF((CM$4-$A80)&lt;30,((((20*Outil_de_calcul!$B$7)+((CM$4-$A80-20))*Outil_de_calcul!$B$8)/(CM$4-$A80))-Outil_de_calcul!$B$10)/100,((((20*Outil_de_calcul!$B$7)+(10*Outil_de_calcul!$B$8)+((CM$4-$A80-30)*Outil_de_calcul!$B$9))/(CM$4-$A80))-Outil_de_calcul!$B$10)/100)),CM$4-$A80,1)</f>
        <v>-40.055215185793003</v>
      </c>
      <c r="CN80" s="21">
        <f>-PV(IF((CN$4-$A80)&lt;20,(Outil_de_calcul!$B$7-Outil_de_calcul!$B$10)/100,IF((CN$4-$A80)&lt;30,((((20*Outil_de_calcul!$B$7)+((CN$4-$A80-20))*Outil_de_calcul!$B$8)/(CN$4-$A80))-Outil_de_calcul!$B$10)/100,((((20*Outil_de_calcul!$B$7)+(10*Outil_de_calcul!$B$8)+((CN$4-$A80-30)*Outil_de_calcul!$B$9))/(CN$4-$A80))-Outil_de_calcul!$B$10)/100)),CN$4-$A80,1)</f>
        <v>-40.580518474437035</v>
      </c>
      <c r="CO80" s="21">
        <f>-PV(IF((CO$4-$A80)&lt;20,(Outil_de_calcul!$B$7-Outil_de_calcul!$B$10)/100,IF((CO$4-$A80)&lt;30,((((20*Outil_de_calcul!$B$7)+((CO$4-$A80-20))*Outil_de_calcul!$B$8)/(CO$4-$A80))-Outil_de_calcul!$B$10)/100,((((20*Outil_de_calcul!$B$7)+(10*Outil_de_calcul!$B$8)+((CO$4-$A80-30)*Outil_de_calcul!$B$9))/(CO$4-$A80))-Outil_de_calcul!$B$10)/100)),CO$4-$A80,1)</f>
        <v>-41.099596362907164</v>
      </c>
      <c r="CP80" s="21">
        <f>-PV(IF((CP$4-$A80)&lt;20,(Outil_de_calcul!$B$7-Outil_de_calcul!$B$10)/100,IF((CP$4-$A80)&lt;30,((((20*Outil_de_calcul!$B$7)+((CP$4-$A80-20))*Outil_de_calcul!$B$8)/(CP$4-$A80))-Outil_de_calcul!$B$10)/100,((((20*Outil_de_calcul!$B$7)+(10*Outil_de_calcul!$B$8)+((CP$4-$A80-30)*Outil_de_calcul!$B$9))/(CP$4-$A80))-Outil_de_calcul!$B$10)/100)),CP$4-$A80,1)</f>
        <v>-41.61252262878704</v>
      </c>
      <c r="CQ80" s="21">
        <f>-PV(IF((CQ$4-$A80)&lt;20,(Outil_de_calcul!$B$7-Outil_de_calcul!$B$10)/100,IF((CQ$4-$A80)&lt;30,((((20*Outil_de_calcul!$B$7)+((CQ$4-$A80-20))*Outil_de_calcul!$B$8)/(CQ$4-$A80))-Outil_de_calcul!$B$10)/100,((((20*Outil_de_calcul!$B$7)+(10*Outil_de_calcul!$B$8)+((CQ$4-$A80-30)*Outil_de_calcul!$B$9))/(CQ$4-$A80))-Outil_de_calcul!$B$10)/100)),CQ$4-$A80,1)</f>
        <v>-42.119370175317826</v>
      </c>
      <c r="CR80" s="21">
        <f>-PV(IF((CR$4-$A80)&lt;20,(Outil_de_calcul!$B$7-Outil_de_calcul!$B$10)/100,IF((CR$4-$A80)&lt;30,((((20*Outil_de_calcul!$B$7)+((CR$4-$A80-20))*Outil_de_calcul!$B$8)/(CR$4-$A80))-Outil_de_calcul!$B$10)/100,((((20*Outil_de_calcul!$B$7)+(10*Outil_de_calcul!$B$8)+((CR$4-$A80-30)*Outil_de_calcul!$B$9))/(CR$4-$A80))-Outil_de_calcul!$B$10)/100)),CR$4-$A80,1)</f>
        <v>-42.620211041760129</v>
      </c>
      <c r="CS80" s="21">
        <f>-PV(IF((CS$4-$A80)&lt;20,(Outil_de_calcul!$B$7-Outil_de_calcul!$B$10)/100,IF((CS$4-$A80)&lt;30,((((20*Outil_de_calcul!$B$7)+((CS$4-$A80-20))*Outil_de_calcul!$B$8)/(CS$4-$A80))-Outil_de_calcul!$B$10)/100,((((20*Outil_de_calcul!$B$7)+(10*Outil_de_calcul!$B$8)+((CS$4-$A80-30)*Outil_de_calcul!$B$9))/(CS$4-$A80))-Outil_de_calcul!$B$10)/100)),CS$4-$A80,1)</f>
        <v>-43.11511641363299</v>
      </c>
      <c r="CT80" s="21">
        <f>-PV(IF((CT$4-$A80)&lt;20,(Outil_de_calcul!$B$7-Outil_de_calcul!$B$10)/100,IF((CT$4-$A80)&lt;30,((((20*Outil_de_calcul!$B$7)+((CT$4-$A80-20))*Outil_de_calcul!$B$8)/(CT$4-$A80))-Outil_de_calcul!$B$10)/100,((((20*Outil_de_calcul!$B$7)+(10*Outil_de_calcul!$B$8)+((CT$4-$A80-30)*Outil_de_calcul!$B$9))/(CT$4-$A80))-Outil_de_calcul!$B$10)/100)),CT$4-$A80,1)</f>
        <v>-43.604156632831717</v>
      </c>
      <c r="CU80" s="21">
        <f>-PV(IF((CU$4-$A80)&lt;20,(Outil_de_calcul!$B$7-Outil_de_calcul!$B$10)/100,IF((CU$4-$A80)&lt;30,((((20*Outil_de_calcul!$B$7)+((CU$4-$A80-20))*Outil_de_calcul!$B$8)/(CU$4-$A80))-Outil_de_calcul!$B$10)/100,((((20*Outil_de_calcul!$B$7)+(10*Outil_de_calcul!$B$8)+((CU$4-$A80-30)*Outil_de_calcul!$B$9))/(CU$4-$A80))-Outil_de_calcul!$B$10)/100)),CU$4-$A80,1)</f>
        <v>-44.087401207625632</v>
      </c>
      <c r="CV80" s="21">
        <f>-PV(IF((CV$4-$A80)&lt;20,(Outil_de_calcul!$B$7-Outil_de_calcul!$B$10)/100,IF((CV$4-$A80)&lt;30,((((20*Outil_de_calcul!$B$7)+((CV$4-$A80-20))*Outil_de_calcul!$B$8)/(CV$4-$A80))-Outil_de_calcul!$B$10)/100,((((20*Outil_de_calcul!$B$7)+(10*Outil_de_calcul!$B$8)+((CV$4-$A80-30)*Outil_de_calcul!$B$9))/(CV$4-$A80))-Outil_de_calcul!$B$10)/100)),CV$4-$A80,1)</f>
        <v>-44.564918822537521</v>
      </c>
      <c r="CW80" s="21">
        <f>-PV(IF((CW$4-$A80)&lt;20,(Outil_de_calcul!$B$7-Outil_de_calcul!$B$10)/100,IF((CW$4-$A80)&lt;30,((((20*Outil_de_calcul!$B$7)+((CW$4-$A80-20))*Outil_de_calcul!$B$8)/(CW$4-$A80))-Outil_de_calcul!$B$10)/100,((((20*Outil_de_calcul!$B$7)+(10*Outil_de_calcul!$B$8)+((CW$4-$A80-30)*Outil_de_calcul!$B$9))/(CW$4-$A80))-Outil_de_calcul!$B$10)/100)),CW$4-$A80,1)</f>
        <v>-45.036777348105808</v>
      </c>
      <c r="CX80" s="21">
        <f>-PV(IF((CX$4-$A80)&lt;20,(Outil_de_calcul!$B$7-Outil_de_calcul!$B$10)/100,IF((CX$4-$A80)&lt;30,((((20*Outil_de_calcul!$B$7)+((CX$4-$A80-20))*Outil_de_calcul!$B$8)/(CX$4-$A80))-Outil_de_calcul!$B$10)/100,((((20*Outil_de_calcul!$B$7)+(10*Outil_de_calcul!$B$8)+((CX$4-$A80-30)*Outil_de_calcul!$B$9))/(CX$4-$A80))-Outil_de_calcul!$B$10)/100)),CX$4-$A80,1)</f>
        <v>-45.503043850531206</v>
      </c>
      <c r="CY80" s="21">
        <f>-PV(IF((CY$4-$A80)&lt;20,(Outil_de_calcul!$B$7-Outil_de_calcul!$B$10)/100,IF((CY$4-$A80)&lt;30,((((20*Outil_de_calcul!$B$7)+((CY$4-$A80-20))*Outil_de_calcul!$B$8)/(CY$4-$A80))-Outil_de_calcul!$B$10)/100,((((20*Outil_de_calcul!$B$7)+(10*Outil_de_calcul!$B$8)+((CY$4-$A80-30)*Outil_de_calcul!$B$9))/(CY$4-$A80))-Outil_de_calcul!$B$10)/100)),CY$4-$A80,1)</f>
        <v>-45.963784601208928</v>
      </c>
      <c r="CZ80" s="21">
        <f>-PV(IF((CZ$4-$A80)&lt;20,(Outil_de_calcul!$B$7-Outil_de_calcul!$B$10)/100,IF((CZ$4-$A80)&lt;30,((((20*Outil_de_calcul!$B$7)+((CZ$4-$A80-20))*Outil_de_calcul!$B$8)/(CZ$4-$A80))-Outil_de_calcul!$B$10)/100,((((20*Outil_de_calcul!$B$7)+(10*Outil_de_calcul!$B$8)+((CZ$4-$A80-30)*Outil_de_calcul!$B$9))/(CZ$4-$A80))-Outil_de_calcul!$B$10)/100)),CZ$4-$A80,1)</f>
        <v>-46.419065086147967</v>
      </c>
      <c r="DA80" s="21">
        <f>-PV(IF((DA$4-$A80)&lt;20,(Outil_de_calcul!$B$7-Outil_de_calcul!$B$10)/100,IF((DA$4-$A80)&lt;30,((((20*Outil_de_calcul!$B$7)+((DA$4-$A80-20))*Outil_de_calcul!$B$8)/(DA$4-$A80))-Outil_de_calcul!$B$10)/100,((((20*Outil_de_calcul!$B$7)+(10*Outil_de_calcul!$B$8)+((DA$4-$A80-30)*Outil_de_calcul!$B$9))/(DA$4-$A80))-Outil_de_calcul!$B$10)/100)),DA$4-$A80,1)</f>
        <v>-46.868950015278784</v>
      </c>
      <c r="DB80" s="21">
        <f>-PV(IF((DB$4-$A80)&lt;20,(Outil_de_calcul!$B$7-Outil_de_calcul!$B$10)/100,IF((DB$4-$A80)&lt;30,((((20*Outil_de_calcul!$B$7)+((DB$4-$A80-20))*Outil_de_calcul!$B$8)/(DB$4-$A80))-Outil_de_calcul!$B$10)/100,((((20*Outil_de_calcul!$B$7)+(10*Outil_de_calcul!$B$8)+((DB$4-$A80-30)*Outil_de_calcul!$B$9))/(DB$4-$A80))-Outil_de_calcul!$B$10)/100)),DB$4-$A80,1)</f>
        <v>-47.313503331650665</v>
      </c>
      <c r="DC80" s="21">
        <f>-PV(IF((DC$4-$A80)&lt;20,(Outil_de_calcul!$B$7-Outil_de_calcul!$B$10)/100,IF((DC$4-$A80)&lt;30,((((20*Outil_de_calcul!$B$7)+((DC$4-$A80-20))*Outil_de_calcul!$B$8)/(DC$4-$A80))-Outil_de_calcul!$B$10)/100,((((20*Outil_de_calcul!$B$7)+(10*Outil_de_calcul!$B$8)+((DC$4-$A80-30)*Outil_de_calcul!$B$9))/(DC$4-$A80))-Outil_de_calcul!$B$10)/100)),DC$4-$A80,1)</f>
        <v>-47.752788220520017</v>
      </c>
      <c r="DD80" s="21">
        <f>-PV(IF((DD$4-$A80)&lt;20,(Outil_de_calcul!$B$7-Outil_de_calcul!$B$10)/100,IF((DD$4-$A80)&lt;30,((((20*Outil_de_calcul!$B$7)+((DD$4-$A80-20))*Outil_de_calcul!$B$8)/(DD$4-$A80))-Outil_de_calcul!$B$10)/100,((((20*Outil_de_calcul!$B$7)+(10*Outil_de_calcul!$B$8)+((DD$4-$A80-30)*Outil_de_calcul!$B$9))/(DD$4-$A80))-Outil_de_calcul!$B$10)/100)),DD$4-$A80,1)</f>
        <v>-48.186867118331087</v>
      </c>
      <c r="DE80" s="21">
        <f>-PV(IF((DE$4-$A80)&lt;20,(Outil_de_calcul!$B$7-Outil_de_calcul!$B$10)/100,IF((DE$4-$A80)&lt;30,((((20*Outil_de_calcul!$B$7)+((DE$4-$A80-20))*Outil_de_calcul!$B$8)/(DE$4-$A80))-Outil_de_calcul!$B$10)/100,((((20*Outil_de_calcul!$B$7)+(10*Outil_de_calcul!$B$8)+((DE$4-$A80-30)*Outil_de_calcul!$B$9))/(DE$4-$A80))-Outil_de_calcul!$B$10)/100)),DE$4-$A80,1)</f>
        <v>-48.615801721590145</v>
      </c>
      <c r="DF80" s="21">
        <f>-PV(IF((DF$4-$A80)&lt;20,(Outil_de_calcul!$B$7-Outil_de_calcul!$B$10)/100,IF((DF$4-$A80)&lt;30,((((20*Outil_de_calcul!$B$7)+((DF$4-$A80-20))*Outil_de_calcul!$B$8)/(DF$4-$A80))-Outil_de_calcul!$B$10)/100,((((20*Outil_de_calcul!$B$7)+(10*Outil_de_calcul!$B$8)+((DF$4-$A80-30)*Outil_de_calcul!$B$9))/(DF$4-$A80))-Outil_de_calcul!$B$10)/100)),DF$4-$A80,1)</f>
        <v>-49.03965299563454</v>
      </c>
      <c r="DG80" s="21">
        <f>-PV(IF((DG$4-$A80)&lt;20,(Outil_de_calcul!$B$7-Outil_de_calcul!$B$10)/100,IF((DG$4-$A80)&lt;30,(((((20*Outil_de_calcul!$B$7)+(DG$4-$A80-20))*Outil_de_calcul!$B$8)/(DG$4-$A80))-Outil_de_calcul!$B$10)/100,((((20*Outil_de_calcul!$B$7)+(10*Outil_de_calcul!$B$8)+((DG$4-$A80-30)*Outil_de_calcul!$B$9))/(DG$4-$A80))-Outil_de_calcul!$B$10)/100)),DG$4-$A80,1)</f>
        <v>-49.872345813472123</v>
      </c>
      <c r="DH80" s="21">
        <f>-PV(IF((DH$4-$A80)&lt;20,(Outil_de_calcul!$B$7-Outil_de_calcul!$B$10)/100,IF((DH$4-$A80)&lt;30,(((((20*Outil_de_calcul!$B$7)+(DH$4-$A80-20))*Outil_de_calcul!$B$8)/(DH$4-$A80))-Outil_de_calcul!$B$10)/100,((((20*Outil_de_calcul!$B$7)+(10*Outil_de_calcul!$B$8)+((DH$4-$A80-30)*Outil_de_calcul!$B$9))/(DH$4-$A80))-Outil_de_calcul!$B$10)/100)),DH$4-$A80,1)</f>
        <v>-49.872345813472123</v>
      </c>
      <c r="DI80" s="21">
        <f>-PV(IF((DI$4-$A80)&lt;20,(Outil_de_calcul!$B$7-Outil_de_calcul!$B$10)/100,IF((DI$4-$A80)&lt;30,(((((20*Outil_de_calcul!$B$7)+(DI$4-$A80-20))*Outil_de_calcul!$B$8)/(DI$4-$A80))-Outil_de_calcul!$B$10)/100,((((20*Outil_de_calcul!$B$7)+(10*Outil_de_calcul!$B$8)+((DI$4-$A80-30)*Outil_de_calcul!$B$9))/(DI$4-$A80))-Outil_de_calcul!$B$10)/100)),DI$4-$A80,1)</f>
        <v>-49.872345813472123</v>
      </c>
      <c r="DJ80" s="21">
        <f>-PV(IF((DJ$4-$A80)&lt;20,(Outil_de_calcul!$B$7-Outil_de_calcul!$B$10)/100,IF((DJ$4-$A80)&lt;30,(((((20*Outil_de_calcul!$B$7)+(DJ$4-$A80-20))*Outil_de_calcul!$B$8)/(DJ$4-$A80))-Outil_de_calcul!$B$10)/100,((((20*Outil_de_calcul!$B$7)+(10*Outil_de_calcul!$B$8)+((DJ$4-$A80-30)*Outil_de_calcul!$B$9))/(DJ$4-$A80))-Outil_de_calcul!$B$10)/100)),DJ$4-$A80,1)</f>
        <v>-49.872345813472123</v>
      </c>
      <c r="DK80" s="21">
        <f>-PV(IF((DK$4-$A80)&lt;20,(Outil_de_calcul!$B$7-Outil_de_calcul!$B$10)/100,IF((DK$4-$A80)&lt;30,(((((20*Outil_de_calcul!$B$7)+(DK$4-$A80-20))*Outil_de_calcul!$B$8)/(DK$4-$A80))-Outil_de_calcul!$B$10)/100,((((20*Outil_de_calcul!$B$7)+(10*Outil_de_calcul!$B$8)+((DK$4-$A80-30)*Outil_de_calcul!$B$9))/(DK$4-$A80))-Outil_de_calcul!$B$10)/100)),DK$4-$A80,1)</f>
        <v>-49.872345813472123</v>
      </c>
      <c r="DL80" s="21">
        <f>-PV(IF((DL$4-$A80)&lt;20,(Outil_de_calcul!$B$7-Outil_de_calcul!$B$10)/100,IF((DL$4-$A80)&lt;30,(((((20*Outil_de_calcul!$B$7)+(DL$4-$A80-20))*Outil_de_calcul!$B$8)/(DL$4-$A80))-Outil_de_calcul!$B$10)/100,((((20*Outil_de_calcul!$B$7)+(10*Outil_de_calcul!$B$8)+((DL$4-$A80-30)*Outil_de_calcul!$B$9))/(DL$4-$A80))-Outil_de_calcul!$B$10)/100)),DL$4-$A80,1)</f>
        <v>-49.872345813472123</v>
      </c>
    </row>
    <row r="81" spans="1:116" ht="12" customHeight="1" x14ac:dyDescent="0.2">
      <c r="A81" s="29">
        <v>76</v>
      </c>
      <c r="B81" s="21">
        <f>-PV(IF((B$4-$A81)&lt;20,(Outil_de_calcul!$B$7-Outil_de_calcul!$B$10)/100,IF((B$4-$A81)&lt;30,((((20*Outil_de_calcul!$B$7)+((B$4-$A81-20))*Outil_de_calcul!$B$8)/(B$4-$A81))-Outil_de_calcul!$B$10)/100,((((20*Outil_de_calcul!$B$7)+(10*Outil_de_calcul!$B$8)+((B$4-$A81-30)*Outil_de_calcul!$B$9))/(B$4-$A81))-Outil_de_calcul!$B$10)/100)),B$4-$A81,1)</f>
        <v>40.105767674984712</v>
      </c>
      <c r="C81" s="21">
        <f>-PV(IF((C$4-$A81)&lt;20,(Outil_de_calcul!$B$7-Outil_de_calcul!$B$10)/100,IF((C$4-$A81)&lt;30,((((20*Outil_de_calcul!$B$7)+((C$4-$A81-20))*Outil_de_calcul!$B$8)/(C$4-$A81))-Outil_de_calcul!$B$10)/100,((((20*Outil_de_calcul!$B$7)+(10*Outil_de_calcul!$B$8)+((C$4-$A81-30)*Outil_de_calcul!$B$9))/(C$4-$A81))-Outil_de_calcul!$B$10)/100)),C$4-$A81,1)</f>
        <v>38.875328417170202</v>
      </c>
      <c r="D81" s="21">
        <f>-PV(IF((D$4-$A81)&lt;20,(Outil_de_calcul!$B$7-Outil_de_calcul!$B$10)/100,IF((D$4-$A81)&lt;30,((((20*Outil_de_calcul!$B$7)+((D$4-$A81-20))*Outil_de_calcul!$B$8)/(D$4-$A81))-Outil_de_calcul!$B$10)/100,((((20*Outil_de_calcul!$B$7)+(10*Outil_de_calcul!$B$8)+((D$4-$A81-30)*Outil_de_calcul!$B$9))/(D$4-$A81))-Outil_de_calcul!$B$10)/100)),D$4-$A81,1)</f>
        <v>37.648318547428289</v>
      </c>
      <c r="E81" s="21">
        <f>-PV(IF((E$4-$A81)&lt;20,(Outil_de_calcul!$B$7-Outil_de_calcul!$B$10)/100,IF((E$4-$A81)&lt;30,((((20*Outil_de_calcul!$B$7)+((E$4-$A81-20))*Outil_de_calcul!$B$8)/(E$4-$A81))-Outil_de_calcul!$B$10)/100,((((20*Outil_de_calcul!$B$7)+(10*Outil_de_calcul!$B$8)+((E$4-$A81-30)*Outil_de_calcul!$B$9))/(E$4-$A81))-Outil_de_calcul!$B$10)/100)),E$4-$A81,1)</f>
        <v>36.424728797319382</v>
      </c>
      <c r="F81" s="21">
        <f>-PV(IF((F$4-$A81)&lt;20,(Outil_de_calcul!$B$7-Outil_de_calcul!$B$10)/100,IF((F$4-$A81)&lt;30,((((20*Outil_de_calcul!$B$7)+((F$4-$A81-20))*Outil_de_calcul!$B$8)/(F$4-$A81))-Outil_de_calcul!$B$10)/100,((((20*Outil_de_calcul!$B$7)+(10*Outil_de_calcul!$B$8)+((F$4-$A81-30)*Outil_de_calcul!$B$9))/(F$4-$A81))-Outil_de_calcul!$B$10)/100)),F$4-$A81,1)</f>
        <v>35.204549940140545</v>
      </c>
      <c r="G81" s="21">
        <f>-PV(IF((G$4-$A81)&lt;20,(Outil_de_calcul!$B$7-Outil_de_calcul!$B$10)/100,IF((G$4-$A81)&lt;30,((((20*Outil_de_calcul!$B$7)+((G$4-$A81-20))*Outil_de_calcul!$B$8)/(G$4-$A81))-Outil_de_calcul!$B$10)/100,((((20*Outil_de_calcul!$B$7)+(10*Outil_de_calcul!$B$8)+((G$4-$A81-30)*Outil_de_calcul!$B$9))/(G$4-$A81))-Outil_de_calcul!$B$10)/100)),G$4-$A81,1)</f>
        <v>33.919313673412852</v>
      </c>
      <c r="H81" s="21">
        <f>-PV(IF((H$4-$A81)&lt;20,(Outil_de_calcul!$B$7-Outil_de_calcul!$B$10)/100,IF((H$4-$A81)&lt;30,((((20*Outil_de_calcul!$B$7)+((H$4-$A81-20))*Outil_de_calcul!$B$8)/(H$4-$A81))-Outil_de_calcul!$B$10)/100,((((20*Outil_de_calcul!$B$7)+(10*Outil_de_calcul!$B$8)+((H$4-$A81-30)*Outil_de_calcul!$B$9))/(H$4-$A81))-Outil_de_calcul!$B$10)/100)),H$4-$A81,1)</f>
        <v>32.642406076092001</v>
      </c>
      <c r="I81" s="21">
        <f>-PV(IF((I$4-$A81)&lt;20,(Outil_de_calcul!$B$7-Outil_de_calcul!$B$10)/100,IF((I$4-$A81)&lt;30,((((20*Outil_de_calcul!$B$7)+((I$4-$A81-20))*Outil_de_calcul!$B$8)/(I$4-$A81))-Outil_de_calcul!$B$10)/100,((((20*Outil_de_calcul!$B$7)+(10*Outil_de_calcul!$B$8)+((I$4-$A81-30)*Outil_de_calcul!$B$9))/(I$4-$A81))-Outil_de_calcul!$B$10)/100)),I$4-$A81,1)</f>
        <v>31.373773659713791</v>
      </c>
      <c r="J81" s="21">
        <f>-PV(IF((J$4-$A81)&lt;20,(Outil_de_calcul!$B$7-Outil_de_calcul!$B$10)/100,IF((J$4-$A81)&lt;30,((((20*Outil_de_calcul!$B$7)+((J$4-$A81-20))*Outil_de_calcul!$B$8)/(J$4-$A81))-Outil_de_calcul!$B$10)/100,((((20*Outil_de_calcul!$B$7)+(10*Outil_de_calcul!$B$8)+((J$4-$A81-30)*Outil_de_calcul!$B$9))/(J$4-$A81))-Outil_de_calcul!$B$10)/100)),J$4-$A81,1)</f>
        <v>30.113363285502885</v>
      </c>
      <c r="K81" s="21">
        <f>-PV(IF((K$4-$A81)&lt;20,(Outil_de_calcul!$B$7-Outil_de_calcul!$B$10)/100,IF((K$4-$A81)&lt;30,((((20*Outil_de_calcul!$B$7)+((K$4-$A81-20))*Outil_de_calcul!$B$8)/(K$4-$A81))-Outil_de_calcul!$B$10)/100,((((20*Outil_de_calcul!$B$7)+(10*Outil_de_calcul!$B$8)+((K$4-$A81-30)*Outil_de_calcul!$B$9))/(K$4-$A81))-Outil_de_calcul!$B$10)/100)),K$4-$A81,1)</f>
        <v>28.861122163526581</v>
      </c>
      <c r="L81" s="21">
        <f>-PV(IF((L$4-$A81)&lt;20,(Outil_de_calcul!$B$7-Outil_de_calcul!$B$10)/100,IF((L$4-$A81)&lt;30,((((20*Outil_de_calcul!$B$7)+((L$4-$A81-20))*Outil_de_calcul!$B$8)/(L$4-$A81))-Outil_de_calcul!$B$10)/100,((((20*Outil_de_calcul!$B$7)+(10*Outil_de_calcul!$B$8)+((L$4-$A81-30)*Outil_de_calcul!$B$9))/(L$4-$A81))-Outil_de_calcul!$B$10)/100)),L$4-$A81,1)</f>
        <v>27.616997852205024</v>
      </c>
      <c r="M81" s="21">
        <f>-PV(IF((M$4-$A81)&lt;20,(Outil_de_calcul!$B$7-Outil_de_calcul!$B$10)/100,IF((M$4-$A81)&lt;30,((((20*Outil_de_calcul!$B$7)+((M$4-$A81-20))*Outil_de_calcul!$B$8)/(M$4-$A81))-Outil_de_calcul!$B$10)/100,((((20*Outil_de_calcul!$B$7)+(10*Outil_de_calcul!$B$8)+((M$4-$A81-30)*Outil_de_calcul!$B$9))/(M$4-$A81))-Outil_de_calcul!$B$10)/100)),M$4-$A81,1)</f>
        <v>26.380938258275911</v>
      </c>
      <c r="N81" s="21">
        <f>-PV(IF((N$4-$A81)&lt;20,(Outil_de_calcul!$B$7-Outil_de_calcul!$B$10)/100,IF((N$4-$A81)&lt;30,((((20*Outil_de_calcul!$B$7)+((N$4-$A81-20))*Outil_de_calcul!$B$8)/(N$4-$A81))-Outil_de_calcul!$B$10)/100,((((20*Outil_de_calcul!$B$7)+(10*Outil_de_calcul!$B$8)+((N$4-$A81-30)*Outil_de_calcul!$B$9))/(N$4-$A81))-Outil_de_calcul!$B$10)/100)),N$4-$A81,1)</f>
        <v>25.152891637356145</v>
      </c>
      <c r="O81" s="21">
        <f>-PV(IF((O$4-$A81)&lt;20,(Outil_de_calcul!$B$7-Outil_de_calcul!$B$10)/100,IF((O$4-$A81)&lt;30,((((20*Outil_de_calcul!$B$7)+((O$4-$A81-20))*Outil_de_calcul!$B$8)/(O$4-$A81))-Outil_de_calcul!$B$10)/100,((((20*Outil_de_calcul!$B$7)+(10*Outil_de_calcul!$B$8)+((O$4-$A81-30)*Outil_de_calcul!$B$9))/(O$4-$A81))-Outil_de_calcul!$B$10)/100)),O$4-$A81,1)</f>
        <v>23.932806595297635</v>
      </c>
      <c r="P81" s="21">
        <f>-PV(IF((P$4-$A81)&lt;20,(Outil_de_calcul!$B$7-Outil_de_calcul!$B$10)/100,IF((P$4-$A81)&lt;30,((((20*Outil_de_calcul!$B$7)+((P$4-$A81-20))*Outil_de_calcul!$B$8)/(P$4-$A81))-Outil_de_calcul!$B$10)/100,((((20*Outil_de_calcul!$B$7)+(10*Outil_de_calcul!$B$8)+((P$4-$A81-30)*Outil_de_calcul!$B$9))/(P$4-$A81))-Outil_de_calcul!$B$10)/100)),P$4-$A81,1)</f>
        <v>22.720632090604731</v>
      </c>
      <c r="Q81" s="21">
        <f>-PV(IF((Q$4-$A81)&lt;20,(Outil_de_calcul!$B$7-Outil_de_calcul!$B$10)/100,IF((Q$4-$A81)&lt;30,((((20*Outil_de_calcul!$B$7)+((Q$4-$A81-20))*Outil_de_calcul!$B$8)/(Q$4-$A81))-Outil_de_calcul!$B$10)/100,((((20*Outil_de_calcul!$B$7)+(10*Outil_de_calcul!$B$8)+((Q$4-$A81-30)*Outil_de_calcul!$B$9))/(Q$4-$A81))-Outil_de_calcul!$B$10)/100)),Q$4-$A81,1)</f>
        <v>21.451368543191212</v>
      </c>
      <c r="R81" s="21">
        <f>-PV(IF((R$4-$A81)&lt;20,(Outil_de_calcul!$B$7-Outil_de_calcul!$B$10)/100,IF((R$4-$A81)&lt;30,((((20*Outil_de_calcul!$B$7)+((R$4-$A81-20))*Outil_de_calcul!$B$8)/(R$4-$A81))-Outil_de_calcul!$B$10)/100,((((20*Outil_de_calcul!$B$7)+(10*Outil_de_calcul!$B$8)+((R$4-$A81-30)*Outil_de_calcul!$B$9))/(R$4-$A81))-Outil_de_calcul!$B$10)/100)),R$4-$A81,1)</f>
        <v>20.197147112740634</v>
      </c>
      <c r="S81" s="21">
        <f>-PV(IF((S$4-$A81)&lt;20,(Outil_de_calcul!$B$7-Outil_de_calcul!$B$10)/100,IF((S$4-$A81)&lt;30,((((20*Outil_de_calcul!$B$7)+((S$4-$A81-20))*Outil_de_calcul!$B$8)/(S$4-$A81))-Outil_de_calcul!$B$10)/100,((((20*Outil_de_calcul!$B$7)+(10*Outil_de_calcul!$B$8)+((S$4-$A81-30)*Outil_de_calcul!$B$9))/(S$4-$A81))-Outil_de_calcul!$B$10)/100)),S$4-$A81,1)</f>
        <v>18.957789534240067</v>
      </c>
      <c r="T81" s="21">
        <f>-PV(IF((T$4-$A81)&lt;20,(Outil_de_calcul!$B$7-Outil_de_calcul!$B$10)/100,IF((T$4-$A81)&lt;30,((((20*Outil_de_calcul!$B$7)+((T$4-$A81-20))*Outil_de_calcul!$B$8)/(T$4-$A81))-Outil_de_calcul!$B$10)/100,((((20*Outil_de_calcul!$B$7)+(10*Outil_de_calcul!$B$8)+((T$4-$A81-30)*Outil_de_calcul!$B$9))/(T$4-$A81))-Outil_de_calcul!$B$10)/100)),T$4-$A81,1)</f>
        <v>17.7331196553057</v>
      </c>
      <c r="U81" s="21">
        <f>-PV(IF((U$4-$A81)&lt;20,(Outil_de_calcul!$B$7-Outil_de_calcul!$B$10)/100,IF((U$4-$A81)&lt;30,((((20*Outil_de_calcul!$B$7)+((U$4-$A81-20))*Outil_de_calcul!$B$8)/(U$4-$A81))-Outil_de_calcul!$B$10)/100,((((20*Outil_de_calcul!$B$7)+(10*Outil_de_calcul!$B$8)+((U$4-$A81-30)*Outil_de_calcul!$B$9))/(U$4-$A81))-Outil_de_calcul!$B$10)/100)),U$4-$A81,1)</f>
        <v>16.522963411145998</v>
      </c>
      <c r="V81" s="21">
        <f>-PV(IF((V$4-$A81)&lt;20,(Outil_de_calcul!$B$7-Outil_de_calcul!$B$10)/100,IF((V$4-$A81)&lt;30,((((20*Outil_de_calcul!$B$7)+((V$4-$A81-20))*Outil_de_calcul!$B$8)/(V$4-$A81))-Outil_de_calcul!$B$10)/100,((((20*Outil_de_calcul!$B$7)+(10*Outil_de_calcul!$B$8)+((V$4-$A81-30)*Outil_de_calcul!$B$9))/(V$4-$A81))-Outil_de_calcul!$B$10)/100)),V$4-$A81,1)</f>
        <v>15.327148799821474</v>
      </c>
      <c r="W81" s="21">
        <f>-PV(IF((W$4-$A81)&lt;20,(Outil_de_calcul!$B$7-Outil_de_calcul!$B$10)/100,IF((W$4-$A81)&lt;30,((((20*Outil_de_calcul!$B$7)+((W$4-$A81-20))*Outil_de_calcul!$B$8)/(W$4-$A81))-Outil_de_calcul!$B$10)/100,((((20*Outil_de_calcul!$B$7)+(10*Outil_de_calcul!$B$8)+((W$4-$A81-30)*Outil_de_calcul!$B$9))/(W$4-$A81))-Outil_de_calcul!$B$10)/100)),W$4-$A81,1)</f>
        <v>14.145505857797811</v>
      </c>
      <c r="X81" s="21">
        <f>-PV(IF((X$4-$A81)&lt;20,(Outil_de_calcul!$B$7-Outil_de_calcul!$B$10)/100,IF((X$4-$A81)&lt;30,((((20*Outil_de_calcul!$B$7)+((X$4-$A81-20))*Outil_de_calcul!$B$8)/(X$4-$A81))-Outil_de_calcul!$B$10)/100,((((20*Outil_de_calcul!$B$7)+(10*Outil_de_calcul!$B$8)+((X$4-$A81-30)*Outil_de_calcul!$B$9))/(X$4-$A81))-Outil_de_calcul!$B$10)/100)),X$4-$A81,1)</f>
        <v>12.977866635788459</v>
      </c>
      <c r="Y81" s="21">
        <f>-PV(IF((Y$4-$A81)&lt;20,(Outil_de_calcul!$B$7-Outil_de_calcul!$B$10)/100,IF((Y$4-$A81)&lt;30,((((20*Outil_de_calcul!$B$7)+((Y$4-$A81-20))*Outil_de_calcul!$B$8)/(Y$4-$A81))-Outil_de_calcul!$B$10)/100,((((20*Outil_de_calcul!$B$7)+(10*Outil_de_calcul!$B$8)+((Y$4-$A81-30)*Outil_de_calcul!$B$9))/(Y$4-$A81))-Outil_de_calcul!$B$10)/100)),Y$4-$A81,1)</f>
        <v>11.824065174883819</v>
      </c>
      <c r="Z81" s="21">
        <f>-PV(IF((Z$4-$A81)&lt;20,(Outil_de_calcul!$B$7-Outil_de_calcul!$B$10)/100,IF((Z$4-$A81)&lt;30,((((20*Outil_de_calcul!$B$7)+((Z$4-$A81-20))*Outil_de_calcul!$B$8)/(Z$4-$A81))-Outil_de_calcul!$B$10)/100,((((20*Outil_de_calcul!$B$7)+(10*Outil_de_calcul!$B$8)+((Z$4-$A81-30)*Outil_de_calcul!$B$9))/(Z$4-$A81))-Outil_de_calcul!$B$10)/100)),Z$4-$A81,1)</f>
        <v>10.683937482963023</v>
      </c>
      <c r="AA81" s="21">
        <f>-PV(IF((AA$4-$A81)&lt;20,(Outil_de_calcul!$B$7-Outil_de_calcul!$B$10)/100,IF((AA$4-$A81)&lt;30,((((20*Outil_de_calcul!$B$7)+((AA$4-$A81-20))*Outil_de_calcul!$B$8)/(AA$4-$A81))-Outil_de_calcul!$B$10)/100,((((20*Outil_de_calcul!$B$7)+(10*Outil_de_calcul!$B$8)+((AA$4-$A81-30)*Outil_de_calcul!$B$9))/(AA$4-$A81))-Outil_de_calcul!$B$10)/100)),AA$4-$A81,1)</f>
        <v>9.5573215113855188</v>
      </c>
      <c r="AB81" s="21">
        <f>-PV(IF((AB$4-$A81)&lt;20,(Outil_de_calcul!$B$7-Outil_de_calcul!$B$10)/100,IF((AB$4-$A81)&lt;30,((((20*Outil_de_calcul!$B$7)+((AB$4-$A81-20))*Outil_de_calcul!$B$8)/(AB$4-$A81))-Outil_de_calcul!$B$10)/100,((((20*Outil_de_calcul!$B$7)+(10*Outil_de_calcul!$B$8)+((AB$4-$A81-30)*Outil_de_calcul!$B$9))/(AB$4-$A81))-Outil_de_calcul!$B$10)/100)),AB$4-$A81,1)</f>
        <v>8.4440571319587026</v>
      </c>
      <c r="AC81" s="21">
        <f>-PV(IF((AC$4-$A81)&lt;20,(Outil_de_calcul!$B$7-Outil_de_calcul!$B$10)/100,IF((AC$4-$A81)&lt;30,((((20*Outil_de_calcul!$B$7)+((AC$4-$A81-20))*Outil_de_calcul!$B$8)/(AC$4-$A81))-Outil_de_calcul!$B$10)/100,((((20*Outil_de_calcul!$B$7)+(10*Outil_de_calcul!$B$8)+((AC$4-$A81-30)*Outil_de_calcul!$B$9))/(AC$4-$A81))-Outil_de_calcul!$B$10)/100)),AC$4-$A81,1)</f>
        <v>7.3439861141786249</v>
      </c>
      <c r="AD81" s="21">
        <f>-PV(IF((AD$4-$A81)&lt;20,(Outil_de_calcul!$B$7-Outil_de_calcul!$B$10)/100,IF((AD$4-$A81)&lt;30,((((20*Outil_de_calcul!$B$7)+((AD$4-$A81-20))*Outil_de_calcul!$B$8)/(AD$4-$A81))-Outil_de_calcul!$B$10)/100,((((20*Outil_de_calcul!$B$7)+(10*Outil_de_calcul!$B$8)+((AD$4-$A81-30)*Outil_de_calcul!$B$9))/(AD$4-$A81))-Outil_de_calcul!$B$10)/100)),AD$4-$A81,1)</f>
        <v>6.2569521027403052</v>
      </c>
      <c r="AE81" s="21">
        <f>-PV(IF((AE$4-$A81)&lt;20,(Outil_de_calcul!$B$7-Outil_de_calcul!$B$10)/100,IF((AE$4-$A81)&lt;30,((((20*Outil_de_calcul!$B$7)+((AE$4-$A81-20))*Outil_de_calcul!$B$8)/(AE$4-$A81))-Outil_de_calcul!$B$10)/100,((((20*Outil_de_calcul!$B$7)+(10*Outil_de_calcul!$B$8)+((AE$4-$A81-30)*Outil_de_calcul!$B$9))/(AE$4-$A81))-Outil_de_calcul!$B$10)/100)),AE$4-$A81,1)</f>
        <v>5.1828005953147311</v>
      </c>
      <c r="AF81" s="21">
        <f>-PV(IF((AF$4-$A81)&lt;20,(Outil_de_calcul!$B$7-Outil_de_calcul!$B$10)/100,IF((AF$4-$A81)&lt;30,((((20*Outil_de_calcul!$B$7)+((AF$4-$A81-20))*Outil_de_calcul!$B$8)/(AF$4-$A81))-Outil_de_calcul!$B$10)/100,((((20*Outil_de_calcul!$B$7)+(10*Outil_de_calcul!$B$8)+((AF$4-$A81-30)*Outil_de_calcul!$B$9))/(AF$4-$A81))-Outil_de_calcul!$B$10)/100)),AF$4-$A81,1)</f>
        <v>4.1213789205890263</v>
      </c>
      <c r="AG81" s="21">
        <f>-PV(IF((AG$4-$A81)&lt;20,(Outil_de_calcul!$B$7-Outil_de_calcul!$B$10)/100,IF((AG$4-$A81)&lt;30,((((20*Outil_de_calcul!$B$7)+((AG$4-$A81-20))*Outil_de_calcul!$B$8)/(AG$4-$A81))-Outil_de_calcul!$B$10)/100,((((20*Outil_de_calcul!$B$7)+(10*Outil_de_calcul!$B$8)+((AG$4-$A81-30)*Outil_de_calcul!$B$9))/(AG$4-$A81))-Outil_de_calcul!$B$10)/100)),AG$4-$A81,1)</f>
        <v>3.0725362165670753</v>
      </c>
      <c r="AH81" s="21">
        <f>-PV(IF((AH$4-$A81)&lt;20,(Outil_de_calcul!$B$7-Outil_de_calcul!$B$10)/100,IF((AH$4-$A81)&lt;30,((((20*Outil_de_calcul!$B$7)+((AH$4-$A81-20))*Outil_de_calcul!$B$8)/(AH$4-$A81))-Outil_de_calcul!$B$10)/100,((((20*Outil_de_calcul!$B$7)+(10*Outil_de_calcul!$B$8)+((AH$4-$A81-30)*Outil_de_calcul!$B$9))/(AH$4-$A81))-Outil_de_calcul!$B$10)/100)),AH$4-$A81,1)</f>
        <v>2.0361234091271116</v>
      </c>
      <c r="AI81" s="21">
        <f>-PV(IF((AI$4-$A81)&lt;20,(Outil_de_calcul!$B$7-Outil_de_calcul!$B$10)/100,IF((AI$4-$A81)&lt;30,((((20*Outil_de_calcul!$B$7)+((AI$4-$A81-20))*Outil_de_calcul!$B$8)/(AI$4-$A81))-Outil_de_calcul!$B$10)/100,((((20*Outil_de_calcul!$B$7)+(10*Outil_de_calcul!$B$8)+((AI$4-$A81-30)*Outil_de_calcul!$B$9))/(AI$4-$A81))-Outil_de_calcul!$B$10)/100)),AI$4-$A81,1)</f>
        <v>1.011993190833582</v>
      </c>
      <c r="AJ81" s="21">
        <f>-PV(IF((AJ$4-$A81)&lt;20,(Outil_de_calcul!$B$7-Outil_de_calcul!$B$10)/100,IF((AJ$4-$A81)&lt;30,((((20*Outil_de_calcul!$B$7)+((AJ$4-$A81-20))*Outil_de_calcul!$B$8)/(AJ$4-$A81))-Outil_de_calcul!$B$10)/100,((((20*Outil_de_calcul!$B$7)+(10*Outil_de_calcul!$B$8)+((AJ$4-$A81-30)*Outil_de_calcul!$B$9))/(AJ$4-$A81))-Outil_de_calcul!$B$10)/100)),AJ$4-$A81,1)</f>
        <v>0</v>
      </c>
      <c r="AK81" s="21">
        <f>-PV(IF((AK$4-$A81)&lt;20,(Outil_de_calcul!$B$7-Outil_de_calcul!$B$10)/100,IF((AK$4-$A81)&lt;30,((((20*Outil_de_calcul!$B$7)+((AK$4-$A81-20))*Outil_de_calcul!$B$8)/(AK$4-$A81))-Outil_de_calcul!$B$10)/100,((((20*Outil_de_calcul!$B$7)+(10*Outil_de_calcul!$B$8)+((AK$4-$A81-30)*Outil_de_calcul!$B$9))/(AK$4-$A81))-Outil_de_calcul!$B$10)/100)),AK$4-$A81,1)</f>
        <v>-0.99999999999999889</v>
      </c>
      <c r="AL81" s="21">
        <f>-PV(IF((AL$4-$A81)&lt;20,(Outil_de_calcul!$B$7-Outil_de_calcul!$B$10)/100,IF((AL$4-$A81)&lt;30,((((20*Outil_de_calcul!$B$7)+((AL$4-$A81-20))*Outil_de_calcul!$B$8)/(AL$4-$A81))-Outil_de_calcul!$B$10)/100,((((20*Outil_de_calcul!$B$7)+(10*Outil_de_calcul!$B$8)+((AL$4-$A81-30)*Outil_de_calcul!$B$9))/(AL$4-$A81))-Outil_de_calcul!$B$10)/100)),AL$4-$A81,1)</f>
        <v>-1.9881489411764657</v>
      </c>
      <c r="AM81" s="21">
        <f>-PV(IF((AM$4-$A81)&lt;20,(Outil_de_calcul!$B$7-Outil_de_calcul!$B$10)/100,IF((AM$4-$A81)&lt;30,((((20*Outil_de_calcul!$B$7)+((AM$4-$A81-20))*Outil_de_calcul!$B$8)/(AM$4-$A81))-Outil_de_calcul!$B$10)/100,((((20*Outil_de_calcul!$B$7)+(10*Outil_de_calcul!$B$8)+((AM$4-$A81-30)*Outil_de_calcul!$B$9))/(AM$4-$A81))-Outil_de_calcul!$B$10)/100)),AM$4-$A81,1)</f>
        <v>-2.9645872711246612</v>
      </c>
      <c r="AN81" s="21">
        <f>-PV(IF((AN$4-$A81)&lt;20,(Outil_de_calcul!$B$7-Outil_de_calcul!$B$10)/100,IF((AN$4-$A81)&lt;30,((((20*Outil_de_calcul!$B$7)+((AN$4-$A81-20))*Outil_de_calcul!$B$8)/(AN$4-$A81))-Outil_de_calcul!$B$10)/100,((((20*Outil_de_calcul!$B$7)+(10*Outil_de_calcul!$B$8)+((AN$4-$A81-30)*Outil_de_calcul!$B$9))/(AN$4-$A81))-Outil_de_calcul!$B$10)/100)),AN$4-$A81,1)</f>
        <v>-3.9294537729870722</v>
      </c>
      <c r="AO81" s="21">
        <f>-PV(IF((AO$4-$A81)&lt;20,(Outil_de_calcul!$B$7-Outil_de_calcul!$B$10)/100,IF((AO$4-$A81)&lt;30,((((20*Outil_de_calcul!$B$7)+((AO$4-$A81-20))*Outil_de_calcul!$B$8)/(AO$4-$A81))-Outil_de_calcul!$B$10)/100,((((20*Outil_de_calcul!$B$7)+(10*Outil_de_calcul!$B$8)+((AO$4-$A81-30)*Outil_de_calcul!$B$9))/(AO$4-$A81))-Outil_de_calcul!$B$10)/100)),AO$4-$A81,1)</f>
        <v>-4.8828855851790633</v>
      </c>
      <c r="AP81" s="21">
        <f>-PV(IF((AP$4-$A81)&lt;20,(Outil_de_calcul!$B$7-Outil_de_calcul!$B$10)/100,IF((AP$4-$A81)&lt;30,((((20*Outil_de_calcul!$B$7)+((AP$4-$A81-20))*Outil_de_calcul!$B$8)/(AP$4-$A81))-Outil_de_calcul!$B$10)/100,((((20*Outil_de_calcul!$B$7)+(10*Outil_de_calcul!$B$8)+((AP$4-$A81-30)*Outil_de_calcul!$B$9))/(AP$4-$A81))-Outil_de_calcul!$B$10)/100)),AP$4-$A81,1)</f>
        <v>-5.8250182208805352</v>
      </c>
      <c r="AQ81" s="21">
        <f>-PV(IF((AQ$4-$A81)&lt;20,(Outil_de_calcul!$B$7-Outil_de_calcul!$B$10)/100,IF((AQ$4-$A81)&lt;30,((((20*Outil_de_calcul!$B$7)+((AQ$4-$A81-20))*Outil_de_calcul!$B$8)/(AQ$4-$A81))-Outil_de_calcul!$B$10)/100,((((20*Outil_de_calcul!$B$7)+(10*Outil_de_calcul!$B$8)+((AQ$4-$A81-30)*Outil_de_calcul!$B$9))/(AQ$4-$A81))-Outil_de_calcul!$B$10)/100)),AQ$4-$A81,1)</f>
        <v>-6.7559855872967578</v>
      </c>
      <c r="AR81" s="21">
        <f>-PV(IF((AR$4-$A81)&lt;20,(Outil_de_calcul!$B$7-Outil_de_calcul!$B$10)/100,IF((AR$4-$A81)&lt;30,((((20*Outil_de_calcul!$B$7)+((AR$4-$A81-20))*Outil_de_calcul!$B$8)/(AR$4-$A81))-Outil_de_calcul!$B$10)/100,((((20*Outil_de_calcul!$B$7)+(10*Outil_de_calcul!$B$8)+((AR$4-$A81-30)*Outil_de_calcul!$B$9))/(AR$4-$A81))-Outil_de_calcul!$B$10)/100)),AR$4-$A81,1)</f>
        <v>-7.6759200046907772</v>
      </c>
      <c r="AS81" s="21">
        <f>-PV(IF((AS$4-$A81)&lt;20,(Outil_de_calcul!$B$7-Outil_de_calcul!$B$10)/100,IF((AS$4-$A81)&lt;30,((((20*Outil_de_calcul!$B$7)+((AS$4-$A81-20))*Outil_de_calcul!$B$8)/(AS$4-$A81))-Outil_de_calcul!$B$10)/100,((((20*Outil_de_calcul!$B$7)+(10*Outil_de_calcul!$B$8)+((AS$4-$A81-30)*Outil_de_calcul!$B$9))/(AS$4-$A81))-Outil_de_calcul!$B$10)/100)),AS$4-$A81,1)</f>
        <v>-8.584952225190488</v>
      </c>
      <c r="AT81" s="21">
        <f>-PV(IF((AT$4-$A81)&lt;20,(Outil_de_calcul!$B$7-Outil_de_calcul!$B$10)/100,IF((AT$4-$A81)&lt;30,((((20*Outil_de_calcul!$B$7)+((AT$4-$A81-20))*Outil_de_calcul!$B$8)/(AT$4-$A81))-Outil_de_calcul!$B$10)/100,((((20*Outil_de_calcul!$B$7)+(10*Outil_de_calcul!$B$8)+((AT$4-$A81-30)*Outil_de_calcul!$B$9))/(AT$4-$A81))-Outil_de_calcul!$B$10)/100)),AT$4-$A81,1)</f>
        <v>-9.4832114513725561</v>
      </c>
      <c r="AU81" s="21">
        <f>-PV(IF((AU$4-$A81)&lt;20,(Outil_de_calcul!$B$7-Outil_de_calcul!$B$10)/100,IF((AU$4-$A81)&lt;30,((((20*Outil_de_calcul!$B$7)+((AU$4-$A81-20))*Outil_de_calcul!$B$8)/(AU$4-$A81))-Outil_de_calcul!$B$10)/100,((((20*Outil_de_calcul!$B$7)+(10*Outil_de_calcul!$B$8)+((AU$4-$A81-30)*Outil_de_calcul!$B$9))/(AU$4-$A81))-Outil_de_calcul!$B$10)/100)),AU$4-$A81,1)</f>
        <v>-10.370825354626373</v>
      </c>
      <c r="AV81" s="21">
        <f>-PV(IF((AV$4-$A81)&lt;20,(Outil_de_calcul!$B$7-Outil_de_calcul!$B$10)/100,IF((AV$4-$A81)&lt;30,((((20*Outil_de_calcul!$B$7)+((AV$4-$A81-20))*Outil_de_calcul!$B$8)/(AV$4-$A81))-Outil_de_calcul!$B$10)/100,((((20*Outil_de_calcul!$B$7)+(10*Outil_de_calcul!$B$8)+((AV$4-$A81-30)*Outil_de_calcul!$B$9))/(AV$4-$A81))-Outil_de_calcul!$B$10)/100)),AV$4-$A81,1)</f>
        <v>-11.247920093300142</v>
      </c>
      <c r="AW81" s="21">
        <f>-PV(IF((AW$4-$A81)&lt;20,(Outil_de_calcul!$B$7-Outil_de_calcul!$B$10)/100,IF((AW$4-$A81)&lt;30,((((20*Outil_de_calcul!$B$7)+((AW$4-$A81-20))*Outil_de_calcul!$B$8)/(AW$4-$A81))-Outil_de_calcul!$B$10)/100,((((20*Outil_de_calcul!$B$7)+(10*Outil_de_calcul!$B$8)+((AW$4-$A81-30)*Outil_de_calcul!$B$9))/(AW$4-$A81))-Outil_de_calcul!$B$10)/100)),AW$4-$A81,1)</f>
        <v>-12.114620330632089</v>
      </c>
      <c r="AX81" s="21">
        <f>-PV(IF((AX$4-$A81)&lt;20,(Outil_de_calcul!$B$7-Outil_de_calcul!$B$10)/100,IF((AX$4-$A81)&lt;30,((((20*Outil_de_calcul!$B$7)+((AX$4-$A81-20))*Outil_de_calcul!$B$8)/(AX$4-$A81))-Outil_de_calcul!$B$10)/100,((((20*Outil_de_calcul!$B$7)+(10*Outil_de_calcul!$B$8)+((AX$4-$A81-30)*Outil_de_calcul!$B$9))/(AX$4-$A81))-Outil_de_calcul!$B$10)/100)),AX$4-$A81,1)</f>
        <v>-12.971049252469037</v>
      </c>
      <c r="AY81" s="21">
        <f>-PV(IF((AY$4-$A81)&lt;20,(Outil_de_calcul!$B$7-Outil_de_calcul!$B$10)/100,IF((AY$4-$A81)&lt;30,((((20*Outil_de_calcul!$B$7)+((AY$4-$A81-20))*Outil_de_calcul!$B$8)/(AY$4-$A81))-Outil_de_calcul!$B$10)/100,((((20*Outil_de_calcul!$B$7)+(10*Outil_de_calcul!$B$8)+((AY$4-$A81-30)*Outil_de_calcul!$B$9))/(AY$4-$A81))-Outil_de_calcul!$B$10)/100)),AY$4-$A81,1)</f>
        <v>-13.817328584775135</v>
      </c>
      <c r="AZ81" s="21">
        <f>-PV(IF((AZ$4-$A81)&lt;20,(Outil_de_calcul!$B$7-Outil_de_calcul!$B$10)/100,IF((AZ$4-$A81)&lt;30,((((20*Outil_de_calcul!$B$7)+((AZ$4-$A81-20))*Outil_de_calcul!$B$8)/(AZ$4-$A81))-Outil_de_calcul!$B$10)/100,((((20*Outil_de_calcul!$B$7)+(10*Outil_de_calcul!$B$8)+((AZ$4-$A81-30)*Outil_de_calcul!$B$9))/(AZ$4-$A81))-Outil_de_calcul!$B$10)/100)),AZ$4-$A81,1)</f>
        <v>-14.65357861093293</v>
      </c>
      <c r="BA81" s="21">
        <f>-PV(IF((BA$4-$A81)&lt;20,(Outil_de_calcul!$B$7-Outil_de_calcul!$B$10)/100,IF((BA$4-$A81)&lt;30,((((20*Outil_de_calcul!$B$7)+((BA$4-$A81-20))*Outil_de_calcul!$B$8)/(BA$4-$A81))-Outil_de_calcul!$B$10)/100,((((20*Outil_de_calcul!$B$7)+(10*Outil_de_calcul!$B$8)+((BA$4-$A81-30)*Outil_de_calcul!$B$9))/(BA$4-$A81))-Outil_de_calcul!$B$10)/100)),BA$4-$A81,1)</f>
        <v>-15.479918188839546</v>
      </c>
      <c r="BB81" s="21">
        <f>-PV(IF((BB$4-$A81)&lt;20,(Outil_de_calcul!$B$7-Outil_de_calcul!$B$10)/100,IF((BB$4-$A81)&lt;30,((((20*Outil_de_calcul!$B$7)+((BB$4-$A81-20))*Outil_de_calcul!$B$8)/(BB$4-$A81))-Outil_de_calcul!$B$10)/100,((((20*Outil_de_calcul!$B$7)+(10*Outil_de_calcul!$B$8)+((BB$4-$A81-30)*Outil_de_calcul!$B$9))/(BB$4-$A81))-Outil_de_calcul!$B$10)/100)),BB$4-$A81,1)</f>
        <v>-16.296464767800181</v>
      </c>
      <c r="BC81" s="21">
        <f>-PV(IF((BC$4-$A81)&lt;20,(Outil_de_calcul!$B$7-Outil_de_calcul!$B$10)/100,IF((BC$4-$A81)&lt;30,((((20*Outil_de_calcul!$B$7)+((BC$4-$A81-20))*Outil_de_calcul!$B$8)/(BC$4-$A81))-Outil_de_calcul!$B$10)/100,((((20*Outil_de_calcul!$B$7)+(10*Outil_de_calcul!$B$8)+((BC$4-$A81-30)*Outil_de_calcul!$B$9))/(BC$4-$A81))-Outil_de_calcul!$B$10)/100)),BC$4-$A81,1)</f>
        <v>-17.103334405221414</v>
      </c>
      <c r="BD81" s="21">
        <f>-PV(IF((BD$4-$A81)&lt;20,(Outil_de_calcul!$B$7-Outil_de_calcul!$B$10)/100,IF((BD$4-$A81)&lt;30,((((20*Outil_de_calcul!$B$7)+((BD$4-$A81-20))*Outil_de_calcul!$B$8)/(BD$4-$A81))-Outil_de_calcul!$B$10)/100,((((20*Outil_de_calcul!$B$7)+(10*Outil_de_calcul!$B$8)+((BD$4-$A81-30)*Outil_de_calcul!$B$9))/(BD$4-$A81))-Outil_de_calcul!$B$10)/100)),BD$4-$A81,1)</f>
        <v>-17.900641783106643</v>
      </c>
      <c r="BE81" s="21">
        <f>-PV(IF((BE$4-$A81)&lt;20,(Outil_de_calcul!$B$7-Outil_de_calcul!$B$10)/100,IF((BE$4-$A81)&lt;30,((((20*Outil_de_calcul!$B$7)+((BE$4-$A81-20))*Outil_de_calcul!$B$8)/(BE$4-$A81))-Outil_de_calcul!$B$10)/100,((((20*Outil_de_calcul!$B$7)+(10*Outil_de_calcul!$B$8)+((BE$4-$A81-30)*Outil_de_calcul!$B$9))/(BE$4-$A81))-Outil_de_calcul!$B$10)/100)),BE$4-$A81,1)</f>
        <v>-18.688500224356115</v>
      </c>
      <c r="BF81" s="21">
        <f>-PV(IF((BF$4-$A81)&lt;20,(Outil_de_calcul!$B$7-Outil_de_calcul!$B$10)/100,IF((BF$4-$A81)&lt;30,((((20*Outil_de_calcul!$B$7)+((BF$4-$A81-20))*Outil_de_calcul!$B$8)/(BF$4-$A81))-Outil_de_calcul!$B$10)/100,((((20*Outil_de_calcul!$B$7)+(10*Outil_de_calcul!$B$8)+((BF$4-$A81-30)*Outil_de_calcul!$B$9))/(BF$4-$A81))-Outil_de_calcul!$B$10)/100)),BF$4-$A81,1)</f>
        <v>-19.46702170887372</v>
      </c>
      <c r="BG81" s="21">
        <f>-PV(IF((BG$4-$A81)&lt;20,(Outil_de_calcul!$B$7-Outil_de_calcul!$B$10)/100,IF((BG$4-$A81)&lt;30,((((20*Outil_de_calcul!$B$7)+((BG$4-$A81-20))*Outil_de_calcul!$B$8)/(BG$4-$A81))-Outil_de_calcul!$B$10)/100,((((20*Outil_de_calcul!$B$7)+(10*Outil_de_calcul!$B$8)+((BG$4-$A81-30)*Outil_de_calcul!$B$9))/(BG$4-$A81))-Outil_de_calcul!$B$10)/100)),BG$4-$A81,1)</f>
        <v>-20.236316889482932</v>
      </c>
      <c r="BH81" s="21">
        <f>-PV(IF((BH$4-$A81)&lt;20,(Outil_de_calcul!$B$7-Outil_de_calcul!$B$10)/100,IF((BH$4-$A81)&lt;30,((((20*Outil_de_calcul!$B$7)+((BH$4-$A81-20))*Outil_de_calcul!$B$8)/(BH$4-$A81))-Outil_de_calcul!$B$10)/100,((((20*Outil_de_calcul!$B$7)+(10*Outil_de_calcul!$B$8)+((BH$4-$A81-30)*Outil_de_calcul!$B$9))/(BH$4-$A81))-Outil_de_calcul!$B$10)/100)),BH$4-$A81,1)</f>
        <v>-20.996495107654095</v>
      </c>
      <c r="BI81" s="21">
        <f>-PV(IF((BI$4-$A81)&lt;20,(Outil_de_calcul!$B$7-Outil_de_calcul!$B$10)/100,IF((BI$4-$A81)&lt;30,((((20*Outil_de_calcul!$B$7)+((BI$4-$A81-20))*Outil_de_calcul!$B$8)/(BI$4-$A81))-Outil_de_calcul!$B$10)/100,((((20*Outil_de_calcul!$B$7)+(10*Outil_de_calcul!$B$8)+((BI$4-$A81-30)*Outil_de_calcul!$B$9))/(BI$4-$A81))-Outil_de_calcul!$B$10)/100)),BI$4-$A81,1)</f>
        <v>-21.747664409045342</v>
      </c>
      <c r="BJ81" s="21">
        <f>-PV(IF((BJ$4-$A81)&lt;20,(Outil_de_calcul!$B$7-Outil_de_calcul!$B$10)/100,IF((BJ$4-$A81)&lt;30,((((20*Outil_de_calcul!$B$7)+((BJ$4-$A81-20))*Outil_de_calcul!$B$8)/(BJ$4-$A81))-Outil_de_calcul!$B$10)/100,((((20*Outil_de_calcul!$B$7)+(10*Outil_de_calcul!$B$8)+((BJ$4-$A81-30)*Outil_de_calcul!$B$9))/(BJ$4-$A81))-Outil_de_calcul!$B$10)/100)),BJ$4-$A81,1)</f>
        <v>-22.489931558859364</v>
      </c>
      <c r="BK81" s="21">
        <f>-PV(IF((BK$4-$A81)&lt;20,(Outil_de_calcul!$B$7-Outil_de_calcul!$B$10)/100,IF((BK$4-$A81)&lt;30,((((20*Outil_de_calcul!$B$7)+((BK$4-$A81-20))*Outil_de_calcul!$B$8)/(BK$4-$A81))-Outil_de_calcul!$B$10)/100,((((20*Outil_de_calcul!$B$7)+(10*Outil_de_calcul!$B$8)+((BK$4-$A81-30)*Outil_de_calcul!$B$9))/(BK$4-$A81))-Outil_de_calcul!$B$10)/100)),BK$4-$A81,1)</f>
        <v>-23.223402057018173</v>
      </c>
      <c r="BL81" s="21">
        <f>-PV(IF((BL$4-$A81)&lt;20,(Outil_de_calcul!$B$7-Outil_de_calcul!$B$10)/100,IF((BL$4-$A81)&lt;30,((((20*Outil_de_calcul!$B$7)+((BL$4-$A81-20))*Outil_de_calcul!$B$8)/(BL$4-$A81))-Outil_de_calcul!$B$10)/100,((((20*Outil_de_calcul!$B$7)+(10*Outil_de_calcul!$B$8)+((BL$4-$A81-30)*Outil_de_calcul!$B$9))/(BL$4-$A81))-Outil_de_calcul!$B$10)/100)),BL$4-$A81,1)</f>
        <v>-23.948180153157974</v>
      </c>
      <c r="BM81" s="21">
        <f>-PV(IF((BM$4-$A81)&lt;20,(Outil_de_calcul!$B$7-Outil_de_calcul!$B$10)/100,IF((BM$4-$A81)&lt;30,((((20*Outil_de_calcul!$B$7)+((BM$4-$A81-20))*Outil_de_calcul!$B$8)/(BM$4-$A81))-Outil_de_calcul!$B$10)/100,((((20*Outil_de_calcul!$B$7)+(10*Outil_de_calcul!$B$8)+((BM$4-$A81-30)*Outil_de_calcul!$B$9))/(BM$4-$A81))-Outil_de_calcul!$B$10)/100)),BM$4-$A81,1)</f>
        <v>-24.664368861446427</v>
      </c>
      <c r="BN81" s="21">
        <f>-PV(IF((BN$4-$A81)&lt;20,(Outil_de_calcul!$B$7-Outil_de_calcul!$B$10)/100,IF((BN$4-$A81)&lt;30,((((20*Outil_de_calcul!$B$7)+((BN$4-$A81-20))*Outil_de_calcul!$B$8)/(BN$4-$A81))-Outil_de_calcul!$B$10)/100,((((20*Outil_de_calcul!$B$7)+(10*Outil_de_calcul!$B$8)+((BN$4-$A81-30)*Outil_de_calcul!$B$9))/(BN$4-$A81))-Outil_de_calcul!$B$10)/100)),BN$4-$A81,1)</f>
        <v>-25.372069975224186</v>
      </c>
      <c r="BO81" s="21">
        <f>-PV(IF((BO$4-$A81)&lt;20,(Outil_de_calcul!$B$7-Outil_de_calcul!$B$10)/100,IF((BO$4-$A81)&lt;30,((((20*Outil_de_calcul!$B$7)+((BO$4-$A81-20))*Outil_de_calcul!$B$8)/(BO$4-$A81))-Outil_de_calcul!$B$10)/100,((((20*Outil_de_calcul!$B$7)+(10*Outil_de_calcul!$B$8)+((BO$4-$A81-30)*Outil_de_calcul!$B$9))/(BO$4-$A81))-Outil_de_calcul!$B$10)/100)),BO$4-$A81,1)</f>
        <v>-26.071384081473106</v>
      </c>
      <c r="BP81" s="21">
        <f>-PV(IF((BP$4-$A81)&lt;20,(Outil_de_calcul!$B$7-Outil_de_calcul!$B$10)/100,IF((BP$4-$A81)&lt;30,((((20*Outil_de_calcul!$B$7)+((BP$4-$A81-20))*Outil_de_calcul!$B$8)/(BP$4-$A81))-Outil_de_calcul!$B$10)/100,((((20*Outil_de_calcul!$B$7)+(10*Outil_de_calcul!$B$8)+((BP$4-$A81-30)*Outil_de_calcul!$B$9))/(BP$4-$A81))-Outil_de_calcul!$B$10)/100)),BP$4-$A81,1)</f>
        <v>-26.762410575112739</v>
      </c>
      <c r="BQ81" s="21">
        <f>-PV(IF((BQ$4-$A81)&lt;20,(Outil_de_calcul!$B$7-Outil_de_calcul!$B$10)/100,IF((BQ$4-$A81)&lt;30,((((20*Outil_de_calcul!$B$7)+((BQ$4-$A81-20))*Outil_de_calcul!$B$8)/(BQ$4-$A81))-Outil_de_calcul!$B$10)/100,((((20*Outil_de_calcul!$B$7)+(10*Outil_de_calcul!$B$8)+((BQ$4-$A81-30)*Outil_de_calcul!$B$9))/(BQ$4-$A81))-Outil_de_calcul!$B$10)/100)),BQ$4-$A81,1)</f>
        <v>-27.445247673127639</v>
      </c>
      <c r="BR81" s="21">
        <f>-PV(IF((BR$4-$A81)&lt;20,(Outil_de_calcul!$B$7-Outil_de_calcul!$B$10)/100,IF((BR$4-$A81)&lt;30,((((20*Outil_de_calcul!$B$7)+((BR$4-$A81-20))*Outil_de_calcul!$B$8)/(BR$4-$A81))-Outil_de_calcul!$B$10)/100,((((20*Outil_de_calcul!$B$7)+(10*Outil_de_calcul!$B$8)+((BR$4-$A81-30)*Outil_de_calcul!$B$9))/(BR$4-$A81))-Outil_de_calcul!$B$10)/100)),BR$4-$A81,1)</f>
        <v>-28.119992428527066</v>
      </c>
      <c r="BS81" s="21">
        <f>-PV(IF((BS$4-$A81)&lt;20,(Outil_de_calcul!$B$7-Outil_de_calcul!$B$10)/100,IF((BS$4-$A81)&lt;30,((((20*Outil_de_calcul!$B$7)+((BS$4-$A81-20))*Outil_de_calcul!$B$8)/(BS$4-$A81))-Outil_de_calcul!$B$10)/100,((((20*Outil_de_calcul!$B$7)+(10*Outil_de_calcul!$B$8)+((BS$4-$A81-30)*Outil_de_calcul!$B$9))/(BS$4-$A81))-Outil_de_calcul!$B$10)/100)),BS$4-$A81,1)</f>
        <v>-28.786740744139383</v>
      </c>
      <c r="BT81" s="21">
        <f>-PV(IF((BT$4-$A81)&lt;20,(Outil_de_calcul!$B$7-Outil_de_calcul!$B$10)/100,IF((BT$4-$A81)&lt;30,((((20*Outil_de_calcul!$B$7)+((BT$4-$A81-20))*Outil_de_calcul!$B$8)/(BT$4-$A81))-Outil_de_calcul!$B$10)/100,((((20*Outil_de_calcul!$B$7)+(10*Outil_de_calcul!$B$8)+((BT$4-$A81-30)*Outil_de_calcul!$B$9))/(BT$4-$A81))-Outil_de_calcul!$B$10)/100)),BT$4-$A81,1)</f>
        <v>-29.445587386242895</v>
      </c>
      <c r="BU81" s="21">
        <f>-PV(IF((BU$4-$A81)&lt;20,(Outil_de_calcul!$B$7-Outil_de_calcul!$B$10)/100,IF((BU$4-$A81)&lt;30,((((20*Outil_de_calcul!$B$7)+((BU$4-$A81-20))*Outil_de_calcul!$B$8)/(BU$4-$A81))-Outil_de_calcul!$B$10)/100,((((20*Outil_de_calcul!$B$7)+(10*Outil_de_calcul!$B$8)+((BU$4-$A81-30)*Outil_de_calcul!$B$9))/(BU$4-$A81))-Outil_de_calcul!$B$10)/100)),BU$4-$A81,1)</f>
        <v>-30.096625998035158</v>
      </c>
      <c r="BV81" s="21">
        <f>-PV(IF((BV$4-$A81)&lt;20,(Outil_de_calcul!$B$7-Outil_de_calcul!$B$10)/100,IF((BV$4-$A81)&lt;30,((((20*Outil_de_calcul!$B$7)+((BV$4-$A81-20))*Outil_de_calcul!$B$8)/(BV$4-$A81))-Outil_de_calcul!$B$10)/100,((((20*Outil_de_calcul!$B$7)+(10*Outil_de_calcul!$B$8)+((BV$4-$A81-30)*Outil_de_calcul!$B$9))/(BV$4-$A81))-Outil_de_calcul!$B$10)/100)),BV$4-$A81,1)</f>
        <v>-30.739949112942682</v>
      </c>
      <c r="BW81" s="21">
        <f>-PV(IF((BW$4-$A81)&lt;20,(Outil_de_calcul!$B$7-Outil_de_calcul!$B$10)/100,IF((BW$4-$A81)&lt;30,((((20*Outil_de_calcul!$B$7)+((BW$4-$A81-20))*Outil_de_calcul!$B$8)/(BW$4-$A81))-Outil_de_calcul!$B$10)/100,((((20*Outil_de_calcul!$B$7)+(10*Outil_de_calcul!$B$8)+((BW$4-$A81-30)*Outil_de_calcul!$B$9))/(BW$4-$A81))-Outil_de_calcul!$B$10)/100)),BW$4-$A81,1)</f>
        <v>-31.375648167772898</v>
      </c>
      <c r="BX81" s="21">
        <f>-PV(IF((BX$4-$A81)&lt;20,(Outil_de_calcul!$B$7-Outil_de_calcul!$B$10)/100,IF((BX$4-$A81)&lt;30,((((20*Outil_de_calcul!$B$7)+((BX$4-$A81-20))*Outil_de_calcul!$B$8)/(BX$4-$A81))-Outil_de_calcul!$B$10)/100,((((20*Outil_de_calcul!$B$7)+(10*Outil_de_calcul!$B$8)+((BX$4-$A81-30)*Outil_de_calcul!$B$9))/(BX$4-$A81))-Outil_de_calcul!$B$10)/100)),BX$4-$A81,1)</f>
        <v>-32.003813515710249</v>
      </c>
      <c r="BY81" s="21">
        <f>-PV(IF((BY$4-$A81)&lt;20,(Outil_de_calcul!$B$7-Outil_de_calcul!$B$10)/100,IF((BY$4-$A81)&lt;30,((((20*Outil_de_calcul!$B$7)+((BY$4-$A81-20))*Outil_de_calcul!$B$8)/(BY$4-$A81))-Outil_de_calcul!$B$10)/100,((((20*Outil_de_calcul!$B$7)+(10*Outil_de_calcul!$B$8)+((BY$4-$A81-30)*Outil_de_calcul!$B$9))/(BY$4-$A81))-Outil_de_calcul!$B$10)/100)),BY$4-$A81,1)</f>
        <v>-32.624534439158303</v>
      </c>
      <c r="BZ81" s="21">
        <f>-PV(IF((BZ$4-$A81)&lt;20,(Outil_de_calcul!$B$7-Outil_de_calcul!$B$10)/100,IF((BZ$4-$A81)&lt;30,((((20*Outil_de_calcul!$B$7)+((BZ$4-$A81-20))*Outil_de_calcul!$B$8)/(BZ$4-$A81))-Outil_de_calcul!$B$10)/100,((((20*Outil_de_calcul!$B$7)+(10*Outil_de_calcul!$B$8)+((BZ$4-$A81-30)*Outil_de_calcul!$B$9))/(BZ$4-$A81))-Outil_de_calcul!$B$10)/100)),BZ$4-$A81,1)</f>
        <v>-33.237899162429571</v>
      </c>
      <c r="CA81" s="21">
        <f>-PV(IF((CA$4-$A81)&lt;20,(Outil_de_calcul!$B$7-Outil_de_calcul!$B$10)/100,IF((CA$4-$A81)&lt;30,((((20*Outil_de_calcul!$B$7)+((CA$4-$A81-20))*Outil_de_calcul!$B$8)/(CA$4-$A81))-Outil_de_calcul!$B$10)/100,((((20*Outil_de_calcul!$B$7)+(10*Outil_de_calcul!$B$8)+((CA$4-$A81-30)*Outil_de_calcul!$B$9))/(CA$4-$A81))-Outil_de_calcul!$B$10)/100)),CA$4-$A81,1)</f>
        <v>-33.843994864285087</v>
      </c>
      <c r="CB81" s="21">
        <f>-PV(IF((CB$4-$A81)&lt;20,(Outil_de_calcul!$B$7-Outil_de_calcul!$B$10)/100,IF((CB$4-$A81)&lt;30,((((20*Outil_de_calcul!$B$7)+((CB$4-$A81-20))*Outil_de_calcul!$B$8)/(CB$4-$A81))-Outil_de_calcul!$B$10)/100,((((20*Outil_de_calcul!$B$7)+(10*Outil_de_calcul!$B$8)+((CB$4-$A81-30)*Outil_de_calcul!$B$9))/(CB$4-$A81))-Outil_de_calcul!$B$10)/100)),CB$4-$A81,1)</f>
        <v>-34.442907690325214</v>
      </c>
      <c r="CC81" s="21">
        <f>-PV(IF((CC$4-$A81)&lt;20,(Outil_de_calcul!$B$7-Outil_de_calcul!$B$10)/100,IF((CC$4-$A81)&lt;30,((((20*Outil_de_calcul!$B$7)+((CC$4-$A81-20))*Outil_de_calcul!$B$8)/(CC$4-$A81))-Outil_de_calcul!$B$10)/100,((((20*Outil_de_calcul!$B$7)+(10*Outil_de_calcul!$B$8)+((CC$4-$A81-30)*Outil_de_calcul!$B$9))/(CC$4-$A81))-Outil_de_calcul!$B$10)/100)),CC$4-$A81,1)</f>
        <v>-35.034722765233781</v>
      </c>
      <c r="CD81" s="21">
        <f>-PV(IF((CD$4-$A81)&lt;20,(Outil_de_calcul!$B$7-Outil_de_calcul!$B$10)/100,IF((CD$4-$A81)&lt;30,((((20*Outil_de_calcul!$B$7)+((CD$4-$A81-20))*Outil_de_calcul!$B$8)/(CD$4-$A81))-Outil_de_calcul!$B$10)/100,((((20*Outil_de_calcul!$B$7)+(10*Outil_de_calcul!$B$8)+((CD$4-$A81-30)*Outil_de_calcul!$B$9))/(CD$4-$A81))-Outil_de_calcul!$B$10)/100)),CD$4-$A81,1)</f>
        <v>-35.619524204876946</v>
      </c>
      <c r="CE81" s="21">
        <f>-PV(IF((CE$4-$A81)&lt;20,(Outil_de_calcul!$B$7-Outil_de_calcul!$B$10)/100,IF((CE$4-$A81)&lt;30,((((20*Outil_de_calcul!$B$7)+((CE$4-$A81-20))*Outil_de_calcul!$B$8)/(CE$4-$A81))-Outil_de_calcul!$B$10)/100,((((20*Outil_de_calcul!$B$7)+(10*Outil_de_calcul!$B$8)+((CE$4-$A81-30)*Outil_de_calcul!$B$9))/(CE$4-$A81))-Outil_de_calcul!$B$10)/100)),CE$4-$A81,1)</f>
        <v>-36.197395128258826</v>
      </c>
      <c r="CF81" s="21">
        <f>-PV(IF((CF$4-$A81)&lt;20,(Outil_de_calcul!$B$7-Outil_de_calcul!$B$10)/100,IF((CF$4-$A81)&lt;30,((((20*Outil_de_calcul!$B$7)+((CF$4-$A81-20))*Outil_de_calcul!$B$8)/(CF$4-$A81))-Outil_de_calcul!$B$10)/100,((((20*Outil_de_calcul!$B$7)+(10*Outil_de_calcul!$B$8)+((CF$4-$A81-30)*Outil_de_calcul!$B$9))/(CF$4-$A81))-Outil_de_calcul!$B$10)/100)),CF$4-$A81,1)</f>
        <v>-36.768417669335285</v>
      </c>
      <c r="CG81" s="21">
        <f>-PV(IF((CG$4-$A81)&lt;20,(Outil_de_calcul!$B$7-Outil_de_calcul!$B$10)/100,IF((CG$4-$A81)&lt;30,((((20*Outil_de_calcul!$B$7)+((CG$4-$A81-20))*Outil_de_calcul!$B$8)/(CG$4-$A81))-Outil_de_calcul!$B$10)/100,((((20*Outil_de_calcul!$B$7)+(10*Outil_de_calcul!$B$8)+((CG$4-$A81-30)*Outil_de_calcul!$B$9))/(CG$4-$A81))-Outil_de_calcul!$B$10)/100)),CG$4-$A81,1)</f>
        <v>-37.332672988687904</v>
      </c>
      <c r="CH81" s="21">
        <f>-PV(IF((CH$4-$A81)&lt;20,(Outil_de_calcul!$B$7-Outil_de_calcul!$B$10)/100,IF((CH$4-$A81)&lt;30,((((20*Outil_de_calcul!$B$7)+((CH$4-$A81-20))*Outil_de_calcul!$B$8)/(CH$4-$A81))-Outil_de_calcul!$B$10)/100,((((20*Outil_de_calcul!$B$7)+(10*Outil_de_calcul!$B$8)+((CH$4-$A81-30)*Outil_de_calcul!$B$9))/(CH$4-$A81))-Outil_de_calcul!$B$10)/100)),CH$4-$A81,1)</f>
        <v>-37.890241285059361</v>
      </c>
      <c r="CI81" s="21">
        <f>-PV(IF((CI$4-$A81)&lt;20,(Outil_de_calcul!$B$7-Outil_de_calcul!$B$10)/100,IF((CI$4-$A81)&lt;30,((((20*Outil_de_calcul!$B$7)+((CI$4-$A81-20))*Outil_de_calcul!$B$8)/(CI$4-$A81))-Outil_de_calcul!$B$10)/100,((((20*Outil_de_calcul!$B$7)+(10*Outil_de_calcul!$B$8)+((CI$4-$A81-30)*Outil_de_calcul!$B$9))/(CI$4-$A81))-Outil_de_calcul!$B$10)/100)),CI$4-$A81,1)</f>
        <v>-38.441201806752417</v>
      </c>
      <c r="CJ81" s="21">
        <f>-PV(IF((CJ$4-$A81)&lt;20,(Outil_de_calcul!$B$7-Outil_de_calcul!$B$10)/100,IF((CJ$4-$A81)&lt;30,((((20*Outil_de_calcul!$B$7)+((CJ$4-$A81-20))*Outil_de_calcul!$B$8)/(CJ$4-$A81))-Outil_de_calcul!$B$10)/100,((((20*Outil_de_calcul!$B$7)+(10*Outil_de_calcul!$B$8)+((CJ$4-$A81-30)*Outil_de_calcul!$B$9))/(CJ$4-$A81))-Outil_de_calcul!$B$10)/100)),CJ$4-$A81,1)</f>
        <v>-38.985632862893418</v>
      </c>
      <c r="CK81" s="21">
        <f>-PV(IF((CK$4-$A81)&lt;20,(Outil_de_calcul!$B$7-Outil_de_calcul!$B$10)/100,IF((CK$4-$A81)&lt;30,((((20*Outil_de_calcul!$B$7)+((CK$4-$A81-20))*Outil_de_calcul!$B$8)/(CK$4-$A81))-Outil_de_calcul!$B$10)/100,((((20*Outil_de_calcul!$B$7)+(10*Outil_de_calcul!$B$8)+((CK$4-$A81-30)*Outil_de_calcul!$B$9))/(CK$4-$A81))-Outil_de_calcul!$B$10)/100)),CK$4-$A81,1)</f>
        <v>-39.523611834562743</v>
      </c>
      <c r="CL81" s="21">
        <f>-PV(IF((CL$4-$A81)&lt;20,(Outil_de_calcul!$B$7-Outil_de_calcul!$B$10)/100,IF((CL$4-$A81)&lt;30,((((20*Outil_de_calcul!$B$7)+((CL$4-$A81-20))*Outil_de_calcul!$B$8)/(CL$4-$A81))-Outil_de_calcul!$B$10)/100,((((20*Outil_de_calcul!$B$7)+(10*Outil_de_calcul!$B$8)+((CL$4-$A81-30)*Outil_de_calcul!$B$9))/(CL$4-$A81))-Outil_de_calcul!$B$10)/100)),CL$4-$A81,1)</f>
        <v>-40.055215185793003</v>
      </c>
      <c r="CM81" s="21">
        <f>-PV(IF((CM$4-$A81)&lt;20,(Outil_de_calcul!$B$7-Outil_de_calcul!$B$10)/100,IF((CM$4-$A81)&lt;30,((((20*Outil_de_calcul!$B$7)+((CM$4-$A81-20))*Outil_de_calcul!$B$8)/(CM$4-$A81))-Outil_de_calcul!$B$10)/100,((((20*Outil_de_calcul!$B$7)+(10*Outil_de_calcul!$B$8)+((CM$4-$A81-30)*Outil_de_calcul!$B$9))/(CM$4-$A81))-Outil_de_calcul!$B$10)/100)),CM$4-$A81,1)</f>
        <v>-40.580518474437035</v>
      </c>
      <c r="CN81" s="21">
        <f>-PV(IF((CN$4-$A81)&lt;20,(Outil_de_calcul!$B$7-Outil_de_calcul!$B$10)/100,IF((CN$4-$A81)&lt;30,((((20*Outil_de_calcul!$B$7)+((CN$4-$A81-20))*Outil_de_calcul!$B$8)/(CN$4-$A81))-Outil_de_calcul!$B$10)/100,((((20*Outil_de_calcul!$B$7)+(10*Outil_de_calcul!$B$8)+((CN$4-$A81-30)*Outil_de_calcul!$B$9))/(CN$4-$A81))-Outil_de_calcul!$B$10)/100)),CN$4-$A81,1)</f>
        <v>-41.099596362907164</v>
      </c>
      <c r="CO81" s="21">
        <f>-PV(IF((CO$4-$A81)&lt;20,(Outil_de_calcul!$B$7-Outil_de_calcul!$B$10)/100,IF((CO$4-$A81)&lt;30,((((20*Outil_de_calcul!$B$7)+((CO$4-$A81-20))*Outil_de_calcul!$B$8)/(CO$4-$A81))-Outil_de_calcul!$B$10)/100,((((20*Outil_de_calcul!$B$7)+(10*Outil_de_calcul!$B$8)+((CO$4-$A81-30)*Outil_de_calcul!$B$9))/(CO$4-$A81))-Outil_de_calcul!$B$10)/100)),CO$4-$A81,1)</f>
        <v>-41.61252262878704</v>
      </c>
      <c r="CP81" s="21">
        <f>-PV(IF((CP$4-$A81)&lt;20,(Outil_de_calcul!$B$7-Outil_de_calcul!$B$10)/100,IF((CP$4-$A81)&lt;30,((((20*Outil_de_calcul!$B$7)+((CP$4-$A81-20))*Outil_de_calcul!$B$8)/(CP$4-$A81))-Outil_de_calcul!$B$10)/100,((((20*Outil_de_calcul!$B$7)+(10*Outil_de_calcul!$B$8)+((CP$4-$A81-30)*Outil_de_calcul!$B$9))/(CP$4-$A81))-Outil_de_calcul!$B$10)/100)),CP$4-$A81,1)</f>
        <v>-42.119370175317826</v>
      </c>
      <c r="CQ81" s="21">
        <f>-PV(IF((CQ$4-$A81)&lt;20,(Outil_de_calcul!$B$7-Outil_de_calcul!$B$10)/100,IF((CQ$4-$A81)&lt;30,((((20*Outil_de_calcul!$B$7)+((CQ$4-$A81-20))*Outil_de_calcul!$B$8)/(CQ$4-$A81))-Outil_de_calcul!$B$10)/100,((((20*Outil_de_calcul!$B$7)+(10*Outil_de_calcul!$B$8)+((CQ$4-$A81-30)*Outil_de_calcul!$B$9))/(CQ$4-$A81))-Outil_de_calcul!$B$10)/100)),CQ$4-$A81,1)</f>
        <v>-42.620211041760129</v>
      </c>
      <c r="CR81" s="21">
        <f>-PV(IF((CR$4-$A81)&lt;20,(Outil_de_calcul!$B$7-Outil_de_calcul!$B$10)/100,IF((CR$4-$A81)&lt;30,((((20*Outil_de_calcul!$B$7)+((CR$4-$A81-20))*Outil_de_calcul!$B$8)/(CR$4-$A81))-Outil_de_calcul!$B$10)/100,((((20*Outil_de_calcul!$B$7)+(10*Outil_de_calcul!$B$8)+((CR$4-$A81-30)*Outil_de_calcul!$B$9))/(CR$4-$A81))-Outil_de_calcul!$B$10)/100)),CR$4-$A81,1)</f>
        <v>-43.11511641363299</v>
      </c>
      <c r="CS81" s="21">
        <f>-PV(IF((CS$4-$A81)&lt;20,(Outil_de_calcul!$B$7-Outil_de_calcul!$B$10)/100,IF((CS$4-$A81)&lt;30,((((20*Outil_de_calcul!$B$7)+((CS$4-$A81-20))*Outil_de_calcul!$B$8)/(CS$4-$A81))-Outil_de_calcul!$B$10)/100,((((20*Outil_de_calcul!$B$7)+(10*Outil_de_calcul!$B$8)+((CS$4-$A81-30)*Outil_de_calcul!$B$9))/(CS$4-$A81))-Outil_de_calcul!$B$10)/100)),CS$4-$A81,1)</f>
        <v>-43.604156632831717</v>
      </c>
      <c r="CT81" s="21">
        <f>-PV(IF((CT$4-$A81)&lt;20,(Outil_de_calcul!$B$7-Outil_de_calcul!$B$10)/100,IF((CT$4-$A81)&lt;30,((((20*Outil_de_calcul!$B$7)+((CT$4-$A81-20))*Outil_de_calcul!$B$8)/(CT$4-$A81))-Outil_de_calcul!$B$10)/100,((((20*Outil_de_calcul!$B$7)+(10*Outil_de_calcul!$B$8)+((CT$4-$A81-30)*Outil_de_calcul!$B$9))/(CT$4-$A81))-Outil_de_calcul!$B$10)/100)),CT$4-$A81,1)</f>
        <v>-44.087401207625632</v>
      </c>
      <c r="CU81" s="21">
        <f>-PV(IF((CU$4-$A81)&lt;20,(Outil_de_calcul!$B$7-Outil_de_calcul!$B$10)/100,IF((CU$4-$A81)&lt;30,((((20*Outil_de_calcul!$B$7)+((CU$4-$A81-20))*Outil_de_calcul!$B$8)/(CU$4-$A81))-Outil_de_calcul!$B$10)/100,((((20*Outil_de_calcul!$B$7)+(10*Outil_de_calcul!$B$8)+((CU$4-$A81-30)*Outil_de_calcul!$B$9))/(CU$4-$A81))-Outil_de_calcul!$B$10)/100)),CU$4-$A81,1)</f>
        <v>-44.564918822537521</v>
      </c>
      <c r="CV81" s="21">
        <f>-PV(IF((CV$4-$A81)&lt;20,(Outil_de_calcul!$B$7-Outil_de_calcul!$B$10)/100,IF((CV$4-$A81)&lt;30,((((20*Outil_de_calcul!$B$7)+((CV$4-$A81-20))*Outil_de_calcul!$B$8)/(CV$4-$A81))-Outil_de_calcul!$B$10)/100,((((20*Outil_de_calcul!$B$7)+(10*Outil_de_calcul!$B$8)+((CV$4-$A81-30)*Outil_de_calcul!$B$9))/(CV$4-$A81))-Outil_de_calcul!$B$10)/100)),CV$4-$A81,1)</f>
        <v>-45.036777348105808</v>
      </c>
      <c r="CW81" s="21">
        <f>-PV(IF((CW$4-$A81)&lt;20,(Outil_de_calcul!$B$7-Outil_de_calcul!$B$10)/100,IF((CW$4-$A81)&lt;30,((((20*Outil_de_calcul!$B$7)+((CW$4-$A81-20))*Outil_de_calcul!$B$8)/(CW$4-$A81))-Outil_de_calcul!$B$10)/100,((((20*Outil_de_calcul!$B$7)+(10*Outil_de_calcul!$B$8)+((CW$4-$A81-30)*Outil_de_calcul!$B$9))/(CW$4-$A81))-Outil_de_calcul!$B$10)/100)),CW$4-$A81,1)</f>
        <v>-45.503043850531206</v>
      </c>
      <c r="CX81" s="21">
        <f>-PV(IF((CX$4-$A81)&lt;20,(Outil_de_calcul!$B$7-Outil_de_calcul!$B$10)/100,IF((CX$4-$A81)&lt;30,((((20*Outil_de_calcul!$B$7)+((CX$4-$A81-20))*Outil_de_calcul!$B$8)/(CX$4-$A81))-Outil_de_calcul!$B$10)/100,((((20*Outil_de_calcul!$B$7)+(10*Outil_de_calcul!$B$8)+((CX$4-$A81-30)*Outil_de_calcul!$B$9))/(CX$4-$A81))-Outil_de_calcul!$B$10)/100)),CX$4-$A81,1)</f>
        <v>-45.963784601208928</v>
      </c>
      <c r="CY81" s="21">
        <f>-PV(IF((CY$4-$A81)&lt;20,(Outil_de_calcul!$B$7-Outil_de_calcul!$B$10)/100,IF((CY$4-$A81)&lt;30,((((20*Outil_de_calcul!$B$7)+((CY$4-$A81-20))*Outil_de_calcul!$B$8)/(CY$4-$A81))-Outil_de_calcul!$B$10)/100,((((20*Outil_de_calcul!$B$7)+(10*Outil_de_calcul!$B$8)+((CY$4-$A81-30)*Outil_de_calcul!$B$9))/(CY$4-$A81))-Outil_de_calcul!$B$10)/100)),CY$4-$A81,1)</f>
        <v>-46.419065086147967</v>
      </c>
      <c r="CZ81" s="21">
        <f>-PV(IF((CZ$4-$A81)&lt;20,(Outil_de_calcul!$B$7-Outil_de_calcul!$B$10)/100,IF((CZ$4-$A81)&lt;30,((((20*Outil_de_calcul!$B$7)+((CZ$4-$A81-20))*Outil_de_calcul!$B$8)/(CZ$4-$A81))-Outil_de_calcul!$B$10)/100,((((20*Outil_de_calcul!$B$7)+(10*Outil_de_calcul!$B$8)+((CZ$4-$A81-30)*Outil_de_calcul!$B$9))/(CZ$4-$A81))-Outil_de_calcul!$B$10)/100)),CZ$4-$A81,1)</f>
        <v>-46.868950015278784</v>
      </c>
      <c r="DA81" s="21">
        <f>-PV(IF((DA$4-$A81)&lt;20,(Outil_de_calcul!$B$7-Outil_de_calcul!$B$10)/100,IF((DA$4-$A81)&lt;30,((((20*Outil_de_calcul!$B$7)+((DA$4-$A81-20))*Outil_de_calcul!$B$8)/(DA$4-$A81))-Outil_de_calcul!$B$10)/100,((((20*Outil_de_calcul!$B$7)+(10*Outil_de_calcul!$B$8)+((DA$4-$A81-30)*Outil_de_calcul!$B$9))/(DA$4-$A81))-Outil_de_calcul!$B$10)/100)),DA$4-$A81,1)</f>
        <v>-47.313503331650665</v>
      </c>
      <c r="DB81" s="21">
        <f>-PV(IF((DB$4-$A81)&lt;20,(Outil_de_calcul!$B$7-Outil_de_calcul!$B$10)/100,IF((DB$4-$A81)&lt;30,((((20*Outil_de_calcul!$B$7)+((DB$4-$A81-20))*Outil_de_calcul!$B$8)/(DB$4-$A81))-Outil_de_calcul!$B$10)/100,((((20*Outil_de_calcul!$B$7)+(10*Outil_de_calcul!$B$8)+((DB$4-$A81-30)*Outil_de_calcul!$B$9))/(DB$4-$A81))-Outil_de_calcul!$B$10)/100)),DB$4-$A81,1)</f>
        <v>-47.752788220520017</v>
      </c>
      <c r="DC81" s="21">
        <f>-PV(IF((DC$4-$A81)&lt;20,(Outil_de_calcul!$B$7-Outil_de_calcul!$B$10)/100,IF((DC$4-$A81)&lt;30,((((20*Outil_de_calcul!$B$7)+((DC$4-$A81-20))*Outil_de_calcul!$B$8)/(DC$4-$A81))-Outil_de_calcul!$B$10)/100,((((20*Outil_de_calcul!$B$7)+(10*Outil_de_calcul!$B$8)+((DC$4-$A81-30)*Outil_de_calcul!$B$9))/(DC$4-$A81))-Outil_de_calcul!$B$10)/100)),DC$4-$A81,1)</f>
        <v>-48.186867118331087</v>
      </c>
      <c r="DD81" s="21">
        <f>-PV(IF((DD$4-$A81)&lt;20,(Outil_de_calcul!$B$7-Outil_de_calcul!$B$10)/100,IF((DD$4-$A81)&lt;30,((((20*Outil_de_calcul!$B$7)+((DD$4-$A81-20))*Outil_de_calcul!$B$8)/(DD$4-$A81))-Outil_de_calcul!$B$10)/100,((((20*Outil_de_calcul!$B$7)+(10*Outil_de_calcul!$B$8)+((DD$4-$A81-30)*Outil_de_calcul!$B$9))/(DD$4-$A81))-Outil_de_calcul!$B$10)/100)),DD$4-$A81,1)</f>
        <v>-48.615801721590145</v>
      </c>
      <c r="DE81" s="21">
        <f>-PV(IF((DE$4-$A81)&lt;20,(Outil_de_calcul!$B$7-Outil_de_calcul!$B$10)/100,IF((DE$4-$A81)&lt;30,((((20*Outil_de_calcul!$B$7)+((DE$4-$A81-20))*Outil_de_calcul!$B$8)/(DE$4-$A81))-Outil_de_calcul!$B$10)/100,((((20*Outil_de_calcul!$B$7)+(10*Outil_de_calcul!$B$8)+((DE$4-$A81-30)*Outil_de_calcul!$B$9))/(DE$4-$A81))-Outil_de_calcul!$B$10)/100)),DE$4-$A81,1)</f>
        <v>-49.03965299563454</v>
      </c>
      <c r="DF81" s="21">
        <f>-PV(IF((DF$4-$A81)&lt;20,(Outil_de_calcul!$B$7-Outil_de_calcul!$B$10)/100,IF((DF$4-$A81)&lt;30,((((20*Outil_de_calcul!$B$7)+((DF$4-$A81-20))*Outil_de_calcul!$B$8)/(DF$4-$A81))-Outil_de_calcul!$B$10)/100,((((20*Outil_de_calcul!$B$7)+(10*Outil_de_calcul!$B$8)+((DF$4-$A81-30)*Outil_de_calcul!$B$9))/(DF$4-$A81))-Outil_de_calcul!$B$10)/100)),DF$4-$A81,1)</f>
        <v>-49.458481183297799</v>
      </c>
      <c r="DG81" s="21">
        <f>-PV(IF((DG$4-$A81)&lt;20,(Outil_de_calcul!$B$7-Outil_de_calcul!$B$10)/100,IF((DG$4-$A81)&lt;30,(((((20*Outil_de_calcul!$B$7)+(DG$4-$A81-20))*Outil_de_calcul!$B$8)/(DG$4-$A81))-Outil_de_calcul!$B$10)/100,((((20*Outil_de_calcul!$B$7)+(10*Outil_de_calcul!$B$8)+((DG$4-$A81-30)*Outil_de_calcul!$B$9))/(DG$4-$A81))-Outil_de_calcul!$B$10)/100)),DG$4-$A81,1)</f>
        <v>-50.281305709569253</v>
      </c>
      <c r="DH81" s="21">
        <f>-PV(IF((DH$4-$A81)&lt;20,(Outil_de_calcul!$B$7-Outil_de_calcul!$B$10)/100,IF((DH$4-$A81)&lt;30,(((((20*Outil_de_calcul!$B$7)+(DH$4-$A81-20))*Outil_de_calcul!$B$8)/(DH$4-$A81))-Outil_de_calcul!$B$10)/100,((((20*Outil_de_calcul!$B$7)+(10*Outil_de_calcul!$B$8)+((DH$4-$A81-30)*Outil_de_calcul!$B$9))/(DH$4-$A81))-Outil_de_calcul!$B$10)/100)),DH$4-$A81,1)</f>
        <v>-50.281305709569253</v>
      </c>
      <c r="DI81" s="21">
        <f>-PV(IF((DI$4-$A81)&lt;20,(Outil_de_calcul!$B$7-Outil_de_calcul!$B$10)/100,IF((DI$4-$A81)&lt;30,(((((20*Outil_de_calcul!$B$7)+(DI$4-$A81-20))*Outil_de_calcul!$B$8)/(DI$4-$A81))-Outil_de_calcul!$B$10)/100,((((20*Outil_de_calcul!$B$7)+(10*Outil_de_calcul!$B$8)+((DI$4-$A81-30)*Outil_de_calcul!$B$9))/(DI$4-$A81))-Outil_de_calcul!$B$10)/100)),DI$4-$A81,1)</f>
        <v>-50.281305709569253</v>
      </c>
      <c r="DJ81" s="21">
        <f>-PV(IF((DJ$4-$A81)&lt;20,(Outil_de_calcul!$B$7-Outil_de_calcul!$B$10)/100,IF((DJ$4-$A81)&lt;30,(((((20*Outil_de_calcul!$B$7)+(DJ$4-$A81-20))*Outil_de_calcul!$B$8)/(DJ$4-$A81))-Outil_de_calcul!$B$10)/100,((((20*Outil_de_calcul!$B$7)+(10*Outil_de_calcul!$B$8)+((DJ$4-$A81-30)*Outil_de_calcul!$B$9))/(DJ$4-$A81))-Outil_de_calcul!$B$10)/100)),DJ$4-$A81,1)</f>
        <v>-50.281305709569253</v>
      </c>
      <c r="DK81" s="21">
        <f>-PV(IF((DK$4-$A81)&lt;20,(Outil_de_calcul!$B$7-Outil_de_calcul!$B$10)/100,IF((DK$4-$A81)&lt;30,(((((20*Outil_de_calcul!$B$7)+(DK$4-$A81-20))*Outil_de_calcul!$B$8)/(DK$4-$A81))-Outil_de_calcul!$B$10)/100,((((20*Outil_de_calcul!$B$7)+(10*Outil_de_calcul!$B$8)+((DK$4-$A81-30)*Outil_de_calcul!$B$9))/(DK$4-$A81))-Outil_de_calcul!$B$10)/100)),DK$4-$A81,1)</f>
        <v>-50.281305709569253</v>
      </c>
      <c r="DL81" s="21">
        <f>-PV(IF((DL$4-$A81)&lt;20,(Outil_de_calcul!$B$7-Outil_de_calcul!$B$10)/100,IF((DL$4-$A81)&lt;30,(((((20*Outil_de_calcul!$B$7)+(DL$4-$A81-20))*Outil_de_calcul!$B$8)/(DL$4-$A81))-Outil_de_calcul!$B$10)/100,((((20*Outil_de_calcul!$B$7)+(10*Outil_de_calcul!$B$8)+((DL$4-$A81-30)*Outil_de_calcul!$B$9))/(DL$4-$A81))-Outil_de_calcul!$B$10)/100)),DL$4-$A81,1)</f>
        <v>-50.281305709569253</v>
      </c>
    </row>
    <row r="82" spans="1:116" ht="12" customHeight="1" x14ac:dyDescent="0.2">
      <c r="A82" s="29">
        <v>77</v>
      </c>
      <c r="B82" s="21">
        <f>-PV(IF((B$4-$A82)&lt;20,(Outil_de_calcul!$B$7-Outil_de_calcul!$B$10)/100,IF((B$4-$A82)&lt;30,((((20*Outil_de_calcul!$B$7)+((B$4-$A82-20))*Outil_de_calcul!$B$8)/(B$4-$A82))-Outil_de_calcul!$B$10)/100,((((20*Outil_de_calcul!$B$7)+(10*Outil_de_calcul!$B$8)+((B$4-$A82-30)*Outil_de_calcul!$B$9))/(B$4-$A82))-Outil_de_calcul!$B$10)/100)),B$4-$A82,1)</f>
        <v>38.875328417170202</v>
      </c>
      <c r="C82" s="21">
        <f>-PV(IF((C$4-$A82)&lt;20,(Outil_de_calcul!$B$7-Outil_de_calcul!$B$10)/100,IF((C$4-$A82)&lt;30,((((20*Outil_de_calcul!$B$7)+((C$4-$A82-20))*Outil_de_calcul!$B$8)/(C$4-$A82))-Outil_de_calcul!$B$10)/100,((((20*Outil_de_calcul!$B$7)+(10*Outil_de_calcul!$B$8)+((C$4-$A82-30)*Outil_de_calcul!$B$9))/(C$4-$A82))-Outil_de_calcul!$B$10)/100)),C$4-$A82,1)</f>
        <v>37.648318547428289</v>
      </c>
      <c r="D82" s="21">
        <f>-PV(IF((D$4-$A82)&lt;20,(Outil_de_calcul!$B$7-Outil_de_calcul!$B$10)/100,IF((D$4-$A82)&lt;30,((((20*Outil_de_calcul!$B$7)+((D$4-$A82-20))*Outil_de_calcul!$B$8)/(D$4-$A82))-Outil_de_calcul!$B$10)/100,((((20*Outil_de_calcul!$B$7)+(10*Outil_de_calcul!$B$8)+((D$4-$A82-30)*Outil_de_calcul!$B$9))/(D$4-$A82))-Outil_de_calcul!$B$10)/100)),D$4-$A82,1)</f>
        <v>36.424728797319382</v>
      </c>
      <c r="E82" s="21">
        <f>-PV(IF((E$4-$A82)&lt;20,(Outil_de_calcul!$B$7-Outil_de_calcul!$B$10)/100,IF((E$4-$A82)&lt;30,((((20*Outil_de_calcul!$B$7)+((E$4-$A82-20))*Outil_de_calcul!$B$8)/(E$4-$A82))-Outil_de_calcul!$B$10)/100,((((20*Outil_de_calcul!$B$7)+(10*Outil_de_calcul!$B$8)+((E$4-$A82-30)*Outil_de_calcul!$B$9))/(E$4-$A82))-Outil_de_calcul!$B$10)/100)),E$4-$A82,1)</f>
        <v>35.204549940140545</v>
      </c>
      <c r="F82" s="21">
        <f>-PV(IF((F$4-$A82)&lt;20,(Outil_de_calcul!$B$7-Outil_de_calcul!$B$10)/100,IF((F$4-$A82)&lt;30,((((20*Outil_de_calcul!$B$7)+((F$4-$A82-20))*Outil_de_calcul!$B$8)/(F$4-$A82))-Outil_de_calcul!$B$10)/100,((((20*Outil_de_calcul!$B$7)+(10*Outil_de_calcul!$B$8)+((F$4-$A82-30)*Outil_de_calcul!$B$9))/(F$4-$A82))-Outil_de_calcul!$B$10)/100)),F$4-$A82,1)</f>
        <v>33.919313673412852</v>
      </c>
      <c r="G82" s="21">
        <f>-PV(IF((G$4-$A82)&lt;20,(Outil_de_calcul!$B$7-Outil_de_calcul!$B$10)/100,IF((G$4-$A82)&lt;30,((((20*Outil_de_calcul!$B$7)+((G$4-$A82-20))*Outil_de_calcul!$B$8)/(G$4-$A82))-Outil_de_calcul!$B$10)/100,((((20*Outil_de_calcul!$B$7)+(10*Outil_de_calcul!$B$8)+((G$4-$A82-30)*Outil_de_calcul!$B$9))/(G$4-$A82))-Outil_de_calcul!$B$10)/100)),G$4-$A82,1)</f>
        <v>32.642406076092001</v>
      </c>
      <c r="H82" s="21">
        <f>-PV(IF((H$4-$A82)&lt;20,(Outil_de_calcul!$B$7-Outil_de_calcul!$B$10)/100,IF((H$4-$A82)&lt;30,((((20*Outil_de_calcul!$B$7)+((H$4-$A82-20))*Outil_de_calcul!$B$8)/(H$4-$A82))-Outil_de_calcul!$B$10)/100,((((20*Outil_de_calcul!$B$7)+(10*Outil_de_calcul!$B$8)+((H$4-$A82-30)*Outil_de_calcul!$B$9))/(H$4-$A82))-Outil_de_calcul!$B$10)/100)),H$4-$A82,1)</f>
        <v>31.373773659713791</v>
      </c>
      <c r="I82" s="21">
        <f>-PV(IF((I$4-$A82)&lt;20,(Outil_de_calcul!$B$7-Outil_de_calcul!$B$10)/100,IF((I$4-$A82)&lt;30,((((20*Outil_de_calcul!$B$7)+((I$4-$A82-20))*Outil_de_calcul!$B$8)/(I$4-$A82))-Outil_de_calcul!$B$10)/100,((((20*Outil_de_calcul!$B$7)+(10*Outil_de_calcul!$B$8)+((I$4-$A82-30)*Outil_de_calcul!$B$9))/(I$4-$A82))-Outil_de_calcul!$B$10)/100)),I$4-$A82,1)</f>
        <v>30.113363285502885</v>
      </c>
      <c r="J82" s="21">
        <f>-PV(IF((J$4-$A82)&lt;20,(Outil_de_calcul!$B$7-Outil_de_calcul!$B$10)/100,IF((J$4-$A82)&lt;30,((((20*Outil_de_calcul!$B$7)+((J$4-$A82-20))*Outil_de_calcul!$B$8)/(J$4-$A82))-Outil_de_calcul!$B$10)/100,((((20*Outil_de_calcul!$B$7)+(10*Outil_de_calcul!$B$8)+((J$4-$A82-30)*Outil_de_calcul!$B$9))/(J$4-$A82))-Outil_de_calcul!$B$10)/100)),J$4-$A82,1)</f>
        <v>28.861122163526581</v>
      </c>
      <c r="K82" s="21">
        <f>-PV(IF((K$4-$A82)&lt;20,(Outil_de_calcul!$B$7-Outil_de_calcul!$B$10)/100,IF((K$4-$A82)&lt;30,((((20*Outil_de_calcul!$B$7)+((K$4-$A82-20))*Outil_de_calcul!$B$8)/(K$4-$A82))-Outil_de_calcul!$B$10)/100,((((20*Outil_de_calcul!$B$7)+(10*Outil_de_calcul!$B$8)+((K$4-$A82-30)*Outil_de_calcul!$B$9))/(K$4-$A82))-Outil_de_calcul!$B$10)/100)),K$4-$A82,1)</f>
        <v>27.616997852205024</v>
      </c>
      <c r="L82" s="21">
        <f>-PV(IF((L$4-$A82)&lt;20,(Outil_de_calcul!$B$7-Outil_de_calcul!$B$10)/100,IF((L$4-$A82)&lt;30,((((20*Outil_de_calcul!$B$7)+((L$4-$A82-20))*Outil_de_calcul!$B$8)/(L$4-$A82))-Outil_de_calcul!$B$10)/100,((((20*Outil_de_calcul!$B$7)+(10*Outil_de_calcul!$B$8)+((L$4-$A82-30)*Outil_de_calcul!$B$9))/(L$4-$A82))-Outil_de_calcul!$B$10)/100)),L$4-$A82,1)</f>
        <v>26.380938258275911</v>
      </c>
      <c r="M82" s="21">
        <f>-PV(IF((M$4-$A82)&lt;20,(Outil_de_calcul!$B$7-Outil_de_calcul!$B$10)/100,IF((M$4-$A82)&lt;30,((((20*Outil_de_calcul!$B$7)+((M$4-$A82-20))*Outil_de_calcul!$B$8)/(M$4-$A82))-Outil_de_calcul!$B$10)/100,((((20*Outil_de_calcul!$B$7)+(10*Outil_de_calcul!$B$8)+((M$4-$A82-30)*Outil_de_calcul!$B$9))/(M$4-$A82))-Outil_de_calcul!$B$10)/100)),M$4-$A82,1)</f>
        <v>25.152891637356145</v>
      </c>
      <c r="N82" s="21">
        <f>-PV(IF((N$4-$A82)&lt;20,(Outil_de_calcul!$B$7-Outil_de_calcul!$B$10)/100,IF((N$4-$A82)&lt;30,((((20*Outil_de_calcul!$B$7)+((N$4-$A82-20))*Outil_de_calcul!$B$8)/(N$4-$A82))-Outil_de_calcul!$B$10)/100,((((20*Outil_de_calcul!$B$7)+(10*Outil_de_calcul!$B$8)+((N$4-$A82-30)*Outil_de_calcul!$B$9))/(N$4-$A82))-Outil_de_calcul!$B$10)/100)),N$4-$A82,1)</f>
        <v>23.932806595297635</v>
      </c>
      <c r="O82" s="21">
        <f>-PV(IF((O$4-$A82)&lt;20,(Outil_de_calcul!$B$7-Outil_de_calcul!$B$10)/100,IF((O$4-$A82)&lt;30,((((20*Outil_de_calcul!$B$7)+((O$4-$A82-20))*Outil_de_calcul!$B$8)/(O$4-$A82))-Outil_de_calcul!$B$10)/100,((((20*Outil_de_calcul!$B$7)+(10*Outil_de_calcul!$B$8)+((O$4-$A82-30)*Outil_de_calcul!$B$9))/(O$4-$A82))-Outil_de_calcul!$B$10)/100)),O$4-$A82,1)</f>
        <v>22.720632090604731</v>
      </c>
      <c r="P82" s="21">
        <f>-PV(IF((P$4-$A82)&lt;20,(Outil_de_calcul!$B$7-Outil_de_calcul!$B$10)/100,IF((P$4-$A82)&lt;30,((((20*Outil_de_calcul!$B$7)+((P$4-$A82-20))*Outil_de_calcul!$B$8)/(P$4-$A82))-Outil_de_calcul!$B$10)/100,((((20*Outil_de_calcul!$B$7)+(10*Outil_de_calcul!$B$8)+((P$4-$A82-30)*Outil_de_calcul!$B$9))/(P$4-$A82))-Outil_de_calcul!$B$10)/100)),P$4-$A82,1)</f>
        <v>21.451368543191212</v>
      </c>
      <c r="Q82" s="21">
        <f>-PV(IF((Q$4-$A82)&lt;20,(Outil_de_calcul!$B$7-Outil_de_calcul!$B$10)/100,IF((Q$4-$A82)&lt;30,((((20*Outil_de_calcul!$B$7)+((Q$4-$A82-20))*Outil_de_calcul!$B$8)/(Q$4-$A82))-Outil_de_calcul!$B$10)/100,((((20*Outil_de_calcul!$B$7)+(10*Outil_de_calcul!$B$8)+((Q$4-$A82-30)*Outil_de_calcul!$B$9))/(Q$4-$A82))-Outil_de_calcul!$B$10)/100)),Q$4-$A82,1)</f>
        <v>20.197147112740634</v>
      </c>
      <c r="R82" s="21">
        <f>-PV(IF((R$4-$A82)&lt;20,(Outil_de_calcul!$B$7-Outil_de_calcul!$B$10)/100,IF((R$4-$A82)&lt;30,((((20*Outil_de_calcul!$B$7)+((R$4-$A82-20))*Outil_de_calcul!$B$8)/(R$4-$A82))-Outil_de_calcul!$B$10)/100,((((20*Outil_de_calcul!$B$7)+(10*Outil_de_calcul!$B$8)+((R$4-$A82-30)*Outil_de_calcul!$B$9))/(R$4-$A82))-Outil_de_calcul!$B$10)/100)),R$4-$A82,1)</f>
        <v>18.957789534240067</v>
      </c>
      <c r="S82" s="21">
        <f>-PV(IF((S$4-$A82)&lt;20,(Outil_de_calcul!$B$7-Outil_de_calcul!$B$10)/100,IF((S$4-$A82)&lt;30,((((20*Outil_de_calcul!$B$7)+((S$4-$A82-20))*Outil_de_calcul!$B$8)/(S$4-$A82))-Outil_de_calcul!$B$10)/100,((((20*Outil_de_calcul!$B$7)+(10*Outil_de_calcul!$B$8)+((S$4-$A82-30)*Outil_de_calcul!$B$9))/(S$4-$A82))-Outil_de_calcul!$B$10)/100)),S$4-$A82,1)</f>
        <v>17.7331196553057</v>
      </c>
      <c r="T82" s="21">
        <f>-PV(IF((T$4-$A82)&lt;20,(Outil_de_calcul!$B$7-Outil_de_calcul!$B$10)/100,IF((T$4-$A82)&lt;30,((((20*Outil_de_calcul!$B$7)+((T$4-$A82-20))*Outil_de_calcul!$B$8)/(T$4-$A82))-Outil_de_calcul!$B$10)/100,((((20*Outil_de_calcul!$B$7)+(10*Outil_de_calcul!$B$8)+((T$4-$A82-30)*Outil_de_calcul!$B$9))/(T$4-$A82))-Outil_de_calcul!$B$10)/100)),T$4-$A82,1)</f>
        <v>16.522963411145998</v>
      </c>
      <c r="U82" s="21">
        <f>-PV(IF((U$4-$A82)&lt;20,(Outil_de_calcul!$B$7-Outil_de_calcul!$B$10)/100,IF((U$4-$A82)&lt;30,((((20*Outil_de_calcul!$B$7)+((U$4-$A82-20))*Outil_de_calcul!$B$8)/(U$4-$A82))-Outil_de_calcul!$B$10)/100,((((20*Outil_de_calcul!$B$7)+(10*Outil_de_calcul!$B$8)+((U$4-$A82-30)*Outil_de_calcul!$B$9))/(U$4-$A82))-Outil_de_calcul!$B$10)/100)),U$4-$A82,1)</f>
        <v>15.327148799821474</v>
      </c>
      <c r="V82" s="21">
        <f>-PV(IF((V$4-$A82)&lt;20,(Outil_de_calcul!$B$7-Outil_de_calcul!$B$10)/100,IF((V$4-$A82)&lt;30,((((20*Outil_de_calcul!$B$7)+((V$4-$A82-20))*Outil_de_calcul!$B$8)/(V$4-$A82))-Outil_de_calcul!$B$10)/100,((((20*Outil_de_calcul!$B$7)+(10*Outil_de_calcul!$B$8)+((V$4-$A82-30)*Outil_de_calcul!$B$9))/(V$4-$A82))-Outil_de_calcul!$B$10)/100)),V$4-$A82,1)</f>
        <v>14.145505857797811</v>
      </c>
      <c r="W82" s="21">
        <f>-PV(IF((W$4-$A82)&lt;20,(Outil_de_calcul!$B$7-Outil_de_calcul!$B$10)/100,IF((W$4-$A82)&lt;30,((((20*Outil_de_calcul!$B$7)+((W$4-$A82-20))*Outil_de_calcul!$B$8)/(W$4-$A82))-Outil_de_calcul!$B$10)/100,((((20*Outil_de_calcul!$B$7)+(10*Outil_de_calcul!$B$8)+((W$4-$A82-30)*Outil_de_calcul!$B$9))/(W$4-$A82))-Outil_de_calcul!$B$10)/100)),W$4-$A82,1)</f>
        <v>12.977866635788459</v>
      </c>
      <c r="X82" s="21">
        <f>-PV(IF((X$4-$A82)&lt;20,(Outil_de_calcul!$B$7-Outil_de_calcul!$B$10)/100,IF((X$4-$A82)&lt;30,((((20*Outil_de_calcul!$B$7)+((X$4-$A82-20))*Outil_de_calcul!$B$8)/(X$4-$A82))-Outil_de_calcul!$B$10)/100,((((20*Outil_de_calcul!$B$7)+(10*Outil_de_calcul!$B$8)+((X$4-$A82-30)*Outil_de_calcul!$B$9))/(X$4-$A82))-Outil_de_calcul!$B$10)/100)),X$4-$A82,1)</f>
        <v>11.824065174883819</v>
      </c>
      <c r="Y82" s="21">
        <f>-PV(IF((Y$4-$A82)&lt;20,(Outil_de_calcul!$B$7-Outil_de_calcul!$B$10)/100,IF((Y$4-$A82)&lt;30,((((20*Outil_de_calcul!$B$7)+((Y$4-$A82-20))*Outil_de_calcul!$B$8)/(Y$4-$A82))-Outil_de_calcul!$B$10)/100,((((20*Outil_de_calcul!$B$7)+(10*Outil_de_calcul!$B$8)+((Y$4-$A82-30)*Outil_de_calcul!$B$9))/(Y$4-$A82))-Outil_de_calcul!$B$10)/100)),Y$4-$A82,1)</f>
        <v>10.683937482963023</v>
      </c>
      <c r="Z82" s="21">
        <f>-PV(IF((Z$4-$A82)&lt;20,(Outil_de_calcul!$B$7-Outil_de_calcul!$B$10)/100,IF((Z$4-$A82)&lt;30,((((20*Outil_de_calcul!$B$7)+((Z$4-$A82-20))*Outil_de_calcul!$B$8)/(Z$4-$A82))-Outil_de_calcul!$B$10)/100,((((20*Outil_de_calcul!$B$7)+(10*Outil_de_calcul!$B$8)+((Z$4-$A82-30)*Outil_de_calcul!$B$9))/(Z$4-$A82))-Outil_de_calcul!$B$10)/100)),Z$4-$A82,1)</f>
        <v>9.5573215113855188</v>
      </c>
      <c r="AA82" s="21">
        <f>-PV(IF((AA$4-$A82)&lt;20,(Outil_de_calcul!$B$7-Outil_de_calcul!$B$10)/100,IF((AA$4-$A82)&lt;30,((((20*Outil_de_calcul!$B$7)+((AA$4-$A82-20))*Outil_de_calcul!$B$8)/(AA$4-$A82))-Outil_de_calcul!$B$10)/100,((((20*Outil_de_calcul!$B$7)+(10*Outil_de_calcul!$B$8)+((AA$4-$A82-30)*Outil_de_calcul!$B$9))/(AA$4-$A82))-Outil_de_calcul!$B$10)/100)),AA$4-$A82,1)</f>
        <v>8.4440571319587026</v>
      </c>
      <c r="AB82" s="21">
        <f>-PV(IF((AB$4-$A82)&lt;20,(Outil_de_calcul!$B$7-Outil_de_calcul!$B$10)/100,IF((AB$4-$A82)&lt;30,((((20*Outil_de_calcul!$B$7)+((AB$4-$A82-20))*Outil_de_calcul!$B$8)/(AB$4-$A82))-Outil_de_calcul!$B$10)/100,((((20*Outil_de_calcul!$B$7)+(10*Outil_de_calcul!$B$8)+((AB$4-$A82-30)*Outil_de_calcul!$B$9))/(AB$4-$A82))-Outil_de_calcul!$B$10)/100)),AB$4-$A82,1)</f>
        <v>7.3439861141786249</v>
      </c>
      <c r="AC82" s="21">
        <f>-PV(IF((AC$4-$A82)&lt;20,(Outil_de_calcul!$B$7-Outil_de_calcul!$B$10)/100,IF((AC$4-$A82)&lt;30,((((20*Outil_de_calcul!$B$7)+((AC$4-$A82-20))*Outil_de_calcul!$B$8)/(AC$4-$A82))-Outil_de_calcul!$B$10)/100,((((20*Outil_de_calcul!$B$7)+(10*Outil_de_calcul!$B$8)+((AC$4-$A82-30)*Outil_de_calcul!$B$9))/(AC$4-$A82))-Outil_de_calcul!$B$10)/100)),AC$4-$A82,1)</f>
        <v>6.2569521027403052</v>
      </c>
      <c r="AD82" s="21">
        <f>-PV(IF((AD$4-$A82)&lt;20,(Outil_de_calcul!$B$7-Outil_de_calcul!$B$10)/100,IF((AD$4-$A82)&lt;30,((((20*Outil_de_calcul!$B$7)+((AD$4-$A82-20))*Outil_de_calcul!$B$8)/(AD$4-$A82))-Outil_de_calcul!$B$10)/100,((((20*Outil_de_calcul!$B$7)+(10*Outil_de_calcul!$B$8)+((AD$4-$A82-30)*Outil_de_calcul!$B$9))/(AD$4-$A82))-Outil_de_calcul!$B$10)/100)),AD$4-$A82,1)</f>
        <v>5.1828005953147311</v>
      </c>
      <c r="AE82" s="21">
        <f>-PV(IF((AE$4-$A82)&lt;20,(Outil_de_calcul!$B$7-Outil_de_calcul!$B$10)/100,IF((AE$4-$A82)&lt;30,((((20*Outil_de_calcul!$B$7)+((AE$4-$A82-20))*Outil_de_calcul!$B$8)/(AE$4-$A82))-Outil_de_calcul!$B$10)/100,((((20*Outil_de_calcul!$B$7)+(10*Outil_de_calcul!$B$8)+((AE$4-$A82-30)*Outil_de_calcul!$B$9))/(AE$4-$A82))-Outil_de_calcul!$B$10)/100)),AE$4-$A82,1)</f>
        <v>4.1213789205890263</v>
      </c>
      <c r="AF82" s="21">
        <f>-PV(IF((AF$4-$A82)&lt;20,(Outil_de_calcul!$B$7-Outil_de_calcul!$B$10)/100,IF((AF$4-$A82)&lt;30,((((20*Outil_de_calcul!$B$7)+((AF$4-$A82-20))*Outil_de_calcul!$B$8)/(AF$4-$A82))-Outil_de_calcul!$B$10)/100,((((20*Outil_de_calcul!$B$7)+(10*Outil_de_calcul!$B$8)+((AF$4-$A82-30)*Outil_de_calcul!$B$9))/(AF$4-$A82))-Outil_de_calcul!$B$10)/100)),AF$4-$A82,1)</f>
        <v>3.0725362165670753</v>
      </c>
      <c r="AG82" s="21">
        <f>-PV(IF((AG$4-$A82)&lt;20,(Outil_de_calcul!$B$7-Outil_de_calcul!$B$10)/100,IF((AG$4-$A82)&lt;30,((((20*Outil_de_calcul!$B$7)+((AG$4-$A82-20))*Outil_de_calcul!$B$8)/(AG$4-$A82))-Outil_de_calcul!$B$10)/100,((((20*Outil_de_calcul!$B$7)+(10*Outil_de_calcul!$B$8)+((AG$4-$A82-30)*Outil_de_calcul!$B$9))/(AG$4-$A82))-Outil_de_calcul!$B$10)/100)),AG$4-$A82,1)</f>
        <v>2.0361234091271116</v>
      </c>
      <c r="AH82" s="21">
        <f>-PV(IF((AH$4-$A82)&lt;20,(Outil_de_calcul!$B$7-Outil_de_calcul!$B$10)/100,IF((AH$4-$A82)&lt;30,((((20*Outil_de_calcul!$B$7)+((AH$4-$A82-20))*Outil_de_calcul!$B$8)/(AH$4-$A82))-Outil_de_calcul!$B$10)/100,((((20*Outil_de_calcul!$B$7)+(10*Outil_de_calcul!$B$8)+((AH$4-$A82-30)*Outil_de_calcul!$B$9))/(AH$4-$A82))-Outil_de_calcul!$B$10)/100)),AH$4-$A82,1)</f>
        <v>1.011993190833582</v>
      </c>
      <c r="AI82" s="21">
        <f>-PV(IF((AI$4-$A82)&lt;20,(Outil_de_calcul!$B$7-Outil_de_calcul!$B$10)/100,IF((AI$4-$A82)&lt;30,((((20*Outil_de_calcul!$B$7)+((AI$4-$A82-20))*Outil_de_calcul!$B$8)/(AI$4-$A82))-Outil_de_calcul!$B$10)/100,((((20*Outil_de_calcul!$B$7)+(10*Outil_de_calcul!$B$8)+((AI$4-$A82-30)*Outil_de_calcul!$B$9))/(AI$4-$A82))-Outil_de_calcul!$B$10)/100)),AI$4-$A82,1)</f>
        <v>0</v>
      </c>
      <c r="AJ82" s="21">
        <f>-PV(IF((AJ$4-$A82)&lt;20,(Outil_de_calcul!$B$7-Outil_de_calcul!$B$10)/100,IF((AJ$4-$A82)&lt;30,((((20*Outil_de_calcul!$B$7)+((AJ$4-$A82-20))*Outil_de_calcul!$B$8)/(AJ$4-$A82))-Outil_de_calcul!$B$10)/100,((((20*Outil_de_calcul!$B$7)+(10*Outil_de_calcul!$B$8)+((AJ$4-$A82-30)*Outil_de_calcul!$B$9))/(AJ$4-$A82))-Outil_de_calcul!$B$10)/100)),AJ$4-$A82,1)</f>
        <v>-0.99999999999999889</v>
      </c>
      <c r="AK82" s="21">
        <f>-PV(IF((AK$4-$A82)&lt;20,(Outil_de_calcul!$B$7-Outil_de_calcul!$B$10)/100,IF((AK$4-$A82)&lt;30,((((20*Outil_de_calcul!$B$7)+((AK$4-$A82-20))*Outil_de_calcul!$B$8)/(AK$4-$A82))-Outil_de_calcul!$B$10)/100,((((20*Outil_de_calcul!$B$7)+(10*Outil_de_calcul!$B$8)+((AK$4-$A82-30)*Outil_de_calcul!$B$9))/(AK$4-$A82))-Outil_de_calcul!$B$10)/100)),AK$4-$A82,1)</f>
        <v>-1.9881489411764657</v>
      </c>
      <c r="AL82" s="21">
        <f>-PV(IF((AL$4-$A82)&lt;20,(Outil_de_calcul!$B$7-Outil_de_calcul!$B$10)/100,IF((AL$4-$A82)&lt;30,((((20*Outil_de_calcul!$B$7)+((AL$4-$A82-20))*Outil_de_calcul!$B$8)/(AL$4-$A82))-Outil_de_calcul!$B$10)/100,((((20*Outil_de_calcul!$B$7)+(10*Outil_de_calcul!$B$8)+((AL$4-$A82-30)*Outil_de_calcul!$B$9))/(AL$4-$A82))-Outil_de_calcul!$B$10)/100)),AL$4-$A82,1)</f>
        <v>-2.9645872711246612</v>
      </c>
      <c r="AM82" s="21">
        <f>-PV(IF((AM$4-$A82)&lt;20,(Outil_de_calcul!$B$7-Outil_de_calcul!$B$10)/100,IF((AM$4-$A82)&lt;30,((((20*Outil_de_calcul!$B$7)+((AM$4-$A82-20))*Outil_de_calcul!$B$8)/(AM$4-$A82))-Outil_de_calcul!$B$10)/100,((((20*Outil_de_calcul!$B$7)+(10*Outil_de_calcul!$B$8)+((AM$4-$A82-30)*Outil_de_calcul!$B$9))/(AM$4-$A82))-Outil_de_calcul!$B$10)/100)),AM$4-$A82,1)</f>
        <v>-3.9294537729870722</v>
      </c>
      <c r="AN82" s="21">
        <f>-PV(IF((AN$4-$A82)&lt;20,(Outil_de_calcul!$B$7-Outil_de_calcul!$B$10)/100,IF((AN$4-$A82)&lt;30,((((20*Outil_de_calcul!$B$7)+((AN$4-$A82-20))*Outil_de_calcul!$B$8)/(AN$4-$A82))-Outil_de_calcul!$B$10)/100,((((20*Outil_de_calcul!$B$7)+(10*Outil_de_calcul!$B$8)+((AN$4-$A82-30)*Outil_de_calcul!$B$9))/(AN$4-$A82))-Outil_de_calcul!$B$10)/100)),AN$4-$A82,1)</f>
        <v>-4.8828855851790633</v>
      </c>
      <c r="AO82" s="21">
        <f>-PV(IF((AO$4-$A82)&lt;20,(Outil_de_calcul!$B$7-Outil_de_calcul!$B$10)/100,IF((AO$4-$A82)&lt;30,((((20*Outil_de_calcul!$B$7)+((AO$4-$A82-20))*Outil_de_calcul!$B$8)/(AO$4-$A82))-Outil_de_calcul!$B$10)/100,((((20*Outil_de_calcul!$B$7)+(10*Outil_de_calcul!$B$8)+((AO$4-$A82-30)*Outil_de_calcul!$B$9))/(AO$4-$A82))-Outil_de_calcul!$B$10)/100)),AO$4-$A82,1)</f>
        <v>-5.8250182208805352</v>
      </c>
      <c r="AP82" s="21">
        <f>-PV(IF((AP$4-$A82)&lt;20,(Outil_de_calcul!$B$7-Outil_de_calcul!$B$10)/100,IF((AP$4-$A82)&lt;30,((((20*Outil_de_calcul!$B$7)+((AP$4-$A82-20))*Outil_de_calcul!$B$8)/(AP$4-$A82))-Outil_de_calcul!$B$10)/100,((((20*Outil_de_calcul!$B$7)+(10*Outil_de_calcul!$B$8)+((AP$4-$A82-30)*Outil_de_calcul!$B$9))/(AP$4-$A82))-Outil_de_calcul!$B$10)/100)),AP$4-$A82,1)</f>
        <v>-6.7559855872967578</v>
      </c>
      <c r="AQ82" s="21">
        <f>-PV(IF((AQ$4-$A82)&lt;20,(Outil_de_calcul!$B$7-Outil_de_calcul!$B$10)/100,IF((AQ$4-$A82)&lt;30,((((20*Outil_de_calcul!$B$7)+((AQ$4-$A82-20))*Outil_de_calcul!$B$8)/(AQ$4-$A82))-Outil_de_calcul!$B$10)/100,((((20*Outil_de_calcul!$B$7)+(10*Outil_de_calcul!$B$8)+((AQ$4-$A82-30)*Outil_de_calcul!$B$9))/(AQ$4-$A82))-Outil_de_calcul!$B$10)/100)),AQ$4-$A82,1)</f>
        <v>-7.6759200046907772</v>
      </c>
      <c r="AR82" s="21">
        <f>-PV(IF((AR$4-$A82)&lt;20,(Outil_de_calcul!$B$7-Outil_de_calcul!$B$10)/100,IF((AR$4-$A82)&lt;30,((((20*Outil_de_calcul!$B$7)+((AR$4-$A82-20))*Outil_de_calcul!$B$8)/(AR$4-$A82))-Outil_de_calcul!$B$10)/100,((((20*Outil_de_calcul!$B$7)+(10*Outil_de_calcul!$B$8)+((AR$4-$A82-30)*Outil_de_calcul!$B$9))/(AR$4-$A82))-Outil_de_calcul!$B$10)/100)),AR$4-$A82,1)</f>
        <v>-8.584952225190488</v>
      </c>
      <c r="AS82" s="21">
        <f>-PV(IF((AS$4-$A82)&lt;20,(Outil_de_calcul!$B$7-Outil_de_calcul!$B$10)/100,IF((AS$4-$A82)&lt;30,((((20*Outil_de_calcul!$B$7)+((AS$4-$A82-20))*Outil_de_calcul!$B$8)/(AS$4-$A82))-Outil_de_calcul!$B$10)/100,((((20*Outil_de_calcul!$B$7)+(10*Outil_de_calcul!$B$8)+((AS$4-$A82-30)*Outil_de_calcul!$B$9))/(AS$4-$A82))-Outil_de_calcul!$B$10)/100)),AS$4-$A82,1)</f>
        <v>-9.4832114513725561</v>
      </c>
      <c r="AT82" s="21">
        <f>-PV(IF((AT$4-$A82)&lt;20,(Outil_de_calcul!$B$7-Outil_de_calcul!$B$10)/100,IF((AT$4-$A82)&lt;30,((((20*Outil_de_calcul!$B$7)+((AT$4-$A82-20))*Outil_de_calcul!$B$8)/(AT$4-$A82))-Outil_de_calcul!$B$10)/100,((((20*Outil_de_calcul!$B$7)+(10*Outil_de_calcul!$B$8)+((AT$4-$A82-30)*Outil_de_calcul!$B$9))/(AT$4-$A82))-Outil_de_calcul!$B$10)/100)),AT$4-$A82,1)</f>
        <v>-10.370825354626373</v>
      </c>
      <c r="AU82" s="21">
        <f>-PV(IF((AU$4-$A82)&lt;20,(Outil_de_calcul!$B$7-Outil_de_calcul!$B$10)/100,IF((AU$4-$A82)&lt;30,((((20*Outil_de_calcul!$B$7)+((AU$4-$A82-20))*Outil_de_calcul!$B$8)/(AU$4-$A82))-Outil_de_calcul!$B$10)/100,((((20*Outil_de_calcul!$B$7)+(10*Outil_de_calcul!$B$8)+((AU$4-$A82-30)*Outil_de_calcul!$B$9))/(AU$4-$A82))-Outil_de_calcul!$B$10)/100)),AU$4-$A82,1)</f>
        <v>-11.247920093300142</v>
      </c>
      <c r="AV82" s="21">
        <f>-PV(IF((AV$4-$A82)&lt;20,(Outil_de_calcul!$B$7-Outil_de_calcul!$B$10)/100,IF((AV$4-$A82)&lt;30,((((20*Outil_de_calcul!$B$7)+((AV$4-$A82-20))*Outil_de_calcul!$B$8)/(AV$4-$A82))-Outil_de_calcul!$B$10)/100,((((20*Outil_de_calcul!$B$7)+(10*Outil_de_calcul!$B$8)+((AV$4-$A82-30)*Outil_de_calcul!$B$9))/(AV$4-$A82))-Outil_de_calcul!$B$10)/100)),AV$4-$A82,1)</f>
        <v>-12.114620330632089</v>
      </c>
      <c r="AW82" s="21">
        <f>-PV(IF((AW$4-$A82)&lt;20,(Outil_de_calcul!$B$7-Outil_de_calcul!$B$10)/100,IF((AW$4-$A82)&lt;30,((((20*Outil_de_calcul!$B$7)+((AW$4-$A82-20))*Outil_de_calcul!$B$8)/(AW$4-$A82))-Outil_de_calcul!$B$10)/100,((((20*Outil_de_calcul!$B$7)+(10*Outil_de_calcul!$B$8)+((AW$4-$A82-30)*Outil_de_calcul!$B$9))/(AW$4-$A82))-Outil_de_calcul!$B$10)/100)),AW$4-$A82,1)</f>
        <v>-12.971049252469037</v>
      </c>
      <c r="AX82" s="21">
        <f>-PV(IF((AX$4-$A82)&lt;20,(Outil_de_calcul!$B$7-Outil_de_calcul!$B$10)/100,IF((AX$4-$A82)&lt;30,((((20*Outil_de_calcul!$B$7)+((AX$4-$A82-20))*Outil_de_calcul!$B$8)/(AX$4-$A82))-Outil_de_calcul!$B$10)/100,((((20*Outil_de_calcul!$B$7)+(10*Outil_de_calcul!$B$8)+((AX$4-$A82-30)*Outil_de_calcul!$B$9))/(AX$4-$A82))-Outil_de_calcul!$B$10)/100)),AX$4-$A82,1)</f>
        <v>-13.817328584775135</v>
      </c>
      <c r="AY82" s="21">
        <f>-PV(IF((AY$4-$A82)&lt;20,(Outil_de_calcul!$B$7-Outil_de_calcul!$B$10)/100,IF((AY$4-$A82)&lt;30,((((20*Outil_de_calcul!$B$7)+((AY$4-$A82-20))*Outil_de_calcul!$B$8)/(AY$4-$A82))-Outil_de_calcul!$B$10)/100,((((20*Outil_de_calcul!$B$7)+(10*Outil_de_calcul!$B$8)+((AY$4-$A82-30)*Outil_de_calcul!$B$9))/(AY$4-$A82))-Outil_de_calcul!$B$10)/100)),AY$4-$A82,1)</f>
        <v>-14.65357861093293</v>
      </c>
      <c r="AZ82" s="21">
        <f>-PV(IF((AZ$4-$A82)&lt;20,(Outil_de_calcul!$B$7-Outil_de_calcul!$B$10)/100,IF((AZ$4-$A82)&lt;30,((((20*Outil_de_calcul!$B$7)+((AZ$4-$A82-20))*Outil_de_calcul!$B$8)/(AZ$4-$A82))-Outil_de_calcul!$B$10)/100,((((20*Outil_de_calcul!$B$7)+(10*Outil_de_calcul!$B$8)+((AZ$4-$A82-30)*Outil_de_calcul!$B$9))/(AZ$4-$A82))-Outil_de_calcul!$B$10)/100)),AZ$4-$A82,1)</f>
        <v>-15.479918188839546</v>
      </c>
      <c r="BA82" s="21">
        <f>-PV(IF((BA$4-$A82)&lt;20,(Outil_de_calcul!$B$7-Outil_de_calcul!$B$10)/100,IF((BA$4-$A82)&lt;30,((((20*Outil_de_calcul!$B$7)+((BA$4-$A82-20))*Outil_de_calcul!$B$8)/(BA$4-$A82))-Outil_de_calcul!$B$10)/100,((((20*Outil_de_calcul!$B$7)+(10*Outil_de_calcul!$B$8)+((BA$4-$A82-30)*Outil_de_calcul!$B$9))/(BA$4-$A82))-Outil_de_calcul!$B$10)/100)),BA$4-$A82,1)</f>
        <v>-16.296464767800181</v>
      </c>
      <c r="BB82" s="21">
        <f>-PV(IF((BB$4-$A82)&lt;20,(Outil_de_calcul!$B$7-Outil_de_calcul!$B$10)/100,IF((BB$4-$A82)&lt;30,((((20*Outil_de_calcul!$B$7)+((BB$4-$A82-20))*Outil_de_calcul!$B$8)/(BB$4-$A82))-Outil_de_calcul!$B$10)/100,((((20*Outil_de_calcul!$B$7)+(10*Outil_de_calcul!$B$8)+((BB$4-$A82-30)*Outil_de_calcul!$B$9))/(BB$4-$A82))-Outil_de_calcul!$B$10)/100)),BB$4-$A82,1)</f>
        <v>-17.103334405221414</v>
      </c>
      <c r="BC82" s="21">
        <f>-PV(IF((BC$4-$A82)&lt;20,(Outil_de_calcul!$B$7-Outil_de_calcul!$B$10)/100,IF((BC$4-$A82)&lt;30,((((20*Outil_de_calcul!$B$7)+((BC$4-$A82-20))*Outil_de_calcul!$B$8)/(BC$4-$A82))-Outil_de_calcul!$B$10)/100,((((20*Outil_de_calcul!$B$7)+(10*Outil_de_calcul!$B$8)+((BC$4-$A82-30)*Outil_de_calcul!$B$9))/(BC$4-$A82))-Outil_de_calcul!$B$10)/100)),BC$4-$A82,1)</f>
        <v>-17.900641783106643</v>
      </c>
      <c r="BD82" s="21">
        <f>-PV(IF((BD$4-$A82)&lt;20,(Outil_de_calcul!$B$7-Outil_de_calcul!$B$10)/100,IF((BD$4-$A82)&lt;30,((((20*Outil_de_calcul!$B$7)+((BD$4-$A82-20))*Outil_de_calcul!$B$8)/(BD$4-$A82))-Outil_de_calcul!$B$10)/100,((((20*Outil_de_calcul!$B$7)+(10*Outil_de_calcul!$B$8)+((BD$4-$A82-30)*Outil_de_calcul!$B$9))/(BD$4-$A82))-Outil_de_calcul!$B$10)/100)),BD$4-$A82,1)</f>
        <v>-18.688500224356115</v>
      </c>
      <c r="BE82" s="21">
        <f>-PV(IF((BE$4-$A82)&lt;20,(Outil_de_calcul!$B$7-Outil_de_calcul!$B$10)/100,IF((BE$4-$A82)&lt;30,((((20*Outil_de_calcul!$B$7)+((BE$4-$A82-20))*Outil_de_calcul!$B$8)/(BE$4-$A82))-Outil_de_calcul!$B$10)/100,((((20*Outil_de_calcul!$B$7)+(10*Outil_de_calcul!$B$8)+((BE$4-$A82-30)*Outil_de_calcul!$B$9))/(BE$4-$A82))-Outil_de_calcul!$B$10)/100)),BE$4-$A82,1)</f>
        <v>-19.46702170887372</v>
      </c>
      <c r="BF82" s="21">
        <f>-PV(IF((BF$4-$A82)&lt;20,(Outil_de_calcul!$B$7-Outil_de_calcul!$B$10)/100,IF((BF$4-$A82)&lt;30,((((20*Outil_de_calcul!$B$7)+((BF$4-$A82-20))*Outil_de_calcul!$B$8)/(BF$4-$A82))-Outil_de_calcul!$B$10)/100,((((20*Outil_de_calcul!$B$7)+(10*Outil_de_calcul!$B$8)+((BF$4-$A82-30)*Outil_de_calcul!$B$9))/(BF$4-$A82))-Outil_de_calcul!$B$10)/100)),BF$4-$A82,1)</f>
        <v>-20.236316889482932</v>
      </c>
      <c r="BG82" s="21">
        <f>-PV(IF((BG$4-$A82)&lt;20,(Outil_de_calcul!$B$7-Outil_de_calcul!$B$10)/100,IF((BG$4-$A82)&lt;30,((((20*Outil_de_calcul!$B$7)+((BG$4-$A82-20))*Outil_de_calcul!$B$8)/(BG$4-$A82))-Outil_de_calcul!$B$10)/100,((((20*Outil_de_calcul!$B$7)+(10*Outil_de_calcul!$B$8)+((BG$4-$A82-30)*Outil_de_calcul!$B$9))/(BG$4-$A82))-Outil_de_calcul!$B$10)/100)),BG$4-$A82,1)</f>
        <v>-20.996495107654095</v>
      </c>
      <c r="BH82" s="21">
        <f>-PV(IF((BH$4-$A82)&lt;20,(Outil_de_calcul!$B$7-Outil_de_calcul!$B$10)/100,IF((BH$4-$A82)&lt;30,((((20*Outil_de_calcul!$B$7)+((BH$4-$A82-20))*Outil_de_calcul!$B$8)/(BH$4-$A82))-Outil_de_calcul!$B$10)/100,((((20*Outil_de_calcul!$B$7)+(10*Outil_de_calcul!$B$8)+((BH$4-$A82-30)*Outil_de_calcul!$B$9))/(BH$4-$A82))-Outil_de_calcul!$B$10)/100)),BH$4-$A82,1)</f>
        <v>-21.747664409045342</v>
      </c>
      <c r="BI82" s="21">
        <f>-PV(IF((BI$4-$A82)&lt;20,(Outil_de_calcul!$B$7-Outil_de_calcul!$B$10)/100,IF((BI$4-$A82)&lt;30,((((20*Outil_de_calcul!$B$7)+((BI$4-$A82-20))*Outil_de_calcul!$B$8)/(BI$4-$A82))-Outil_de_calcul!$B$10)/100,((((20*Outil_de_calcul!$B$7)+(10*Outil_de_calcul!$B$8)+((BI$4-$A82-30)*Outil_de_calcul!$B$9))/(BI$4-$A82))-Outil_de_calcul!$B$10)/100)),BI$4-$A82,1)</f>
        <v>-22.489931558859364</v>
      </c>
      <c r="BJ82" s="21">
        <f>-PV(IF((BJ$4-$A82)&lt;20,(Outil_de_calcul!$B$7-Outil_de_calcul!$B$10)/100,IF((BJ$4-$A82)&lt;30,((((20*Outil_de_calcul!$B$7)+((BJ$4-$A82-20))*Outil_de_calcul!$B$8)/(BJ$4-$A82))-Outil_de_calcul!$B$10)/100,((((20*Outil_de_calcul!$B$7)+(10*Outil_de_calcul!$B$8)+((BJ$4-$A82-30)*Outil_de_calcul!$B$9))/(BJ$4-$A82))-Outil_de_calcul!$B$10)/100)),BJ$4-$A82,1)</f>
        <v>-23.223402057018173</v>
      </c>
      <c r="BK82" s="21">
        <f>-PV(IF((BK$4-$A82)&lt;20,(Outil_de_calcul!$B$7-Outil_de_calcul!$B$10)/100,IF((BK$4-$A82)&lt;30,((((20*Outil_de_calcul!$B$7)+((BK$4-$A82-20))*Outil_de_calcul!$B$8)/(BK$4-$A82))-Outil_de_calcul!$B$10)/100,((((20*Outil_de_calcul!$B$7)+(10*Outil_de_calcul!$B$8)+((BK$4-$A82-30)*Outil_de_calcul!$B$9))/(BK$4-$A82))-Outil_de_calcul!$B$10)/100)),BK$4-$A82,1)</f>
        <v>-23.948180153157974</v>
      </c>
      <c r="BL82" s="21">
        <f>-PV(IF((BL$4-$A82)&lt;20,(Outil_de_calcul!$B$7-Outil_de_calcul!$B$10)/100,IF((BL$4-$A82)&lt;30,((((20*Outil_de_calcul!$B$7)+((BL$4-$A82-20))*Outil_de_calcul!$B$8)/(BL$4-$A82))-Outil_de_calcul!$B$10)/100,((((20*Outil_de_calcul!$B$7)+(10*Outil_de_calcul!$B$8)+((BL$4-$A82-30)*Outil_de_calcul!$B$9))/(BL$4-$A82))-Outil_de_calcul!$B$10)/100)),BL$4-$A82,1)</f>
        <v>-24.664368861446427</v>
      </c>
      <c r="BM82" s="21">
        <f>-PV(IF((BM$4-$A82)&lt;20,(Outil_de_calcul!$B$7-Outil_de_calcul!$B$10)/100,IF((BM$4-$A82)&lt;30,((((20*Outil_de_calcul!$B$7)+((BM$4-$A82-20))*Outil_de_calcul!$B$8)/(BM$4-$A82))-Outil_de_calcul!$B$10)/100,((((20*Outil_de_calcul!$B$7)+(10*Outil_de_calcul!$B$8)+((BM$4-$A82-30)*Outil_de_calcul!$B$9))/(BM$4-$A82))-Outil_de_calcul!$B$10)/100)),BM$4-$A82,1)</f>
        <v>-25.372069975224186</v>
      </c>
      <c r="BN82" s="21">
        <f>-PV(IF((BN$4-$A82)&lt;20,(Outil_de_calcul!$B$7-Outil_de_calcul!$B$10)/100,IF((BN$4-$A82)&lt;30,((((20*Outil_de_calcul!$B$7)+((BN$4-$A82-20))*Outil_de_calcul!$B$8)/(BN$4-$A82))-Outil_de_calcul!$B$10)/100,((((20*Outil_de_calcul!$B$7)+(10*Outil_de_calcul!$B$8)+((BN$4-$A82-30)*Outil_de_calcul!$B$9))/(BN$4-$A82))-Outil_de_calcul!$B$10)/100)),BN$4-$A82,1)</f>
        <v>-26.071384081473106</v>
      </c>
      <c r="BO82" s="21">
        <f>-PV(IF((BO$4-$A82)&lt;20,(Outil_de_calcul!$B$7-Outil_de_calcul!$B$10)/100,IF((BO$4-$A82)&lt;30,((((20*Outil_de_calcul!$B$7)+((BO$4-$A82-20))*Outil_de_calcul!$B$8)/(BO$4-$A82))-Outil_de_calcul!$B$10)/100,((((20*Outil_de_calcul!$B$7)+(10*Outil_de_calcul!$B$8)+((BO$4-$A82-30)*Outil_de_calcul!$B$9))/(BO$4-$A82))-Outil_de_calcul!$B$10)/100)),BO$4-$A82,1)</f>
        <v>-26.762410575112739</v>
      </c>
      <c r="BP82" s="21">
        <f>-PV(IF((BP$4-$A82)&lt;20,(Outil_de_calcul!$B$7-Outil_de_calcul!$B$10)/100,IF((BP$4-$A82)&lt;30,((((20*Outil_de_calcul!$B$7)+((BP$4-$A82-20))*Outil_de_calcul!$B$8)/(BP$4-$A82))-Outil_de_calcul!$B$10)/100,((((20*Outil_de_calcul!$B$7)+(10*Outil_de_calcul!$B$8)+((BP$4-$A82-30)*Outil_de_calcul!$B$9))/(BP$4-$A82))-Outil_de_calcul!$B$10)/100)),BP$4-$A82,1)</f>
        <v>-27.445247673127639</v>
      </c>
      <c r="BQ82" s="21">
        <f>-PV(IF((BQ$4-$A82)&lt;20,(Outil_de_calcul!$B$7-Outil_de_calcul!$B$10)/100,IF((BQ$4-$A82)&lt;30,((((20*Outil_de_calcul!$B$7)+((BQ$4-$A82-20))*Outil_de_calcul!$B$8)/(BQ$4-$A82))-Outil_de_calcul!$B$10)/100,((((20*Outil_de_calcul!$B$7)+(10*Outil_de_calcul!$B$8)+((BQ$4-$A82-30)*Outil_de_calcul!$B$9))/(BQ$4-$A82))-Outil_de_calcul!$B$10)/100)),BQ$4-$A82,1)</f>
        <v>-28.119992428527066</v>
      </c>
      <c r="BR82" s="21">
        <f>-PV(IF((BR$4-$A82)&lt;20,(Outil_de_calcul!$B$7-Outil_de_calcul!$B$10)/100,IF((BR$4-$A82)&lt;30,((((20*Outil_de_calcul!$B$7)+((BR$4-$A82-20))*Outil_de_calcul!$B$8)/(BR$4-$A82))-Outil_de_calcul!$B$10)/100,((((20*Outil_de_calcul!$B$7)+(10*Outil_de_calcul!$B$8)+((BR$4-$A82-30)*Outil_de_calcul!$B$9))/(BR$4-$A82))-Outil_de_calcul!$B$10)/100)),BR$4-$A82,1)</f>
        <v>-28.786740744139383</v>
      </c>
      <c r="BS82" s="21">
        <f>-PV(IF((BS$4-$A82)&lt;20,(Outil_de_calcul!$B$7-Outil_de_calcul!$B$10)/100,IF((BS$4-$A82)&lt;30,((((20*Outil_de_calcul!$B$7)+((BS$4-$A82-20))*Outil_de_calcul!$B$8)/(BS$4-$A82))-Outil_de_calcul!$B$10)/100,((((20*Outil_de_calcul!$B$7)+(10*Outil_de_calcul!$B$8)+((BS$4-$A82-30)*Outil_de_calcul!$B$9))/(BS$4-$A82))-Outil_de_calcul!$B$10)/100)),BS$4-$A82,1)</f>
        <v>-29.445587386242895</v>
      </c>
      <c r="BT82" s="21">
        <f>-PV(IF((BT$4-$A82)&lt;20,(Outil_de_calcul!$B$7-Outil_de_calcul!$B$10)/100,IF((BT$4-$A82)&lt;30,((((20*Outil_de_calcul!$B$7)+((BT$4-$A82-20))*Outil_de_calcul!$B$8)/(BT$4-$A82))-Outil_de_calcul!$B$10)/100,((((20*Outil_de_calcul!$B$7)+(10*Outil_de_calcul!$B$8)+((BT$4-$A82-30)*Outil_de_calcul!$B$9))/(BT$4-$A82))-Outil_de_calcul!$B$10)/100)),BT$4-$A82,1)</f>
        <v>-30.096625998035158</v>
      </c>
      <c r="BU82" s="21">
        <f>-PV(IF((BU$4-$A82)&lt;20,(Outil_de_calcul!$B$7-Outil_de_calcul!$B$10)/100,IF((BU$4-$A82)&lt;30,((((20*Outil_de_calcul!$B$7)+((BU$4-$A82-20))*Outil_de_calcul!$B$8)/(BU$4-$A82))-Outil_de_calcul!$B$10)/100,((((20*Outil_de_calcul!$B$7)+(10*Outil_de_calcul!$B$8)+((BU$4-$A82-30)*Outil_de_calcul!$B$9))/(BU$4-$A82))-Outil_de_calcul!$B$10)/100)),BU$4-$A82,1)</f>
        <v>-30.739949112942682</v>
      </c>
      <c r="BV82" s="21">
        <f>-PV(IF((BV$4-$A82)&lt;20,(Outil_de_calcul!$B$7-Outil_de_calcul!$B$10)/100,IF((BV$4-$A82)&lt;30,((((20*Outil_de_calcul!$B$7)+((BV$4-$A82-20))*Outil_de_calcul!$B$8)/(BV$4-$A82))-Outil_de_calcul!$B$10)/100,((((20*Outil_de_calcul!$B$7)+(10*Outil_de_calcul!$B$8)+((BV$4-$A82-30)*Outil_de_calcul!$B$9))/(BV$4-$A82))-Outil_de_calcul!$B$10)/100)),BV$4-$A82,1)</f>
        <v>-31.375648167772898</v>
      </c>
      <c r="BW82" s="21">
        <f>-PV(IF((BW$4-$A82)&lt;20,(Outil_de_calcul!$B$7-Outil_de_calcul!$B$10)/100,IF((BW$4-$A82)&lt;30,((((20*Outil_de_calcul!$B$7)+((BW$4-$A82-20))*Outil_de_calcul!$B$8)/(BW$4-$A82))-Outil_de_calcul!$B$10)/100,((((20*Outil_de_calcul!$B$7)+(10*Outil_de_calcul!$B$8)+((BW$4-$A82-30)*Outil_de_calcul!$B$9))/(BW$4-$A82))-Outil_de_calcul!$B$10)/100)),BW$4-$A82,1)</f>
        <v>-32.003813515710249</v>
      </c>
      <c r="BX82" s="21">
        <f>-PV(IF((BX$4-$A82)&lt;20,(Outil_de_calcul!$B$7-Outil_de_calcul!$B$10)/100,IF((BX$4-$A82)&lt;30,((((20*Outil_de_calcul!$B$7)+((BX$4-$A82-20))*Outil_de_calcul!$B$8)/(BX$4-$A82))-Outil_de_calcul!$B$10)/100,((((20*Outil_de_calcul!$B$7)+(10*Outil_de_calcul!$B$8)+((BX$4-$A82-30)*Outil_de_calcul!$B$9))/(BX$4-$A82))-Outil_de_calcul!$B$10)/100)),BX$4-$A82,1)</f>
        <v>-32.624534439158303</v>
      </c>
      <c r="BY82" s="21">
        <f>-PV(IF((BY$4-$A82)&lt;20,(Outil_de_calcul!$B$7-Outil_de_calcul!$B$10)/100,IF((BY$4-$A82)&lt;30,((((20*Outil_de_calcul!$B$7)+((BY$4-$A82-20))*Outil_de_calcul!$B$8)/(BY$4-$A82))-Outil_de_calcul!$B$10)/100,((((20*Outil_de_calcul!$B$7)+(10*Outil_de_calcul!$B$8)+((BY$4-$A82-30)*Outil_de_calcul!$B$9))/(BY$4-$A82))-Outil_de_calcul!$B$10)/100)),BY$4-$A82,1)</f>
        <v>-33.237899162429571</v>
      </c>
      <c r="BZ82" s="21">
        <f>-PV(IF((BZ$4-$A82)&lt;20,(Outil_de_calcul!$B$7-Outil_de_calcul!$B$10)/100,IF((BZ$4-$A82)&lt;30,((((20*Outil_de_calcul!$B$7)+((BZ$4-$A82-20))*Outil_de_calcul!$B$8)/(BZ$4-$A82))-Outil_de_calcul!$B$10)/100,((((20*Outil_de_calcul!$B$7)+(10*Outil_de_calcul!$B$8)+((BZ$4-$A82-30)*Outil_de_calcul!$B$9))/(BZ$4-$A82))-Outil_de_calcul!$B$10)/100)),BZ$4-$A82,1)</f>
        <v>-33.843994864285087</v>
      </c>
      <c r="CA82" s="21">
        <f>-PV(IF((CA$4-$A82)&lt;20,(Outil_de_calcul!$B$7-Outil_de_calcul!$B$10)/100,IF((CA$4-$A82)&lt;30,((((20*Outil_de_calcul!$B$7)+((CA$4-$A82-20))*Outil_de_calcul!$B$8)/(CA$4-$A82))-Outil_de_calcul!$B$10)/100,((((20*Outil_de_calcul!$B$7)+(10*Outil_de_calcul!$B$8)+((CA$4-$A82-30)*Outil_de_calcul!$B$9))/(CA$4-$A82))-Outil_de_calcul!$B$10)/100)),CA$4-$A82,1)</f>
        <v>-34.442907690325214</v>
      </c>
      <c r="CB82" s="21">
        <f>-PV(IF((CB$4-$A82)&lt;20,(Outil_de_calcul!$B$7-Outil_de_calcul!$B$10)/100,IF((CB$4-$A82)&lt;30,((((20*Outil_de_calcul!$B$7)+((CB$4-$A82-20))*Outil_de_calcul!$B$8)/(CB$4-$A82))-Outil_de_calcul!$B$10)/100,((((20*Outil_de_calcul!$B$7)+(10*Outil_de_calcul!$B$8)+((CB$4-$A82-30)*Outil_de_calcul!$B$9))/(CB$4-$A82))-Outil_de_calcul!$B$10)/100)),CB$4-$A82,1)</f>
        <v>-35.034722765233781</v>
      </c>
      <c r="CC82" s="21">
        <f>-PV(IF((CC$4-$A82)&lt;20,(Outil_de_calcul!$B$7-Outil_de_calcul!$B$10)/100,IF((CC$4-$A82)&lt;30,((((20*Outil_de_calcul!$B$7)+((CC$4-$A82-20))*Outil_de_calcul!$B$8)/(CC$4-$A82))-Outil_de_calcul!$B$10)/100,((((20*Outil_de_calcul!$B$7)+(10*Outil_de_calcul!$B$8)+((CC$4-$A82-30)*Outil_de_calcul!$B$9))/(CC$4-$A82))-Outil_de_calcul!$B$10)/100)),CC$4-$A82,1)</f>
        <v>-35.619524204876946</v>
      </c>
      <c r="CD82" s="21">
        <f>-PV(IF((CD$4-$A82)&lt;20,(Outil_de_calcul!$B$7-Outil_de_calcul!$B$10)/100,IF((CD$4-$A82)&lt;30,((((20*Outil_de_calcul!$B$7)+((CD$4-$A82-20))*Outil_de_calcul!$B$8)/(CD$4-$A82))-Outil_de_calcul!$B$10)/100,((((20*Outil_de_calcul!$B$7)+(10*Outil_de_calcul!$B$8)+((CD$4-$A82-30)*Outil_de_calcul!$B$9))/(CD$4-$A82))-Outil_de_calcul!$B$10)/100)),CD$4-$A82,1)</f>
        <v>-36.197395128258826</v>
      </c>
      <c r="CE82" s="21">
        <f>-PV(IF((CE$4-$A82)&lt;20,(Outil_de_calcul!$B$7-Outil_de_calcul!$B$10)/100,IF((CE$4-$A82)&lt;30,((((20*Outil_de_calcul!$B$7)+((CE$4-$A82-20))*Outil_de_calcul!$B$8)/(CE$4-$A82))-Outil_de_calcul!$B$10)/100,((((20*Outil_de_calcul!$B$7)+(10*Outil_de_calcul!$B$8)+((CE$4-$A82-30)*Outil_de_calcul!$B$9))/(CE$4-$A82))-Outil_de_calcul!$B$10)/100)),CE$4-$A82,1)</f>
        <v>-36.768417669335285</v>
      </c>
      <c r="CF82" s="21">
        <f>-PV(IF((CF$4-$A82)&lt;20,(Outil_de_calcul!$B$7-Outil_de_calcul!$B$10)/100,IF((CF$4-$A82)&lt;30,((((20*Outil_de_calcul!$B$7)+((CF$4-$A82-20))*Outil_de_calcul!$B$8)/(CF$4-$A82))-Outil_de_calcul!$B$10)/100,((((20*Outil_de_calcul!$B$7)+(10*Outil_de_calcul!$B$8)+((CF$4-$A82-30)*Outil_de_calcul!$B$9))/(CF$4-$A82))-Outil_de_calcul!$B$10)/100)),CF$4-$A82,1)</f>
        <v>-37.332672988687904</v>
      </c>
      <c r="CG82" s="21">
        <f>-PV(IF((CG$4-$A82)&lt;20,(Outil_de_calcul!$B$7-Outil_de_calcul!$B$10)/100,IF((CG$4-$A82)&lt;30,((((20*Outil_de_calcul!$B$7)+((CG$4-$A82-20))*Outil_de_calcul!$B$8)/(CG$4-$A82))-Outil_de_calcul!$B$10)/100,((((20*Outil_de_calcul!$B$7)+(10*Outil_de_calcul!$B$8)+((CG$4-$A82-30)*Outil_de_calcul!$B$9))/(CG$4-$A82))-Outil_de_calcul!$B$10)/100)),CG$4-$A82,1)</f>
        <v>-37.890241285059361</v>
      </c>
      <c r="CH82" s="21">
        <f>-PV(IF((CH$4-$A82)&lt;20,(Outil_de_calcul!$B$7-Outil_de_calcul!$B$10)/100,IF((CH$4-$A82)&lt;30,((((20*Outil_de_calcul!$B$7)+((CH$4-$A82-20))*Outil_de_calcul!$B$8)/(CH$4-$A82))-Outil_de_calcul!$B$10)/100,((((20*Outil_de_calcul!$B$7)+(10*Outil_de_calcul!$B$8)+((CH$4-$A82-30)*Outil_de_calcul!$B$9))/(CH$4-$A82))-Outil_de_calcul!$B$10)/100)),CH$4-$A82,1)</f>
        <v>-38.441201806752417</v>
      </c>
      <c r="CI82" s="21">
        <f>-PV(IF((CI$4-$A82)&lt;20,(Outil_de_calcul!$B$7-Outil_de_calcul!$B$10)/100,IF((CI$4-$A82)&lt;30,((((20*Outil_de_calcul!$B$7)+((CI$4-$A82-20))*Outil_de_calcul!$B$8)/(CI$4-$A82))-Outil_de_calcul!$B$10)/100,((((20*Outil_de_calcul!$B$7)+(10*Outil_de_calcul!$B$8)+((CI$4-$A82-30)*Outil_de_calcul!$B$9))/(CI$4-$A82))-Outil_de_calcul!$B$10)/100)),CI$4-$A82,1)</f>
        <v>-38.985632862893418</v>
      </c>
      <c r="CJ82" s="21">
        <f>-PV(IF((CJ$4-$A82)&lt;20,(Outil_de_calcul!$B$7-Outil_de_calcul!$B$10)/100,IF((CJ$4-$A82)&lt;30,((((20*Outil_de_calcul!$B$7)+((CJ$4-$A82-20))*Outil_de_calcul!$B$8)/(CJ$4-$A82))-Outil_de_calcul!$B$10)/100,((((20*Outil_de_calcul!$B$7)+(10*Outil_de_calcul!$B$8)+((CJ$4-$A82-30)*Outil_de_calcul!$B$9))/(CJ$4-$A82))-Outil_de_calcul!$B$10)/100)),CJ$4-$A82,1)</f>
        <v>-39.523611834562743</v>
      </c>
      <c r="CK82" s="21">
        <f>-PV(IF((CK$4-$A82)&lt;20,(Outil_de_calcul!$B$7-Outil_de_calcul!$B$10)/100,IF((CK$4-$A82)&lt;30,((((20*Outil_de_calcul!$B$7)+((CK$4-$A82-20))*Outil_de_calcul!$B$8)/(CK$4-$A82))-Outil_de_calcul!$B$10)/100,((((20*Outil_de_calcul!$B$7)+(10*Outil_de_calcul!$B$8)+((CK$4-$A82-30)*Outil_de_calcul!$B$9))/(CK$4-$A82))-Outil_de_calcul!$B$10)/100)),CK$4-$A82,1)</f>
        <v>-40.055215185793003</v>
      </c>
      <c r="CL82" s="21">
        <f>-PV(IF((CL$4-$A82)&lt;20,(Outil_de_calcul!$B$7-Outil_de_calcul!$B$10)/100,IF((CL$4-$A82)&lt;30,((((20*Outil_de_calcul!$B$7)+((CL$4-$A82-20))*Outil_de_calcul!$B$8)/(CL$4-$A82))-Outil_de_calcul!$B$10)/100,((((20*Outil_de_calcul!$B$7)+(10*Outil_de_calcul!$B$8)+((CL$4-$A82-30)*Outil_de_calcul!$B$9))/(CL$4-$A82))-Outil_de_calcul!$B$10)/100)),CL$4-$A82,1)</f>
        <v>-40.580518474437035</v>
      </c>
      <c r="CM82" s="21">
        <f>-PV(IF((CM$4-$A82)&lt;20,(Outil_de_calcul!$B$7-Outil_de_calcul!$B$10)/100,IF((CM$4-$A82)&lt;30,((((20*Outil_de_calcul!$B$7)+((CM$4-$A82-20))*Outil_de_calcul!$B$8)/(CM$4-$A82))-Outil_de_calcul!$B$10)/100,((((20*Outil_de_calcul!$B$7)+(10*Outil_de_calcul!$B$8)+((CM$4-$A82-30)*Outil_de_calcul!$B$9))/(CM$4-$A82))-Outil_de_calcul!$B$10)/100)),CM$4-$A82,1)</f>
        <v>-41.099596362907164</v>
      </c>
      <c r="CN82" s="21">
        <f>-PV(IF((CN$4-$A82)&lt;20,(Outil_de_calcul!$B$7-Outil_de_calcul!$B$10)/100,IF((CN$4-$A82)&lt;30,((((20*Outil_de_calcul!$B$7)+((CN$4-$A82-20))*Outil_de_calcul!$B$8)/(CN$4-$A82))-Outil_de_calcul!$B$10)/100,((((20*Outil_de_calcul!$B$7)+(10*Outil_de_calcul!$B$8)+((CN$4-$A82-30)*Outil_de_calcul!$B$9))/(CN$4-$A82))-Outil_de_calcul!$B$10)/100)),CN$4-$A82,1)</f>
        <v>-41.61252262878704</v>
      </c>
      <c r="CO82" s="21">
        <f>-PV(IF((CO$4-$A82)&lt;20,(Outil_de_calcul!$B$7-Outil_de_calcul!$B$10)/100,IF((CO$4-$A82)&lt;30,((((20*Outil_de_calcul!$B$7)+((CO$4-$A82-20))*Outil_de_calcul!$B$8)/(CO$4-$A82))-Outil_de_calcul!$B$10)/100,((((20*Outil_de_calcul!$B$7)+(10*Outil_de_calcul!$B$8)+((CO$4-$A82-30)*Outil_de_calcul!$B$9))/(CO$4-$A82))-Outil_de_calcul!$B$10)/100)),CO$4-$A82,1)</f>
        <v>-42.119370175317826</v>
      </c>
      <c r="CP82" s="21">
        <f>-PV(IF((CP$4-$A82)&lt;20,(Outil_de_calcul!$B$7-Outil_de_calcul!$B$10)/100,IF((CP$4-$A82)&lt;30,((((20*Outil_de_calcul!$B$7)+((CP$4-$A82-20))*Outil_de_calcul!$B$8)/(CP$4-$A82))-Outil_de_calcul!$B$10)/100,((((20*Outil_de_calcul!$B$7)+(10*Outil_de_calcul!$B$8)+((CP$4-$A82-30)*Outil_de_calcul!$B$9))/(CP$4-$A82))-Outil_de_calcul!$B$10)/100)),CP$4-$A82,1)</f>
        <v>-42.620211041760129</v>
      </c>
      <c r="CQ82" s="21">
        <f>-PV(IF((CQ$4-$A82)&lt;20,(Outil_de_calcul!$B$7-Outil_de_calcul!$B$10)/100,IF((CQ$4-$A82)&lt;30,((((20*Outil_de_calcul!$B$7)+((CQ$4-$A82-20))*Outil_de_calcul!$B$8)/(CQ$4-$A82))-Outil_de_calcul!$B$10)/100,((((20*Outil_de_calcul!$B$7)+(10*Outil_de_calcul!$B$8)+((CQ$4-$A82-30)*Outil_de_calcul!$B$9))/(CQ$4-$A82))-Outil_de_calcul!$B$10)/100)),CQ$4-$A82,1)</f>
        <v>-43.11511641363299</v>
      </c>
      <c r="CR82" s="21">
        <f>-PV(IF((CR$4-$A82)&lt;20,(Outil_de_calcul!$B$7-Outil_de_calcul!$B$10)/100,IF((CR$4-$A82)&lt;30,((((20*Outil_de_calcul!$B$7)+((CR$4-$A82-20))*Outil_de_calcul!$B$8)/(CR$4-$A82))-Outil_de_calcul!$B$10)/100,((((20*Outil_de_calcul!$B$7)+(10*Outil_de_calcul!$B$8)+((CR$4-$A82-30)*Outil_de_calcul!$B$9))/(CR$4-$A82))-Outil_de_calcul!$B$10)/100)),CR$4-$A82,1)</f>
        <v>-43.604156632831717</v>
      </c>
      <c r="CS82" s="21">
        <f>-PV(IF((CS$4-$A82)&lt;20,(Outil_de_calcul!$B$7-Outil_de_calcul!$B$10)/100,IF((CS$4-$A82)&lt;30,((((20*Outil_de_calcul!$B$7)+((CS$4-$A82-20))*Outil_de_calcul!$B$8)/(CS$4-$A82))-Outil_de_calcul!$B$10)/100,((((20*Outil_de_calcul!$B$7)+(10*Outil_de_calcul!$B$8)+((CS$4-$A82-30)*Outil_de_calcul!$B$9))/(CS$4-$A82))-Outil_de_calcul!$B$10)/100)),CS$4-$A82,1)</f>
        <v>-44.087401207625632</v>
      </c>
      <c r="CT82" s="21">
        <f>-PV(IF((CT$4-$A82)&lt;20,(Outil_de_calcul!$B$7-Outil_de_calcul!$B$10)/100,IF((CT$4-$A82)&lt;30,((((20*Outil_de_calcul!$B$7)+((CT$4-$A82-20))*Outil_de_calcul!$B$8)/(CT$4-$A82))-Outil_de_calcul!$B$10)/100,((((20*Outil_de_calcul!$B$7)+(10*Outil_de_calcul!$B$8)+((CT$4-$A82-30)*Outil_de_calcul!$B$9))/(CT$4-$A82))-Outil_de_calcul!$B$10)/100)),CT$4-$A82,1)</f>
        <v>-44.564918822537521</v>
      </c>
      <c r="CU82" s="21">
        <f>-PV(IF((CU$4-$A82)&lt;20,(Outil_de_calcul!$B$7-Outil_de_calcul!$B$10)/100,IF((CU$4-$A82)&lt;30,((((20*Outil_de_calcul!$B$7)+((CU$4-$A82-20))*Outil_de_calcul!$B$8)/(CU$4-$A82))-Outil_de_calcul!$B$10)/100,((((20*Outil_de_calcul!$B$7)+(10*Outil_de_calcul!$B$8)+((CU$4-$A82-30)*Outil_de_calcul!$B$9))/(CU$4-$A82))-Outil_de_calcul!$B$10)/100)),CU$4-$A82,1)</f>
        <v>-45.036777348105808</v>
      </c>
      <c r="CV82" s="21">
        <f>-PV(IF((CV$4-$A82)&lt;20,(Outil_de_calcul!$B$7-Outil_de_calcul!$B$10)/100,IF((CV$4-$A82)&lt;30,((((20*Outil_de_calcul!$B$7)+((CV$4-$A82-20))*Outil_de_calcul!$B$8)/(CV$4-$A82))-Outil_de_calcul!$B$10)/100,((((20*Outil_de_calcul!$B$7)+(10*Outil_de_calcul!$B$8)+((CV$4-$A82-30)*Outil_de_calcul!$B$9))/(CV$4-$A82))-Outil_de_calcul!$B$10)/100)),CV$4-$A82,1)</f>
        <v>-45.503043850531206</v>
      </c>
      <c r="CW82" s="21">
        <f>-PV(IF((CW$4-$A82)&lt;20,(Outil_de_calcul!$B$7-Outil_de_calcul!$B$10)/100,IF((CW$4-$A82)&lt;30,((((20*Outil_de_calcul!$B$7)+((CW$4-$A82-20))*Outil_de_calcul!$B$8)/(CW$4-$A82))-Outil_de_calcul!$B$10)/100,((((20*Outil_de_calcul!$B$7)+(10*Outil_de_calcul!$B$8)+((CW$4-$A82-30)*Outil_de_calcul!$B$9))/(CW$4-$A82))-Outil_de_calcul!$B$10)/100)),CW$4-$A82,1)</f>
        <v>-45.963784601208928</v>
      </c>
      <c r="CX82" s="21">
        <f>-PV(IF((CX$4-$A82)&lt;20,(Outil_de_calcul!$B$7-Outil_de_calcul!$B$10)/100,IF((CX$4-$A82)&lt;30,((((20*Outil_de_calcul!$B$7)+((CX$4-$A82-20))*Outil_de_calcul!$B$8)/(CX$4-$A82))-Outil_de_calcul!$B$10)/100,((((20*Outil_de_calcul!$B$7)+(10*Outil_de_calcul!$B$8)+((CX$4-$A82-30)*Outil_de_calcul!$B$9))/(CX$4-$A82))-Outil_de_calcul!$B$10)/100)),CX$4-$A82,1)</f>
        <v>-46.419065086147967</v>
      </c>
      <c r="CY82" s="21">
        <f>-PV(IF((CY$4-$A82)&lt;20,(Outil_de_calcul!$B$7-Outil_de_calcul!$B$10)/100,IF((CY$4-$A82)&lt;30,((((20*Outil_de_calcul!$B$7)+((CY$4-$A82-20))*Outil_de_calcul!$B$8)/(CY$4-$A82))-Outil_de_calcul!$B$10)/100,((((20*Outil_de_calcul!$B$7)+(10*Outil_de_calcul!$B$8)+((CY$4-$A82-30)*Outil_de_calcul!$B$9))/(CY$4-$A82))-Outil_de_calcul!$B$10)/100)),CY$4-$A82,1)</f>
        <v>-46.868950015278784</v>
      </c>
      <c r="CZ82" s="21">
        <f>-PV(IF((CZ$4-$A82)&lt;20,(Outil_de_calcul!$B$7-Outil_de_calcul!$B$10)/100,IF((CZ$4-$A82)&lt;30,((((20*Outil_de_calcul!$B$7)+((CZ$4-$A82-20))*Outil_de_calcul!$B$8)/(CZ$4-$A82))-Outil_de_calcul!$B$10)/100,((((20*Outil_de_calcul!$B$7)+(10*Outil_de_calcul!$B$8)+((CZ$4-$A82-30)*Outil_de_calcul!$B$9))/(CZ$4-$A82))-Outil_de_calcul!$B$10)/100)),CZ$4-$A82,1)</f>
        <v>-47.313503331650665</v>
      </c>
      <c r="DA82" s="21">
        <f>-PV(IF((DA$4-$A82)&lt;20,(Outil_de_calcul!$B$7-Outil_de_calcul!$B$10)/100,IF((DA$4-$A82)&lt;30,((((20*Outil_de_calcul!$B$7)+((DA$4-$A82-20))*Outil_de_calcul!$B$8)/(DA$4-$A82))-Outil_de_calcul!$B$10)/100,((((20*Outil_de_calcul!$B$7)+(10*Outil_de_calcul!$B$8)+((DA$4-$A82-30)*Outil_de_calcul!$B$9))/(DA$4-$A82))-Outil_de_calcul!$B$10)/100)),DA$4-$A82,1)</f>
        <v>-47.752788220520017</v>
      </c>
      <c r="DB82" s="21">
        <f>-PV(IF((DB$4-$A82)&lt;20,(Outil_de_calcul!$B$7-Outil_de_calcul!$B$10)/100,IF((DB$4-$A82)&lt;30,((((20*Outil_de_calcul!$B$7)+((DB$4-$A82-20))*Outil_de_calcul!$B$8)/(DB$4-$A82))-Outil_de_calcul!$B$10)/100,((((20*Outil_de_calcul!$B$7)+(10*Outil_de_calcul!$B$8)+((DB$4-$A82-30)*Outil_de_calcul!$B$9))/(DB$4-$A82))-Outil_de_calcul!$B$10)/100)),DB$4-$A82,1)</f>
        <v>-48.186867118331087</v>
      </c>
      <c r="DC82" s="21">
        <f>-PV(IF((DC$4-$A82)&lt;20,(Outil_de_calcul!$B$7-Outil_de_calcul!$B$10)/100,IF((DC$4-$A82)&lt;30,((((20*Outil_de_calcul!$B$7)+((DC$4-$A82-20))*Outil_de_calcul!$B$8)/(DC$4-$A82))-Outil_de_calcul!$B$10)/100,((((20*Outil_de_calcul!$B$7)+(10*Outil_de_calcul!$B$8)+((DC$4-$A82-30)*Outil_de_calcul!$B$9))/(DC$4-$A82))-Outil_de_calcul!$B$10)/100)),DC$4-$A82,1)</f>
        <v>-48.615801721590145</v>
      </c>
      <c r="DD82" s="21">
        <f>-PV(IF((DD$4-$A82)&lt;20,(Outil_de_calcul!$B$7-Outil_de_calcul!$B$10)/100,IF((DD$4-$A82)&lt;30,((((20*Outil_de_calcul!$B$7)+((DD$4-$A82-20))*Outil_de_calcul!$B$8)/(DD$4-$A82))-Outil_de_calcul!$B$10)/100,((((20*Outil_de_calcul!$B$7)+(10*Outil_de_calcul!$B$8)+((DD$4-$A82-30)*Outil_de_calcul!$B$9))/(DD$4-$A82))-Outil_de_calcul!$B$10)/100)),DD$4-$A82,1)</f>
        <v>-49.03965299563454</v>
      </c>
      <c r="DE82" s="21">
        <f>-PV(IF((DE$4-$A82)&lt;20,(Outil_de_calcul!$B$7-Outil_de_calcul!$B$10)/100,IF((DE$4-$A82)&lt;30,((((20*Outil_de_calcul!$B$7)+((DE$4-$A82-20))*Outil_de_calcul!$B$8)/(DE$4-$A82))-Outil_de_calcul!$B$10)/100,((((20*Outil_de_calcul!$B$7)+(10*Outil_de_calcul!$B$8)+((DE$4-$A82-30)*Outil_de_calcul!$B$9))/(DE$4-$A82))-Outil_de_calcul!$B$10)/100)),DE$4-$A82,1)</f>
        <v>-49.458481183297799</v>
      </c>
      <c r="DF82" s="21">
        <f>-PV(IF((DF$4-$A82)&lt;20,(Outil_de_calcul!$B$7-Outil_de_calcul!$B$10)/100,IF((DF$4-$A82)&lt;30,((((20*Outil_de_calcul!$B$7)+((DF$4-$A82-20))*Outil_de_calcul!$B$8)/(DF$4-$A82))-Outil_de_calcul!$B$10)/100,((((20*Outil_de_calcul!$B$7)+(10*Outil_de_calcul!$B$8)+((DF$4-$A82-30)*Outil_de_calcul!$B$9))/(DF$4-$A82))-Outil_de_calcul!$B$10)/100)),DF$4-$A82,1)</f>
        <v>-49.872345813472123</v>
      </c>
      <c r="DG82" s="21">
        <f>-PV(IF((DG$4-$A82)&lt;20,(Outil_de_calcul!$B$7-Outil_de_calcul!$B$10)/100,IF((DG$4-$A82)&lt;30,(((((20*Outil_de_calcul!$B$7)+(DG$4-$A82-20))*Outil_de_calcul!$B$8)/(DG$4-$A82))-Outil_de_calcul!$B$10)/100,((((20*Outil_de_calcul!$B$7)+(10*Outil_de_calcul!$B$8)+((DG$4-$A82-30)*Outil_de_calcul!$B$9))/(DG$4-$A82))-Outil_de_calcul!$B$10)/100)),DG$4-$A82,1)</f>
        <v>-50.685418997881293</v>
      </c>
      <c r="DH82" s="21">
        <f>-PV(IF((DH$4-$A82)&lt;20,(Outil_de_calcul!$B$7-Outil_de_calcul!$B$10)/100,IF((DH$4-$A82)&lt;30,(((((20*Outil_de_calcul!$B$7)+(DH$4-$A82-20))*Outil_de_calcul!$B$8)/(DH$4-$A82))-Outil_de_calcul!$B$10)/100,((((20*Outil_de_calcul!$B$7)+(10*Outil_de_calcul!$B$8)+((DH$4-$A82-30)*Outil_de_calcul!$B$9))/(DH$4-$A82))-Outil_de_calcul!$B$10)/100)),DH$4-$A82,1)</f>
        <v>-50.685418997881293</v>
      </c>
      <c r="DI82" s="21">
        <f>-PV(IF((DI$4-$A82)&lt;20,(Outil_de_calcul!$B$7-Outil_de_calcul!$B$10)/100,IF((DI$4-$A82)&lt;30,(((((20*Outil_de_calcul!$B$7)+(DI$4-$A82-20))*Outil_de_calcul!$B$8)/(DI$4-$A82))-Outil_de_calcul!$B$10)/100,((((20*Outil_de_calcul!$B$7)+(10*Outil_de_calcul!$B$8)+((DI$4-$A82-30)*Outil_de_calcul!$B$9))/(DI$4-$A82))-Outil_de_calcul!$B$10)/100)),DI$4-$A82,1)</f>
        <v>-50.685418997881293</v>
      </c>
      <c r="DJ82" s="21">
        <f>-PV(IF((DJ$4-$A82)&lt;20,(Outil_de_calcul!$B$7-Outil_de_calcul!$B$10)/100,IF((DJ$4-$A82)&lt;30,(((((20*Outil_de_calcul!$B$7)+(DJ$4-$A82-20))*Outil_de_calcul!$B$8)/(DJ$4-$A82))-Outil_de_calcul!$B$10)/100,((((20*Outil_de_calcul!$B$7)+(10*Outil_de_calcul!$B$8)+((DJ$4-$A82-30)*Outil_de_calcul!$B$9))/(DJ$4-$A82))-Outil_de_calcul!$B$10)/100)),DJ$4-$A82,1)</f>
        <v>-50.685418997881293</v>
      </c>
      <c r="DK82" s="21">
        <f>-PV(IF((DK$4-$A82)&lt;20,(Outil_de_calcul!$B$7-Outil_de_calcul!$B$10)/100,IF((DK$4-$A82)&lt;30,(((((20*Outil_de_calcul!$B$7)+(DK$4-$A82-20))*Outil_de_calcul!$B$8)/(DK$4-$A82))-Outil_de_calcul!$B$10)/100,((((20*Outil_de_calcul!$B$7)+(10*Outil_de_calcul!$B$8)+((DK$4-$A82-30)*Outil_de_calcul!$B$9))/(DK$4-$A82))-Outil_de_calcul!$B$10)/100)),DK$4-$A82,1)</f>
        <v>-50.685418997881293</v>
      </c>
      <c r="DL82" s="21">
        <f>-PV(IF((DL$4-$A82)&lt;20,(Outil_de_calcul!$B$7-Outil_de_calcul!$B$10)/100,IF((DL$4-$A82)&lt;30,(((((20*Outil_de_calcul!$B$7)+(DL$4-$A82-20))*Outil_de_calcul!$B$8)/(DL$4-$A82))-Outil_de_calcul!$B$10)/100,((((20*Outil_de_calcul!$B$7)+(10*Outil_de_calcul!$B$8)+((DL$4-$A82-30)*Outil_de_calcul!$B$9))/(DL$4-$A82))-Outil_de_calcul!$B$10)/100)),DL$4-$A82,1)</f>
        <v>-50.685418997881293</v>
      </c>
    </row>
    <row r="83" spans="1:116" ht="12" customHeight="1" x14ac:dyDescent="0.2">
      <c r="A83" s="29">
        <v>78</v>
      </c>
      <c r="B83" s="21">
        <f>-PV(IF((B$4-$A83)&lt;20,(Outil_de_calcul!$B$7-Outil_de_calcul!$B$10)/100,IF((B$4-$A83)&lt;30,((((20*Outil_de_calcul!$B$7)+((B$4-$A83-20))*Outil_de_calcul!$B$8)/(B$4-$A83))-Outil_de_calcul!$B$10)/100,((((20*Outil_de_calcul!$B$7)+(10*Outil_de_calcul!$B$8)+((B$4-$A83-30)*Outil_de_calcul!$B$9))/(B$4-$A83))-Outil_de_calcul!$B$10)/100)),B$4-$A83,1)</f>
        <v>37.648318547428289</v>
      </c>
      <c r="C83" s="21">
        <f>-PV(IF((C$4-$A83)&lt;20,(Outil_de_calcul!$B$7-Outil_de_calcul!$B$10)/100,IF((C$4-$A83)&lt;30,((((20*Outil_de_calcul!$B$7)+((C$4-$A83-20))*Outil_de_calcul!$B$8)/(C$4-$A83))-Outil_de_calcul!$B$10)/100,((((20*Outil_de_calcul!$B$7)+(10*Outil_de_calcul!$B$8)+((C$4-$A83-30)*Outil_de_calcul!$B$9))/(C$4-$A83))-Outil_de_calcul!$B$10)/100)),C$4-$A83,1)</f>
        <v>36.424728797319382</v>
      </c>
      <c r="D83" s="21">
        <f>-PV(IF((D$4-$A83)&lt;20,(Outil_de_calcul!$B$7-Outil_de_calcul!$B$10)/100,IF((D$4-$A83)&lt;30,((((20*Outil_de_calcul!$B$7)+((D$4-$A83-20))*Outil_de_calcul!$B$8)/(D$4-$A83))-Outil_de_calcul!$B$10)/100,((((20*Outil_de_calcul!$B$7)+(10*Outil_de_calcul!$B$8)+((D$4-$A83-30)*Outil_de_calcul!$B$9))/(D$4-$A83))-Outil_de_calcul!$B$10)/100)),D$4-$A83,1)</f>
        <v>35.204549940140545</v>
      </c>
      <c r="E83" s="21">
        <f>-PV(IF((E$4-$A83)&lt;20,(Outil_de_calcul!$B$7-Outil_de_calcul!$B$10)/100,IF((E$4-$A83)&lt;30,((((20*Outil_de_calcul!$B$7)+((E$4-$A83-20))*Outil_de_calcul!$B$8)/(E$4-$A83))-Outil_de_calcul!$B$10)/100,((((20*Outil_de_calcul!$B$7)+(10*Outil_de_calcul!$B$8)+((E$4-$A83-30)*Outil_de_calcul!$B$9))/(E$4-$A83))-Outil_de_calcul!$B$10)/100)),E$4-$A83,1)</f>
        <v>33.919313673412852</v>
      </c>
      <c r="F83" s="21">
        <f>-PV(IF((F$4-$A83)&lt;20,(Outil_de_calcul!$B$7-Outil_de_calcul!$B$10)/100,IF((F$4-$A83)&lt;30,((((20*Outil_de_calcul!$B$7)+((F$4-$A83-20))*Outil_de_calcul!$B$8)/(F$4-$A83))-Outil_de_calcul!$B$10)/100,((((20*Outil_de_calcul!$B$7)+(10*Outil_de_calcul!$B$8)+((F$4-$A83-30)*Outil_de_calcul!$B$9))/(F$4-$A83))-Outil_de_calcul!$B$10)/100)),F$4-$A83,1)</f>
        <v>32.642406076092001</v>
      </c>
      <c r="G83" s="21">
        <f>-PV(IF((G$4-$A83)&lt;20,(Outil_de_calcul!$B$7-Outil_de_calcul!$B$10)/100,IF((G$4-$A83)&lt;30,((((20*Outil_de_calcul!$B$7)+((G$4-$A83-20))*Outil_de_calcul!$B$8)/(G$4-$A83))-Outil_de_calcul!$B$10)/100,((((20*Outil_de_calcul!$B$7)+(10*Outil_de_calcul!$B$8)+((G$4-$A83-30)*Outil_de_calcul!$B$9))/(G$4-$A83))-Outil_de_calcul!$B$10)/100)),G$4-$A83,1)</f>
        <v>31.373773659713791</v>
      </c>
      <c r="H83" s="21">
        <f>-PV(IF((H$4-$A83)&lt;20,(Outil_de_calcul!$B$7-Outil_de_calcul!$B$10)/100,IF((H$4-$A83)&lt;30,((((20*Outil_de_calcul!$B$7)+((H$4-$A83-20))*Outil_de_calcul!$B$8)/(H$4-$A83))-Outil_de_calcul!$B$10)/100,((((20*Outil_de_calcul!$B$7)+(10*Outil_de_calcul!$B$8)+((H$4-$A83-30)*Outil_de_calcul!$B$9))/(H$4-$A83))-Outil_de_calcul!$B$10)/100)),H$4-$A83,1)</f>
        <v>30.113363285502885</v>
      </c>
      <c r="I83" s="21">
        <f>-PV(IF((I$4-$A83)&lt;20,(Outil_de_calcul!$B$7-Outil_de_calcul!$B$10)/100,IF((I$4-$A83)&lt;30,((((20*Outil_de_calcul!$B$7)+((I$4-$A83-20))*Outil_de_calcul!$B$8)/(I$4-$A83))-Outil_de_calcul!$B$10)/100,((((20*Outil_de_calcul!$B$7)+(10*Outil_de_calcul!$B$8)+((I$4-$A83-30)*Outil_de_calcul!$B$9))/(I$4-$A83))-Outil_de_calcul!$B$10)/100)),I$4-$A83,1)</f>
        <v>28.861122163526581</v>
      </c>
      <c r="J83" s="21">
        <f>-PV(IF((J$4-$A83)&lt;20,(Outil_de_calcul!$B$7-Outil_de_calcul!$B$10)/100,IF((J$4-$A83)&lt;30,((((20*Outil_de_calcul!$B$7)+((J$4-$A83-20))*Outil_de_calcul!$B$8)/(J$4-$A83))-Outil_de_calcul!$B$10)/100,((((20*Outil_de_calcul!$B$7)+(10*Outil_de_calcul!$B$8)+((J$4-$A83-30)*Outil_de_calcul!$B$9))/(J$4-$A83))-Outil_de_calcul!$B$10)/100)),J$4-$A83,1)</f>
        <v>27.616997852205024</v>
      </c>
      <c r="K83" s="21">
        <f>-PV(IF((K$4-$A83)&lt;20,(Outil_de_calcul!$B$7-Outil_de_calcul!$B$10)/100,IF((K$4-$A83)&lt;30,((((20*Outil_de_calcul!$B$7)+((K$4-$A83-20))*Outil_de_calcul!$B$8)/(K$4-$A83))-Outil_de_calcul!$B$10)/100,((((20*Outil_de_calcul!$B$7)+(10*Outil_de_calcul!$B$8)+((K$4-$A83-30)*Outil_de_calcul!$B$9))/(K$4-$A83))-Outil_de_calcul!$B$10)/100)),K$4-$A83,1)</f>
        <v>26.380938258275911</v>
      </c>
      <c r="L83" s="21">
        <f>-PV(IF((L$4-$A83)&lt;20,(Outil_de_calcul!$B$7-Outil_de_calcul!$B$10)/100,IF((L$4-$A83)&lt;30,((((20*Outil_de_calcul!$B$7)+((L$4-$A83-20))*Outil_de_calcul!$B$8)/(L$4-$A83))-Outil_de_calcul!$B$10)/100,((((20*Outil_de_calcul!$B$7)+(10*Outil_de_calcul!$B$8)+((L$4-$A83-30)*Outil_de_calcul!$B$9))/(L$4-$A83))-Outil_de_calcul!$B$10)/100)),L$4-$A83,1)</f>
        <v>25.152891637356145</v>
      </c>
      <c r="M83" s="21">
        <f>-PV(IF((M$4-$A83)&lt;20,(Outil_de_calcul!$B$7-Outil_de_calcul!$B$10)/100,IF((M$4-$A83)&lt;30,((((20*Outil_de_calcul!$B$7)+((M$4-$A83-20))*Outil_de_calcul!$B$8)/(M$4-$A83))-Outil_de_calcul!$B$10)/100,((((20*Outil_de_calcul!$B$7)+(10*Outil_de_calcul!$B$8)+((M$4-$A83-30)*Outil_de_calcul!$B$9))/(M$4-$A83))-Outil_de_calcul!$B$10)/100)),M$4-$A83,1)</f>
        <v>23.932806595297635</v>
      </c>
      <c r="N83" s="21">
        <f>-PV(IF((N$4-$A83)&lt;20,(Outil_de_calcul!$B$7-Outil_de_calcul!$B$10)/100,IF((N$4-$A83)&lt;30,((((20*Outil_de_calcul!$B$7)+((N$4-$A83-20))*Outil_de_calcul!$B$8)/(N$4-$A83))-Outil_de_calcul!$B$10)/100,((((20*Outil_de_calcul!$B$7)+(10*Outil_de_calcul!$B$8)+((N$4-$A83-30)*Outil_de_calcul!$B$9))/(N$4-$A83))-Outil_de_calcul!$B$10)/100)),N$4-$A83,1)</f>
        <v>22.720632090604731</v>
      </c>
      <c r="O83" s="21">
        <f>-PV(IF((O$4-$A83)&lt;20,(Outil_de_calcul!$B$7-Outil_de_calcul!$B$10)/100,IF((O$4-$A83)&lt;30,((((20*Outil_de_calcul!$B$7)+((O$4-$A83-20))*Outil_de_calcul!$B$8)/(O$4-$A83))-Outil_de_calcul!$B$10)/100,((((20*Outil_de_calcul!$B$7)+(10*Outil_de_calcul!$B$8)+((O$4-$A83-30)*Outil_de_calcul!$B$9))/(O$4-$A83))-Outil_de_calcul!$B$10)/100)),O$4-$A83,1)</f>
        <v>21.451368543191212</v>
      </c>
      <c r="P83" s="21">
        <f>-PV(IF((P$4-$A83)&lt;20,(Outil_de_calcul!$B$7-Outil_de_calcul!$B$10)/100,IF((P$4-$A83)&lt;30,((((20*Outil_de_calcul!$B$7)+((P$4-$A83-20))*Outil_de_calcul!$B$8)/(P$4-$A83))-Outil_de_calcul!$B$10)/100,((((20*Outil_de_calcul!$B$7)+(10*Outil_de_calcul!$B$8)+((P$4-$A83-30)*Outil_de_calcul!$B$9))/(P$4-$A83))-Outil_de_calcul!$B$10)/100)),P$4-$A83,1)</f>
        <v>20.197147112740634</v>
      </c>
      <c r="Q83" s="21">
        <f>-PV(IF((Q$4-$A83)&lt;20,(Outil_de_calcul!$B$7-Outil_de_calcul!$B$10)/100,IF((Q$4-$A83)&lt;30,((((20*Outil_de_calcul!$B$7)+((Q$4-$A83-20))*Outil_de_calcul!$B$8)/(Q$4-$A83))-Outil_de_calcul!$B$10)/100,((((20*Outil_de_calcul!$B$7)+(10*Outil_de_calcul!$B$8)+((Q$4-$A83-30)*Outil_de_calcul!$B$9))/(Q$4-$A83))-Outil_de_calcul!$B$10)/100)),Q$4-$A83,1)</f>
        <v>18.957789534240067</v>
      </c>
      <c r="R83" s="21">
        <f>-PV(IF((R$4-$A83)&lt;20,(Outil_de_calcul!$B$7-Outil_de_calcul!$B$10)/100,IF((R$4-$A83)&lt;30,((((20*Outil_de_calcul!$B$7)+((R$4-$A83-20))*Outil_de_calcul!$B$8)/(R$4-$A83))-Outil_de_calcul!$B$10)/100,((((20*Outil_de_calcul!$B$7)+(10*Outil_de_calcul!$B$8)+((R$4-$A83-30)*Outil_de_calcul!$B$9))/(R$4-$A83))-Outil_de_calcul!$B$10)/100)),R$4-$A83,1)</f>
        <v>17.7331196553057</v>
      </c>
      <c r="S83" s="21">
        <f>-PV(IF((S$4-$A83)&lt;20,(Outil_de_calcul!$B$7-Outil_de_calcul!$B$10)/100,IF((S$4-$A83)&lt;30,((((20*Outil_de_calcul!$B$7)+((S$4-$A83-20))*Outil_de_calcul!$B$8)/(S$4-$A83))-Outil_de_calcul!$B$10)/100,((((20*Outil_de_calcul!$B$7)+(10*Outil_de_calcul!$B$8)+((S$4-$A83-30)*Outil_de_calcul!$B$9))/(S$4-$A83))-Outil_de_calcul!$B$10)/100)),S$4-$A83,1)</f>
        <v>16.522963411145998</v>
      </c>
      <c r="T83" s="21">
        <f>-PV(IF((T$4-$A83)&lt;20,(Outil_de_calcul!$B$7-Outil_de_calcul!$B$10)/100,IF((T$4-$A83)&lt;30,((((20*Outil_de_calcul!$B$7)+((T$4-$A83-20))*Outil_de_calcul!$B$8)/(T$4-$A83))-Outil_de_calcul!$B$10)/100,((((20*Outil_de_calcul!$B$7)+(10*Outil_de_calcul!$B$8)+((T$4-$A83-30)*Outil_de_calcul!$B$9))/(T$4-$A83))-Outil_de_calcul!$B$10)/100)),T$4-$A83,1)</f>
        <v>15.327148799821474</v>
      </c>
      <c r="U83" s="21">
        <f>-PV(IF((U$4-$A83)&lt;20,(Outil_de_calcul!$B$7-Outil_de_calcul!$B$10)/100,IF((U$4-$A83)&lt;30,((((20*Outil_de_calcul!$B$7)+((U$4-$A83-20))*Outil_de_calcul!$B$8)/(U$4-$A83))-Outil_de_calcul!$B$10)/100,((((20*Outil_de_calcul!$B$7)+(10*Outil_de_calcul!$B$8)+((U$4-$A83-30)*Outil_de_calcul!$B$9))/(U$4-$A83))-Outil_de_calcul!$B$10)/100)),U$4-$A83,1)</f>
        <v>14.145505857797811</v>
      </c>
      <c r="V83" s="21">
        <f>-PV(IF((V$4-$A83)&lt;20,(Outil_de_calcul!$B$7-Outil_de_calcul!$B$10)/100,IF((V$4-$A83)&lt;30,((((20*Outil_de_calcul!$B$7)+((V$4-$A83-20))*Outil_de_calcul!$B$8)/(V$4-$A83))-Outil_de_calcul!$B$10)/100,((((20*Outil_de_calcul!$B$7)+(10*Outil_de_calcul!$B$8)+((V$4-$A83-30)*Outil_de_calcul!$B$9))/(V$4-$A83))-Outil_de_calcul!$B$10)/100)),V$4-$A83,1)</f>
        <v>12.977866635788459</v>
      </c>
      <c r="W83" s="21">
        <f>-PV(IF((W$4-$A83)&lt;20,(Outil_de_calcul!$B$7-Outil_de_calcul!$B$10)/100,IF((W$4-$A83)&lt;30,((((20*Outil_de_calcul!$B$7)+((W$4-$A83-20))*Outil_de_calcul!$B$8)/(W$4-$A83))-Outil_de_calcul!$B$10)/100,((((20*Outil_de_calcul!$B$7)+(10*Outil_de_calcul!$B$8)+((W$4-$A83-30)*Outil_de_calcul!$B$9))/(W$4-$A83))-Outil_de_calcul!$B$10)/100)),W$4-$A83,1)</f>
        <v>11.824065174883819</v>
      </c>
      <c r="X83" s="21">
        <f>-PV(IF((X$4-$A83)&lt;20,(Outil_de_calcul!$B$7-Outil_de_calcul!$B$10)/100,IF((X$4-$A83)&lt;30,((((20*Outil_de_calcul!$B$7)+((X$4-$A83-20))*Outil_de_calcul!$B$8)/(X$4-$A83))-Outil_de_calcul!$B$10)/100,((((20*Outil_de_calcul!$B$7)+(10*Outil_de_calcul!$B$8)+((X$4-$A83-30)*Outil_de_calcul!$B$9))/(X$4-$A83))-Outil_de_calcul!$B$10)/100)),X$4-$A83,1)</f>
        <v>10.683937482963023</v>
      </c>
      <c r="Y83" s="21">
        <f>-PV(IF((Y$4-$A83)&lt;20,(Outil_de_calcul!$B$7-Outil_de_calcul!$B$10)/100,IF((Y$4-$A83)&lt;30,((((20*Outil_de_calcul!$B$7)+((Y$4-$A83-20))*Outil_de_calcul!$B$8)/(Y$4-$A83))-Outil_de_calcul!$B$10)/100,((((20*Outil_de_calcul!$B$7)+(10*Outil_de_calcul!$B$8)+((Y$4-$A83-30)*Outil_de_calcul!$B$9))/(Y$4-$A83))-Outil_de_calcul!$B$10)/100)),Y$4-$A83,1)</f>
        <v>9.5573215113855188</v>
      </c>
      <c r="Z83" s="21">
        <f>-PV(IF((Z$4-$A83)&lt;20,(Outil_de_calcul!$B$7-Outil_de_calcul!$B$10)/100,IF((Z$4-$A83)&lt;30,((((20*Outil_de_calcul!$B$7)+((Z$4-$A83-20))*Outil_de_calcul!$B$8)/(Z$4-$A83))-Outil_de_calcul!$B$10)/100,((((20*Outil_de_calcul!$B$7)+(10*Outil_de_calcul!$B$8)+((Z$4-$A83-30)*Outil_de_calcul!$B$9))/(Z$4-$A83))-Outil_de_calcul!$B$10)/100)),Z$4-$A83,1)</f>
        <v>8.4440571319587026</v>
      </c>
      <c r="AA83" s="21">
        <f>-PV(IF((AA$4-$A83)&lt;20,(Outil_de_calcul!$B$7-Outil_de_calcul!$B$10)/100,IF((AA$4-$A83)&lt;30,((((20*Outil_de_calcul!$B$7)+((AA$4-$A83-20))*Outil_de_calcul!$B$8)/(AA$4-$A83))-Outil_de_calcul!$B$10)/100,((((20*Outil_de_calcul!$B$7)+(10*Outil_de_calcul!$B$8)+((AA$4-$A83-30)*Outil_de_calcul!$B$9))/(AA$4-$A83))-Outil_de_calcul!$B$10)/100)),AA$4-$A83,1)</f>
        <v>7.3439861141786249</v>
      </c>
      <c r="AB83" s="21">
        <f>-PV(IF((AB$4-$A83)&lt;20,(Outil_de_calcul!$B$7-Outil_de_calcul!$B$10)/100,IF((AB$4-$A83)&lt;30,((((20*Outil_de_calcul!$B$7)+((AB$4-$A83-20))*Outil_de_calcul!$B$8)/(AB$4-$A83))-Outil_de_calcul!$B$10)/100,((((20*Outil_de_calcul!$B$7)+(10*Outil_de_calcul!$B$8)+((AB$4-$A83-30)*Outil_de_calcul!$B$9))/(AB$4-$A83))-Outil_de_calcul!$B$10)/100)),AB$4-$A83,1)</f>
        <v>6.2569521027403052</v>
      </c>
      <c r="AC83" s="21">
        <f>-PV(IF((AC$4-$A83)&lt;20,(Outil_de_calcul!$B$7-Outil_de_calcul!$B$10)/100,IF((AC$4-$A83)&lt;30,((((20*Outil_de_calcul!$B$7)+((AC$4-$A83-20))*Outil_de_calcul!$B$8)/(AC$4-$A83))-Outil_de_calcul!$B$10)/100,((((20*Outil_de_calcul!$B$7)+(10*Outil_de_calcul!$B$8)+((AC$4-$A83-30)*Outil_de_calcul!$B$9))/(AC$4-$A83))-Outil_de_calcul!$B$10)/100)),AC$4-$A83,1)</f>
        <v>5.1828005953147311</v>
      </c>
      <c r="AD83" s="21">
        <f>-PV(IF((AD$4-$A83)&lt;20,(Outil_de_calcul!$B$7-Outil_de_calcul!$B$10)/100,IF((AD$4-$A83)&lt;30,((((20*Outil_de_calcul!$B$7)+((AD$4-$A83-20))*Outil_de_calcul!$B$8)/(AD$4-$A83))-Outil_de_calcul!$B$10)/100,((((20*Outil_de_calcul!$B$7)+(10*Outil_de_calcul!$B$8)+((AD$4-$A83-30)*Outil_de_calcul!$B$9))/(AD$4-$A83))-Outil_de_calcul!$B$10)/100)),AD$4-$A83,1)</f>
        <v>4.1213789205890263</v>
      </c>
      <c r="AE83" s="21">
        <f>-PV(IF((AE$4-$A83)&lt;20,(Outil_de_calcul!$B$7-Outil_de_calcul!$B$10)/100,IF((AE$4-$A83)&lt;30,((((20*Outil_de_calcul!$B$7)+((AE$4-$A83-20))*Outil_de_calcul!$B$8)/(AE$4-$A83))-Outil_de_calcul!$B$10)/100,((((20*Outil_de_calcul!$B$7)+(10*Outil_de_calcul!$B$8)+((AE$4-$A83-30)*Outil_de_calcul!$B$9))/(AE$4-$A83))-Outil_de_calcul!$B$10)/100)),AE$4-$A83,1)</f>
        <v>3.0725362165670753</v>
      </c>
      <c r="AF83" s="21">
        <f>-PV(IF((AF$4-$A83)&lt;20,(Outil_de_calcul!$B$7-Outil_de_calcul!$B$10)/100,IF((AF$4-$A83)&lt;30,((((20*Outil_de_calcul!$B$7)+((AF$4-$A83-20))*Outil_de_calcul!$B$8)/(AF$4-$A83))-Outil_de_calcul!$B$10)/100,((((20*Outil_de_calcul!$B$7)+(10*Outil_de_calcul!$B$8)+((AF$4-$A83-30)*Outil_de_calcul!$B$9))/(AF$4-$A83))-Outil_de_calcul!$B$10)/100)),AF$4-$A83,1)</f>
        <v>2.0361234091271116</v>
      </c>
      <c r="AG83" s="21">
        <f>-PV(IF((AG$4-$A83)&lt;20,(Outil_de_calcul!$B$7-Outil_de_calcul!$B$10)/100,IF((AG$4-$A83)&lt;30,((((20*Outil_de_calcul!$B$7)+((AG$4-$A83-20))*Outil_de_calcul!$B$8)/(AG$4-$A83))-Outil_de_calcul!$B$10)/100,((((20*Outil_de_calcul!$B$7)+(10*Outil_de_calcul!$B$8)+((AG$4-$A83-30)*Outil_de_calcul!$B$9))/(AG$4-$A83))-Outil_de_calcul!$B$10)/100)),AG$4-$A83,1)</f>
        <v>1.011993190833582</v>
      </c>
      <c r="AH83" s="21">
        <f>-PV(IF((AH$4-$A83)&lt;20,(Outil_de_calcul!$B$7-Outil_de_calcul!$B$10)/100,IF((AH$4-$A83)&lt;30,((((20*Outil_de_calcul!$B$7)+((AH$4-$A83-20))*Outil_de_calcul!$B$8)/(AH$4-$A83))-Outil_de_calcul!$B$10)/100,((((20*Outil_de_calcul!$B$7)+(10*Outil_de_calcul!$B$8)+((AH$4-$A83-30)*Outil_de_calcul!$B$9))/(AH$4-$A83))-Outil_de_calcul!$B$10)/100)),AH$4-$A83,1)</f>
        <v>0</v>
      </c>
      <c r="AI83" s="21">
        <f>-PV(IF((AI$4-$A83)&lt;20,(Outil_de_calcul!$B$7-Outil_de_calcul!$B$10)/100,IF((AI$4-$A83)&lt;30,((((20*Outil_de_calcul!$B$7)+((AI$4-$A83-20))*Outil_de_calcul!$B$8)/(AI$4-$A83))-Outil_de_calcul!$B$10)/100,((((20*Outil_de_calcul!$B$7)+(10*Outil_de_calcul!$B$8)+((AI$4-$A83-30)*Outil_de_calcul!$B$9))/(AI$4-$A83))-Outil_de_calcul!$B$10)/100)),AI$4-$A83,1)</f>
        <v>-0.99999999999999889</v>
      </c>
      <c r="AJ83" s="21">
        <f>-PV(IF((AJ$4-$A83)&lt;20,(Outil_de_calcul!$B$7-Outil_de_calcul!$B$10)/100,IF((AJ$4-$A83)&lt;30,((((20*Outil_de_calcul!$B$7)+((AJ$4-$A83-20))*Outil_de_calcul!$B$8)/(AJ$4-$A83))-Outil_de_calcul!$B$10)/100,((((20*Outil_de_calcul!$B$7)+(10*Outil_de_calcul!$B$8)+((AJ$4-$A83-30)*Outil_de_calcul!$B$9))/(AJ$4-$A83))-Outil_de_calcul!$B$10)/100)),AJ$4-$A83,1)</f>
        <v>-1.9881489411764657</v>
      </c>
      <c r="AK83" s="21">
        <f>-PV(IF((AK$4-$A83)&lt;20,(Outil_de_calcul!$B$7-Outil_de_calcul!$B$10)/100,IF((AK$4-$A83)&lt;30,((((20*Outil_de_calcul!$B$7)+((AK$4-$A83-20))*Outil_de_calcul!$B$8)/(AK$4-$A83))-Outil_de_calcul!$B$10)/100,((((20*Outil_de_calcul!$B$7)+(10*Outil_de_calcul!$B$8)+((AK$4-$A83-30)*Outil_de_calcul!$B$9))/(AK$4-$A83))-Outil_de_calcul!$B$10)/100)),AK$4-$A83,1)</f>
        <v>-2.9645872711246612</v>
      </c>
      <c r="AL83" s="21">
        <f>-PV(IF((AL$4-$A83)&lt;20,(Outil_de_calcul!$B$7-Outil_de_calcul!$B$10)/100,IF((AL$4-$A83)&lt;30,((((20*Outil_de_calcul!$B$7)+((AL$4-$A83-20))*Outil_de_calcul!$B$8)/(AL$4-$A83))-Outil_de_calcul!$B$10)/100,((((20*Outil_de_calcul!$B$7)+(10*Outil_de_calcul!$B$8)+((AL$4-$A83-30)*Outil_de_calcul!$B$9))/(AL$4-$A83))-Outil_de_calcul!$B$10)/100)),AL$4-$A83,1)</f>
        <v>-3.9294537729870722</v>
      </c>
      <c r="AM83" s="21">
        <f>-PV(IF((AM$4-$A83)&lt;20,(Outil_de_calcul!$B$7-Outil_de_calcul!$B$10)/100,IF((AM$4-$A83)&lt;30,((((20*Outil_de_calcul!$B$7)+((AM$4-$A83-20))*Outil_de_calcul!$B$8)/(AM$4-$A83))-Outil_de_calcul!$B$10)/100,((((20*Outil_de_calcul!$B$7)+(10*Outil_de_calcul!$B$8)+((AM$4-$A83-30)*Outil_de_calcul!$B$9))/(AM$4-$A83))-Outil_de_calcul!$B$10)/100)),AM$4-$A83,1)</f>
        <v>-4.8828855851790633</v>
      </c>
      <c r="AN83" s="21">
        <f>-PV(IF((AN$4-$A83)&lt;20,(Outil_de_calcul!$B$7-Outil_de_calcul!$B$10)/100,IF((AN$4-$A83)&lt;30,((((20*Outil_de_calcul!$B$7)+((AN$4-$A83-20))*Outil_de_calcul!$B$8)/(AN$4-$A83))-Outil_de_calcul!$B$10)/100,((((20*Outil_de_calcul!$B$7)+(10*Outil_de_calcul!$B$8)+((AN$4-$A83-30)*Outil_de_calcul!$B$9))/(AN$4-$A83))-Outil_de_calcul!$B$10)/100)),AN$4-$A83,1)</f>
        <v>-5.8250182208805352</v>
      </c>
      <c r="AO83" s="21">
        <f>-PV(IF((AO$4-$A83)&lt;20,(Outil_de_calcul!$B$7-Outil_de_calcul!$B$10)/100,IF((AO$4-$A83)&lt;30,((((20*Outil_de_calcul!$B$7)+((AO$4-$A83-20))*Outil_de_calcul!$B$8)/(AO$4-$A83))-Outil_de_calcul!$B$10)/100,((((20*Outil_de_calcul!$B$7)+(10*Outil_de_calcul!$B$8)+((AO$4-$A83-30)*Outil_de_calcul!$B$9))/(AO$4-$A83))-Outil_de_calcul!$B$10)/100)),AO$4-$A83,1)</f>
        <v>-6.7559855872967578</v>
      </c>
      <c r="AP83" s="21">
        <f>-PV(IF((AP$4-$A83)&lt;20,(Outil_de_calcul!$B$7-Outil_de_calcul!$B$10)/100,IF((AP$4-$A83)&lt;30,((((20*Outil_de_calcul!$B$7)+((AP$4-$A83-20))*Outil_de_calcul!$B$8)/(AP$4-$A83))-Outil_de_calcul!$B$10)/100,((((20*Outil_de_calcul!$B$7)+(10*Outil_de_calcul!$B$8)+((AP$4-$A83-30)*Outil_de_calcul!$B$9))/(AP$4-$A83))-Outil_de_calcul!$B$10)/100)),AP$4-$A83,1)</f>
        <v>-7.6759200046907772</v>
      </c>
      <c r="AQ83" s="21">
        <f>-PV(IF((AQ$4-$A83)&lt;20,(Outil_de_calcul!$B$7-Outil_de_calcul!$B$10)/100,IF((AQ$4-$A83)&lt;30,((((20*Outil_de_calcul!$B$7)+((AQ$4-$A83-20))*Outil_de_calcul!$B$8)/(AQ$4-$A83))-Outil_de_calcul!$B$10)/100,((((20*Outil_de_calcul!$B$7)+(10*Outil_de_calcul!$B$8)+((AQ$4-$A83-30)*Outil_de_calcul!$B$9))/(AQ$4-$A83))-Outil_de_calcul!$B$10)/100)),AQ$4-$A83,1)</f>
        <v>-8.584952225190488</v>
      </c>
      <c r="AR83" s="21">
        <f>-PV(IF((AR$4-$A83)&lt;20,(Outil_de_calcul!$B$7-Outil_de_calcul!$B$10)/100,IF((AR$4-$A83)&lt;30,((((20*Outil_de_calcul!$B$7)+((AR$4-$A83-20))*Outil_de_calcul!$B$8)/(AR$4-$A83))-Outil_de_calcul!$B$10)/100,((((20*Outil_de_calcul!$B$7)+(10*Outil_de_calcul!$B$8)+((AR$4-$A83-30)*Outil_de_calcul!$B$9))/(AR$4-$A83))-Outil_de_calcul!$B$10)/100)),AR$4-$A83,1)</f>
        <v>-9.4832114513725561</v>
      </c>
      <c r="AS83" s="21">
        <f>-PV(IF((AS$4-$A83)&lt;20,(Outil_de_calcul!$B$7-Outil_de_calcul!$B$10)/100,IF((AS$4-$A83)&lt;30,((((20*Outil_de_calcul!$B$7)+((AS$4-$A83-20))*Outil_de_calcul!$B$8)/(AS$4-$A83))-Outil_de_calcul!$B$10)/100,((((20*Outil_de_calcul!$B$7)+(10*Outil_de_calcul!$B$8)+((AS$4-$A83-30)*Outil_de_calcul!$B$9))/(AS$4-$A83))-Outil_de_calcul!$B$10)/100)),AS$4-$A83,1)</f>
        <v>-10.370825354626373</v>
      </c>
      <c r="AT83" s="21">
        <f>-PV(IF((AT$4-$A83)&lt;20,(Outil_de_calcul!$B$7-Outil_de_calcul!$B$10)/100,IF((AT$4-$A83)&lt;30,((((20*Outil_de_calcul!$B$7)+((AT$4-$A83-20))*Outil_de_calcul!$B$8)/(AT$4-$A83))-Outil_de_calcul!$B$10)/100,((((20*Outil_de_calcul!$B$7)+(10*Outil_de_calcul!$B$8)+((AT$4-$A83-30)*Outil_de_calcul!$B$9))/(AT$4-$A83))-Outil_de_calcul!$B$10)/100)),AT$4-$A83,1)</f>
        <v>-11.247920093300142</v>
      </c>
      <c r="AU83" s="21">
        <f>-PV(IF((AU$4-$A83)&lt;20,(Outil_de_calcul!$B$7-Outil_de_calcul!$B$10)/100,IF((AU$4-$A83)&lt;30,((((20*Outil_de_calcul!$B$7)+((AU$4-$A83-20))*Outil_de_calcul!$B$8)/(AU$4-$A83))-Outil_de_calcul!$B$10)/100,((((20*Outil_de_calcul!$B$7)+(10*Outil_de_calcul!$B$8)+((AU$4-$A83-30)*Outil_de_calcul!$B$9))/(AU$4-$A83))-Outil_de_calcul!$B$10)/100)),AU$4-$A83,1)</f>
        <v>-12.114620330632089</v>
      </c>
      <c r="AV83" s="21">
        <f>-PV(IF((AV$4-$A83)&lt;20,(Outil_de_calcul!$B$7-Outil_de_calcul!$B$10)/100,IF((AV$4-$A83)&lt;30,((((20*Outil_de_calcul!$B$7)+((AV$4-$A83-20))*Outil_de_calcul!$B$8)/(AV$4-$A83))-Outil_de_calcul!$B$10)/100,((((20*Outil_de_calcul!$B$7)+(10*Outil_de_calcul!$B$8)+((AV$4-$A83-30)*Outil_de_calcul!$B$9))/(AV$4-$A83))-Outil_de_calcul!$B$10)/100)),AV$4-$A83,1)</f>
        <v>-12.971049252469037</v>
      </c>
      <c r="AW83" s="21">
        <f>-PV(IF((AW$4-$A83)&lt;20,(Outil_de_calcul!$B$7-Outil_de_calcul!$B$10)/100,IF((AW$4-$A83)&lt;30,((((20*Outil_de_calcul!$B$7)+((AW$4-$A83-20))*Outil_de_calcul!$B$8)/(AW$4-$A83))-Outil_de_calcul!$B$10)/100,((((20*Outil_de_calcul!$B$7)+(10*Outil_de_calcul!$B$8)+((AW$4-$A83-30)*Outil_de_calcul!$B$9))/(AW$4-$A83))-Outil_de_calcul!$B$10)/100)),AW$4-$A83,1)</f>
        <v>-13.817328584775135</v>
      </c>
      <c r="AX83" s="21">
        <f>-PV(IF((AX$4-$A83)&lt;20,(Outil_de_calcul!$B$7-Outil_de_calcul!$B$10)/100,IF((AX$4-$A83)&lt;30,((((20*Outil_de_calcul!$B$7)+((AX$4-$A83-20))*Outil_de_calcul!$B$8)/(AX$4-$A83))-Outil_de_calcul!$B$10)/100,((((20*Outil_de_calcul!$B$7)+(10*Outil_de_calcul!$B$8)+((AX$4-$A83-30)*Outil_de_calcul!$B$9))/(AX$4-$A83))-Outil_de_calcul!$B$10)/100)),AX$4-$A83,1)</f>
        <v>-14.65357861093293</v>
      </c>
      <c r="AY83" s="21">
        <f>-PV(IF((AY$4-$A83)&lt;20,(Outil_de_calcul!$B$7-Outil_de_calcul!$B$10)/100,IF((AY$4-$A83)&lt;30,((((20*Outil_de_calcul!$B$7)+((AY$4-$A83-20))*Outil_de_calcul!$B$8)/(AY$4-$A83))-Outil_de_calcul!$B$10)/100,((((20*Outil_de_calcul!$B$7)+(10*Outil_de_calcul!$B$8)+((AY$4-$A83-30)*Outil_de_calcul!$B$9))/(AY$4-$A83))-Outil_de_calcul!$B$10)/100)),AY$4-$A83,1)</f>
        <v>-15.479918188839546</v>
      </c>
      <c r="AZ83" s="21">
        <f>-PV(IF((AZ$4-$A83)&lt;20,(Outil_de_calcul!$B$7-Outil_de_calcul!$B$10)/100,IF((AZ$4-$A83)&lt;30,((((20*Outil_de_calcul!$B$7)+((AZ$4-$A83-20))*Outil_de_calcul!$B$8)/(AZ$4-$A83))-Outil_de_calcul!$B$10)/100,((((20*Outil_de_calcul!$B$7)+(10*Outil_de_calcul!$B$8)+((AZ$4-$A83-30)*Outil_de_calcul!$B$9))/(AZ$4-$A83))-Outil_de_calcul!$B$10)/100)),AZ$4-$A83,1)</f>
        <v>-16.296464767800181</v>
      </c>
      <c r="BA83" s="21">
        <f>-PV(IF((BA$4-$A83)&lt;20,(Outil_de_calcul!$B$7-Outil_de_calcul!$B$10)/100,IF((BA$4-$A83)&lt;30,((((20*Outil_de_calcul!$B$7)+((BA$4-$A83-20))*Outil_de_calcul!$B$8)/(BA$4-$A83))-Outil_de_calcul!$B$10)/100,((((20*Outil_de_calcul!$B$7)+(10*Outil_de_calcul!$B$8)+((BA$4-$A83-30)*Outil_de_calcul!$B$9))/(BA$4-$A83))-Outil_de_calcul!$B$10)/100)),BA$4-$A83,1)</f>
        <v>-17.103334405221414</v>
      </c>
      <c r="BB83" s="21">
        <f>-PV(IF((BB$4-$A83)&lt;20,(Outil_de_calcul!$B$7-Outil_de_calcul!$B$10)/100,IF((BB$4-$A83)&lt;30,((((20*Outil_de_calcul!$B$7)+((BB$4-$A83-20))*Outil_de_calcul!$B$8)/(BB$4-$A83))-Outil_de_calcul!$B$10)/100,((((20*Outil_de_calcul!$B$7)+(10*Outil_de_calcul!$B$8)+((BB$4-$A83-30)*Outil_de_calcul!$B$9))/(BB$4-$A83))-Outil_de_calcul!$B$10)/100)),BB$4-$A83,1)</f>
        <v>-17.900641783106643</v>
      </c>
      <c r="BC83" s="21">
        <f>-PV(IF((BC$4-$A83)&lt;20,(Outil_de_calcul!$B$7-Outil_de_calcul!$B$10)/100,IF((BC$4-$A83)&lt;30,((((20*Outil_de_calcul!$B$7)+((BC$4-$A83-20))*Outil_de_calcul!$B$8)/(BC$4-$A83))-Outil_de_calcul!$B$10)/100,((((20*Outil_de_calcul!$B$7)+(10*Outil_de_calcul!$B$8)+((BC$4-$A83-30)*Outil_de_calcul!$B$9))/(BC$4-$A83))-Outil_de_calcul!$B$10)/100)),BC$4-$A83,1)</f>
        <v>-18.688500224356115</v>
      </c>
      <c r="BD83" s="21">
        <f>-PV(IF((BD$4-$A83)&lt;20,(Outil_de_calcul!$B$7-Outil_de_calcul!$B$10)/100,IF((BD$4-$A83)&lt;30,((((20*Outil_de_calcul!$B$7)+((BD$4-$A83-20))*Outil_de_calcul!$B$8)/(BD$4-$A83))-Outil_de_calcul!$B$10)/100,((((20*Outil_de_calcul!$B$7)+(10*Outil_de_calcul!$B$8)+((BD$4-$A83-30)*Outil_de_calcul!$B$9))/(BD$4-$A83))-Outil_de_calcul!$B$10)/100)),BD$4-$A83,1)</f>
        <v>-19.46702170887372</v>
      </c>
      <c r="BE83" s="21">
        <f>-PV(IF((BE$4-$A83)&lt;20,(Outil_de_calcul!$B$7-Outil_de_calcul!$B$10)/100,IF((BE$4-$A83)&lt;30,((((20*Outil_de_calcul!$B$7)+((BE$4-$A83-20))*Outil_de_calcul!$B$8)/(BE$4-$A83))-Outil_de_calcul!$B$10)/100,((((20*Outil_de_calcul!$B$7)+(10*Outil_de_calcul!$B$8)+((BE$4-$A83-30)*Outil_de_calcul!$B$9))/(BE$4-$A83))-Outil_de_calcul!$B$10)/100)),BE$4-$A83,1)</f>
        <v>-20.236316889482932</v>
      </c>
      <c r="BF83" s="21">
        <f>-PV(IF((BF$4-$A83)&lt;20,(Outil_de_calcul!$B$7-Outil_de_calcul!$B$10)/100,IF((BF$4-$A83)&lt;30,((((20*Outil_de_calcul!$B$7)+((BF$4-$A83-20))*Outil_de_calcul!$B$8)/(BF$4-$A83))-Outil_de_calcul!$B$10)/100,((((20*Outil_de_calcul!$B$7)+(10*Outil_de_calcul!$B$8)+((BF$4-$A83-30)*Outil_de_calcul!$B$9))/(BF$4-$A83))-Outil_de_calcul!$B$10)/100)),BF$4-$A83,1)</f>
        <v>-20.996495107654095</v>
      </c>
      <c r="BG83" s="21">
        <f>-PV(IF((BG$4-$A83)&lt;20,(Outil_de_calcul!$B$7-Outil_de_calcul!$B$10)/100,IF((BG$4-$A83)&lt;30,((((20*Outil_de_calcul!$B$7)+((BG$4-$A83-20))*Outil_de_calcul!$B$8)/(BG$4-$A83))-Outil_de_calcul!$B$10)/100,((((20*Outil_de_calcul!$B$7)+(10*Outil_de_calcul!$B$8)+((BG$4-$A83-30)*Outil_de_calcul!$B$9))/(BG$4-$A83))-Outil_de_calcul!$B$10)/100)),BG$4-$A83,1)</f>
        <v>-21.747664409045342</v>
      </c>
      <c r="BH83" s="21">
        <f>-PV(IF((BH$4-$A83)&lt;20,(Outil_de_calcul!$B$7-Outil_de_calcul!$B$10)/100,IF((BH$4-$A83)&lt;30,((((20*Outil_de_calcul!$B$7)+((BH$4-$A83-20))*Outil_de_calcul!$B$8)/(BH$4-$A83))-Outil_de_calcul!$B$10)/100,((((20*Outil_de_calcul!$B$7)+(10*Outil_de_calcul!$B$8)+((BH$4-$A83-30)*Outil_de_calcul!$B$9))/(BH$4-$A83))-Outil_de_calcul!$B$10)/100)),BH$4-$A83,1)</f>
        <v>-22.489931558859364</v>
      </c>
      <c r="BI83" s="21">
        <f>-PV(IF((BI$4-$A83)&lt;20,(Outil_de_calcul!$B$7-Outil_de_calcul!$B$10)/100,IF((BI$4-$A83)&lt;30,((((20*Outil_de_calcul!$B$7)+((BI$4-$A83-20))*Outil_de_calcul!$B$8)/(BI$4-$A83))-Outil_de_calcul!$B$10)/100,((((20*Outil_de_calcul!$B$7)+(10*Outil_de_calcul!$B$8)+((BI$4-$A83-30)*Outil_de_calcul!$B$9))/(BI$4-$A83))-Outil_de_calcul!$B$10)/100)),BI$4-$A83,1)</f>
        <v>-23.223402057018173</v>
      </c>
      <c r="BJ83" s="21">
        <f>-PV(IF((BJ$4-$A83)&lt;20,(Outil_de_calcul!$B$7-Outil_de_calcul!$B$10)/100,IF((BJ$4-$A83)&lt;30,((((20*Outil_de_calcul!$B$7)+((BJ$4-$A83-20))*Outil_de_calcul!$B$8)/(BJ$4-$A83))-Outil_de_calcul!$B$10)/100,((((20*Outil_de_calcul!$B$7)+(10*Outil_de_calcul!$B$8)+((BJ$4-$A83-30)*Outil_de_calcul!$B$9))/(BJ$4-$A83))-Outil_de_calcul!$B$10)/100)),BJ$4-$A83,1)</f>
        <v>-23.948180153157974</v>
      </c>
      <c r="BK83" s="21">
        <f>-PV(IF((BK$4-$A83)&lt;20,(Outil_de_calcul!$B$7-Outil_de_calcul!$B$10)/100,IF((BK$4-$A83)&lt;30,((((20*Outil_de_calcul!$B$7)+((BK$4-$A83-20))*Outil_de_calcul!$B$8)/(BK$4-$A83))-Outil_de_calcul!$B$10)/100,((((20*Outil_de_calcul!$B$7)+(10*Outil_de_calcul!$B$8)+((BK$4-$A83-30)*Outil_de_calcul!$B$9))/(BK$4-$A83))-Outil_de_calcul!$B$10)/100)),BK$4-$A83,1)</f>
        <v>-24.664368861446427</v>
      </c>
      <c r="BL83" s="21">
        <f>-PV(IF((BL$4-$A83)&lt;20,(Outil_de_calcul!$B$7-Outil_de_calcul!$B$10)/100,IF((BL$4-$A83)&lt;30,((((20*Outil_de_calcul!$B$7)+((BL$4-$A83-20))*Outil_de_calcul!$B$8)/(BL$4-$A83))-Outil_de_calcul!$B$10)/100,((((20*Outil_de_calcul!$B$7)+(10*Outil_de_calcul!$B$8)+((BL$4-$A83-30)*Outil_de_calcul!$B$9))/(BL$4-$A83))-Outil_de_calcul!$B$10)/100)),BL$4-$A83,1)</f>
        <v>-25.372069975224186</v>
      </c>
      <c r="BM83" s="21">
        <f>-PV(IF((BM$4-$A83)&lt;20,(Outil_de_calcul!$B$7-Outil_de_calcul!$B$10)/100,IF((BM$4-$A83)&lt;30,((((20*Outil_de_calcul!$B$7)+((BM$4-$A83-20))*Outil_de_calcul!$B$8)/(BM$4-$A83))-Outil_de_calcul!$B$10)/100,((((20*Outil_de_calcul!$B$7)+(10*Outil_de_calcul!$B$8)+((BM$4-$A83-30)*Outil_de_calcul!$B$9))/(BM$4-$A83))-Outil_de_calcul!$B$10)/100)),BM$4-$A83,1)</f>
        <v>-26.071384081473106</v>
      </c>
      <c r="BN83" s="21">
        <f>-PV(IF((BN$4-$A83)&lt;20,(Outil_de_calcul!$B$7-Outil_de_calcul!$B$10)/100,IF((BN$4-$A83)&lt;30,((((20*Outil_de_calcul!$B$7)+((BN$4-$A83-20))*Outil_de_calcul!$B$8)/(BN$4-$A83))-Outil_de_calcul!$B$10)/100,((((20*Outil_de_calcul!$B$7)+(10*Outil_de_calcul!$B$8)+((BN$4-$A83-30)*Outil_de_calcul!$B$9))/(BN$4-$A83))-Outil_de_calcul!$B$10)/100)),BN$4-$A83,1)</f>
        <v>-26.762410575112739</v>
      </c>
      <c r="BO83" s="21">
        <f>-PV(IF((BO$4-$A83)&lt;20,(Outil_de_calcul!$B$7-Outil_de_calcul!$B$10)/100,IF((BO$4-$A83)&lt;30,((((20*Outil_de_calcul!$B$7)+((BO$4-$A83-20))*Outil_de_calcul!$B$8)/(BO$4-$A83))-Outil_de_calcul!$B$10)/100,((((20*Outil_de_calcul!$B$7)+(10*Outil_de_calcul!$B$8)+((BO$4-$A83-30)*Outil_de_calcul!$B$9))/(BO$4-$A83))-Outil_de_calcul!$B$10)/100)),BO$4-$A83,1)</f>
        <v>-27.445247673127639</v>
      </c>
      <c r="BP83" s="21">
        <f>-PV(IF((BP$4-$A83)&lt;20,(Outil_de_calcul!$B$7-Outil_de_calcul!$B$10)/100,IF((BP$4-$A83)&lt;30,((((20*Outil_de_calcul!$B$7)+((BP$4-$A83-20))*Outil_de_calcul!$B$8)/(BP$4-$A83))-Outil_de_calcul!$B$10)/100,((((20*Outil_de_calcul!$B$7)+(10*Outil_de_calcul!$B$8)+((BP$4-$A83-30)*Outil_de_calcul!$B$9))/(BP$4-$A83))-Outil_de_calcul!$B$10)/100)),BP$4-$A83,1)</f>
        <v>-28.119992428527066</v>
      </c>
      <c r="BQ83" s="21">
        <f>-PV(IF((BQ$4-$A83)&lt;20,(Outil_de_calcul!$B$7-Outil_de_calcul!$B$10)/100,IF((BQ$4-$A83)&lt;30,((((20*Outil_de_calcul!$B$7)+((BQ$4-$A83-20))*Outil_de_calcul!$B$8)/(BQ$4-$A83))-Outil_de_calcul!$B$10)/100,((((20*Outil_de_calcul!$B$7)+(10*Outil_de_calcul!$B$8)+((BQ$4-$A83-30)*Outil_de_calcul!$B$9))/(BQ$4-$A83))-Outil_de_calcul!$B$10)/100)),BQ$4-$A83,1)</f>
        <v>-28.786740744139383</v>
      </c>
      <c r="BR83" s="21">
        <f>-PV(IF((BR$4-$A83)&lt;20,(Outil_de_calcul!$B$7-Outil_de_calcul!$B$10)/100,IF((BR$4-$A83)&lt;30,((((20*Outil_de_calcul!$B$7)+((BR$4-$A83-20))*Outil_de_calcul!$B$8)/(BR$4-$A83))-Outil_de_calcul!$B$10)/100,((((20*Outil_de_calcul!$B$7)+(10*Outil_de_calcul!$B$8)+((BR$4-$A83-30)*Outil_de_calcul!$B$9))/(BR$4-$A83))-Outil_de_calcul!$B$10)/100)),BR$4-$A83,1)</f>
        <v>-29.445587386242895</v>
      </c>
      <c r="BS83" s="21">
        <f>-PV(IF((BS$4-$A83)&lt;20,(Outil_de_calcul!$B$7-Outil_de_calcul!$B$10)/100,IF((BS$4-$A83)&lt;30,((((20*Outil_de_calcul!$B$7)+((BS$4-$A83-20))*Outil_de_calcul!$B$8)/(BS$4-$A83))-Outil_de_calcul!$B$10)/100,((((20*Outil_de_calcul!$B$7)+(10*Outil_de_calcul!$B$8)+((BS$4-$A83-30)*Outil_de_calcul!$B$9))/(BS$4-$A83))-Outil_de_calcul!$B$10)/100)),BS$4-$A83,1)</f>
        <v>-30.096625998035158</v>
      </c>
      <c r="BT83" s="21">
        <f>-PV(IF((BT$4-$A83)&lt;20,(Outil_de_calcul!$B$7-Outil_de_calcul!$B$10)/100,IF((BT$4-$A83)&lt;30,((((20*Outil_de_calcul!$B$7)+((BT$4-$A83-20))*Outil_de_calcul!$B$8)/(BT$4-$A83))-Outil_de_calcul!$B$10)/100,((((20*Outil_de_calcul!$B$7)+(10*Outil_de_calcul!$B$8)+((BT$4-$A83-30)*Outil_de_calcul!$B$9))/(BT$4-$A83))-Outil_de_calcul!$B$10)/100)),BT$4-$A83,1)</f>
        <v>-30.739949112942682</v>
      </c>
      <c r="BU83" s="21">
        <f>-PV(IF((BU$4-$A83)&lt;20,(Outil_de_calcul!$B$7-Outil_de_calcul!$B$10)/100,IF((BU$4-$A83)&lt;30,((((20*Outil_de_calcul!$B$7)+((BU$4-$A83-20))*Outil_de_calcul!$B$8)/(BU$4-$A83))-Outil_de_calcul!$B$10)/100,((((20*Outil_de_calcul!$B$7)+(10*Outil_de_calcul!$B$8)+((BU$4-$A83-30)*Outil_de_calcul!$B$9))/(BU$4-$A83))-Outil_de_calcul!$B$10)/100)),BU$4-$A83,1)</f>
        <v>-31.375648167772898</v>
      </c>
      <c r="BV83" s="21">
        <f>-PV(IF((BV$4-$A83)&lt;20,(Outil_de_calcul!$B$7-Outil_de_calcul!$B$10)/100,IF((BV$4-$A83)&lt;30,((((20*Outil_de_calcul!$B$7)+((BV$4-$A83-20))*Outil_de_calcul!$B$8)/(BV$4-$A83))-Outil_de_calcul!$B$10)/100,((((20*Outil_de_calcul!$B$7)+(10*Outil_de_calcul!$B$8)+((BV$4-$A83-30)*Outil_de_calcul!$B$9))/(BV$4-$A83))-Outil_de_calcul!$B$10)/100)),BV$4-$A83,1)</f>
        <v>-32.003813515710249</v>
      </c>
      <c r="BW83" s="21">
        <f>-PV(IF((BW$4-$A83)&lt;20,(Outil_de_calcul!$B$7-Outil_de_calcul!$B$10)/100,IF((BW$4-$A83)&lt;30,((((20*Outil_de_calcul!$B$7)+((BW$4-$A83-20))*Outil_de_calcul!$B$8)/(BW$4-$A83))-Outil_de_calcul!$B$10)/100,((((20*Outil_de_calcul!$B$7)+(10*Outil_de_calcul!$B$8)+((BW$4-$A83-30)*Outil_de_calcul!$B$9))/(BW$4-$A83))-Outil_de_calcul!$B$10)/100)),BW$4-$A83,1)</f>
        <v>-32.624534439158303</v>
      </c>
      <c r="BX83" s="21">
        <f>-PV(IF((BX$4-$A83)&lt;20,(Outil_de_calcul!$B$7-Outil_de_calcul!$B$10)/100,IF((BX$4-$A83)&lt;30,((((20*Outil_de_calcul!$B$7)+((BX$4-$A83-20))*Outil_de_calcul!$B$8)/(BX$4-$A83))-Outil_de_calcul!$B$10)/100,((((20*Outil_de_calcul!$B$7)+(10*Outil_de_calcul!$B$8)+((BX$4-$A83-30)*Outil_de_calcul!$B$9))/(BX$4-$A83))-Outil_de_calcul!$B$10)/100)),BX$4-$A83,1)</f>
        <v>-33.237899162429571</v>
      </c>
      <c r="BY83" s="21">
        <f>-PV(IF((BY$4-$A83)&lt;20,(Outil_de_calcul!$B$7-Outil_de_calcul!$B$10)/100,IF((BY$4-$A83)&lt;30,((((20*Outil_de_calcul!$B$7)+((BY$4-$A83-20))*Outil_de_calcul!$B$8)/(BY$4-$A83))-Outil_de_calcul!$B$10)/100,((((20*Outil_de_calcul!$B$7)+(10*Outil_de_calcul!$B$8)+((BY$4-$A83-30)*Outil_de_calcul!$B$9))/(BY$4-$A83))-Outil_de_calcul!$B$10)/100)),BY$4-$A83,1)</f>
        <v>-33.843994864285087</v>
      </c>
      <c r="BZ83" s="21">
        <f>-PV(IF((BZ$4-$A83)&lt;20,(Outil_de_calcul!$B$7-Outil_de_calcul!$B$10)/100,IF((BZ$4-$A83)&lt;30,((((20*Outil_de_calcul!$B$7)+((BZ$4-$A83-20))*Outil_de_calcul!$B$8)/(BZ$4-$A83))-Outil_de_calcul!$B$10)/100,((((20*Outil_de_calcul!$B$7)+(10*Outil_de_calcul!$B$8)+((BZ$4-$A83-30)*Outil_de_calcul!$B$9))/(BZ$4-$A83))-Outil_de_calcul!$B$10)/100)),BZ$4-$A83,1)</f>
        <v>-34.442907690325214</v>
      </c>
      <c r="CA83" s="21">
        <f>-PV(IF((CA$4-$A83)&lt;20,(Outil_de_calcul!$B$7-Outil_de_calcul!$B$10)/100,IF((CA$4-$A83)&lt;30,((((20*Outil_de_calcul!$B$7)+((CA$4-$A83-20))*Outil_de_calcul!$B$8)/(CA$4-$A83))-Outil_de_calcul!$B$10)/100,((((20*Outil_de_calcul!$B$7)+(10*Outil_de_calcul!$B$8)+((CA$4-$A83-30)*Outil_de_calcul!$B$9))/(CA$4-$A83))-Outil_de_calcul!$B$10)/100)),CA$4-$A83,1)</f>
        <v>-35.034722765233781</v>
      </c>
      <c r="CB83" s="21">
        <f>-PV(IF((CB$4-$A83)&lt;20,(Outil_de_calcul!$B$7-Outil_de_calcul!$B$10)/100,IF((CB$4-$A83)&lt;30,((((20*Outil_de_calcul!$B$7)+((CB$4-$A83-20))*Outil_de_calcul!$B$8)/(CB$4-$A83))-Outil_de_calcul!$B$10)/100,((((20*Outil_de_calcul!$B$7)+(10*Outil_de_calcul!$B$8)+((CB$4-$A83-30)*Outil_de_calcul!$B$9))/(CB$4-$A83))-Outil_de_calcul!$B$10)/100)),CB$4-$A83,1)</f>
        <v>-35.619524204876946</v>
      </c>
      <c r="CC83" s="21">
        <f>-PV(IF((CC$4-$A83)&lt;20,(Outil_de_calcul!$B$7-Outil_de_calcul!$B$10)/100,IF((CC$4-$A83)&lt;30,((((20*Outil_de_calcul!$B$7)+((CC$4-$A83-20))*Outil_de_calcul!$B$8)/(CC$4-$A83))-Outil_de_calcul!$B$10)/100,((((20*Outil_de_calcul!$B$7)+(10*Outil_de_calcul!$B$8)+((CC$4-$A83-30)*Outil_de_calcul!$B$9))/(CC$4-$A83))-Outil_de_calcul!$B$10)/100)),CC$4-$A83,1)</f>
        <v>-36.197395128258826</v>
      </c>
      <c r="CD83" s="21">
        <f>-PV(IF((CD$4-$A83)&lt;20,(Outil_de_calcul!$B$7-Outil_de_calcul!$B$10)/100,IF((CD$4-$A83)&lt;30,((((20*Outil_de_calcul!$B$7)+((CD$4-$A83-20))*Outil_de_calcul!$B$8)/(CD$4-$A83))-Outil_de_calcul!$B$10)/100,((((20*Outil_de_calcul!$B$7)+(10*Outil_de_calcul!$B$8)+((CD$4-$A83-30)*Outil_de_calcul!$B$9))/(CD$4-$A83))-Outil_de_calcul!$B$10)/100)),CD$4-$A83,1)</f>
        <v>-36.768417669335285</v>
      </c>
      <c r="CE83" s="21">
        <f>-PV(IF((CE$4-$A83)&lt;20,(Outil_de_calcul!$B$7-Outil_de_calcul!$B$10)/100,IF((CE$4-$A83)&lt;30,((((20*Outil_de_calcul!$B$7)+((CE$4-$A83-20))*Outil_de_calcul!$B$8)/(CE$4-$A83))-Outil_de_calcul!$B$10)/100,((((20*Outil_de_calcul!$B$7)+(10*Outil_de_calcul!$B$8)+((CE$4-$A83-30)*Outil_de_calcul!$B$9))/(CE$4-$A83))-Outil_de_calcul!$B$10)/100)),CE$4-$A83,1)</f>
        <v>-37.332672988687904</v>
      </c>
      <c r="CF83" s="21">
        <f>-PV(IF((CF$4-$A83)&lt;20,(Outil_de_calcul!$B$7-Outil_de_calcul!$B$10)/100,IF((CF$4-$A83)&lt;30,((((20*Outil_de_calcul!$B$7)+((CF$4-$A83-20))*Outil_de_calcul!$B$8)/(CF$4-$A83))-Outil_de_calcul!$B$10)/100,((((20*Outil_de_calcul!$B$7)+(10*Outil_de_calcul!$B$8)+((CF$4-$A83-30)*Outil_de_calcul!$B$9))/(CF$4-$A83))-Outil_de_calcul!$B$10)/100)),CF$4-$A83,1)</f>
        <v>-37.890241285059361</v>
      </c>
      <c r="CG83" s="21">
        <f>-PV(IF((CG$4-$A83)&lt;20,(Outil_de_calcul!$B$7-Outil_de_calcul!$B$10)/100,IF((CG$4-$A83)&lt;30,((((20*Outil_de_calcul!$B$7)+((CG$4-$A83-20))*Outil_de_calcul!$B$8)/(CG$4-$A83))-Outil_de_calcul!$B$10)/100,((((20*Outil_de_calcul!$B$7)+(10*Outil_de_calcul!$B$8)+((CG$4-$A83-30)*Outil_de_calcul!$B$9))/(CG$4-$A83))-Outil_de_calcul!$B$10)/100)),CG$4-$A83,1)</f>
        <v>-38.441201806752417</v>
      </c>
      <c r="CH83" s="21">
        <f>-PV(IF((CH$4-$A83)&lt;20,(Outil_de_calcul!$B$7-Outil_de_calcul!$B$10)/100,IF((CH$4-$A83)&lt;30,((((20*Outil_de_calcul!$B$7)+((CH$4-$A83-20))*Outil_de_calcul!$B$8)/(CH$4-$A83))-Outil_de_calcul!$B$10)/100,((((20*Outil_de_calcul!$B$7)+(10*Outil_de_calcul!$B$8)+((CH$4-$A83-30)*Outil_de_calcul!$B$9))/(CH$4-$A83))-Outil_de_calcul!$B$10)/100)),CH$4-$A83,1)</f>
        <v>-38.985632862893418</v>
      </c>
      <c r="CI83" s="21">
        <f>-PV(IF((CI$4-$A83)&lt;20,(Outil_de_calcul!$B$7-Outil_de_calcul!$B$10)/100,IF((CI$4-$A83)&lt;30,((((20*Outil_de_calcul!$B$7)+((CI$4-$A83-20))*Outil_de_calcul!$B$8)/(CI$4-$A83))-Outil_de_calcul!$B$10)/100,((((20*Outil_de_calcul!$B$7)+(10*Outil_de_calcul!$B$8)+((CI$4-$A83-30)*Outil_de_calcul!$B$9))/(CI$4-$A83))-Outil_de_calcul!$B$10)/100)),CI$4-$A83,1)</f>
        <v>-39.523611834562743</v>
      </c>
      <c r="CJ83" s="21">
        <f>-PV(IF((CJ$4-$A83)&lt;20,(Outil_de_calcul!$B$7-Outil_de_calcul!$B$10)/100,IF((CJ$4-$A83)&lt;30,((((20*Outil_de_calcul!$B$7)+((CJ$4-$A83-20))*Outil_de_calcul!$B$8)/(CJ$4-$A83))-Outil_de_calcul!$B$10)/100,((((20*Outil_de_calcul!$B$7)+(10*Outil_de_calcul!$B$8)+((CJ$4-$A83-30)*Outil_de_calcul!$B$9))/(CJ$4-$A83))-Outil_de_calcul!$B$10)/100)),CJ$4-$A83,1)</f>
        <v>-40.055215185793003</v>
      </c>
      <c r="CK83" s="21">
        <f>-PV(IF((CK$4-$A83)&lt;20,(Outil_de_calcul!$B$7-Outil_de_calcul!$B$10)/100,IF((CK$4-$A83)&lt;30,((((20*Outil_de_calcul!$B$7)+((CK$4-$A83-20))*Outil_de_calcul!$B$8)/(CK$4-$A83))-Outil_de_calcul!$B$10)/100,((((20*Outil_de_calcul!$B$7)+(10*Outil_de_calcul!$B$8)+((CK$4-$A83-30)*Outil_de_calcul!$B$9))/(CK$4-$A83))-Outil_de_calcul!$B$10)/100)),CK$4-$A83,1)</f>
        <v>-40.580518474437035</v>
      </c>
      <c r="CL83" s="21">
        <f>-PV(IF((CL$4-$A83)&lt;20,(Outil_de_calcul!$B$7-Outil_de_calcul!$B$10)/100,IF((CL$4-$A83)&lt;30,((((20*Outil_de_calcul!$B$7)+((CL$4-$A83-20))*Outil_de_calcul!$B$8)/(CL$4-$A83))-Outil_de_calcul!$B$10)/100,((((20*Outil_de_calcul!$B$7)+(10*Outil_de_calcul!$B$8)+((CL$4-$A83-30)*Outil_de_calcul!$B$9))/(CL$4-$A83))-Outil_de_calcul!$B$10)/100)),CL$4-$A83,1)</f>
        <v>-41.099596362907164</v>
      </c>
      <c r="CM83" s="21">
        <f>-PV(IF((CM$4-$A83)&lt;20,(Outil_de_calcul!$B$7-Outil_de_calcul!$B$10)/100,IF((CM$4-$A83)&lt;30,((((20*Outil_de_calcul!$B$7)+((CM$4-$A83-20))*Outil_de_calcul!$B$8)/(CM$4-$A83))-Outil_de_calcul!$B$10)/100,((((20*Outil_de_calcul!$B$7)+(10*Outil_de_calcul!$B$8)+((CM$4-$A83-30)*Outil_de_calcul!$B$9))/(CM$4-$A83))-Outil_de_calcul!$B$10)/100)),CM$4-$A83,1)</f>
        <v>-41.61252262878704</v>
      </c>
      <c r="CN83" s="21">
        <f>-PV(IF((CN$4-$A83)&lt;20,(Outil_de_calcul!$B$7-Outil_de_calcul!$B$10)/100,IF((CN$4-$A83)&lt;30,((((20*Outil_de_calcul!$B$7)+((CN$4-$A83-20))*Outil_de_calcul!$B$8)/(CN$4-$A83))-Outil_de_calcul!$B$10)/100,((((20*Outil_de_calcul!$B$7)+(10*Outil_de_calcul!$B$8)+((CN$4-$A83-30)*Outil_de_calcul!$B$9))/(CN$4-$A83))-Outil_de_calcul!$B$10)/100)),CN$4-$A83,1)</f>
        <v>-42.119370175317826</v>
      </c>
      <c r="CO83" s="21">
        <f>-PV(IF((CO$4-$A83)&lt;20,(Outil_de_calcul!$B$7-Outil_de_calcul!$B$10)/100,IF((CO$4-$A83)&lt;30,((((20*Outil_de_calcul!$B$7)+((CO$4-$A83-20))*Outil_de_calcul!$B$8)/(CO$4-$A83))-Outil_de_calcul!$B$10)/100,((((20*Outil_de_calcul!$B$7)+(10*Outil_de_calcul!$B$8)+((CO$4-$A83-30)*Outil_de_calcul!$B$9))/(CO$4-$A83))-Outil_de_calcul!$B$10)/100)),CO$4-$A83,1)</f>
        <v>-42.620211041760129</v>
      </c>
      <c r="CP83" s="21">
        <f>-PV(IF((CP$4-$A83)&lt;20,(Outil_de_calcul!$B$7-Outil_de_calcul!$B$10)/100,IF((CP$4-$A83)&lt;30,((((20*Outil_de_calcul!$B$7)+((CP$4-$A83-20))*Outil_de_calcul!$B$8)/(CP$4-$A83))-Outil_de_calcul!$B$10)/100,((((20*Outil_de_calcul!$B$7)+(10*Outil_de_calcul!$B$8)+((CP$4-$A83-30)*Outil_de_calcul!$B$9))/(CP$4-$A83))-Outil_de_calcul!$B$10)/100)),CP$4-$A83,1)</f>
        <v>-43.11511641363299</v>
      </c>
      <c r="CQ83" s="21">
        <f>-PV(IF((CQ$4-$A83)&lt;20,(Outil_de_calcul!$B$7-Outil_de_calcul!$B$10)/100,IF((CQ$4-$A83)&lt;30,((((20*Outil_de_calcul!$B$7)+((CQ$4-$A83-20))*Outil_de_calcul!$B$8)/(CQ$4-$A83))-Outil_de_calcul!$B$10)/100,((((20*Outil_de_calcul!$B$7)+(10*Outil_de_calcul!$B$8)+((CQ$4-$A83-30)*Outil_de_calcul!$B$9))/(CQ$4-$A83))-Outil_de_calcul!$B$10)/100)),CQ$4-$A83,1)</f>
        <v>-43.604156632831717</v>
      </c>
      <c r="CR83" s="21">
        <f>-PV(IF((CR$4-$A83)&lt;20,(Outil_de_calcul!$B$7-Outil_de_calcul!$B$10)/100,IF((CR$4-$A83)&lt;30,((((20*Outil_de_calcul!$B$7)+((CR$4-$A83-20))*Outil_de_calcul!$B$8)/(CR$4-$A83))-Outil_de_calcul!$B$10)/100,((((20*Outil_de_calcul!$B$7)+(10*Outil_de_calcul!$B$8)+((CR$4-$A83-30)*Outil_de_calcul!$B$9))/(CR$4-$A83))-Outil_de_calcul!$B$10)/100)),CR$4-$A83,1)</f>
        <v>-44.087401207625632</v>
      </c>
      <c r="CS83" s="21">
        <f>-PV(IF((CS$4-$A83)&lt;20,(Outil_de_calcul!$B$7-Outil_de_calcul!$B$10)/100,IF((CS$4-$A83)&lt;30,((((20*Outil_de_calcul!$B$7)+((CS$4-$A83-20))*Outil_de_calcul!$B$8)/(CS$4-$A83))-Outil_de_calcul!$B$10)/100,((((20*Outil_de_calcul!$B$7)+(10*Outil_de_calcul!$B$8)+((CS$4-$A83-30)*Outil_de_calcul!$B$9))/(CS$4-$A83))-Outil_de_calcul!$B$10)/100)),CS$4-$A83,1)</f>
        <v>-44.564918822537521</v>
      </c>
      <c r="CT83" s="21">
        <f>-PV(IF((CT$4-$A83)&lt;20,(Outil_de_calcul!$B$7-Outil_de_calcul!$B$10)/100,IF((CT$4-$A83)&lt;30,((((20*Outil_de_calcul!$B$7)+((CT$4-$A83-20))*Outil_de_calcul!$B$8)/(CT$4-$A83))-Outil_de_calcul!$B$10)/100,((((20*Outil_de_calcul!$B$7)+(10*Outil_de_calcul!$B$8)+((CT$4-$A83-30)*Outil_de_calcul!$B$9))/(CT$4-$A83))-Outil_de_calcul!$B$10)/100)),CT$4-$A83,1)</f>
        <v>-45.036777348105808</v>
      </c>
      <c r="CU83" s="21">
        <f>-PV(IF((CU$4-$A83)&lt;20,(Outil_de_calcul!$B$7-Outil_de_calcul!$B$10)/100,IF((CU$4-$A83)&lt;30,((((20*Outil_de_calcul!$B$7)+((CU$4-$A83-20))*Outil_de_calcul!$B$8)/(CU$4-$A83))-Outil_de_calcul!$B$10)/100,((((20*Outil_de_calcul!$B$7)+(10*Outil_de_calcul!$B$8)+((CU$4-$A83-30)*Outil_de_calcul!$B$9))/(CU$4-$A83))-Outil_de_calcul!$B$10)/100)),CU$4-$A83,1)</f>
        <v>-45.503043850531206</v>
      </c>
      <c r="CV83" s="21">
        <f>-PV(IF((CV$4-$A83)&lt;20,(Outil_de_calcul!$B$7-Outil_de_calcul!$B$10)/100,IF((CV$4-$A83)&lt;30,((((20*Outil_de_calcul!$B$7)+((CV$4-$A83-20))*Outil_de_calcul!$B$8)/(CV$4-$A83))-Outil_de_calcul!$B$10)/100,((((20*Outil_de_calcul!$B$7)+(10*Outil_de_calcul!$B$8)+((CV$4-$A83-30)*Outil_de_calcul!$B$9))/(CV$4-$A83))-Outil_de_calcul!$B$10)/100)),CV$4-$A83,1)</f>
        <v>-45.963784601208928</v>
      </c>
      <c r="CW83" s="21">
        <f>-PV(IF((CW$4-$A83)&lt;20,(Outil_de_calcul!$B$7-Outil_de_calcul!$B$10)/100,IF((CW$4-$A83)&lt;30,((((20*Outil_de_calcul!$B$7)+((CW$4-$A83-20))*Outil_de_calcul!$B$8)/(CW$4-$A83))-Outil_de_calcul!$B$10)/100,((((20*Outil_de_calcul!$B$7)+(10*Outil_de_calcul!$B$8)+((CW$4-$A83-30)*Outil_de_calcul!$B$9))/(CW$4-$A83))-Outil_de_calcul!$B$10)/100)),CW$4-$A83,1)</f>
        <v>-46.419065086147967</v>
      </c>
      <c r="CX83" s="21">
        <f>-PV(IF((CX$4-$A83)&lt;20,(Outil_de_calcul!$B$7-Outil_de_calcul!$B$10)/100,IF((CX$4-$A83)&lt;30,((((20*Outil_de_calcul!$B$7)+((CX$4-$A83-20))*Outil_de_calcul!$B$8)/(CX$4-$A83))-Outil_de_calcul!$B$10)/100,((((20*Outil_de_calcul!$B$7)+(10*Outil_de_calcul!$B$8)+((CX$4-$A83-30)*Outil_de_calcul!$B$9))/(CX$4-$A83))-Outil_de_calcul!$B$10)/100)),CX$4-$A83,1)</f>
        <v>-46.868950015278784</v>
      </c>
      <c r="CY83" s="21">
        <f>-PV(IF((CY$4-$A83)&lt;20,(Outil_de_calcul!$B$7-Outil_de_calcul!$B$10)/100,IF((CY$4-$A83)&lt;30,((((20*Outil_de_calcul!$B$7)+((CY$4-$A83-20))*Outil_de_calcul!$B$8)/(CY$4-$A83))-Outil_de_calcul!$B$10)/100,((((20*Outil_de_calcul!$B$7)+(10*Outil_de_calcul!$B$8)+((CY$4-$A83-30)*Outil_de_calcul!$B$9))/(CY$4-$A83))-Outil_de_calcul!$B$10)/100)),CY$4-$A83,1)</f>
        <v>-47.313503331650665</v>
      </c>
      <c r="CZ83" s="21">
        <f>-PV(IF((CZ$4-$A83)&lt;20,(Outil_de_calcul!$B$7-Outil_de_calcul!$B$10)/100,IF((CZ$4-$A83)&lt;30,((((20*Outil_de_calcul!$B$7)+((CZ$4-$A83-20))*Outil_de_calcul!$B$8)/(CZ$4-$A83))-Outil_de_calcul!$B$10)/100,((((20*Outil_de_calcul!$B$7)+(10*Outil_de_calcul!$B$8)+((CZ$4-$A83-30)*Outil_de_calcul!$B$9))/(CZ$4-$A83))-Outil_de_calcul!$B$10)/100)),CZ$4-$A83,1)</f>
        <v>-47.752788220520017</v>
      </c>
      <c r="DA83" s="21">
        <f>-PV(IF((DA$4-$A83)&lt;20,(Outil_de_calcul!$B$7-Outil_de_calcul!$B$10)/100,IF((DA$4-$A83)&lt;30,((((20*Outil_de_calcul!$B$7)+((DA$4-$A83-20))*Outil_de_calcul!$B$8)/(DA$4-$A83))-Outil_de_calcul!$B$10)/100,((((20*Outil_de_calcul!$B$7)+(10*Outil_de_calcul!$B$8)+((DA$4-$A83-30)*Outil_de_calcul!$B$9))/(DA$4-$A83))-Outil_de_calcul!$B$10)/100)),DA$4-$A83,1)</f>
        <v>-48.186867118331087</v>
      </c>
      <c r="DB83" s="21">
        <f>-PV(IF((DB$4-$A83)&lt;20,(Outil_de_calcul!$B$7-Outil_de_calcul!$B$10)/100,IF((DB$4-$A83)&lt;30,((((20*Outil_de_calcul!$B$7)+((DB$4-$A83-20))*Outil_de_calcul!$B$8)/(DB$4-$A83))-Outil_de_calcul!$B$10)/100,((((20*Outil_de_calcul!$B$7)+(10*Outil_de_calcul!$B$8)+((DB$4-$A83-30)*Outil_de_calcul!$B$9))/(DB$4-$A83))-Outil_de_calcul!$B$10)/100)),DB$4-$A83,1)</f>
        <v>-48.615801721590145</v>
      </c>
      <c r="DC83" s="21">
        <f>-PV(IF((DC$4-$A83)&lt;20,(Outil_de_calcul!$B$7-Outil_de_calcul!$B$10)/100,IF((DC$4-$A83)&lt;30,((((20*Outil_de_calcul!$B$7)+((DC$4-$A83-20))*Outil_de_calcul!$B$8)/(DC$4-$A83))-Outil_de_calcul!$B$10)/100,((((20*Outil_de_calcul!$B$7)+(10*Outil_de_calcul!$B$8)+((DC$4-$A83-30)*Outil_de_calcul!$B$9))/(DC$4-$A83))-Outil_de_calcul!$B$10)/100)),DC$4-$A83,1)</f>
        <v>-49.03965299563454</v>
      </c>
      <c r="DD83" s="21">
        <f>-PV(IF((DD$4-$A83)&lt;20,(Outil_de_calcul!$B$7-Outil_de_calcul!$B$10)/100,IF((DD$4-$A83)&lt;30,((((20*Outil_de_calcul!$B$7)+((DD$4-$A83-20))*Outil_de_calcul!$B$8)/(DD$4-$A83))-Outil_de_calcul!$B$10)/100,((((20*Outil_de_calcul!$B$7)+(10*Outil_de_calcul!$B$8)+((DD$4-$A83-30)*Outil_de_calcul!$B$9))/(DD$4-$A83))-Outil_de_calcul!$B$10)/100)),DD$4-$A83,1)</f>
        <v>-49.458481183297799</v>
      </c>
      <c r="DE83" s="21">
        <f>-PV(IF((DE$4-$A83)&lt;20,(Outil_de_calcul!$B$7-Outil_de_calcul!$B$10)/100,IF((DE$4-$A83)&lt;30,((((20*Outil_de_calcul!$B$7)+((DE$4-$A83-20))*Outil_de_calcul!$B$8)/(DE$4-$A83))-Outil_de_calcul!$B$10)/100,((((20*Outil_de_calcul!$B$7)+(10*Outil_de_calcul!$B$8)+((DE$4-$A83-30)*Outil_de_calcul!$B$9))/(DE$4-$A83))-Outil_de_calcul!$B$10)/100)),DE$4-$A83,1)</f>
        <v>-49.872345813472123</v>
      </c>
      <c r="DF83" s="21">
        <f>-PV(IF((DF$4-$A83)&lt;20,(Outil_de_calcul!$B$7-Outil_de_calcul!$B$10)/100,IF((DF$4-$A83)&lt;30,((((20*Outil_de_calcul!$B$7)+((DF$4-$A83-20))*Outil_de_calcul!$B$8)/(DF$4-$A83))-Outil_de_calcul!$B$10)/100,((((20*Outil_de_calcul!$B$7)+(10*Outil_de_calcul!$B$8)+((DF$4-$A83-30)*Outil_de_calcul!$B$9))/(DF$4-$A83))-Outil_de_calcul!$B$10)/100)),DF$4-$A83,1)</f>
        <v>-50.281305709569253</v>
      </c>
      <c r="DG83" s="21">
        <f>-PV(IF((DG$4-$A83)&lt;20,(Outil_de_calcul!$B$7-Outil_de_calcul!$B$10)/100,IF((DG$4-$A83)&lt;30,(((((20*Outil_de_calcul!$B$7)+(DG$4-$A83-20))*Outil_de_calcul!$B$8)/(DG$4-$A83))-Outil_de_calcul!$B$10)/100,((((20*Outil_de_calcul!$B$7)+(10*Outil_de_calcul!$B$8)+((DG$4-$A83-30)*Outil_de_calcul!$B$9))/(DG$4-$A83))-Outil_de_calcul!$B$10)/100)),DG$4-$A83,1)</f>
        <v>-51.084743115842159</v>
      </c>
      <c r="DH83" s="21">
        <f>-PV(IF((DH$4-$A83)&lt;20,(Outil_de_calcul!$B$7-Outil_de_calcul!$B$10)/100,IF((DH$4-$A83)&lt;30,(((((20*Outil_de_calcul!$B$7)+(DH$4-$A83-20))*Outil_de_calcul!$B$8)/(DH$4-$A83))-Outil_de_calcul!$B$10)/100,((((20*Outil_de_calcul!$B$7)+(10*Outil_de_calcul!$B$8)+((DH$4-$A83-30)*Outil_de_calcul!$B$9))/(DH$4-$A83))-Outil_de_calcul!$B$10)/100)),DH$4-$A83,1)</f>
        <v>-51.084743115842159</v>
      </c>
      <c r="DI83" s="21">
        <f>-PV(IF((DI$4-$A83)&lt;20,(Outil_de_calcul!$B$7-Outil_de_calcul!$B$10)/100,IF((DI$4-$A83)&lt;30,(((((20*Outil_de_calcul!$B$7)+(DI$4-$A83-20))*Outil_de_calcul!$B$8)/(DI$4-$A83))-Outil_de_calcul!$B$10)/100,((((20*Outil_de_calcul!$B$7)+(10*Outil_de_calcul!$B$8)+((DI$4-$A83-30)*Outil_de_calcul!$B$9))/(DI$4-$A83))-Outil_de_calcul!$B$10)/100)),DI$4-$A83,1)</f>
        <v>-51.084743115842159</v>
      </c>
      <c r="DJ83" s="21">
        <f>-PV(IF((DJ$4-$A83)&lt;20,(Outil_de_calcul!$B$7-Outil_de_calcul!$B$10)/100,IF((DJ$4-$A83)&lt;30,(((((20*Outil_de_calcul!$B$7)+(DJ$4-$A83-20))*Outil_de_calcul!$B$8)/(DJ$4-$A83))-Outil_de_calcul!$B$10)/100,((((20*Outil_de_calcul!$B$7)+(10*Outil_de_calcul!$B$8)+((DJ$4-$A83-30)*Outil_de_calcul!$B$9))/(DJ$4-$A83))-Outil_de_calcul!$B$10)/100)),DJ$4-$A83,1)</f>
        <v>-51.084743115842159</v>
      </c>
      <c r="DK83" s="21">
        <f>-PV(IF((DK$4-$A83)&lt;20,(Outil_de_calcul!$B$7-Outil_de_calcul!$B$10)/100,IF((DK$4-$A83)&lt;30,(((((20*Outil_de_calcul!$B$7)+(DK$4-$A83-20))*Outil_de_calcul!$B$8)/(DK$4-$A83))-Outil_de_calcul!$B$10)/100,((((20*Outil_de_calcul!$B$7)+(10*Outil_de_calcul!$B$8)+((DK$4-$A83-30)*Outil_de_calcul!$B$9))/(DK$4-$A83))-Outil_de_calcul!$B$10)/100)),DK$4-$A83,1)</f>
        <v>-51.084743115842159</v>
      </c>
      <c r="DL83" s="21">
        <f>-PV(IF((DL$4-$A83)&lt;20,(Outil_de_calcul!$B$7-Outil_de_calcul!$B$10)/100,IF((DL$4-$A83)&lt;30,(((((20*Outil_de_calcul!$B$7)+(DL$4-$A83-20))*Outil_de_calcul!$B$8)/(DL$4-$A83))-Outil_de_calcul!$B$10)/100,((((20*Outil_de_calcul!$B$7)+(10*Outil_de_calcul!$B$8)+((DL$4-$A83-30)*Outil_de_calcul!$B$9))/(DL$4-$A83))-Outil_de_calcul!$B$10)/100)),DL$4-$A83,1)</f>
        <v>-51.084743115842159</v>
      </c>
    </row>
    <row r="84" spans="1:116" ht="12" customHeight="1" x14ac:dyDescent="0.2">
      <c r="A84" s="29">
        <v>79</v>
      </c>
      <c r="B84" s="21">
        <f>-PV(IF((B$4-$A84)&lt;20,(Outil_de_calcul!$B$7-Outil_de_calcul!$B$10)/100,IF((B$4-$A84)&lt;30,((((20*Outil_de_calcul!$B$7)+((B$4-$A84-20))*Outil_de_calcul!$B$8)/(B$4-$A84))-Outil_de_calcul!$B$10)/100,((((20*Outil_de_calcul!$B$7)+(10*Outil_de_calcul!$B$8)+((B$4-$A84-30)*Outil_de_calcul!$B$9))/(B$4-$A84))-Outil_de_calcul!$B$10)/100)),B$4-$A84,1)</f>
        <v>36.424728797319382</v>
      </c>
      <c r="C84" s="21">
        <f>-PV(IF((C$4-$A84)&lt;20,(Outil_de_calcul!$B$7-Outil_de_calcul!$B$10)/100,IF((C$4-$A84)&lt;30,((((20*Outil_de_calcul!$B$7)+((C$4-$A84-20))*Outil_de_calcul!$B$8)/(C$4-$A84))-Outil_de_calcul!$B$10)/100,((((20*Outil_de_calcul!$B$7)+(10*Outil_de_calcul!$B$8)+((C$4-$A84-30)*Outil_de_calcul!$B$9))/(C$4-$A84))-Outil_de_calcul!$B$10)/100)),C$4-$A84,1)</f>
        <v>35.204549940140545</v>
      </c>
      <c r="D84" s="21">
        <f>-PV(IF((D$4-$A84)&lt;20,(Outil_de_calcul!$B$7-Outil_de_calcul!$B$10)/100,IF((D$4-$A84)&lt;30,((((20*Outil_de_calcul!$B$7)+((D$4-$A84-20))*Outil_de_calcul!$B$8)/(D$4-$A84))-Outil_de_calcul!$B$10)/100,((((20*Outil_de_calcul!$B$7)+(10*Outil_de_calcul!$B$8)+((D$4-$A84-30)*Outil_de_calcul!$B$9))/(D$4-$A84))-Outil_de_calcul!$B$10)/100)),D$4-$A84,1)</f>
        <v>33.919313673412852</v>
      </c>
      <c r="E84" s="21">
        <f>-PV(IF((E$4-$A84)&lt;20,(Outil_de_calcul!$B$7-Outil_de_calcul!$B$10)/100,IF((E$4-$A84)&lt;30,((((20*Outil_de_calcul!$B$7)+((E$4-$A84-20))*Outil_de_calcul!$B$8)/(E$4-$A84))-Outil_de_calcul!$B$10)/100,((((20*Outil_de_calcul!$B$7)+(10*Outil_de_calcul!$B$8)+((E$4-$A84-30)*Outil_de_calcul!$B$9))/(E$4-$A84))-Outil_de_calcul!$B$10)/100)),E$4-$A84,1)</f>
        <v>32.642406076092001</v>
      </c>
      <c r="F84" s="21">
        <f>-PV(IF((F$4-$A84)&lt;20,(Outil_de_calcul!$B$7-Outil_de_calcul!$B$10)/100,IF((F$4-$A84)&lt;30,((((20*Outil_de_calcul!$B$7)+((F$4-$A84-20))*Outil_de_calcul!$B$8)/(F$4-$A84))-Outil_de_calcul!$B$10)/100,((((20*Outil_de_calcul!$B$7)+(10*Outil_de_calcul!$B$8)+((F$4-$A84-30)*Outil_de_calcul!$B$9))/(F$4-$A84))-Outil_de_calcul!$B$10)/100)),F$4-$A84,1)</f>
        <v>31.373773659713791</v>
      </c>
      <c r="G84" s="21">
        <f>-PV(IF((G$4-$A84)&lt;20,(Outil_de_calcul!$B$7-Outil_de_calcul!$B$10)/100,IF((G$4-$A84)&lt;30,((((20*Outil_de_calcul!$B$7)+((G$4-$A84-20))*Outil_de_calcul!$B$8)/(G$4-$A84))-Outil_de_calcul!$B$10)/100,((((20*Outil_de_calcul!$B$7)+(10*Outil_de_calcul!$B$8)+((G$4-$A84-30)*Outil_de_calcul!$B$9))/(G$4-$A84))-Outil_de_calcul!$B$10)/100)),G$4-$A84,1)</f>
        <v>30.113363285502885</v>
      </c>
      <c r="H84" s="21">
        <f>-PV(IF((H$4-$A84)&lt;20,(Outil_de_calcul!$B$7-Outil_de_calcul!$B$10)/100,IF((H$4-$A84)&lt;30,((((20*Outil_de_calcul!$B$7)+((H$4-$A84-20))*Outil_de_calcul!$B$8)/(H$4-$A84))-Outil_de_calcul!$B$10)/100,((((20*Outil_de_calcul!$B$7)+(10*Outil_de_calcul!$B$8)+((H$4-$A84-30)*Outil_de_calcul!$B$9))/(H$4-$A84))-Outil_de_calcul!$B$10)/100)),H$4-$A84,1)</f>
        <v>28.861122163526581</v>
      </c>
      <c r="I84" s="21">
        <f>-PV(IF((I$4-$A84)&lt;20,(Outil_de_calcul!$B$7-Outil_de_calcul!$B$10)/100,IF((I$4-$A84)&lt;30,((((20*Outil_de_calcul!$B$7)+((I$4-$A84-20))*Outil_de_calcul!$B$8)/(I$4-$A84))-Outil_de_calcul!$B$10)/100,((((20*Outil_de_calcul!$B$7)+(10*Outil_de_calcul!$B$8)+((I$4-$A84-30)*Outil_de_calcul!$B$9))/(I$4-$A84))-Outil_de_calcul!$B$10)/100)),I$4-$A84,1)</f>
        <v>27.616997852205024</v>
      </c>
      <c r="J84" s="21">
        <f>-PV(IF((J$4-$A84)&lt;20,(Outil_de_calcul!$B$7-Outil_de_calcul!$B$10)/100,IF((J$4-$A84)&lt;30,((((20*Outil_de_calcul!$B$7)+((J$4-$A84-20))*Outil_de_calcul!$B$8)/(J$4-$A84))-Outil_de_calcul!$B$10)/100,((((20*Outil_de_calcul!$B$7)+(10*Outil_de_calcul!$B$8)+((J$4-$A84-30)*Outil_de_calcul!$B$9))/(J$4-$A84))-Outil_de_calcul!$B$10)/100)),J$4-$A84,1)</f>
        <v>26.380938258275911</v>
      </c>
      <c r="K84" s="21">
        <f>-PV(IF((K$4-$A84)&lt;20,(Outil_de_calcul!$B$7-Outil_de_calcul!$B$10)/100,IF((K$4-$A84)&lt;30,((((20*Outil_de_calcul!$B$7)+((K$4-$A84-20))*Outil_de_calcul!$B$8)/(K$4-$A84))-Outil_de_calcul!$B$10)/100,((((20*Outil_de_calcul!$B$7)+(10*Outil_de_calcul!$B$8)+((K$4-$A84-30)*Outil_de_calcul!$B$9))/(K$4-$A84))-Outil_de_calcul!$B$10)/100)),K$4-$A84,1)</f>
        <v>25.152891637356145</v>
      </c>
      <c r="L84" s="21">
        <f>-PV(IF((L$4-$A84)&lt;20,(Outil_de_calcul!$B$7-Outil_de_calcul!$B$10)/100,IF((L$4-$A84)&lt;30,((((20*Outil_de_calcul!$B$7)+((L$4-$A84-20))*Outil_de_calcul!$B$8)/(L$4-$A84))-Outil_de_calcul!$B$10)/100,((((20*Outil_de_calcul!$B$7)+(10*Outil_de_calcul!$B$8)+((L$4-$A84-30)*Outil_de_calcul!$B$9))/(L$4-$A84))-Outil_de_calcul!$B$10)/100)),L$4-$A84,1)</f>
        <v>23.932806595297635</v>
      </c>
      <c r="M84" s="21">
        <f>-PV(IF((M$4-$A84)&lt;20,(Outil_de_calcul!$B$7-Outil_de_calcul!$B$10)/100,IF((M$4-$A84)&lt;30,((((20*Outil_de_calcul!$B$7)+((M$4-$A84-20))*Outil_de_calcul!$B$8)/(M$4-$A84))-Outil_de_calcul!$B$10)/100,((((20*Outil_de_calcul!$B$7)+(10*Outil_de_calcul!$B$8)+((M$4-$A84-30)*Outil_de_calcul!$B$9))/(M$4-$A84))-Outil_de_calcul!$B$10)/100)),M$4-$A84,1)</f>
        <v>22.720632090604731</v>
      </c>
      <c r="N84" s="21">
        <f>-PV(IF((N$4-$A84)&lt;20,(Outil_de_calcul!$B$7-Outil_de_calcul!$B$10)/100,IF((N$4-$A84)&lt;30,((((20*Outil_de_calcul!$B$7)+((N$4-$A84-20))*Outil_de_calcul!$B$8)/(N$4-$A84))-Outil_de_calcul!$B$10)/100,((((20*Outil_de_calcul!$B$7)+(10*Outil_de_calcul!$B$8)+((N$4-$A84-30)*Outil_de_calcul!$B$9))/(N$4-$A84))-Outil_de_calcul!$B$10)/100)),N$4-$A84,1)</f>
        <v>21.451368543191212</v>
      </c>
      <c r="O84" s="21">
        <f>-PV(IF((O$4-$A84)&lt;20,(Outil_de_calcul!$B$7-Outil_de_calcul!$B$10)/100,IF((O$4-$A84)&lt;30,((((20*Outil_de_calcul!$B$7)+((O$4-$A84-20))*Outil_de_calcul!$B$8)/(O$4-$A84))-Outil_de_calcul!$B$10)/100,((((20*Outil_de_calcul!$B$7)+(10*Outil_de_calcul!$B$8)+((O$4-$A84-30)*Outil_de_calcul!$B$9))/(O$4-$A84))-Outil_de_calcul!$B$10)/100)),O$4-$A84,1)</f>
        <v>20.197147112740634</v>
      </c>
      <c r="P84" s="21">
        <f>-PV(IF((P$4-$A84)&lt;20,(Outil_de_calcul!$B$7-Outil_de_calcul!$B$10)/100,IF((P$4-$A84)&lt;30,((((20*Outil_de_calcul!$B$7)+((P$4-$A84-20))*Outil_de_calcul!$B$8)/(P$4-$A84))-Outil_de_calcul!$B$10)/100,((((20*Outil_de_calcul!$B$7)+(10*Outil_de_calcul!$B$8)+((P$4-$A84-30)*Outil_de_calcul!$B$9))/(P$4-$A84))-Outil_de_calcul!$B$10)/100)),P$4-$A84,1)</f>
        <v>18.957789534240067</v>
      </c>
      <c r="Q84" s="21">
        <f>-PV(IF((Q$4-$A84)&lt;20,(Outil_de_calcul!$B$7-Outil_de_calcul!$B$10)/100,IF((Q$4-$A84)&lt;30,((((20*Outil_de_calcul!$B$7)+((Q$4-$A84-20))*Outil_de_calcul!$B$8)/(Q$4-$A84))-Outil_de_calcul!$B$10)/100,((((20*Outil_de_calcul!$B$7)+(10*Outil_de_calcul!$B$8)+((Q$4-$A84-30)*Outil_de_calcul!$B$9))/(Q$4-$A84))-Outil_de_calcul!$B$10)/100)),Q$4-$A84,1)</f>
        <v>17.7331196553057</v>
      </c>
      <c r="R84" s="21">
        <f>-PV(IF((R$4-$A84)&lt;20,(Outil_de_calcul!$B$7-Outil_de_calcul!$B$10)/100,IF((R$4-$A84)&lt;30,((((20*Outil_de_calcul!$B$7)+((R$4-$A84-20))*Outil_de_calcul!$B$8)/(R$4-$A84))-Outil_de_calcul!$B$10)/100,((((20*Outil_de_calcul!$B$7)+(10*Outil_de_calcul!$B$8)+((R$4-$A84-30)*Outil_de_calcul!$B$9))/(R$4-$A84))-Outil_de_calcul!$B$10)/100)),R$4-$A84,1)</f>
        <v>16.522963411145998</v>
      </c>
      <c r="S84" s="21">
        <f>-PV(IF((S$4-$A84)&lt;20,(Outil_de_calcul!$B$7-Outil_de_calcul!$B$10)/100,IF((S$4-$A84)&lt;30,((((20*Outil_de_calcul!$B$7)+((S$4-$A84-20))*Outil_de_calcul!$B$8)/(S$4-$A84))-Outil_de_calcul!$B$10)/100,((((20*Outil_de_calcul!$B$7)+(10*Outil_de_calcul!$B$8)+((S$4-$A84-30)*Outil_de_calcul!$B$9))/(S$4-$A84))-Outil_de_calcul!$B$10)/100)),S$4-$A84,1)</f>
        <v>15.327148799821474</v>
      </c>
      <c r="T84" s="21">
        <f>-PV(IF((T$4-$A84)&lt;20,(Outil_de_calcul!$B$7-Outil_de_calcul!$B$10)/100,IF((T$4-$A84)&lt;30,((((20*Outil_de_calcul!$B$7)+((T$4-$A84-20))*Outil_de_calcul!$B$8)/(T$4-$A84))-Outil_de_calcul!$B$10)/100,((((20*Outil_de_calcul!$B$7)+(10*Outil_de_calcul!$B$8)+((T$4-$A84-30)*Outil_de_calcul!$B$9))/(T$4-$A84))-Outil_de_calcul!$B$10)/100)),T$4-$A84,1)</f>
        <v>14.145505857797811</v>
      </c>
      <c r="U84" s="21">
        <f>-PV(IF((U$4-$A84)&lt;20,(Outil_de_calcul!$B$7-Outil_de_calcul!$B$10)/100,IF((U$4-$A84)&lt;30,((((20*Outil_de_calcul!$B$7)+((U$4-$A84-20))*Outil_de_calcul!$B$8)/(U$4-$A84))-Outil_de_calcul!$B$10)/100,((((20*Outil_de_calcul!$B$7)+(10*Outil_de_calcul!$B$8)+((U$4-$A84-30)*Outil_de_calcul!$B$9))/(U$4-$A84))-Outil_de_calcul!$B$10)/100)),U$4-$A84,1)</f>
        <v>12.977866635788459</v>
      </c>
      <c r="V84" s="21">
        <f>-PV(IF((V$4-$A84)&lt;20,(Outil_de_calcul!$B$7-Outil_de_calcul!$B$10)/100,IF((V$4-$A84)&lt;30,((((20*Outil_de_calcul!$B$7)+((V$4-$A84-20))*Outil_de_calcul!$B$8)/(V$4-$A84))-Outil_de_calcul!$B$10)/100,((((20*Outil_de_calcul!$B$7)+(10*Outil_de_calcul!$B$8)+((V$4-$A84-30)*Outil_de_calcul!$B$9))/(V$4-$A84))-Outil_de_calcul!$B$10)/100)),V$4-$A84,1)</f>
        <v>11.824065174883819</v>
      </c>
      <c r="W84" s="21">
        <f>-PV(IF((W$4-$A84)&lt;20,(Outil_de_calcul!$B$7-Outil_de_calcul!$B$10)/100,IF((W$4-$A84)&lt;30,((((20*Outil_de_calcul!$B$7)+((W$4-$A84-20))*Outil_de_calcul!$B$8)/(W$4-$A84))-Outil_de_calcul!$B$10)/100,((((20*Outil_de_calcul!$B$7)+(10*Outil_de_calcul!$B$8)+((W$4-$A84-30)*Outil_de_calcul!$B$9))/(W$4-$A84))-Outil_de_calcul!$B$10)/100)),W$4-$A84,1)</f>
        <v>10.683937482963023</v>
      </c>
      <c r="X84" s="21">
        <f>-PV(IF((X$4-$A84)&lt;20,(Outil_de_calcul!$B$7-Outil_de_calcul!$B$10)/100,IF((X$4-$A84)&lt;30,((((20*Outil_de_calcul!$B$7)+((X$4-$A84-20))*Outil_de_calcul!$B$8)/(X$4-$A84))-Outil_de_calcul!$B$10)/100,((((20*Outil_de_calcul!$B$7)+(10*Outil_de_calcul!$B$8)+((X$4-$A84-30)*Outil_de_calcul!$B$9))/(X$4-$A84))-Outil_de_calcul!$B$10)/100)),X$4-$A84,1)</f>
        <v>9.5573215113855188</v>
      </c>
      <c r="Y84" s="21">
        <f>-PV(IF((Y$4-$A84)&lt;20,(Outil_de_calcul!$B$7-Outil_de_calcul!$B$10)/100,IF((Y$4-$A84)&lt;30,((((20*Outil_de_calcul!$B$7)+((Y$4-$A84-20))*Outil_de_calcul!$B$8)/(Y$4-$A84))-Outil_de_calcul!$B$10)/100,((((20*Outil_de_calcul!$B$7)+(10*Outil_de_calcul!$B$8)+((Y$4-$A84-30)*Outil_de_calcul!$B$9))/(Y$4-$A84))-Outil_de_calcul!$B$10)/100)),Y$4-$A84,1)</f>
        <v>8.4440571319587026</v>
      </c>
      <c r="Z84" s="21">
        <f>-PV(IF((Z$4-$A84)&lt;20,(Outil_de_calcul!$B$7-Outil_de_calcul!$B$10)/100,IF((Z$4-$A84)&lt;30,((((20*Outil_de_calcul!$B$7)+((Z$4-$A84-20))*Outil_de_calcul!$B$8)/(Z$4-$A84))-Outil_de_calcul!$B$10)/100,((((20*Outil_de_calcul!$B$7)+(10*Outil_de_calcul!$B$8)+((Z$4-$A84-30)*Outil_de_calcul!$B$9))/(Z$4-$A84))-Outil_de_calcul!$B$10)/100)),Z$4-$A84,1)</f>
        <v>7.3439861141786249</v>
      </c>
      <c r="AA84" s="21">
        <f>-PV(IF((AA$4-$A84)&lt;20,(Outil_de_calcul!$B$7-Outil_de_calcul!$B$10)/100,IF((AA$4-$A84)&lt;30,((((20*Outil_de_calcul!$B$7)+((AA$4-$A84-20))*Outil_de_calcul!$B$8)/(AA$4-$A84))-Outil_de_calcul!$B$10)/100,((((20*Outil_de_calcul!$B$7)+(10*Outil_de_calcul!$B$8)+((AA$4-$A84-30)*Outil_de_calcul!$B$9))/(AA$4-$A84))-Outil_de_calcul!$B$10)/100)),AA$4-$A84,1)</f>
        <v>6.2569521027403052</v>
      </c>
      <c r="AB84" s="21">
        <f>-PV(IF((AB$4-$A84)&lt;20,(Outil_de_calcul!$B$7-Outil_de_calcul!$B$10)/100,IF((AB$4-$A84)&lt;30,((((20*Outil_de_calcul!$B$7)+((AB$4-$A84-20))*Outil_de_calcul!$B$8)/(AB$4-$A84))-Outil_de_calcul!$B$10)/100,((((20*Outil_de_calcul!$B$7)+(10*Outil_de_calcul!$B$8)+((AB$4-$A84-30)*Outil_de_calcul!$B$9))/(AB$4-$A84))-Outil_de_calcul!$B$10)/100)),AB$4-$A84,1)</f>
        <v>5.1828005953147311</v>
      </c>
      <c r="AC84" s="21">
        <f>-PV(IF((AC$4-$A84)&lt;20,(Outil_de_calcul!$B$7-Outil_de_calcul!$B$10)/100,IF((AC$4-$A84)&lt;30,((((20*Outil_de_calcul!$B$7)+((AC$4-$A84-20))*Outil_de_calcul!$B$8)/(AC$4-$A84))-Outil_de_calcul!$B$10)/100,((((20*Outil_de_calcul!$B$7)+(10*Outil_de_calcul!$B$8)+((AC$4-$A84-30)*Outil_de_calcul!$B$9))/(AC$4-$A84))-Outil_de_calcul!$B$10)/100)),AC$4-$A84,1)</f>
        <v>4.1213789205890263</v>
      </c>
      <c r="AD84" s="21">
        <f>-PV(IF((AD$4-$A84)&lt;20,(Outil_de_calcul!$B$7-Outil_de_calcul!$B$10)/100,IF((AD$4-$A84)&lt;30,((((20*Outil_de_calcul!$B$7)+((AD$4-$A84-20))*Outil_de_calcul!$B$8)/(AD$4-$A84))-Outil_de_calcul!$B$10)/100,((((20*Outil_de_calcul!$B$7)+(10*Outil_de_calcul!$B$8)+((AD$4-$A84-30)*Outil_de_calcul!$B$9))/(AD$4-$A84))-Outil_de_calcul!$B$10)/100)),AD$4-$A84,1)</f>
        <v>3.0725362165670753</v>
      </c>
      <c r="AE84" s="21">
        <f>-PV(IF((AE$4-$A84)&lt;20,(Outil_de_calcul!$B$7-Outil_de_calcul!$B$10)/100,IF((AE$4-$A84)&lt;30,((((20*Outil_de_calcul!$B$7)+((AE$4-$A84-20))*Outil_de_calcul!$B$8)/(AE$4-$A84))-Outil_de_calcul!$B$10)/100,((((20*Outil_de_calcul!$B$7)+(10*Outil_de_calcul!$B$8)+((AE$4-$A84-30)*Outil_de_calcul!$B$9))/(AE$4-$A84))-Outil_de_calcul!$B$10)/100)),AE$4-$A84,1)</f>
        <v>2.0361234091271116</v>
      </c>
      <c r="AF84" s="21">
        <f>-PV(IF((AF$4-$A84)&lt;20,(Outil_de_calcul!$B$7-Outil_de_calcul!$B$10)/100,IF((AF$4-$A84)&lt;30,((((20*Outil_de_calcul!$B$7)+((AF$4-$A84-20))*Outil_de_calcul!$B$8)/(AF$4-$A84))-Outil_de_calcul!$B$10)/100,((((20*Outil_de_calcul!$B$7)+(10*Outil_de_calcul!$B$8)+((AF$4-$A84-30)*Outil_de_calcul!$B$9))/(AF$4-$A84))-Outil_de_calcul!$B$10)/100)),AF$4-$A84,1)</f>
        <v>1.011993190833582</v>
      </c>
      <c r="AG84" s="21">
        <f>-PV(IF((AG$4-$A84)&lt;20,(Outil_de_calcul!$B$7-Outil_de_calcul!$B$10)/100,IF((AG$4-$A84)&lt;30,((((20*Outil_de_calcul!$B$7)+((AG$4-$A84-20))*Outil_de_calcul!$B$8)/(AG$4-$A84))-Outil_de_calcul!$B$10)/100,((((20*Outil_de_calcul!$B$7)+(10*Outil_de_calcul!$B$8)+((AG$4-$A84-30)*Outil_de_calcul!$B$9))/(AG$4-$A84))-Outil_de_calcul!$B$10)/100)),AG$4-$A84,1)</f>
        <v>0</v>
      </c>
      <c r="AH84" s="21">
        <f>-PV(IF((AH$4-$A84)&lt;20,(Outil_de_calcul!$B$7-Outil_de_calcul!$B$10)/100,IF((AH$4-$A84)&lt;30,((((20*Outil_de_calcul!$B$7)+((AH$4-$A84-20))*Outil_de_calcul!$B$8)/(AH$4-$A84))-Outil_de_calcul!$B$10)/100,((((20*Outil_de_calcul!$B$7)+(10*Outil_de_calcul!$B$8)+((AH$4-$A84-30)*Outil_de_calcul!$B$9))/(AH$4-$A84))-Outil_de_calcul!$B$10)/100)),AH$4-$A84,1)</f>
        <v>-0.99999999999999889</v>
      </c>
      <c r="AI84" s="21">
        <f>-PV(IF((AI$4-$A84)&lt;20,(Outil_de_calcul!$B$7-Outil_de_calcul!$B$10)/100,IF((AI$4-$A84)&lt;30,((((20*Outil_de_calcul!$B$7)+((AI$4-$A84-20))*Outil_de_calcul!$B$8)/(AI$4-$A84))-Outil_de_calcul!$B$10)/100,((((20*Outil_de_calcul!$B$7)+(10*Outil_de_calcul!$B$8)+((AI$4-$A84-30)*Outil_de_calcul!$B$9))/(AI$4-$A84))-Outil_de_calcul!$B$10)/100)),AI$4-$A84,1)</f>
        <v>-1.9881489411764657</v>
      </c>
      <c r="AJ84" s="21">
        <f>-PV(IF((AJ$4-$A84)&lt;20,(Outil_de_calcul!$B$7-Outil_de_calcul!$B$10)/100,IF((AJ$4-$A84)&lt;30,((((20*Outil_de_calcul!$B$7)+((AJ$4-$A84-20))*Outil_de_calcul!$B$8)/(AJ$4-$A84))-Outil_de_calcul!$B$10)/100,((((20*Outil_de_calcul!$B$7)+(10*Outil_de_calcul!$B$8)+((AJ$4-$A84-30)*Outil_de_calcul!$B$9))/(AJ$4-$A84))-Outil_de_calcul!$B$10)/100)),AJ$4-$A84,1)</f>
        <v>-2.9645872711246612</v>
      </c>
      <c r="AK84" s="21">
        <f>-PV(IF((AK$4-$A84)&lt;20,(Outil_de_calcul!$B$7-Outil_de_calcul!$B$10)/100,IF((AK$4-$A84)&lt;30,((((20*Outil_de_calcul!$B$7)+((AK$4-$A84-20))*Outil_de_calcul!$B$8)/(AK$4-$A84))-Outil_de_calcul!$B$10)/100,((((20*Outil_de_calcul!$B$7)+(10*Outil_de_calcul!$B$8)+((AK$4-$A84-30)*Outil_de_calcul!$B$9))/(AK$4-$A84))-Outil_de_calcul!$B$10)/100)),AK$4-$A84,1)</f>
        <v>-3.9294537729870722</v>
      </c>
      <c r="AL84" s="21">
        <f>-PV(IF((AL$4-$A84)&lt;20,(Outil_de_calcul!$B$7-Outil_de_calcul!$B$10)/100,IF((AL$4-$A84)&lt;30,((((20*Outil_de_calcul!$B$7)+((AL$4-$A84-20))*Outil_de_calcul!$B$8)/(AL$4-$A84))-Outil_de_calcul!$B$10)/100,((((20*Outil_de_calcul!$B$7)+(10*Outil_de_calcul!$B$8)+((AL$4-$A84-30)*Outil_de_calcul!$B$9))/(AL$4-$A84))-Outil_de_calcul!$B$10)/100)),AL$4-$A84,1)</f>
        <v>-4.8828855851790633</v>
      </c>
      <c r="AM84" s="21">
        <f>-PV(IF((AM$4-$A84)&lt;20,(Outil_de_calcul!$B$7-Outil_de_calcul!$B$10)/100,IF((AM$4-$A84)&lt;30,((((20*Outil_de_calcul!$B$7)+((AM$4-$A84-20))*Outil_de_calcul!$B$8)/(AM$4-$A84))-Outil_de_calcul!$B$10)/100,((((20*Outil_de_calcul!$B$7)+(10*Outil_de_calcul!$B$8)+((AM$4-$A84-30)*Outil_de_calcul!$B$9))/(AM$4-$A84))-Outil_de_calcul!$B$10)/100)),AM$4-$A84,1)</f>
        <v>-5.8250182208805352</v>
      </c>
      <c r="AN84" s="21">
        <f>-PV(IF((AN$4-$A84)&lt;20,(Outil_de_calcul!$B$7-Outil_de_calcul!$B$10)/100,IF((AN$4-$A84)&lt;30,((((20*Outil_de_calcul!$B$7)+((AN$4-$A84-20))*Outil_de_calcul!$B$8)/(AN$4-$A84))-Outil_de_calcul!$B$10)/100,((((20*Outil_de_calcul!$B$7)+(10*Outil_de_calcul!$B$8)+((AN$4-$A84-30)*Outil_de_calcul!$B$9))/(AN$4-$A84))-Outil_de_calcul!$B$10)/100)),AN$4-$A84,1)</f>
        <v>-6.7559855872967578</v>
      </c>
      <c r="AO84" s="21">
        <f>-PV(IF((AO$4-$A84)&lt;20,(Outil_de_calcul!$B$7-Outil_de_calcul!$B$10)/100,IF((AO$4-$A84)&lt;30,((((20*Outil_de_calcul!$B$7)+((AO$4-$A84-20))*Outil_de_calcul!$B$8)/(AO$4-$A84))-Outil_de_calcul!$B$10)/100,((((20*Outil_de_calcul!$B$7)+(10*Outil_de_calcul!$B$8)+((AO$4-$A84-30)*Outil_de_calcul!$B$9))/(AO$4-$A84))-Outil_de_calcul!$B$10)/100)),AO$4-$A84,1)</f>
        <v>-7.6759200046907772</v>
      </c>
      <c r="AP84" s="21">
        <f>-PV(IF((AP$4-$A84)&lt;20,(Outil_de_calcul!$B$7-Outil_de_calcul!$B$10)/100,IF((AP$4-$A84)&lt;30,((((20*Outil_de_calcul!$B$7)+((AP$4-$A84-20))*Outil_de_calcul!$B$8)/(AP$4-$A84))-Outil_de_calcul!$B$10)/100,((((20*Outil_de_calcul!$B$7)+(10*Outil_de_calcul!$B$8)+((AP$4-$A84-30)*Outil_de_calcul!$B$9))/(AP$4-$A84))-Outil_de_calcul!$B$10)/100)),AP$4-$A84,1)</f>
        <v>-8.584952225190488</v>
      </c>
      <c r="AQ84" s="21">
        <f>-PV(IF((AQ$4-$A84)&lt;20,(Outil_de_calcul!$B$7-Outil_de_calcul!$B$10)/100,IF((AQ$4-$A84)&lt;30,((((20*Outil_de_calcul!$B$7)+((AQ$4-$A84-20))*Outil_de_calcul!$B$8)/(AQ$4-$A84))-Outil_de_calcul!$B$10)/100,((((20*Outil_de_calcul!$B$7)+(10*Outil_de_calcul!$B$8)+((AQ$4-$A84-30)*Outil_de_calcul!$B$9))/(AQ$4-$A84))-Outil_de_calcul!$B$10)/100)),AQ$4-$A84,1)</f>
        <v>-9.4832114513725561</v>
      </c>
      <c r="AR84" s="21">
        <f>-PV(IF((AR$4-$A84)&lt;20,(Outil_de_calcul!$B$7-Outil_de_calcul!$B$10)/100,IF((AR$4-$A84)&lt;30,((((20*Outil_de_calcul!$B$7)+((AR$4-$A84-20))*Outil_de_calcul!$B$8)/(AR$4-$A84))-Outil_de_calcul!$B$10)/100,((((20*Outil_de_calcul!$B$7)+(10*Outil_de_calcul!$B$8)+((AR$4-$A84-30)*Outil_de_calcul!$B$9))/(AR$4-$A84))-Outil_de_calcul!$B$10)/100)),AR$4-$A84,1)</f>
        <v>-10.370825354626373</v>
      </c>
      <c r="AS84" s="21">
        <f>-PV(IF((AS$4-$A84)&lt;20,(Outil_de_calcul!$B$7-Outil_de_calcul!$B$10)/100,IF((AS$4-$A84)&lt;30,((((20*Outil_de_calcul!$B$7)+((AS$4-$A84-20))*Outil_de_calcul!$B$8)/(AS$4-$A84))-Outil_de_calcul!$B$10)/100,((((20*Outil_de_calcul!$B$7)+(10*Outil_de_calcul!$B$8)+((AS$4-$A84-30)*Outil_de_calcul!$B$9))/(AS$4-$A84))-Outil_de_calcul!$B$10)/100)),AS$4-$A84,1)</f>
        <v>-11.247920093300142</v>
      </c>
      <c r="AT84" s="21">
        <f>-PV(IF((AT$4-$A84)&lt;20,(Outil_de_calcul!$B$7-Outil_de_calcul!$B$10)/100,IF((AT$4-$A84)&lt;30,((((20*Outil_de_calcul!$B$7)+((AT$4-$A84-20))*Outil_de_calcul!$B$8)/(AT$4-$A84))-Outil_de_calcul!$B$10)/100,((((20*Outil_de_calcul!$B$7)+(10*Outil_de_calcul!$B$8)+((AT$4-$A84-30)*Outil_de_calcul!$B$9))/(AT$4-$A84))-Outil_de_calcul!$B$10)/100)),AT$4-$A84,1)</f>
        <v>-12.114620330632089</v>
      </c>
      <c r="AU84" s="21">
        <f>-PV(IF((AU$4-$A84)&lt;20,(Outil_de_calcul!$B$7-Outil_de_calcul!$B$10)/100,IF((AU$4-$A84)&lt;30,((((20*Outil_de_calcul!$B$7)+((AU$4-$A84-20))*Outil_de_calcul!$B$8)/(AU$4-$A84))-Outil_de_calcul!$B$10)/100,((((20*Outil_de_calcul!$B$7)+(10*Outil_de_calcul!$B$8)+((AU$4-$A84-30)*Outil_de_calcul!$B$9))/(AU$4-$A84))-Outil_de_calcul!$B$10)/100)),AU$4-$A84,1)</f>
        <v>-12.971049252469037</v>
      </c>
      <c r="AV84" s="21">
        <f>-PV(IF((AV$4-$A84)&lt;20,(Outil_de_calcul!$B$7-Outil_de_calcul!$B$10)/100,IF((AV$4-$A84)&lt;30,((((20*Outil_de_calcul!$B$7)+((AV$4-$A84-20))*Outil_de_calcul!$B$8)/(AV$4-$A84))-Outil_de_calcul!$B$10)/100,((((20*Outil_de_calcul!$B$7)+(10*Outil_de_calcul!$B$8)+((AV$4-$A84-30)*Outil_de_calcul!$B$9))/(AV$4-$A84))-Outil_de_calcul!$B$10)/100)),AV$4-$A84,1)</f>
        <v>-13.817328584775135</v>
      </c>
      <c r="AW84" s="21">
        <f>-PV(IF((AW$4-$A84)&lt;20,(Outil_de_calcul!$B$7-Outil_de_calcul!$B$10)/100,IF((AW$4-$A84)&lt;30,((((20*Outil_de_calcul!$B$7)+((AW$4-$A84-20))*Outil_de_calcul!$B$8)/(AW$4-$A84))-Outil_de_calcul!$B$10)/100,((((20*Outil_de_calcul!$B$7)+(10*Outil_de_calcul!$B$8)+((AW$4-$A84-30)*Outil_de_calcul!$B$9))/(AW$4-$A84))-Outil_de_calcul!$B$10)/100)),AW$4-$A84,1)</f>
        <v>-14.65357861093293</v>
      </c>
      <c r="AX84" s="21">
        <f>-PV(IF((AX$4-$A84)&lt;20,(Outil_de_calcul!$B$7-Outil_de_calcul!$B$10)/100,IF((AX$4-$A84)&lt;30,((((20*Outil_de_calcul!$B$7)+((AX$4-$A84-20))*Outil_de_calcul!$B$8)/(AX$4-$A84))-Outil_de_calcul!$B$10)/100,((((20*Outil_de_calcul!$B$7)+(10*Outil_de_calcul!$B$8)+((AX$4-$A84-30)*Outil_de_calcul!$B$9))/(AX$4-$A84))-Outil_de_calcul!$B$10)/100)),AX$4-$A84,1)</f>
        <v>-15.479918188839546</v>
      </c>
      <c r="AY84" s="21">
        <f>-PV(IF((AY$4-$A84)&lt;20,(Outil_de_calcul!$B$7-Outil_de_calcul!$B$10)/100,IF((AY$4-$A84)&lt;30,((((20*Outil_de_calcul!$B$7)+((AY$4-$A84-20))*Outil_de_calcul!$B$8)/(AY$4-$A84))-Outil_de_calcul!$B$10)/100,((((20*Outil_de_calcul!$B$7)+(10*Outil_de_calcul!$B$8)+((AY$4-$A84-30)*Outil_de_calcul!$B$9))/(AY$4-$A84))-Outil_de_calcul!$B$10)/100)),AY$4-$A84,1)</f>
        <v>-16.296464767800181</v>
      </c>
      <c r="AZ84" s="21">
        <f>-PV(IF((AZ$4-$A84)&lt;20,(Outil_de_calcul!$B$7-Outil_de_calcul!$B$10)/100,IF((AZ$4-$A84)&lt;30,((((20*Outil_de_calcul!$B$7)+((AZ$4-$A84-20))*Outil_de_calcul!$B$8)/(AZ$4-$A84))-Outil_de_calcul!$B$10)/100,((((20*Outil_de_calcul!$B$7)+(10*Outil_de_calcul!$B$8)+((AZ$4-$A84-30)*Outil_de_calcul!$B$9))/(AZ$4-$A84))-Outil_de_calcul!$B$10)/100)),AZ$4-$A84,1)</f>
        <v>-17.103334405221414</v>
      </c>
      <c r="BA84" s="21">
        <f>-PV(IF((BA$4-$A84)&lt;20,(Outil_de_calcul!$B$7-Outil_de_calcul!$B$10)/100,IF((BA$4-$A84)&lt;30,((((20*Outil_de_calcul!$B$7)+((BA$4-$A84-20))*Outil_de_calcul!$B$8)/(BA$4-$A84))-Outil_de_calcul!$B$10)/100,((((20*Outil_de_calcul!$B$7)+(10*Outil_de_calcul!$B$8)+((BA$4-$A84-30)*Outil_de_calcul!$B$9))/(BA$4-$A84))-Outil_de_calcul!$B$10)/100)),BA$4-$A84,1)</f>
        <v>-17.900641783106643</v>
      </c>
      <c r="BB84" s="21">
        <f>-PV(IF((BB$4-$A84)&lt;20,(Outil_de_calcul!$B$7-Outil_de_calcul!$B$10)/100,IF((BB$4-$A84)&lt;30,((((20*Outil_de_calcul!$B$7)+((BB$4-$A84-20))*Outil_de_calcul!$B$8)/(BB$4-$A84))-Outil_de_calcul!$B$10)/100,((((20*Outil_de_calcul!$B$7)+(10*Outil_de_calcul!$B$8)+((BB$4-$A84-30)*Outil_de_calcul!$B$9))/(BB$4-$A84))-Outil_de_calcul!$B$10)/100)),BB$4-$A84,1)</f>
        <v>-18.688500224356115</v>
      </c>
      <c r="BC84" s="21">
        <f>-PV(IF((BC$4-$A84)&lt;20,(Outil_de_calcul!$B$7-Outil_de_calcul!$B$10)/100,IF((BC$4-$A84)&lt;30,((((20*Outil_de_calcul!$B$7)+((BC$4-$A84-20))*Outil_de_calcul!$B$8)/(BC$4-$A84))-Outil_de_calcul!$B$10)/100,((((20*Outil_de_calcul!$B$7)+(10*Outil_de_calcul!$B$8)+((BC$4-$A84-30)*Outil_de_calcul!$B$9))/(BC$4-$A84))-Outil_de_calcul!$B$10)/100)),BC$4-$A84,1)</f>
        <v>-19.46702170887372</v>
      </c>
      <c r="BD84" s="21">
        <f>-PV(IF((BD$4-$A84)&lt;20,(Outil_de_calcul!$B$7-Outil_de_calcul!$B$10)/100,IF((BD$4-$A84)&lt;30,((((20*Outil_de_calcul!$B$7)+((BD$4-$A84-20))*Outil_de_calcul!$B$8)/(BD$4-$A84))-Outil_de_calcul!$B$10)/100,((((20*Outil_de_calcul!$B$7)+(10*Outil_de_calcul!$B$8)+((BD$4-$A84-30)*Outil_de_calcul!$B$9))/(BD$4-$A84))-Outil_de_calcul!$B$10)/100)),BD$4-$A84,1)</f>
        <v>-20.236316889482932</v>
      </c>
      <c r="BE84" s="21">
        <f>-PV(IF((BE$4-$A84)&lt;20,(Outil_de_calcul!$B$7-Outil_de_calcul!$B$10)/100,IF((BE$4-$A84)&lt;30,((((20*Outil_de_calcul!$B$7)+((BE$4-$A84-20))*Outil_de_calcul!$B$8)/(BE$4-$A84))-Outil_de_calcul!$B$10)/100,((((20*Outil_de_calcul!$B$7)+(10*Outil_de_calcul!$B$8)+((BE$4-$A84-30)*Outil_de_calcul!$B$9))/(BE$4-$A84))-Outil_de_calcul!$B$10)/100)),BE$4-$A84,1)</f>
        <v>-20.996495107654095</v>
      </c>
      <c r="BF84" s="21">
        <f>-PV(IF((BF$4-$A84)&lt;20,(Outil_de_calcul!$B$7-Outil_de_calcul!$B$10)/100,IF((BF$4-$A84)&lt;30,((((20*Outil_de_calcul!$B$7)+((BF$4-$A84-20))*Outil_de_calcul!$B$8)/(BF$4-$A84))-Outil_de_calcul!$B$10)/100,((((20*Outil_de_calcul!$B$7)+(10*Outil_de_calcul!$B$8)+((BF$4-$A84-30)*Outil_de_calcul!$B$9))/(BF$4-$A84))-Outil_de_calcul!$B$10)/100)),BF$4-$A84,1)</f>
        <v>-21.747664409045342</v>
      </c>
      <c r="BG84" s="21">
        <f>-PV(IF((BG$4-$A84)&lt;20,(Outil_de_calcul!$B$7-Outil_de_calcul!$B$10)/100,IF((BG$4-$A84)&lt;30,((((20*Outil_de_calcul!$B$7)+((BG$4-$A84-20))*Outil_de_calcul!$B$8)/(BG$4-$A84))-Outil_de_calcul!$B$10)/100,((((20*Outil_de_calcul!$B$7)+(10*Outil_de_calcul!$B$8)+((BG$4-$A84-30)*Outil_de_calcul!$B$9))/(BG$4-$A84))-Outil_de_calcul!$B$10)/100)),BG$4-$A84,1)</f>
        <v>-22.489931558859364</v>
      </c>
      <c r="BH84" s="21">
        <f>-PV(IF((BH$4-$A84)&lt;20,(Outil_de_calcul!$B$7-Outil_de_calcul!$B$10)/100,IF((BH$4-$A84)&lt;30,((((20*Outil_de_calcul!$B$7)+((BH$4-$A84-20))*Outil_de_calcul!$B$8)/(BH$4-$A84))-Outil_de_calcul!$B$10)/100,((((20*Outil_de_calcul!$B$7)+(10*Outil_de_calcul!$B$8)+((BH$4-$A84-30)*Outil_de_calcul!$B$9))/(BH$4-$A84))-Outil_de_calcul!$B$10)/100)),BH$4-$A84,1)</f>
        <v>-23.223402057018173</v>
      </c>
      <c r="BI84" s="21">
        <f>-PV(IF((BI$4-$A84)&lt;20,(Outil_de_calcul!$B$7-Outil_de_calcul!$B$10)/100,IF((BI$4-$A84)&lt;30,((((20*Outil_de_calcul!$B$7)+((BI$4-$A84-20))*Outil_de_calcul!$B$8)/(BI$4-$A84))-Outil_de_calcul!$B$10)/100,((((20*Outil_de_calcul!$B$7)+(10*Outil_de_calcul!$B$8)+((BI$4-$A84-30)*Outil_de_calcul!$B$9))/(BI$4-$A84))-Outil_de_calcul!$B$10)/100)),BI$4-$A84,1)</f>
        <v>-23.948180153157974</v>
      </c>
      <c r="BJ84" s="21">
        <f>-PV(IF((BJ$4-$A84)&lt;20,(Outil_de_calcul!$B$7-Outil_de_calcul!$B$10)/100,IF((BJ$4-$A84)&lt;30,((((20*Outil_de_calcul!$B$7)+((BJ$4-$A84-20))*Outil_de_calcul!$B$8)/(BJ$4-$A84))-Outil_de_calcul!$B$10)/100,((((20*Outil_de_calcul!$B$7)+(10*Outil_de_calcul!$B$8)+((BJ$4-$A84-30)*Outil_de_calcul!$B$9))/(BJ$4-$A84))-Outil_de_calcul!$B$10)/100)),BJ$4-$A84,1)</f>
        <v>-24.664368861446427</v>
      </c>
      <c r="BK84" s="21">
        <f>-PV(IF((BK$4-$A84)&lt;20,(Outil_de_calcul!$B$7-Outil_de_calcul!$B$10)/100,IF((BK$4-$A84)&lt;30,((((20*Outil_de_calcul!$B$7)+((BK$4-$A84-20))*Outil_de_calcul!$B$8)/(BK$4-$A84))-Outil_de_calcul!$B$10)/100,((((20*Outil_de_calcul!$B$7)+(10*Outil_de_calcul!$B$8)+((BK$4-$A84-30)*Outil_de_calcul!$B$9))/(BK$4-$A84))-Outil_de_calcul!$B$10)/100)),BK$4-$A84,1)</f>
        <v>-25.372069975224186</v>
      </c>
      <c r="BL84" s="21">
        <f>-PV(IF((BL$4-$A84)&lt;20,(Outil_de_calcul!$B$7-Outil_de_calcul!$B$10)/100,IF((BL$4-$A84)&lt;30,((((20*Outil_de_calcul!$B$7)+((BL$4-$A84-20))*Outil_de_calcul!$B$8)/(BL$4-$A84))-Outil_de_calcul!$B$10)/100,((((20*Outil_de_calcul!$B$7)+(10*Outil_de_calcul!$B$8)+((BL$4-$A84-30)*Outil_de_calcul!$B$9))/(BL$4-$A84))-Outil_de_calcul!$B$10)/100)),BL$4-$A84,1)</f>
        <v>-26.071384081473106</v>
      </c>
      <c r="BM84" s="21">
        <f>-PV(IF((BM$4-$A84)&lt;20,(Outil_de_calcul!$B$7-Outil_de_calcul!$B$10)/100,IF((BM$4-$A84)&lt;30,((((20*Outil_de_calcul!$B$7)+((BM$4-$A84-20))*Outil_de_calcul!$B$8)/(BM$4-$A84))-Outil_de_calcul!$B$10)/100,((((20*Outil_de_calcul!$B$7)+(10*Outil_de_calcul!$B$8)+((BM$4-$A84-30)*Outil_de_calcul!$B$9))/(BM$4-$A84))-Outil_de_calcul!$B$10)/100)),BM$4-$A84,1)</f>
        <v>-26.762410575112739</v>
      </c>
      <c r="BN84" s="21">
        <f>-PV(IF((BN$4-$A84)&lt;20,(Outil_de_calcul!$B$7-Outil_de_calcul!$B$10)/100,IF((BN$4-$A84)&lt;30,((((20*Outil_de_calcul!$B$7)+((BN$4-$A84-20))*Outil_de_calcul!$B$8)/(BN$4-$A84))-Outil_de_calcul!$B$10)/100,((((20*Outil_de_calcul!$B$7)+(10*Outil_de_calcul!$B$8)+((BN$4-$A84-30)*Outil_de_calcul!$B$9))/(BN$4-$A84))-Outil_de_calcul!$B$10)/100)),BN$4-$A84,1)</f>
        <v>-27.445247673127639</v>
      </c>
      <c r="BO84" s="21">
        <f>-PV(IF((BO$4-$A84)&lt;20,(Outil_de_calcul!$B$7-Outil_de_calcul!$B$10)/100,IF((BO$4-$A84)&lt;30,((((20*Outil_de_calcul!$B$7)+((BO$4-$A84-20))*Outil_de_calcul!$B$8)/(BO$4-$A84))-Outil_de_calcul!$B$10)/100,((((20*Outil_de_calcul!$B$7)+(10*Outil_de_calcul!$B$8)+((BO$4-$A84-30)*Outil_de_calcul!$B$9))/(BO$4-$A84))-Outil_de_calcul!$B$10)/100)),BO$4-$A84,1)</f>
        <v>-28.119992428527066</v>
      </c>
      <c r="BP84" s="21">
        <f>-PV(IF((BP$4-$A84)&lt;20,(Outil_de_calcul!$B$7-Outil_de_calcul!$B$10)/100,IF((BP$4-$A84)&lt;30,((((20*Outil_de_calcul!$B$7)+((BP$4-$A84-20))*Outil_de_calcul!$B$8)/(BP$4-$A84))-Outil_de_calcul!$B$10)/100,((((20*Outil_de_calcul!$B$7)+(10*Outil_de_calcul!$B$8)+((BP$4-$A84-30)*Outil_de_calcul!$B$9))/(BP$4-$A84))-Outil_de_calcul!$B$10)/100)),BP$4-$A84,1)</f>
        <v>-28.786740744139383</v>
      </c>
      <c r="BQ84" s="21">
        <f>-PV(IF((BQ$4-$A84)&lt;20,(Outil_de_calcul!$B$7-Outil_de_calcul!$B$10)/100,IF((BQ$4-$A84)&lt;30,((((20*Outil_de_calcul!$B$7)+((BQ$4-$A84-20))*Outil_de_calcul!$B$8)/(BQ$4-$A84))-Outil_de_calcul!$B$10)/100,((((20*Outil_de_calcul!$B$7)+(10*Outil_de_calcul!$B$8)+((BQ$4-$A84-30)*Outil_de_calcul!$B$9))/(BQ$4-$A84))-Outil_de_calcul!$B$10)/100)),BQ$4-$A84,1)</f>
        <v>-29.445587386242895</v>
      </c>
      <c r="BR84" s="21">
        <f>-PV(IF((BR$4-$A84)&lt;20,(Outil_de_calcul!$B$7-Outil_de_calcul!$B$10)/100,IF((BR$4-$A84)&lt;30,((((20*Outil_de_calcul!$B$7)+((BR$4-$A84-20))*Outil_de_calcul!$B$8)/(BR$4-$A84))-Outil_de_calcul!$B$10)/100,((((20*Outil_de_calcul!$B$7)+(10*Outil_de_calcul!$B$8)+((BR$4-$A84-30)*Outil_de_calcul!$B$9))/(BR$4-$A84))-Outil_de_calcul!$B$10)/100)),BR$4-$A84,1)</f>
        <v>-30.096625998035158</v>
      </c>
      <c r="BS84" s="21">
        <f>-PV(IF((BS$4-$A84)&lt;20,(Outil_de_calcul!$B$7-Outil_de_calcul!$B$10)/100,IF((BS$4-$A84)&lt;30,((((20*Outil_de_calcul!$B$7)+((BS$4-$A84-20))*Outil_de_calcul!$B$8)/(BS$4-$A84))-Outil_de_calcul!$B$10)/100,((((20*Outil_de_calcul!$B$7)+(10*Outil_de_calcul!$B$8)+((BS$4-$A84-30)*Outil_de_calcul!$B$9))/(BS$4-$A84))-Outil_de_calcul!$B$10)/100)),BS$4-$A84,1)</f>
        <v>-30.739949112942682</v>
      </c>
      <c r="BT84" s="21">
        <f>-PV(IF((BT$4-$A84)&lt;20,(Outil_de_calcul!$B$7-Outil_de_calcul!$B$10)/100,IF((BT$4-$A84)&lt;30,((((20*Outil_de_calcul!$B$7)+((BT$4-$A84-20))*Outil_de_calcul!$B$8)/(BT$4-$A84))-Outil_de_calcul!$B$10)/100,((((20*Outil_de_calcul!$B$7)+(10*Outil_de_calcul!$B$8)+((BT$4-$A84-30)*Outil_de_calcul!$B$9))/(BT$4-$A84))-Outil_de_calcul!$B$10)/100)),BT$4-$A84,1)</f>
        <v>-31.375648167772898</v>
      </c>
      <c r="BU84" s="21">
        <f>-PV(IF((BU$4-$A84)&lt;20,(Outil_de_calcul!$B$7-Outil_de_calcul!$B$10)/100,IF((BU$4-$A84)&lt;30,((((20*Outil_de_calcul!$B$7)+((BU$4-$A84-20))*Outil_de_calcul!$B$8)/(BU$4-$A84))-Outil_de_calcul!$B$10)/100,((((20*Outil_de_calcul!$B$7)+(10*Outil_de_calcul!$B$8)+((BU$4-$A84-30)*Outil_de_calcul!$B$9))/(BU$4-$A84))-Outil_de_calcul!$B$10)/100)),BU$4-$A84,1)</f>
        <v>-32.003813515710249</v>
      </c>
      <c r="BV84" s="21">
        <f>-PV(IF((BV$4-$A84)&lt;20,(Outil_de_calcul!$B$7-Outil_de_calcul!$B$10)/100,IF((BV$4-$A84)&lt;30,((((20*Outil_de_calcul!$B$7)+((BV$4-$A84-20))*Outil_de_calcul!$B$8)/(BV$4-$A84))-Outil_de_calcul!$B$10)/100,((((20*Outil_de_calcul!$B$7)+(10*Outil_de_calcul!$B$8)+((BV$4-$A84-30)*Outil_de_calcul!$B$9))/(BV$4-$A84))-Outil_de_calcul!$B$10)/100)),BV$4-$A84,1)</f>
        <v>-32.624534439158303</v>
      </c>
      <c r="BW84" s="21">
        <f>-PV(IF((BW$4-$A84)&lt;20,(Outil_de_calcul!$B$7-Outil_de_calcul!$B$10)/100,IF((BW$4-$A84)&lt;30,((((20*Outil_de_calcul!$B$7)+((BW$4-$A84-20))*Outil_de_calcul!$B$8)/(BW$4-$A84))-Outil_de_calcul!$B$10)/100,((((20*Outil_de_calcul!$B$7)+(10*Outil_de_calcul!$B$8)+((BW$4-$A84-30)*Outil_de_calcul!$B$9))/(BW$4-$A84))-Outil_de_calcul!$B$10)/100)),BW$4-$A84,1)</f>
        <v>-33.237899162429571</v>
      </c>
      <c r="BX84" s="21">
        <f>-PV(IF((BX$4-$A84)&lt;20,(Outil_de_calcul!$B$7-Outil_de_calcul!$B$10)/100,IF((BX$4-$A84)&lt;30,((((20*Outil_de_calcul!$B$7)+((BX$4-$A84-20))*Outil_de_calcul!$B$8)/(BX$4-$A84))-Outil_de_calcul!$B$10)/100,((((20*Outil_de_calcul!$B$7)+(10*Outil_de_calcul!$B$8)+((BX$4-$A84-30)*Outil_de_calcul!$B$9))/(BX$4-$A84))-Outil_de_calcul!$B$10)/100)),BX$4-$A84,1)</f>
        <v>-33.843994864285087</v>
      </c>
      <c r="BY84" s="21">
        <f>-PV(IF((BY$4-$A84)&lt;20,(Outil_de_calcul!$B$7-Outil_de_calcul!$B$10)/100,IF((BY$4-$A84)&lt;30,((((20*Outil_de_calcul!$B$7)+((BY$4-$A84-20))*Outil_de_calcul!$B$8)/(BY$4-$A84))-Outil_de_calcul!$B$10)/100,((((20*Outil_de_calcul!$B$7)+(10*Outil_de_calcul!$B$8)+((BY$4-$A84-30)*Outil_de_calcul!$B$9))/(BY$4-$A84))-Outil_de_calcul!$B$10)/100)),BY$4-$A84,1)</f>
        <v>-34.442907690325214</v>
      </c>
      <c r="BZ84" s="21">
        <f>-PV(IF((BZ$4-$A84)&lt;20,(Outil_de_calcul!$B$7-Outil_de_calcul!$B$10)/100,IF((BZ$4-$A84)&lt;30,((((20*Outil_de_calcul!$B$7)+((BZ$4-$A84-20))*Outil_de_calcul!$B$8)/(BZ$4-$A84))-Outil_de_calcul!$B$10)/100,((((20*Outil_de_calcul!$B$7)+(10*Outil_de_calcul!$B$8)+((BZ$4-$A84-30)*Outil_de_calcul!$B$9))/(BZ$4-$A84))-Outil_de_calcul!$B$10)/100)),BZ$4-$A84,1)</f>
        <v>-35.034722765233781</v>
      </c>
      <c r="CA84" s="21">
        <f>-PV(IF((CA$4-$A84)&lt;20,(Outil_de_calcul!$B$7-Outil_de_calcul!$B$10)/100,IF((CA$4-$A84)&lt;30,((((20*Outil_de_calcul!$B$7)+((CA$4-$A84-20))*Outil_de_calcul!$B$8)/(CA$4-$A84))-Outil_de_calcul!$B$10)/100,((((20*Outil_de_calcul!$B$7)+(10*Outil_de_calcul!$B$8)+((CA$4-$A84-30)*Outil_de_calcul!$B$9))/(CA$4-$A84))-Outil_de_calcul!$B$10)/100)),CA$4-$A84,1)</f>
        <v>-35.619524204876946</v>
      </c>
      <c r="CB84" s="21">
        <f>-PV(IF((CB$4-$A84)&lt;20,(Outil_de_calcul!$B$7-Outil_de_calcul!$B$10)/100,IF((CB$4-$A84)&lt;30,((((20*Outil_de_calcul!$B$7)+((CB$4-$A84-20))*Outil_de_calcul!$B$8)/(CB$4-$A84))-Outil_de_calcul!$B$10)/100,((((20*Outil_de_calcul!$B$7)+(10*Outil_de_calcul!$B$8)+((CB$4-$A84-30)*Outil_de_calcul!$B$9))/(CB$4-$A84))-Outil_de_calcul!$B$10)/100)),CB$4-$A84,1)</f>
        <v>-36.197395128258826</v>
      </c>
      <c r="CC84" s="21">
        <f>-PV(IF((CC$4-$A84)&lt;20,(Outil_de_calcul!$B$7-Outil_de_calcul!$B$10)/100,IF((CC$4-$A84)&lt;30,((((20*Outil_de_calcul!$B$7)+((CC$4-$A84-20))*Outil_de_calcul!$B$8)/(CC$4-$A84))-Outil_de_calcul!$B$10)/100,((((20*Outil_de_calcul!$B$7)+(10*Outil_de_calcul!$B$8)+((CC$4-$A84-30)*Outil_de_calcul!$B$9))/(CC$4-$A84))-Outil_de_calcul!$B$10)/100)),CC$4-$A84,1)</f>
        <v>-36.768417669335285</v>
      </c>
      <c r="CD84" s="21">
        <f>-PV(IF((CD$4-$A84)&lt;20,(Outil_de_calcul!$B$7-Outil_de_calcul!$B$10)/100,IF((CD$4-$A84)&lt;30,((((20*Outil_de_calcul!$B$7)+((CD$4-$A84-20))*Outil_de_calcul!$B$8)/(CD$4-$A84))-Outil_de_calcul!$B$10)/100,((((20*Outil_de_calcul!$B$7)+(10*Outil_de_calcul!$B$8)+((CD$4-$A84-30)*Outil_de_calcul!$B$9))/(CD$4-$A84))-Outil_de_calcul!$B$10)/100)),CD$4-$A84,1)</f>
        <v>-37.332672988687904</v>
      </c>
      <c r="CE84" s="21">
        <f>-PV(IF((CE$4-$A84)&lt;20,(Outil_de_calcul!$B$7-Outil_de_calcul!$B$10)/100,IF((CE$4-$A84)&lt;30,((((20*Outil_de_calcul!$B$7)+((CE$4-$A84-20))*Outil_de_calcul!$B$8)/(CE$4-$A84))-Outil_de_calcul!$B$10)/100,((((20*Outil_de_calcul!$B$7)+(10*Outil_de_calcul!$B$8)+((CE$4-$A84-30)*Outil_de_calcul!$B$9))/(CE$4-$A84))-Outil_de_calcul!$B$10)/100)),CE$4-$A84,1)</f>
        <v>-37.890241285059361</v>
      </c>
      <c r="CF84" s="21">
        <f>-PV(IF((CF$4-$A84)&lt;20,(Outil_de_calcul!$B$7-Outil_de_calcul!$B$10)/100,IF((CF$4-$A84)&lt;30,((((20*Outil_de_calcul!$B$7)+((CF$4-$A84-20))*Outil_de_calcul!$B$8)/(CF$4-$A84))-Outil_de_calcul!$B$10)/100,((((20*Outil_de_calcul!$B$7)+(10*Outil_de_calcul!$B$8)+((CF$4-$A84-30)*Outil_de_calcul!$B$9))/(CF$4-$A84))-Outil_de_calcul!$B$10)/100)),CF$4-$A84,1)</f>
        <v>-38.441201806752417</v>
      </c>
      <c r="CG84" s="21">
        <f>-PV(IF((CG$4-$A84)&lt;20,(Outil_de_calcul!$B$7-Outil_de_calcul!$B$10)/100,IF((CG$4-$A84)&lt;30,((((20*Outil_de_calcul!$B$7)+((CG$4-$A84-20))*Outil_de_calcul!$B$8)/(CG$4-$A84))-Outil_de_calcul!$B$10)/100,((((20*Outil_de_calcul!$B$7)+(10*Outil_de_calcul!$B$8)+((CG$4-$A84-30)*Outil_de_calcul!$B$9))/(CG$4-$A84))-Outil_de_calcul!$B$10)/100)),CG$4-$A84,1)</f>
        <v>-38.985632862893418</v>
      </c>
      <c r="CH84" s="21">
        <f>-PV(IF((CH$4-$A84)&lt;20,(Outil_de_calcul!$B$7-Outil_de_calcul!$B$10)/100,IF((CH$4-$A84)&lt;30,((((20*Outil_de_calcul!$B$7)+((CH$4-$A84-20))*Outil_de_calcul!$B$8)/(CH$4-$A84))-Outil_de_calcul!$B$10)/100,((((20*Outil_de_calcul!$B$7)+(10*Outil_de_calcul!$B$8)+((CH$4-$A84-30)*Outil_de_calcul!$B$9))/(CH$4-$A84))-Outil_de_calcul!$B$10)/100)),CH$4-$A84,1)</f>
        <v>-39.523611834562743</v>
      </c>
      <c r="CI84" s="21">
        <f>-PV(IF((CI$4-$A84)&lt;20,(Outil_de_calcul!$B$7-Outil_de_calcul!$B$10)/100,IF((CI$4-$A84)&lt;30,((((20*Outil_de_calcul!$B$7)+((CI$4-$A84-20))*Outil_de_calcul!$B$8)/(CI$4-$A84))-Outil_de_calcul!$B$10)/100,((((20*Outil_de_calcul!$B$7)+(10*Outil_de_calcul!$B$8)+((CI$4-$A84-30)*Outil_de_calcul!$B$9))/(CI$4-$A84))-Outil_de_calcul!$B$10)/100)),CI$4-$A84,1)</f>
        <v>-40.055215185793003</v>
      </c>
      <c r="CJ84" s="21">
        <f>-PV(IF((CJ$4-$A84)&lt;20,(Outil_de_calcul!$B$7-Outil_de_calcul!$B$10)/100,IF((CJ$4-$A84)&lt;30,((((20*Outil_de_calcul!$B$7)+((CJ$4-$A84-20))*Outil_de_calcul!$B$8)/(CJ$4-$A84))-Outil_de_calcul!$B$10)/100,((((20*Outil_de_calcul!$B$7)+(10*Outil_de_calcul!$B$8)+((CJ$4-$A84-30)*Outil_de_calcul!$B$9))/(CJ$4-$A84))-Outil_de_calcul!$B$10)/100)),CJ$4-$A84,1)</f>
        <v>-40.580518474437035</v>
      </c>
      <c r="CK84" s="21">
        <f>-PV(IF((CK$4-$A84)&lt;20,(Outil_de_calcul!$B$7-Outil_de_calcul!$B$10)/100,IF((CK$4-$A84)&lt;30,((((20*Outil_de_calcul!$B$7)+((CK$4-$A84-20))*Outil_de_calcul!$B$8)/(CK$4-$A84))-Outil_de_calcul!$B$10)/100,((((20*Outil_de_calcul!$B$7)+(10*Outil_de_calcul!$B$8)+((CK$4-$A84-30)*Outil_de_calcul!$B$9))/(CK$4-$A84))-Outil_de_calcul!$B$10)/100)),CK$4-$A84,1)</f>
        <v>-41.099596362907164</v>
      </c>
      <c r="CL84" s="21">
        <f>-PV(IF((CL$4-$A84)&lt;20,(Outil_de_calcul!$B$7-Outil_de_calcul!$B$10)/100,IF((CL$4-$A84)&lt;30,((((20*Outil_de_calcul!$B$7)+((CL$4-$A84-20))*Outil_de_calcul!$B$8)/(CL$4-$A84))-Outil_de_calcul!$B$10)/100,((((20*Outil_de_calcul!$B$7)+(10*Outil_de_calcul!$B$8)+((CL$4-$A84-30)*Outil_de_calcul!$B$9))/(CL$4-$A84))-Outil_de_calcul!$B$10)/100)),CL$4-$A84,1)</f>
        <v>-41.61252262878704</v>
      </c>
      <c r="CM84" s="21">
        <f>-PV(IF((CM$4-$A84)&lt;20,(Outil_de_calcul!$B$7-Outil_de_calcul!$B$10)/100,IF((CM$4-$A84)&lt;30,((((20*Outil_de_calcul!$B$7)+((CM$4-$A84-20))*Outil_de_calcul!$B$8)/(CM$4-$A84))-Outil_de_calcul!$B$10)/100,((((20*Outil_de_calcul!$B$7)+(10*Outil_de_calcul!$B$8)+((CM$4-$A84-30)*Outil_de_calcul!$B$9))/(CM$4-$A84))-Outil_de_calcul!$B$10)/100)),CM$4-$A84,1)</f>
        <v>-42.119370175317826</v>
      </c>
      <c r="CN84" s="21">
        <f>-PV(IF((CN$4-$A84)&lt;20,(Outil_de_calcul!$B$7-Outil_de_calcul!$B$10)/100,IF((CN$4-$A84)&lt;30,((((20*Outil_de_calcul!$B$7)+((CN$4-$A84-20))*Outil_de_calcul!$B$8)/(CN$4-$A84))-Outil_de_calcul!$B$10)/100,((((20*Outil_de_calcul!$B$7)+(10*Outil_de_calcul!$B$8)+((CN$4-$A84-30)*Outil_de_calcul!$B$9))/(CN$4-$A84))-Outil_de_calcul!$B$10)/100)),CN$4-$A84,1)</f>
        <v>-42.620211041760129</v>
      </c>
      <c r="CO84" s="21">
        <f>-PV(IF((CO$4-$A84)&lt;20,(Outil_de_calcul!$B$7-Outil_de_calcul!$B$10)/100,IF((CO$4-$A84)&lt;30,((((20*Outil_de_calcul!$B$7)+((CO$4-$A84-20))*Outil_de_calcul!$B$8)/(CO$4-$A84))-Outil_de_calcul!$B$10)/100,((((20*Outil_de_calcul!$B$7)+(10*Outil_de_calcul!$B$8)+((CO$4-$A84-30)*Outil_de_calcul!$B$9))/(CO$4-$A84))-Outil_de_calcul!$B$10)/100)),CO$4-$A84,1)</f>
        <v>-43.11511641363299</v>
      </c>
      <c r="CP84" s="21">
        <f>-PV(IF((CP$4-$A84)&lt;20,(Outil_de_calcul!$B$7-Outil_de_calcul!$B$10)/100,IF((CP$4-$A84)&lt;30,((((20*Outil_de_calcul!$B$7)+((CP$4-$A84-20))*Outil_de_calcul!$B$8)/(CP$4-$A84))-Outil_de_calcul!$B$10)/100,((((20*Outil_de_calcul!$B$7)+(10*Outil_de_calcul!$B$8)+((CP$4-$A84-30)*Outil_de_calcul!$B$9))/(CP$4-$A84))-Outil_de_calcul!$B$10)/100)),CP$4-$A84,1)</f>
        <v>-43.604156632831717</v>
      </c>
      <c r="CQ84" s="21">
        <f>-PV(IF((CQ$4-$A84)&lt;20,(Outil_de_calcul!$B$7-Outil_de_calcul!$B$10)/100,IF((CQ$4-$A84)&lt;30,((((20*Outil_de_calcul!$B$7)+((CQ$4-$A84-20))*Outil_de_calcul!$B$8)/(CQ$4-$A84))-Outil_de_calcul!$B$10)/100,((((20*Outil_de_calcul!$B$7)+(10*Outil_de_calcul!$B$8)+((CQ$4-$A84-30)*Outil_de_calcul!$B$9))/(CQ$4-$A84))-Outil_de_calcul!$B$10)/100)),CQ$4-$A84,1)</f>
        <v>-44.087401207625632</v>
      </c>
      <c r="CR84" s="21">
        <f>-PV(IF((CR$4-$A84)&lt;20,(Outil_de_calcul!$B$7-Outil_de_calcul!$B$10)/100,IF((CR$4-$A84)&lt;30,((((20*Outil_de_calcul!$B$7)+((CR$4-$A84-20))*Outil_de_calcul!$B$8)/(CR$4-$A84))-Outil_de_calcul!$B$10)/100,((((20*Outil_de_calcul!$B$7)+(10*Outil_de_calcul!$B$8)+((CR$4-$A84-30)*Outil_de_calcul!$B$9))/(CR$4-$A84))-Outil_de_calcul!$B$10)/100)),CR$4-$A84,1)</f>
        <v>-44.564918822537521</v>
      </c>
      <c r="CS84" s="21">
        <f>-PV(IF((CS$4-$A84)&lt;20,(Outil_de_calcul!$B$7-Outil_de_calcul!$B$10)/100,IF((CS$4-$A84)&lt;30,((((20*Outil_de_calcul!$B$7)+((CS$4-$A84-20))*Outil_de_calcul!$B$8)/(CS$4-$A84))-Outil_de_calcul!$B$10)/100,((((20*Outil_de_calcul!$B$7)+(10*Outil_de_calcul!$B$8)+((CS$4-$A84-30)*Outil_de_calcul!$B$9))/(CS$4-$A84))-Outil_de_calcul!$B$10)/100)),CS$4-$A84,1)</f>
        <v>-45.036777348105808</v>
      </c>
      <c r="CT84" s="21">
        <f>-PV(IF((CT$4-$A84)&lt;20,(Outil_de_calcul!$B$7-Outil_de_calcul!$B$10)/100,IF((CT$4-$A84)&lt;30,((((20*Outil_de_calcul!$B$7)+((CT$4-$A84-20))*Outil_de_calcul!$B$8)/(CT$4-$A84))-Outil_de_calcul!$B$10)/100,((((20*Outil_de_calcul!$B$7)+(10*Outil_de_calcul!$B$8)+((CT$4-$A84-30)*Outil_de_calcul!$B$9))/(CT$4-$A84))-Outil_de_calcul!$B$10)/100)),CT$4-$A84,1)</f>
        <v>-45.503043850531206</v>
      </c>
      <c r="CU84" s="21">
        <f>-PV(IF((CU$4-$A84)&lt;20,(Outil_de_calcul!$B$7-Outil_de_calcul!$B$10)/100,IF((CU$4-$A84)&lt;30,((((20*Outil_de_calcul!$B$7)+((CU$4-$A84-20))*Outil_de_calcul!$B$8)/(CU$4-$A84))-Outil_de_calcul!$B$10)/100,((((20*Outil_de_calcul!$B$7)+(10*Outil_de_calcul!$B$8)+((CU$4-$A84-30)*Outil_de_calcul!$B$9))/(CU$4-$A84))-Outil_de_calcul!$B$10)/100)),CU$4-$A84,1)</f>
        <v>-45.963784601208928</v>
      </c>
      <c r="CV84" s="21">
        <f>-PV(IF((CV$4-$A84)&lt;20,(Outil_de_calcul!$B$7-Outil_de_calcul!$B$10)/100,IF((CV$4-$A84)&lt;30,((((20*Outil_de_calcul!$B$7)+((CV$4-$A84-20))*Outil_de_calcul!$B$8)/(CV$4-$A84))-Outil_de_calcul!$B$10)/100,((((20*Outil_de_calcul!$B$7)+(10*Outil_de_calcul!$B$8)+((CV$4-$A84-30)*Outil_de_calcul!$B$9))/(CV$4-$A84))-Outil_de_calcul!$B$10)/100)),CV$4-$A84,1)</f>
        <v>-46.419065086147967</v>
      </c>
      <c r="CW84" s="21">
        <f>-PV(IF((CW$4-$A84)&lt;20,(Outil_de_calcul!$B$7-Outil_de_calcul!$B$10)/100,IF((CW$4-$A84)&lt;30,((((20*Outil_de_calcul!$B$7)+((CW$4-$A84-20))*Outil_de_calcul!$B$8)/(CW$4-$A84))-Outil_de_calcul!$B$10)/100,((((20*Outil_de_calcul!$B$7)+(10*Outil_de_calcul!$B$8)+((CW$4-$A84-30)*Outil_de_calcul!$B$9))/(CW$4-$A84))-Outil_de_calcul!$B$10)/100)),CW$4-$A84,1)</f>
        <v>-46.868950015278784</v>
      </c>
      <c r="CX84" s="21">
        <f>-PV(IF((CX$4-$A84)&lt;20,(Outil_de_calcul!$B$7-Outil_de_calcul!$B$10)/100,IF((CX$4-$A84)&lt;30,((((20*Outil_de_calcul!$B$7)+((CX$4-$A84-20))*Outil_de_calcul!$B$8)/(CX$4-$A84))-Outil_de_calcul!$B$10)/100,((((20*Outil_de_calcul!$B$7)+(10*Outil_de_calcul!$B$8)+((CX$4-$A84-30)*Outil_de_calcul!$B$9))/(CX$4-$A84))-Outil_de_calcul!$B$10)/100)),CX$4-$A84,1)</f>
        <v>-47.313503331650665</v>
      </c>
      <c r="CY84" s="21">
        <f>-PV(IF((CY$4-$A84)&lt;20,(Outil_de_calcul!$B$7-Outil_de_calcul!$B$10)/100,IF((CY$4-$A84)&lt;30,((((20*Outil_de_calcul!$B$7)+((CY$4-$A84-20))*Outil_de_calcul!$B$8)/(CY$4-$A84))-Outil_de_calcul!$B$10)/100,((((20*Outil_de_calcul!$B$7)+(10*Outil_de_calcul!$B$8)+((CY$4-$A84-30)*Outil_de_calcul!$B$9))/(CY$4-$A84))-Outil_de_calcul!$B$10)/100)),CY$4-$A84,1)</f>
        <v>-47.752788220520017</v>
      </c>
      <c r="CZ84" s="21">
        <f>-PV(IF((CZ$4-$A84)&lt;20,(Outil_de_calcul!$B$7-Outil_de_calcul!$B$10)/100,IF((CZ$4-$A84)&lt;30,((((20*Outil_de_calcul!$B$7)+((CZ$4-$A84-20))*Outil_de_calcul!$B$8)/(CZ$4-$A84))-Outil_de_calcul!$B$10)/100,((((20*Outil_de_calcul!$B$7)+(10*Outil_de_calcul!$B$8)+((CZ$4-$A84-30)*Outil_de_calcul!$B$9))/(CZ$4-$A84))-Outil_de_calcul!$B$10)/100)),CZ$4-$A84,1)</f>
        <v>-48.186867118331087</v>
      </c>
      <c r="DA84" s="21">
        <f>-PV(IF((DA$4-$A84)&lt;20,(Outil_de_calcul!$B$7-Outil_de_calcul!$B$10)/100,IF((DA$4-$A84)&lt;30,((((20*Outil_de_calcul!$B$7)+((DA$4-$A84-20))*Outil_de_calcul!$B$8)/(DA$4-$A84))-Outil_de_calcul!$B$10)/100,((((20*Outil_de_calcul!$B$7)+(10*Outil_de_calcul!$B$8)+((DA$4-$A84-30)*Outil_de_calcul!$B$9))/(DA$4-$A84))-Outil_de_calcul!$B$10)/100)),DA$4-$A84,1)</f>
        <v>-48.615801721590145</v>
      </c>
      <c r="DB84" s="21">
        <f>-PV(IF((DB$4-$A84)&lt;20,(Outil_de_calcul!$B$7-Outil_de_calcul!$B$10)/100,IF((DB$4-$A84)&lt;30,((((20*Outil_de_calcul!$B$7)+((DB$4-$A84-20))*Outil_de_calcul!$B$8)/(DB$4-$A84))-Outil_de_calcul!$B$10)/100,((((20*Outil_de_calcul!$B$7)+(10*Outil_de_calcul!$B$8)+((DB$4-$A84-30)*Outil_de_calcul!$B$9))/(DB$4-$A84))-Outil_de_calcul!$B$10)/100)),DB$4-$A84,1)</f>
        <v>-49.03965299563454</v>
      </c>
      <c r="DC84" s="21">
        <f>-PV(IF((DC$4-$A84)&lt;20,(Outil_de_calcul!$B$7-Outil_de_calcul!$B$10)/100,IF((DC$4-$A84)&lt;30,((((20*Outil_de_calcul!$B$7)+((DC$4-$A84-20))*Outil_de_calcul!$B$8)/(DC$4-$A84))-Outil_de_calcul!$B$10)/100,((((20*Outil_de_calcul!$B$7)+(10*Outil_de_calcul!$B$8)+((DC$4-$A84-30)*Outil_de_calcul!$B$9))/(DC$4-$A84))-Outil_de_calcul!$B$10)/100)),DC$4-$A84,1)</f>
        <v>-49.458481183297799</v>
      </c>
      <c r="DD84" s="21">
        <f>-PV(IF((DD$4-$A84)&lt;20,(Outil_de_calcul!$B$7-Outil_de_calcul!$B$10)/100,IF((DD$4-$A84)&lt;30,((((20*Outil_de_calcul!$B$7)+((DD$4-$A84-20))*Outil_de_calcul!$B$8)/(DD$4-$A84))-Outil_de_calcul!$B$10)/100,((((20*Outil_de_calcul!$B$7)+(10*Outil_de_calcul!$B$8)+((DD$4-$A84-30)*Outil_de_calcul!$B$9))/(DD$4-$A84))-Outil_de_calcul!$B$10)/100)),DD$4-$A84,1)</f>
        <v>-49.872345813472123</v>
      </c>
      <c r="DE84" s="21">
        <f>-PV(IF((DE$4-$A84)&lt;20,(Outil_de_calcul!$B$7-Outil_de_calcul!$B$10)/100,IF((DE$4-$A84)&lt;30,((((20*Outil_de_calcul!$B$7)+((DE$4-$A84-20))*Outil_de_calcul!$B$8)/(DE$4-$A84))-Outil_de_calcul!$B$10)/100,((((20*Outil_de_calcul!$B$7)+(10*Outil_de_calcul!$B$8)+((DE$4-$A84-30)*Outil_de_calcul!$B$9))/(DE$4-$A84))-Outil_de_calcul!$B$10)/100)),DE$4-$A84,1)</f>
        <v>-50.281305709569253</v>
      </c>
      <c r="DF84" s="21">
        <f>-PV(IF((DF$4-$A84)&lt;20,(Outil_de_calcul!$B$7-Outil_de_calcul!$B$10)/100,IF((DF$4-$A84)&lt;30,((((20*Outil_de_calcul!$B$7)+((DF$4-$A84-20))*Outil_de_calcul!$B$8)/(DF$4-$A84))-Outil_de_calcul!$B$10)/100,((((20*Outil_de_calcul!$B$7)+(10*Outil_de_calcul!$B$8)+((DF$4-$A84-30)*Outil_de_calcul!$B$9))/(DF$4-$A84))-Outil_de_calcul!$B$10)/100)),DF$4-$A84,1)</f>
        <v>-50.685418997881293</v>
      </c>
      <c r="DG84" s="21">
        <f>-PV(IF((DG$4-$A84)&lt;20,(Outil_de_calcul!$B$7-Outil_de_calcul!$B$10)/100,IF((DG$4-$A84)&lt;30,(((((20*Outil_de_calcul!$B$7)+(DG$4-$A84-20))*Outil_de_calcul!$B$8)/(DG$4-$A84))-Outil_de_calcul!$B$10)/100,((((20*Outil_de_calcul!$B$7)+(10*Outil_de_calcul!$B$8)+((DG$4-$A84-30)*Outil_de_calcul!$B$9))/(DG$4-$A84))-Outil_de_calcul!$B$10)/100)),DG$4-$A84,1)</f>
        <v>-51.479334820191433</v>
      </c>
      <c r="DH84" s="21">
        <f>-PV(IF((DH$4-$A84)&lt;20,(Outil_de_calcul!$B$7-Outil_de_calcul!$B$10)/100,IF((DH$4-$A84)&lt;30,(((((20*Outil_de_calcul!$B$7)+(DH$4-$A84-20))*Outil_de_calcul!$B$8)/(DH$4-$A84))-Outil_de_calcul!$B$10)/100,((((20*Outil_de_calcul!$B$7)+(10*Outil_de_calcul!$B$8)+((DH$4-$A84-30)*Outil_de_calcul!$B$9))/(DH$4-$A84))-Outil_de_calcul!$B$10)/100)),DH$4-$A84,1)</f>
        <v>-51.479334820191433</v>
      </c>
      <c r="DI84" s="21">
        <f>-PV(IF((DI$4-$A84)&lt;20,(Outil_de_calcul!$B$7-Outil_de_calcul!$B$10)/100,IF((DI$4-$A84)&lt;30,(((((20*Outil_de_calcul!$B$7)+(DI$4-$A84-20))*Outil_de_calcul!$B$8)/(DI$4-$A84))-Outil_de_calcul!$B$10)/100,((((20*Outil_de_calcul!$B$7)+(10*Outil_de_calcul!$B$8)+((DI$4-$A84-30)*Outil_de_calcul!$B$9))/(DI$4-$A84))-Outil_de_calcul!$B$10)/100)),DI$4-$A84,1)</f>
        <v>-51.479334820191433</v>
      </c>
      <c r="DJ84" s="21">
        <f>-PV(IF((DJ$4-$A84)&lt;20,(Outil_de_calcul!$B$7-Outil_de_calcul!$B$10)/100,IF((DJ$4-$A84)&lt;30,(((((20*Outil_de_calcul!$B$7)+(DJ$4-$A84-20))*Outil_de_calcul!$B$8)/(DJ$4-$A84))-Outil_de_calcul!$B$10)/100,((((20*Outil_de_calcul!$B$7)+(10*Outil_de_calcul!$B$8)+((DJ$4-$A84-30)*Outil_de_calcul!$B$9))/(DJ$4-$A84))-Outil_de_calcul!$B$10)/100)),DJ$4-$A84,1)</f>
        <v>-51.479334820191433</v>
      </c>
      <c r="DK84" s="21">
        <f>-PV(IF((DK$4-$A84)&lt;20,(Outil_de_calcul!$B$7-Outil_de_calcul!$B$10)/100,IF((DK$4-$A84)&lt;30,(((((20*Outil_de_calcul!$B$7)+(DK$4-$A84-20))*Outil_de_calcul!$B$8)/(DK$4-$A84))-Outil_de_calcul!$B$10)/100,((((20*Outil_de_calcul!$B$7)+(10*Outil_de_calcul!$B$8)+((DK$4-$A84-30)*Outil_de_calcul!$B$9))/(DK$4-$A84))-Outil_de_calcul!$B$10)/100)),DK$4-$A84,1)</f>
        <v>-51.479334820191433</v>
      </c>
      <c r="DL84" s="21">
        <f>-PV(IF((DL$4-$A84)&lt;20,(Outil_de_calcul!$B$7-Outil_de_calcul!$B$10)/100,IF((DL$4-$A84)&lt;30,(((((20*Outil_de_calcul!$B$7)+(DL$4-$A84-20))*Outil_de_calcul!$B$8)/(DL$4-$A84))-Outil_de_calcul!$B$10)/100,((((20*Outil_de_calcul!$B$7)+(10*Outil_de_calcul!$B$8)+((DL$4-$A84-30)*Outil_de_calcul!$B$9))/(DL$4-$A84))-Outil_de_calcul!$B$10)/100)),DL$4-$A84,1)</f>
        <v>-51.479334820191433</v>
      </c>
    </row>
    <row r="85" spans="1:116" ht="12" customHeight="1" x14ac:dyDescent="0.2">
      <c r="A85" s="29">
        <v>80</v>
      </c>
      <c r="B85" s="21">
        <f>-PV(IF((B$4-$A85)&lt;20,(Outil_de_calcul!$B$7-Outil_de_calcul!$B$10)/100,IF((B$4-$A85)&lt;30,((((20*Outil_de_calcul!$B$7)+((B$4-$A85-20))*Outil_de_calcul!$B$8)/(B$4-$A85))-Outil_de_calcul!$B$10)/100,((((20*Outil_de_calcul!$B$7)+(10*Outil_de_calcul!$B$8)+((B$4-$A85-30)*Outil_de_calcul!$B$9))/(B$4-$A85))-Outil_de_calcul!$B$10)/100)),B$4-$A85,1)</f>
        <v>35.204549940140545</v>
      </c>
      <c r="C85" s="21">
        <f>-PV(IF((C$4-$A85)&lt;20,(Outil_de_calcul!$B$7-Outil_de_calcul!$B$10)/100,IF((C$4-$A85)&lt;30,((((20*Outil_de_calcul!$B$7)+((C$4-$A85-20))*Outil_de_calcul!$B$8)/(C$4-$A85))-Outil_de_calcul!$B$10)/100,((((20*Outil_de_calcul!$B$7)+(10*Outil_de_calcul!$B$8)+((C$4-$A85-30)*Outil_de_calcul!$B$9))/(C$4-$A85))-Outil_de_calcul!$B$10)/100)),C$4-$A85,1)</f>
        <v>33.919313673412852</v>
      </c>
      <c r="D85" s="21">
        <f>-PV(IF((D$4-$A85)&lt;20,(Outil_de_calcul!$B$7-Outil_de_calcul!$B$10)/100,IF((D$4-$A85)&lt;30,((((20*Outil_de_calcul!$B$7)+((D$4-$A85-20))*Outil_de_calcul!$B$8)/(D$4-$A85))-Outil_de_calcul!$B$10)/100,((((20*Outil_de_calcul!$B$7)+(10*Outil_de_calcul!$B$8)+((D$4-$A85-30)*Outil_de_calcul!$B$9))/(D$4-$A85))-Outil_de_calcul!$B$10)/100)),D$4-$A85,1)</f>
        <v>32.642406076092001</v>
      </c>
      <c r="E85" s="21">
        <f>-PV(IF((E$4-$A85)&lt;20,(Outil_de_calcul!$B$7-Outil_de_calcul!$B$10)/100,IF((E$4-$A85)&lt;30,((((20*Outil_de_calcul!$B$7)+((E$4-$A85-20))*Outil_de_calcul!$B$8)/(E$4-$A85))-Outil_de_calcul!$B$10)/100,((((20*Outil_de_calcul!$B$7)+(10*Outil_de_calcul!$B$8)+((E$4-$A85-30)*Outil_de_calcul!$B$9))/(E$4-$A85))-Outil_de_calcul!$B$10)/100)),E$4-$A85,1)</f>
        <v>31.373773659713791</v>
      </c>
      <c r="F85" s="21">
        <f>-PV(IF((F$4-$A85)&lt;20,(Outil_de_calcul!$B$7-Outil_de_calcul!$B$10)/100,IF((F$4-$A85)&lt;30,((((20*Outil_de_calcul!$B$7)+((F$4-$A85-20))*Outil_de_calcul!$B$8)/(F$4-$A85))-Outil_de_calcul!$B$10)/100,((((20*Outil_de_calcul!$B$7)+(10*Outil_de_calcul!$B$8)+((F$4-$A85-30)*Outil_de_calcul!$B$9))/(F$4-$A85))-Outil_de_calcul!$B$10)/100)),F$4-$A85,1)</f>
        <v>30.113363285502885</v>
      </c>
      <c r="G85" s="21">
        <f>-PV(IF((G$4-$A85)&lt;20,(Outil_de_calcul!$B$7-Outil_de_calcul!$B$10)/100,IF((G$4-$A85)&lt;30,((((20*Outil_de_calcul!$B$7)+((G$4-$A85-20))*Outil_de_calcul!$B$8)/(G$4-$A85))-Outil_de_calcul!$B$10)/100,((((20*Outil_de_calcul!$B$7)+(10*Outil_de_calcul!$B$8)+((G$4-$A85-30)*Outil_de_calcul!$B$9))/(G$4-$A85))-Outil_de_calcul!$B$10)/100)),G$4-$A85,1)</f>
        <v>28.861122163526581</v>
      </c>
      <c r="H85" s="21">
        <f>-PV(IF((H$4-$A85)&lt;20,(Outil_de_calcul!$B$7-Outil_de_calcul!$B$10)/100,IF((H$4-$A85)&lt;30,((((20*Outil_de_calcul!$B$7)+((H$4-$A85-20))*Outil_de_calcul!$B$8)/(H$4-$A85))-Outil_de_calcul!$B$10)/100,((((20*Outil_de_calcul!$B$7)+(10*Outil_de_calcul!$B$8)+((H$4-$A85-30)*Outil_de_calcul!$B$9))/(H$4-$A85))-Outil_de_calcul!$B$10)/100)),H$4-$A85,1)</f>
        <v>27.616997852205024</v>
      </c>
      <c r="I85" s="21">
        <f>-PV(IF((I$4-$A85)&lt;20,(Outil_de_calcul!$B$7-Outil_de_calcul!$B$10)/100,IF((I$4-$A85)&lt;30,((((20*Outil_de_calcul!$B$7)+((I$4-$A85-20))*Outil_de_calcul!$B$8)/(I$4-$A85))-Outil_de_calcul!$B$10)/100,((((20*Outil_de_calcul!$B$7)+(10*Outil_de_calcul!$B$8)+((I$4-$A85-30)*Outil_de_calcul!$B$9))/(I$4-$A85))-Outil_de_calcul!$B$10)/100)),I$4-$A85,1)</f>
        <v>26.380938258275911</v>
      </c>
      <c r="J85" s="21">
        <f>-PV(IF((J$4-$A85)&lt;20,(Outil_de_calcul!$B$7-Outil_de_calcul!$B$10)/100,IF((J$4-$A85)&lt;30,((((20*Outil_de_calcul!$B$7)+((J$4-$A85-20))*Outil_de_calcul!$B$8)/(J$4-$A85))-Outil_de_calcul!$B$10)/100,((((20*Outil_de_calcul!$B$7)+(10*Outil_de_calcul!$B$8)+((J$4-$A85-30)*Outil_de_calcul!$B$9))/(J$4-$A85))-Outil_de_calcul!$B$10)/100)),J$4-$A85,1)</f>
        <v>25.152891637356145</v>
      </c>
      <c r="K85" s="21">
        <f>-PV(IF((K$4-$A85)&lt;20,(Outil_de_calcul!$B$7-Outil_de_calcul!$B$10)/100,IF((K$4-$A85)&lt;30,((((20*Outil_de_calcul!$B$7)+((K$4-$A85-20))*Outil_de_calcul!$B$8)/(K$4-$A85))-Outil_de_calcul!$B$10)/100,((((20*Outil_de_calcul!$B$7)+(10*Outil_de_calcul!$B$8)+((K$4-$A85-30)*Outil_de_calcul!$B$9))/(K$4-$A85))-Outil_de_calcul!$B$10)/100)),K$4-$A85,1)</f>
        <v>23.932806595297635</v>
      </c>
      <c r="L85" s="21">
        <f>-PV(IF((L$4-$A85)&lt;20,(Outil_de_calcul!$B$7-Outil_de_calcul!$B$10)/100,IF((L$4-$A85)&lt;30,((((20*Outil_de_calcul!$B$7)+((L$4-$A85-20))*Outil_de_calcul!$B$8)/(L$4-$A85))-Outil_de_calcul!$B$10)/100,((((20*Outil_de_calcul!$B$7)+(10*Outil_de_calcul!$B$8)+((L$4-$A85-30)*Outil_de_calcul!$B$9))/(L$4-$A85))-Outil_de_calcul!$B$10)/100)),L$4-$A85,1)</f>
        <v>22.720632090604731</v>
      </c>
      <c r="M85" s="21">
        <f>-PV(IF((M$4-$A85)&lt;20,(Outil_de_calcul!$B$7-Outil_de_calcul!$B$10)/100,IF((M$4-$A85)&lt;30,((((20*Outil_de_calcul!$B$7)+((M$4-$A85-20))*Outil_de_calcul!$B$8)/(M$4-$A85))-Outil_de_calcul!$B$10)/100,((((20*Outil_de_calcul!$B$7)+(10*Outil_de_calcul!$B$8)+((M$4-$A85-30)*Outil_de_calcul!$B$9))/(M$4-$A85))-Outil_de_calcul!$B$10)/100)),M$4-$A85,1)</f>
        <v>21.451368543191212</v>
      </c>
      <c r="N85" s="21">
        <f>-PV(IF((N$4-$A85)&lt;20,(Outil_de_calcul!$B$7-Outil_de_calcul!$B$10)/100,IF((N$4-$A85)&lt;30,((((20*Outil_de_calcul!$B$7)+((N$4-$A85-20))*Outil_de_calcul!$B$8)/(N$4-$A85))-Outil_de_calcul!$B$10)/100,((((20*Outil_de_calcul!$B$7)+(10*Outil_de_calcul!$B$8)+((N$4-$A85-30)*Outil_de_calcul!$B$9))/(N$4-$A85))-Outil_de_calcul!$B$10)/100)),N$4-$A85,1)</f>
        <v>20.197147112740634</v>
      </c>
      <c r="O85" s="21">
        <f>-PV(IF((O$4-$A85)&lt;20,(Outil_de_calcul!$B$7-Outil_de_calcul!$B$10)/100,IF((O$4-$A85)&lt;30,((((20*Outil_de_calcul!$B$7)+((O$4-$A85-20))*Outil_de_calcul!$B$8)/(O$4-$A85))-Outil_de_calcul!$B$10)/100,((((20*Outil_de_calcul!$B$7)+(10*Outil_de_calcul!$B$8)+((O$4-$A85-30)*Outil_de_calcul!$B$9))/(O$4-$A85))-Outil_de_calcul!$B$10)/100)),O$4-$A85,1)</f>
        <v>18.957789534240067</v>
      </c>
      <c r="P85" s="21">
        <f>-PV(IF((P$4-$A85)&lt;20,(Outil_de_calcul!$B$7-Outil_de_calcul!$B$10)/100,IF((P$4-$A85)&lt;30,((((20*Outil_de_calcul!$B$7)+((P$4-$A85-20))*Outil_de_calcul!$B$8)/(P$4-$A85))-Outil_de_calcul!$B$10)/100,((((20*Outil_de_calcul!$B$7)+(10*Outil_de_calcul!$B$8)+((P$4-$A85-30)*Outil_de_calcul!$B$9))/(P$4-$A85))-Outil_de_calcul!$B$10)/100)),P$4-$A85,1)</f>
        <v>17.7331196553057</v>
      </c>
      <c r="Q85" s="21">
        <f>-PV(IF((Q$4-$A85)&lt;20,(Outil_de_calcul!$B$7-Outil_de_calcul!$B$10)/100,IF((Q$4-$A85)&lt;30,((((20*Outil_de_calcul!$B$7)+((Q$4-$A85-20))*Outil_de_calcul!$B$8)/(Q$4-$A85))-Outil_de_calcul!$B$10)/100,((((20*Outil_de_calcul!$B$7)+(10*Outil_de_calcul!$B$8)+((Q$4-$A85-30)*Outil_de_calcul!$B$9))/(Q$4-$A85))-Outil_de_calcul!$B$10)/100)),Q$4-$A85,1)</f>
        <v>16.522963411145998</v>
      </c>
      <c r="R85" s="21">
        <f>-PV(IF((R$4-$A85)&lt;20,(Outil_de_calcul!$B$7-Outil_de_calcul!$B$10)/100,IF((R$4-$A85)&lt;30,((((20*Outil_de_calcul!$B$7)+((R$4-$A85-20))*Outil_de_calcul!$B$8)/(R$4-$A85))-Outil_de_calcul!$B$10)/100,((((20*Outil_de_calcul!$B$7)+(10*Outil_de_calcul!$B$8)+((R$4-$A85-30)*Outil_de_calcul!$B$9))/(R$4-$A85))-Outil_de_calcul!$B$10)/100)),R$4-$A85,1)</f>
        <v>15.327148799821474</v>
      </c>
      <c r="S85" s="21">
        <f>-PV(IF((S$4-$A85)&lt;20,(Outil_de_calcul!$B$7-Outil_de_calcul!$B$10)/100,IF((S$4-$A85)&lt;30,((((20*Outil_de_calcul!$B$7)+((S$4-$A85-20))*Outil_de_calcul!$B$8)/(S$4-$A85))-Outil_de_calcul!$B$10)/100,((((20*Outil_de_calcul!$B$7)+(10*Outil_de_calcul!$B$8)+((S$4-$A85-30)*Outil_de_calcul!$B$9))/(S$4-$A85))-Outil_de_calcul!$B$10)/100)),S$4-$A85,1)</f>
        <v>14.145505857797811</v>
      </c>
      <c r="T85" s="21">
        <f>-PV(IF((T$4-$A85)&lt;20,(Outil_de_calcul!$B$7-Outil_de_calcul!$B$10)/100,IF((T$4-$A85)&lt;30,((((20*Outil_de_calcul!$B$7)+((T$4-$A85-20))*Outil_de_calcul!$B$8)/(T$4-$A85))-Outil_de_calcul!$B$10)/100,((((20*Outil_de_calcul!$B$7)+(10*Outil_de_calcul!$B$8)+((T$4-$A85-30)*Outil_de_calcul!$B$9))/(T$4-$A85))-Outil_de_calcul!$B$10)/100)),T$4-$A85,1)</f>
        <v>12.977866635788459</v>
      </c>
      <c r="U85" s="21">
        <f>-PV(IF((U$4-$A85)&lt;20,(Outil_de_calcul!$B$7-Outil_de_calcul!$B$10)/100,IF((U$4-$A85)&lt;30,((((20*Outil_de_calcul!$B$7)+((U$4-$A85-20))*Outil_de_calcul!$B$8)/(U$4-$A85))-Outil_de_calcul!$B$10)/100,((((20*Outil_de_calcul!$B$7)+(10*Outil_de_calcul!$B$8)+((U$4-$A85-30)*Outil_de_calcul!$B$9))/(U$4-$A85))-Outil_de_calcul!$B$10)/100)),U$4-$A85,1)</f>
        <v>11.824065174883819</v>
      </c>
      <c r="V85" s="21">
        <f>-PV(IF((V$4-$A85)&lt;20,(Outil_de_calcul!$B$7-Outil_de_calcul!$B$10)/100,IF((V$4-$A85)&lt;30,((((20*Outil_de_calcul!$B$7)+((V$4-$A85-20))*Outil_de_calcul!$B$8)/(V$4-$A85))-Outil_de_calcul!$B$10)/100,((((20*Outil_de_calcul!$B$7)+(10*Outil_de_calcul!$B$8)+((V$4-$A85-30)*Outil_de_calcul!$B$9))/(V$4-$A85))-Outil_de_calcul!$B$10)/100)),V$4-$A85,1)</f>
        <v>10.683937482963023</v>
      </c>
      <c r="W85" s="21">
        <f>-PV(IF((W$4-$A85)&lt;20,(Outil_de_calcul!$B$7-Outil_de_calcul!$B$10)/100,IF((W$4-$A85)&lt;30,((((20*Outil_de_calcul!$B$7)+((W$4-$A85-20))*Outil_de_calcul!$B$8)/(W$4-$A85))-Outil_de_calcul!$B$10)/100,((((20*Outil_de_calcul!$B$7)+(10*Outil_de_calcul!$B$8)+((W$4-$A85-30)*Outil_de_calcul!$B$9))/(W$4-$A85))-Outil_de_calcul!$B$10)/100)),W$4-$A85,1)</f>
        <v>9.5573215113855188</v>
      </c>
      <c r="X85" s="21">
        <f>-PV(IF((X$4-$A85)&lt;20,(Outil_de_calcul!$B$7-Outil_de_calcul!$B$10)/100,IF((X$4-$A85)&lt;30,((((20*Outil_de_calcul!$B$7)+((X$4-$A85-20))*Outil_de_calcul!$B$8)/(X$4-$A85))-Outil_de_calcul!$B$10)/100,((((20*Outil_de_calcul!$B$7)+(10*Outil_de_calcul!$B$8)+((X$4-$A85-30)*Outil_de_calcul!$B$9))/(X$4-$A85))-Outil_de_calcul!$B$10)/100)),X$4-$A85,1)</f>
        <v>8.4440571319587026</v>
      </c>
      <c r="Y85" s="21">
        <f>-PV(IF((Y$4-$A85)&lt;20,(Outil_de_calcul!$B$7-Outil_de_calcul!$B$10)/100,IF((Y$4-$A85)&lt;30,((((20*Outil_de_calcul!$B$7)+((Y$4-$A85-20))*Outil_de_calcul!$B$8)/(Y$4-$A85))-Outil_de_calcul!$B$10)/100,((((20*Outil_de_calcul!$B$7)+(10*Outil_de_calcul!$B$8)+((Y$4-$A85-30)*Outil_de_calcul!$B$9))/(Y$4-$A85))-Outil_de_calcul!$B$10)/100)),Y$4-$A85,1)</f>
        <v>7.3439861141786249</v>
      </c>
      <c r="Z85" s="21">
        <f>-PV(IF((Z$4-$A85)&lt;20,(Outil_de_calcul!$B$7-Outil_de_calcul!$B$10)/100,IF((Z$4-$A85)&lt;30,((((20*Outil_de_calcul!$B$7)+((Z$4-$A85-20))*Outil_de_calcul!$B$8)/(Z$4-$A85))-Outil_de_calcul!$B$10)/100,((((20*Outil_de_calcul!$B$7)+(10*Outil_de_calcul!$B$8)+((Z$4-$A85-30)*Outil_de_calcul!$B$9))/(Z$4-$A85))-Outil_de_calcul!$B$10)/100)),Z$4-$A85,1)</f>
        <v>6.2569521027403052</v>
      </c>
      <c r="AA85" s="21">
        <f>-PV(IF((AA$4-$A85)&lt;20,(Outil_de_calcul!$B$7-Outil_de_calcul!$B$10)/100,IF((AA$4-$A85)&lt;30,((((20*Outil_de_calcul!$B$7)+((AA$4-$A85-20))*Outil_de_calcul!$B$8)/(AA$4-$A85))-Outil_de_calcul!$B$10)/100,((((20*Outil_de_calcul!$B$7)+(10*Outil_de_calcul!$B$8)+((AA$4-$A85-30)*Outil_de_calcul!$B$9))/(AA$4-$A85))-Outil_de_calcul!$B$10)/100)),AA$4-$A85,1)</f>
        <v>5.1828005953147311</v>
      </c>
      <c r="AB85" s="21">
        <f>-PV(IF((AB$4-$A85)&lt;20,(Outil_de_calcul!$B$7-Outil_de_calcul!$B$10)/100,IF((AB$4-$A85)&lt;30,((((20*Outil_de_calcul!$B$7)+((AB$4-$A85-20))*Outil_de_calcul!$B$8)/(AB$4-$A85))-Outil_de_calcul!$B$10)/100,((((20*Outil_de_calcul!$B$7)+(10*Outil_de_calcul!$B$8)+((AB$4-$A85-30)*Outil_de_calcul!$B$9))/(AB$4-$A85))-Outil_de_calcul!$B$10)/100)),AB$4-$A85,1)</f>
        <v>4.1213789205890263</v>
      </c>
      <c r="AC85" s="21">
        <f>-PV(IF((AC$4-$A85)&lt;20,(Outil_de_calcul!$B$7-Outil_de_calcul!$B$10)/100,IF((AC$4-$A85)&lt;30,((((20*Outil_de_calcul!$B$7)+((AC$4-$A85-20))*Outil_de_calcul!$B$8)/(AC$4-$A85))-Outil_de_calcul!$B$10)/100,((((20*Outil_de_calcul!$B$7)+(10*Outil_de_calcul!$B$8)+((AC$4-$A85-30)*Outil_de_calcul!$B$9))/(AC$4-$A85))-Outil_de_calcul!$B$10)/100)),AC$4-$A85,1)</f>
        <v>3.0725362165670753</v>
      </c>
      <c r="AD85" s="21">
        <f>-PV(IF((AD$4-$A85)&lt;20,(Outil_de_calcul!$B$7-Outil_de_calcul!$B$10)/100,IF((AD$4-$A85)&lt;30,((((20*Outil_de_calcul!$B$7)+((AD$4-$A85-20))*Outil_de_calcul!$B$8)/(AD$4-$A85))-Outil_de_calcul!$B$10)/100,((((20*Outil_de_calcul!$B$7)+(10*Outil_de_calcul!$B$8)+((AD$4-$A85-30)*Outil_de_calcul!$B$9))/(AD$4-$A85))-Outil_de_calcul!$B$10)/100)),AD$4-$A85,1)</f>
        <v>2.0361234091271116</v>
      </c>
      <c r="AE85" s="21">
        <f>-PV(IF((AE$4-$A85)&lt;20,(Outil_de_calcul!$B$7-Outil_de_calcul!$B$10)/100,IF((AE$4-$A85)&lt;30,((((20*Outil_de_calcul!$B$7)+((AE$4-$A85-20))*Outil_de_calcul!$B$8)/(AE$4-$A85))-Outil_de_calcul!$B$10)/100,((((20*Outil_de_calcul!$B$7)+(10*Outil_de_calcul!$B$8)+((AE$4-$A85-30)*Outil_de_calcul!$B$9))/(AE$4-$A85))-Outil_de_calcul!$B$10)/100)),AE$4-$A85,1)</f>
        <v>1.011993190833582</v>
      </c>
      <c r="AF85" s="21">
        <f>-PV(IF((AF$4-$A85)&lt;20,(Outil_de_calcul!$B$7-Outil_de_calcul!$B$10)/100,IF((AF$4-$A85)&lt;30,((((20*Outil_de_calcul!$B$7)+((AF$4-$A85-20))*Outil_de_calcul!$B$8)/(AF$4-$A85))-Outil_de_calcul!$B$10)/100,((((20*Outil_de_calcul!$B$7)+(10*Outil_de_calcul!$B$8)+((AF$4-$A85-30)*Outil_de_calcul!$B$9))/(AF$4-$A85))-Outil_de_calcul!$B$10)/100)),AF$4-$A85,1)</f>
        <v>0</v>
      </c>
      <c r="AG85" s="21">
        <f>-PV(IF((AG$4-$A85)&lt;20,(Outil_de_calcul!$B$7-Outil_de_calcul!$B$10)/100,IF((AG$4-$A85)&lt;30,((((20*Outil_de_calcul!$B$7)+((AG$4-$A85-20))*Outil_de_calcul!$B$8)/(AG$4-$A85))-Outil_de_calcul!$B$10)/100,((((20*Outil_de_calcul!$B$7)+(10*Outil_de_calcul!$B$8)+((AG$4-$A85-30)*Outil_de_calcul!$B$9))/(AG$4-$A85))-Outil_de_calcul!$B$10)/100)),AG$4-$A85,1)</f>
        <v>-0.99999999999999889</v>
      </c>
      <c r="AH85" s="21">
        <f>-PV(IF((AH$4-$A85)&lt;20,(Outil_de_calcul!$B$7-Outil_de_calcul!$B$10)/100,IF((AH$4-$A85)&lt;30,((((20*Outil_de_calcul!$B$7)+((AH$4-$A85-20))*Outil_de_calcul!$B$8)/(AH$4-$A85))-Outil_de_calcul!$B$10)/100,((((20*Outil_de_calcul!$B$7)+(10*Outil_de_calcul!$B$8)+((AH$4-$A85-30)*Outil_de_calcul!$B$9))/(AH$4-$A85))-Outil_de_calcul!$B$10)/100)),AH$4-$A85,1)</f>
        <v>-1.9881489411764657</v>
      </c>
      <c r="AI85" s="21">
        <f>-PV(IF((AI$4-$A85)&lt;20,(Outil_de_calcul!$B$7-Outil_de_calcul!$B$10)/100,IF((AI$4-$A85)&lt;30,((((20*Outil_de_calcul!$B$7)+((AI$4-$A85-20))*Outil_de_calcul!$B$8)/(AI$4-$A85))-Outil_de_calcul!$B$10)/100,((((20*Outil_de_calcul!$B$7)+(10*Outil_de_calcul!$B$8)+((AI$4-$A85-30)*Outil_de_calcul!$B$9))/(AI$4-$A85))-Outil_de_calcul!$B$10)/100)),AI$4-$A85,1)</f>
        <v>-2.9645872711246612</v>
      </c>
      <c r="AJ85" s="21">
        <f>-PV(IF((AJ$4-$A85)&lt;20,(Outil_de_calcul!$B$7-Outil_de_calcul!$B$10)/100,IF((AJ$4-$A85)&lt;30,((((20*Outil_de_calcul!$B$7)+((AJ$4-$A85-20))*Outil_de_calcul!$B$8)/(AJ$4-$A85))-Outil_de_calcul!$B$10)/100,((((20*Outil_de_calcul!$B$7)+(10*Outil_de_calcul!$B$8)+((AJ$4-$A85-30)*Outil_de_calcul!$B$9))/(AJ$4-$A85))-Outil_de_calcul!$B$10)/100)),AJ$4-$A85,1)</f>
        <v>-3.9294537729870722</v>
      </c>
      <c r="AK85" s="21">
        <f>-PV(IF((AK$4-$A85)&lt;20,(Outil_de_calcul!$B$7-Outil_de_calcul!$B$10)/100,IF((AK$4-$A85)&lt;30,((((20*Outil_de_calcul!$B$7)+((AK$4-$A85-20))*Outil_de_calcul!$B$8)/(AK$4-$A85))-Outil_de_calcul!$B$10)/100,((((20*Outil_de_calcul!$B$7)+(10*Outil_de_calcul!$B$8)+((AK$4-$A85-30)*Outil_de_calcul!$B$9))/(AK$4-$A85))-Outil_de_calcul!$B$10)/100)),AK$4-$A85,1)</f>
        <v>-4.8828855851790633</v>
      </c>
      <c r="AL85" s="21">
        <f>-PV(IF((AL$4-$A85)&lt;20,(Outil_de_calcul!$B$7-Outil_de_calcul!$B$10)/100,IF((AL$4-$A85)&lt;30,((((20*Outil_de_calcul!$B$7)+((AL$4-$A85-20))*Outil_de_calcul!$B$8)/(AL$4-$A85))-Outil_de_calcul!$B$10)/100,((((20*Outil_de_calcul!$B$7)+(10*Outil_de_calcul!$B$8)+((AL$4-$A85-30)*Outil_de_calcul!$B$9))/(AL$4-$A85))-Outil_de_calcul!$B$10)/100)),AL$4-$A85,1)</f>
        <v>-5.8250182208805352</v>
      </c>
      <c r="AM85" s="21">
        <f>-PV(IF((AM$4-$A85)&lt;20,(Outil_de_calcul!$B$7-Outil_de_calcul!$B$10)/100,IF((AM$4-$A85)&lt;30,((((20*Outil_de_calcul!$B$7)+((AM$4-$A85-20))*Outil_de_calcul!$B$8)/(AM$4-$A85))-Outil_de_calcul!$B$10)/100,((((20*Outil_de_calcul!$B$7)+(10*Outil_de_calcul!$B$8)+((AM$4-$A85-30)*Outil_de_calcul!$B$9))/(AM$4-$A85))-Outil_de_calcul!$B$10)/100)),AM$4-$A85,1)</f>
        <v>-6.7559855872967578</v>
      </c>
      <c r="AN85" s="21">
        <f>-PV(IF((AN$4-$A85)&lt;20,(Outil_de_calcul!$B$7-Outil_de_calcul!$B$10)/100,IF((AN$4-$A85)&lt;30,((((20*Outil_de_calcul!$B$7)+((AN$4-$A85-20))*Outil_de_calcul!$B$8)/(AN$4-$A85))-Outil_de_calcul!$B$10)/100,((((20*Outil_de_calcul!$B$7)+(10*Outil_de_calcul!$B$8)+((AN$4-$A85-30)*Outil_de_calcul!$B$9))/(AN$4-$A85))-Outil_de_calcul!$B$10)/100)),AN$4-$A85,1)</f>
        <v>-7.6759200046907772</v>
      </c>
      <c r="AO85" s="21">
        <f>-PV(IF((AO$4-$A85)&lt;20,(Outil_de_calcul!$B$7-Outil_de_calcul!$B$10)/100,IF((AO$4-$A85)&lt;30,((((20*Outil_de_calcul!$B$7)+((AO$4-$A85-20))*Outil_de_calcul!$B$8)/(AO$4-$A85))-Outil_de_calcul!$B$10)/100,((((20*Outil_de_calcul!$B$7)+(10*Outil_de_calcul!$B$8)+((AO$4-$A85-30)*Outil_de_calcul!$B$9))/(AO$4-$A85))-Outil_de_calcul!$B$10)/100)),AO$4-$A85,1)</f>
        <v>-8.584952225190488</v>
      </c>
      <c r="AP85" s="21">
        <f>-PV(IF((AP$4-$A85)&lt;20,(Outil_de_calcul!$B$7-Outil_de_calcul!$B$10)/100,IF((AP$4-$A85)&lt;30,((((20*Outil_de_calcul!$B$7)+((AP$4-$A85-20))*Outil_de_calcul!$B$8)/(AP$4-$A85))-Outil_de_calcul!$B$10)/100,((((20*Outil_de_calcul!$B$7)+(10*Outil_de_calcul!$B$8)+((AP$4-$A85-30)*Outil_de_calcul!$B$9))/(AP$4-$A85))-Outil_de_calcul!$B$10)/100)),AP$4-$A85,1)</f>
        <v>-9.4832114513725561</v>
      </c>
      <c r="AQ85" s="21">
        <f>-PV(IF((AQ$4-$A85)&lt;20,(Outil_de_calcul!$B$7-Outil_de_calcul!$B$10)/100,IF((AQ$4-$A85)&lt;30,((((20*Outil_de_calcul!$B$7)+((AQ$4-$A85-20))*Outil_de_calcul!$B$8)/(AQ$4-$A85))-Outil_de_calcul!$B$10)/100,((((20*Outil_de_calcul!$B$7)+(10*Outil_de_calcul!$B$8)+((AQ$4-$A85-30)*Outil_de_calcul!$B$9))/(AQ$4-$A85))-Outil_de_calcul!$B$10)/100)),AQ$4-$A85,1)</f>
        <v>-10.370825354626373</v>
      </c>
      <c r="AR85" s="21">
        <f>-PV(IF((AR$4-$A85)&lt;20,(Outil_de_calcul!$B$7-Outil_de_calcul!$B$10)/100,IF((AR$4-$A85)&lt;30,((((20*Outil_de_calcul!$B$7)+((AR$4-$A85-20))*Outil_de_calcul!$B$8)/(AR$4-$A85))-Outil_de_calcul!$B$10)/100,((((20*Outil_de_calcul!$B$7)+(10*Outil_de_calcul!$B$8)+((AR$4-$A85-30)*Outil_de_calcul!$B$9))/(AR$4-$A85))-Outil_de_calcul!$B$10)/100)),AR$4-$A85,1)</f>
        <v>-11.247920093300142</v>
      </c>
      <c r="AS85" s="21">
        <f>-PV(IF((AS$4-$A85)&lt;20,(Outil_de_calcul!$B$7-Outil_de_calcul!$B$10)/100,IF((AS$4-$A85)&lt;30,((((20*Outil_de_calcul!$B$7)+((AS$4-$A85-20))*Outil_de_calcul!$B$8)/(AS$4-$A85))-Outil_de_calcul!$B$10)/100,((((20*Outil_de_calcul!$B$7)+(10*Outil_de_calcul!$B$8)+((AS$4-$A85-30)*Outil_de_calcul!$B$9))/(AS$4-$A85))-Outil_de_calcul!$B$10)/100)),AS$4-$A85,1)</f>
        <v>-12.114620330632089</v>
      </c>
      <c r="AT85" s="21">
        <f>-PV(IF((AT$4-$A85)&lt;20,(Outil_de_calcul!$B$7-Outil_de_calcul!$B$10)/100,IF((AT$4-$A85)&lt;30,((((20*Outil_de_calcul!$B$7)+((AT$4-$A85-20))*Outil_de_calcul!$B$8)/(AT$4-$A85))-Outil_de_calcul!$B$10)/100,((((20*Outil_de_calcul!$B$7)+(10*Outil_de_calcul!$B$8)+((AT$4-$A85-30)*Outil_de_calcul!$B$9))/(AT$4-$A85))-Outil_de_calcul!$B$10)/100)),AT$4-$A85,1)</f>
        <v>-12.971049252469037</v>
      </c>
      <c r="AU85" s="21">
        <f>-PV(IF((AU$4-$A85)&lt;20,(Outil_de_calcul!$B$7-Outil_de_calcul!$B$10)/100,IF((AU$4-$A85)&lt;30,((((20*Outil_de_calcul!$B$7)+((AU$4-$A85-20))*Outil_de_calcul!$B$8)/(AU$4-$A85))-Outil_de_calcul!$B$10)/100,((((20*Outil_de_calcul!$B$7)+(10*Outil_de_calcul!$B$8)+((AU$4-$A85-30)*Outil_de_calcul!$B$9))/(AU$4-$A85))-Outil_de_calcul!$B$10)/100)),AU$4-$A85,1)</f>
        <v>-13.817328584775135</v>
      </c>
      <c r="AV85" s="21">
        <f>-PV(IF((AV$4-$A85)&lt;20,(Outil_de_calcul!$B$7-Outil_de_calcul!$B$10)/100,IF((AV$4-$A85)&lt;30,((((20*Outil_de_calcul!$B$7)+((AV$4-$A85-20))*Outil_de_calcul!$B$8)/(AV$4-$A85))-Outil_de_calcul!$B$10)/100,((((20*Outil_de_calcul!$B$7)+(10*Outil_de_calcul!$B$8)+((AV$4-$A85-30)*Outil_de_calcul!$B$9))/(AV$4-$A85))-Outil_de_calcul!$B$10)/100)),AV$4-$A85,1)</f>
        <v>-14.65357861093293</v>
      </c>
      <c r="AW85" s="21">
        <f>-PV(IF((AW$4-$A85)&lt;20,(Outil_de_calcul!$B$7-Outil_de_calcul!$B$10)/100,IF((AW$4-$A85)&lt;30,((((20*Outil_de_calcul!$B$7)+((AW$4-$A85-20))*Outil_de_calcul!$B$8)/(AW$4-$A85))-Outil_de_calcul!$B$10)/100,((((20*Outil_de_calcul!$B$7)+(10*Outil_de_calcul!$B$8)+((AW$4-$A85-30)*Outil_de_calcul!$B$9))/(AW$4-$A85))-Outil_de_calcul!$B$10)/100)),AW$4-$A85,1)</f>
        <v>-15.479918188839546</v>
      </c>
      <c r="AX85" s="21">
        <f>-PV(IF((AX$4-$A85)&lt;20,(Outil_de_calcul!$B$7-Outil_de_calcul!$B$10)/100,IF((AX$4-$A85)&lt;30,((((20*Outil_de_calcul!$B$7)+((AX$4-$A85-20))*Outil_de_calcul!$B$8)/(AX$4-$A85))-Outil_de_calcul!$B$10)/100,((((20*Outil_de_calcul!$B$7)+(10*Outil_de_calcul!$B$8)+((AX$4-$A85-30)*Outil_de_calcul!$B$9))/(AX$4-$A85))-Outil_de_calcul!$B$10)/100)),AX$4-$A85,1)</f>
        <v>-16.296464767800181</v>
      </c>
      <c r="AY85" s="21">
        <f>-PV(IF((AY$4-$A85)&lt;20,(Outil_de_calcul!$B$7-Outil_de_calcul!$B$10)/100,IF((AY$4-$A85)&lt;30,((((20*Outil_de_calcul!$B$7)+((AY$4-$A85-20))*Outil_de_calcul!$B$8)/(AY$4-$A85))-Outil_de_calcul!$B$10)/100,((((20*Outil_de_calcul!$B$7)+(10*Outil_de_calcul!$B$8)+((AY$4-$A85-30)*Outil_de_calcul!$B$9))/(AY$4-$A85))-Outil_de_calcul!$B$10)/100)),AY$4-$A85,1)</f>
        <v>-17.103334405221414</v>
      </c>
      <c r="AZ85" s="21">
        <f>-PV(IF((AZ$4-$A85)&lt;20,(Outil_de_calcul!$B$7-Outil_de_calcul!$B$10)/100,IF((AZ$4-$A85)&lt;30,((((20*Outil_de_calcul!$B$7)+((AZ$4-$A85-20))*Outil_de_calcul!$B$8)/(AZ$4-$A85))-Outil_de_calcul!$B$10)/100,((((20*Outil_de_calcul!$B$7)+(10*Outil_de_calcul!$B$8)+((AZ$4-$A85-30)*Outil_de_calcul!$B$9))/(AZ$4-$A85))-Outil_de_calcul!$B$10)/100)),AZ$4-$A85,1)</f>
        <v>-17.900641783106643</v>
      </c>
      <c r="BA85" s="21">
        <f>-PV(IF((BA$4-$A85)&lt;20,(Outil_de_calcul!$B$7-Outil_de_calcul!$B$10)/100,IF((BA$4-$A85)&lt;30,((((20*Outil_de_calcul!$B$7)+((BA$4-$A85-20))*Outil_de_calcul!$B$8)/(BA$4-$A85))-Outil_de_calcul!$B$10)/100,((((20*Outil_de_calcul!$B$7)+(10*Outil_de_calcul!$B$8)+((BA$4-$A85-30)*Outil_de_calcul!$B$9))/(BA$4-$A85))-Outil_de_calcul!$B$10)/100)),BA$4-$A85,1)</f>
        <v>-18.688500224356115</v>
      </c>
      <c r="BB85" s="21">
        <f>-PV(IF((BB$4-$A85)&lt;20,(Outil_de_calcul!$B$7-Outil_de_calcul!$B$10)/100,IF((BB$4-$A85)&lt;30,((((20*Outil_de_calcul!$B$7)+((BB$4-$A85-20))*Outil_de_calcul!$B$8)/(BB$4-$A85))-Outil_de_calcul!$B$10)/100,((((20*Outil_de_calcul!$B$7)+(10*Outil_de_calcul!$B$8)+((BB$4-$A85-30)*Outil_de_calcul!$B$9))/(BB$4-$A85))-Outil_de_calcul!$B$10)/100)),BB$4-$A85,1)</f>
        <v>-19.46702170887372</v>
      </c>
      <c r="BC85" s="21">
        <f>-PV(IF((BC$4-$A85)&lt;20,(Outil_de_calcul!$B$7-Outil_de_calcul!$B$10)/100,IF((BC$4-$A85)&lt;30,((((20*Outil_de_calcul!$B$7)+((BC$4-$A85-20))*Outil_de_calcul!$B$8)/(BC$4-$A85))-Outil_de_calcul!$B$10)/100,((((20*Outil_de_calcul!$B$7)+(10*Outil_de_calcul!$B$8)+((BC$4-$A85-30)*Outil_de_calcul!$B$9))/(BC$4-$A85))-Outil_de_calcul!$B$10)/100)),BC$4-$A85,1)</f>
        <v>-20.236316889482932</v>
      </c>
      <c r="BD85" s="21">
        <f>-PV(IF((BD$4-$A85)&lt;20,(Outil_de_calcul!$B$7-Outil_de_calcul!$B$10)/100,IF((BD$4-$A85)&lt;30,((((20*Outil_de_calcul!$B$7)+((BD$4-$A85-20))*Outil_de_calcul!$B$8)/(BD$4-$A85))-Outil_de_calcul!$B$10)/100,((((20*Outil_de_calcul!$B$7)+(10*Outil_de_calcul!$B$8)+((BD$4-$A85-30)*Outil_de_calcul!$B$9))/(BD$4-$A85))-Outil_de_calcul!$B$10)/100)),BD$4-$A85,1)</f>
        <v>-20.996495107654095</v>
      </c>
      <c r="BE85" s="21">
        <f>-PV(IF((BE$4-$A85)&lt;20,(Outil_de_calcul!$B$7-Outil_de_calcul!$B$10)/100,IF((BE$4-$A85)&lt;30,((((20*Outil_de_calcul!$B$7)+((BE$4-$A85-20))*Outil_de_calcul!$B$8)/(BE$4-$A85))-Outil_de_calcul!$B$10)/100,((((20*Outil_de_calcul!$B$7)+(10*Outil_de_calcul!$B$8)+((BE$4-$A85-30)*Outil_de_calcul!$B$9))/(BE$4-$A85))-Outil_de_calcul!$B$10)/100)),BE$4-$A85,1)</f>
        <v>-21.747664409045342</v>
      </c>
      <c r="BF85" s="21">
        <f>-PV(IF((BF$4-$A85)&lt;20,(Outil_de_calcul!$B$7-Outil_de_calcul!$B$10)/100,IF((BF$4-$A85)&lt;30,((((20*Outil_de_calcul!$B$7)+((BF$4-$A85-20))*Outil_de_calcul!$B$8)/(BF$4-$A85))-Outil_de_calcul!$B$10)/100,((((20*Outil_de_calcul!$B$7)+(10*Outil_de_calcul!$B$8)+((BF$4-$A85-30)*Outil_de_calcul!$B$9))/(BF$4-$A85))-Outil_de_calcul!$B$10)/100)),BF$4-$A85,1)</f>
        <v>-22.489931558859364</v>
      </c>
      <c r="BG85" s="21">
        <f>-PV(IF((BG$4-$A85)&lt;20,(Outil_de_calcul!$B$7-Outil_de_calcul!$B$10)/100,IF((BG$4-$A85)&lt;30,((((20*Outil_de_calcul!$B$7)+((BG$4-$A85-20))*Outil_de_calcul!$B$8)/(BG$4-$A85))-Outil_de_calcul!$B$10)/100,((((20*Outil_de_calcul!$B$7)+(10*Outil_de_calcul!$B$8)+((BG$4-$A85-30)*Outil_de_calcul!$B$9))/(BG$4-$A85))-Outil_de_calcul!$B$10)/100)),BG$4-$A85,1)</f>
        <v>-23.223402057018173</v>
      </c>
      <c r="BH85" s="21">
        <f>-PV(IF((BH$4-$A85)&lt;20,(Outil_de_calcul!$B$7-Outil_de_calcul!$B$10)/100,IF((BH$4-$A85)&lt;30,((((20*Outil_de_calcul!$B$7)+((BH$4-$A85-20))*Outil_de_calcul!$B$8)/(BH$4-$A85))-Outil_de_calcul!$B$10)/100,((((20*Outil_de_calcul!$B$7)+(10*Outil_de_calcul!$B$8)+((BH$4-$A85-30)*Outil_de_calcul!$B$9))/(BH$4-$A85))-Outil_de_calcul!$B$10)/100)),BH$4-$A85,1)</f>
        <v>-23.948180153157974</v>
      </c>
      <c r="BI85" s="21">
        <f>-PV(IF((BI$4-$A85)&lt;20,(Outil_de_calcul!$B$7-Outil_de_calcul!$B$10)/100,IF((BI$4-$A85)&lt;30,((((20*Outil_de_calcul!$B$7)+((BI$4-$A85-20))*Outil_de_calcul!$B$8)/(BI$4-$A85))-Outil_de_calcul!$B$10)/100,((((20*Outil_de_calcul!$B$7)+(10*Outil_de_calcul!$B$8)+((BI$4-$A85-30)*Outil_de_calcul!$B$9))/(BI$4-$A85))-Outil_de_calcul!$B$10)/100)),BI$4-$A85,1)</f>
        <v>-24.664368861446427</v>
      </c>
      <c r="BJ85" s="21">
        <f>-PV(IF((BJ$4-$A85)&lt;20,(Outil_de_calcul!$B$7-Outil_de_calcul!$B$10)/100,IF((BJ$4-$A85)&lt;30,((((20*Outil_de_calcul!$B$7)+((BJ$4-$A85-20))*Outil_de_calcul!$B$8)/(BJ$4-$A85))-Outil_de_calcul!$B$10)/100,((((20*Outil_de_calcul!$B$7)+(10*Outil_de_calcul!$B$8)+((BJ$4-$A85-30)*Outil_de_calcul!$B$9))/(BJ$4-$A85))-Outil_de_calcul!$B$10)/100)),BJ$4-$A85,1)</f>
        <v>-25.372069975224186</v>
      </c>
      <c r="BK85" s="21">
        <f>-PV(IF((BK$4-$A85)&lt;20,(Outil_de_calcul!$B$7-Outil_de_calcul!$B$10)/100,IF((BK$4-$A85)&lt;30,((((20*Outil_de_calcul!$B$7)+((BK$4-$A85-20))*Outil_de_calcul!$B$8)/(BK$4-$A85))-Outil_de_calcul!$B$10)/100,((((20*Outil_de_calcul!$B$7)+(10*Outil_de_calcul!$B$8)+((BK$4-$A85-30)*Outil_de_calcul!$B$9))/(BK$4-$A85))-Outil_de_calcul!$B$10)/100)),BK$4-$A85,1)</f>
        <v>-26.071384081473106</v>
      </c>
      <c r="BL85" s="21">
        <f>-PV(IF((BL$4-$A85)&lt;20,(Outil_de_calcul!$B$7-Outil_de_calcul!$B$10)/100,IF((BL$4-$A85)&lt;30,((((20*Outil_de_calcul!$B$7)+((BL$4-$A85-20))*Outil_de_calcul!$B$8)/(BL$4-$A85))-Outil_de_calcul!$B$10)/100,((((20*Outil_de_calcul!$B$7)+(10*Outil_de_calcul!$B$8)+((BL$4-$A85-30)*Outil_de_calcul!$B$9))/(BL$4-$A85))-Outil_de_calcul!$B$10)/100)),BL$4-$A85,1)</f>
        <v>-26.762410575112739</v>
      </c>
      <c r="BM85" s="21">
        <f>-PV(IF((BM$4-$A85)&lt;20,(Outil_de_calcul!$B$7-Outil_de_calcul!$B$10)/100,IF((BM$4-$A85)&lt;30,((((20*Outil_de_calcul!$B$7)+((BM$4-$A85-20))*Outil_de_calcul!$B$8)/(BM$4-$A85))-Outil_de_calcul!$B$10)/100,((((20*Outil_de_calcul!$B$7)+(10*Outil_de_calcul!$B$8)+((BM$4-$A85-30)*Outil_de_calcul!$B$9))/(BM$4-$A85))-Outil_de_calcul!$B$10)/100)),BM$4-$A85,1)</f>
        <v>-27.445247673127639</v>
      </c>
      <c r="BN85" s="21">
        <f>-PV(IF((BN$4-$A85)&lt;20,(Outil_de_calcul!$B$7-Outil_de_calcul!$B$10)/100,IF((BN$4-$A85)&lt;30,((((20*Outil_de_calcul!$B$7)+((BN$4-$A85-20))*Outil_de_calcul!$B$8)/(BN$4-$A85))-Outil_de_calcul!$B$10)/100,((((20*Outil_de_calcul!$B$7)+(10*Outil_de_calcul!$B$8)+((BN$4-$A85-30)*Outil_de_calcul!$B$9))/(BN$4-$A85))-Outil_de_calcul!$B$10)/100)),BN$4-$A85,1)</f>
        <v>-28.119992428527066</v>
      </c>
      <c r="BO85" s="21">
        <f>-PV(IF((BO$4-$A85)&lt;20,(Outil_de_calcul!$B$7-Outil_de_calcul!$B$10)/100,IF((BO$4-$A85)&lt;30,((((20*Outil_de_calcul!$B$7)+((BO$4-$A85-20))*Outil_de_calcul!$B$8)/(BO$4-$A85))-Outil_de_calcul!$B$10)/100,((((20*Outil_de_calcul!$B$7)+(10*Outil_de_calcul!$B$8)+((BO$4-$A85-30)*Outil_de_calcul!$B$9))/(BO$4-$A85))-Outil_de_calcul!$B$10)/100)),BO$4-$A85,1)</f>
        <v>-28.786740744139383</v>
      </c>
      <c r="BP85" s="21">
        <f>-PV(IF((BP$4-$A85)&lt;20,(Outil_de_calcul!$B$7-Outil_de_calcul!$B$10)/100,IF((BP$4-$A85)&lt;30,((((20*Outil_de_calcul!$B$7)+((BP$4-$A85-20))*Outil_de_calcul!$B$8)/(BP$4-$A85))-Outil_de_calcul!$B$10)/100,((((20*Outil_de_calcul!$B$7)+(10*Outil_de_calcul!$B$8)+((BP$4-$A85-30)*Outil_de_calcul!$B$9))/(BP$4-$A85))-Outil_de_calcul!$B$10)/100)),BP$4-$A85,1)</f>
        <v>-29.445587386242895</v>
      </c>
      <c r="BQ85" s="21">
        <f>-PV(IF((BQ$4-$A85)&lt;20,(Outil_de_calcul!$B$7-Outil_de_calcul!$B$10)/100,IF((BQ$4-$A85)&lt;30,((((20*Outil_de_calcul!$B$7)+((BQ$4-$A85-20))*Outil_de_calcul!$B$8)/(BQ$4-$A85))-Outil_de_calcul!$B$10)/100,((((20*Outil_de_calcul!$B$7)+(10*Outil_de_calcul!$B$8)+((BQ$4-$A85-30)*Outil_de_calcul!$B$9))/(BQ$4-$A85))-Outil_de_calcul!$B$10)/100)),BQ$4-$A85,1)</f>
        <v>-30.096625998035158</v>
      </c>
      <c r="BR85" s="21">
        <f>-PV(IF((BR$4-$A85)&lt;20,(Outil_de_calcul!$B$7-Outil_de_calcul!$B$10)/100,IF((BR$4-$A85)&lt;30,((((20*Outil_de_calcul!$B$7)+((BR$4-$A85-20))*Outil_de_calcul!$B$8)/(BR$4-$A85))-Outil_de_calcul!$B$10)/100,((((20*Outil_de_calcul!$B$7)+(10*Outil_de_calcul!$B$8)+((BR$4-$A85-30)*Outil_de_calcul!$B$9))/(BR$4-$A85))-Outil_de_calcul!$B$10)/100)),BR$4-$A85,1)</f>
        <v>-30.739949112942682</v>
      </c>
      <c r="BS85" s="21">
        <f>-PV(IF((BS$4-$A85)&lt;20,(Outil_de_calcul!$B$7-Outil_de_calcul!$B$10)/100,IF((BS$4-$A85)&lt;30,((((20*Outil_de_calcul!$B$7)+((BS$4-$A85-20))*Outil_de_calcul!$B$8)/(BS$4-$A85))-Outil_de_calcul!$B$10)/100,((((20*Outil_de_calcul!$B$7)+(10*Outil_de_calcul!$B$8)+((BS$4-$A85-30)*Outil_de_calcul!$B$9))/(BS$4-$A85))-Outil_de_calcul!$B$10)/100)),BS$4-$A85,1)</f>
        <v>-31.375648167772898</v>
      </c>
      <c r="BT85" s="21">
        <f>-PV(IF((BT$4-$A85)&lt;20,(Outil_de_calcul!$B$7-Outil_de_calcul!$B$10)/100,IF((BT$4-$A85)&lt;30,((((20*Outil_de_calcul!$B$7)+((BT$4-$A85-20))*Outil_de_calcul!$B$8)/(BT$4-$A85))-Outil_de_calcul!$B$10)/100,((((20*Outil_de_calcul!$B$7)+(10*Outil_de_calcul!$B$8)+((BT$4-$A85-30)*Outil_de_calcul!$B$9))/(BT$4-$A85))-Outil_de_calcul!$B$10)/100)),BT$4-$A85,1)</f>
        <v>-32.003813515710249</v>
      </c>
      <c r="BU85" s="21">
        <f>-PV(IF((BU$4-$A85)&lt;20,(Outil_de_calcul!$B$7-Outil_de_calcul!$B$10)/100,IF((BU$4-$A85)&lt;30,((((20*Outil_de_calcul!$B$7)+((BU$4-$A85-20))*Outil_de_calcul!$B$8)/(BU$4-$A85))-Outil_de_calcul!$B$10)/100,((((20*Outil_de_calcul!$B$7)+(10*Outil_de_calcul!$B$8)+((BU$4-$A85-30)*Outil_de_calcul!$B$9))/(BU$4-$A85))-Outil_de_calcul!$B$10)/100)),BU$4-$A85,1)</f>
        <v>-32.624534439158303</v>
      </c>
      <c r="BV85" s="21">
        <f>-PV(IF((BV$4-$A85)&lt;20,(Outil_de_calcul!$B$7-Outil_de_calcul!$B$10)/100,IF((BV$4-$A85)&lt;30,((((20*Outil_de_calcul!$B$7)+((BV$4-$A85-20))*Outil_de_calcul!$B$8)/(BV$4-$A85))-Outil_de_calcul!$B$10)/100,((((20*Outil_de_calcul!$B$7)+(10*Outil_de_calcul!$B$8)+((BV$4-$A85-30)*Outil_de_calcul!$B$9))/(BV$4-$A85))-Outil_de_calcul!$B$10)/100)),BV$4-$A85,1)</f>
        <v>-33.237899162429571</v>
      </c>
      <c r="BW85" s="21">
        <f>-PV(IF((BW$4-$A85)&lt;20,(Outil_de_calcul!$B$7-Outil_de_calcul!$B$10)/100,IF((BW$4-$A85)&lt;30,((((20*Outil_de_calcul!$B$7)+((BW$4-$A85-20))*Outil_de_calcul!$B$8)/(BW$4-$A85))-Outil_de_calcul!$B$10)/100,((((20*Outil_de_calcul!$B$7)+(10*Outil_de_calcul!$B$8)+((BW$4-$A85-30)*Outil_de_calcul!$B$9))/(BW$4-$A85))-Outil_de_calcul!$B$10)/100)),BW$4-$A85,1)</f>
        <v>-33.843994864285087</v>
      </c>
      <c r="BX85" s="21">
        <f>-PV(IF((BX$4-$A85)&lt;20,(Outil_de_calcul!$B$7-Outil_de_calcul!$B$10)/100,IF((BX$4-$A85)&lt;30,((((20*Outil_de_calcul!$B$7)+((BX$4-$A85-20))*Outil_de_calcul!$B$8)/(BX$4-$A85))-Outil_de_calcul!$B$10)/100,((((20*Outil_de_calcul!$B$7)+(10*Outil_de_calcul!$B$8)+((BX$4-$A85-30)*Outil_de_calcul!$B$9))/(BX$4-$A85))-Outil_de_calcul!$B$10)/100)),BX$4-$A85,1)</f>
        <v>-34.442907690325214</v>
      </c>
      <c r="BY85" s="21">
        <f>-PV(IF((BY$4-$A85)&lt;20,(Outil_de_calcul!$B$7-Outil_de_calcul!$B$10)/100,IF((BY$4-$A85)&lt;30,((((20*Outil_de_calcul!$B$7)+((BY$4-$A85-20))*Outil_de_calcul!$B$8)/(BY$4-$A85))-Outil_de_calcul!$B$10)/100,((((20*Outil_de_calcul!$B$7)+(10*Outil_de_calcul!$B$8)+((BY$4-$A85-30)*Outil_de_calcul!$B$9))/(BY$4-$A85))-Outil_de_calcul!$B$10)/100)),BY$4-$A85,1)</f>
        <v>-35.034722765233781</v>
      </c>
      <c r="BZ85" s="21">
        <f>-PV(IF((BZ$4-$A85)&lt;20,(Outil_de_calcul!$B$7-Outil_de_calcul!$B$10)/100,IF((BZ$4-$A85)&lt;30,((((20*Outil_de_calcul!$B$7)+((BZ$4-$A85-20))*Outil_de_calcul!$B$8)/(BZ$4-$A85))-Outil_de_calcul!$B$10)/100,((((20*Outil_de_calcul!$B$7)+(10*Outil_de_calcul!$B$8)+((BZ$4-$A85-30)*Outil_de_calcul!$B$9))/(BZ$4-$A85))-Outil_de_calcul!$B$10)/100)),BZ$4-$A85,1)</f>
        <v>-35.619524204876946</v>
      </c>
      <c r="CA85" s="21">
        <f>-PV(IF((CA$4-$A85)&lt;20,(Outil_de_calcul!$B$7-Outil_de_calcul!$B$10)/100,IF((CA$4-$A85)&lt;30,((((20*Outil_de_calcul!$B$7)+((CA$4-$A85-20))*Outil_de_calcul!$B$8)/(CA$4-$A85))-Outil_de_calcul!$B$10)/100,((((20*Outil_de_calcul!$B$7)+(10*Outil_de_calcul!$B$8)+((CA$4-$A85-30)*Outil_de_calcul!$B$9))/(CA$4-$A85))-Outil_de_calcul!$B$10)/100)),CA$4-$A85,1)</f>
        <v>-36.197395128258826</v>
      </c>
      <c r="CB85" s="21">
        <f>-PV(IF((CB$4-$A85)&lt;20,(Outil_de_calcul!$B$7-Outil_de_calcul!$B$10)/100,IF((CB$4-$A85)&lt;30,((((20*Outil_de_calcul!$B$7)+((CB$4-$A85-20))*Outil_de_calcul!$B$8)/(CB$4-$A85))-Outil_de_calcul!$B$10)/100,((((20*Outil_de_calcul!$B$7)+(10*Outil_de_calcul!$B$8)+((CB$4-$A85-30)*Outil_de_calcul!$B$9))/(CB$4-$A85))-Outil_de_calcul!$B$10)/100)),CB$4-$A85,1)</f>
        <v>-36.768417669335285</v>
      </c>
      <c r="CC85" s="21">
        <f>-PV(IF((CC$4-$A85)&lt;20,(Outil_de_calcul!$B$7-Outil_de_calcul!$B$10)/100,IF((CC$4-$A85)&lt;30,((((20*Outil_de_calcul!$B$7)+((CC$4-$A85-20))*Outil_de_calcul!$B$8)/(CC$4-$A85))-Outil_de_calcul!$B$10)/100,((((20*Outil_de_calcul!$B$7)+(10*Outil_de_calcul!$B$8)+((CC$4-$A85-30)*Outil_de_calcul!$B$9))/(CC$4-$A85))-Outil_de_calcul!$B$10)/100)),CC$4-$A85,1)</f>
        <v>-37.332672988687904</v>
      </c>
      <c r="CD85" s="21">
        <f>-PV(IF((CD$4-$A85)&lt;20,(Outil_de_calcul!$B$7-Outil_de_calcul!$B$10)/100,IF((CD$4-$A85)&lt;30,((((20*Outil_de_calcul!$B$7)+((CD$4-$A85-20))*Outil_de_calcul!$B$8)/(CD$4-$A85))-Outil_de_calcul!$B$10)/100,((((20*Outil_de_calcul!$B$7)+(10*Outil_de_calcul!$B$8)+((CD$4-$A85-30)*Outil_de_calcul!$B$9))/(CD$4-$A85))-Outil_de_calcul!$B$10)/100)),CD$4-$A85,1)</f>
        <v>-37.890241285059361</v>
      </c>
      <c r="CE85" s="21">
        <f>-PV(IF((CE$4-$A85)&lt;20,(Outil_de_calcul!$B$7-Outil_de_calcul!$B$10)/100,IF((CE$4-$A85)&lt;30,((((20*Outil_de_calcul!$B$7)+((CE$4-$A85-20))*Outil_de_calcul!$B$8)/(CE$4-$A85))-Outil_de_calcul!$B$10)/100,((((20*Outil_de_calcul!$B$7)+(10*Outil_de_calcul!$B$8)+((CE$4-$A85-30)*Outil_de_calcul!$B$9))/(CE$4-$A85))-Outil_de_calcul!$B$10)/100)),CE$4-$A85,1)</f>
        <v>-38.441201806752417</v>
      </c>
      <c r="CF85" s="21">
        <f>-PV(IF((CF$4-$A85)&lt;20,(Outil_de_calcul!$B$7-Outil_de_calcul!$B$10)/100,IF((CF$4-$A85)&lt;30,((((20*Outil_de_calcul!$B$7)+((CF$4-$A85-20))*Outil_de_calcul!$B$8)/(CF$4-$A85))-Outil_de_calcul!$B$10)/100,((((20*Outil_de_calcul!$B$7)+(10*Outil_de_calcul!$B$8)+((CF$4-$A85-30)*Outil_de_calcul!$B$9))/(CF$4-$A85))-Outil_de_calcul!$B$10)/100)),CF$4-$A85,1)</f>
        <v>-38.985632862893418</v>
      </c>
      <c r="CG85" s="21">
        <f>-PV(IF((CG$4-$A85)&lt;20,(Outil_de_calcul!$B$7-Outil_de_calcul!$B$10)/100,IF((CG$4-$A85)&lt;30,((((20*Outil_de_calcul!$B$7)+((CG$4-$A85-20))*Outil_de_calcul!$B$8)/(CG$4-$A85))-Outil_de_calcul!$B$10)/100,((((20*Outil_de_calcul!$B$7)+(10*Outil_de_calcul!$B$8)+((CG$4-$A85-30)*Outil_de_calcul!$B$9))/(CG$4-$A85))-Outil_de_calcul!$B$10)/100)),CG$4-$A85,1)</f>
        <v>-39.523611834562743</v>
      </c>
      <c r="CH85" s="21">
        <f>-PV(IF((CH$4-$A85)&lt;20,(Outil_de_calcul!$B$7-Outil_de_calcul!$B$10)/100,IF((CH$4-$A85)&lt;30,((((20*Outil_de_calcul!$B$7)+((CH$4-$A85-20))*Outil_de_calcul!$B$8)/(CH$4-$A85))-Outil_de_calcul!$B$10)/100,((((20*Outil_de_calcul!$B$7)+(10*Outil_de_calcul!$B$8)+((CH$4-$A85-30)*Outil_de_calcul!$B$9))/(CH$4-$A85))-Outil_de_calcul!$B$10)/100)),CH$4-$A85,1)</f>
        <v>-40.055215185793003</v>
      </c>
      <c r="CI85" s="21">
        <f>-PV(IF((CI$4-$A85)&lt;20,(Outil_de_calcul!$B$7-Outil_de_calcul!$B$10)/100,IF((CI$4-$A85)&lt;30,((((20*Outil_de_calcul!$B$7)+((CI$4-$A85-20))*Outil_de_calcul!$B$8)/(CI$4-$A85))-Outil_de_calcul!$B$10)/100,((((20*Outil_de_calcul!$B$7)+(10*Outil_de_calcul!$B$8)+((CI$4-$A85-30)*Outil_de_calcul!$B$9))/(CI$4-$A85))-Outil_de_calcul!$B$10)/100)),CI$4-$A85,1)</f>
        <v>-40.580518474437035</v>
      </c>
      <c r="CJ85" s="21">
        <f>-PV(IF((CJ$4-$A85)&lt;20,(Outil_de_calcul!$B$7-Outil_de_calcul!$B$10)/100,IF((CJ$4-$A85)&lt;30,((((20*Outil_de_calcul!$B$7)+((CJ$4-$A85-20))*Outil_de_calcul!$B$8)/(CJ$4-$A85))-Outil_de_calcul!$B$10)/100,((((20*Outil_de_calcul!$B$7)+(10*Outil_de_calcul!$B$8)+((CJ$4-$A85-30)*Outil_de_calcul!$B$9))/(CJ$4-$A85))-Outil_de_calcul!$B$10)/100)),CJ$4-$A85,1)</f>
        <v>-41.099596362907164</v>
      </c>
      <c r="CK85" s="21">
        <f>-PV(IF((CK$4-$A85)&lt;20,(Outil_de_calcul!$B$7-Outil_de_calcul!$B$10)/100,IF((CK$4-$A85)&lt;30,((((20*Outil_de_calcul!$B$7)+((CK$4-$A85-20))*Outil_de_calcul!$B$8)/(CK$4-$A85))-Outil_de_calcul!$B$10)/100,((((20*Outil_de_calcul!$B$7)+(10*Outil_de_calcul!$B$8)+((CK$4-$A85-30)*Outil_de_calcul!$B$9))/(CK$4-$A85))-Outil_de_calcul!$B$10)/100)),CK$4-$A85,1)</f>
        <v>-41.61252262878704</v>
      </c>
      <c r="CL85" s="21">
        <f>-PV(IF((CL$4-$A85)&lt;20,(Outil_de_calcul!$B$7-Outil_de_calcul!$B$10)/100,IF((CL$4-$A85)&lt;30,((((20*Outil_de_calcul!$B$7)+((CL$4-$A85-20))*Outil_de_calcul!$B$8)/(CL$4-$A85))-Outil_de_calcul!$B$10)/100,((((20*Outil_de_calcul!$B$7)+(10*Outil_de_calcul!$B$8)+((CL$4-$A85-30)*Outil_de_calcul!$B$9))/(CL$4-$A85))-Outil_de_calcul!$B$10)/100)),CL$4-$A85,1)</f>
        <v>-42.119370175317826</v>
      </c>
      <c r="CM85" s="21">
        <f>-PV(IF((CM$4-$A85)&lt;20,(Outil_de_calcul!$B$7-Outil_de_calcul!$B$10)/100,IF((CM$4-$A85)&lt;30,((((20*Outil_de_calcul!$B$7)+((CM$4-$A85-20))*Outil_de_calcul!$B$8)/(CM$4-$A85))-Outil_de_calcul!$B$10)/100,((((20*Outil_de_calcul!$B$7)+(10*Outil_de_calcul!$B$8)+((CM$4-$A85-30)*Outil_de_calcul!$B$9))/(CM$4-$A85))-Outil_de_calcul!$B$10)/100)),CM$4-$A85,1)</f>
        <v>-42.620211041760129</v>
      </c>
      <c r="CN85" s="21">
        <f>-PV(IF((CN$4-$A85)&lt;20,(Outil_de_calcul!$B$7-Outil_de_calcul!$B$10)/100,IF((CN$4-$A85)&lt;30,((((20*Outil_de_calcul!$B$7)+((CN$4-$A85-20))*Outil_de_calcul!$B$8)/(CN$4-$A85))-Outil_de_calcul!$B$10)/100,((((20*Outil_de_calcul!$B$7)+(10*Outil_de_calcul!$B$8)+((CN$4-$A85-30)*Outil_de_calcul!$B$9))/(CN$4-$A85))-Outil_de_calcul!$B$10)/100)),CN$4-$A85,1)</f>
        <v>-43.11511641363299</v>
      </c>
      <c r="CO85" s="21">
        <f>-PV(IF((CO$4-$A85)&lt;20,(Outil_de_calcul!$B$7-Outil_de_calcul!$B$10)/100,IF((CO$4-$A85)&lt;30,((((20*Outil_de_calcul!$B$7)+((CO$4-$A85-20))*Outil_de_calcul!$B$8)/(CO$4-$A85))-Outil_de_calcul!$B$10)/100,((((20*Outil_de_calcul!$B$7)+(10*Outil_de_calcul!$B$8)+((CO$4-$A85-30)*Outil_de_calcul!$B$9))/(CO$4-$A85))-Outil_de_calcul!$B$10)/100)),CO$4-$A85,1)</f>
        <v>-43.604156632831717</v>
      </c>
      <c r="CP85" s="21">
        <f>-PV(IF((CP$4-$A85)&lt;20,(Outil_de_calcul!$B$7-Outil_de_calcul!$B$10)/100,IF((CP$4-$A85)&lt;30,((((20*Outil_de_calcul!$B$7)+((CP$4-$A85-20))*Outil_de_calcul!$B$8)/(CP$4-$A85))-Outil_de_calcul!$B$10)/100,((((20*Outil_de_calcul!$B$7)+(10*Outil_de_calcul!$B$8)+((CP$4-$A85-30)*Outil_de_calcul!$B$9))/(CP$4-$A85))-Outil_de_calcul!$B$10)/100)),CP$4-$A85,1)</f>
        <v>-44.087401207625632</v>
      </c>
      <c r="CQ85" s="21">
        <f>-PV(IF((CQ$4-$A85)&lt;20,(Outil_de_calcul!$B$7-Outil_de_calcul!$B$10)/100,IF((CQ$4-$A85)&lt;30,((((20*Outil_de_calcul!$B$7)+((CQ$4-$A85-20))*Outil_de_calcul!$B$8)/(CQ$4-$A85))-Outil_de_calcul!$B$10)/100,((((20*Outil_de_calcul!$B$7)+(10*Outil_de_calcul!$B$8)+((CQ$4-$A85-30)*Outil_de_calcul!$B$9))/(CQ$4-$A85))-Outil_de_calcul!$B$10)/100)),CQ$4-$A85,1)</f>
        <v>-44.564918822537521</v>
      </c>
      <c r="CR85" s="21">
        <f>-PV(IF((CR$4-$A85)&lt;20,(Outil_de_calcul!$B$7-Outil_de_calcul!$B$10)/100,IF((CR$4-$A85)&lt;30,((((20*Outil_de_calcul!$B$7)+((CR$4-$A85-20))*Outil_de_calcul!$B$8)/(CR$4-$A85))-Outil_de_calcul!$B$10)/100,((((20*Outil_de_calcul!$B$7)+(10*Outil_de_calcul!$B$8)+((CR$4-$A85-30)*Outil_de_calcul!$B$9))/(CR$4-$A85))-Outil_de_calcul!$B$10)/100)),CR$4-$A85,1)</f>
        <v>-45.036777348105808</v>
      </c>
      <c r="CS85" s="21">
        <f>-PV(IF((CS$4-$A85)&lt;20,(Outil_de_calcul!$B$7-Outil_de_calcul!$B$10)/100,IF((CS$4-$A85)&lt;30,((((20*Outil_de_calcul!$B$7)+((CS$4-$A85-20))*Outil_de_calcul!$B$8)/(CS$4-$A85))-Outil_de_calcul!$B$10)/100,((((20*Outil_de_calcul!$B$7)+(10*Outil_de_calcul!$B$8)+((CS$4-$A85-30)*Outil_de_calcul!$B$9))/(CS$4-$A85))-Outil_de_calcul!$B$10)/100)),CS$4-$A85,1)</f>
        <v>-45.503043850531206</v>
      </c>
      <c r="CT85" s="21">
        <f>-PV(IF((CT$4-$A85)&lt;20,(Outil_de_calcul!$B$7-Outil_de_calcul!$B$10)/100,IF((CT$4-$A85)&lt;30,((((20*Outil_de_calcul!$B$7)+((CT$4-$A85-20))*Outil_de_calcul!$B$8)/(CT$4-$A85))-Outil_de_calcul!$B$10)/100,((((20*Outil_de_calcul!$B$7)+(10*Outil_de_calcul!$B$8)+((CT$4-$A85-30)*Outil_de_calcul!$B$9))/(CT$4-$A85))-Outil_de_calcul!$B$10)/100)),CT$4-$A85,1)</f>
        <v>-45.963784601208928</v>
      </c>
      <c r="CU85" s="21">
        <f>-PV(IF((CU$4-$A85)&lt;20,(Outil_de_calcul!$B$7-Outil_de_calcul!$B$10)/100,IF((CU$4-$A85)&lt;30,((((20*Outil_de_calcul!$B$7)+((CU$4-$A85-20))*Outil_de_calcul!$B$8)/(CU$4-$A85))-Outil_de_calcul!$B$10)/100,((((20*Outil_de_calcul!$B$7)+(10*Outil_de_calcul!$B$8)+((CU$4-$A85-30)*Outil_de_calcul!$B$9))/(CU$4-$A85))-Outil_de_calcul!$B$10)/100)),CU$4-$A85,1)</f>
        <v>-46.419065086147967</v>
      </c>
      <c r="CV85" s="21">
        <f>-PV(IF((CV$4-$A85)&lt;20,(Outil_de_calcul!$B$7-Outil_de_calcul!$B$10)/100,IF((CV$4-$A85)&lt;30,((((20*Outil_de_calcul!$B$7)+((CV$4-$A85-20))*Outil_de_calcul!$B$8)/(CV$4-$A85))-Outil_de_calcul!$B$10)/100,((((20*Outil_de_calcul!$B$7)+(10*Outil_de_calcul!$B$8)+((CV$4-$A85-30)*Outil_de_calcul!$B$9))/(CV$4-$A85))-Outil_de_calcul!$B$10)/100)),CV$4-$A85,1)</f>
        <v>-46.868950015278784</v>
      </c>
      <c r="CW85" s="21">
        <f>-PV(IF((CW$4-$A85)&lt;20,(Outil_de_calcul!$B$7-Outil_de_calcul!$B$10)/100,IF((CW$4-$A85)&lt;30,((((20*Outil_de_calcul!$B$7)+((CW$4-$A85-20))*Outil_de_calcul!$B$8)/(CW$4-$A85))-Outil_de_calcul!$B$10)/100,((((20*Outil_de_calcul!$B$7)+(10*Outil_de_calcul!$B$8)+((CW$4-$A85-30)*Outil_de_calcul!$B$9))/(CW$4-$A85))-Outil_de_calcul!$B$10)/100)),CW$4-$A85,1)</f>
        <v>-47.313503331650665</v>
      </c>
      <c r="CX85" s="21">
        <f>-PV(IF((CX$4-$A85)&lt;20,(Outil_de_calcul!$B$7-Outil_de_calcul!$B$10)/100,IF((CX$4-$A85)&lt;30,((((20*Outil_de_calcul!$B$7)+((CX$4-$A85-20))*Outil_de_calcul!$B$8)/(CX$4-$A85))-Outil_de_calcul!$B$10)/100,((((20*Outil_de_calcul!$B$7)+(10*Outil_de_calcul!$B$8)+((CX$4-$A85-30)*Outil_de_calcul!$B$9))/(CX$4-$A85))-Outil_de_calcul!$B$10)/100)),CX$4-$A85,1)</f>
        <v>-47.752788220520017</v>
      </c>
      <c r="CY85" s="21">
        <f>-PV(IF((CY$4-$A85)&lt;20,(Outil_de_calcul!$B$7-Outil_de_calcul!$B$10)/100,IF((CY$4-$A85)&lt;30,((((20*Outil_de_calcul!$B$7)+((CY$4-$A85-20))*Outil_de_calcul!$B$8)/(CY$4-$A85))-Outil_de_calcul!$B$10)/100,((((20*Outil_de_calcul!$B$7)+(10*Outil_de_calcul!$B$8)+((CY$4-$A85-30)*Outil_de_calcul!$B$9))/(CY$4-$A85))-Outil_de_calcul!$B$10)/100)),CY$4-$A85,1)</f>
        <v>-48.186867118331087</v>
      </c>
      <c r="CZ85" s="21">
        <f>-PV(IF((CZ$4-$A85)&lt;20,(Outil_de_calcul!$B$7-Outil_de_calcul!$B$10)/100,IF((CZ$4-$A85)&lt;30,((((20*Outil_de_calcul!$B$7)+((CZ$4-$A85-20))*Outil_de_calcul!$B$8)/(CZ$4-$A85))-Outil_de_calcul!$B$10)/100,((((20*Outil_de_calcul!$B$7)+(10*Outil_de_calcul!$B$8)+((CZ$4-$A85-30)*Outil_de_calcul!$B$9))/(CZ$4-$A85))-Outil_de_calcul!$B$10)/100)),CZ$4-$A85,1)</f>
        <v>-48.615801721590145</v>
      </c>
      <c r="DA85" s="21">
        <f>-PV(IF((DA$4-$A85)&lt;20,(Outil_de_calcul!$B$7-Outil_de_calcul!$B$10)/100,IF((DA$4-$A85)&lt;30,((((20*Outil_de_calcul!$B$7)+((DA$4-$A85-20))*Outil_de_calcul!$B$8)/(DA$4-$A85))-Outil_de_calcul!$B$10)/100,((((20*Outil_de_calcul!$B$7)+(10*Outil_de_calcul!$B$8)+((DA$4-$A85-30)*Outil_de_calcul!$B$9))/(DA$4-$A85))-Outil_de_calcul!$B$10)/100)),DA$4-$A85,1)</f>
        <v>-49.03965299563454</v>
      </c>
      <c r="DB85" s="21">
        <f>-PV(IF((DB$4-$A85)&lt;20,(Outil_de_calcul!$B$7-Outil_de_calcul!$B$10)/100,IF((DB$4-$A85)&lt;30,((((20*Outil_de_calcul!$B$7)+((DB$4-$A85-20))*Outil_de_calcul!$B$8)/(DB$4-$A85))-Outil_de_calcul!$B$10)/100,((((20*Outil_de_calcul!$B$7)+(10*Outil_de_calcul!$B$8)+((DB$4-$A85-30)*Outil_de_calcul!$B$9))/(DB$4-$A85))-Outil_de_calcul!$B$10)/100)),DB$4-$A85,1)</f>
        <v>-49.458481183297799</v>
      </c>
      <c r="DC85" s="21">
        <f>-PV(IF((DC$4-$A85)&lt;20,(Outil_de_calcul!$B$7-Outil_de_calcul!$B$10)/100,IF((DC$4-$A85)&lt;30,((((20*Outil_de_calcul!$B$7)+((DC$4-$A85-20))*Outil_de_calcul!$B$8)/(DC$4-$A85))-Outil_de_calcul!$B$10)/100,((((20*Outil_de_calcul!$B$7)+(10*Outil_de_calcul!$B$8)+((DC$4-$A85-30)*Outil_de_calcul!$B$9))/(DC$4-$A85))-Outil_de_calcul!$B$10)/100)),DC$4-$A85,1)</f>
        <v>-49.872345813472123</v>
      </c>
      <c r="DD85" s="21">
        <f>-PV(IF((DD$4-$A85)&lt;20,(Outil_de_calcul!$B$7-Outil_de_calcul!$B$10)/100,IF((DD$4-$A85)&lt;30,((((20*Outil_de_calcul!$B$7)+((DD$4-$A85-20))*Outil_de_calcul!$B$8)/(DD$4-$A85))-Outil_de_calcul!$B$10)/100,((((20*Outil_de_calcul!$B$7)+(10*Outil_de_calcul!$B$8)+((DD$4-$A85-30)*Outil_de_calcul!$B$9))/(DD$4-$A85))-Outil_de_calcul!$B$10)/100)),DD$4-$A85,1)</f>
        <v>-50.281305709569253</v>
      </c>
      <c r="DE85" s="21">
        <f>-PV(IF((DE$4-$A85)&lt;20,(Outil_de_calcul!$B$7-Outil_de_calcul!$B$10)/100,IF((DE$4-$A85)&lt;30,((((20*Outil_de_calcul!$B$7)+((DE$4-$A85-20))*Outil_de_calcul!$B$8)/(DE$4-$A85))-Outil_de_calcul!$B$10)/100,((((20*Outil_de_calcul!$B$7)+(10*Outil_de_calcul!$B$8)+((DE$4-$A85-30)*Outil_de_calcul!$B$9))/(DE$4-$A85))-Outil_de_calcul!$B$10)/100)),DE$4-$A85,1)</f>
        <v>-50.685418997881293</v>
      </c>
      <c r="DF85" s="21">
        <f>-PV(IF((DF$4-$A85)&lt;20,(Outil_de_calcul!$B$7-Outil_de_calcul!$B$10)/100,IF((DF$4-$A85)&lt;30,((((20*Outil_de_calcul!$B$7)+((DF$4-$A85-20))*Outil_de_calcul!$B$8)/(DF$4-$A85))-Outil_de_calcul!$B$10)/100,((((20*Outil_de_calcul!$B$7)+(10*Outil_de_calcul!$B$8)+((DF$4-$A85-30)*Outil_de_calcul!$B$9))/(DF$4-$A85))-Outil_de_calcul!$B$10)/100)),DF$4-$A85,1)</f>
        <v>-51.084743115842159</v>
      </c>
      <c r="DG85" s="21">
        <f>-PV(IF((DG$4-$A85)&lt;20,(Outil_de_calcul!$B$7-Outil_de_calcul!$B$10)/100,IF((DG$4-$A85)&lt;30,(((((20*Outil_de_calcul!$B$7)+(DG$4-$A85-20))*Outil_de_calcul!$B$8)/(DG$4-$A85))-Outil_de_calcul!$B$10)/100,((((20*Outil_de_calcul!$B$7)+(10*Outil_de_calcul!$B$8)+((DG$4-$A85-30)*Outil_de_calcul!$B$9))/(DG$4-$A85))-Outil_de_calcul!$B$10)/100)),DG$4-$A85,1)</f>
        <v>-51.869250195041168</v>
      </c>
      <c r="DH85" s="21">
        <f>-PV(IF((DH$4-$A85)&lt;20,(Outil_de_calcul!$B$7-Outil_de_calcul!$B$10)/100,IF((DH$4-$A85)&lt;30,(((((20*Outil_de_calcul!$B$7)+(DH$4-$A85-20))*Outil_de_calcul!$B$8)/(DH$4-$A85))-Outil_de_calcul!$B$10)/100,((((20*Outil_de_calcul!$B$7)+(10*Outil_de_calcul!$B$8)+((DH$4-$A85-30)*Outil_de_calcul!$B$9))/(DH$4-$A85))-Outil_de_calcul!$B$10)/100)),DH$4-$A85,1)</f>
        <v>-51.869250195041168</v>
      </c>
      <c r="DI85" s="21">
        <f>-PV(IF((DI$4-$A85)&lt;20,(Outil_de_calcul!$B$7-Outil_de_calcul!$B$10)/100,IF((DI$4-$A85)&lt;30,(((((20*Outil_de_calcul!$B$7)+(DI$4-$A85-20))*Outil_de_calcul!$B$8)/(DI$4-$A85))-Outil_de_calcul!$B$10)/100,((((20*Outil_de_calcul!$B$7)+(10*Outil_de_calcul!$B$8)+((DI$4-$A85-30)*Outil_de_calcul!$B$9))/(DI$4-$A85))-Outil_de_calcul!$B$10)/100)),DI$4-$A85,1)</f>
        <v>-51.869250195041168</v>
      </c>
      <c r="DJ85" s="21">
        <f>-PV(IF((DJ$4-$A85)&lt;20,(Outil_de_calcul!$B$7-Outil_de_calcul!$B$10)/100,IF((DJ$4-$A85)&lt;30,(((((20*Outil_de_calcul!$B$7)+(DJ$4-$A85-20))*Outil_de_calcul!$B$8)/(DJ$4-$A85))-Outil_de_calcul!$B$10)/100,((((20*Outil_de_calcul!$B$7)+(10*Outil_de_calcul!$B$8)+((DJ$4-$A85-30)*Outil_de_calcul!$B$9))/(DJ$4-$A85))-Outil_de_calcul!$B$10)/100)),DJ$4-$A85,1)</f>
        <v>-51.869250195041168</v>
      </c>
      <c r="DK85" s="21">
        <f>-PV(IF((DK$4-$A85)&lt;20,(Outil_de_calcul!$B$7-Outil_de_calcul!$B$10)/100,IF((DK$4-$A85)&lt;30,(((((20*Outil_de_calcul!$B$7)+(DK$4-$A85-20))*Outil_de_calcul!$B$8)/(DK$4-$A85))-Outil_de_calcul!$B$10)/100,((((20*Outil_de_calcul!$B$7)+(10*Outil_de_calcul!$B$8)+((DK$4-$A85-30)*Outil_de_calcul!$B$9))/(DK$4-$A85))-Outil_de_calcul!$B$10)/100)),DK$4-$A85,1)</f>
        <v>-51.869250195041168</v>
      </c>
      <c r="DL85" s="21">
        <f>-PV(IF((DL$4-$A85)&lt;20,(Outil_de_calcul!$B$7-Outil_de_calcul!$B$10)/100,IF((DL$4-$A85)&lt;30,(((((20*Outil_de_calcul!$B$7)+(DL$4-$A85-20))*Outil_de_calcul!$B$8)/(DL$4-$A85))-Outil_de_calcul!$B$10)/100,((((20*Outil_de_calcul!$B$7)+(10*Outil_de_calcul!$B$8)+((DL$4-$A85-30)*Outil_de_calcul!$B$9))/(DL$4-$A85))-Outil_de_calcul!$B$10)/100)),DL$4-$A85,1)</f>
        <v>-51.869250195041168</v>
      </c>
    </row>
    <row r="86" spans="1:116" ht="12" customHeight="1" x14ac:dyDescent="0.2">
      <c r="A86" s="29">
        <v>81</v>
      </c>
      <c r="B86" s="21">
        <f>-PV(IF((B$4-$A86)&lt;20,(Outil_de_calcul!$B$7-Outil_de_calcul!$B$10)/100,IF((B$4-$A86)&lt;30,((((20*Outil_de_calcul!$B$7)+((B$4-$A86-20))*Outil_de_calcul!$B$8)/(B$4-$A86))-Outil_de_calcul!$B$10)/100,((((20*Outil_de_calcul!$B$7)+(10*Outil_de_calcul!$B$8)+((B$4-$A86-30)*Outil_de_calcul!$B$9))/(B$4-$A86))-Outil_de_calcul!$B$10)/100)),B$4-$A86,1)</f>
        <v>33.919313673412852</v>
      </c>
      <c r="C86" s="21">
        <f>-PV(IF((C$4-$A86)&lt;20,(Outil_de_calcul!$B$7-Outil_de_calcul!$B$10)/100,IF((C$4-$A86)&lt;30,((((20*Outil_de_calcul!$B$7)+((C$4-$A86-20))*Outil_de_calcul!$B$8)/(C$4-$A86))-Outil_de_calcul!$B$10)/100,((((20*Outil_de_calcul!$B$7)+(10*Outil_de_calcul!$B$8)+((C$4-$A86-30)*Outil_de_calcul!$B$9))/(C$4-$A86))-Outil_de_calcul!$B$10)/100)),C$4-$A86,1)</f>
        <v>32.642406076092001</v>
      </c>
      <c r="D86" s="21">
        <f>-PV(IF((D$4-$A86)&lt;20,(Outil_de_calcul!$B$7-Outil_de_calcul!$B$10)/100,IF((D$4-$A86)&lt;30,((((20*Outil_de_calcul!$B$7)+((D$4-$A86-20))*Outil_de_calcul!$B$8)/(D$4-$A86))-Outil_de_calcul!$B$10)/100,((((20*Outil_de_calcul!$B$7)+(10*Outil_de_calcul!$B$8)+((D$4-$A86-30)*Outil_de_calcul!$B$9))/(D$4-$A86))-Outil_de_calcul!$B$10)/100)),D$4-$A86,1)</f>
        <v>31.373773659713791</v>
      </c>
      <c r="E86" s="21">
        <f>-PV(IF((E$4-$A86)&lt;20,(Outil_de_calcul!$B$7-Outil_de_calcul!$B$10)/100,IF((E$4-$A86)&lt;30,((((20*Outil_de_calcul!$B$7)+((E$4-$A86-20))*Outil_de_calcul!$B$8)/(E$4-$A86))-Outil_de_calcul!$B$10)/100,((((20*Outil_de_calcul!$B$7)+(10*Outil_de_calcul!$B$8)+((E$4-$A86-30)*Outil_de_calcul!$B$9))/(E$4-$A86))-Outil_de_calcul!$B$10)/100)),E$4-$A86,1)</f>
        <v>30.113363285502885</v>
      </c>
      <c r="F86" s="21">
        <f>-PV(IF((F$4-$A86)&lt;20,(Outil_de_calcul!$B$7-Outil_de_calcul!$B$10)/100,IF((F$4-$A86)&lt;30,((((20*Outil_de_calcul!$B$7)+((F$4-$A86-20))*Outil_de_calcul!$B$8)/(F$4-$A86))-Outil_de_calcul!$B$10)/100,((((20*Outil_de_calcul!$B$7)+(10*Outil_de_calcul!$B$8)+((F$4-$A86-30)*Outil_de_calcul!$B$9))/(F$4-$A86))-Outil_de_calcul!$B$10)/100)),F$4-$A86,1)</f>
        <v>28.861122163526581</v>
      </c>
      <c r="G86" s="21">
        <f>-PV(IF((G$4-$A86)&lt;20,(Outil_de_calcul!$B$7-Outil_de_calcul!$B$10)/100,IF((G$4-$A86)&lt;30,((((20*Outil_de_calcul!$B$7)+((G$4-$A86-20))*Outil_de_calcul!$B$8)/(G$4-$A86))-Outil_de_calcul!$B$10)/100,((((20*Outil_de_calcul!$B$7)+(10*Outil_de_calcul!$B$8)+((G$4-$A86-30)*Outil_de_calcul!$B$9))/(G$4-$A86))-Outil_de_calcul!$B$10)/100)),G$4-$A86,1)</f>
        <v>27.616997852205024</v>
      </c>
      <c r="H86" s="21">
        <f>-PV(IF((H$4-$A86)&lt;20,(Outil_de_calcul!$B$7-Outil_de_calcul!$B$10)/100,IF((H$4-$A86)&lt;30,((((20*Outil_de_calcul!$B$7)+((H$4-$A86-20))*Outil_de_calcul!$B$8)/(H$4-$A86))-Outil_de_calcul!$B$10)/100,((((20*Outil_de_calcul!$B$7)+(10*Outil_de_calcul!$B$8)+((H$4-$A86-30)*Outil_de_calcul!$B$9))/(H$4-$A86))-Outil_de_calcul!$B$10)/100)),H$4-$A86,1)</f>
        <v>26.380938258275911</v>
      </c>
      <c r="I86" s="21">
        <f>-PV(IF((I$4-$A86)&lt;20,(Outil_de_calcul!$B$7-Outil_de_calcul!$B$10)/100,IF((I$4-$A86)&lt;30,((((20*Outil_de_calcul!$B$7)+((I$4-$A86-20))*Outil_de_calcul!$B$8)/(I$4-$A86))-Outil_de_calcul!$B$10)/100,((((20*Outil_de_calcul!$B$7)+(10*Outil_de_calcul!$B$8)+((I$4-$A86-30)*Outil_de_calcul!$B$9))/(I$4-$A86))-Outil_de_calcul!$B$10)/100)),I$4-$A86,1)</f>
        <v>25.152891637356145</v>
      </c>
      <c r="J86" s="21">
        <f>-PV(IF((J$4-$A86)&lt;20,(Outil_de_calcul!$B$7-Outil_de_calcul!$B$10)/100,IF((J$4-$A86)&lt;30,((((20*Outil_de_calcul!$B$7)+((J$4-$A86-20))*Outil_de_calcul!$B$8)/(J$4-$A86))-Outil_de_calcul!$B$10)/100,((((20*Outil_de_calcul!$B$7)+(10*Outil_de_calcul!$B$8)+((J$4-$A86-30)*Outil_de_calcul!$B$9))/(J$4-$A86))-Outil_de_calcul!$B$10)/100)),J$4-$A86,1)</f>
        <v>23.932806595297635</v>
      </c>
      <c r="K86" s="21">
        <f>-PV(IF((K$4-$A86)&lt;20,(Outil_de_calcul!$B$7-Outil_de_calcul!$B$10)/100,IF((K$4-$A86)&lt;30,((((20*Outil_de_calcul!$B$7)+((K$4-$A86-20))*Outil_de_calcul!$B$8)/(K$4-$A86))-Outil_de_calcul!$B$10)/100,((((20*Outil_de_calcul!$B$7)+(10*Outil_de_calcul!$B$8)+((K$4-$A86-30)*Outil_de_calcul!$B$9))/(K$4-$A86))-Outil_de_calcul!$B$10)/100)),K$4-$A86,1)</f>
        <v>22.720632090604731</v>
      </c>
      <c r="L86" s="21">
        <f>-PV(IF((L$4-$A86)&lt;20,(Outil_de_calcul!$B$7-Outil_de_calcul!$B$10)/100,IF((L$4-$A86)&lt;30,((((20*Outil_de_calcul!$B$7)+((L$4-$A86-20))*Outil_de_calcul!$B$8)/(L$4-$A86))-Outil_de_calcul!$B$10)/100,((((20*Outil_de_calcul!$B$7)+(10*Outil_de_calcul!$B$8)+((L$4-$A86-30)*Outil_de_calcul!$B$9))/(L$4-$A86))-Outil_de_calcul!$B$10)/100)),L$4-$A86,1)</f>
        <v>21.451368543191212</v>
      </c>
      <c r="M86" s="21">
        <f>-PV(IF((M$4-$A86)&lt;20,(Outil_de_calcul!$B$7-Outil_de_calcul!$B$10)/100,IF((M$4-$A86)&lt;30,((((20*Outil_de_calcul!$B$7)+((M$4-$A86-20))*Outil_de_calcul!$B$8)/(M$4-$A86))-Outil_de_calcul!$B$10)/100,((((20*Outil_de_calcul!$B$7)+(10*Outil_de_calcul!$B$8)+((M$4-$A86-30)*Outil_de_calcul!$B$9))/(M$4-$A86))-Outil_de_calcul!$B$10)/100)),M$4-$A86,1)</f>
        <v>20.197147112740634</v>
      </c>
      <c r="N86" s="21">
        <f>-PV(IF((N$4-$A86)&lt;20,(Outil_de_calcul!$B$7-Outil_de_calcul!$B$10)/100,IF((N$4-$A86)&lt;30,((((20*Outil_de_calcul!$B$7)+((N$4-$A86-20))*Outil_de_calcul!$B$8)/(N$4-$A86))-Outil_de_calcul!$B$10)/100,((((20*Outil_de_calcul!$B$7)+(10*Outil_de_calcul!$B$8)+((N$4-$A86-30)*Outil_de_calcul!$B$9))/(N$4-$A86))-Outil_de_calcul!$B$10)/100)),N$4-$A86,1)</f>
        <v>18.957789534240067</v>
      </c>
      <c r="O86" s="21">
        <f>-PV(IF((O$4-$A86)&lt;20,(Outil_de_calcul!$B$7-Outil_de_calcul!$B$10)/100,IF((O$4-$A86)&lt;30,((((20*Outil_de_calcul!$B$7)+((O$4-$A86-20))*Outil_de_calcul!$B$8)/(O$4-$A86))-Outil_de_calcul!$B$10)/100,((((20*Outil_de_calcul!$B$7)+(10*Outil_de_calcul!$B$8)+((O$4-$A86-30)*Outil_de_calcul!$B$9))/(O$4-$A86))-Outil_de_calcul!$B$10)/100)),O$4-$A86,1)</f>
        <v>17.7331196553057</v>
      </c>
      <c r="P86" s="21">
        <f>-PV(IF((P$4-$A86)&lt;20,(Outil_de_calcul!$B$7-Outil_de_calcul!$B$10)/100,IF((P$4-$A86)&lt;30,((((20*Outil_de_calcul!$B$7)+((P$4-$A86-20))*Outil_de_calcul!$B$8)/(P$4-$A86))-Outil_de_calcul!$B$10)/100,((((20*Outil_de_calcul!$B$7)+(10*Outil_de_calcul!$B$8)+((P$4-$A86-30)*Outil_de_calcul!$B$9))/(P$4-$A86))-Outil_de_calcul!$B$10)/100)),P$4-$A86,1)</f>
        <v>16.522963411145998</v>
      </c>
      <c r="Q86" s="21">
        <f>-PV(IF((Q$4-$A86)&lt;20,(Outil_de_calcul!$B$7-Outil_de_calcul!$B$10)/100,IF((Q$4-$A86)&lt;30,((((20*Outil_de_calcul!$B$7)+((Q$4-$A86-20))*Outil_de_calcul!$B$8)/(Q$4-$A86))-Outil_de_calcul!$B$10)/100,((((20*Outil_de_calcul!$B$7)+(10*Outil_de_calcul!$B$8)+((Q$4-$A86-30)*Outil_de_calcul!$B$9))/(Q$4-$A86))-Outil_de_calcul!$B$10)/100)),Q$4-$A86,1)</f>
        <v>15.327148799821474</v>
      </c>
      <c r="R86" s="21">
        <f>-PV(IF((R$4-$A86)&lt;20,(Outil_de_calcul!$B$7-Outil_de_calcul!$B$10)/100,IF((R$4-$A86)&lt;30,((((20*Outil_de_calcul!$B$7)+((R$4-$A86-20))*Outil_de_calcul!$B$8)/(R$4-$A86))-Outil_de_calcul!$B$10)/100,((((20*Outil_de_calcul!$B$7)+(10*Outil_de_calcul!$B$8)+((R$4-$A86-30)*Outil_de_calcul!$B$9))/(R$4-$A86))-Outil_de_calcul!$B$10)/100)),R$4-$A86,1)</f>
        <v>14.145505857797811</v>
      </c>
      <c r="S86" s="21">
        <f>-PV(IF((S$4-$A86)&lt;20,(Outil_de_calcul!$B$7-Outil_de_calcul!$B$10)/100,IF((S$4-$A86)&lt;30,((((20*Outil_de_calcul!$B$7)+((S$4-$A86-20))*Outil_de_calcul!$B$8)/(S$4-$A86))-Outil_de_calcul!$B$10)/100,((((20*Outil_de_calcul!$B$7)+(10*Outil_de_calcul!$B$8)+((S$4-$A86-30)*Outil_de_calcul!$B$9))/(S$4-$A86))-Outil_de_calcul!$B$10)/100)),S$4-$A86,1)</f>
        <v>12.977866635788459</v>
      </c>
      <c r="T86" s="21">
        <f>-PV(IF((T$4-$A86)&lt;20,(Outil_de_calcul!$B$7-Outil_de_calcul!$B$10)/100,IF((T$4-$A86)&lt;30,((((20*Outil_de_calcul!$B$7)+((T$4-$A86-20))*Outil_de_calcul!$B$8)/(T$4-$A86))-Outil_de_calcul!$B$10)/100,((((20*Outil_de_calcul!$B$7)+(10*Outil_de_calcul!$B$8)+((T$4-$A86-30)*Outil_de_calcul!$B$9))/(T$4-$A86))-Outil_de_calcul!$B$10)/100)),T$4-$A86,1)</f>
        <v>11.824065174883819</v>
      </c>
      <c r="U86" s="21">
        <f>-PV(IF((U$4-$A86)&lt;20,(Outil_de_calcul!$B$7-Outil_de_calcul!$B$10)/100,IF((U$4-$A86)&lt;30,((((20*Outil_de_calcul!$B$7)+((U$4-$A86-20))*Outil_de_calcul!$B$8)/(U$4-$A86))-Outil_de_calcul!$B$10)/100,((((20*Outil_de_calcul!$B$7)+(10*Outil_de_calcul!$B$8)+((U$4-$A86-30)*Outil_de_calcul!$B$9))/(U$4-$A86))-Outil_de_calcul!$B$10)/100)),U$4-$A86,1)</f>
        <v>10.683937482963023</v>
      </c>
      <c r="V86" s="21">
        <f>-PV(IF((V$4-$A86)&lt;20,(Outil_de_calcul!$B$7-Outil_de_calcul!$B$10)/100,IF((V$4-$A86)&lt;30,((((20*Outil_de_calcul!$B$7)+((V$4-$A86-20))*Outil_de_calcul!$B$8)/(V$4-$A86))-Outil_de_calcul!$B$10)/100,((((20*Outil_de_calcul!$B$7)+(10*Outil_de_calcul!$B$8)+((V$4-$A86-30)*Outil_de_calcul!$B$9))/(V$4-$A86))-Outil_de_calcul!$B$10)/100)),V$4-$A86,1)</f>
        <v>9.5573215113855188</v>
      </c>
      <c r="W86" s="21">
        <f>-PV(IF((W$4-$A86)&lt;20,(Outil_de_calcul!$B$7-Outil_de_calcul!$B$10)/100,IF((W$4-$A86)&lt;30,((((20*Outil_de_calcul!$B$7)+((W$4-$A86-20))*Outil_de_calcul!$B$8)/(W$4-$A86))-Outil_de_calcul!$B$10)/100,((((20*Outil_de_calcul!$B$7)+(10*Outil_de_calcul!$B$8)+((W$4-$A86-30)*Outil_de_calcul!$B$9))/(W$4-$A86))-Outil_de_calcul!$B$10)/100)),W$4-$A86,1)</f>
        <v>8.4440571319587026</v>
      </c>
      <c r="X86" s="21">
        <f>-PV(IF((X$4-$A86)&lt;20,(Outil_de_calcul!$B$7-Outil_de_calcul!$B$10)/100,IF((X$4-$A86)&lt;30,((((20*Outil_de_calcul!$B$7)+((X$4-$A86-20))*Outil_de_calcul!$B$8)/(X$4-$A86))-Outil_de_calcul!$B$10)/100,((((20*Outil_de_calcul!$B$7)+(10*Outil_de_calcul!$B$8)+((X$4-$A86-30)*Outil_de_calcul!$B$9))/(X$4-$A86))-Outil_de_calcul!$B$10)/100)),X$4-$A86,1)</f>
        <v>7.3439861141786249</v>
      </c>
      <c r="Y86" s="21">
        <f>-PV(IF((Y$4-$A86)&lt;20,(Outil_de_calcul!$B$7-Outil_de_calcul!$B$10)/100,IF((Y$4-$A86)&lt;30,((((20*Outil_de_calcul!$B$7)+((Y$4-$A86-20))*Outil_de_calcul!$B$8)/(Y$4-$A86))-Outil_de_calcul!$B$10)/100,((((20*Outil_de_calcul!$B$7)+(10*Outil_de_calcul!$B$8)+((Y$4-$A86-30)*Outil_de_calcul!$B$9))/(Y$4-$A86))-Outil_de_calcul!$B$10)/100)),Y$4-$A86,1)</f>
        <v>6.2569521027403052</v>
      </c>
      <c r="Z86" s="21">
        <f>-PV(IF((Z$4-$A86)&lt;20,(Outil_de_calcul!$B$7-Outil_de_calcul!$B$10)/100,IF((Z$4-$A86)&lt;30,((((20*Outil_de_calcul!$B$7)+((Z$4-$A86-20))*Outil_de_calcul!$B$8)/(Z$4-$A86))-Outil_de_calcul!$B$10)/100,((((20*Outil_de_calcul!$B$7)+(10*Outil_de_calcul!$B$8)+((Z$4-$A86-30)*Outil_de_calcul!$B$9))/(Z$4-$A86))-Outil_de_calcul!$B$10)/100)),Z$4-$A86,1)</f>
        <v>5.1828005953147311</v>
      </c>
      <c r="AA86" s="21">
        <f>-PV(IF((AA$4-$A86)&lt;20,(Outil_de_calcul!$B$7-Outil_de_calcul!$B$10)/100,IF((AA$4-$A86)&lt;30,((((20*Outil_de_calcul!$B$7)+((AA$4-$A86-20))*Outil_de_calcul!$B$8)/(AA$4-$A86))-Outil_de_calcul!$B$10)/100,((((20*Outil_de_calcul!$B$7)+(10*Outil_de_calcul!$B$8)+((AA$4-$A86-30)*Outil_de_calcul!$B$9))/(AA$4-$A86))-Outil_de_calcul!$B$10)/100)),AA$4-$A86,1)</f>
        <v>4.1213789205890263</v>
      </c>
      <c r="AB86" s="21">
        <f>-PV(IF((AB$4-$A86)&lt;20,(Outil_de_calcul!$B$7-Outil_de_calcul!$B$10)/100,IF((AB$4-$A86)&lt;30,((((20*Outil_de_calcul!$B$7)+((AB$4-$A86-20))*Outil_de_calcul!$B$8)/(AB$4-$A86))-Outil_de_calcul!$B$10)/100,((((20*Outil_de_calcul!$B$7)+(10*Outil_de_calcul!$B$8)+((AB$4-$A86-30)*Outil_de_calcul!$B$9))/(AB$4-$A86))-Outil_de_calcul!$B$10)/100)),AB$4-$A86,1)</f>
        <v>3.0725362165670753</v>
      </c>
      <c r="AC86" s="21">
        <f>-PV(IF((AC$4-$A86)&lt;20,(Outil_de_calcul!$B$7-Outil_de_calcul!$B$10)/100,IF((AC$4-$A86)&lt;30,((((20*Outil_de_calcul!$B$7)+((AC$4-$A86-20))*Outil_de_calcul!$B$8)/(AC$4-$A86))-Outil_de_calcul!$B$10)/100,((((20*Outil_de_calcul!$B$7)+(10*Outil_de_calcul!$B$8)+((AC$4-$A86-30)*Outil_de_calcul!$B$9))/(AC$4-$A86))-Outil_de_calcul!$B$10)/100)),AC$4-$A86,1)</f>
        <v>2.0361234091271116</v>
      </c>
      <c r="AD86" s="21">
        <f>-PV(IF((AD$4-$A86)&lt;20,(Outil_de_calcul!$B$7-Outil_de_calcul!$B$10)/100,IF((AD$4-$A86)&lt;30,((((20*Outil_de_calcul!$B$7)+((AD$4-$A86-20))*Outil_de_calcul!$B$8)/(AD$4-$A86))-Outil_de_calcul!$B$10)/100,((((20*Outil_de_calcul!$B$7)+(10*Outil_de_calcul!$B$8)+((AD$4-$A86-30)*Outil_de_calcul!$B$9))/(AD$4-$A86))-Outil_de_calcul!$B$10)/100)),AD$4-$A86,1)</f>
        <v>1.011993190833582</v>
      </c>
      <c r="AE86" s="21">
        <f>-PV(IF((AE$4-$A86)&lt;20,(Outil_de_calcul!$B$7-Outil_de_calcul!$B$10)/100,IF((AE$4-$A86)&lt;30,((((20*Outil_de_calcul!$B$7)+((AE$4-$A86-20))*Outil_de_calcul!$B$8)/(AE$4-$A86))-Outil_de_calcul!$B$10)/100,((((20*Outil_de_calcul!$B$7)+(10*Outil_de_calcul!$B$8)+((AE$4-$A86-30)*Outil_de_calcul!$B$9))/(AE$4-$A86))-Outil_de_calcul!$B$10)/100)),AE$4-$A86,1)</f>
        <v>0</v>
      </c>
      <c r="AF86" s="21">
        <f>-PV(IF((AF$4-$A86)&lt;20,(Outil_de_calcul!$B$7-Outil_de_calcul!$B$10)/100,IF((AF$4-$A86)&lt;30,((((20*Outil_de_calcul!$B$7)+((AF$4-$A86-20))*Outil_de_calcul!$B$8)/(AF$4-$A86))-Outil_de_calcul!$B$10)/100,((((20*Outil_de_calcul!$B$7)+(10*Outil_de_calcul!$B$8)+((AF$4-$A86-30)*Outil_de_calcul!$B$9))/(AF$4-$A86))-Outil_de_calcul!$B$10)/100)),AF$4-$A86,1)</f>
        <v>-0.99999999999999889</v>
      </c>
      <c r="AG86" s="21">
        <f>-PV(IF((AG$4-$A86)&lt;20,(Outil_de_calcul!$B$7-Outil_de_calcul!$B$10)/100,IF((AG$4-$A86)&lt;30,((((20*Outil_de_calcul!$B$7)+((AG$4-$A86-20))*Outil_de_calcul!$B$8)/(AG$4-$A86))-Outil_de_calcul!$B$10)/100,((((20*Outil_de_calcul!$B$7)+(10*Outil_de_calcul!$B$8)+((AG$4-$A86-30)*Outil_de_calcul!$B$9))/(AG$4-$A86))-Outil_de_calcul!$B$10)/100)),AG$4-$A86,1)</f>
        <v>-1.9881489411764657</v>
      </c>
      <c r="AH86" s="21">
        <f>-PV(IF((AH$4-$A86)&lt;20,(Outil_de_calcul!$B$7-Outil_de_calcul!$B$10)/100,IF((AH$4-$A86)&lt;30,((((20*Outil_de_calcul!$B$7)+((AH$4-$A86-20))*Outil_de_calcul!$B$8)/(AH$4-$A86))-Outil_de_calcul!$B$10)/100,((((20*Outil_de_calcul!$B$7)+(10*Outil_de_calcul!$B$8)+((AH$4-$A86-30)*Outil_de_calcul!$B$9))/(AH$4-$A86))-Outil_de_calcul!$B$10)/100)),AH$4-$A86,1)</f>
        <v>-2.9645872711246612</v>
      </c>
      <c r="AI86" s="21">
        <f>-PV(IF((AI$4-$A86)&lt;20,(Outil_de_calcul!$B$7-Outil_de_calcul!$B$10)/100,IF((AI$4-$A86)&lt;30,((((20*Outil_de_calcul!$B$7)+((AI$4-$A86-20))*Outil_de_calcul!$B$8)/(AI$4-$A86))-Outil_de_calcul!$B$10)/100,((((20*Outil_de_calcul!$B$7)+(10*Outil_de_calcul!$B$8)+((AI$4-$A86-30)*Outil_de_calcul!$B$9))/(AI$4-$A86))-Outil_de_calcul!$B$10)/100)),AI$4-$A86,1)</f>
        <v>-3.9294537729870722</v>
      </c>
      <c r="AJ86" s="21">
        <f>-PV(IF((AJ$4-$A86)&lt;20,(Outil_de_calcul!$B$7-Outil_de_calcul!$B$10)/100,IF((AJ$4-$A86)&lt;30,((((20*Outil_de_calcul!$B$7)+((AJ$4-$A86-20))*Outil_de_calcul!$B$8)/(AJ$4-$A86))-Outil_de_calcul!$B$10)/100,((((20*Outil_de_calcul!$B$7)+(10*Outil_de_calcul!$B$8)+((AJ$4-$A86-30)*Outil_de_calcul!$B$9))/(AJ$4-$A86))-Outil_de_calcul!$B$10)/100)),AJ$4-$A86,1)</f>
        <v>-4.8828855851790633</v>
      </c>
      <c r="AK86" s="21">
        <f>-PV(IF((AK$4-$A86)&lt;20,(Outil_de_calcul!$B$7-Outil_de_calcul!$B$10)/100,IF((AK$4-$A86)&lt;30,((((20*Outil_de_calcul!$B$7)+((AK$4-$A86-20))*Outil_de_calcul!$B$8)/(AK$4-$A86))-Outil_de_calcul!$B$10)/100,((((20*Outil_de_calcul!$B$7)+(10*Outil_de_calcul!$B$8)+((AK$4-$A86-30)*Outil_de_calcul!$B$9))/(AK$4-$A86))-Outil_de_calcul!$B$10)/100)),AK$4-$A86,1)</f>
        <v>-5.8250182208805352</v>
      </c>
      <c r="AL86" s="21">
        <f>-PV(IF((AL$4-$A86)&lt;20,(Outil_de_calcul!$B$7-Outil_de_calcul!$B$10)/100,IF((AL$4-$A86)&lt;30,((((20*Outil_de_calcul!$B$7)+((AL$4-$A86-20))*Outil_de_calcul!$B$8)/(AL$4-$A86))-Outil_de_calcul!$B$10)/100,((((20*Outil_de_calcul!$B$7)+(10*Outil_de_calcul!$B$8)+((AL$4-$A86-30)*Outil_de_calcul!$B$9))/(AL$4-$A86))-Outil_de_calcul!$B$10)/100)),AL$4-$A86,1)</f>
        <v>-6.7559855872967578</v>
      </c>
      <c r="AM86" s="21">
        <f>-PV(IF((AM$4-$A86)&lt;20,(Outil_de_calcul!$B$7-Outil_de_calcul!$B$10)/100,IF((AM$4-$A86)&lt;30,((((20*Outil_de_calcul!$B$7)+((AM$4-$A86-20))*Outil_de_calcul!$B$8)/(AM$4-$A86))-Outil_de_calcul!$B$10)/100,((((20*Outil_de_calcul!$B$7)+(10*Outil_de_calcul!$B$8)+((AM$4-$A86-30)*Outil_de_calcul!$B$9))/(AM$4-$A86))-Outil_de_calcul!$B$10)/100)),AM$4-$A86,1)</f>
        <v>-7.6759200046907772</v>
      </c>
      <c r="AN86" s="21">
        <f>-PV(IF((AN$4-$A86)&lt;20,(Outil_de_calcul!$B$7-Outil_de_calcul!$B$10)/100,IF((AN$4-$A86)&lt;30,((((20*Outil_de_calcul!$B$7)+((AN$4-$A86-20))*Outil_de_calcul!$B$8)/(AN$4-$A86))-Outil_de_calcul!$B$10)/100,((((20*Outil_de_calcul!$B$7)+(10*Outil_de_calcul!$B$8)+((AN$4-$A86-30)*Outil_de_calcul!$B$9))/(AN$4-$A86))-Outil_de_calcul!$B$10)/100)),AN$4-$A86,1)</f>
        <v>-8.584952225190488</v>
      </c>
      <c r="AO86" s="21">
        <f>-PV(IF((AO$4-$A86)&lt;20,(Outil_de_calcul!$B$7-Outil_de_calcul!$B$10)/100,IF((AO$4-$A86)&lt;30,((((20*Outil_de_calcul!$B$7)+((AO$4-$A86-20))*Outil_de_calcul!$B$8)/(AO$4-$A86))-Outil_de_calcul!$B$10)/100,((((20*Outil_de_calcul!$B$7)+(10*Outil_de_calcul!$B$8)+((AO$4-$A86-30)*Outil_de_calcul!$B$9))/(AO$4-$A86))-Outil_de_calcul!$B$10)/100)),AO$4-$A86,1)</f>
        <v>-9.4832114513725561</v>
      </c>
      <c r="AP86" s="21">
        <f>-PV(IF((AP$4-$A86)&lt;20,(Outil_de_calcul!$B$7-Outil_de_calcul!$B$10)/100,IF((AP$4-$A86)&lt;30,((((20*Outil_de_calcul!$B$7)+((AP$4-$A86-20))*Outil_de_calcul!$B$8)/(AP$4-$A86))-Outil_de_calcul!$B$10)/100,((((20*Outil_de_calcul!$B$7)+(10*Outil_de_calcul!$B$8)+((AP$4-$A86-30)*Outil_de_calcul!$B$9))/(AP$4-$A86))-Outil_de_calcul!$B$10)/100)),AP$4-$A86,1)</f>
        <v>-10.370825354626373</v>
      </c>
      <c r="AQ86" s="21">
        <f>-PV(IF((AQ$4-$A86)&lt;20,(Outil_de_calcul!$B$7-Outil_de_calcul!$B$10)/100,IF((AQ$4-$A86)&lt;30,((((20*Outil_de_calcul!$B$7)+((AQ$4-$A86-20))*Outil_de_calcul!$B$8)/(AQ$4-$A86))-Outil_de_calcul!$B$10)/100,((((20*Outil_de_calcul!$B$7)+(10*Outil_de_calcul!$B$8)+((AQ$4-$A86-30)*Outil_de_calcul!$B$9))/(AQ$4-$A86))-Outil_de_calcul!$B$10)/100)),AQ$4-$A86,1)</f>
        <v>-11.247920093300142</v>
      </c>
      <c r="AR86" s="21">
        <f>-PV(IF((AR$4-$A86)&lt;20,(Outil_de_calcul!$B$7-Outil_de_calcul!$B$10)/100,IF((AR$4-$A86)&lt;30,((((20*Outil_de_calcul!$B$7)+((AR$4-$A86-20))*Outil_de_calcul!$B$8)/(AR$4-$A86))-Outil_de_calcul!$B$10)/100,((((20*Outil_de_calcul!$B$7)+(10*Outil_de_calcul!$B$8)+((AR$4-$A86-30)*Outil_de_calcul!$B$9))/(AR$4-$A86))-Outil_de_calcul!$B$10)/100)),AR$4-$A86,1)</f>
        <v>-12.114620330632089</v>
      </c>
      <c r="AS86" s="21">
        <f>-PV(IF((AS$4-$A86)&lt;20,(Outil_de_calcul!$B$7-Outil_de_calcul!$B$10)/100,IF((AS$4-$A86)&lt;30,((((20*Outil_de_calcul!$B$7)+((AS$4-$A86-20))*Outil_de_calcul!$B$8)/(AS$4-$A86))-Outil_de_calcul!$B$10)/100,((((20*Outil_de_calcul!$B$7)+(10*Outil_de_calcul!$B$8)+((AS$4-$A86-30)*Outil_de_calcul!$B$9))/(AS$4-$A86))-Outil_de_calcul!$B$10)/100)),AS$4-$A86,1)</f>
        <v>-12.971049252469037</v>
      </c>
      <c r="AT86" s="21">
        <f>-PV(IF((AT$4-$A86)&lt;20,(Outil_de_calcul!$B$7-Outil_de_calcul!$B$10)/100,IF((AT$4-$A86)&lt;30,((((20*Outil_de_calcul!$B$7)+((AT$4-$A86-20))*Outil_de_calcul!$B$8)/(AT$4-$A86))-Outil_de_calcul!$B$10)/100,((((20*Outil_de_calcul!$B$7)+(10*Outil_de_calcul!$B$8)+((AT$4-$A86-30)*Outil_de_calcul!$B$9))/(AT$4-$A86))-Outil_de_calcul!$B$10)/100)),AT$4-$A86,1)</f>
        <v>-13.817328584775135</v>
      </c>
      <c r="AU86" s="21">
        <f>-PV(IF((AU$4-$A86)&lt;20,(Outil_de_calcul!$B$7-Outil_de_calcul!$B$10)/100,IF((AU$4-$A86)&lt;30,((((20*Outil_de_calcul!$B$7)+((AU$4-$A86-20))*Outil_de_calcul!$B$8)/(AU$4-$A86))-Outil_de_calcul!$B$10)/100,((((20*Outil_de_calcul!$B$7)+(10*Outil_de_calcul!$B$8)+((AU$4-$A86-30)*Outil_de_calcul!$B$9))/(AU$4-$A86))-Outil_de_calcul!$B$10)/100)),AU$4-$A86,1)</f>
        <v>-14.65357861093293</v>
      </c>
      <c r="AV86" s="21">
        <f>-PV(IF((AV$4-$A86)&lt;20,(Outil_de_calcul!$B$7-Outil_de_calcul!$B$10)/100,IF((AV$4-$A86)&lt;30,((((20*Outil_de_calcul!$B$7)+((AV$4-$A86-20))*Outil_de_calcul!$B$8)/(AV$4-$A86))-Outil_de_calcul!$B$10)/100,((((20*Outil_de_calcul!$B$7)+(10*Outil_de_calcul!$B$8)+((AV$4-$A86-30)*Outil_de_calcul!$B$9))/(AV$4-$A86))-Outil_de_calcul!$B$10)/100)),AV$4-$A86,1)</f>
        <v>-15.479918188839546</v>
      </c>
      <c r="AW86" s="21">
        <f>-PV(IF((AW$4-$A86)&lt;20,(Outil_de_calcul!$B$7-Outil_de_calcul!$B$10)/100,IF((AW$4-$A86)&lt;30,((((20*Outil_de_calcul!$B$7)+((AW$4-$A86-20))*Outil_de_calcul!$B$8)/(AW$4-$A86))-Outil_de_calcul!$B$10)/100,((((20*Outil_de_calcul!$B$7)+(10*Outil_de_calcul!$B$8)+((AW$4-$A86-30)*Outil_de_calcul!$B$9))/(AW$4-$A86))-Outil_de_calcul!$B$10)/100)),AW$4-$A86,1)</f>
        <v>-16.296464767800181</v>
      </c>
      <c r="AX86" s="21">
        <f>-PV(IF((AX$4-$A86)&lt;20,(Outil_de_calcul!$B$7-Outil_de_calcul!$B$10)/100,IF((AX$4-$A86)&lt;30,((((20*Outil_de_calcul!$B$7)+((AX$4-$A86-20))*Outil_de_calcul!$B$8)/(AX$4-$A86))-Outil_de_calcul!$B$10)/100,((((20*Outil_de_calcul!$B$7)+(10*Outil_de_calcul!$B$8)+((AX$4-$A86-30)*Outil_de_calcul!$B$9))/(AX$4-$A86))-Outil_de_calcul!$B$10)/100)),AX$4-$A86,1)</f>
        <v>-17.103334405221414</v>
      </c>
      <c r="AY86" s="21">
        <f>-PV(IF((AY$4-$A86)&lt;20,(Outil_de_calcul!$B$7-Outil_de_calcul!$B$10)/100,IF((AY$4-$A86)&lt;30,((((20*Outil_de_calcul!$B$7)+((AY$4-$A86-20))*Outil_de_calcul!$B$8)/(AY$4-$A86))-Outil_de_calcul!$B$10)/100,((((20*Outil_de_calcul!$B$7)+(10*Outil_de_calcul!$B$8)+((AY$4-$A86-30)*Outil_de_calcul!$B$9))/(AY$4-$A86))-Outil_de_calcul!$B$10)/100)),AY$4-$A86,1)</f>
        <v>-17.900641783106643</v>
      </c>
      <c r="AZ86" s="21">
        <f>-PV(IF((AZ$4-$A86)&lt;20,(Outil_de_calcul!$B$7-Outil_de_calcul!$B$10)/100,IF((AZ$4-$A86)&lt;30,((((20*Outil_de_calcul!$B$7)+((AZ$4-$A86-20))*Outil_de_calcul!$B$8)/(AZ$4-$A86))-Outil_de_calcul!$B$10)/100,((((20*Outil_de_calcul!$B$7)+(10*Outil_de_calcul!$B$8)+((AZ$4-$A86-30)*Outil_de_calcul!$B$9))/(AZ$4-$A86))-Outil_de_calcul!$B$10)/100)),AZ$4-$A86,1)</f>
        <v>-18.688500224356115</v>
      </c>
      <c r="BA86" s="21">
        <f>-PV(IF((BA$4-$A86)&lt;20,(Outil_de_calcul!$B$7-Outil_de_calcul!$B$10)/100,IF((BA$4-$A86)&lt;30,((((20*Outil_de_calcul!$B$7)+((BA$4-$A86-20))*Outil_de_calcul!$B$8)/(BA$4-$A86))-Outil_de_calcul!$B$10)/100,((((20*Outil_de_calcul!$B$7)+(10*Outil_de_calcul!$B$8)+((BA$4-$A86-30)*Outil_de_calcul!$B$9))/(BA$4-$A86))-Outil_de_calcul!$B$10)/100)),BA$4-$A86,1)</f>
        <v>-19.46702170887372</v>
      </c>
      <c r="BB86" s="21">
        <f>-PV(IF((BB$4-$A86)&lt;20,(Outil_de_calcul!$B$7-Outil_de_calcul!$B$10)/100,IF((BB$4-$A86)&lt;30,((((20*Outil_de_calcul!$B$7)+((BB$4-$A86-20))*Outil_de_calcul!$B$8)/(BB$4-$A86))-Outil_de_calcul!$B$10)/100,((((20*Outil_de_calcul!$B$7)+(10*Outil_de_calcul!$B$8)+((BB$4-$A86-30)*Outil_de_calcul!$B$9))/(BB$4-$A86))-Outil_de_calcul!$B$10)/100)),BB$4-$A86,1)</f>
        <v>-20.236316889482932</v>
      </c>
      <c r="BC86" s="21">
        <f>-PV(IF((BC$4-$A86)&lt;20,(Outil_de_calcul!$B$7-Outil_de_calcul!$B$10)/100,IF((BC$4-$A86)&lt;30,((((20*Outil_de_calcul!$B$7)+((BC$4-$A86-20))*Outil_de_calcul!$B$8)/(BC$4-$A86))-Outil_de_calcul!$B$10)/100,((((20*Outil_de_calcul!$B$7)+(10*Outil_de_calcul!$B$8)+((BC$4-$A86-30)*Outil_de_calcul!$B$9))/(BC$4-$A86))-Outil_de_calcul!$B$10)/100)),BC$4-$A86,1)</f>
        <v>-20.996495107654095</v>
      </c>
      <c r="BD86" s="21">
        <f>-PV(IF((BD$4-$A86)&lt;20,(Outil_de_calcul!$B$7-Outil_de_calcul!$B$10)/100,IF((BD$4-$A86)&lt;30,((((20*Outil_de_calcul!$B$7)+((BD$4-$A86-20))*Outil_de_calcul!$B$8)/(BD$4-$A86))-Outil_de_calcul!$B$10)/100,((((20*Outil_de_calcul!$B$7)+(10*Outil_de_calcul!$B$8)+((BD$4-$A86-30)*Outil_de_calcul!$B$9))/(BD$4-$A86))-Outil_de_calcul!$B$10)/100)),BD$4-$A86,1)</f>
        <v>-21.747664409045342</v>
      </c>
      <c r="BE86" s="21">
        <f>-PV(IF((BE$4-$A86)&lt;20,(Outil_de_calcul!$B$7-Outil_de_calcul!$B$10)/100,IF((BE$4-$A86)&lt;30,((((20*Outil_de_calcul!$B$7)+((BE$4-$A86-20))*Outil_de_calcul!$B$8)/(BE$4-$A86))-Outil_de_calcul!$B$10)/100,((((20*Outil_de_calcul!$B$7)+(10*Outil_de_calcul!$B$8)+((BE$4-$A86-30)*Outil_de_calcul!$B$9))/(BE$4-$A86))-Outil_de_calcul!$B$10)/100)),BE$4-$A86,1)</f>
        <v>-22.489931558859364</v>
      </c>
      <c r="BF86" s="21">
        <f>-PV(IF((BF$4-$A86)&lt;20,(Outil_de_calcul!$B$7-Outil_de_calcul!$B$10)/100,IF((BF$4-$A86)&lt;30,((((20*Outil_de_calcul!$B$7)+((BF$4-$A86-20))*Outil_de_calcul!$B$8)/(BF$4-$A86))-Outil_de_calcul!$B$10)/100,((((20*Outil_de_calcul!$B$7)+(10*Outil_de_calcul!$B$8)+((BF$4-$A86-30)*Outil_de_calcul!$B$9))/(BF$4-$A86))-Outil_de_calcul!$B$10)/100)),BF$4-$A86,1)</f>
        <v>-23.223402057018173</v>
      </c>
      <c r="BG86" s="21">
        <f>-PV(IF((BG$4-$A86)&lt;20,(Outil_de_calcul!$B$7-Outil_de_calcul!$B$10)/100,IF((BG$4-$A86)&lt;30,((((20*Outil_de_calcul!$B$7)+((BG$4-$A86-20))*Outil_de_calcul!$B$8)/(BG$4-$A86))-Outil_de_calcul!$B$10)/100,((((20*Outil_de_calcul!$B$7)+(10*Outil_de_calcul!$B$8)+((BG$4-$A86-30)*Outil_de_calcul!$B$9))/(BG$4-$A86))-Outil_de_calcul!$B$10)/100)),BG$4-$A86,1)</f>
        <v>-23.948180153157974</v>
      </c>
      <c r="BH86" s="21">
        <f>-PV(IF((BH$4-$A86)&lt;20,(Outil_de_calcul!$B$7-Outil_de_calcul!$B$10)/100,IF((BH$4-$A86)&lt;30,((((20*Outil_de_calcul!$B$7)+((BH$4-$A86-20))*Outil_de_calcul!$B$8)/(BH$4-$A86))-Outil_de_calcul!$B$10)/100,((((20*Outil_de_calcul!$B$7)+(10*Outil_de_calcul!$B$8)+((BH$4-$A86-30)*Outil_de_calcul!$B$9))/(BH$4-$A86))-Outil_de_calcul!$B$10)/100)),BH$4-$A86,1)</f>
        <v>-24.664368861446427</v>
      </c>
      <c r="BI86" s="21">
        <f>-PV(IF((BI$4-$A86)&lt;20,(Outil_de_calcul!$B$7-Outil_de_calcul!$B$10)/100,IF((BI$4-$A86)&lt;30,((((20*Outil_de_calcul!$B$7)+((BI$4-$A86-20))*Outil_de_calcul!$B$8)/(BI$4-$A86))-Outil_de_calcul!$B$10)/100,((((20*Outil_de_calcul!$B$7)+(10*Outil_de_calcul!$B$8)+((BI$4-$A86-30)*Outil_de_calcul!$B$9))/(BI$4-$A86))-Outil_de_calcul!$B$10)/100)),BI$4-$A86,1)</f>
        <v>-25.372069975224186</v>
      </c>
      <c r="BJ86" s="21">
        <f>-PV(IF((BJ$4-$A86)&lt;20,(Outil_de_calcul!$B$7-Outil_de_calcul!$B$10)/100,IF((BJ$4-$A86)&lt;30,((((20*Outil_de_calcul!$B$7)+((BJ$4-$A86-20))*Outil_de_calcul!$B$8)/(BJ$4-$A86))-Outil_de_calcul!$B$10)/100,((((20*Outil_de_calcul!$B$7)+(10*Outil_de_calcul!$B$8)+((BJ$4-$A86-30)*Outil_de_calcul!$B$9))/(BJ$4-$A86))-Outil_de_calcul!$B$10)/100)),BJ$4-$A86,1)</f>
        <v>-26.071384081473106</v>
      </c>
      <c r="BK86" s="21">
        <f>-PV(IF((BK$4-$A86)&lt;20,(Outil_de_calcul!$B$7-Outil_de_calcul!$B$10)/100,IF((BK$4-$A86)&lt;30,((((20*Outil_de_calcul!$B$7)+((BK$4-$A86-20))*Outil_de_calcul!$B$8)/(BK$4-$A86))-Outil_de_calcul!$B$10)/100,((((20*Outil_de_calcul!$B$7)+(10*Outil_de_calcul!$B$8)+((BK$4-$A86-30)*Outil_de_calcul!$B$9))/(BK$4-$A86))-Outil_de_calcul!$B$10)/100)),BK$4-$A86,1)</f>
        <v>-26.762410575112739</v>
      </c>
      <c r="BL86" s="21">
        <f>-PV(IF((BL$4-$A86)&lt;20,(Outil_de_calcul!$B$7-Outil_de_calcul!$B$10)/100,IF((BL$4-$A86)&lt;30,((((20*Outil_de_calcul!$B$7)+((BL$4-$A86-20))*Outil_de_calcul!$B$8)/(BL$4-$A86))-Outil_de_calcul!$B$10)/100,((((20*Outil_de_calcul!$B$7)+(10*Outil_de_calcul!$B$8)+((BL$4-$A86-30)*Outil_de_calcul!$B$9))/(BL$4-$A86))-Outil_de_calcul!$B$10)/100)),BL$4-$A86,1)</f>
        <v>-27.445247673127639</v>
      </c>
      <c r="BM86" s="21">
        <f>-PV(IF((BM$4-$A86)&lt;20,(Outil_de_calcul!$B$7-Outil_de_calcul!$B$10)/100,IF((BM$4-$A86)&lt;30,((((20*Outil_de_calcul!$B$7)+((BM$4-$A86-20))*Outil_de_calcul!$B$8)/(BM$4-$A86))-Outil_de_calcul!$B$10)/100,((((20*Outil_de_calcul!$B$7)+(10*Outil_de_calcul!$B$8)+((BM$4-$A86-30)*Outil_de_calcul!$B$9))/(BM$4-$A86))-Outil_de_calcul!$B$10)/100)),BM$4-$A86,1)</f>
        <v>-28.119992428527066</v>
      </c>
      <c r="BN86" s="21">
        <f>-PV(IF((BN$4-$A86)&lt;20,(Outil_de_calcul!$B$7-Outil_de_calcul!$B$10)/100,IF((BN$4-$A86)&lt;30,((((20*Outil_de_calcul!$B$7)+((BN$4-$A86-20))*Outil_de_calcul!$B$8)/(BN$4-$A86))-Outil_de_calcul!$B$10)/100,((((20*Outil_de_calcul!$B$7)+(10*Outil_de_calcul!$B$8)+((BN$4-$A86-30)*Outil_de_calcul!$B$9))/(BN$4-$A86))-Outil_de_calcul!$B$10)/100)),BN$4-$A86,1)</f>
        <v>-28.786740744139383</v>
      </c>
      <c r="BO86" s="21">
        <f>-PV(IF((BO$4-$A86)&lt;20,(Outil_de_calcul!$B$7-Outil_de_calcul!$B$10)/100,IF((BO$4-$A86)&lt;30,((((20*Outil_de_calcul!$B$7)+((BO$4-$A86-20))*Outil_de_calcul!$B$8)/(BO$4-$A86))-Outil_de_calcul!$B$10)/100,((((20*Outil_de_calcul!$B$7)+(10*Outil_de_calcul!$B$8)+((BO$4-$A86-30)*Outil_de_calcul!$B$9))/(BO$4-$A86))-Outil_de_calcul!$B$10)/100)),BO$4-$A86,1)</f>
        <v>-29.445587386242895</v>
      </c>
      <c r="BP86" s="21">
        <f>-PV(IF((BP$4-$A86)&lt;20,(Outil_de_calcul!$B$7-Outil_de_calcul!$B$10)/100,IF((BP$4-$A86)&lt;30,((((20*Outil_de_calcul!$B$7)+((BP$4-$A86-20))*Outil_de_calcul!$B$8)/(BP$4-$A86))-Outil_de_calcul!$B$10)/100,((((20*Outil_de_calcul!$B$7)+(10*Outil_de_calcul!$B$8)+((BP$4-$A86-30)*Outil_de_calcul!$B$9))/(BP$4-$A86))-Outil_de_calcul!$B$10)/100)),BP$4-$A86,1)</f>
        <v>-30.096625998035158</v>
      </c>
      <c r="BQ86" s="21">
        <f>-PV(IF((BQ$4-$A86)&lt;20,(Outil_de_calcul!$B$7-Outil_de_calcul!$B$10)/100,IF((BQ$4-$A86)&lt;30,((((20*Outil_de_calcul!$B$7)+((BQ$4-$A86-20))*Outil_de_calcul!$B$8)/(BQ$4-$A86))-Outil_de_calcul!$B$10)/100,((((20*Outil_de_calcul!$B$7)+(10*Outil_de_calcul!$B$8)+((BQ$4-$A86-30)*Outil_de_calcul!$B$9))/(BQ$4-$A86))-Outil_de_calcul!$B$10)/100)),BQ$4-$A86,1)</f>
        <v>-30.739949112942682</v>
      </c>
      <c r="BR86" s="21">
        <f>-PV(IF((BR$4-$A86)&lt;20,(Outil_de_calcul!$B$7-Outil_de_calcul!$B$10)/100,IF((BR$4-$A86)&lt;30,((((20*Outil_de_calcul!$B$7)+((BR$4-$A86-20))*Outil_de_calcul!$B$8)/(BR$4-$A86))-Outil_de_calcul!$B$10)/100,((((20*Outil_de_calcul!$B$7)+(10*Outil_de_calcul!$B$8)+((BR$4-$A86-30)*Outil_de_calcul!$B$9))/(BR$4-$A86))-Outil_de_calcul!$B$10)/100)),BR$4-$A86,1)</f>
        <v>-31.375648167772898</v>
      </c>
      <c r="BS86" s="21">
        <f>-PV(IF((BS$4-$A86)&lt;20,(Outil_de_calcul!$B$7-Outil_de_calcul!$B$10)/100,IF((BS$4-$A86)&lt;30,((((20*Outil_de_calcul!$B$7)+((BS$4-$A86-20))*Outil_de_calcul!$B$8)/(BS$4-$A86))-Outil_de_calcul!$B$10)/100,((((20*Outil_de_calcul!$B$7)+(10*Outil_de_calcul!$B$8)+((BS$4-$A86-30)*Outil_de_calcul!$B$9))/(BS$4-$A86))-Outil_de_calcul!$B$10)/100)),BS$4-$A86,1)</f>
        <v>-32.003813515710249</v>
      </c>
      <c r="BT86" s="21">
        <f>-PV(IF((BT$4-$A86)&lt;20,(Outil_de_calcul!$B$7-Outil_de_calcul!$B$10)/100,IF((BT$4-$A86)&lt;30,((((20*Outil_de_calcul!$B$7)+((BT$4-$A86-20))*Outil_de_calcul!$B$8)/(BT$4-$A86))-Outil_de_calcul!$B$10)/100,((((20*Outil_de_calcul!$B$7)+(10*Outil_de_calcul!$B$8)+((BT$4-$A86-30)*Outil_de_calcul!$B$9))/(BT$4-$A86))-Outil_de_calcul!$B$10)/100)),BT$4-$A86,1)</f>
        <v>-32.624534439158303</v>
      </c>
      <c r="BU86" s="21">
        <f>-PV(IF((BU$4-$A86)&lt;20,(Outil_de_calcul!$B$7-Outil_de_calcul!$B$10)/100,IF((BU$4-$A86)&lt;30,((((20*Outil_de_calcul!$B$7)+((BU$4-$A86-20))*Outil_de_calcul!$B$8)/(BU$4-$A86))-Outil_de_calcul!$B$10)/100,((((20*Outil_de_calcul!$B$7)+(10*Outil_de_calcul!$B$8)+((BU$4-$A86-30)*Outil_de_calcul!$B$9))/(BU$4-$A86))-Outil_de_calcul!$B$10)/100)),BU$4-$A86,1)</f>
        <v>-33.237899162429571</v>
      </c>
      <c r="BV86" s="21">
        <f>-PV(IF((BV$4-$A86)&lt;20,(Outil_de_calcul!$B$7-Outil_de_calcul!$B$10)/100,IF((BV$4-$A86)&lt;30,((((20*Outil_de_calcul!$B$7)+((BV$4-$A86-20))*Outil_de_calcul!$B$8)/(BV$4-$A86))-Outil_de_calcul!$B$10)/100,((((20*Outil_de_calcul!$B$7)+(10*Outil_de_calcul!$B$8)+((BV$4-$A86-30)*Outil_de_calcul!$B$9))/(BV$4-$A86))-Outil_de_calcul!$B$10)/100)),BV$4-$A86,1)</f>
        <v>-33.843994864285087</v>
      </c>
      <c r="BW86" s="21">
        <f>-PV(IF((BW$4-$A86)&lt;20,(Outil_de_calcul!$B$7-Outil_de_calcul!$B$10)/100,IF((BW$4-$A86)&lt;30,((((20*Outil_de_calcul!$B$7)+((BW$4-$A86-20))*Outil_de_calcul!$B$8)/(BW$4-$A86))-Outil_de_calcul!$B$10)/100,((((20*Outil_de_calcul!$B$7)+(10*Outil_de_calcul!$B$8)+((BW$4-$A86-30)*Outil_de_calcul!$B$9))/(BW$4-$A86))-Outil_de_calcul!$B$10)/100)),BW$4-$A86,1)</f>
        <v>-34.442907690325214</v>
      </c>
      <c r="BX86" s="21">
        <f>-PV(IF((BX$4-$A86)&lt;20,(Outil_de_calcul!$B$7-Outil_de_calcul!$B$10)/100,IF((BX$4-$A86)&lt;30,((((20*Outil_de_calcul!$B$7)+((BX$4-$A86-20))*Outil_de_calcul!$B$8)/(BX$4-$A86))-Outil_de_calcul!$B$10)/100,((((20*Outil_de_calcul!$B$7)+(10*Outil_de_calcul!$B$8)+((BX$4-$A86-30)*Outil_de_calcul!$B$9))/(BX$4-$A86))-Outil_de_calcul!$B$10)/100)),BX$4-$A86,1)</f>
        <v>-35.034722765233781</v>
      </c>
      <c r="BY86" s="21">
        <f>-PV(IF((BY$4-$A86)&lt;20,(Outil_de_calcul!$B$7-Outil_de_calcul!$B$10)/100,IF((BY$4-$A86)&lt;30,((((20*Outil_de_calcul!$B$7)+((BY$4-$A86-20))*Outil_de_calcul!$B$8)/(BY$4-$A86))-Outil_de_calcul!$B$10)/100,((((20*Outil_de_calcul!$B$7)+(10*Outil_de_calcul!$B$8)+((BY$4-$A86-30)*Outil_de_calcul!$B$9))/(BY$4-$A86))-Outil_de_calcul!$B$10)/100)),BY$4-$A86,1)</f>
        <v>-35.619524204876946</v>
      </c>
      <c r="BZ86" s="21">
        <f>-PV(IF((BZ$4-$A86)&lt;20,(Outil_de_calcul!$B$7-Outil_de_calcul!$B$10)/100,IF((BZ$4-$A86)&lt;30,((((20*Outil_de_calcul!$B$7)+((BZ$4-$A86-20))*Outil_de_calcul!$B$8)/(BZ$4-$A86))-Outil_de_calcul!$B$10)/100,((((20*Outil_de_calcul!$B$7)+(10*Outil_de_calcul!$B$8)+((BZ$4-$A86-30)*Outil_de_calcul!$B$9))/(BZ$4-$A86))-Outil_de_calcul!$B$10)/100)),BZ$4-$A86,1)</f>
        <v>-36.197395128258826</v>
      </c>
      <c r="CA86" s="21">
        <f>-PV(IF((CA$4-$A86)&lt;20,(Outil_de_calcul!$B$7-Outil_de_calcul!$B$10)/100,IF((CA$4-$A86)&lt;30,((((20*Outil_de_calcul!$B$7)+((CA$4-$A86-20))*Outil_de_calcul!$B$8)/(CA$4-$A86))-Outil_de_calcul!$B$10)/100,((((20*Outil_de_calcul!$B$7)+(10*Outil_de_calcul!$B$8)+((CA$4-$A86-30)*Outil_de_calcul!$B$9))/(CA$4-$A86))-Outil_de_calcul!$B$10)/100)),CA$4-$A86,1)</f>
        <v>-36.768417669335285</v>
      </c>
      <c r="CB86" s="21">
        <f>-PV(IF((CB$4-$A86)&lt;20,(Outil_de_calcul!$B$7-Outil_de_calcul!$B$10)/100,IF((CB$4-$A86)&lt;30,((((20*Outil_de_calcul!$B$7)+((CB$4-$A86-20))*Outil_de_calcul!$B$8)/(CB$4-$A86))-Outil_de_calcul!$B$10)/100,((((20*Outil_de_calcul!$B$7)+(10*Outil_de_calcul!$B$8)+((CB$4-$A86-30)*Outil_de_calcul!$B$9))/(CB$4-$A86))-Outil_de_calcul!$B$10)/100)),CB$4-$A86,1)</f>
        <v>-37.332672988687904</v>
      </c>
      <c r="CC86" s="21">
        <f>-PV(IF((CC$4-$A86)&lt;20,(Outil_de_calcul!$B$7-Outil_de_calcul!$B$10)/100,IF((CC$4-$A86)&lt;30,((((20*Outil_de_calcul!$B$7)+((CC$4-$A86-20))*Outil_de_calcul!$B$8)/(CC$4-$A86))-Outil_de_calcul!$B$10)/100,((((20*Outil_de_calcul!$B$7)+(10*Outil_de_calcul!$B$8)+((CC$4-$A86-30)*Outil_de_calcul!$B$9))/(CC$4-$A86))-Outil_de_calcul!$B$10)/100)),CC$4-$A86,1)</f>
        <v>-37.890241285059361</v>
      </c>
      <c r="CD86" s="21">
        <f>-PV(IF((CD$4-$A86)&lt;20,(Outil_de_calcul!$B$7-Outil_de_calcul!$B$10)/100,IF((CD$4-$A86)&lt;30,((((20*Outil_de_calcul!$B$7)+((CD$4-$A86-20))*Outil_de_calcul!$B$8)/(CD$4-$A86))-Outil_de_calcul!$B$10)/100,((((20*Outil_de_calcul!$B$7)+(10*Outil_de_calcul!$B$8)+((CD$4-$A86-30)*Outil_de_calcul!$B$9))/(CD$4-$A86))-Outil_de_calcul!$B$10)/100)),CD$4-$A86,1)</f>
        <v>-38.441201806752417</v>
      </c>
      <c r="CE86" s="21">
        <f>-PV(IF((CE$4-$A86)&lt;20,(Outil_de_calcul!$B$7-Outil_de_calcul!$B$10)/100,IF((CE$4-$A86)&lt;30,((((20*Outil_de_calcul!$B$7)+((CE$4-$A86-20))*Outil_de_calcul!$B$8)/(CE$4-$A86))-Outil_de_calcul!$B$10)/100,((((20*Outil_de_calcul!$B$7)+(10*Outil_de_calcul!$B$8)+((CE$4-$A86-30)*Outil_de_calcul!$B$9))/(CE$4-$A86))-Outil_de_calcul!$B$10)/100)),CE$4-$A86,1)</f>
        <v>-38.985632862893418</v>
      </c>
      <c r="CF86" s="21">
        <f>-PV(IF((CF$4-$A86)&lt;20,(Outil_de_calcul!$B$7-Outil_de_calcul!$B$10)/100,IF((CF$4-$A86)&lt;30,((((20*Outil_de_calcul!$B$7)+((CF$4-$A86-20))*Outil_de_calcul!$B$8)/(CF$4-$A86))-Outil_de_calcul!$B$10)/100,((((20*Outil_de_calcul!$B$7)+(10*Outil_de_calcul!$B$8)+((CF$4-$A86-30)*Outil_de_calcul!$B$9))/(CF$4-$A86))-Outil_de_calcul!$B$10)/100)),CF$4-$A86,1)</f>
        <v>-39.523611834562743</v>
      </c>
      <c r="CG86" s="21">
        <f>-PV(IF((CG$4-$A86)&lt;20,(Outil_de_calcul!$B$7-Outil_de_calcul!$B$10)/100,IF((CG$4-$A86)&lt;30,((((20*Outil_de_calcul!$B$7)+((CG$4-$A86-20))*Outil_de_calcul!$B$8)/(CG$4-$A86))-Outil_de_calcul!$B$10)/100,((((20*Outil_de_calcul!$B$7)+(10*Outil_de_calcul!$B$8)+((CG$4-$A86-30)*Outil_de_calcul!$B$9))/(CG$4-$A86))-Outil_de_calcul!$B$10)/100)),CG$4-$A86,1)</f>
        <v>-40.055215185793003</v>
      </c>
      <c r="CH86" s="21">
        <f>-PV(IF((CH$4-$A86)&lt;20,(Outil_de_calcul!$B$7-Outil_de_calcul!$B$10)/100,IF((CH$4-$A86)&lt;30,((((20*Outil_de_calcul!$B$7)+((CH$4-$A86-20))*Outil_de_calcul!$B$8)/(CH$4-$A86))-Outil_de_calcul!$B$10)/100,((((20*Outil_de_calcul!$B$7)+(10*Outil_de_calcul!$B$8)+((CH$4-$A86-30)*Outil_de_calcul!$B$9))/(CH$4-$A86))-Outil_de_calcul!$B$10)/100)),CH$4-$A86,1)</f>
        <v>-40.580518474437035</v>
      </c>
      <c r="CI86" s="21">
        <f>-PV(IF((CI$4-$A86)&lt;20,(Outil_de_calcul!$B$7-Outil_de_calcul!$B$10)/100,IF((CI$4-$A86)&lt;30,((((20*Outil_de_calcul!$B$7)+((CI$4-$A86-20))*Outil_de_calcul!$B$8)/(CI$4-$A86))-Outil_de_calcul!$B$10)/100,((((20*Outil_de_calcul!$B$7)+(10*Outil_de_calcul!$B$8)+((CI$4-$A86-30)*Outil_de_calcul!$B$9))/(CI$4-$A86))-Outil_de_calcul!$B$10)/100)),CI$4-$A86,1)</f>
        <v>-41.099596362907164</v>
      </c>
      <c r="CJ86" s="21">
        <f>-PV(IF((CJ$4-$A86)&lt;20,(Outil_de_calcul!$B$7-Outil_de_calcul!$B$10)/100,IF((CJ$4-$A86)&lt;30,((((20*Outil_de_calcul!$B$7)+((CJ$4-$A86-20))*Outil_de_calcul!$B$8)/(CJ$4-$A86))-Outil_de_calcul!$B$10)/100,((((20*Outil_de_calcul!$B$7)+(10*Outil_de_calcul!$B$8)+((CJ$4-$A86-30)*Outil_de_calcul!$B$9))/(CJ$4-$A86))-Outil_de_calcul!$B$10)/100)),CJ$4-$A86,1)</f>
        <v>-41.61252262878704</v>
      </c>
      <c r="CK86" s="21">
        <f>-PV(IF((CK$4-$A86)&lt;20,(Outil_de_calcul!$B$7-Outil_de_calcul!$B$10)/100,IF((CK$4-$A86)&lt;30,((((20*Outil_de_calcul!$B$7)+((CK$4-$A86-20))*Outil_de_calcul!$B$8)/(CK$4-$A86))-Outil_de_calcul!$B$10)/100,((((20*Outil_de_calcul!$B$7)+(10*Outil_de_calcul!$B$8)+((CK$4-$A86-30)*Outil_de_calcul!$B$9))/(CK$4-$A86))-Outil_de_calcul!$B$10)/100)),CK$4-$A86,1)</f>
        <v>-42.119370175317826</v>
      </c>
      <c r="CL86" s="21">
        <f>-PV(IF((CL$4-$A86)&lt;20,(Outil_de_calcul!$B$7-Outil_de_calcul!$B$10)/100,IF((CL$4-$A86)&lt;30,((((20*Outil_de_calcul!$B$7)+((CL$4-$A86-20))*Outil_de_calcul!$B$8)/(CL$4-$A86))-Outil_de_calcul!$B$10)/100,((((20*Outil_de_calcul!$B$7)+(10*Outil_de_calcul!$B$8)+((CL$4-$A86-30)*Outil_de_calcul!$B$9))/(CL$4-$A86))-Outil_de_calcul!$B$10)/100)),CL$4-$A86,1)</f>
        <v>-42.620211041760129</v>
      </c>
      <c r="CM86" s="21">
        <f>-PV(IF((CM$4-$A86)&lt;20,(Outil_de_calcul!$B$7-Outil_de_calcul!$B$10)/100,IF((CM$4-$A86)&lt;30,((((20*Outil_de_calcul!$B$7)+((CM$4-$A86-20))*Outil_de_calcul!$B$8)/(CM$4-$A86))-Outil_de_calcul!$B$10)/100,((((20*Outil_de_calcul!$B$7)+(10*Outil_de_calcul!$B$8)+((CM$4-$A86-30)*Outil_de_calcul!$B$9))/(CM$4-$A86))-Outil_de_calcul!$B$10)/100)),CM$4-$A86,1)</f>
        <v>-43.11511641363299</v>
      </c>
      <c r="CN86" s="21">
        <f>-PV(IF((CN$4-$A86)&lt;20,(Outil_de_calcul!$B$7-Outil_de_calcul!$B$10)/100,IF((CN$4-$A86)&lt;30,((((20*Outil_de_calcul!$B$7)+((CN$4-$A86-20))*Outil_de_calcul!$B$8)/(CN$4-$A86))-Outil_de_calcul!$B$10)/100,((((20*Outil_de_calcul!$B$7)+(10*Outil_de_calcul!$B$8)+((CN$4-$A86-30)*Outil_de_calcul!$B$9))/(CN$4-$A86))-Outil_de_calcul!$B$10)/100)),CN$4-$A86,1)</f>
        <v>-43.604156632831717</v>
      </c>
      <c r="CO86" s="21">
        <f>-PV(IF((CO$4-$A86)&lt;20,(Outil_de_calcul!$B$7-Outil_de_calcul!$B$10)/100,IF((CO$4-$A86)&lt;30,((((20*Outil_de_calcul!$B$7)+((CO$4-$A86-20))*Outil_de_calcul!$B$8)/(CO$4-$A86))-Outil_de_calcul!$B$10)/100,((((20*Outil_de_calcul!$B$7)+(10*Outil_de_calcul!$B$8)+((CO$4-$A86-30)*Outil_de_calcul!$B$9))/(CO$4-$A86))-Outil_de_calcul!$B$10)/100)),CO$4-$A86,1)</f>
        <v>-44.087401207625632</v>
      </c>
      <c r="CP86" s="21">
        <f>-PV(IF((CP$4-$A86)&lt;20,(Outil_de_calcul!$B$7-Outil_de_calcul!$B$10)/100,IF((CP$4-$A86)&lt;30,((((20*Outil_de_calcul!$B$7)+((CP$4-$A86-20))*Outil_de_calcul!$B$8)/(CP$4-$A86))-Outil_de_calcul!$B$10)/100,((((20*Outil_de_calcul!$B$7)+(10*Outil_de_calcul!$B$8)+((CP$4-$A86-30)*Outil_de_calcul!$B$9))/(CP$4-$A86))-Outil_de_calcul!$B$10)/100)),CP$4-$A86,1)</f>
        <v>-44.564918822537521</v>
      </c>
      <c r="CQ86" s="21">
        <f>-PV(IF((CQ$4-$A86)&lt;20,(Outil_de_calcul!$B$7-Outil_de_calcul!$B$10)/100,IF((CQ$4-$A86)&lt;30,((((20*Outil_de_calcul!$B$7)+((CQ$4-$A86-20))*Outil_de_calcul!$B$8)/(CQ$4-$A86))-Outil_de_calcul!$B$10)/100,((((20*Outil_de_calcul!$B$7)+(10*Outil_de_calcul!$B$8)+((CQ$4-$A86-30)*Outil_de_calcul!$B$9))/(CQ$4-$A86))-Outil_de_calcul!$B$10)/100)),CQ$4-$A86,1)</f>
        <v>-45.036777348105808</v>
      </c>
      <c r="CR86" s="21">
        <f>-PV(IF((CR$4-$A86)&lt;20,(Outil_de_calcul!$B$7-Outil_de_calcul!$B$10)/100,IF((CR$4-$A86)&lt;30,((((20*Outil_de_calcul!$B$7)+((CR$4-$A86-20))*Outil_de_calcul!$B$8)/(CR$4-$A86))-Outil_de_calcul!$B$10)/100,((((20*Outil_de_calcul!$B$7)+(10*Outil_de_calcul!$B$8)+((CR$4-$A86-30)*Outil_de_calcul!$B$9))/(CR$4-$A86))-Outil_de_calcul!$B$10)/100)),CR$4-$A86,1)</f>
        <v>-45.503043850531206</v>
      </c>
      <c r="CS86" s="21">
        <f>-PV(IF((CS$4-$A86)&lt;20,(Outil_de_calcul!$B$7-Outil_de_calcul!$B$10)/100,IF((CS$4-$A86)&lt;30,((((20*Outil_de_calcul!$B$7)+((CS$4-$A86-20))*Outil_de_calcul!$B$8)/(CS$4-$A86))-Outil_de_calcul!$B$10)/100,((((20*Outil_de_calcul!$B$7)+(10*Outil_de_calcul!$B$8)+((CS$4-$A86-30)*Outil_de_calcul!$B$9))/(CS$4-$A86))-Outil_de_calcul!$B$10)/100)),CS$4-$A86,1)</f>
        <v>-45.963784601208928</v>
      </c>
      <c r="CT86" s="21">
        <f>-PV(IF((CT$4-$A86)&lt;20,(Outil_de_calcul!$B$7-Outil_de_calcul!$B$10)/100,IF((CT$4-$A86)&lt;30,((((20*Outil_de_calcul!$B$7)+((CT$4-$A86-20))*Outil_de_calcul!$B$8)/(CT$4-$A86))-Outil_de_calcul!$B$10)/100,((((20*Outil_de_calcul!$B$7)+(10*Outil_de_calcul!$B$8)+((CT$4-$A86-30)*Outil_de_calcul!$B$9))/(CT$4-$A86))-Outil_de_calcul!$B$10)/100)),CT$4-$A86,1)</f>
        <v>-46.419065086147967</v>
      </c>
      <c r="CU86" s="21">
        <f>-PV(IF((CU$4-$A86)&lt;20,(Outil_de_calcul!$B$7-Outil_de_calcul!$B$10)/100,IF((CU$4-$A86)&lt;30,((((20*Outil_de_calcul!$B$7)+((CU$4-$A86-20))*Outil_de_calcul!$B$8)/(CU$4-$A86))-Outil_de_calcul!$B$10)/100,((((20*Outil_de_calcul!$B$7)+(10*Outil_de_calcul!$B$8)+((CU$4-$A86-30)*Outil_de_calcul!$B$9))/(CU$4-$A86))-Outil_de_calcul!$B$10)/100)),CU$4-$A86,1)</f>
        <v>-46.868950015278784</v>
      </c>
      <c r="CV86" s="21">
        <f>-PV(IF((CV$4-$A86)&lt;20,(Outil_de_calcul!$B$7-Outil_de_calcul!$B$10)/100,IF((CV$4-$A86)&lt;30,((((20*Outil_de_calcul!$B$7)+((CV$4-$A86-20))*Outil_de_calcul!$B$8)/(CV$4-$A86))-Outil_de_calcul!$B$10)/100,((((20*Outil_de_calcul!$B$7)+(10*Outil_de_calcul!$B$8)+((CV$4-$A86-30)*Outil_de_calcul!$B$9))/(CV$4-$A86))-Outil_de_calcul!$B$10)/100)),CV$4-$A86,1)</f>
        <v>-47.313503331650665</v>
      </c>
      <c r="CW86" s="21">
        <f>-PV(IF((CW$4-$A86)&lt;20,(Outil_de_calcul!$B$7-Outil_de_calcul!$B$10)/100,IF((CW$4-$A86)&lt;30,((((20*Outil_de_calcul!$B$7)+((CW$4-$A86-20))*Outil_de_calcul!$B$8)/(CW$4-$A86))-Outil_de_calcul!$B$10)/100,((((20*Outil_de_calcul!$B$7)+(10*Outil_de_calcul!$B$8)+((CW$4-$A86-30)*Outil_de_calcul!$B$9))/(CW$4-$A86))-Outil_de_calcul!$B$10)/100)),CW$4-$A86,1)</f>
        <v>-47.752788220520017</v>
      </c>
      <c r="CX86" s="21">
        <f>-PV(IF((CX$4-$A86)&lt;20,(Outil_de_calcul!$B$7-Outil_de_calcul!$B$10)/100,IF((CX$4-$A86)&lt;30,((((20*Outil_de_calcul!$B$7)+((CX$4-$A86-20))*Outil_de_calcul!$B$8)/(CX$4-$A86))-Outil_de_calcul!$B$10)/100,((((20*Outil_de_calcul!$B$7)+(10*Outil_de_calcul!$B$8)+((CX$4-$A86-30)*Outil_de_calcul!$B$9))/(CX$4-$A86))-Outil_de_calcul!$B$10)/100)),CX$4-$A86,1)</f>
        <v>-48.186867118331087</v>
      </c>
      <c r="CY86" s="21">
        <f>-PV(IF((CY$4-$A86)&lt;20,(Outil_de_calcul!$B$7-Outil_de_calcul!$B$10)/100,IF((CY$4-$A86)&lt;30,((((20*Outil_de_calcul!$B$7)+((CY$4-$A86-20))*Outil_de_calcul!$B$8)/(CY$4-$A86))-Outil_de_calcul!$B$10)/100,((((20*Outil_de_calcul!$B$7)+(10*Outil_de_calcul!$B$8)+((CY$4-$A86-30)*Outil_de_calcul!$B$9))/(CY$4-$A86))-Outil_de_calcul!$B$10)/100)),CY$4-$A86,1)</f>
        <v>-48.615801721590145</v>
      </c>
      <c r="CZ86" s="21">
        <f>-PV(IF((CZ$4-$A86)&lt;20,(Outil_de_calcul!$B$7-Outil_de_calcul!$B$10)/100,IF((CZ$4-$A86)&lt;30,((((20*Outil_de_calcul!$B$7)+((CZ$4-$A86-20))*Outil_de_calcul!$B$8)/(CZ$4-$A86))-Outil_de_calcul!$B$10)/100,((((20*Outil_de_calcul!$B$7)+(10*Outil_de_calcul!$B$8)+((CZ$4-$A86-30)*Outil_de_calcul!$B$9))/(CZ$4-$A86))-Outil_de_calcul!$B$10)/100)),CZ$4-$A86,1)</f>
        <v>-49.03965299563454</v>
      </c>
      <c r="DA86" s="21">
        <f>-PV(IF((DA$4-$A86)&lt;20,(Outil_de_calcul!$B$7-Outil_de_calcul!$B$10)/100,IF((DA$4-$A86)&lt;30,((((20*Outil_de_calcul!$B$7)+((DA$4-$A86-20))*Outil_de_calcul!$B$8)/(DA$4-$A86))-Outil_de_calcul!$B$10)/100,((((20*Outil_de_calcul!$B$7)+(10*Outil_de_calcul!$B$8)+((DA$4-$A86-30)*Outil_de_calcul!$B$9))/(DA$4-$A86))-Outil_de_calcul!$B$10)/100)),DA$4-$A86,1)</f>
        <v>-49.458481183297799</v>
      </c>
      <c r="DB86" s="21">
        <f>-PV(IF((DB$4-$A86)&lt;20,(Outil_de_calcul!$B$7-Outil_de_calcul!$B$10)/100,IF((DB$4-$A86)&lt;30,((((20*Outil_de_calcul!$B$7)+((DB$4-$A86-20))*Outil_de_calcul!$B$8)/(DB$4-$A86))-Outil_de_calcul!$B$10)/100,((((20*Outil_de_calcul!$B$7)+(10*Outil_de_calcul!$B$8)+((DB$4-$A86-30)*Outil_de_calcul!$B$9))/(DB$4-$A86))-Outil_de_calcul!$B$10)/100)),DB$4-$A86,1)</f>
        <v>-49.872345813472123</v>
      </c>
      <c r="DC86" s="21">
        <f>-PV(IF((DC$4-$A86)&lt;20,(Outil_de_calcul!$B$7-Outil_de_calcul!$B$10)/100,IF((DC$4-$A86)&lt;30,((((20*Outil_de_calcul!$B$7)+((DC$4-$A86-20))*Outil_de_calcul!$B$8)/(DC$4-$A86))-Outil_de_calcul!$B$10)/100,((((20*Outil_de_calcul!$B$7)+(10*Outil_de_calcul!$B$8)+((DC$4-$A86-30)*Outil_de_calcul!$B$9))/(DC$4-$A86))-Outil_de_calcul!$B$10)/100)),DC$4-$A86,1)</f>
        <v>-50.281305709569253</v>
      </c>
      <c r="DD86" s="21">
        <f>-PV(IF((DD$4-$A86)&lt;20,(Outil_de_calcul!$B$7-Outil_de_calcul!$B$10)/100,IF((DD$4-$A86)&lt;30,((((20*Outil_de_calcul!$B$7)+((DD$4-$A86-20))*Outil_de_calcul!$B$8)/(DD$4-$A86))-Outil_de_calcul!$B$10)/100,((((20*Outil_de_calcul!$B$7)+(10*Outil_de_calcul!$B$8)+((DD$4-$A86-30)*Outil_de_calcul!$B$9))/(DD$4-$A86))-Outil_de_calcul!$B$10)/100)),DD$4-$A86,1)</f>
        <v>-50.685418997881293</v>
      </c>
      <c r="DE86" s="21">
        <f>-PV(IF((DE$4-$A86)&lt;20,(Outil_de_calcul!$B$7-Outil_de_calcul!$B$10)/100,IF((DE$4-$A86)&lt;30,((((20*Outil_de_calcul!$B$7)+((DE$4-$A86-20))*Outil_de_calcul!$B$8)/(DE$4-$A86))-Outil_de_calcul!$B$10)/100,((((20*Outil_de_calcul!$B$7)+(10*Outil_de_calcul!$B$8)+((DE$4-$A86-30)*Outil_de_calcul!$B$9))/(DE$4-$A86))-Outil_de_calcul!$B$10)/100)),DE$4-$A86,1)</f>
        <v>-51.084743115842159</v>
      </c>
      <c r="DF86" s="21">
        <f>-PV(IF((DF$4-$A86)&lt;20,(Outil_de_calcul!$B$7-Outil_de_calcul!$B$10)/100,IF((DF$4-$A86)&lt;30,((((20*Outil_de_calcul!$B$7)+((DF$4-$A86-20))*Outil_de_calcul!$B$8)/(DF$4-$A86))-Outil_de_calcul!$B$10)/100,((((20*Outil_de_calcul!$B$7)+(10*Outil_de_calcul!$B$8)+((DF$4-$A86-30)*Outil_de_calcul!$B$9))/(DF$4-$A86))-Outil_de_calcul!$B$10)/100)),DF$4-$A86,1)</f>
        <v>-51.479334820191433</v>
      </c>
      <c r="DG86" s="21">
        <f>-PV(IF((DG$4-$A86)&lt;20,(Outil_de_calcul!$B$7-Outil_de_calcul!$B$10)/100,IF((DG$4-$A86)&lt;30,(((((20*Outil_de_calcul!$B$7)+(DG$4-$A86-20))*Outil_de_calcul!$B$8)/(DG$4-$A86))-Outil_de_calcul!$B$10)/100,((((20*Outil_de_calcul!$B$7)+(10*Outil_de_calcul!$B$8)+((DG$4-$A86-30)*Outil_de_calcul!$B$9))/(DG$4-$A86))-Outil_de_calcul!$B$10)/100)),DG$4-$A86,1)</f>
        <v>-52.254544659847369</v>
      </c>
      <c r="DH86" s="21">
        <f>-PV(IF((DH$4-$A86)&lt;20,(Outil_de_calcul!$B$7-Outil_de_calcul!$B$10)/100,IF((DH$4-$A86)&lt;30,(((((20*Outil_de_calcul!$B$7)+(DH$4-$A86-20))*Outil_de_calcul!$B$8)/(DH$4-$A86))-Outil_de_calcul!$B$10)/100,((((20*Outil_de_calcul!$B$7)+(10*Outil_de_calcul!$B$8)+((DH$4-$A86-30)*Outil_de_calcul!$B$9))/(DH$4-$A86))-Outil_de_calcul!$B$10)/100)),DH$4-$A86,1)</f>
        <v>-52.254544659847369</v>
      </c>
      <c r="DI86" s="21">
        <f>-PV(IF((DI$4-$A86)&lt;20,(Outil_de_calcul!$B$7-Outil_de_calcul!$B$10)/100,IF((DI$4-$A86)&lt;30,(((((20*Outil_de_calcul!$B$7)+(DI$4-$A86-20))*Outil_de_calcul!$B$8)/(DI$4-$A86))-Outil_de_calcul!$B$10)/100,((((20*Outil_de_calcul!$B$7)+(10*Outil_de_calcul!$B$8)+((DI$4-$A86-30)*Outil_de_calcul!$B$9))/(DI$4-$A86))-Outil_de_calcul!$B$10)/100)),DI$4-$A86,1)</f>
        <v>-52.254544659847369</v>
      </c>
      <c r="DJ86" s="21">
        <f>-PV(IF((DJ$4-$A86)&lt;20,(Outil_de_calcul!$B$7-Outil_de_calcul!$B$10)/100,IF((DJ$4-$A86)&lt;30,(((((20*Outil_de_calcul!$B$7)+(DJ$4-$A86-20))*Outil_de_calcul!$B$8)/(DJ$4-$A86))-Outil_de_calcul!$B$10)/100,((((20*Outil_de_calcul!$B$7)+(10*Outil_de_calcul!$B$8)+((DJ$4-$A86-30)*Outil_de_calcul!$B$9))/(DJ$4-$A86))-Outil_de_calcul!$B$10)/100)),DJ$4-$A86,1)</f>
        <v>-52.254544659847369</v>
      </c>
      <c r="DK86" s="21">
        <f>-PV(IF((DK$4-$A86)&lt;20,(Outil_de_calcul!$B$7-Outil_de_calcul!$B$10)/100,IF((DK$4-$A86)&lt;30,(((((20*Outil_de_calcul!$B$7)+(DK$4-$A86-20))*Outil_de_calcul!$B$8)/(DK$4-$A86))-Outil_de_calcul!$B$10)/100,((((20*Outil_de_calcul!$B$7)+(10*Outil_de_calcul!$B$8)+((DK$4-$A86-30)*Outil_de_calcul!$B$9))/(DK$4-$A86))-Outil_de_calcul!$B$10)/100)),DK$4-$A86,1)</f>
        <v>-52.254544659847369</v>
      </c>
      <c r="DL86" s="21">
        <f>-PV(IF((DL$4-$A86)&lt;20,(Outil_de_calcul!$B$7-Outil_de_calcul!$B$10)/100,IF((DL$4-$A86)&lt;30,(((((20*Outil_de_calcul!$B$7)+(DL$4-$A86-20))*Outil_de_calcul!$B$8)/(DL$4-$A86))-Outil_de_calcul!$B$10)/100,((((20*Outil_de_calcul!$B$7)+(10*Outil_de_calcul!$B$8)+((DL$4-$A86-30)*Outil_de_calcul!$B$9))/(DL$4-$A86))-Outil_de_calcul!$B$10)/100)),DL$4-$A86,1)</f>
        <v>-52.254544659847369</v>
      </c>
    </row>
    <row r="87" spans="1:116" ht="12" customHeight="1" x14ac:dyDescent="0.2">
      <c r="A87" s="29">
        <v>82</v>
      </c>
      <c r="B87" s="21">
        <f>-PV(IF((B$4-$A87)&lt;20,(Outil_de_calcul!$B$7-Outil_de_calcul!$B$10)/100,IF((B$4-$A87)&lt;30,((((20*Outil_de_calcul!$B$7)+((B$4-$A87-20))*Outil_de_calcul!$B$8)/(B$4-$A87))-Outil_de_calcul!$B$10)/100,((((20*Outil_de_calcul!$B$7)+(10*Outil_de_calcul!$B$8)+((B$4-$A87-30)*Outil_de_calcul!$B$9))/(B$4-$A87))-Outil_de_calcul!$B$10)/100)),B$4-$A87,1)</f>
        <v>32.642406076092001</v>
      </c>
      <c r="C87" s="21">
        <f>-PV(IF((C$4-$A87)&lt;20,(Outil_de_calcul!$B$7-Outil_de_calcul!$B$10)/100,IF((C$4-$A87)&lt;30,((((20*Outil_de_calcul!$B$7)+((C$4-$A87-20))*Outil_de_calcul!$B$8)/(C$4-$A87))-Outil_de_calcul!$B$10)/100,((((20*Outil_de_calcul!$B$7)+(10*Outil_de_calcul!$B$8)+((C$4-$A87-30)*Outil_de_calcul!$B$9))/(C$4-$A87))-Outil_de_calcul!$B$10)/100)),C$4-$A87,1)</f>
        <v>31.373773659713791</v>
      </c>
      <c r="D87" s="21">
        <f>-PV(IF((D$4-$A87)&lt;20,(Outil_de_calcul!$B$7-Outil_de_calcul!$B$10)/100,IF((D$4-$A87)&lt;30,((((20*Outil_de_calcul!$B$7)+((D$4-$A87-20))*Outil_de_calcul!$B$8)/(D$4-$A87))-Outil_de_calcul!$B$10)/100,((((20*Outil_de_calcul!$B$7)+(10*Outil_de_calcul!$B$8)+((D$4-$A87-30)*Outil_de_calcul!$B$9))/(D$4-$A87))-Outil_de_calcul!$B$10)/100)),D$4-$A87,1)</f>
        <v>30.113363285502885</v>
      </c>
      <c r="E87" s="21">
        <f>-PV(IF((E$4-$A87)&lt;20,(Outil_de_calcul!$B$7-Outil_de_calcul!$B$10)/100,IF((E$4-$A87)&lt;30,((((20*Outil_de_calcul!$B$7)+((E$4-$A87-20))*Outil_de_calcul!$B$8)/(E$4-$A87))-Outil_de_calcul!$B$10)/100,((((20*Outil_de_calcul!$B$7)+(10*Outil_de_calcul!$B$8)+((E$4-$A87-30)*Outil_de_calcul!$B$9))/(E$4-$A87))-Outil_de_calcul!$B$10)/100)),E$4-$A87,1)</f>
        <v>28.861122163526581</v>
      </c>
      <c r="F87" s="21">
        <f>-PV(IF((F$4-$A87)&lt;20,(Outil_de_calcul!$B$7-Outil_de_calcul!$B$10)/100,IF((F$4-$A87)&lt;30,((((20*Outil_de_calcul!$B$7)+((F$4-$A87-20))*Outil_de_calcul!$B$8)/(F$4-$A87))-Outil_de_calcul!$B$10)/100,((((20*Outil_de_calcul!$B$7)+(10*Outil_de_calcul!$B$8)+((F$4-$A87-30)*Outil_de_calcul!$B$9))/(F$4-$A87))-Outil_de_calcul!$B$10)/100)),F$4-$A87,1)</f>
        <v>27.616997852205024</v>
      </c>
      <c r="G87" s="21">
        <f>-PV(IF((G$4-$A87)&lt;20,(Outil_de_calcul!$B$7-Outil_de_calcul!$B$10)/100,IF((G$4-$A87)&lt;30,((((20*Outil_de_calcul!$B$7)+((G$4-$A87-20))*Outil_de_calcul!$B$8)/(G$4-$A87))-Outil_de_calcul!$B$10)/100,((((20*Outil_de_calcul!$B$7)+(10*Outil_de_calcul!$B$8)+((G$4-$A87-30)*Outil_de_calcul!$B$9))/(G$4-$A87))-Outil_de_calcul!$B$10)/100)),G$4-$A87,1)</f>
        <v>26.380938258275911</v>
      </c>
      <c r="H87" s="21">
        <f>-PV(IF((H$4-$A87)&lt;20,(Outil_de_calcul!$B$7-Outil_de_calcul!$B$10)/100,IF((H$4-$A87)&lt;30,((((20*Outil_de_calcul!$B$7)+((H$4-$A87-20))*Outil_de_calcul!$B$8)/(H$4-$A87))-Outil_de_calcul!$B$10)/100,((((20*Outil_de_calcul!$B$7)+(10*Outil_de_calcul!$B$8)+((H$4-$A87-30)*Outil_de_calcul!$B$9))/(H$4-$A87))-Outil_de_calcul!$B$10)/100)),H$4-$A87,1)</f>
        <v>25.152891637356145</v>
      </c>
      <c r="I87" s="21">
        <f>-PV(IF((I$4-$A87)&lt;20,(Outil_de_calcul!$B$7-Outil_de_calcul!$B$10)/100,IF((I$4-$A87)&lt;30,((((20*Outil_de_calcul!$B$7)+((I$4-$A87-20))*Outil_de_calcul!$B$8)/(I$4-$A87))-Outil_de_calcul!$B$10)/100,((((20*Outil_de_calcul!$B$7)+(10*Outil_de_calcul!$B$8)+((I$4-$A87-30)*Outil_de_calcul!$B$9))/(I$4-$A87))-Outil_de_calcul!$B$10)/100)),I$4-$A87,1)</f>
        <v>23.932806595297635</v>
      </c>
      <c r="J87" s="21">
        <f>-PV(IF((J$4-$A87)&lt;20,(Outil_de_calcul!$B$7-Outil_de_calcul!$B$10)/100,IF((J$4-$A87)&lt;30,((((20*Outil_de_calcul!$B$7)+((J$4-$A87-20))*Outil_de_calcul!$B$8)/(J$4-$A87))-Outil_de_calcul!$B$10)/100,((((20*Outil_de_calcul!$B$7)+(10*Outil_de_calcul!$B$8)+((J$4-$A87-30)*Outil_de_calcul!$B$9))/(J$4-$A87))-Outil_de_calcul!$B$10)/100)),J$4-$A87,1)</f>
        <v>22.720632090604731</v>
      </c>
      <c r="K87" s="21">
        <f>-PV(IF((K$4-$A87)&lt;20,(Outil_de_calcul!$B$7-Outil_de_calcul!$B$10)/100,IF((K$4-$A87)&lt;30,((((20*Outil_de_calcul!$B$7)+((K$4-$A87-20))*Outil_de_calcul!$B$8)/(K$4-$A87))-Outil_de_calcul!$B$10)/100,((((20*Outil_de_calcul!$B$7)+(10*Outil_de_calcul!$B$8)+((K$4-$A87-30)*Outil_de_calcul!$B$9))/(K$4-$A87))-Outil_de_calcul!$B$10)/100)),K$4-$A87,1)</f>
        <v>21.451368543191212</v>
      </c>
      <c r="L87" s="21">
        <f>-PV(IF((L$4-$A87)&lt;20,(Outil_de_calcul!$B$7-Outil_de_calcul!$B$10)/100,IF((L$4-$A87)&lt;30,((((20*Outil_de_calcul!$B$7)+((L$4-$A87-20))*Outil_de_calcul!$B$8)/(L$4-$A87))-Outil_de_calcul!$B$10)/100,((((20*Outil_de_calcul!$B$7)+(10*Outil_de_calcul!$B$8)+((L$4-$A87-30)*Outil_de_calcul!$B$9))/(L$4-$A87))-Outil_de_calcul!$B$10)/100)),L$4-$A87,1)</f>
        <v>20.197147112740634</v>
      </c>
      <c r="M87" s="21">
        <f>-PV(IF((M$4-$A87)&lt;20,(Outil_de_calcul!$B$7-Outil_de_calcul!$B$10)/100,IF((M$4-$A87)&lt;30,((((20*Outil_de_calcul!$B$7)+((M$4-$A87-20))*Outil_de_calcul!$B$8)/(M$4-$A87))-Outil_de_calcul!$B$10)/100,((((20*Outil_de_calcul!$B$7)+(10*Outil_de_calcul!$B$8)+((M$4-$A87-30)*Outil_de_calcul!$B$9))/(M$4-$A87))-Outil_de_calcul!$B$10)/100)),M$4-$A87,1)</f>
        <v>18.957789534240067</v>
      </c>
      <c r="N87" s="21">
        <f>-PV(IF((N$4-$A87)&lt;20,(Outil_de_calcul!$B$7-Outil_de_calcul!$B$10)/100,IF((N$4-$A87)&lt;30,((((20*Outil_de_calcul!$B$7)+((N$4-$A87-20))*Outil_de_calcul!$B$8)/(N$4-$A87))-Outil_de_calcul!$B$10)/100,((((20*Outil_de_calcul!$B$7)+(10*Outil_de_calcul!$B$8)+((N$4-$A87-30)*Outil_de_calcul!$B$9))/(N$4-$A87))-Outil_de_calcul!$B$10)/100)),N$4-$A87,1)</f>
        <v>17.7331196553057</v>
      </c>
      <c r="O87" s="21">
        <f>-PV(IF((O$4-$A87)&lt;20,(Outil_de_calcul!$B$7-Outil_de_calcul!$B$10)/100,IF((O$4-$A87)&lt;30,((((20*Outil_de_calcul!$B$7)+((O$4-$A87-20))*Outil_de_calcul!$B$8)/(O$4-$A87))-Outil_de_calcul!$B$10)/100,((((20*Outil_de_calcul!$B$7)+(10*Outil_de_calcul!$B$8)+((O$4-$A87-30)*Outil_de_calcul!$B$9))/(O$4-$A87))-Outil_de_calcul!$B$10)/100)),O$4-$A87,1)</f>
        <v>16.522963411145998</v>
      </c>
      <c r="P87" s="21">
        <f>-PV(IF((P$4-$A87)&lt;20,(Outil_de_calcul!$B$7-Outil_de_calcul!$B$10)/100,IF((P$4-$A87)&lt;30,((((20*Outil_de_calcul!$B$7)+((P$4-$A87-20))*Outil_de_calcul!$B$8)/(P$4-$A87))-Outil_de_calcul!$B$10)/100,((((20*Outil_de_calcul!$B$7)+(10*Outil_de_calcul!$B$8)+((P$4-$A87-30)*Outil_de_calcul!$B$9))/(P$4-$A87))-Outil_de_calcul!$B$10)/100)),P$4-$A87,1)</f>
        <v>15.327148799821474</v>
      </c>
      <c r="Q87" s="21">
        <f>-PV(IF((Q$4-$A87)&lt;20,(Outil_de_calcul!$B$7-Outil_de_calcul!$B$10)/100,IF((Q$4-$A87)&lt;30,((((20*Outil_de_calcul!$B$7)+((Q$4-$A87-20))*Outil_de_calcul!$B$8)/(Q$4-$A87))-Outil_de_calcul!$B$10)/100,((((20*Outil_de_calcul!$B$7)+(10*Outil_de_calcul!$B$8)+((Q$4-$A87-30)*Outil_de_calcul!$B$9))/(Q$4-$A87))-Outil_de_calcul!$B$10)/100)),Q$4-$A87,1)</f>
        <v>14.145505857797811</v>
      </c>
      <c r="R87" s="21">
        <f>-PV(IF((R$4-$A87)&lt;20,(Outil_de_calcul!$B$7-Outil_de_calcul!$B$10)/100,IF((R$4-$A87)&lt;30,((((20*Outil_de_calcul!$B$7)+((R$4-$A87-20))*Outil_de_calcul!$B$8)/(R$4-$A87))-Outil_de_calcul!$B$10)/100,((((20*Outil_de_calcul!$B$7)+(10*Outil_de_calcul!$B$8)+((R$4-$A87-30)*Outil_de_calcul!$B$9))/(R$4-$A87))-Outil_de_calcul!$B$10)/100)),R$4-$A87,1)</f>
        <v>12.977866635788459</v>
      </c>
      <c r="S87" s="21">
        <f>-PV(IF((S$4-$A87)&lt;20,(Outil_de_calcul!$B$7-Outil_de_calcul!$B$10)/100,IF((S$4-$A87)&lt;30,((((20*Outil_de_calcul!$B$7)+((S$4-$A87-20))*Outil_de_calcul!$B$8)/(S$4-$A87))-Outil_de_calcul!$B$10)/100,((((20*Outil_de_calcul!$B$7)+(10*Outil_de_calcul!$B$8)+((S$4-$A87-30)*Outil_de_calcul!$B$9))/(S$4-$A87))-Outil_de_calcul!$B$10)/100)),S$4-$A87,1)</f>
        <v>11.824065174883819</v>
      </c>
      <c r="T87" s="21">
        <f>-PV(IF((T$4-$A87)&lt;20,(Outil_de_calcul!$B$7-Outil_de_calcul!$B$10)/100,IF((T$4-$A87)&lt;30,((((20*Outil_de_calcul!$B$7)+((T$4-$A87-20))*Outil_de_calcul!$B$8)/(T$4-$A87))-Outil_de_calcul!$B$10)/100,((((20*Outil_de_calcul!$B$7)+(10*Outil_de_calcul!$B$8)+((T$4-$A87-30)*Outil_de_calcul!$B$9))/(T$4-$A87))-Outil_de_calcul!$B$10)/100)),T$4-$A87,1)</f>
        <v>10.683937482963023</v>
      </c>
      <c r="U87" s="21">
        <f>-PV(IF((U$4-$A87)&lt;20,(Outil_de_calcul!$B$7-Outil_de_calcul!$B$10)/100,IF((U$4-$A87)&lt;30,((((20*Outil_de_calcul!$B$7)+((U$4-$A87-20))*Outil_de_calcul!$B$8)/(U$4-$A87))-Outil_de_calcul!$B$10)/100,((((20*Outil_de_calcul!$B$7)+(10*Outil_de_calcul!$B$8)+((U$4-$A87-30)*Outil_de_calcul!$B$9))/(U$4-$A87))-Outil_de_calcul!$B$10)/100)),U$4-$A87,1)</f>
        <v>9.5573215113855188</v>
      </c>
      <c r="V87" s="21">
        <f>-PV(IF((V$4-$A87)&lt;20,(Outil_de_calcul!$B$7-Outil_de_calcul!$B$10)/100,IF((V$4-$A87)&lt;30,((((20*Outil_de_calcul!$B$7)+((V$4-$A87-20))*Outil_de_calcul!$B$8)/(V$4-$A87))-Outil_de_calcul!$B$10)/100,((((20*Outil_de_calcul!$B$7)+(10*Outil_de_calcul!$B$8)+((V$4-$A87-30)*Outil_de_calcul!$B$9))/(V$4-$A87))-Outil_de_calcul!$B$10)/100)),V$4-$A87,1)</f>
        <v>8.4440571319587026</v>
      </c>
      <c r="W87" s="21">
        <f>-PV(IF((W$4-$A87)&lt;20,(Outil_de_calcul!$B$7-Outil_de_calcul!$B$10)/100,IF((W$4-$A87)&lt;30,((((20*Outil_de_calcul!$B$7)+((W$4-$A87-20))*Outil_de_calcul!$B$8)/(W$4-$A87))-Outil_de_calcul!$B$10)/100,((((20*Outil_de_calcul!$B$7)+(10*Outil_de_calcul!$B$8)+((W$4-$A87-30)*Outil_de_calcul!$B$9))/(W$4-$A87))-Outil_de_calcul!$B$10)/100)),W$4-$A87,1)</f>
        <v>7.3439861141786249</v>
      </c>
      <c r="X87" s="21">
        <f>-PV(IF((X$4-$A87)&lt;20,(Outil_de_calcul!$B$7-Outil_de_calcul!$B$10)/100,IF((X$4-$A87)&lt;30,((((20*Outil_de_calcul!$B$7)+((X$4-$A87-20))*Outil_de_calcul!$B$8)/(X$4-$A87))-Outil_de_calcul!$B$10)/100,((((20*Outil_de_calcul!$B$7)+(10*Outil_de_calcul!$B$8)+((X$4-$A87-30)*Outil_de_calcul!$B$9))/(X$4-$A87))-Outil_de_calcul!$B$10)/100)),X$4-$A87,1)</f>
        <v>6.2569521027403052</v>
      </c>
      <c r="Y87" s="21">
        <f>-PV(IF((Y$4-$A87)&lt;20,(Outil_de_calcul!$B$7-Outil_de_calcul!$B$10)/100,IF((Y$4-$A87)&lt;30,((((20*Outil_de_calcul!$B$7)+((Y$4-$A87-20))*Outil_de_calcul!$B$8)/(Y$4-$A87))-Outil_de_calcul!$B$10)/100,((((20*Outil_de_calcul!$B$7)+(10*Outil_de_calcul!$B$8)+((Y$4-$A87-30)*Outil_de_calcul!$B$9))/(Y$4-$A87))-Outil_de_calcul!$B$10)/100)),Y$4-$A87,1)</f>
        <v>5.1828005953147311</v>
      </c>
      <c r="Z87" s="21">
        <f>-PV(IF((Z$4-$A87)&lt;20,(Outil_de_calcul!$B$7-Outil_de_calcul!$B$10)/100,IF((Z$4-$A87)&lt;30,((((20*Outil_de_calcul!$B$7)+((Z$4-$A87-20))*Outil_de_calcul!$B$8)/(Z$4-$A87))-Outil_de_calcul!$B$10)/100,((((20*Outil_de_calcul!$B$7)+(10*Outil_de_calcul!$B$8)+((Z$4-$A87-30)*Outil_de_calcul!$B$9))/(Z$4-$A87))-Outil_de_calcul!$B$10)/100)),Z$4-$A87,1)</f>
        <v>4.1213789205890263</v>
      </c>
      <c r="AA87" s="21">
        <f>-PV(IF((AA$4-$A87)&lt;20,(Outil_de_calcul!$B$7-Outil_de_calcul!$B$10)/100,IF((AA$4-$A87)&lt;30,((((20*Outil_de_calcul!$B$7)+((AA$4-$A87-20))*Outil_de_calcul!$B$8)/(AA$4-$A87))-Outil_de_calcul!$B$10)/100,((((20*Outil_de_calcul!$B$7)+(10*Outil_de_calcul!$B$8)+((AA$4-$A87-30)*Outil_de_calcul!$B$9))/(AA$4-$A87))-Outil_de_calcul!$B$10)/100)),AA$4-$A87,1)</f>
        <v>3.0725362165670753</v>
      </c>
      <c r="AB87" s="21">
        <f>-PV(IF((AB$4-$A87)&lt;20,(Outil_de_calcul!$B$7-Outil_de_calcul!$B$10)/100,IF((AB$4-$A87)&lt;30,((((20*Outil_de_calcul!$B$7)+((AB$4-$A87-20))*Outil_de_calcul!$B$8)/(AB$4-$A87))-Outil_de_calcul!$B$10)/100,((((20*Outil_de_calcul!$B$7)+(10*Outil_de_calcul!$B$8)+((AB$4-$A87-30)*Outil_de_calcul!$B$9))/(AB$4-$A87))-Outil_de_calcul!$B$10)/100)),AB$4-$A87,1)</f>
        <v>2.0361234091271116</v>
      </c>
      <c r="AC87" s="21">
        <f>-PV(IF((AC$4-$A87)&lt;20,(Outil_de_calcul!$B$7-Outil_de_calcul!$B$10)/100,IF((AC$4-$A87)&lt;30,((((20*Outil_de_calcul!$B$7)+((AC$4-$A87-20))*Outil_de_calcul!$B$8)/(AC$4-$A87))-Outil_de_calcul!$B$10)/100,((((20*Outil_de_calcul!$B$7)+(10*Outil_de_calcul!$B$8)+((AC$4-$A87-30)*Outil_de_calcul!$B$9))/(AC$4-$A87))-Outil_de_calcul!$B$10)/100)),AC$4-$A87,1)</f>
        <v>1.011993190833582</v>
      </c>
      <c r="AD87" s="21">
        <f>-PV(IF((AD$4-$A87)&lt;20,(Outil_de_calcul!$B$7-Outil_de_calcul!$B$10)/100,IF((AD$4-$A87)&lt;30,((((20*Outil_de_calcul!$B$7)+((AD$4-$A87-20))*Outil_de_calcul!$B$8)/(AD$4-$A87))-Outil_de_calcul!$B$10)/100,((((20*Outil_de_calcul!$B$7)+(10*Outil_de_calcul!$B$8)+((AD$4-$A87-30)*Outil_de_calcul!$B$9))/(AD$4-$A87))-Outil_de_calcul!$B$10)/100)),AD$4-$A87,1)</f>
        <v>0</v>
      </c>
      <c r="AE87" s="21">
        <f>-PV(IF((AE$4-$A87)&lt;20,(Outil_de_calcul!$B$7-Outil_de_calcul!$B$10)/100,IF((AE$4-$A87)&lt;30,((((20*Outil_de_calcul!$B$7)+((AE$4-$A87-20))*Outil_de_calcul!$B$8)/(AE$4-$A87))-Outil_de_calcul!$B$10)/100,((((20*Outil_de_calcul!$B$7)+(10*Outil_de_calcul!$B$8)+((AE$4-$A87-30)*Outil_de_calcul!$B$9))/(AE$4-$A87))-Outil_de_calcul!$B$10)/100)),AE$4-$A87,1)</f>
        <v>-0.99999999999999889</v>
      </c>
      <c r="AF87" s="21">
        <f>-PV(IF((AF$4-$A87)&lt;20,(Outil_de_calcul!$B$7-Outil_de_calcul!$B$10)/100,IF((AF$4-$A87)&lt;30,((((20*Outil_de_calcul!$B$7)+((AF$4-$A87-20))*Outil_de_calcul!$B$8)/(AF$4-$A87))-Outil_de_calcul!$B$10)/100,((((20*Outil_de_calcul!$B$7)+(10*Outil_de_calcul!$B$8)+((AF$4-$A87-30)*Outil_de_calcul!$B$9))/(AF$4-$A87))-Outil_de_calcul!$B$10)/100)),AF$4-$A87,1)</f>
        <v>-1.9881489411764657</v>
      </c>
      <c r="AG87" s="21">
        <f>-PV(IF((AG$4-$A87)&lt;20,(Outil_de_calcul!$B$7-Outil_de_calcul!$B$10)/100,IF((AG$4-$A87)&lt;30,((((20*Outil_de_calcul!$B$7)+((AG$4-$A87-20))*Outil_de_calcul!$B$8)/(AG$4-$A87))-Outil_de_calcul!$B$10)/100,((((20*Outil_de_calcul!$B$7)+(10*Outil_de_calcul!$B$8)+((AG$4-$A87-30)*Outil_de_calcul!$B$9))/(AG$4-$A87))-Outil_de_calcul!$B$10)/100)),AG$4-$A87,1)</f>
        <v>-2.9645872711246612</v>
      </c>
      <c r="AH87" s="21">
        <f>-PV(IF((AH$4-$A87)&lt;20,(Outil_de_calcul!$B$7-Outil_de_calcul!$B$10)/100,IF((AH$4-$A87)&lt;30,((((20*Outil_de_calcul!$B$7)+((AH$4-$A87-20))*Outil_de_calcul!$B$8)/(AH$4-$A87))-Outil_de_calcul!$B$10)/100,((((20*Outil_de_calcul!$B$7)+(10*Outil_de_calcul!$B$8)+((AH$4-$A87-30)*Outil_de_calcul!$B$9))/(AH$4-$A87))-Outil_de_calcul!$B$10)/100)),AH$4-$A87,1)</f>
        <v>-3.9294537729870722</v>
      </c>
      <c r="AI87" s="21">
        <f>-PV(IF((AI$4-$A87)&lt;20,(Outil_de_calcul!$B$7-Outil_de_calcul!$B$10)/100,IF((AI$4-$A87)&lt;30,((((20*Outil_de_calcul!$B$7)+((AI$4-$A87-20))*Outil_de_calcul!$B$8)/(AI$4-$A87))-Outil_de_calcul!$B$10)/100,((((20*Outil_de_calcul!$B$7)+(10*Outil_de_calcul!$B$8)+((AI$4-$A87-30)*Outil_de_calcul!$B$9))/(AI$4-$A87))-Outil_de_calcul!$B$10)/100)),AI$4-$A87,1)</f>
        <v>-4.8828855851790633</v>
      </c>
      <c r="AJ87" s="21">
        <f>-PV(IF((AJ$4-$A87)&lt;20,(Outil_de_calcul!$B$7-Outil_de_calcul!$B$10)/100,IF((AJ$4-$A87)&lt;30,((((20*Outil_de_calcul!$B$7)+((AJ$4-$A87-20))*Outil_de_calcul!$B$8)/(AJ$4-$A87))-Outil_de_calcul!$B$10)/100,((((20*Outil_de_calcul!$B$7)+(10*Outil_de_calcul!$B$8)+((AJ$4-$A87-30)*Outil_de_calcul!$B$9))/(AJ$4-$A87))-Outil_de_calcul!$B$10)/100)),AJ$4-$A87,1)</f>
        <v>-5.8250182208805352</v>
      </c>
      <c r="AK87" s="21">
        <f>-PV(IF((AK$4-$A87)&lt;20,(Outil_de_calcul!$B$7-Outil_de_calcul!$B$10)/100,IF((AK$4-$A87)&lt;30,((((20*Outil_de_calcul!$B$7)+((AK$4-$A87-20))*Outil_de_calcul!$B$8)/(AK$4-$A87))-Outil_de_calcul!$B$10)/100,((((20*Outil_de_calcul!$B$7)+(10*Outil_de_calcul!$B$8)+((AK$4-$A87-30)*Outil_de_calcul!$B$9))/(AK$4-$A87))-Outil_de_calcul!$B$10)/100)),AK$4-$A87,1)</f>
        <v>-6.7559855872967578</v>
      </c>
      <c r="AL87" s="21">
        <f>-PV(IF((AL$4-$A87)&lt;20,(Outil_de_calcul!$B$7-Outil_de_calcul!$B$10)/100,IF((AL$4-$A87)&lt;30,((((20*Outil_de_calcul!$B$7)+((AL$4-$A87-20))*Outil_de_calcul!$B$8)/(AL$4-$A87))-Outil_de_calcul!$B$10)/100,((((20*Outil_de_calcul!$B$7)+(10*Outil_de_calcul!$B$8)+((AL$4-$A87-30)*Outil_de_calcul!$B$9))/(AL$4-$A87))-Outil_de_calcul!$B$10)/100)),AL$4-$A87,1)</f>
        <v>-7.6759200046907772</v>
      </c>
      <c r="AM87" s="21">
        <f>-PV(IF((AM$4-$A87)&lt;20,(Outil_de_calcul!$B$7-Outil_de_calcul!$B$10)/100,IF((AM$4-$A87)&lt;30,((((20*Outil_de_calcul!$B$7)+((AM$4-$A87-20))*Outil_de_calcul!$B$8)/(AM$4-$A87))-Outil_de_calcul!$B$10)/100,((((20*Outil_de_calcul!$B$7)+(10*Outil_de_calcul!$B$8)+((AM$4-$A87-30)*Outil_de_calcul!$B$9))/(AM$4-$A87))-Outil_de_calcul!$B$10)/100)),AM$4-$A87,1)</f>
        <v>-8.584952225190488</v>
      </c>
      <c r="AN87" s="21">
        <f>-PV(IF((AN$4-$A87)&lt;20,(Outil_de_calcul!$B$7-Outil_de_calcul!$B$10)/100,IF((AN$4-$A87)&lt;30,((((20*Outil_de_calcul!$B$7)+((AN$4-$A87-20))*Outil_de_calcul!$B$8)/(AN$4-$A87))-Outil_de_calcul!$B$10)/100,((((20*Outil_de_calcul!$B$7)+(10*Outil_de_calcul!$B$8)+((AN$4-$A87-30)*Outil_de_calcul!$B$9))/(AN$4-$A87))-Outil_de_calcul!$B$10)/100)),AN$4-$A87,1)</f>
        <v>-9.4832114513725561</v>
      </c>
      <c r="AO87" s="21">
        <f>-PV(IF((AO$4-$A87)&lt;20,(Outil_de_calcul!$B$7-Outil_de_calcul!$B$10)/100,IF((AO$4-$A87)&lt;30,((((20*Outil_de_calcul!$B$7)+((AO$4-$A87-20))*Outil_de_calcul!$B$8)/(AO$4-$A87))-Outil_de_calcul!$B$10)/100,((((20*Outil_de_calcul!$B$7)+(10*Outil_de_calcul!$B$8)+((AO$4-$A87-30)*Outil_de_calcul!$B$9))/(AO$4-$A87))-Outil_de_calcul!$B$10)/100)),AO$4-$A87,1)</f>
        <v>-10.370825354626373</v>
      </c>
      <c r="AP87" s="21">
        <f>-PV(IF((AP$4-$A87)&lt;20,(Outil_de_calcul!$B$7-Outil_de_calcul!$B$10)/100,IF((AP$4-$A87)&lt;30,((((20*Outil_de_calcul!$B$7)+((AP$4-$A87-20))*Outil_de_calcul!$B$8)/(AP$4-$A87))-Outil_de_calcul!$B$10)/100,((((20*Outil_de_calcul!$B$7)+(10*Outil_de_calcul!$B$8)+((AP$4-$A87-30)*Outil_de_calcul!$B$9))/(AP$4-$A87))-Outil_de_calcul!$B$10)/100)),AP$4-$A87,1)</f>
        <v>-11.247920093300142</v>
      </c>
      <c r="AQ87" s="21">
        <f>-PV(IF((AQ$4-$A87)&lt;20,(Outil_de_calcul!$B$7-Outil_de_calcul!$B$10)/100,IF((AQ$4-$A87)&lt;30,((((20*Outil_de_calcul!$B$7)+((AQ$4-$A87-20))*Outil_de_calcul!$B$8)/(AQ$4-$A87))-Outil_de_calcul!$B$10)/100,((((20*Outil_de_calcul!$B$7)+(10*Outil_de_calcul!$B$8)+((AQ$4-$A87-30)*Outil_de_calcul!$B$9))/(AQ$4-$A87))-Outil_de_calcul!$B$10)/100)),AQ$4-$A87,1)</f>
        <v>-12.114620330632089</v>
      </c>
      <c r="AR87" s="21">
        <f>-PV(IF((AR$4-$A87)&lt;20,(Outil_de_calcul!$B$7-Outil_de_calcul!$B$10)/100,IF((AR$4-$A87)&lt;30,((((20*Outil_de_calcul!$B$7)+((AR$4-$A87-20))*Outil_de_calcul!$B$8)/(AR$4-$A87))-Outil_de_calcul!$B$10)/100,((((20*Outil_de_calcul!$B$7)+(10*Outil_de_calcul!$B$8)+((AR$4-$A87-30)*Outil_de_calcul!$B$9))/(AR$4-$A87))-Outil_de_calcul!$B$10)/100)),AR$4-$A87,1)</f>
        <v>-12.971049252469037</v>
      </c>
      <c r="AS87" s="21">
        <f>-PV(IF((AS$4-$A87)&lt;20,(Outil_de_calcul!$B$7-Outil_de_calcul!$B$10)/100,IF((AS$4-$A87)&lt;30,((((20*Outil_de_calcul!$B$7)+((AS$4-$A87-20))*Outil_de_calcul!$B$8)/(AS$4-$A87))-Outil_de_calcul!$B$10)/100,((((20*Outil_de_calcul!$B$7)+(10*Outil_de_calcul!$B$8)+((AS$4-$A87-30)*Outil_de_calcul!$B$9))/(AS$4-$A87))-Outil_de_calcul!$B$10)/100)),AS$4-$A87,1)</f>
        <v>-13.817328584775135</v>
      </c>
      <c r="AT87" s="21">
        <f>-PV(IF((AT$4-$A87)&lt;20,(Outil_de_calcul!$B$7-Outil_de_calcul!$B$10)/100,IF((AT$4-$A87)&lt;30,((((20*Outil_de_calcul!$B$7)+((AT$4-$A87-20))*Outil_de_calcul!$B$8)/(AT$4-$A87))-Outil_de_calcul!$B$10)/100,((((20*Outil_de_calcul!$B$7)+(10*Outil_de_calcul!$B$8)+((AT$4-$A87-30)*Outil_de_calcul!$B$9))/(AT$4-$A87))-Outil_de_calcul!$B$10)/100)),AT$4-$A87,1)</f>
        <v>-14.65357861093293</v>
      </c>
      <c r="AU87" s="21">
        <f>-PV(IF((AU$4-$A87)&lt;20,(Outil_de_calcul!$B$7-Outil_de_calcul!$B$10)/100,IF((AU$4-$A87)&lt;30,((((20*Outil_de_calcul!$B$7)+((AU$4-$A87-20))*Outil_de_calcul!$B$8)/(AU$4-$A87))-Outil_de_calcul!$B$10)/100,((((20*Outil_de_calcul!$B$7)+(10*Outil_de_calcul!$B$8)+((AU$4-$A87-30)*Outil_de_calcul!$B$9))/(AU$4-$A87))-Outil_de_calcul!$B$10)/100)),AU$4-$A87,1)</f>
        <v>-15.479918188839546</v>
      </c>
      <c r="AV87" s="21">
        <f>-PV(IF((AV$4-$A87)&lt;20,(Outil_de_calcul!$B$7-Outil_de_calcul!$B$10)/100,IF((AV$4-$A87)&lt;30,((((20*Outil_de_calcul!$B$7)+((AV$4-$A87-20))*Outil_de_calcul!$B$8)/(AV$4-$A87))-Outil_de_calcul!$B$10)/100,((((20*Outil_de_calcul!$B$7)+(10*Outil_de_calcul!$B$8)+((AV$4-$A87-30)*Outil_de_calcul!$B$9))/(AV$4-$A87))-Outil_de_calcul!$B$10)/100)),AV$4-$A87,1)</f>
        <v>-16.296464767800181</v>
      </c>
      <c r="AW87" s="21">
        <f>-PV(IF((AW$4-$A87)&lt;20,(Outil_de_calcul!$B$7-Outil_de_calcul!$B$10)/100,IF((AW$4-$A87)&lt;30,((((20*Outil_de_calcul!$B$7)+((AW$4-$A87-20))*Outil_de_calcul!$B$8)/(AW$4-$A87))-Outil_de_calcul!$B$10)/100,((((20*Outil_de_calcul!$B$7)+(10*Outil_de_calcul!$B$8)+((AW$4-$A87-30)*Outil_de_calcul!$B$9))/(AW$4-$A87))-Outil_de_calcul!$B$10)/100)),AW$4-$A87,1)</f>
        <v>-17.103334405221414</v>
      </c>
      <c r="AX87" s="21">
        <f>-PV(IF((AX$4-$A87)&lt;20,(Outil_de_calcul!$B$7-Outil_de_calcul!$B$10)/100,IF((AX$4-$A87)&lt;30,((((20*Outil_de_calcul!$B$7)+((AX$4-$A87-20))*Outil_de_calcul!$B$8)/(AX$4-$A87))-Outil_de_calcul!$B$10)/100,((((20*Outil_de_calcul!$B$7)+(10*Outil_de_calcul!$B$8)+((AX$4-$A87-30)*Outil_de_calcul!$B$9))/(AX$4-$A87))-Outil_de_calcul!$B$10)/100)),AX$4-$A87,1)</f>
        <v>-17.900641783106643</v>
      </c>
      <c r="AY87" s="21">
        <f>-PV(IF((AY$4-$A87)&lt;20,(Outil_de_calcul!$B$7-Outil_de_calcul!$B$10)/100,IF((AY$4-$A87)&lt;30,((((20*Outil_de_calcul!$B$7)+((AY$4-$A87-20))*Outil_de_calcul!$B$8)/(AY$4-$A87))-Outil_de_calcul!$B$10)/100,((((20*Outil_de_calcul!$B$7)+(10*Outil_de_calcul!$B$8)+((AY$4-$A87-30)*Outil_de_calcul!$B$9))/(AY$4-$A87))-Outil_de_calcul!$B$10)/100)),AY$4-$A87,1)</f>
        <v>-18.688500224356115</v>
      </c>
      <c r="AZ87" s="21">
        <f>-PV(IF((AZ$4-$A87)&lt;20,(Outil_de_calcul!$B$7-Outil_de_calcul!$B$10)/100,IF((AZ$4-$A87)&lt;30,((((20*Outil_de_calcul!$B$7)+((AZ$4-$A87-20))*Outil_de_calcul!$B$8)/(AZ$4-$A87))-Outil_de_calcul!$B$10)/100,((((20*Outil_de_calcul!$B$7)+(10*Outil_de_calcul!$B$8)+((AZ$4-$A87-30)*Outil_de_calcul!$B$9))/(AZ$4-$A87))-Outil_de_calcul!$B$10)/100)),AZ$4-$A87,1)</f>
        <v>-19.46702170887372</v>
      </c>
      <c r="BA87" s="21">
        <f>-PV(IF((BA$4-$A87)&lt;20,(Outil_de_calcul!$B$7-Outil_de_calcul!$B$10)/100,IF((BA$4-$A87)&lt;30,((((20*Outil_de_calcul!$B$7)+((BA$4-$A87-20))*Outil_de_calcul!$B$8)/(BA$4-$A87))-Outil_de_calcul!$B$10)/100,((((20*Outil_de_calcul!$B$7)+(10*Outil_de_calcul!$B$8)+((BA$4-$A87-30)*Outil_de_calcul!$B$9))/(BA$4-$A87))-Outil_de_calcul!$B$10)/100)),BA$4-$A87,1)</f>
        <v>-20.236316889482932</v>
      </c>
      <c r="BB87" s="21">
        <f>-PV(IF((BB$4-$A87)&lt;20,(Outil_de_calcul!$B$7-Outil_de_calcul!$B$10)/100,IF((BB$4-$A87)&lt;30,((((20*Outil_de_calcul!$B$7)+((BB$4-$A87-20))*Outil_de_calcul!$B$8)/(BB$4-$A87))-Outil_de_calcul!$B$10)/100,((((20*Outil_de_calcul!$B$7)+(10*Outil_de_calcul!$B$8)+((BB$4-$A87-30)*Outil_de_calcul!$B$9))/(BB$4-$A87))-Outil_de_calcul!$B$10)/100)),BB$4-$A87,1)</f>
        <v>-20.996495107654095</v>
      </c>
      <c r="BC87" s="21">
        <f>-PV(IF((BC$4-$A87)&lt;20,(Outil_de_calcul!$B$7-Outil_de_calcul!$B$10)/100,IF((BC$4-$A87)&lt;30,((((20*Outil_de_calcul!$B$7)+((BC$4-$A87-20))*Outil_de_calcul!$B$8)/(BC$4-$A87))-Outil_de_calcul!$B$10)/100,((((20*Outil_de_calcul!$B$7)+(10*Outil_de_calcul!$B$8)+((BC$4-$A87-30)*Outil_de_calcul!$B$9))/(BC$4-$A87))-Outil_de_calcul!$B$10)/100)),BC$4-$A87,1)</f>
        <v>-21.747664409045342</v>
      </c>
      <c r="BD87" s="21">
        <f>-PV(IF((BD$4-$A87)&lt;20,(Outil_de_calcul!$B$7-Outil_de_calcul!$B$10)/100,IF((BD$4-$A87)&lt;30,((((20*Outil_de_calcul!$B$7)+((BD$4-$A87-20))*Outil_de_calcul!$B$8)/(BD$4-$A87))-Outil_de_calcul!$B$10)/100,((((20*Outil_de_calcul!$B$7)+(10*Outil_de_calcul!$B$8)+((BD$4-$A87-30)*Outil_de_calcul!$B$9))/(BD$4-$A87))-Outil_de_calcul!$B$10)/100)),BD$4-$A87,1)</f>
        <v>-22.489931558859364</v>
      </c>
      <c r="BE87" s="21">
        <f>-PV(IF((BE$4-$A87)&lt;20,(Outil_de_calcul!$B$7-Outil_de_calcul!$B$10)/100,IF((BE$4-$A87)&lt;30,((((20*Outil_de_calcul!$B$7)+((BE$4-$A87-20))*Outil_de_calcul!$B$8)/(BE$4-$A87))-Outil_de_calcul!$B$10)/100,((((20*Outil_de_calcul!$B$7)+(10*Outil_de_calcul!$B$8)+((BE$4-$A87-30)*Outil_de_calcul!$B$9))/(BE$4-$A87))-Outil_de_calcul!$B$10)/100)),BE$4-$A87,1)</f>
        <v>-23.223402057018173</v>
      </c>
      <c r="BF87" s="21">
        <f>-PV(IF((BF$4-$A87)&lt;20,(Outil_de_calcul!$B$7-Outil_de_calcul!$B$10)/100,IF((BF$4-$A87)&lt;30,((((20*Outil_de_calcul!$B$7)+((BF$4-$A87-20))*Outil_de_calcul!$B$8)/(BF$4-$A87))-Outil_de_calcul!$B$10)/100,((((20*Outil_de_calcul!$B$7)+(10*Outil_de_calcul!$B$8)+((BF$4-$A87-30)*Outil_de_calcul!$B$9))/(BF$4-$A87))-Outil_de_calcul!$B$10)/100)),BF$4-$A87,1)</f>
        <v>-23.948180153157974</v>
      </c>
      <c r="BG87" s="21">
        <f>-PV(IF((BG$4-$A87)&lt;20,(Outil_de_calcul!$B$7-Outil_de_calcul!$B$10)/100,IF((BG$4-$A87)&lt;30,((((20*Outil_de_calcul!$B$7)+((BG$4-$A87-20))*Outil_de_calcul!$B$8)/(BG$4-$A87))-Outil_de_calcul!$B$10)/100,((((20*Outil_de_calcul!$B$7)+(10*Outil_de_calcul!$B$8)+((BG$4-$A87-30)*Outil_de_calcul!$B$9))/(BG$4-$A87))-Outil_de_calcul!$B$10)/100)),BG$4-$A87,1)</f>
        <v>-24.664368861446427</v>
      </c>
      <c r="BH87" s="21">
        <f>-PV(IF((BH$4-$A87)&lt;20,(Outil_de_calcul!$B$7-Outil_de_calcul!$B$10)/100,IF((BH$4-$A87)&lt;30,((((20*Outil_de_calcul!$B$7)+((BH$4-$A87-20))*Outil_de_calcul!$B$8)/(BH$4-$A87))-Outil_de_calcul!$B$10)/100,((((20*Outil_de_calcul!$B$7)+(10*Outil_de_calcul!$B$8)+((BH$4-$A87-30)*Outil_de_calcul!$B$9))/(BH$4-$A87))-Outil_de_calcul!$B$10)/100)),BH$4-$A87,1)</f>
        <v>-25.372069975224186</v>
      </c>
      <c r="BI87" s="21">
        <f>-PV(IF((BI$4-$A87)&lt;20,(Outil_de_calcul!$B$7-Outil_de_calcul!$B$10)/100,IF((BI$4-$A87)&lt;30,((((20*Outil_de_calcul!$B$7)+((BI$4-$A87-20))*Outil_de_calcul!$B$8)/(BI$4-$A87))-Outil_de_calcul!$B$10)/100,((((20*Outil_de_calcul!$B$7)+(10*Outil_de_calcul!$B$8)+((BI$4-$A87-30)*Outil_de_calcul!$B$9))/(BI$4-$A87))-Outil_de_calcul!$B$10)/100)),BI$4-$A87,1)</f>
        <v>-26.071384081473106</v>
      </c>
      <c r="BJ87" s="21">
        <f>-PV(IF((BJ$4-$A87)&lt;20,(Outil_de_calcul!$B$7-Outil_de_calcul!$B$10)/100,IF((BJ$4-$A87)&lt;30,((((20*Outil_de_calcul!$B$7)+((BJ$4-$A87-20))*Outil_de_calcul!$B$8)/(BJ$4-$A87))-Outil_de_calcul!$B$10)/100,((((20*Outil_de_calcul!$B$7)+(10*Outil_de_calcul!$B$8)+((BJ$4-$A87-30)*Outil_de_calcul!$B$9))/(BJ$4-$A87))-Outil_de_calcul!$B$10)/100)),BJ$4-$A87,1)</f>
        <v>-26.762410575112739</v>
      </c>
      <c r="BK87" s="21">
        <f>-PV(IF((BK$4-$A87)&lt;20,(Outil_de_calcul!$B$7-Outil_de_calcul!$B$10)/100,IF((BK$4-$A87)&lt;30,((((20*Outil_de_calcul!$B$7)+((BK$4-$A87-20))*Outil_de_calcul!$B$8)/(BK$4-$A87))-Outil_de_calcul!$B$10)/100,((((20*Outil_de_calcul!$B$7)+(10*Outil_de_calcul!$B$8)+((BK$4-$A87-30)*Outil_de_calcul!$B$9))/(BK$4-$A87))-Outil_de_calcul!$B$10)/100)),BK$4-$A87,1)</f>
        <v>-27.445247673127639</v>
      </c>
      <c r="BL87" s="21">
        <f>-PV(IF((BL$4-$A87)&lt;20,(Outil_de_calcul!$B$7-Outil_de_calcul!$B$10)/100,IF((BL$4-$A87)&lt;30,((((20*Outil_de_calcul!$B$7)+((BL$4-$A87-20))*Outil_de_calcul!$B$8)/(BL$4-$A87))-Outil_de_calcul!$B$10)/100,((((20*Outil_de_calcul!$B$7)+(10*Outil_de_calcul!$B$8)+((BL$4-$A87-30)*Outil_de_calcul!$B$9))/(BL$4-$A87))-Outil_de_calcul!$B$10)/100)),BL$4-$A87,1)</f>
        <v>-28.119992428527066</v>
      </c>
      <c r="BM87" s="21">
        <f>-PV(IF((BM$4-$A87)&lt;20,(Outil_de_calcul!$B$7-Outil_de_calcul!$B$10)/100,IF((BM$4-$A87)&lt;30,((((20*Outil_de_calcul!$B$7)+((BM$4-$A87-20))*Outil_de_calcul!$B$8)/(BM$4-$A87))-Outil_de_calcul!$B$10)/100,((((20*Outil_de_calcul!$B$7)+(10*Outil_de_calcul!$B$8)+((BM$4-$A87-30)*Outil_de_calcul!$B$9))/(BM$4-$A87))-Outil_de_calcul!$B$10)/100)),BM$4-$A87,1)</f>
        <v>-28.786740744139383</v>
      </c>
      <c r="BN87" s="21">
        <f>-PV(IF((BN$4-$A87)&lt;20,(Outil_de_calcul!$B$7-Outil_de_calcul!$B$10)/100,IF((BN$4-$A87)&lt;30,((((20*Outil_de_calcul!$B$7)+((BN$4-$A87-20))*Outil_de_calcul!$B$8)/(BN$4-$A87))-Outil_de_calcul!$B$10)/100,((((20*Outil_de_calcul!$B$7)+(10*Outil_de_calcul!$B$8)+((BN$4-$A87-30)*Outil_de_calcul!$B$9))/(BN$4-$A87))-Outil_de_calcul!$B$10)/100)),BN$4-$A87,1)</f>
        <v>-29.445587386242895</v>
      </c>
      <c r="BO87" s="21">
        <f>-PV(IF((BO$4-$A87)&lt;20,(Outil_de_calcul!$B$7-Outil_de_calcul!$B$10)/100,IF((BO$4-$A87)&lt;30,((((20*Outil_de_calcul!$B$7)+((BO$4-$A87-20))*Outil_de_calcul!$B$8)/(BO$4-$A87))-Outil_de_calcul!$B$10)/100,((((20*Outil_de_calcul!$B$7)+(10*Outil_de_calcul!$B$8)+((BO$4-$A87-30)*Outil_de_calcul!$B$9))/(BO$4-$A87))-Outil_de_calcul!$B$10)/100)),BO$4-$A87,1)</f>
        <v>-30.096625998035158</v>
      </c>
      <c r="BP87" s="21">
        <f>-PV(IF((BP$4-$A87)&lt;20,(Outil_de_calcul!$B$7-Outil_de_calcul!$B$10)/100,IF((BP$4-$A87)&lt;30,((((20*Outil_de_calcul!$B$7)+((BP$4-$A87-20))*Outil_de_calcul!$B$8)/(BP$4-$A87))-Outil_de_calcul!$B$10)/100,((((20*Outil_de_calcul!$B$7)+(10*Outil_de_calcul!$B$8)+((BP$4-$A87-30)*Outil_de_calcul!$B$9))/(BP$4-$A87))-Outil_de_calcul!$B$10)/100)),BP$4-$A87,1)</f>
        <v>-30.739949112942682</v>
      </c>
      <c r="BQ87" s="21">
        <f>-PV(IF((BQ$4-$A87)&lt;20,(Outil_de_calcul!$B$7-Outil_de_calcul!$B$10)/100,IF((BQ$4-$A87)&lt;30,((((20*Outil_de_calcul!$B$7)+((BQ$4-$A87-20))*Outil_de_calcul!$B$8)/(BQ$4-$A87))-Outil_de_calcul!$B$10)/100,((((20*Outil_de_calcul!$B$7)+(10*Outil_de_calcul!$B$8)+((BQ$4-$A87-30)*Outil_de_calcul!$B$9))/(BQ$4-$A87))-Outil_de_calcul!$B$10)/100)),BQ$4-$A87,1)</f>
        <v>-31.375648167772898</v>
      </c>
      <c r="BR87" s="21">
        <f>-PV(IF((BR$4-$A87)&lt;20,(Outil_de_calcul!$B$7-Outil_de_calcul!$B$10)/100,IF((BR$4-$A87)&lt;30,((((20*Outil_de_calcul!$B$7)+((BR$4-$A87-20))*Outil_de_calcul!$B$8)/(BR$4-$A87))-Outil_de_calcul!$B$10)/100,((((20*Outil_de_calcul!$B$7)+(10*Outil_de_calcul!$B$8)+((BR$4-$A87-30)*Outil_de_calcul!$B$9))/(BR$4-$A87))-Outil_de_calcul!$B$10)/100)),BR$4-$A87,1)</f>
        <v>-32.003813515710249</v>
      </c>
      <c r="BS87" s="21">
        <f>-PV(IF((BS$4-$A87)&lt;20,(Outil_de_calcul!$B$7-Outil_de_calcul!$B$10)/100,IF((BS$4-$A87)&lt;30,((((20*Outil_de_calcul!$B$7)+((BS$4-$A87-20))*Outil_de_calcul!$B$8)/(BS$4-$A87))-Outil_de_calcul!$B$10)/100,((((20*Outil_de_calcul!$B$7)+(10*Outil_de_calcul!$B$8)+((BS$4-$A87-30)*Outil_de_calcul!$B$9))/(BS$4-$A87))-Outil_de_calcul!$B$10)/100)),BS$4-$A87,1)</f>
        <v>-32.624534439158303</v>
      </c>
      <c r="BT87" s="21">
        <f>-PV(IF((BT$4-$A87)&lt;20,(Outil_de_calcul!$B$7-Outil_de_calcul!$B$10)/100,IF((BT$4-$A87)&lt;30,((((20*Outil_de_calcul!$B$7)+((BT$4-$A87-20))*Outil_de_calcul!$B$8)/(BT$4-$A87))-Outil_de_calcul!$B$10)/100,((((20*Outil_de_calcul!$B$7)+(10*Outil_de_calcul!$B$8)+((BT$4-$A87-30)*Outil_de_calcul!$B$9))/(BT$4-$A87))-Outil_de_calcul!$B$10)/100)),BT$4-$A87,1)</f>
        <v>-33.237899162429571</v>
      </c>
      <c r="BU87" s="21">
        <f>-PV(IF((BU$4-$A87)&lt;20,(Outil_de_calcul!$B$7-Outil_de_calcul!$B$10)/100,IF((BU$4-$A87)&lt;30,((((20*Outil_de_calcul!$B$7)+((BU$4-$A87-20))*Outil_de_calcul!$B$8)/(BU$4-$A87))-Outil_de_calcul!$B$10)/100,((((20*Outil_de_calcul!$B$7)+(10*Outil_de_calcul!$B$8)+((BU$4-$A87-30)*Outil_de_calcul!$B$9))/(BU$4-$A87))-Outil_de_calcul!$B$10)/100)),BU$4-$A87,1)</f>
        <v>-33.843994864285087</v>
      </c>
      <c r="BV87" s="21">
        <f>-PV(IF((BV$4-$A87)&lt;20,(Outil_de_calcul!$B$7-Outil_de_calcul!$B$10)/100,IF((BV$4-$A87)&lt;30,((((20*Outil_de_calcul!$B$7)+((BV$4-$A87-20))*Outil_de_calcul!$B$8)/(BV$4-$A87))-Outil_de_calcul!$B$10)/100,((((20*Outil_de_calcul!$B$7)+(10*Outil_de_calcul!$B$8)+((BV$4-$A87-30)*Outil_de_calcul!$B$9))/(BV$4-$A87))-Outil_de_calcul!$B$10)/100)),BV$4-$A87,1)</f>
        <v>-34.442907690325214</v>
      </c>
      <c r="BW87" s="21">
        <f>-PV(IF((BW$4-$A87)&lt;20,(Outil_de_calcul!$B$7-Outil_de_calcul!$B$10)/100,IF((BW$4-$A87)&lt;30,((((20*Outil_de_calcul!$B$7)+((BW$4-$A87-20))*Outil_de_calcul!$B$8)/(BW$4-$A87))-Outil_de_calcul!$B$10)/100,((((20*Outil_de_calcul!$B$7)+(10*Outil_de_calcul!$B$8)+((BW$4-$A87-30)*Outil_de_calcul!$B$9))/(BW$4-$A87))-Outil_de_calcul!$B$10)/100)),BW$4-$A87,1)</f>
        <v>-35.034722765233781</v>
      </c>
      <c r="BX87" s="21">
        <f>-PV(IF((BX$4-$A87)&lt;20,(Outil_de_calcul!$B$7-Outil_de_calcul!$B$10)/100,IF((BX$4-$A87)&lt;30,((((20*Outil_de_calcul!$B$7)+((BX$4-$A87-20))*Outil_de_calcul!$B$8)/(BX$4-$A87))-Outil_de_calcul!$B$10)/100,((((20*Outil_de_calcul!$B$7)+(10*Outil_de_calcul!$B$8)+((BX$4-$A87-30)*Outil_de_calcul!$B$9))/(BX$4-$A87))-Outil_de_calcul!$B$10)/100)),BX$4-$A87,1)</f>
        <v>-35.619524204876946</v>
      </c>
      <c r="BY87" s="21">
        <f>-PV(IF((BY$4-$A87)&lt;20,(Outil_de_calcul!$B$7-Outil_de_calcul!$B$10)/100,IF((BY$4-$A87)&lt;30,((((20*Outil_de_calcul!$B$7)+((BY$4-$A87-20))*Outil_de_calcul!$B$8)/(BY$4-$A87))-Outil_de_calcul!$B$10)/100,((((20*Outil_de_calcul!$B$7)+(10*Outil_de_calcul!$B$8)+((BY$4-$A87-30)*Outil_de_calcul!$B$9))/(BY$4-$A87))-Outil_de_calcul!$B$10)/100)),BY$4-$A87,1)</f>
        <v>-36.197395128258826</v>
      </c>
      <c r="BZ87" s="21">
        <f>-PV(IF((BZ$4-$A87)&lt;20,(Outil_de_calcul!$B$7-Outil_de_calcul!$B$10)/100,IF((BZ$4-$A87)&lt;30,((((20*Outil_de_calcul!$B$7)+((BZ$4-$A87-20))*Outil_de_calcul!$B$8)/(BZ$4-$A87))-Outil_de_calcul!$B$10)/100,((((20*Outil_de_calcul!$B$7)+(10*Outil_de_calcul!$B$8)+((BZ$4-$A87-30)*Outil_de_calcul!$B$9))/(BZ$4-$A87))-Outil_de_calcul!$B$10)/100)),BZ$4-$A87,1)</f>
        <v>-36.768417669335285</v>
      </c>
      <c r="CA87" s="21">
        <f>-PV(IF((CA$4-$A87)&lt;20,(Outil_de_calcul!$B$7-Outil_de_calcul!$B$10)/100,IF((CA$4-$A87)&lt;30,((((20*Outil_de_calcul!$B$7)+((CA$4-$A87-20))*Outil_de_calcul!$B$8)/(CA$4-$A87))-Outil_de_calcul!$B$10)/100,((((20*Outil_de_calcul!$B$7)+(10*Outil_de_calcul!$B$8)+((CA$4-$A87-30)*Outil_de_calcul!$B$9))/(CA$4-$A87))-Outil_de_calcul!$B$10)/100)),CA$4-$A87,1)</f>
        <v>-37.332672988687904</v>
      </c>
      <c r="CB87" s="21">
        <f>-PV(IF((CB$4-$A87)&lt;20,(Outil_de_calcul!$B$7-Outil_de_calcul!$B$10)/100,IF((CB$4-$A87)&lt;30,((((20*Outil_de_calcul!$B$7)+((CB$4-$A87-20))*Outil_de_calcul!$B$8)/(CB$4-$A87))-Outil_de_calcul!$B$10)/100,((((20*Outil_de_calcul!$B$7)+(10*Outil_de_calcul!$B$8)+((CB$4-$A87-30)*Outil_de_calcul!$B$9))/(CB$4-$A87))-Outil_de_calcul!$B$10)/100)),CB$4-$A87,1)</f>
        <v>-37.890241285059361</v>
      </c>
      <c r="CC87" s="21">
        <f>-PV(IF((CC$4-$A87)&lt;20,(Outil_de_calcul!$B$7-Outil_de_calcul!$B$10)/100,IF((CC$4-$A87)&lt;30,((((20*Outil_de_calcul!$B$7)+((CC$4-$A87-20))*Outil_de_calcul!$B$8)/(CC$4-$A87))-Outil_de_calcul!$B$10)/100,((((20*Outil_de_calcul!$B$7)+(10*Outil_de_calcul!$B$8)+((CC$4-$A87-30)*Outil_de_calcul!$B$9))/(CC$4-$A87))-Outil_de_calcul!$B$10)/100)),CC$4-$A87,1)</f>
        <v>-38.441201806752417</v>
      </c>
      <c r="CD87" s="21">
        <f>-PV(IF((CD$4-$A87)&lt;20,(Outil_de_calcul!$B$7-Outil_de_calcul!$B$10)/100,IF((CD$4-$A87)&lt;30,((((20*Outil_de_calcul!$B$7)+((CD$4-$A87-20))*Outil_de_calcul!$B$8)/(CD$4-$A87))-Outil_de_calcul!$B$10)/100,((((20*Outil_de_calcul!$B$7)+(10*Outil_de_calcul!$B$8)+((CD$4-$A87-30)*Outil_de_calcul!$B$9))/(CD$4-$A87))-Outil_de_calcul!$B$10)/100)),CD$4-$A87,1)</f>
        <v>-38.985632862893418</v>
      </c>
      <c r="CE87" s="21">
        <f>-PV(IF((CE$4-$A87)&lt;20,(Outil_de_calcul!$B$7-Outil_de_calcul!$B$10)/100,IF((CE$4-$A87)&lt;30,((((20*Outil_de_calcul!$B$7)+((CE$4-$A87-20))*Outil_de_calcul!$B$8)/(CE$4-$A87))-Outil_de_calcul!$B$10)/100,((((20*Outil_de_calcul!$B$7)+(10*Outil_de_calcul!$B$8)+((CE$4-$A87-30)*Outil_de_calcul!$B$9))/(CE$4-$A87))-Outil_de_calcul!$B$10)/100)),CE$4-$A87,1)</f>
        <v>-39.523611834562743</v>
      </c>
      <c r="CF87" s="21">
        <f>-PV(IF((CF$4-$A87)&lt;20,(Outil_de_calcul!$B$7-Outil_de_calcul!$B$10)/100,IF((CF$4-$A87)&lt;30,((((20*Outil_de_calcul!$B$7)+((CF$4-$A87-20))*Outil_de_calcul!$B$8)/(CF$4-$A87))-Outil_de_calcul!$B$10)/100,((((20*Outil_de_calcul!$B$7)+(10*Outil_de_calcul!$B$8)+((CF$4-$A87-30)*Outil_de_calcul!$B$9))/(CF$4-$A87))-Outil_de_calcul!$B$10)/100)),CF$4-$A87,1)</f>
        <v>-40.055215185793003</v>
      </c>
      <c r="CG87" s="21">
        <f>-PV(IF((CG$4-$A87)&lt;20,(Outil_de_calcul!$B$7-Outil_de_calcul!$B$10)/100,IF((CG$4-$A87)&lt;30,((((20*Outil_de_calcul!$B$7)+((CG$4-$A87-20))*Outil_de_calcul!$B$8)/(CG$4-$A87))-Outil_de_calcul!$B$10)/100,((((20*Outil_de_calcul!$B$7)+(10*Outil_de_calcul!$B$8)+((CG$4-$A87-30)*Outil_de_calcul!$B$9))/(CG$4-$A87))-Outil_de_calcul!$B$10)/100)),CG$4-$A87,1)</f>
        <v>-40.580518474437035</v>
      </c>
      <c r="CH87" s="21">
        <f>-PV(IF((CH$4-$A87)&lt;20,(Outil_de_calcul!$B$7-Outil_de_calcul!$B$10)/100,IF((CH$4-$A87)&lt;30,((((20*Outil_de_calcul!$B$7)+((CH$4-$A87-20))*Outil_de_calcul!$B$8)/(CH$4-$A87))-Outil_de_calcul!$B$10)/100,((((20*Outil_de_calcul!$B$7)+(10*Outil_de_calcul!$B$8)+((CH$4-$A87-30)*Outil_de_calcul!$B$9))/(CH$4-$A87))-Outil_de_calcul!$B$10)/100)),CH$4-$A87,1)</f>
        <v>-41.099596362907164</v>
      </c>
      <c r="CI87" s="21">
        <f>-PV(IF((CI$4-$A87)&lt;20,(Outil_de_calcul!$B$7-Outil_de_calcul!$B$10)/100,IF((CI$4-$A87)&lt;30,((((20*Outil_de_calcul!$B$7)+((CI$4-$A87-20))*Outil_de_calcul!$B$8)/(CI$4-$A87))-Outil_de_calcul!$B$10)/100,((((20*Outil_de_calcul!$B$7)+(10*Outil_de_calcul!$B$8)+((CI$4-$A87-30)*Outil_de_calcul!$B$9))/(CI$4-$A87))-Outil_de_calcul!$B$10)/100)),CI$4-$A87,1)</f>
        <v>-41.61252262878704</v>
      </c>
      <c r="CJ87" s="21">
        <f>-PV(IF((CJ$4-$A87)&lt;20,(Outil_de_calcul!$B$7-Outil_de_calcul!$B$10)/100,IF((CJ$4-$A87)&lt;30,((((20*Outil_de_calcul!$B$7)+((CJ$4-$A87-20))*Outil_de_calcul!$B$8)/(CJ$4-$A87))-Outil_de_calcul!$B$10)/100,((((20*Outil_de_calcul!$B$7)+(10*Outil_de_calcul!$B$8)+((CJ$4-$A87-30)*Outil_de_calcul!$B$9))/(CJ$4-$A87))-Outil_de_calcul!$B$10)/100)),CJ$4-$A87,1)</f>
        <v>-42.119370175317826</v>
      </c>
      <c r="CK87" s="21">
        <f>-PV(IF((CK$4-$A87)&lt;20,(Outil_de_calcul!$B$7-Outil_de_calcul!$B$10)/100,IF((CK$4-$A87)&lt;30,((((20*Outil_de_calcul!$B$7)+((CK$4-$A87-20))*Outil_de_calcul!$B$8)/(CK$4-$A87))-Outil_de_calcul!$B$10)/100,((((20*Outil_de_calcul!$B$7)+(10*Outil_de_calcul!$B$8)+((CK$4-$A87-30)*Outil_de_calcul!$B$9))/(CK$4-$A87))-Outil_de_calcul!$B$10)/100)),CK$4-$A87,1)</f>
        <v>-42.620211041760129</v>
      </c>
      <c r="CL87" s="21">
        <f>-PV(IF((CL$4-$A87)&lt;20,(Outil_de_calcul!$B$7-Outil_de_calcul!$B$10)/100,IF((CL$4-$A87)&lt;30,((((20*Outil_de_calcul!$B$7)+((CL$4-$A87-20))*Outil_de_calcul!$B$8)/(CL$4-$A87))-Outil_de_calcul!$B$10)/100,((((20*Outil_de_calcul!$B$7)+(10*Outil_de_calcul!$B$8)+((CL$4-$A87-30)*Outil_de_calcul!$B$9))/(CL$4-$A87))-Outil_de_calcul!$B$10)/100)),CL$4-$A87,1)</f>
        <v>-43.11511641363299</v>
      </c>
      <c r="CM87" s="21">
        <f>-PV(IF((CM$4-$A87)&lt;20,(Outil_de_calcul!$B$7-Outil_de_calcul!$B$10)/100,IF((CM$4-$A87)&lt;30,((((20*Outil_de_calcul!$B$7)+((CM$4-$A87-20))*Outil_de_calcul!$B$8)/(CM$4-$A87))-Outil_de_calcul!$B$10)/100,((((20*Outil_de_calcul!$B$7)+(10*Outil_de_calcul!$B$8)+((CM$4-$A87-30)*Outil_de_calcul!$B$9))/(CM$4-$A87))-Outil_de_calcul!$B$10)/100)),CM$4-$A87,1)</f>
        <v>-43.604156632831717</v>
      </c>
      <c r="CN87" s="21">
        <f>-PV(IF((CN$4-$A87)&lt;20,(Outil_de_calcul!$B$7-Outil_de_calcul!$B$10)/100,IF((CN$4-$A87)&lt;30,((((20*Outil_de_calcul!$B$7)+((CN$4-$A87-20))*Outil_de_calcul!$B$8)/(CN$4-$A87))-Outil_de_calcul!$B$10)/100,((((20*Outil_de_calcul!$B$7)+(10*Outil_de_calcul!$B$8)+((CN$4-$A87-30)*Outil_de_calcul!$B$9))/(CN$4-$A87))-Outil_de_calcul!$B$10)/100)),CN$4-$A87,1)</f>
        <v>-44.087401207625632</v>
      </c>
      <c r="CO87" s="21">
        <f>-PV(IF((CO$4-$A87)&lt;20,(Outil_de_calcul!$B$7-Outil_de_calcul!$B$10)/100,IF((CO$4-$A87)&lt;30,((((20*Outil_de_calcul!$B$7)+((CO$4-$A87-20))*Outil_de_calcul!$B$8)/(CO$4-$A87))-Outil_de_calcul!$B$10)/100,((((20*Outil_de_calcul!$B$7)+(10*Outil_de_calcul!$B$8)+((CO$4-$A87-30)*Outil_de_calcul!$B$9))/(CO$4-$A87))-Outil_de_calcul!$B$10)/100)),CO$4-$A87,1)</f>
        <v>-44.564918822537521</v>
      </c>
      <c r="CP87" s="21">
        <f>-PV(IF((CP$4-$A87)&lt;20,(Outil_de_calcul!$B$7-Outil_de_calcul!$B$10)/100,IF((CP$4-$A87)&lt;30,((((20*Outil_de_calcul!$B$7)+((CP$4-$A87-20))*Outil_de_calcul!$B$8)/(CP$4-$A87))-Outil_de_calcul!$B$10)/100,((((20*Outil_de_calcul!$B$7)+(10*Outil_de_calcul!$B$8)+((CP$4-$A87-30)*Outil_de_calcul!$B$9))/(CP$4-$A87))-Outil_de_calcul!$B$10)/100)),CP$4-$A87,1)</f>
        <v>-45.036777348105808</v>
      </c>
      <c r="CQ87" s="21">
        <f>-PV(IF((CQ$4-$A87)&lt;20,(Outil_de_calcul!$B$7-Outil_de_calcul!$B$10)/100,IF((CQ$4-$A87)&lt;30,((((20*Outil_de_calcul!$B$7)+((CQ$4-$A87-20))*Outil_de_calcul!$B$8)/(CQ$4-$A87))-Outil_de_calcul!$B$10)/100,((((20*Outil_de_calcul!$B$7)+(10*Outil_de_calcul!$B$8)+((CQ$4-$A87-30)*Outil_de_calcul!$B$9))/(CQ$4-$A87))-Outil_de_calcul!$B$10)/100)),CQ$4-$A87,1)</f>
        <v>-45.503043850531206</v>
      </c>
      <c r="CR87" s="21">
        <f>-PV(IF((CR$4-$A87)&lt;20,(Outil_de_calcul!$B$7-Outil_de_calcul!$B$10)/100,IF((CR$4-$A87)&lt;30,((((20*Outil_de_calcul!$B$7)+((CR$4-$A87-20))*Outil_de_calcul!$B$8)/(CR$4-$A87))-Outil_de_calcul!$B$10)/100,((((20*Outil_de_calcul!$B$7)+(10*Outil_de_calcul!$B$8)+((CR$4-$A87-30)*Outil_de_calcul!$B$9))/(CR$4-$A87))-Outil_de_calcul!$B$10)/100)),CR$4-$A87,1)</f>
        <v>-45.963784601208928</v>
      </c>
      <c r="CS87" s="21">
        <f>-PV(IF((CS$4-$A87)&lt;20,(Outil_de_calcul!$B$7-Outil_de_calcul!$B$10)/100,IF((CS$4-$A87)&lt;30,((((20*Outil_de_calcul!$B$7)+((CS$4-$A87-20))*Outil_de_calcul!$B$8)/(CS$4-$A87))-Outil_de_calcul!$B$10)/100,((((20*Outil_de_calcul!$B$7)+(10*Outil_de_calcul!$B$8)+((CS$4-$A87-30)*Outil_de_calcul!$B$9))/(CS$4-$A87))-Outil_de_calcul!$B$10)/100)),CS$4-$A87,1)</f>
        <v>-46.419065086147967</v>
      </c>
      <c r="CT87" s="21">
        <f>-PV(IF((CT$4-$A87)&lt;20,(Outil_de_calcul!$B$7-Outil_de_calcul!$B$10)/100,IF((CT$4-$A87)&lt;30,((((20*Outil_de_calcul!$B$7)+((CT$4-$A87-20))*Outil_de_calcul!$B$8)/(CT$4-$A87))-Outil_de_calcul!$B$10)/100,((((20*Outil_de_calcul!$B$7)+(10*Outil_de_calcul!$B$8)+((CT$4-$A87-30)*Outil_de_calcul!$B$9))/(CT$4-$A87))-Outil_de_calcul!$B$10)/100)),CT$4-$A87,1)</f>
        <v>-46.868950015278784</v>
      </c>
      <c r="CU87" s="21">
        <f>-PV(IF((CU$4-$A87)&lt;20,(Outil_de_calcul!$B$7-Outil_de_calcul!$B$10)/100,IF((CU$4-$A87)&lt;30,((((20*Outil_de_calcul!$B$7)+((CU$4-$A87-20))*Outil_de_calcul!$B$8)/(CU$4-$A87))-Outil_de_calcul!$B$10)/100,((((20*Outil_de_calcul!$B$7)+(10*Outil_de_calcul!$B$8)+((CU$4-$A87-30)*Outil_de_calcul!$B$9))/(CU$4-$A87))-Outil_de_calcul!$B$10)/100)),CU$4-$A87,1)</f>
        <v>-47.313503331650665</v>
      </c>
      <c r="CV87" s="21">
        <f>-PV(IF((CV$4-$A87)&lt;20,(Outil_de_calcul!$B$7-Outil_de_calcul!$B$10)/100,IF((CV$4-$A87)&lt;30,((((20*Outil_de_calcul!$B$7)+((CV$4-$A87-20))*Outil_de_calcul!$B$8)/(CV$4-$A87))-Outil_de_calcul!$B$10)/100,((((20*Outil_de_calcul!$B$7)+(10*Outil_de_calcul!$B$8)+((CV$4-$A87-30)*Outil_de_calcul!$B$9))/(CV$4-$A87))-Outil_de_calcul!$B$10)/100)),CV$4-$A87,1)</f>
        <v>-47.752788220520017</v>
      </c>
      <c r="CW87" s="21">
        <f>-PV(IF((CW$4-$A87)&lt;20,(Outil_de_calcul!$B$7-Outil_de_calcul!$B$10)/100,IF((CW$4-$A87)&lt;30,((((20*Outil_de_calcul!$B$7)+((CW$4-$A87-20))*Outil_de_calcul!$B$8)/(CW$4-$A87))-Outil_de_calcul!$B$10)/100,((((20*Outil_de_calcul!$B$7)+(10*Outil_de_calcul!$B$8)+((CW$4-$A87-30)*Outil_de_calcul!$B$9))/(CW$4-$A87))-Outil_de_calcul!$B$10)/100)),CW$4-$A87,1)</f>
        <v>-48.186867118331087</v>
      </c>
      <c r="CX87" s="21">
        <f>-PV(IF((CX$4-$A87)&lt;20,(Outil_de_calcul!$B$7-Outil_de_calcul!$B$10)/100,IF((CX$4-$A87)&lt;30,((((20*Outil_de_calcul!$B$7)+((CX$4-$A87-20))*Outil_de_calcul!$B$8)/(CX$4-$A87))-Outil_de_calcul!$B$10)/100,((((20*Outil_de_calcul!$B$7)+(10*Outil_de_calcul!$B$8)+((CX$4-$A87-30)*Outil_de_calcul!$B$9))/(CX$4-$A87))-Outil_de_calcul!$B$10)/100)),CX$4-$A87,1)</f>
        <v>-48.615801721590145</v>
      </c>
      <c r="CY87" s="21">
        <f>-PV(IF((CY$4-$A87)&lt;20,(Outil_de_calcul!$B$7-Outil_de_calcul!$B$10)/100,IF((CY$4-$A87)&lt;30,((((20*Outil_de_calcul!$B$7)+((CY$4-$A87-20))*Outil_de_calcul!$B$8)/(CY$4-$A87))-Outil_de_calcul!$B$10)/100,((((20*Outil_de_calcul!$B$7)+(10*Outil_de_calcul!$B$8)+((CY$4-$A87-30)*Outil_de_calcul!$B$9))/(CY$4-$A87))-Outil_de_calcul!$B$10)/100)),CY$4-$A87,1)</f>
        <v>-49.03965299563454</v>
      </c>
      <c r="CZ87" s="21">
        <f>-PV(IF((CZ$4-$A87)&lt;20,(Outil_de_calcul!$B$7-Outil_de_calcul!$B$10)/100,IF((CZ$4-$A87)&lt;30,((((20*Outil_de_calcul!$B$7)+((CZ$4-$A87-20))*Outil_de_calcul!$B$8)/(CZ$4-$A87))-Outil_de_calcul!$B$10)/100,((((20*Outil_de_calcul!$B$7)+(10*Outil_de_calcul!$B$8)+((CZ$4-$A87-30)*Outil_de_calcul!$B$9))/(CZ$4-$A87))-Outil_de_calcul!$B$10)/100)),CZ$4-$A87,1)</f>
        <v>-49.458481183297799</v>
      </c>
      <c r="DA87" s="21">
        <f>-PV(IF((DA$4-$A87)&lt;20,(Outil_de_calcul!$B$7-Outil_de_calcul!$B$10)/100,IF((DA$4-$A87)&lt;30,((((20*Outil_de_calcul!$B$7)+((DA$4-$A87-20))*Outil_de_calcul!$B$8)/(DA$4-$A87))-Outil_de_calcul!$B$10)/100,((((20*Outil_de_calcul!$B$7)+(10*Outil_de_calcul!$B$8)+((DA$4-$A87-30)*Outil_de_calcul!$B$9))/(DA$4-$A87))-Outil_de_calcul!$B$10)/100)),DA$4-$A87,1)</f>
        <v>-49.872345813472123</v>
      </c>
      <c r="DB87" s="21">
        <f>-PV(IF((DB$4-$A87)&lt;20,(Outil_de_calcul!$B$7-Outil_de_calcul!$B$10)/100,IF((DB$4-$A87)&lt;30,((((20*Outil_de_calcul!$B$7)+((DB$4-$A87-20))*Outil_de_calcul!$B$8)/(DB$4-$A87))-Outil_de_calcul!$B$10)/100,((((20*Outil_de_calcul!$B$7)+(10*Outil_de_calcul!$B$8)+((DB$4-$A87-30)*Outil_de_calcul!$B$9))/(DB$4-$A87))-Outil_de_calcul!$B$10)/100)),DB$4-$A87,1)</f>
        <v>-50.281305709569253</v>
      </c>
      <c r="DC87" s="21">
        <f>-PV(IF((DC$4-$A87)&lt;20,(Outil_de_calcul!$B$7-Outil_de_calcul!$B$10)/100,IF((DC$4-$A87)&lt;30,((((20*Outil_de_calcul!$B$7)+((DC$4-$A87-20))*Outil_de_calcul!$B$8)/(DC$4-$A87))-Outil_de_calcul!$B$10)/100,((((20*Outil_de_calcul!$B$7)+(10*Outil_de_calcul!$B$8)+((DC$4-$A87-30)*Outil_de_calcul!$B$9))/(DC$4-$A87))-Outil_de_calcul!$B$10)/100)),DC$4-$A87,1)</f>
        <v>-50.685418997881293</v>
      </c>
      <c r="DD87" s="21">
        <f>-PV(IF((DD$4-$A87)&lt;20,(Outil_de_calcul!$B$7-Outil_de_calcul!$B$10)/100,IF((DD$4-$A87)&lt;30,((((20*Outil_de_calcul!$B$7)+((DD$4-$A87-20))*Outil_de_calcul!$B$8)/(DD$4-$A87))-Outil_de_calcul!$B$10)/100,((((20*Outil_de_calcul!$B$7)+(10*Outil_de_calcul!$B$8)+((DD$4-$A87-30)*Outil_de_calcul!$B$9))/(DD$4-$A87))-Outil_de_calcul!$B$10)/100)),DD$4-$A87,1)</f>
        <v>-51.084743115842159</v>
      </c>
      <c r="DE87" s="21">
        <f>-PV(IF((DE$4-$A87)&lt;20,(Outil_de_calcul!$B$7-Outil_de_calcul!$B$10)/100,IF((DE$4-$A87)&lt;30,((((20*Outil_de_calcul!$B$7)+((DE$4-$A87-20))*Outil_de_calcul!$B$8)/(DE$4-$A87))-Outil_de_calcul!$B$10)/100,((((20*Outil_de_calcul!$B$7)+(10*Outil_de_calcul!$B$8)+((DE$4-$A87-30)*Outil_de_calcul!$B$9))/(DE$4-$A87))-Outil_de_calcul!$B$10)/100)),DE$4-$A87,1)</f>
        <v>-51.479334820191433</v>
      </c>
      <c r="DF87" s="21">
        <f>-PV(IF((DF$4-$A87)&lt;20,(Outil_de_calcul!$B$7-Outil_de_calcul!$B$10)/100,IF((DF$4-$A87)&lt;30,((((20*Outil_de_calcul!$B$7)+((DF$4-$A87-20))*Outil_de_calcul!$B$8)/(DF$4-$A87))-Outil_de_calcul!$B$10)/100,((((20*Outil_de_calcul!$B$7)+(10*Outil_de_calcul!$B$8)+((DF$4-$A87-30)*Outil_de_calcul!$B$9))/(DF$4-$A87))-Outil_de_calcul!$B$10)/100)),DF$4-$A87,1)</f>
        <v>-51.869250195041168</v>
      </c>
      <c r="DG87" s="21">
        <f>-PV(IF((DG$4-$A87)&lt;20,(Outil_de_calcul!$B$7-Outil_de_calcul!$B$10)/100,IF((DG$4-$A87)&lt;30,(((((20*Outil_de_calcul!$B$7)+(DG$4-$A87-20))*Outil_de_calcul!$B$8)/(DG$4-$A87))-Outil_de_calcul!$B$10)/100,((((20*Outil_de_calcul!$B$7)+(10*Outil_de_calcul!$B$8)+((DG$4-$A87-30)*Outil_de_calcul!$B$9))/(DG$4-$A87))-Outil_de_calcul!$B$10)/100)),DG$4-$A87,1)</f>
        <v>-52.635272977286782</v>
      </c>
      <c r="DH87" s="21">
        <f>-PV(IF((DH$4-$A87)&lt;20,(Outil_de_calcul!$B$7-Outil_de_calcul!$B$10)/100,IF((DH$4-$A87)&lt;30,(((((20*Outil_de_calcul!$B$7)+(DH$4-$A87-20))*Outil_de_calcul!$B$8)/(DH$4-$A87))-Outil_de_calcul!$B$10)/100,((((20*Outil_de_calcul!$B$7)+(10*Outil_de_calcul!$B$8)+((DH$4-$A87-30)*Outil_de_calcul!$B$9))/(DH$4-$A87))-Outil_de_calcul!$B$10)/100)),DH$4-$A87,1)</f>
        <v>-52.635272977286782</v>
      </c>
      <c r="DI87" s="21">
        <f>-PV(IF((DI$4-$A87)&lt;20,(Outil_de_calcul!$B$7-Outil_de_calcul!$B$10)/100,IF((DI$4-$A87)&lt;30,(((((20*Outil_de_calcul!$B$7)+(DI$4-$A87-20))*Outil_de_calcul!$B$8)/(DI$4-$A87))-Outil_de_calcul!$B$10)/100,((((20*Outil_de_calcul!$B$7)+(10*Outil_de_calcul!$B$8)+((DI$4-$A87-30)*Outil_de_calcul!$B$9))/(DI$4-$A87))-Outil_de_calcul!$B$10)/100)),DI$4-$A87,1)</f>
        <v>-52.635272977286782</v>
      </c>
      <c r="DJ87" s="21">
        <f>-PV(IF((DJ$4-$A87)&lt;20,(Outil_de_calcul!$B$7-Outil_de_calcul!$B$10)/100,IF((DJ$4-$A87)&lt;30,(((((20*Outil_de_calcul!$B$7)+(DJ$4-$A87-20))*Outil_de_calcul!$B$8)/(DJ$4-$A87))-Outil_de_calcul!$B$10)/100,((((20*Outil_de_calcul!$B$7)+(10*Outil_de_calcul!$B$8)+((DJ$4-$A87-30)*Outil_de_calcul!$B$9))/(DJ$4-$A87))-Outil_de_calcul!$B$10)/100)),DJ$4-$A87,1)</f>
        <v>-52.635272977286782</v>
      </c>
      <c r="DK87" s="21">
        <f>-PV(IF((DK$4-$A87)&lt;20,(Outil_de_calcul!$B$7-Outil_de_calcul!$B$10)/100,IF((DK$4-$A87)&lt;30,(((((20*Outil_de_calcul!$B$7)+(DK$4-$A87-20))*Outil_de_calcul!$B$8)/(DK$4-$A87))-Outil_de_calcul!$B$10)/100,((((20*Outil_de_calcul!$B$7)+(10*Outil_de_calcul!$B$8)+((DK$4-$A87-30)*Outil_de_calcul!$B$9))/(DK$4-$A87))-Outil_de_calcul!$B$10)/100)),DK$4-$A87,1)</f>
        <v>-52.635272977286782</v>
      </c>
      <c r="DL87" s="21">
        <f>-PV(IF((DL$4-$A87)&lt;20,(Outil_de_calcul!$B$7-Outil_de_calcul!$B$10)/100,IF((DL$4-$A87)&lt;30,(((((20*Outil_de_calcul!$B$7)+(DL$4-$A87-20))*Outil_de_calcul!$B$8)/(DL$4-$A87))-Outil_de_calcul!$B$10)/100,((((20*Outil_de_calcul!$B$7)+(10*Outil_de_calcul!$B$8)+((DL$4-$A87-30)*Outil_de_calcul!$B$9))/(DL$4-$A87))-Outil_de_calcul!$B$10)/100)),DL$4-$A87,1)</f>
        <v>-52.635272977286782</v>
      </c>
    </row>
    <row r="88" spans="1:116" ht="12" customHeight="1" x14ac:dyDescent="0.2">
      <c r="A88" s="29">
        <v>83</v>
      </c>
      <c r="B88" s="21">
        <f>-PV(IF((B$4-$A88)&lt;20,(Outil_de_calcul!$B$7-Outil_de_calcul!$B$10)/100,IF((B$4-$A88)&lt;30,((((20*Outil_de_calcul!$B$7)+((B$4-$A88-20))*Outil_de_calcul!$B$8)/(B$4-$A88))-Outil_de_calcul!$B$10)/100,((((20*Outil_de_calcul!$B$7)+(10*Outil_de_calcul!$B$8)+((B$4-$A88-30)*Outil_de_calcul!$B$9))/(B$4-$A88))-Outil_de_calcul!$B$10)/100)),B$4-$A88,1)</f>
        <v>31.373773659713791</v>
      </c>
      <c r="C88" s="21">
        <f>-PV(IF((C$4-$A88)&lt;20,(Outil_de_calcul!$B$7-Outil_de_calcul!$B$10)/100,IF((C$4-$A88)&lt;30,((((20*Outil_de_calcul!$B$7)+((C$4-$A88-20))*Outil_de_calcul!$B$8)/(C$4-$A88))-Outil_de_calcul!$B$10)/100,((((20*Outil_de_calcul!$B$7)+(10*Outil_de_calcul!$B$8)+((C$4-$A88-30)*Outil_de_calcul!$B$9))/(C$4-$A88))-Outil_de_calcul!$B$10)/100)),C$4-$A88,1)</f>
        <v>30.113363285502885</v>
      </c>
      <c r="D88" s="21">
        <f>-PV(IF((D$4-$A88)&lt;20,(Outil_de_calcul!$B$7-Outil_de_calcul!$B$10)/100,IF((D$4-$A88)&lt;30,((((20*Outil_de_calcul!$B$7)+((D$4-$A88-20))*Outil_de_calcul!$B$8)/(D$4-$A88))-Outil_de_calcul!$B$10)/100,((((20*Outil_de_calcul!$B$7)+(10*Outil_de_calcul!$B$8)+((D$4-$A88-30)*Outil_de_calcul!$B$9))/(D$4-$A88))-Outil_de_calcul!$B$10)/100)),D$4-$A88,1)</f>
        <v>28.861122163526581</v>
      </c>
      <c r="E88" s="21">
        <f>-PV(IF((E$4-$A88)&lt;20,(Outil_de_calcul!$B$7-Outil_de_calcul!$B$10)/100,IF((E$4-$A88)&lt;30,((((20*Outil_de_calcul!$B$7)+((E$4-$A88-20))*Outil_de_calcul!$B$8)/(E$4-$A88))-Outil_de_calcul!$B$10)/100,((((20*Outil_de_calcul!$B$7)+(10*Outil_de_calcul!$B$8)+((E$4-$A88-30)*Outil_de_calcul!$B$9))/(E$4-$A88))-Outil_de_calcul!$B$10)/100)),E$4-$A88,1)</f>
        <v>27.616997852205024</v>
      </c>
      <c r="F88" s="21">
        <f>-PV(IF((F$4-$A88)&lt;20,(Outil_de_calcul!$B$7-Outil_de_calcul!$B$10)/100,IF((F$4-$A88)&lt;30,((((20*Outil_de_calcul!$B$7)+((F$4-$A88-20))*Outil_de_calcul!$B$8)/(F$4-$A88))-Outil_de_calcul!$B$10)/100,((((20*Outil_de_calcul!$B$7)+(10*Outil_de_calcul!$B$8)+((F$4-$A88-30)*Outil_de_calcul!$B$9))/(F$4-$A88))-Outil_de_calcul!$B$10)/100)),F$4-$A88,1)</f>
        <v>26.380938258275911</v>
      </c>
      <c r="G88" s="21">
        <f>-PV(IF((G$4-$A88)&lt;20,(Outil_de_calcul!$B$7-Outil_de_calcul!$B$10)/100,IF((G$4-$A88)&lt;30,((((20*Outil_de_calcul!$B$7)+((G$4-$A88-20))*Outil_de_calcul!$B$8)/(G$4-$A88))-Outil_de_calcul!$B$10)/100,((((20*Outil_de_calcul!$B$7)+(10*Outil_de_calcul!$B$8)+((G$4-$A88-30)*Outil_de_calcul!$B$9))/(G$4-$A88))-Outil_de_calcul!$B$10)/100)),G$4-$A88,1)</f>
        <v>25.152891637356145</v>
      </c>
      <c r="H88" s="21">
        <f>-PV(IF((H$4-$A88)&lt;20,(Outil_de_calcul!$B$7-Outil_de_calcul!$B$10)/100,IF((H$4-$A88)&lt;30,((((20*Outil_de_calcul!$B$7)+((H$4-$A88-20))*Outil_de_calcul!$B$8)/(H$4-$A88))-Outil_de_calcul!$B$10)/100,((((20*Outil_de_calcul!$B$7)+(10*Outil_de_calcul!$B$8)+((H$4-$A88-30)*Outil_de_calcul!$B$9))/(H$4-$A88))-Outil_de_calcul!$B$10)/100)),H$4-$A88,1)</f>
        <v>23.932806595297635</v>
      </c>
      <c r="I88" s="21">
        <f>-PV(IF((I$4-$A88)&lt;20,(Outil_de_calcul!$B$7-Outil_de_calcul!$B$10)/100,IF((I$4-$A88)&lt;30,((((20*Outil_de_calcul!$B$7)+((I$4-$A88-20))*Outil_de_calcul!$B$8)/(I$4-$A88))-Outil_de_calcul!$B$10)/100,((((20*Outil_de_calcul!$B$7)+(10*Outil_de_calcul!$B$8)+((I$4-$A88-30)*Outil_de_calcul!$B$9))/(I$4-$A88))-Outil_de_calcul!$B$10)/100)),I$4-$A88,1)</f>
        <v>22.720632090604731</v>
      </c>
      <c r="J88" s="21">
        <f>-PV(IF((J$4-$A88)&lt;20,(Outil_de_calcul!$B$7-Outil_de_calcul!$B$10)/100,IF((J$4-$A88)&lt;30,((((20*Outil_de_calcul!$B$7)+((J$4-$A88-20))*Outil_de_calcul!$B$8)/(J$4-$A88))-Outil_de_calcul!$B$10)/100,((((20*Outil_de_calcul!$B$7)+(10*Outil_de_calcul!$B$8)+((J$4-$A88-30)*Outil_de_calcul!$B$9))/(J$4-$A88))-Outil_de_calcul!$B$10)/100)),J$4-$A88,1)</f>
        <v>21.451368543191212</v>
      </c>
      <c r="K88" s="21">
        <f>-PV(IF((K$4-$A88)&lt;20,(Outil_de_calcul!$B$7-Outil_de_calcul!$B$10)/100,IF((K$4-$A88)&lt;30,((((20*Outil_de_calcul!$B$7)+((K$4-$A88-20))*Outil_de_calcul!$B$8)/(K$4-$A88))-Outil_de_calcul!$B$10)/100,((((20*Outil_de_calcul!$B$7)+(10*Outil_de_calcul!$B$8)+((K$4-$A88-30)*Outil_de_calcul!$B$9))/(K$4-$A88))-Outil_de_calcul!$B$10)/100)),K$4-$A88,1)</f>
        <v>20.197147112740634</v>
      </c>
      <c r="L88" s="21">
        <f>-PV(IF((L$4-$A88)&lt;20,(Outil_de_calcul!$B$7-Outil_de_calcul!$B$10)/100,IF((L$4-$A88)&lt;30,((((20*Outil_de_calcul!$B$7)+((L$4-$A88-20))*Outil_de_calcul!$B$8)/(L$4-$A88))-Outil_de_calcul!$B$10)/100,((((20*Outil_de_calcul!$B$7)+(10*Outil_de_calcul!$B$8)+((L$4-$A88-30)*Outil_de_calcul!$B$9))/(L$4-$A88))-Outil_de_calcul!$B$10)/100)),L$4-$A88,1)</f>
        <v>18.957789534240067</v>
      </c>
      <c r="M88" s="21">
        <f>-PV(IF((M$4-$A88)&lt;20,(Outil_de_calcul!$B$7-Outil_de_calcul!$B$10)/100,IF((M$4-$A88)&lt;30,((((20*Outil_de_calcul!$B$7)+((M$4-$A88-20))*Outil_de_calcul!$B$8)/(M$4-$A88))-Outil_de_calcul!$B$10)/100,((((20*Outil_de_calcul!$B$7)+(10*Outil_de_calcul!$B$8)+((M$4-$A88-30)*Outil_de_calcul!$B$9))/(M$4-$A88))-Outil_de_calcul!$B$10)/100)),M$4-$A88,1)</f>
        <v>17.7331196553057</v>
      </c>
      <c r="N88" s="21">
        <f>-PV(IF((N$4-$A88)&lt;20,(Outil_de_calcul!$B$7-Outil_de_calcul!$B$10)/100,IF((N$4-$A88)&lt;30,((((20*Outil_de_calcul!$B$7)+((N$4-$A88-20))*Outil_de_calcul!$B$8)/(N$4-$A88))-Outil_de_calcul!$B$10)/100,((((20*Outil_de_calcul!$B$7)+(10*Outil_de_calcul!$B$8)+((N$4-$A88-30)*Outil_de_calcul!$B$9))/(N$4-$A88))-Outil_de_calcul!$B$10)/100)),N$4-$A88,1)</f>
        <v>16.522963411145998</v>
      </c>
      <c r="O88" s="21">
        <f>-PV(IF((O$4-$A88)&lt;20,(Outil_de_calcul!$B$7-Outil_de_calcul!$B$10)/100,IF((O$4-$A88)&lt;30,((((20*Outil_de_calcul!$B$7)+((O$4-$A88-20))*Outil_de_calcul!$B$8)/(O$4-$A88))-Outil_de_calcul!$B$10)/100,((((20*Outil_de_calcul!$B$7)+(10*Outil_de_calcul!$B$8)+((O$4-$A88-30)*Outil_de_calcul!$B$9))/(O$4-$A88))-Outil_de_calcul!$B$10)/100)),O$4-$A88,1)</f>
        <v>15.327148799821474</v>
      </c>
      <c r="P88" s="21">
        <f>-PV(IF((P$4-$A88)&lt;20,(Outil_de_calcul!$B$7-Outil_de_calcul!$B$10)/100,IF((P$4-$A88)&lt;30,((((20*Outil_de_calcul!$B$7)+((P$4-$A88-20))*Outil_de_calcul!$B$8)/(P$4-$A88))-Outil_de_calcul!$B$10)/100,((((20*Outil_de_calcul!$B$7)+(10*Outil_de_calcul!$B$8)+((P$4-$A88-30)*Outil_de_calcul!$B$9))/(P$4-$A88))-Outil_de_calcul!$B$10)/100)),P$4-$A88,1)</f>
        <v>14.145505857797811</v>
      </c>
      <c r="Q88" s="21">
        <f>-PV(IF((Q$4-$A88)&lt;20,(Outil_de_calcul!$B$7-Outil_de_calcul!$B$10)/100,IF((Q$4-$A88)&lt;30,((((20*Outil_de_calcul!$B$7)+((Q$4-$A88-20))*Outil_de_calcul!$B$8)/(Q$4-$A88))-Outil_de_calcul!$B$10)/100,((((20*Outil_de_calcul!$B$7)+(10*Outil_de_calcul!$B$8)+((Q$4-$A88-30)*Outil_de_calcul!$B$9))/(Q$4-$A88))-Outil_de_calcul!$B$10)/100)),Q$4-$A88,1)</f>
        <v>12.977866635788459</v>
      </c>
      <c r="R88" s="21">
        <f>-PV(IF((R$4-$A88)&lt;20,(Outil_de_calcul!$B$7-Outil_de_calcul!$B$10)/100,IF((R$4-$A88)&lt;30,((((20*Outil_de_calcul!$B$7)+((R$4-$A88-20))*Outil_de_calcul!$B$8)/(R$4-$A88))-Outil_de_calcul!$B$10)/100,((((20*Outil_de_calcul!$B$7)+(10*Outil_de_calcul!$B$8)+((R$4-$A88-30)*Outil_de_calcul!$B$9))/(R$4-$A88))-Outil_de_calcul!$B$10)/100)),R$4-$A88,1)</f>
        <v>11.824065174883819</v>
      </c>
      <c r="S88" s="21">
        <f>-PV(IF((S$4-$A88)&lt;20,(Outil_de_calcul!$B$7-Outil_de_calcul!$B$10)/100,IF((S$4-$A88)&lt;30,((((20*Outil_de_calcul!$B$7)+((S$4-$A88-20))*Outil_de_calcul!$B$8)/(S$4-$A88))-Outil_de_calcul!$B$10)/100,((((20*Outil_de_calcul!$B$7)+(10*Outil_de_calcul!$B$8)+((S$4-$A88-30)*Outil_de_calcul!$B$9))/(S$4-$A88))-Outil_de_calcul!$B$10)/100)),S$4-$A88,1)</f>
        <v>10.683937482963023</v>
      </c>
      <c r="T88" s="21">
        <f>-PV(IF((T$4-$A88)&lt;20,(Outil_de_calcul!$B$7-Outil_de_calcul!$B$10)/100,IF((T$4-$A88)&lt;30,((((20*Outil_de_calcul!$B$7)+((T$4-$A88-20))*Outil_de_calcul!$B$8)/(T$4-$A88))-Outil_de_calcul!$B$10)/100,((((20*Outil_de_calcul!$B$7)+(10*Outil_de_calcul!$B$8)+((T$4-$A88-30)*Outil_de_calcul!$B$9))/(T$4-$A88))-Outil_de_calcul!$B$10)/100)),T$4-$A88,1)</f>
        <v>9.5573215113855188</v>
      </c>
      <c r="U88" s="21">
        <f>-PV(IF((U$4-$A88)&lt;20,(Outil_de_calcul!$B$7-Outil_de_calcul!$B$10)/100,IF((U$4-$A88)&lt;30,((((20*Outil_de_calcul!$B$7)+((U$4-$A88-20))*Outil_de_calcul!$B$8)/(U$4-$A88))-Outil_de_calcul!$B$10)/100,((((20*Outil_de_calcul!$B$7)+(10*Outil_de_calcul!$B$8)+((U$4-$A88-30)*Outil_de_calcul!$B$9))/(U$4-$A88))-Outil_de_calcul!$B$10)/100)),U$4-$A88,1)</f>
        <v>8.4440571319587026</v>
      </c>
      <c r="V88" s="21">
        <f>-PV(IF((V$4-$A88)&lt;20,(Outil_de_calcul!$B$7-Outil_de_calcul!$B$10)/100,IF((V$4-$A88)&lt;30,((((20*Outil_de_calcul!$B$7)+((V$4-$A88-20))*Outil_de_calcul!$B$8)/(V$4-$A88))-Outil_de_calcul!$B$10)/100,((((20*Outil_de_calcul!$B$7)+(10*Outil_de_calcul!$B$8)+((V$4-$A88-30)*Outil_de_calcul!$B$9))/(V$4-$A88))-Outil_de_calcul!$B$10)/100)),V$4-$A88,1)</f>
        <v>7.3439861141786249</v>
      </c>
      <c r="W88" s="21">
        <f>-PV(IF((W$4-$A88)&lt;20,(Outil_de_calcul!$B$7-Outil_de_calcul!$B$10)/100,IF((W$4-$A88)&lt;30,((((20*Outil_de_calcul!$B$7)+((W$4-$A88-20))*Outil_de_calcul!$B$8)/(W$4-$A88))-Outil_de_calcul!$B$10)/100,((((20*Outil_de_calcul!$B$7)+(10*Outil_de_calcul!$B$8)+((W$4-$A88-30)*Outil_de_calcul!$B$9))/(W$4-$A88))-Outil_de_calcul!$B$10)/100)),W$4-$A88,1)</f>
        <v>6.2569521027403052</v>
      </c>
      <c r="X88" s="21">
        <f>-PV(IF((X$4-$A88)&lt;20,(Outil_de_calcul!$B$7-Outil_de_calcul!$B$10)/100,IF((X$4-$A88)&lt;30,((((20*Outil_de_calcul!$B$7)+((X$4-$A88-20))*Outil_de_calcul!$B$8)/(X$4-$A88))-Outil_de_calcul!$B$10)/100,((((20*Outil_de_calcul!$B$7)+(10*Outil_de_calcul!$B$8)+((X$4-$A88-30)*Outil_de_calcul!$B$9))/(X$4-$A88))-Outil_de_calcul!$B$10)/100)),X$4-$A88,1)</f>
        <v>5.1828005953147311</v>
      </c>
      <c r="Y88" s="21">
        <f>-PV(IF((Y$4-$A88)&lt;20,(Outil_de_calcul!$B$7-Outil_de_calcul!$B$10)/100,IF((Y$4-$A88)&lt;30,((((20*Outil_de_calcul!$B$7)+((Y$4-$A88-20))*Outil_de_calcul!$B$8)/(Y$4-$A88))-Outil_de_calcul!$B$10)/100,((((20*Outil_de_calcul!$B$7)+(10*Outil_de_calcul!$B$8)+((Y$4-$A88-30)*Outil_de_calcul!$B$9))/(Y$4-$A88))-Outil_de_calcul!$B$10)/100)),Y$4-$A88,1)</f>
        <v>4.1213789205890263</v>
      </c>
      <c r="Z88" s="21">
        <f>-PV(IF((Z$4-$A88)&lt;20,(Outil_de_calcul!$B$7-Outil_de_calcul!$B$10)/100,IF((Z$4-$A88)&lt;30,((((20*Outil_de_calcul!$B$7)+((Z$4-$A88-20))*Outil_de_calcul!$B$8)/(Z$4-$A88))-Outil_de_calcul!$B$10)/100,((((20*Outil_de_calcul!$B$7)+(10*Outil_de_calcul!$B$8)+((Z$4-$A88-30)*Outil_de_calcul!$B$9))/(Z$4-$A88))-Outil_de_calcul!$B$10)/100)),Z$4-$A88,1)</f>
        <v>3.0725362165670753</v>
      </c>
      <c r="AA88" s="21">
        <f>-PV(IF((AA$4-$A88)&lt;20,(Outil_de_calcul!$B$7-Outil_de_calcul!$B$10)/100,IF((AA$4-$A88)&lt;30,((((20*Outil_de_calcul!$B$7)+((AA$4-$A88-20))*Outil_de_calcul!$B$8)/(AA$4-$A88))-Outil_de_calcul!$B$10)/100,((((20*Outil_de_calcul!$B$7)+(10*Outil_de_calcul!$B$8)+((AA$4-$A88-30)*Outil_de_calcul!$B$9))/(AA$4-$A88))-Outil_de_calcul!$B$10)/100)),AA$4-$A88,1)</f>
        <v>2.0361234091271116</v>
      </c>
      <c r="AB88" s="21">
        <f>-PV(IF((AB$4-$A88)&lt;20,(Outil_de_calcul!$B$7-Outil_de_calcul!$B$10)/100,IF((AB$4-$A88)&lt;30,((((20*Outil_de_calcul!$B$7)+((AB$4-$A88-20))*Outil_de_calcul!$B$8)/(AB$4-$A88))-Outil_de_calcul!$B$10)/100,((((20*Outil_de_calcul!$B$7)+(10*Outil_de_calcul!$B$8)+((AB$4-$A88-30)*Outil_de_calcul!$B$9))/(AB$4-$A88))-Outil_de_calcul!$B$10)/100)),AB$4-$A88,1)</f>
        <v>1.011993190833582</v>
      </c>
      <c r="AC88" s="21">
        <f>-PV(IF((AC$4-$A88)&lt;20,(Outil_de_calcul!$B$7-Outil_de_calcul!$B$10)/100,IF((AC$4-$A88)&lt;30,((((20*Outil_de_calcul!$B$7)+((AC$4-$A88-20))*Outil_de_calcul!$B$8)/(AC$4-$A88))-Outil_de_calcul!$B$10)/100,((((20*Outil_de_calcul!$B$7)+(10*Outil_de_calcul!$B$8)+((AC$4-$A88-30)*Outil_de_calcul!$B$9))/(AC$4-$A88))-Outil_de_calcul!$B$10)/100)),AC$4-$A88,1)</f>
        <v>0</v>
      </c>
      <c r="AD88" s="21">
        <f>-PV(IF((AD$4-$A88)&lt;20,(Outil_de_calcul!$B$7-Outil_de_calcul!$B$10)/100,IF((AD$4-$A88)&lt;30,((((20*Outil_de_calcul!$B$7)+((AD$4-$A88-20))*Outil_de_calcul!$B$8)/(AD$4-$A88))-Outil_de_calcul!$B$10)/100,((((20*Outil_de_calcul!$B$7)+(10*Outil_de_calcul!$B$8)+((AD$4-$A88-30)*Outil_de_calcul!$B$9))/(AD$4-$A88))-Outil_de_calcul!$B$10)/100)),AD$4-$A88,1)</f>
        <v>-0.99999999999999889</v>
      </c>
      <c r="AE88" s="21">
        <f>-PV(IF((AE$4-$A88)&lt;20,(Outil_de_calcul!$B$7-Outil_de_calcul!$B$10)/100,IF((AE$4-$A88)&lt;30,((((20*Outil_de_calcul!$B$7)+((AE$4-$A88-20))*Outil_de_calcul!$B$8)/(AE$4-$A88))-Outil_de_calcul!$B$10)/100,((((20*Outil_de_calcul!$B$7)+(10*Outil_de_calcul!$B$8)+((AE$4-$A88-30)*Outil_de_calcul!$B$9))/(AE$4-$A88))-Outil_de_calcul!$B$10)/100)),AE$4-$A88,1)</f>
        <v>-1.9881489411764657</v>
      </c>
      <c r="AF88" s="21">
        <f>-PV(IF((AF$4-$A88)&lt;20,(Outil_de_calcul!$B$7-Outil_de_calcul!$B$10)/100,IF((AF$4-$A88)&lt;30,((((20*Outil_de_calcul!$B$7)+((AF$4-$A88-20))*Outil_de_calcul!$B$8)/(AF$4-$A88))-Outil_de_calcul!$B$10)/100,((((20*Outil_de_calcul!$B$7)+(10*Outil_de_calcul!$B$8)+((AF$4-$A88-30)*Outil_de_calcul!$B$9))/(AF$4-$A88))-Outil_de_calcul!$B$10)/100)),AF$4-$A88,1)</f>
        <v>-2.9645872711246612</v>
      </c>
      <c r="AG88" s="21">
        <f>-PV(IF((AG$4-$A88)&lt;20,(Outil_de_calcul!$B$7-Outil_de_calcul!$B$10)/100,IF((AG$4-$A88)&lt;30,((((20*Outil_de_calcul!$B$7)+((AG$4-$A88-20))*Outil_de_calcul!$B$8)/(AG$4-$A88))-Outil_de_calcul!$B$10)/100,((((20*Outil_de_calcul!$B$7)+(10*Outil_de_calcul!$B$8)+((AG$4-$A88-30)*Outil_de_calcul!$B$9))/(AG$4-$A88))-Outil_de_calcul!$B$10)/100)),AG$4-$A88,1)</f>
        <v>-3.9294537729870722</v>
      </c>
      <c r="AH88" s="21">
        <f>-PV(IF((AH$4-$A88)&lt;20,(Outil_de_calcul!$B$7-Outil_de_calcul!$B$10)/100,IF((AH$4-$A88)&lt;30,((((20*Outil_de_calcul!$B$7)+((AH$4-$A88-20))*Outil_de_calcul!$B$8)/(AH$4-$A88))-Outil_de_calcul!$B$10)/100,((((20*Outil_de_calcul!$B$7)+(10*Outil_de_calcul!$B$8)+((AH$4-$A88-30)*Outil_de_calcul!$B$9))/(AH$4-$A88))-Outil_de_calcul!$B$10)/100)),AH$4-$A88,1)</f>
        <v>-4.8828855851790633</v>
      </c>
      <c r="AI88" s="21">
        <f>-PV(IF((AI$4-$A88)&lt;20,(Outil_de_calcul!$B$7-Outil_de_calcul!$B$10)/100,IF((AI$4-$A88)&lt;30,((((20*Outil_de_calcul!$B$7)+((AI$4-$A88-20))*Outil_de_calcul!$B$8)/(AI$4-$A88))-Outil_de_calcul!$B$10)/100,((((20*Outil_de_calcul!$B$7)+(10*Outil_de_calcul!$B$8)+((AI$4-$A88-30)*Outil_de_calcul!$B$9))/(AI$4-$A88))-Outil_de_calcul!$B$10)/100)),AI$4-$A88,1)</f>
        <v>-5.8250182208805352</v>
      </c>
      <c r="AJ88" s="21">
        <f>-PV(IF((AJ$4-$A88)&lt;20,(Outil_de_calcul!$B$7-Outil_de_calcul!$B$10)/100,IF((AJ$4-$A88)&lt;30,((((20*Outil_de_calcul!$B$7)+((AJ$4-$A88-20))*Outil_de_calcul!$B$8)/(AJ$4-$A88))-Outil_de_calcul!$B$10)/100,((((20*Outil_de_calcul!$B$7)+(10*Outil_de_calcul!$B$8)+((AJ$4-$A88-30)*Outil_de_calcul!$B$9))/(AJ$4-$A88))-Outil_de_calcul!$B$10)/100)),AJ$4-$A88,1)</f>
        <v>-6.7559855872967578</v>
      </c>
      <c r="AK88" s="21">
        <f>-PV(IF((AK$4-$A88)&lt;20,(Outil_de_calcul!$B$7-Outil_de_calcul!$B$10)/100,IF((AK$4-$A88)&lt;30,((((20*Outil_de_calcul!$B$7)+((AK$4-$A88-20))*Outil_de_calcul!$B$8)/(AK$4-$A88))-Outil_de_calcul!$B$10)/100,((((20*Outil_de_calcul!$B$7)+(10*Outil_de_calcul!$B$8)+((AK$4-$A88-30)*Outil_de_calcul!$B$9))/(AK$4-$A88))-Outil_de_calcul!$B$10)/100)),AK$4-$A88,1)</f>
        <v>-7.6759200046907772</v>
      </c>
      <c r="AL88" s="21">
        <f>-PV(IF((AL$4-$A88)&lt;20,(Outil_de_calcul!$B$7-Outil_de_calcul!$B$10)/100,IF((AL$4-$A88)&lt;30,((((20*Outil_de_calcul!$B$7)+((AL$4-$A88-20))*Outil_de_calcul!$B$8)/(AL$4-$A88))-Outil_de_calcul!$B$10)/100,((((20*Outil_de_calcul!$B$7)+(10*Outil_de_calcul!$B$8)+((AL$4-$A88-30)*Outil_de_calcul!$B$9))/(AL$4-$A88))-Outil_de_calcul!$B$10)/100)),AL$4-$A88,1)</f>
        <v>-8.584952225190488</v>
      </c>
      <c r="AM88" s="21">
        <f>-PV(IF((AM$4-$A88)&lt;20,(Outil_de_calcul!$B$7-Outil_de_calcul!$B$10)/100,IF((AM$4-$A88)&lt;30,((((20*Outil_de_calcul!$B$7)+((AM$4-$A88-20))*Outil_de_calcul!$B$8)/(AM$4-$A88))-Outil_de_calcul!$B$10)/100,((((20*Outil_de_calcul!$B$7)+(10*Outil_de_calcul!$B$8)+((AM$4-$A88-30)*Outil_de_calcul!$B$9))/(AM$4-$A88))-Outil_de_calcul!$B$10)/100)),AM$4-$A88,1)</f>
        <v>-9.4832114513725561</v>
      </c>
      <c r="AN88" s="21">
        <f>-PV(IF((AN$4-$A88)&lt;20,(Outil_de_calcul!$B$7-Outil_de_calcul!$B$10)/100,IF((AN$4-$A88)&lt;30,((((20*Outil_de_calcul!$B$7)+((AN$4-$A88-20))*Outil_de_calcul!$B$8)/(AN$4-$A88))-Outil_de_calcul!$B$10)/100,((((20*Outil_de_calcul!$B$7)+(10*Outil_de_calcul!$B$8)+((AN$4-$A88-30)*Outil_de_calcul!$B$9))/(AN$4-$A88))-Outil_de_calcul!$B$10)/100)),AN$4-$A88,1)</f>
        <v>-10.370825354626373</v>
      </c>
      <c r="AO88" s="21">
        <f>-PV(IF((AO$4-$A88)&lt;20,(Outil_de_calcul!$B$7-Outil_de_calcul!$B$10)/100,IF((AO$4-$A88)&lt;30,((((20*Outil_de_calcul!$B$7)+((AO$4-$A88-20))*Outil_de_calcul!$B$8)/(AO$4-$A88))-Outil_de_calcul!$B$10)/100,((((20*Outil_de_calcul!$B$7)+(10*Outil_de_calcul!$B$8)+((AO$4-$A88-30)*Outil_de_calcul!$B$9))/(AO$4-$A88))-Outil_de_calcul!$B$10)/100)),AO$4-$A88,1)</f>
        <v>-11.247920093300142</v>
      </c>
      <c r="AP88" s="21">
        <f>-PV(IF((AP$4-$A88)&lt;20,(Outil_de_calcul!$B$7-Outil_de_calcul!$B$10)/100,IF((AP$4-$A88)&lt;30,((((20*Outil_de_calcul!$B$7)+((AP$4-$A88-20))*Outil_de_calcul!$B$8)/(AP$4-$A88))-Outil_de_calcul!$B$10)/100,((((20*Outil_de_calcul!$B$7)+(10*Outil_de_calcul!$B$8)+((AP$4-$A88-30)*Outil_de_calcul!$B$9))/(AP$4-$A88))-Outil_de_calcul!$B$10)/100)),AP$4-$A88,1)</f>
        <v>-12.114620330632089</v>
      </c>
      <c r="AQ88" s="21">
        <f>-PV(IF((AQ$4-$A88)&lt;20,(Outil_de_calcul!$B$7-Outil_de_calcul!$B$10)/100,IF((AQ$4-$A88)&lt;30,((((20*Outil_de_calcul!$B$7)+((AQ$4-$A88-20))*Outil_de_calcul!$B$8)/(AQ$4-$A88))-Outil_de_calcul!$B$10)/100,((((20*Outil_de_calcul!$B$7)+(10*Outil_de_calcul!$B$8)+((AQ$4-$A88-30)*Outil_de_calcul!$B$9))/(AQ$4-$A88))-Outil_de_calcul!$B$10)/100)),AQ$4-$A88,1)</f>
        <v>-12.971049252469037</v>
      </c>
      <c r="AR88" s="21">
        <f>-PV(IF((AR$4-$A88)&lt;20,(Outil_de_calcul!$B$7-Outil_de_calcul!$B$10)/100,IF((AR$4-$A88)&lt;30,((((20*Outil_de_calcul!$B$7)+((AR$4-$A88-20))*Outil_de_calcul!$B$8)/(AR$4-$A88))-Outil_de_calcul!$B$10)/100,((((20*Outil_de_calcul!$B$7)+(10*Outil_de_calcul!$B$8)+((AR$4-$A88-30)*Outil_de_calcul!$B$9))/(AR$4-$A88))-Outil_de_calcul!$B$10)/100)),AR$4-$A88,1)</f>
        <v>-13.817328584775135</v>
      </c>
      <c r="AS88" s="21">
        <f>-PV(IF((AS$4-$A88)&lt;20,(Outil_de_calcul!$B$7-Outil_de_calcul!$B$10)/100,IF((AS$4-$A88)&lt;30,((((20*Outil_de_calcul!$B$7)+((AS$4-$A88-20))*Outil_de_calcul!$B$8)/(AS$4-$A88))-Outil_de_calcul!$B$10)/100,((((20*Outil_de_calcul!$B$7)+(10*Outil_de_calcul!$B$8)+((AS$4-$A88-30)*Outil_de_calcul!$B$9))/(AS$4-$A88))-Outil_de_calcul!$B$10)/100)),AS$4-$A88,1)</f>
        <v>-14.65357861093293</v>
      </c>
      <c r="AT88" s="21">
        <f>-PV(IF((AT$4-$A88)&lt;20,(Outil_de_calcul!$B$7-Outil_de_calcul!$B$10)/100,IF((AT$4-$A88)&lt;30,((((20*Outil_de_calcul!$B$7)+((AT$4-$A88-20))*Outil_de_calcul!$B$8)/(AT$4-$A88))-Outil_de_calcul!$B$10)/100,((((20*Outil_de_calcul!$B$7)+(10*Outil_de_calcul!$B$8)+((AT$4-$A88-30)*Outil_de_calcul!$B$9))/(AT$4-$A88))-Outil_de_calcul!$B$10)/100)),AT$4-$A88,1)</f>
        <v>-15.479918188839546</v>
      </c>
      <c r="AU88" s="21">
        <f>-PV(IF((AU$4-$A88)&lt;20,(Outil_de_calcul!$B$7-Outil_de_calcul!$B$10)/100,IF((AU$4-$A88)&lt;30,((((20*Outil_de_calcul!$B$7)+((AU$4-$A88-20))*Outil_de_calcul!$B$8)/(AU$4-$A88))-Outil_de_calcul!$B$10)/100,((((20*Outil_de_calcul!$B$7)+(10*Outil_de_calcul!$B$8)+((AU$4-$A88-30)*Outil_de_calcul!$B$9))/(AU$4-$A88))-Outil_de_calcul!$B$10)/100)),AU$4-$A88,1)</f>
        <v>-16.296464767800181</v>
      </c>
      <c r="AV88" s="21">
        <f>-PV(IF((AV$4-$A88)&lt;20,(Outil_de_calcul!$B$7-Outil_de_calcul!$B$10)/100,IF((AV$4-$A88)&lt;30,((((20*Outil_de_calcul!$B$7)+((AV$4-$A88-20))*Outil_de_calcul!$B$8)/(AV$4-$A88))-Outil_de_calcul!$B$10)/100,((((20*Outil_de_calcul!$B$7)+(10*Outil_de_calcul!$B$8)+((AV$4-$A88-30)*Outil_de_calcul!$B$9))/(AV$4-$A88))-Outil_de_calcul!$B$10)/100)),AV$4-$A88,1)</f>
        <v>-17.103334405221414</v>
      </c>
      <c r="AW88" s="21">
        <f>-PV(IF((AW$4-$A88)&lt;20,(Outil_de_calcul!$B$7-Outil_de_calcul!$B$10)/100,IF((AW$4-$A88)&lt;30,((((20*Outil_de_calcul!$B$7)+((AW$4-$A88-20))*Outil_de_calcul!$B$8)/(AW$4-$A88))-Outil_de_calcul!$B$10)/100,((((20*Outil_de_calcul!$B$7)+(10*Outil_de_calcul!$B$8)+((AW$4-$A88-30)*Outil_de_calcul!$B$9))/(AW$4-$A88))-Outil_de_calcul!$B$10)/100)),AW$4-$A88,1)</f>
        <v>-17.900641783106643</v>
      </c>
      <c r="AX88" s="21">
        <f>-PV(IF((AX$4-$A88)&lt;20,(Outil_de_calcul!$B$7-Outil_de_calcul!$B$10)/100,IF((AX$4-$A88)&lt;30,((((20*Outil_de_calcul!$B$7)+((AX$4-$A88-20))*Outil_de_calcul!$B$8)/(AX$4-$A88))-Outil_de_calcul!$B$10)/100,((((20*Outil_de_calcul!$B$7)+(10*Outil_de_calcul!$B$8)+((AX$4-$A88-30)*Outil_de_calcul!$B$9))/(AX$4-$A88))-Outil_de_calcul!$B$10)/100)),AX$4-$A88,1)</f>
        <v>-18.688500224356115</v>
      </c>
      <c r="AY88" s="21">
        <f>-PV(IF((AY$4-$A88)&lt;20,(Outil_de_calcul!$B$7-Outil_de_calcul!$B$10)/100,IF((AY$4-$A88)&lt;30,((((20*Outil_de_calcul!$B$7)+((AY$4-$A88-20))*Outil_de_calcul!$B$8)/(AY$4-$A88))-Outil_de_calcul!$B$10)/100,((((20*Outil_de_calcul!$B$7)+(10*Outil_de_calcul!$B$8)+((AY$4-$A88-30)*Outil_de_calcul!$B$9))/(AY$4-$A88))-Outil_de_calcul!$B$10)/100)),AY$4-$A88,1)</f>
        <v>-19.46702170887372</v>
      </c>
      <c r="AZ88" s="21">
        <f>-PV(IF((AZ$4-$A88)&lt;20,(Outil_de_calcul!$B$7-Outil_de_calcul!$B$10)/100,IF((AZ$4-$A88)&lt;30,((((20*Outil_de_calcul!$B$7)+((AZ$4-$A88-20))*Outil_de_calcul!$B$8)/(AZ$4-$A88))-Outil_de_calcul!$B$10)/100,((((20*Outil_de_calcul!$B$7)+(10*Outil_de_calcul!$B$8)+((AZ$4-$A88-30)*Outil_de_calcul!$B$9))/(AZ$4-$A88))-Outil_de_calcul!$B$10)/100)),AZ$4-$A88,1)</f>
        <v>-20.236316889482932</v>
      </c>
      <c r="BA88" s="21">
        <f>-PV(IF((BA$4-$A88)&lt;20,(Outil_de_calcul!$B$7-Outil_de_calcul!$B$10)/100,IF((BA$4-$A88)&lt;30,((((20*Outil_de_calcul!$B$7)+((BA$4-$A88-20))*Outil_de_calcul!$B$8)/(BA$4-$A88))-Outil_de_calcul!$B$10)/100,((((20*Outil_de_calcul!$B$7)+(10*Outil_de_calcul!$B$8)+((BA$4-$A88-30)*Outil_de_calcul!$B$9))/(BA$4-$A88))-Outil_de_calcul!$B$10)/100)),BA$4-$A88,1)</f>
        <v>-20.996495107654095</v>
      </c>
      <c r="BB88" s="21">
        <f>-PV(IF((BB$4-$A88)&lt;20,(Outil_de_calcul!$B$7-Outil_de_calcul!$B$10)/100,IF((BB$4-$A88)&lt;30,((((20*Outil_de_calcul!$B$7)+((BB$4-$A88-20))*Outil_de_calcul!$B$8)/(BB$4-$A88))-Outil_de_calcul!$B$10)/100,((((20*Outil_de_calcul!$B$7)+(10*Outil_de_calcul!$B$8)+((BB$4-$A88-30)*Outil_de_calcul!$B$9))/(BB$4-$A88))-Outil_de_calcul!$B$10)/100)),BB$4-$A88,1)</f>
        <v>-21.747664409045342</v>
      </c>
      <c r="BC88" s="21">
        <f>-PV(IF((BC$4-$A88)&lt;20,(Outil_de_calcul!$B$7-Outil_de_calcul!$B$10)/100,IF((BC$4-$A88)&lt;30,((((20*Outil_de_calcul!$B$7)+((BC$4-$A88-20))*Outil_de_calcul!$B$8)/(BC$4-$A88))-Outil_de_calcul!$B$10)/100,((((20*Outil_de_calcul!$B$7)+(10*Outil_de_calcul!$B$8)+((BC$4-$A88-30)*Outil_de_calcul!$B$9))/(BC$4-$A88))-Outil_de_calcul!$B$10)/100)),BC$4-$A88,1)</f>
        <v>-22.489931558859364</v>
      </c>
      <c r="BD88" s="21">
        <f>-PV(IF((BD$4-$A88)&lt;20,(Outil_de_calcul!$B$7-Outil_de_calcul!$B$10)/100,IF((BD$4-$A88)&lt;30,((((20*Outil_de_calcul!$B$7)+((BD$4-$A88-20))*Outil_de_calcul!$B$8)/(BD$4-$A88))-Outil_de_calcul!$B$10)/100,((((20*Outil_de_calcul!$B$7)+(10*Outil_de_calcul!$B$8)+((BD$4-$A88-30)*Outil_de_calcul!$B$9))/(BD$4-$A88))-Outil_de_calcul!$B$10)/100)),BD$4-$A88,1)</f>
        <v>-23.223402057018173</v>
      </c>
      <c r="BE88" s="21">
        <f>-PV(IF((BE$4-$A88)&lt;20,(Outil_de_calcul!$B$7-Outil_de_calcul!$B$10)/100,IF((BE$4-$A88)&lt;30,((((20*Outil_de_calcul!$B$7)+((BE$4-$A88-20))*Outil_de_calcul!$B$8)/(BE$4-$A88))-Outil_de_calcul!$B$10)/100,((((20*Outil_de_calcul!$B$7)+(10*Outil_de_calcul!$B$8)+((BE$4-$A88-30)*Outil_de_calcul!$B$9))/(BE$4-$A88))-Outil_de_calcul!$B$10)/100)),BE$4-$A88,1)</f>
        <v>-23.948180153157974</v>
      </c>
      <c r="BF88" s="21">
        <f>-PV(IF((BF$4-$A88)&lt;20,(Outil_de_calcul!$B$7-Outil_de_calcul!$B$10)/100,IF((BF$4-$A88)&lt;30,((((20*Outil_de_calcul!$B$7)+((BF$4-$A88-20))*Outil_de_calcul!$B$8)/(BF$4-$A88))-Outil_de_calcul!$B$10)/100,((((20*Outil_de_calcul!$B$7)+(10*Outil_de_calcul!$B$8)+((BF$4-$A88-30)*Outil_de_calcul!$B$9))/(BF$4-$A88))-Outil_de_calcul!$B$10)/100)),BF$4-$A88,1)</f>
        <v>-24.664368861446427</v>
      </c>
      <c r="BG88" s="21">
        <f>-PV(IF((BG$4-$A88)&lt;20,(Outil_de_calcul!$B$7-Outil_de_calcul!$B$10)/100,IF((BG$4-$A88)&lt;30,((((20*Outil_de_calcul!$B$7)+((BG$4-$A88-20))*Outil_de_calcul!$B$8)/(BG$4-$A88))-Outil_de_calcul!$B$10)/100,((((20*Outil_de_calcul!$B$7)+(10*Outil_de_calcul!$B$8)+((BG$4-$A88-30)*Outil_de_calcul!$B$9))/(BG$4-$A88))-Outil_de_calcul!$B$10)/100)),BG$4-$A88,1)</f>
        <v>-25.372069975224186</v>
      </c>
      <c r="BH88" s="21">
        <f>-PV(IF((BH$4-$A88)&lt;20,(Outil_de_calcul!$B$7-Outil_de_calcul!$B$10)/100,IF((BH$4-$A88)&lt;30,((((20*Outil_de_calcul!$B$7)+((BH$4-$A88-20))*Outil_de_calcul!$B$8)/(BH$4-$A88))-Outil_de_calcul!$B$10)/100,((((20*Outil_de_calcul!$B$7)+(10*Outil_de_calcul!$B$8)+((BH$4-$A88-30)*Outil_de_calcul!$B$9))/(BH$4-$A88))-Outil_de_calcul!$B$10)/100)),BH$4-$A88,1)</f>
        <v>-26.071384081473106</v>
      </c>
      <c r="BI88" s="21">
        <f>-PV(IF((BI$4-$A88)&lt;20,(Outil_de_calcul!$B$7-Outil_de_calcul!$B$10)/100,IF((BI$4-$A88)&lt;30,((((20*Outil_de_calcul!$B$7)+((BI$4-$A88-20))*Outil_de_calcul!$B$8)/(BI$4-$A88))-Outil_de_calcul!$B$10)/100,((((20*Outil_de_calcul!$B$7)+(10*Outil_de_calcul!$B$8)+((BI$4-$A88-30)*Outil_de_calcul!$B$9))/(BI$4-$A88))-Outil_de_calcul!$B$10)/100)),BI$4-$A88,1)</f>
        <v>-26.762410575112739</v>
      </c>
      <c r="BJ88" s="21">
        <f>-PV(IF((BJ$4-$A88)&lt;20,(Outil_de_calcul!$B$7-Outil_de_calcul!$B$10)/100,IF((BJ$4-$A88)&lt;30,((((20*Outil_de_calcul!$B$7)+((BJ$4-$A88-20))*Outil_de_calcul!$B$8)/(BJ$4-$A88))-Outil_de_calcul!$B$10)/100,((((20*Outil_de_calcul!$B$7)+(10*Outil_de_calcul!$B$8)+((BJ$4-$A88-30)*Outil_de_calcul!$B$9))/(BJ$4-$A88))-Outil_de_calcul!$B$10)/100)),BJ$4-$A88,1)</f>
        <v>-27.445247673127639</v>
      </c>
      <c r="BK88" s="21">
        <f>-PV(IF((BK$4-$A88)&lt;20,(Outil_de_calcul!$B$7-Outil_de_calcul!$B$10)/100,IF((BK$4-$A88)&lt;30,((((20*Outil_de_calcul!$B$7)+((BK$4-$A88-20))*Outil_de_calcul!$B$8)/(BK$4-$A88))-Outil_de_calcul!$B$10)/100,((((20*Outil_de_calcul!$B$7)+(10*Outil_de_calcul!$B$8)+((BK$4-$A88-30)*Outil_de_calcul!$B$9))/(BK$4-$A88))-Outil_de_calcul!$B$10)/100)),BK$4-$A88,1)</f>
        <v>-28.119992428527066</v>
      </c>
      <c r="BL88" s="21">
        <f>-PV(IF((BL$4-$A88)&lt;20,(Outil_de_calcul!$B$7-Outil_de_calcul!$B$10)/100,IF((BL$4-$A88)&lt;30,((((20*Outil_de_calcul!$B$7)+((BL$4-$A88-20))*Outil_de_calcul!$B$8)/(BL$4-$A88))-Outil_de_calcul!$B$10)/100,((((20*Outil_de_calcul!$B$7)+(10*Outil_de_calcul!$B$8)+((BL$4-$A88-30)*Outil_de_calcul!$B$9))/(BL$4-$A88))-Outil_de_calcul!$B$10)/100)),BL$4-$A88,1)</f>
        <v>-28.786740744139383</v>
      </c>
      <c r="BM88" s="21">
        <f>-PV(IF((BM$4-$A88)&lt;20,(Outil_de_calcul!$B$7-Outil_de_calcul!$B$10)/100,IF((BM$4-$A88)&lt;30,((((20*Outil_de_calcul!$B$7)+((BM$4-$A88-20))*Outil_de_calcul!$B$8)/(BM$4-$A88))-Outil_de_calcul!$B$10)/100,((((20*Outil_de_calcul!$B$7)+(10*Outil_de_calcul!$B$8)+((BM$4-$A88-30)*Outil_de_calcul!$B$9))/(BM$4-$A88))-Outil_de_calcul!$B$10)/100)),BM$4-$A88,1)</f>
        <v>-29.445587386242895</v>
      </c>
      <c r="BN88" s="21">
        <f>-PV(IF((BN$4-$A88)&lt;20,(Outil_de_calcul!$B$7-Outil_de_calcul!$B$10)/100,IF((BN$4-$A88)&lt;30,((((20*Outil_de_calcul!$B$7)+((BN$4-$A88-20))*Outil_de_calcul!$B$8)/(BN$4-$A88))-Outil_de_calcul!$B$10)/100,((((20*Outil_de_calcul!$B$7)+(10*Outil_de_calcul!$B$8)+((BN$4-$A88-30)*Outil_de_calcul!$B$9))/(BN$4-$A88))-Outil_de_calcul!$B$10)/100)),BN$4-$A88,1)</f>
        <v>-30.096625998035158</v>
      </c>
      <c r="BO88" s="21">
        <f>-PV(IF((BO$4-$A88)&lt;20,(Outil_de_calcul!$B$7-Outil_de_calcul!$B$10)/100,IF((BO$4-$A88)&lt;30,((((20*Outil_de_calcul!$B$7)+((BO$4-$A88-20))*Outil_de_calcul!$B$8)/(BO$4-$A88))-Outil_de_calcul!$B$10)/100,((((20*Outil_de_calcul!$B$7)+(10*Outil_de_calcul!$B$8)+((BO$4-$A88-30)*Outil_de_calcul!$B$9))/(BO$4-$A88))-Outil_de_calcul!$B$10)/100)),BO$4-$A88,1)</f>
        <v>-30.739949112942682</v>
      </c>
      <c r="BP88" s="21">
        <f>-PV(IF((BP$4-$A88)&lt;20,(Outil_de_calcul!$B$7-Outil_de_calcul!$B$10)/100,IF((BP$4-$A88)&lt;30,((((20*Outil_de_calcul!$B$7)+((BP$4-$A88-20))*Outil_de_calcul!$B$8)/(BP$4-$A88))-Outil_de_calcul!$B$10)/100,((((20*Outil_de_calcul!$B$7)+(10*Outil_de_calcul!$B$8)+((BP$4-$A88-30)*Outil_de_calcul!$B$9))/(BP$4-$A88))-Outil_de_calcul!$B$10)/100)),BP$4-$A88,1)</f>
        <v>-31.375648167772898</v>
      </c>
      <c r="BQ88" s="21">
        <f>-PV(IF((BQ$4-$A88)&lt;20,(Outil_de_calcul!$B$7-Outil_de_calcul!$B$10)/100,IF((BQ$4-$A88)&lt;30,((((20*Outil_de_calcul!$B$7)+((BQ$4-$A88-20))*Outil_de_calcul!$B$8)/(BQ$4-$A88))-Outil_de_calcul!$B$10)/100,((((20*Outil_de_calcul!$B$7)+(10*Outil_de_calcul!$B$8)+((BQ$4-$A88-30)*Outil_de_calcul!$B$9))/(BQ$4-$A88))-Outil_de_calcul!$B$10)/100)),BQ$4-$A88,1)</f>
        <v>-32.003813515710249</v>
      </c>
      <c r="BR88" s="21">
        <f>-PV(IF((BR$4-$A88)&lt;20,(Outil_de_calcul!$B$7-Outil_de_calcul!$B$10)/100,IF((BR$4-$A88)&lt;30,((((20*Outil_de_calcul!$B$7)+((BR$4-$A88-20))*Outil_de_calcul!$B$8)/(BR$4-$A88))-Outil_de_calcul!$B$10)/100,((((20*Outil_de_calcul!$B$7)+(10*Outil_de_calcul!$B$8)+((BR$4-$A88-30)*Outil_de_calcul!$B$9))/(BR$4-$A88))-Outil_de_calcul!$B$10)/100)),BR$4-$A88,1)</f>
        <v>-32.624534439158303</v>
      </c>
      <c r="BS88" s="21">
        <f>-PV(IF((BS$4-$A88)&lt;20,(Outil_de_calcul!$B$7-Outil_de_calcul!$B$10)/100,IF((BS$4-$A88)&lt;30,((((20*Outil_de_calcul!$B$7)+((BS$4-$A88-20))*Outil_de_calcul!$B$8)/(BS$4-$A88))-Outil_de_calcul!$B$10)/100,((((20*Outil_de_calcul!$B$7)+(10*Outil_de_calcul!$B$8)+((BS$4-$A88-30)*Outil_de_calcul!$B$9))/(BS$4-$A88))-Outil_de_calcul!$B$10)/100)),BS$4-$A88,1)</f>
        <v>-33.237899162429571</v>
      </c>
      <c r="BT88" s="21">
        <f>-PV(IF((BT$4-$A88)&lt;20,(Outil_de_calcul!$B$7-Outil_de_calcul!$B$10)/100,IF((BT$4-$A88)&lt;30,((((20*Outil_de_calcul!$B$7)+((BT$4-$A88-20))*Outil_de_calcul!$B$8)/(BT$4-$A88))-Outil_de_calcul!$B$10)/100,((((20*Outil_de_calcul!$B$7)+(10*Outil_de_calcul!$B$8)+((BT$4-$A88-30)*Outil_de_calcul!$B$9))/(BT$4-$A88))-Outil_de_calcul!$B$10)/100)),BT$4-$A88,1)</f>
        <v>-33.843994864285087</v>
      </c>
      <c r="BU88" s="21">
        <f>-PV(IF((BU$4-$A88)&lt;20,(Outil_de_calcul!$B$7-Outil_de_calcul!$B$10)/100,IF((BU$4-$A88)&lt;30,((((20*Outil_de_calcul!$B$7)+((BU$4-$A88-20))*Outil_de_calcul!$B$8)/(BU$4-$A88))-Outil_de_calcul!$B$10)/100,((((20*Outil_de_calcul!$B$7)+(10*Outil_de_calcul!$B$8)+((BU$4-$A88-30)*Outil_de_calcul!$B$9))/(BU$4-$A88))-Outil_de_calcul!$B$10)/100)),BU$4-$A88,1)</f>
        <v>-34.442907690325214</v>
      </c>
      <c r="BV88" s="21">
        <f>-PV(IF((BV$4-$A88)&lt;20,(Outil_de_calcul!$B$7-Outil_de_calcul!$B$10)/100,IF((BV$4-$A88)&lt;30,((((20*Outil_de_calcul!$B$7)+((BV$4-$A88-20))*Outil_de_calcul!$B$8)/(BV$4-$A88))-Outil_de_calcul!$B$10)/100,((((20*Outil_de_calcul!$B$7)+(10*Outil_de_calcul!$B$8)+((BV$4-$A88-30)*Outil_de_calcul!$B$9))/(BV$4-$A88))-Outil_de_calcul!$B$10)/100)),BV$4-$A88,1)</f>
        <v>-35.034722765233781</v>
      </c>
      <c r="BW88" s="21">
        <f>-PV(IF((BW$4-$A88)&lt;20,(Outil_de_calcul!$B$7-Outil_de_calcul!$B$10)/100,IF((BW$4-$A88)&lt;30,((((20*Outil_de_calcul!$B$7)+((BW$4-$A88-20))*Outil_de_calcul!$B$8)/(BW$4-$A88))-Outil_de_calcul!$B$10)/100,((((20*Outil_de_calcul!$B$7)+(10*Outil_de_calcul!$B$8)+((BW$4-$A88-30)*Outil_de_calcul!$B$9))/(BW$4-$A88))-Outil_de_calcul!$B$10)/100)),BW$4-$A88,1)</f>
        <v>-35.619524204876946</v>
      </c>
      <c r="BX88" s="21">
        <f>-PV(IF((BX$4-$A88)&lt;20,(Outil_de_calcul!$B$7-Outil_de_calcul!$B$10)/100,IF((BX$4-$A88)&lt;30,((((20*Outil_de_calcul!$B$7)+((BX$4-$A88-20))*Outil_de_calcul!$B$8)/(BX$4-$A88))-Outil_de_calcul!$B$10)/100,((((20*Outil_de_calcul!$B$7)+(10*Outil_de_calcul!$B$8)+((BX$4-$A88-30)*Outil_de_calcul!$B$9))/(BX$4-$A88))-Outil_de_calcul!$B$10)/100)),BX$4-$A88,1)</f>
        <v>-36.197395128258826</v>
      </c>
      <c r="BY88" s="21">
        <f>-PV(IF((BY$4-$A88)&lt;20,(Outil_de_calcul!$B$7-Outil_de_calcul!$B$10)/100,IF((BY$4-$A88)&lt;30,((((20*Outil_de_calcul!$B$7)+((BY$4-$A88-20))*Outil_de_calcul!$B$8)/(BY$4-$A88))-Outil_de_calcul!$B$10)/100,((((20*Outil_de_calcul!$B$7)+(10*Outil_de_calcul!$B$8)+((BY$4-$A88-30)*Outil_de_calcul!$B$9))/(BY$4-$A88))-Outil_de_calcul!$B$10)/100)),BY$4-$A88,1)</f>
        <v>-36.768417669335285</v>
      </c>
      <c r="BZ88" s="21">
        <f>-PV(IF((BZ$4-$A88)&lt;20,(Outil_de_calcul!$B$7-Outil_de_calcul!$B$10)/100,IF((BZ$4-$A88)&lt;30,((((20*Outil_de_calcul!$B$7)+((BZ$4-$A88-20))*Outil_de_calcul!$B$8)/(BZ$4-$A88))-Outil_de_calcul!$B$10)/100,((((20*Outil_de_calcul!$B$7)+(10*Outil_de_calcul!$B$8)+((BZ$4-$A88-30)*Outil_de_calcul!$B$9))/(BZ$4-$A88))-Outil_de_calcul!$B$10)/100)),BZ$4-$A88,1)</f>
        <v>-37.332672988687904</v>
      </c>
      <c r="CA88" s="21">
        <f>-PV(IF((CA$4-$A88)&lt;20,(Outil_de_calcul!$B$7-Outil_de_calcul!$B$10)/100,IF((CA$4-$A88)&lt;30,((((20*Outil_de_calcul!$B$7)+((CA$4-$A88-20))*Outil_de_calcul!$B$8)/(CA$4-$A88))-Outil_de_calcul!$B$10)/100,((((20*Outil_de_calcul!$B$7)+(10*Outil_de_calcul!$B$8)+((CA$4-$A88-30)*Outil_de_calcul!$B$9))/(CA$4-$A88))-Outil_de_calcul!$B$10)/100)),CA$4-$A88,1)</f>
        <v>-37.890241285059361</v>
      </c>
      <c r="CB88" s="21">
        <f>-PV(IF((CB$4-$A88)&lt;20,(Outil_de_calcul!$B$7-Outil_de_calcul!$B$10)/100,IF((CB$4-$A88)&lt;30,((((20*Outil_de_calcul!$B$7)+((CB$4-$A88-20))*Outil_de_calcul!$B$8)/(CB$4-$A88))-Outil_de_calcul!$B$10)/100,((((20*Outil_de_calcul!$B$7)+(10*Outil_de_calcul!$B$8)+((CB$4-$A88-30)*Outil_de_calcul!$B$9))/(CB$4-$A88))-Outil_de_calcul!$B$10)/100)),CB$4-$A88,1)</f>
        <v>-38.441201806752417</v>
      </c>
      <c r="CC88" s="21">
        <f>-PV(IF((CC$4-$A88)&lt;20,(Outil_de_calcul!$B$7-Outil_de_calcul!$B$10)/100,IF((CC$4-$A88)&lt;30,((((20*Outil_de_calcul!$B$7)+((CC$4-$A88-20))*Outil_de_calcul!$B$8)/(CC$4-$A88))-Outil_de_calcul!$B$10)/100,((((20*Outil_de_calcul!$B$7)+(10*Outil_de_calcul!$B$8)+((CC$4-$A88-30)*Outil_de_calcul!$B$9))/(CC$4-$A88))-Outil_de_calcul!$B$10)/100)),CC$4-$A88,1)</f>
        <v>-38.985632862893418</v>
      </c>
      <c r="CD88" s="21">
        <f>-PV(IF((CD$4-$A88)&lt;20,(Outil_de_calcul!$B$7-Outil_de_calcul!$B$10)/100,IF((CD$4-$A88)&lt;30,((((20*Outil_de_calcul!$B$7)+((CD$4-$A88-20))*Outil_de_calcul!$B$8)/(CD$4-$A88))-Outil_de_calcul!$B$10)/100,((((20*Outil_de_calcul!$B$7)+(10*Outil_de_calcul!$B$8)+((CD$4-$A88-30)*Outil_de_calcul!$B$9))/(CD$4-$A88))-Outil_de_calcul!$B$10)/100)),CD$4-$A88,1)</f>
        <v>-39.523611834562743</v>
      </c>
      <c r="CE88" s="21">
        <f>-PV(IF((CE$4-$A88)&lt;20,(Outil_de_calcul!$B$7-Outil_de_calcul!$B$10)/100,IF((CE$4-$A88)&lt;30,((((20*Outil_de_calcul!$B$7)+((CE$4-$A88-20))*Outil_de_calcul!$B$8)/(CE$4-$A88))-Outil_de_calcul!$B$10)/100,((((20*Outil_de_calcul!$B$7)+(10*Outil_de_calcul!$B$8)+((CE$4-$A88-30)*Outil_de_calcul!$B$9))/(CE$4-$A88))-Outil_de_calcul!$B$10)/100)),CE$4-$A88,1)</f>
        <v>-40.055215185793003</v>
      </c>
      <c r="CF88" s="21">
        <f>-PV(IF((CF$4-$A88)&lt;20,(Outil_de_calcul!$B$7-Outil_de_calcul!$B$10)/100,IF((CF$4-$A88)&lt;30,((((20*Outil_de_calcul!$B$7)+((CF$4-$A88-20))*Outil_de_calcul!$B$8)/(CF$4-$A88))-Outil_de_calcul!$B$10)/100,((((20*Outil_de_calcul!$B$7)+(10*Outil_de_calcul!$B$8)+((CF$4-$A88-30)*Outil_de_calcul!$B$9))/(CF$4-$A88))-Outil_de_calcul!$B$10)/100)),CF$4-$A88,1)</f>
        <v>-40.580518474437035</v>
      </c>
      <c r="CG88" s="21">
        <f>-PV(IF((CG$4-$A88)&lt;20,(Outil_de_calcul!$B$7-Outil_de_calcul!$B$10)/100,IF((CG$4-$A88)&lt;30,((((20*Outil_de_calcul!$B$7)+((CG$4-$A88-20))*Outil_de_calcul!$B$8)/(CG$4-$A88))-Outil_de_calcul!$B$10)/100,((((20*Outil_de_calcul!$B$7)+(10*Outil_de_calcul!$B$8)+((CG$4-$A88-30)*Outil_de_calcul!$B$9))/(CG$4-$A88))-Outil_de_calcul!$B$10)/100)),CG$4-$A88,1)</f>
        <v>-41.099596362907164</v>
      </c>
      <c r="CH88" s="21">
        <f>-PV(IF((CH$4-$A88)&lt;20,(Outil_de_calcul!$B$7-Outil_de_calcul!$B$10)/100,IF((CH$4-$A88)&lt;30,((((20*Outil_de_calcul!$B$7)+((CH$4-$A88-20))*Outil_de_calcul!$B$8)/(CH$4-$A88))-Outil_de_calcul!$B$10)/100,((((20*Outil_de_calcul!$B$7)+(10*Outil_de_calcul!$B$8)+((CH$4-$A88-30)*Outil_de_calcul!$B$9))/(CH$4-$A88))-Outil_de_calcul!$B$10)/100)),CH$4-$A88,1)</f>
        <v>-41.61252262878704</v>
      </c>
      <c r="CI88" s="21">
        <f>-PV(IF((CI$4-$A88)&lt;20,(Outil_de_calcul!$B$7-Outil_de_calcul!$B$10)/100,IF((CI$4-$A88)&lt;30,((((20*Outil_de_calcul!$B$7)+((CI$4-$A88-20))*Outil_de_calcul!$B$8)/(CI$4-$A88))-Outil_de_calcul!$B$10)/100,((((20*Outil_de_calcul!$B$7)+(10*Outil_de_calcul!$B$8)+((CI$4-$A88-30)*Outil_de_calcul!$B$9))/(CI$4-$A88))-Outil_de_calcul!$B$10)/100)),CI$4-$A88,1)</f>
        <v>-42.119370175317826</v>
      </c>
      <c r="CJ88" s="21">
        <f>-PV(IF((CJ$4-$A88)&lt;20,(Outil_de_calcul!$B$7-Outil_de_calcul!$B$10)/100,IF((CJ$4-$A88)&lt;30,((((20*Outil_de_calcul!$B$7)+((CJ$4-$A88-20))*Outil_de_calcul!$B$8)/(CJ$4-$A88))-Outil_de_calcul!$B$10)/100,((((20*Outil_de_calcul!$B$7)+(10*Outil_de_calcul!$B$8)+((CJ$4-$A88-30)*Outil_de_calcul!$B$9))/(CJ$4-$A88))-Outil_de_calcul!$B$10)/100)),CJ$4-$A88,1)</f>
        <v>-42.620211041760129</v>
      </c>
      <c r="CK88" s="21">
        <f>-PV(IF((CK$4-$A88)&lt;20,(Outil_de_calcul!$B$7-Outil_de_calcul!$B$10)/100,IF((CK$4-$A88)&lt;30,((((20*Outil_de_calcul!$B$7)+((CK$4-$A88-20))*Outil_de_calcul!$B$8)/(CK$4-$A88))-Outil_de_calcul!$B$10)/100,((((20*Outil_de_calcul!$B$7)+(10*Outil_de_calcul!$B$8)+((CK$4-$A88-30)*Outil_de_calcul!$B$9))/(CK$4-$A88))-Outil_de_calcul!$B$10)/100)),CK$4-$A88,1)</f>
        <v>-43.11511641363299</v>
      </c>
      <c r="CL88" s="21">
        <f>-PV(IF((CL$4-$A88)&lt;20,(Outil_de_calcul!$B$7-Outil_de_calcul!$B$10)/100,IF((CL$4-$A88)&lt;30,((((20*Outil_de_calcul!$B$7)+((CL$4-$A88-20))*Outil_de_calcul!$B$8)/(CL$4-$A88))-Outil_de_calcul!$B$10)/100,((((20*Outil_de_calcul!$B$7)+(10*Outil_de_calcul!$B$8)+((CL$4-$A88-30)*Outil_de_calcul!$B$9))/(CL$4-$A88))-Outil_de_calcul!$B$10)/100)),CL$4-$A88,1)</f>
        <v>-43.604156632831717</v>
      </c>
      <c r="CM88" s="21">
        <f>-PV(IF((CM$4-$A88)&lt;20,(Outil_de_calcul!$B$7-Outil_de_calcul!$B$10)/100,IF((CM$4-$A88)&lt;30,((((20*Outil_de_calcul!$B$7)+((CM$4-$A88-20))*Outil_de_calcul!$B$8)/(CM$4-$A88))-Outil_de_calcul!$B$10)/100,((((20*Outil_de_calcul!$B$7)+(10*Outil_de_calcul!$B$8)+((CM$4-$A88-30)*Outil_de_calcul!$B$9))/(CM$4-$A88))-Outil_de_calcul!$B$10)/100)),CM$4-$A88,1)</f>
        <v>-44.087401207625632</v>
      </c>
      <c r="CN88" s="21">
        <f>-PV(IF((CN$4-$A88)&lt;20,(Outil_de_calcul!$B$7-Outil_de_calcul!$B$10)/100,IF((CN$4-$A88)&lt;30,((((20*Outil_de_calcul!$B$7)+((CN$4-$A88-20))*Outil_de_calcul!$B$8)/(CN$4-$A88))-Outil_de_calcul!$B$10)/100,((((20*Outil_de_calcul!$B$7)+(10*Outil_de_calcul!$B$8)+((CN$4-$A88-30)*Outil_de_calcul!$B$9))/(CN$4-$A88))-Outil_de_calcul!$B$10)/100)),CN$4-$A88,1)</f>
        <v>-44.564918822537521</v>
      </c>
      <c r="CO88" s="21">
        <f>-PV(IF((CO$4-$A88)&lt;20,(Outil_de_calcul!$B$7-Outil_de_calcul!$B$10)/100,IF((CO$4-$A88)&lt;30,((((20*Outil_de_calcul!$B$7)+((CO$4-$A88-20))*Outil_de_calcul!$B$8)/(CO$4-$A88))-Outil_de_calcul!$B$10)/100,((((20*Outil_de_calcul!$B$7)+(10*Outil_de_calcul!$B$8)+((CO$4-$A88-30)*Outil_de_calcul!$B$9))/(CO$4-$A88))-Outil_de_calcul!$B$10)/100)),CO$4-$A88,1)</f>
        <v>-45.036777348105808</v>
      </c>
      <c r="CP88" s="21">
        <f>-PV(IF((CP$4-$A88)&lt;20,(Outil_de_calcul!$B$7-Outil_de_calcul!$B$10)/100,IF((CP$4-$A88)&lt;30,((((20*Outil_de_calcul!$B$7)+((CP$4-$A88-20))*Outil_de_calcul!$B$8)/(CP$4-$A88))-Outil_de_calcul!$B$10)/100,((((20*Outil_de_calcul!$B$7)+(10*Outil_de_calcul!$B$8)+((CP$4-$A88-30)*Outil_de_calcul!$B$9))/(CP$4-$A88))-Outil_de_calcul!$B$10)/100)),CP$4-$A88,1)</f>
        <v>-45.503043850531206</v>
      </c>
      <c r="CQ88" s="21">
        <f>-PV(IF((CQ$4-$A88)&lt;20,(Outil_de_calcul!$B$7-Outil_de_calcul!$B$10)/100,IF((CQ$4-$A88)&lt;30,((((20*Outil_de_calcul!$B$7)+((CQ$4-$A88-20))*Outil_de_calcul!$B$8)/(CQ$4-$A88))-Outil_de_calcul!$B$10)/100,((((20*Outil_de_calcul!$B$7)+(10*Outil_de_calcul!$B$8)+((CQ$4-$A88-30)*Outil_de_calcul!$B$9))/(CQ$4-$A88))-Outil_de_calcul!$B$10)/100)),CQ$4-$A88,1)</f>
        <v>-45.963784601208928</v>
      </c>
      <c r="CR88" s="21">
        <f>-PV(IF((CR$4-$A88)&lt;20,(Outil_de_calcul!$B$7-Outil_de_calcul!$B$10)/100,IF((CR$4-$A88)&lt;30,((((20*Outil_de_calcul!$B$7)+((CR$4-$A88-20))*Outil_de_calcul!$B$8)/(CR$4-$A88))-Outil_de_calcul!$B$10)/100,((((20*Outil_de_calcul!$B$7)+(10*Outil_de_calcul!$B$8)+((CR$4-$A88-30)*Outil_de_calcul!$B$9))/(CR$4-$A88))-Outil_de_calcul!$B$10)/100)),CR$4-$A88,1)</f>
        <v>-46.419065086147967</v>
      </c>
      <c r="CS88" s="21">
        <f>-PV(IF((CS$4-$A88)&lt;20,(Outil_de_calcul!$B$7-Outil_de_calcul!$B$10)/100,IF((CS$4-$A88)&lt;30,((((20*Outil_de_calcul!$B$7)+((CS$4-$A88-20))*Outil_de_calcul!$B$8)/(CS$4-$A88))-Outil_de_calcul!$B$10)/100,((((20*Outil_de_calcul!$B$7)+(10*Outil_de_calcul!$B$8)+((CS$4-$A88-30)*Outil_de_calcul!$B$9))/(CS$4-$A88))-Outil_de_calcul!$B$10)/100)),CS$4-$A88,1)</f>
        <v>-46.868950015278784</v>
      </c>
      <c r="CT88" s="21">
        <f>-PV(IF((CT$4-$A88)&lt;20,(Outil_de_calcul!$B$7-Outil_de_calcul!$B$10)/100,IF((CT$4-$A88)&lt;30,((((20*Outil_de_calcul!$B$7)+((CT$4-$A88-20))*Outil_de_calcul!$B$8)/(CT$4-$A88))-Outil_de_calcul!$B$10)/100,((((20*Outil_de_calcul!$B$7)+(10*Outil_de_calcul!$B$8)+((CT$4-$A88-30)*Outil_de_calcul!$B$9))/(CT$4-$A88))-Outil_de_calcul!$B$10)/100)),CT$4-$A88,1)</f>
        <v>-47.313503331650665</v>
      </c>
      <c r="CU88" s="21">
        <f>-PV(IF((CU$4-$A88)&lt;20,(Outil_de_calcul!$B$7-Outil_de_calcul!$B$10)/100,IF((CU$4-$A88)&lt;30,((((20*Outil_de_calcul!$B$7)+((CU$4-$A88-20))*Outil_de_calcul!$B$8)/(CU$4-$A88))-Outil_de_calcul!$B$10)/100,((((20*Outil_de_calcul!$B$7)+(10*Outil_de_calcul!$B$8)+((CU$4-$A88-30)*Outil_de_calcul!$B$9))/(CU$4-$A88))-Outil_de_calcul!$B$10)/100)),CU$4-$A88,1)</f>
        <v>-47.752788220520017</v>
      </c>
      <c r="CV88" s="21">
        <f>-PV(IF((CV$4-$A88)&lt;20,(Outil_de_calcul!$B$7-Outil_de_calcul!$B$10)/100,IF((CV$4-$A88)&lt;30,((((20*Outil_de_calcul!$B$7)+((CV$4-$A88-20))*Outil_de_calcul!$B$8)/(CV$4-$A88))-Outil_de_calcul!$B$10)/100,((((20*Outil_de_calcul!$B$7)+(10*Outil_de_calcul!$B$8)+((CV$4-$A88-30)*Outil_de_calcul!$B$9))/(CV$4-$A88))-Outil_de_calcul!$B$10)/100)),CV$4-$A88,1)</f>
        <v>-48.186867118331087</v>
      </c>
      <c r="CW88" s="21">
        <f>-PV(IF((CW$4-$A88)&lt;20,(Outil_de_calcul!$B$7-Outil_de_calcul!$B$10)/100,IF((CW$4-$A88)&lt;30,((((20*Outil_de_calcul!$B$7)+((CW$4-$A88-20))*Outil_de_calcul!$B$8)/(CW$4-$A88))-Outil_de_calcul!$B$10)/100,((((20*Outil_de_calcul!$B$7)+(10*Outil_de_calcul!$B$8)+((CW$4-$A88-30)*Outil_de_calcul!$B$9))/(CW$4-$A88))-Outil_de_calcul!$B$10)/100)),CW$4-$A88,1)</f>
        <v>-48.615801721590145</v>
      </c>
      <c r="CX88" s="21">
        <f>-PV(IF((CX$4-$A88)&lt;20,(Outil_de_calcul!$B$7-Outil_de_calcul!$B$10)/100,IF((CX$4-$A88)&lt;30,((((20*Outil_de_calcul!$B$7)+((CX$4-$A88-20))*Outil_de_calcul!$B$8)/(CX$4-$A88))-Outil_de_calcul!$B$10)/100,((((20*Outil_de_calcul!$B$7)+(10*Outil_de_calcul!$B$8)+((CX$4-$A88-30)*Outil_de_calcul!$B$9))/(CX$4-$A88))-Outil_de_calcul!$B$10)/100)),CX$4-$A88,1)</f>
        <v>-49.03965299563454</v>
      </c>
      <c r="CY88" s="21">
        <f>-PV(IF((CY$4-$A88)&lt;20,(Outil_de_calcul!$B$7-Outil_de_calcul!$B$10)/100,IF((CY$4-$A88)&lt;30,((((20*Outil_de_calcul!$B$7)+((CY$4-$A88-20))*Outil_de_calcul!$B$8)/(CY$4-$A88))-Outil_de_calcul!$B$10)/100,((((20*Outil_de_calcul!$B$7)+(10*Outil_de_calcul!$B$8)+((CY$4-$A88-30)*Outil_de_calcul!$B$9))/(CY$4-$A88))-Outil_de_calcul!$B$10)/100)),CY$4-$A88,1)</f>
        <v>-49.458481183297799</v>
      </c>
      <c r="CZ88" s="21">
        <f>-PV(IF((CZ$4-$A88)&lt;20,(Outil_de_calcul!$B$7-Outil_de_calcul!$B$10)/100,IF((CZ$4-$A88)&lt;30,((((20*Outil_de_calcul!$B$7)+((CZ$4-$A88-20))*Outil_de_calcul!$B$8)/(CZ$4-$A88))-Outil_de_calcul!$B$10)/100,((((20*Outil_de_calcul!$B$7)+(10*Outil_de_calcul!$B$8)+((CZ$4-$A88-30)*Outil_de_calcul!$B$9))/(CZ$4-$A88))-Outil_de_calcul!$B$10)/100)),CZ$4-$A88,1)</f>
        <v>-49.872345813472123</v>
      </c>
      <c r="DA88" s="21">
        <f>-PV(IF((DA$4-$A88)&lt;20,(Outil_de_calcul!$B$7-Outil_de_calcul!$B$10)/100,IF((DA$4-$A88)&lt;30,((((20*Outil_de_calcul!$B$7)+((DA$4-$A88-20))*Outil_de_calcul!$B$8)/(DA$4-$A88))-Outil_de_calcul!$B$10)/100,((((20*Outil_de_calcul!$B$7)+(10*Outil_de_calcul!$B$8)+((DA$4-$A88-30)*Outil_de_calcul!$B$9))/(DA$4-$A88))-Outil_de_calcul!$B$10)/100)),DA$4-$A88,1)</f>
        <v>-50.281305709569253</v>
      </c>
      <c r="DB88" s="21">
        <f>-PV(IF((DB$4-$A88)&lt;20,(Outil_de_calcul!$B$7-Outil_de_calcul!$B$10)/100,IF((DB$4-$A88)&lt;30,((((20*Outil_de_calcul!$B$7)+((DB$4-$A88-20))*Outil_de_calcul!$B$8)/(DB$4-$A88))-Outil_de_calcul!$B$10)/100,((((20*Outil_de_calcul!$B$7)+(10*Outil_de_calcul!$B$8)+((DB$4-$A88-30)*Outil_de_calcul!$B$9))/(DB$4-$A88))-Outil_de_calcul!$B$10)/100)),DB$4-$A88,1)</f>
        <v>-50.685418997881293</v>
      </c>
      <c r="DC88" s="21">
        <f>-PV(IF((DC$4-$A88)&lt;20,(Outil_de_calcul!$B$7-Outil_de_calcul!$B$10)/100,IF((DC$4-$A88)&lt;30,((((20*Outil_de_calcul!$B$7)+((DC$4-$A88-20))*Outil_de_calcul!$B$8)/(DC$4-$A88))-Outil_de_calcul!$B$10)/100,((((20*Outil_de_calcul!$B$7)+(10*Outil_de_calcul!$B$8)+((DC$4-$A88-30)*Outil_de_calcul!$B$9))/(DC$4-$A88))-Outil_de_calcul!$B$10)/100)),DC$4-$A88,1)</f>
        <v>-51.084743115842159</v>
      </c>
      <c r="DD88" s="21">
        <f>-PV(IF((DD$4-$A88)&lt;20,(Outil_de_calcul!$B$7-Outil_de_calcul!$B$10)/100,IF((DD$4-$A88)&lt;30,((((20*Outil_de_calcul!$B$7)+((DD$4-$A88-20))*Outil_de_calcul!$B$8)/(DD$4-$A88))-Outil_de_calcul!$B$10)/100,((((20*Outil_de_calcul!$B$7)+(10*Outil_de_calcul!$B$8)+((DD$4-$A88-30)*Outil_de_calcul!$B$9))/(DD$4-$A88))-Outil_de_calcul!$B$10)/100)),DD$4-$A88,1)</f>
        <v>-51.479334820191433</v>
      </c>
      <c r="DE88" s="21">
        <f>-PV(IF((DE$4-$A88)&lt;20,(Outil_de_calcul!$B$7-Outil_de_calcul!$B$10)/100,IF((DE$4-$A88)&lt;30,((((20*Outil_de_calcul!$B$7)+((DE$4-$A88-20))*Outil_de_calcul!$B$8)/(DE$4-$A88))-Outil_de_calcul!$B$10)/100,((((20*Outil_de_calcul!$B$7)+(10*Outil_de_calcul!$B$8)+((DE$4-$A88-30)*Outil_de_calcul!$B$9))/(DE$4-$A88))-Outil_de_calcul!$B$10)/100)),DE$4-$A88,1)</f>
        <v>-51.869250195041168</v>
      </c>
      <c r="DF88" s="21">
        <f>-PV(IF((DF$4-$A88)&lt;20,(Outil_de_calcul!$B$7-Outil_de_calcul!$B$10)/100,IF((DF$4-$A88)&lt;30,((((20*Outil_de_calcul!$B$7)+((DF$4-$A88-20))*Outil_de_calcul!$B$8)/(DF$4-$A88))-Outil_de_calcul!$B$10)/100,((((20*Outil_de_calcul!$B$7)+(10*Outil_de_calcul!$B$8)+((DF$4-$A88-30)*Outil_de_calcul!$B$9))/(DF$4-$A88))-Outil_de_calcul!$B$10)/100)),DF$4-$A88,1)</f>
        <v>-52.254544659847369</v>
      </c>
      <c r="DG88" s="21">
        <f>-PV(IF((DG$4-$A88)&lt;20,(Outil_de_calcul!$B$7-Outil_de_calcul!$B$10)/100,IF((DG$4-$A88)&lt;30,(((((20*Outil_de_calcul!$B$7)+(DG$4-$A88-20))*Outil_de_calcul!$B$8)/(DG$4-$A88))-Outil_de_calcul!$B$10)/100,((((20*Outil_de_calcul!$B$7)+(10*Outil_de_calcul!$B$8)+((DG$4-$A88-30)*Outil_de_calcul!$B$9))/(DG$4-$A88))-Outil_de_calcul!$B$10)/100)),DG$4-$A88,1)</f>
        <v>-53.011489261040431</v>
      </c>
      <c r="DH88" s="21">
        <f>-PV(IF((DH$4-$A88)&lt;20,(Outil_de_calcul!$B$7-Outil_de_calcul!$B$10)/100,IF((DH$4-$A88)&lt;30,(((((20*Outil_de_calcul!$B$7)+(DH$4-$A88-20))*Outil_de_calcul!$B$8)/(DH$4-$A88))-Outil_de_calcul!$B$10)/100,((((20*Outil_de_calcul!$B$7)+(10*Outil_de_calcul!$B$8)+((DH$4-$A88-30)*Outil_de_calcul!$B$9))/(DH$4-$A88))-Outil_de_calcul!$B$10)/100)),DH$4-$A88,1)</f>
        <v>-53.011489261040431</v>
      </c>
      <c r="DI88" s="21">
        <f>-PV(IF((DI$4-$A88)&lt;20,(Outil_de_calcul!$B$7-Outil_de_calcul!$B$10)/100,IF((DI$4-$A88)&lt;30,(((((20*Outil_de_calcul!$B$7)+(DI$4-$A88-20))*Outil_de_calcul!$B$8)/(DI$4-$A88))-Outil_de_calcul!$B$10)/100,((((20*Outil_de_calcul!$B$7)+(10*Outil_de_calcul!$B$8)+((DI$4-$A88-30)*Outil_de_calcul!$B$9))/(DI$4-$A88))-Outil_de_calcul!$B$10)/100)),DI$4-$A88,1)</f>
        <v>-53.011489261040431</v>
      </c>
      <c r="DJ88" s="21">
        <f>-PV(IF((DJ$4-$A88)&lt;20,(Outil_de_calcul!$B$7-Outil_de_calcul!$B$10)/100,IF((DJ$4-$A88)&lt;30,(((((20*Outil_de_calcul!$B$7)+(DJ$4-$A88-20))*Outil_de_calcul!$B$8)/(DJ$4-$A88))-Outil_de_calcul!$B$10)/100,((((20*Outil_de_calcul!$B$7)+(10*Outil_de_calcul!$B$8)+((DJ$4-$A88-30)*Outil_de_calcul!$B$9))/(DJ$4-$A88))-Outil_de_calcul!$B$10)/100)),DJ$4-$A88,1)</f>
        <v>-53.011489261040431</v>
      </c>
      <c r="DK88" s="21">
        <f>-PV(IF((DK$4-$A88)&lt;20,(Outil_de_calcul!$B$7-Outil_de_calcul!$B$10)/100,IF((DK$4-$A88)&lt;30,(((((20*Outil_de_calcul!$B$7)+(DK$4-$A88-20))*Outil_de_calcul!$B$8)/(DK$4-$A88))-Outil_de_calcul!$B$10)/100,((((20*Outil_de_calcul!$B$7)+(10*Outil_de_calcul!$B$8)+((DK$4-$A88-30)*Outil_de_calcul!$B$9))/(DK$4-$A88))-Outil_de_calcul!$B$10)/100)),DK$4-$A88,1)</f>
        <v>-53.011489261040431</v>
      </c>
      <c r="DL88" s="21">
        <f>-PV(IF((DL$4-$A88)&lt;20,(Outil_de_calcul!$B$7-Outil_de_calcul!$B$10)/100,IF((DL$4-$A88)&lt;30,(((((20*Outil_de_calcul!$B$7)+(DL$4-$A88-20))*Outil_de_calcul!$B$8)/(DL$4-$A88))-Outil_de_calcul!$B$10)/100,((((20*Outil_de_calcul!$B$7)+(10*Outil_de_calcul!$B$8)+((DL$4-$A88-30)*Outil_de_calcul!$B$9))/(DL$4-$A88))-Outil_de_calcul!$B$10)/100)),DL$4-$A88,1)</f>
        <v>-53.011489261040431</v>
      </c>
    </row>
    <row r="89" spans="1:116" ht="12" customHeight="1" x14ac:dyDescent="0.2">
      <c r="A89" s="29">
        <v>84</v>
      </c>
      <c r="B89" s="21">
        <f>-PV(IF((B$4-$A89)&lt;20,(Outil_de_calcul!$B$7-Outil_de_calcul!$B$10)/100,IF((B$4-$A89)&lt;30,((((20*Outil_de_calcul!$B$7)+((B$4-$A89-20))*Outil_de_calcul!$B$8)/(B$4-$A89))-Outil_de_calcul!$B$10)/100,((((20*Outil_de_calcul!$B$7)+(10*Outil_de_calcul!$B$8)+((B$4-$A89-30)*Outil_de_calcul!$B$9))/(B$4-$A89))-Outil_de_calcul!$B$10)/100)),B$4-$A89,1)</f>
        <v>30.113363285502885</v>
      </c>
      <c r="C89" s="21">
        <f>-PV(IF((C$4-$A89)&lt;20,(Outil_de_calcul!$B$7-Outil_de_calcul!$B$10)/100,IF((C$4-$A89)&lt;30,((((20*Outil_de_calcul!$B$7)+((C$4-$A89-20))*Outil_de_calcul!$B$8)/(C$4-$A89))-Outil_de_calcul!$B$10)/100,((((20*Outil_de_calcul!$B$7)+(10*Outil_de_calcul!$B$8)+((C$4-$A89-30)*Outil_de_calcul!$B$9))/(C$4-$A89))-Outil_de_calcul!$B$10)/100)),C$4-$A89,1)</f>
        <v>28.861122163526581</v>
      </c>
      <c r="D89" s="21">
        <f>-PV(IF((D$4-$A89)&lt;20,(Outil_de_calcul!$B$7-Outil_de_calcul!$B$10)/100,IF((D$4-$A89)&lt;30,((((20*Outil_de_calcul!$B$7)+((D$4-$A89-20))*Outil_de_calcul!$B$8)/(D$4-$A89))-Outil_de_calcul!$B$10)/100,((((20*Outil_de_calcul!$B$7)+(10*Outil_de_calcul!$B$8)+((D$4-$A89-30)*Outil_de_calcul!$B$9))/(D$4-$A89))-Outil_de_calcul!$B$10)/100)),D$4-$A89,1)</f>
        <v>27.616997852205024</v>
      </c>
      <c r="E89" s="21">
        <f>-PV(IF((E$4-$A89)&lt;20,(Outil_de_calcul!$B$7-Outil_de_calcul!$B$10)/100,IF((E$4-$A89)&lt;30,((((20*Outil_de_calcul!$B$7)+((E$4-$A89-20))*Outil_de_calcul!$B$8)/(E$4-$A89))-Outil_de_calcul!$B$10)/100,((((20*Outil_de_calcul!$B$7)+(10*Outil_de_calcul!$B$8)+((E$4-$A89-30)*Outil_de_calcul!$B$9))/(E$4-$A89))-Outil_de_calcul!$B$10)/100)),E$4-$A89,1)</f>
        <v>26.380938258275911</v>
      </c>
      <c r="F89" s="21">
        <f>-PV(IF((F$4-$A89)&lt;20,(Outil_de_calcul!$B$7-Outil_de_calcul!$B$10)/100,IF((F$4-$A89)&lt;30,((((20*Outil_de_calcul!$B$7)+((F$4-$A89-20))*Outil_de_calcul!$B$8)/(F$4-$A89))-Outil_de_calcul!$B$10)/100,((((20*Outil_de_calcul!$B$7)+(10*Outil_de_calcul!$B$8)+((F$4-$A89-30)*Outil_de_calcul!$B$9))/(F$4-$A89))-Outil_de_calcul!$B$10)/100)),F$4-$A89,1)</f>
        <v>25.152891637356145</v>
      </c>
      <c r="G89" s="21">
        <f>-PV(IF((G$4-$A89)&lt;20,(Outil_de_calcul!$B$7-Outil_de_calcul!$B$10)/100,IF((G$4-$A89)&lt;30,((((20*Outil_de_calcul!$B$7)+((G$4-$A89-20))*Outil_de_calcul!$B$8)/(G$4-$A89))-Outil_de_calcul!$B$10)/100,((((20*Outil_de_calcul!$B$7)+(10*Outil_de_calcul!$B$8)+((G$4-$A89-30)*Outil_de_calcul!$B$9))/(G$4-$A89))-Outil_de_calcul!$B$10)/100)),G$4-$A89,1)</f>
        <v>23.932806595297635</v>
      </c>
      <c r="H89" s="21">
        <f>-PV(IF((H$4-$A89)&lt;20,(Outil_de_calcul!$B$7-Outil_de_calcul!$B$10)/100,IF((H$4-$A89)&lt;30,((((20*Outil_de_calcul!$B$7)+((H$4-$A89-20))*Outil_de_calcul!$B$8)/(H$4-$A89))-Outil_de_calcul!$B$10)/100,((((20*Outil_de_calcul!$B$7)+(10*Outil_de_calcul!$B$8)+((H$4-$A89-30)*Outil_de_calcul!$B$9))/(H$4-$A89))-Outil_de_calcul!$B$10)/100)),H$4-$A89,1)</f>
        <v>22.720632090604731</v>
      </c>
      <c r="I89" s="21">
        <f>-PV(IF((I$4-$A89)&lt;20,(Outil_de_calcul!$B$7-Outil_de_calcul!$B$10)/100,IF((I$4-$A89)&lt;30,((((20*Outil_de_calcul!$B$7)+((I$4-$A89-20))*Outil_de_calcul!$B$8)/(I$4-$A89))-Outil_de_calcul!$B$10)/100,((((20*Outil_de_calcul!$B$7)+(10*Outil_de_calcul!$B$8)+((I$4-$A89-30)*Outil_de_calcul!$B$9))/(I$4-$A89))-Outil_de_calcul!$B$10)/100)),I$4-$A89,1)</f>
        <v>21.451368543191212</v>
      </c>
      <c r="J89" s="21">
        <f>-PV(IF((J$4-$A89)&lt;20,(Outil_de_calcul!$B$7-Outil_de_calcul!$B$10)/100,IF((J$4-$A89)&lt;30,((((20*Outil_de_calcul!$B$7)+((J$4-$A89-20))*Outil_de_calcul!$B$8)/(J$4-$A89))-Outil_de_calcul!$B$10)/100,((((20*Outil_de_calcul!$B$7)+(10*Outil_de_calcul!$B$8)+((J$4-$A89-30)*Outil_de_calcul!$B$9))/(J$4-$A89))-Outil_de_calcul!$B$10)/100)),J$4-$A89,1)</f>
        <v>20.197147112740634</v>
      </c>
      <c r="K89" s="21">
        <f>-PV(IF((K$4-$A89)&lt;20,(Outil_de_calcul!$B$7-Outil_de_calcul!$B$10)/100,IF((K$4-$A89)&lt;30,((((20*Outil_de_calcul!$B$7)+((K$4-$A89-20))*Outil_de_calcul!$B$8)/(K$4-$A89))-Outil_de_calcul!$B$10)/100,((((20*Outil_de_calcul!$B$7)+(10*Outil_de_calcul!$B$8)+((K$4-$A89-30)*Outil_de_calcul!$B$9))/(K$4-$A89))-Outil_de_calcul!$B$10)/100)),K$4-$A89,1)</f>
        <v>18.957789534240067</v>
      </c>
      <c r="L89" s="21">
        <f>-PV(IF((L$4-$A89)&lt;20,(Outil_de_calcul!$B$7-Outil_de_calcul!$B$10)/100,IF((L$4-$A89)&lt;30,((((20*Outil_de_calcul!$B$7)+((L$4-$A89-20))*Outil_de_calcul!$B$8)/(L$4-$A89))-Outil_de_calcul!$B$10)/100,((((20*Outil_de_calcul!$B$7)+(10*Outil_de_calcul!$B$8)+((L$4-$A89-30)*Outil_de_calcul!$B$9))/(L$4-$A89))-Outil_de_calcul!$B$10)/100)),L$4-$A89,1)</f>
        <v>17.7331196553057</v>
      </c>
      <c r="M89" s="21">
        <f>-PV(IF((M$4-$A89)&lt;20,(Outil_de_calcul!$B$7-Outil_de_calcul!$B$10)/100,IF((M$4-$A89)&lt;30,((((20*Outil_de_calcul!$B$7)+((M$4-$A89-20))*Outil_de_calcul!$B$8)/(M$4-$A89))-Outil_de_calcul!$B$10)/100,((((20*Outil_de_calcul!$B$7)+(10*Outil_de_calcul!$B$8)+((M$4-$A89-30)*Outil_de_calcul!$B$9))/(M$4-$A89))-Outil_de_calcul!$B$10)/100)),M$4-$A89,1)</f>
        <v>16.522963411145998</v>
      </c>
      <c r="N89" s="21">
        <f>-PV(IF((N$4-$A89)&lt;20,(Outil_de_calcul!$B$7-Outil_de_calcul!$B$10)/100,IF((N$4-$A89)&lt;30,((((20*Outil_de_calcul!$B$7)+((N$4-$A89-20))*Outil_de_calcul!$B$8)/(N$4-$A89))-Outil_de_calcul!$B$10)/100,((((20*Outil_de_calcul!$B$7)+(10*Outil_de_calcul!$B$8)+((N$4-$A89-30)*Outil_de_calcul!$B$9))/(N$4-$A89))-Outil_de_calcul!$B$10)/100)),N$4-$A89,1)</f>
        <v>15.327148799821474</v>
      </c>
      <c r="O89" s="21">
        <f>-PV(IF((O$4-$A89)&lt;20,(Outil_de_calcul!$B$7-Outil_de_calcul!$B$10)/100,IF((O$4-$A89)&lt;30,((((20*Outil_de_calcul!$B$7)+((O$4-$A89-20))*Outil_de_calcul!$B$8)/(O$4-$A89))-Outil_de_calcul!$B$10)/100,((((20*Outil_de_calcul!$B$7)+(10*Outil_de_calcul!$B$8)+((O$4-$A89-30)*Outil_de_calcul!$B$9))/(O$4-$A89))-Outil_de_calcul!$B$10)/100)),O$4-$A89,1)</f>
        <v>14.145505857797811</v>
      </c>
      <c r="P89" s="21">
        <f>-PV(IF((P$4-$A89)&lt;20,(Outil_de_calcul!$B$7-Outil_de_calcul!$B$10)/100,IF((P$4-$A89)&lt;30,((((20*Outil_de_calcul!$B$7)+((P$4-$A89-20))*Outil_de_calcul!$B$8)/(P$4-$A89))-Outil_de_calcul!$B$10)/100,((((20*Outil_de_calcul!$B$7)+(10*Outil_de_calcul!$B$8)+((P$4-$A89-30)*Outil_de_calcul!$B$9))/(P$4-$A89))-Outil_de_calcul!$B$10)/100)),P$4-$A89,1)</f>
        <v>12.977866635788459</v>
      </c>
      <c r="Q89" s="21">
        <f>-PV(IF((Q$4-$A89)&lt;20,(Outil_de_calcul!$B$7-Outil_de_calcul!$B$10)/100,IF((Q$4-$A89)&lt;30,((((20*Outil_de_calcul!$B$7)+((Q$4-$A89-20))*Outil_de_calcul!$B$8)/(Q$4-$A89))-Outil_de_calcul!$B$10)/100,((((20*Outil_de_calcul!$B$7)+(10*Outil_de_calcul!$B$8)+((Q$4-$A89-30)*Outil_de_calcul!$B$9))/(Q$4-$A89))-Outil_de_calcul!$B$10)/100)),Q$4-$A89,1)</f>
        <v>11.824065174883819</v>
      </c>
      <c r="R89" s="21">
        <f>-PV(IF((R$4-$A89)&lt;20,(Outil_de_calcul!$B$7-Outil_de_calcul!$B$10)/100,IF((R$4-$A89)&lt;30,((((20*Outil_de_calcul!$B$7)+((R$4-$A89-20))*Outil_de_calcul!$B$8)/(R$4-$A89))-Outil_de_calcul!$B$10)/100,((((20*Outil_de_calcul!$B$7)+(10*Outil_de_calcul!$B$8)+((R$4-$A89-30)*Outil_de_calcul!$B$9))/(R$4-$A89))-Outil_de_calcul!$B$10)/100)),R$4-$A89,1)</f>
        <v>10.683937482963023</v>
      </c>
      <c r="S89" s="21">
        <f>-PV(IF((S$4-$A89)&lt;20,(Outil_de_calcul!$B$7-Outil_de_calcul!$B$10)/100,IF((S$4-$A89)&lt;30,((((20*Outil_de_calcul!$B$7)+((S$4-$A89-20))*Outil_de_calcul!$B$8)/(S$4-$A89))-Outil_de_calcul!$B$10)/100,((((20*Outil_de_calcul!$B$7)+(10*Outil_de_calcul!$B$8)+((S$4-$A89-30)*Outil_de_calcul!$B$9))/(S$4-$A89))-Outil_de_calcul!$B$10)/100)),S$4-$A89,1)</f>
        <v>9.5573215113855188</v>
      </c>
      <c r="T89" s="21">
        <f>-PV(IF((T$4-$A89)&lt;20,(Outil_de_calcul!$B$7-Outil_de_calcul!$B$10)/100,IF((T$4-$A89)&lt;30,((((20*Outil_de_calcul!$B$7)+((T$4-$A89-20))*Outil_de_calcul!$B$8)/(T$4-$A89))-Outil_de_calcul!$B$10)/100,((((20*Outil_de_calcul!$B$7)+(10*Outil_de_calcul!$B$8)+((T$4-$A89-30)*Outil_de_calcul!$B$9))/(T$4-$A89))-Outil_de_calcul!$B$10)/100)),T$4-$A89,1)</f>
        <v>8.4440571319587026</v>
      </c>
      <c r="U89" s="21">
        <f>-PV(IF((U$4-$A89)&lt;20,(Outil_de_calcul!$B$7-Outil_de_calcul!$B$10)/100,IF((U$4-$A89)&lt;30,((((20*Outil_de_calcul!$B$7)+((U$4-$A89-20))*Outil_de_calcul!$B$8)/(U$4-$A89))-Outil_de_calcul!$B$10)/100,((((20*Outil_de_calcul!$B$7)+(10*Outil_de_calcul!$B$8)+((U$4-$A89-30)*Outil_de_calcul!$B$9))/(U$4-$A89))-Outil_de_calcul!$B$10)/100)),U$4-$A89,1)</f>
        <v>7.3439861141786249</v>
      </c>
      <c r="V89" s="21">
        <f>-PV(IF((V$4-$A89)&lt;20,(Outil_de_calcul!$B$7-Outil_de_calcul!$B$10)/100,IF((V$4-$A89)&lt;30,((((20*Outil_de_calcul!$B$7)+((V$4-$A89-20))*Outil_de_calcul!$B$8)/(V$4-$A89))-Outil_de_calcul!$B$10)/100,((((20*Outil_de_calcul!$B$7)+(10*Outil_de_calcul!$B$8)+((V$4-$A89-30)*Outil_de_calcul!$B$9))/(V$4-$A89))-Outil_de_calcul!$B$10)/100)),V$4-$A89,1)</f>
        <v>6.2569521027403052</v>
      </c>
      <c r="W89" s="21">
        <f>-PV(IF((W$4-$A89)&lt;20,(Outil_de_calcul!$B$7-Outil_de_calcul!$B$10)/100,IF((W$4-$A89)&lt;30,((((20*Outil_de_calcul!$B$7)+((W$4-$A89-20))*Outil_de_calcul!$B$8)/(W$4-$A89))-Outil_de_calcul!$B$10)/100,((((20*Outil_de_calcul!$B$7)+(10*Outil_de_calcul!$B$8)+((W$4-$A89-30)*Outil_de_calcul!$B$9))/(W$4-$A89))-Outil_de_calcul!$B$10)/100)),W$4-$A89,1)</f>
        <v>5.1828005953147311</v>
      </c>
      <c r="X89" s="21">
        <f>-PV(IF((X$4-$A89)&lt;20,(Outil_de_calcul!$B$7-Outil_de_calcul!$B$10)/100,IF((X$4-$A89)&lt;30,((((20*Outil_de_calcul!$B$7)+((X$4-$A89-20))*Outil_de_calcul!$B$8)/(X$4-$A89))-Outil_de_calcul!$B$10)/100,((((20*Outil_de_calcul!$B$7)+(10*Outil_de_calcul!$B$8)+((X$4-$A89-30)*Outil_de_calcul!$B$9))/(X$4-$A89))-Outil_de_calcul!$B$10)/100)),X$4-$A89,1)</f>
        <v>4.1213789205890263</v>
      </c>
      <c r="Y89" s="21">
        <f>-PV(IF((Y$4-$A89)&lt;20,(Outil_de_calcul!$B$7-Outil_de_calcul!$B$10)/100,IF((Y$4-$A89)&lt;30,((((20*Outil_de_calcul!$B$7)+((Y$4-$A89-20))*Outil_de_calcul!$B$8)/(Y$4-$A89))-Outil_de_calcul!$B$10)/100,((((20*Outil_de_calcul!$B$7)+(10*Outil_de_calcul!$B$8)+((Y$4-$A89-30)*Outil_de_calcul!$B$9))/(Y$4-$A89))-Outil_de_calcul!$B$10)/100)),Y$4-$A89,1)</f>
        <v>3.0725362165670753</v>
      </c>
      <c r="Z89" s="21">
        <f>-PV(IF((Z$4-$A89)&lt;20,(Outil_de_calcul!$B$7-Outil_de_calcul!$B$10)/100,IF((Z$4-$A89)&lt;30,((((20*Outil_de_calcul!$B$7)+((Z$4-$A89-20))*Outil_de_calcul!$B$8)/(Z$4-$A89))-Outil_de_calcul!$B$10)/100,((((20*Outil_de_calcul!$B$7)+(10*Outil_de_calcul!$B$8)+((Z$4-$A89-30)*Outil_de_calcul!$B$9))/(Z$4-$A89))-Outil_de_calcul!$B$10)/100)),Z$4-$A89,1)</f>
        <v>2.0361234091271116</v>
      </c>
      <c r="AA89" s="21">
        <f>-PV(IF((AA$4-$A89)&lt;20,(Outil_de_calcul!$B$7-Outil_de_calcul!$B$10)/100,IF((AA$4-$A89)&lt;30,((((20*Outil_de_calcul!$B$7)+((AA$4-$A89-20))*Outil_de_calcul!$B$8)/(AA$4-$A89))-Outil_de_calcul!$B$10)/100,((((20*Outil_de_calcul!$B$7)+(10*Outil_de_calcul!$B$8)+((AA$4-$A89-30)*Outil_de_calcul!$B$9))/(AA$4-$A89))-Outil_de_calcul!$B$10)/100)),AA$4-$A89,1)</f>
        <v>1.011993190833582</v>
      </c>
      <c r="AB89" s="21">
        <f>-PV(IF((AB$4-$A89)&lt;20,(Outil_de_calcul!$B$7-Outil_de_calcul!$B$10)/100,IF((AB$4-$A89)&lt;30,((((20*Outil_de_calcul!$B$7)+((AB$4-$A89-20))*Outil_de_calcul!$B$8)/(AB$4-$A89))-Outil_de_calcul!$B$10)/100,((((20*Outil_de_calcul!$B$7)+(10*Outil_de_calcul!$B$8)+((AB$4-$A89-30)*Outil_de_calcul!$B$9))/(AB$4-$A89))-Outil_de_calcul!$B$10)/100)),AB$4-$A89,1)</f>
        <v>0</v>
      </c>
      <c r="AC89" s="21">
        <f>-PV(IF((AC$4-$A89)&lt;20,(Outil_de_calcul!$B$7-Outil_de_calcul!$B$10)/100,IF((AC$4-$A89)&lt;30,((((20*Outil_de_calcul!$B$7)+((AC$4-$A89-20))*Outil_de_calcul!$B$8)/(AC$4-$A89))-Outil_de_calcul!$B$10)/100,((((20*Outil_de_calcul!$B$7)+(10*Outil_de_calcul!$B$8)+((AC$4-$A89-30)*Outil_de_calcul!$B$9))/(AC$4-$A89))-Outil_de_calcul!$B$10)/100)),AC$4-$A89,1)</f>
        <v>-0.99999999999999889</v>
      </c>
      <c r="AD89" s="21">
        <f>-PV(IF((AD$4-$A89)&lt;20,(Outil_de_calcul!$B$7-Outil_de_calcul!$B$10)/100,IF((AD$4-$A89)&lt;30,((((20*Outil_de_calcul!$B$7)+((AD$4-$A89-20))*Outil_de_calcul!$B$8)/(AD$4-$A89))-Outil_de_calcul!$B$10)/100,((((20*Outil_de_calcul!$B$7)+(10*Outil_de_calcul!$B$8)+((AD$4-$A89-30)*Outil_de_calcul!$B$9))/(AD$4-$A89))-Outil_de_calcul!$B$10)/100)),AD$4-$A89,1)</f>
        <v>-1.9881489411764657</v>
      </c>
      <c r="AE89" s="21">
        <f>-PV(IF((AE$4-$A89)&lt;20,(Outil_de_calcul!$B$7-Outil_de_calcul!$B$10)/100,IF((AE$4-$A89)&lt;30,((((20*Outil_de_calcul!$B$7)+((AE$4-$A89-20))*Outil_de_calcul!$B$8)/(AE$4-$A89))-Outil_de_calcul!$B$10)/100,((((20*Outil_de_calcul!$B$7)+(10*Outil_de_calcul!$B$8)+((AE$4-$A89-30)*Outil_de_calcul!$B$9))/(AE$4-$A89))-Outil_de_calcul!$B$10)/100)),AE$4-$A89,1)</f>
        <v>-2.9645872711246612</v>
      </c>
      <c r="AF89" s="21">
        <f>-PV(IF((AF$4-$A89)&lt;20,(Outil_de_calcul!$B$7-Outil_de_calcul!$B$10)/100,IF((AF$4-$A89)&lt;30,((((20*Outil_de_calcul!$B$7)+((AF$4-$A89-20))*Outil_de_calcul!$B$8)/(AF$4-$A89))-Outil_de_calcul!$B$10)/100,((((20*Outil_de_calcul!$B$7)+(10*Outil_de_calcul!$B$8)+((AF$4-$A89-30)*Outil_de_calcul!$B$9))/(AF$4-$A89))-Outil_de_calcul!$B$10)/100)),AF$4-$A89,1)</f>
        <v>-3.9294537729870722</v>
      </c>
      <c r="AG89" s="21">
        <f>-PV(IF((AG$4-$A89)&lt;20,(Outil_de_calcul!$B$7-Outil_de_calcul!$B$10)/100,IF((AG$4-$A89)&lt;30,((((20*Outil_de_calcul!$B$7)+((AG$4-$A89-20))*Outil_de_calcul!$B$8)/(AG$4-$A89))-Outil_de_calcul!$B$10)/100,((((20*Outil_de_calcul!$B$7)+(10*Outil_de_calcul!$B$8)+((AG$4-$A89-30)*Outil_de_calcul!$B$9))/(AG$4-$A89))-Outil_de_calcul!$B$10)/100)),AG$4-$A89,1)</f>
        <v>-4.8828855851790633</v>
      </c>
      <c r="AH89" s="21">
        <f>-PV(IF((AH$4-$A89)&lt;20,(Outil_de_calcul!$B$7-Outil_de_calcul!$B$10)/100,IF((AH$4-$A89)&lt;30,((((20*Outil_de_calcul!$B$7)+((AH$4-$A89-20))*Outil_de_calcul!$B$8)/(AH$4-$A89))-Outil_de_calcul!$B$10)/100,((((20*Outil_de_calcul!$B$7)+(10*Outil_de_calcul!$B$8)+((AH$4-$A89-30)*Outil_de_calcul!$B$9))/(AH$4-$A89))-Outil_de_calcul!$B$10)/100)),AH$4-$A89,1)</f>
        <v>-5.8250182208805352</v>
      </c>
      <c r="AI89" s="21">
        <f>-PV(IF((AI$4-$A89)&lt;20,(Outil_de_calcul!$B$7-Outil_de_calcul!$B$10)/100,IF((AI$4-$A89)&lt;30,((((20*Outil_de_calcul!$B$7)+((AI$4-$A89-20))*Outil_de_calcul!$B$8)/(AI$4-$A89))-Outil_de_calcul!$B$10)/100,((((20*Outil_de_calcul!$B$7)+(10*Outil_de_calcul!$B$8)+((AI$4-$A89-30)*Outil_de_calcul!$B$9))/(AI$4-$A89))-Outil_de_calcul!$B$10)/100)),AI$4-$A89,1)</f>
        <v>-6.7559855872967578</v>
      </c>
      <c r="AJ89" s="21">
        <f>-PV(IF((AJ$4-$A89)&lt;20,(Outil_de_calcul!$B$7-Outil_de_calcul!$B$10)/100,IF((AJ$4-$A89)&lt;30,((((20*Outil_de_calcul!$B$7)+((AJ$4-$A89-20))*Outil_de_calcul!$B$8)/(AJ$4-$A89))-Outil_de_calcul!$B$10)/100,((((20*Outil_de_calcul!$B$7)+(10*Outil_de_calcul!$B$8)+((AJ$4-$A89-30)*Outil_de_calcul!$B$9))/(AJ$4-$A89))-Outil_de_calcul!$B$10)/100)),AJ$4-$A89,1)</f>
        <v>-7.6759200046907772</v>
      </c>
      <c r="AK89" s="21">
        <f>-PV(IF((AK$4-$A89)&lt;20,(Outil_de_calcul!$B$7-Outil_de_calcul!$B$10)/100,IF((AK$4-$A89)&lt;30,((((20*Outil_de_calcul!$B$7)+((AK$4-$A89-20))*Outil_de_calcul!$B$8)/(AK$4-$A89))-Outil_de_calcul!$B$10)/100,((((20*Outil_de_calcul!$B$7)+(10*Outil_de_calcul!$B$8)+((AK$4-$A89-30)*Outil_de_calcul!$B$9))/(AK$4-$A89))-Outil_de_calcul!$B$10)/100)),AK$4-$A89,1)</f>
        <v>-8.584952225190488</v>
      </c>
      <c r="AL89" s="21">
        <f>-PV(IF((AL$4-$A89)&lt;20,(Outil_de_calcul!$B$7-Outil_de_calcul!$B$10)/100,IF((AL$4-$A89)&lt;30,((((20*Outil_de_calcul!$B$7)+((AL$4-$A89-20))*Outil_de_calcul!$B$8)/(AL$4-$A89))-Outil_de_calcul!$B$10)/100,((((20*Outil_de_calcul!$B$7)+(10*Outil_de_calcul!$B$8)+((AL$4-$A89-30)*Outil_de_calcul!$B$9))/(AL$4-$A89))-Outil_de_calcul!$B$10)/100)),AL$4-$A89,1)</f>
        <v>-9.4832114513725561</v>
      </c>
      <c r="AM89" s="21">
        <f>-PV(IF((AM$4-$A89)&lt;20,(Outil_de_calcul!$B$7-Outil_de_calcul!$B$10)/100,IF((AM$4-$A89)&lt;30,((((20*Outil_de_calcul!$B$7)+((AM$4-$A89-20))*Outil_de_calcul!$B$8)/(AM$4-$A89))-Outil_de_calcul!$B$10)/100,((((20*Outil_de_calcul!$B$7)+(10*Outil_de_calcul!$B$8)+((AM$4-$A89-30)*Outil_de_calcul!$B$9))/(AM$4-$A89))-Outil_de_calcul!$B$10)/100)),AM$4-$A89,1)</f>
        <v>-10.370825354626373</v>
      </c>
      <c r="AN89" s="21">
        <f>-PV(IF((AN$4-$A89)&lt;20,(Outil_de_calcul!$B$7-Outil_de_calcul!$B$10)/100,IF((AN$4-$A89)&lt;30,((((20*Outil_de_calcul!$B$7)+((AN$4-$A89-20))*Outil_de_calcul!$B$8)/(AN$4-$A89))-Outil_de_calcul!$B$10)/100,((((20*Outil_de_calcul!$B$7)+(10*Outil_de_calcul!$B$8)+((AN$4-$A89-30)*Outil_de_calcul!$B$9))/(AN$4-$A89))-Outil_de_calcul!$B$10)/100)),AN$4-$A89,1)</f>
        <v>-11.247920093300142</v>
      </c>
      <c r="AO89" s="21">
        <f>-PV(IF((AO$4-$A89)&lt;20,(Outil_de_calcul!$B$7-Outil_de_calcul!$B$10)/100,IF((AO$4-$A89)&lt;30,((((20*Outil_de_calcul!$B$7)+((AO$4-$A89-20))*Outil_de_calcul!$B$8)/(AO$4-$A89))-Outil_de_calcul!$B$10)/100,((((20*Outil_de_calcul!$B$7)+(10*Outil_de_calcul!$B$8)+((AO$4-$A89-30)*Outil_de_calcul!$B$9))/(AO$4-$A89))-Outil_de_calcul!$B$10)/100)),AO$4-$A89,1)</f>
        <v>-12.114620330632089</v>
      </c>
      <c r="AP89" s="21">
        <f>-PV(IF((AP$4-$A89)&lt;20,(Outil_de_calcul!$B$7-Outil_de_calcul!$B$10)/100,IF((AP$4-$A89)&lt;30,((((20*Outil_de_calcul!$B$7)+((AP$4-$A89-20))*Outil_de_calcul!$B$8)/(AP$4-$A89))-Outil_de_calcul!$B$10)/100,((((20*Outil_de_calcul!$B$7)+(10*Outil_de_calcul!$B$8)+((AP$4-$A89-30)*Outil_de_calcul!$B$9))/(AP$4-$A89))-Outil_de_calcul!$B$10)/100)),AP$4-$A89,1)</f>
        <v>-12.971049252469037</v>
      </c>
      <c r="AQ89" s="21">
        <f>-PV(IF((AQ$4-$A89)&lt;20,(Outil_de_calcul!$B$7-Outil_de_calcul!$B$10)/100,IF((AQ$4-$A89)&lt;30,((((20*Outil_de_calcul!$B$7)+((AQ$4-$A89-20))*Outil_de_calcul!$B$8)/(AQ$4-$A89))-Outil_de_calcul!$B$10)/100,((((20*Outil_de_calcul!$B$7)+(10*Outil_de_calcul!$B$8)+((AQ$4-$A89-30)*Outil_de_calcul!$B$9))/(AQ$4-$A89))-Outil_de_calcul!$B$10)/100)),AQ$4-$A89,1)</f>
        <v>-13.817328584775135</v>
      </c>
      <c r="AR89" s="21">
        <f>-PV(IF((AR$4-$A89)&lt;20,(Outil_de_calcul!$B$7-Outil_de_calcul!$B$10)/100,IF((AR$4-$A89)&lt;30,((((20*Outil_de_calcul!$B$7)+((AR$4-$A89-20))*Outil_de_calcul!$B$8)/(AR$4-$A89))-Outil_de_calcul!$B$10)/100,((((20*Outil_de_calcul!$B$7)+(10*Outil_de_calcul!$B$8)+((AR$4-$A89-30)*Outil_de_calcul!$B$9))/(AR$4-$A89))-Outil_de_calcul!$B$10)/100)),AR$4-$A89,1)</f>
        <v>-14.65357861093293</v>
      </c>
      <c r="AS89" s="21">
        <f>-PV(IF((AS$4-$A89)&lt;20,(Outil_de_calcul!$B$7-Outil_de_calcul!$B$10)/100,IF((AS$4-$A89)&lt;30,((((20*Outil_de_calcul!$B$7)+((AS$4-$A89-20))*Outil_de_calcul!$B$8)/(AS$4-$A89))-Outil_de_calcul!$B$10)/100,((((20*Outil_de_calcul!$B$7)+(10*Outil_de_calcul!$B$8)+((AS$4-$A89-30)*Outil_de_calcul!$B$9))/(AS$4-$A89))-Outil_de_calcul!$B$10)/100)),AS$4-$A89,1)</f>
        <v>-15.479918188839546</v>
      </c>
      <c r="AT89" s="21">
        <f>-PV(IF((AT$4-$A89)&lt;20,(Outil_de_calcul!$B$7-Outil_de_calcul!$B$10)/100,IF((AT$4-$A89)&lt;30,((((20*Outil_de_calcul!$B$7)+((AT$4-$A89-20))*Outil_de_calcul!$B$8)/(AT$4-$A89))-Outil_de_calcul!$B$10)/100,((((20*Outil_de_calcul!$B$7)+(10*Outil_de_calcul!$B$8)+((AT$4-$A89-30)*Outil_de_calcul!$B$9))/(AT$4-$A89))-Outil_de_calcul!$B$10)/100)),AT$4-$A89,1)</f>
        <v>-16.296464767800181</v>
      </c>
      <c r="AU89" s="21">
        <f>-PV(IF((AU$4-$A89)&lt;20,(Outil_de_calcul!$B$7-Outil_de_calcul!$B$10)/100,IF((AU$4-$A89)&lt;30,((((20*Outil_de_calcul!$B$7)+((AU$4-$A89-20))*Outil_de_calcul!$B$8)/(AU$4-$A89))-Outil_de_calcul!$B$10)/100,((((20*Outil_de_calcul!$B$7)+(10*Outil_de_calcul!$B$8)+((AU$4-$A89-30)*Outil_de_calcul!$B$9))/(AU$4-$A89))-Outil_de_calcul!$B$10)/100)),AU$4-$A89,1)</f>
        <v>-17.103334405221414</v>
      </c>
      <c r="AV89" s="21">
        <f>-PV(IF((AV$4-$A89)&lt;20,(Outil_de_calcul!$B$7-Outil_de_calcul!$B$10)/100,IF((AV$4-$A89)&lt;30,((((20*Outil_de_calcul!$B$7)+((AV$4-$A89-20))*Outil_de_calcul!$B$8)/(AV$4-$A89))-Outil_de_calcul!$B$10)/100,((((20*Outil_de_calcul!$B$7)+(10*Outil_de_calcul!$B$8)+((AV$4-$A89-30)*Outil_de_calcul!$B$9))/(AV$4-$A89))-Outil_de_calcul!$B$10)/100)),AV$4-$A89,1)</f>
        <v>-17.900641783106643</v>
      </c>
      <c r="AW89" s="21">
        <f>-PV(IF((AW$4-$A89)&lt;20,(Outil_de_calcul!$B$7-Outil_de_calcul!$B$10)/100,IF((AW$4-$A89)&lt;30,((((20*Outil_de_calcul!$B$7)+((AW$4-$A89-20))*Outil_de_calcul!$B$8)/(AW$4-$A89))-Outil_de_calcul!$B$10)/100,((((20*Outil_de_calcul!$B$7)+(10*Outil_de_calcul!$B$8)+((AW$4-$A89-30)*Outil_de_calcul!$B$9))/(AW$4-$A89))-Outil_de_calcul!$B$10)/100)),AW$4-$A89,1)</f>
        <v>-18.688500224356115</v>
      </c>
      <c r="AX89" s="21">
        <f>-PV(IF((AX$4-$A89)&lt;20,(Outil_de_calcul!$B$7-Outil_de_calcul!$B$10)/100,IF((AX$4-$A89)&lt;30,((((20*Outil_de_calcul!$B$7)+((AX$4-$A89-20))*Outil_de_calcul!$B$8)/(AX$4-$A89))-Outil_de_calcul!$B$10)/100,((((20*Outil_de_calcul!$B$7)+(10*Outil_de_calcul!$B$8)+((AX$4-$A89-30)*Outil_de_calcul!$B$9))/(AX$4-$A89))-Outil_de_calcul!$B$10)/100)),AX$4-$A89,1)</f>
        <v>-19.46702170887372</v>
      </c>
      <c r="AY89" s="21">
        <f>-PV(IF((AY$4-$A89)&lt;20,(Outil_de_calcul!$B$7-Outil_de_calcul!$B$10)/100,IF((AY$4-$A89)&lt;30,((((20*Outil_de_calcul!$B$7)+((AY$4-$A89-20))*Outil_de_calcul!$B$8)/(AY$4-$A89))-Outil_de_calcul!$B$10)/100,((((20*Outil_de_calcul!$B$7)+(10*Outil_de_calcul!$B$8)+((AY$4-$A89-30)*Outil_de_calcul!$B$9))/(AY$4-$A89))-Outil_de_calcul!$B$10)/100)),AY$4-$A89,1)</f>
        <v>-20.236316889482932</v>
      </c>
      <c r="AZ89" s="21">
        <f>-PV(IF((AZ$4-$A89)&lt;20,(Outil_de_calcul!$B$7-Outil_de_calcul!$B$10)/100,IF((AZ$4-$A89)&lt;30,((((20*Outil_de_calcul!$B$7)+((AZ$4-$A89-20))*Outil_de_calcul!$B$8)/(AZ$4-$A89))-Outil_de_calcul!$B$10)/100,((((20*Outil_de_calcul!$B$7)+(10*Outil_de_calcul!$B$8)+((AZ$4-$A89-30)*Outil_de_calcul!$B$9))/(AZ$4-$A89))-Outil_de_calcul!$B$10)/100)),AZ$4-$A89,1)</f>
        <v>-20.996495107654095</v>
      </c>
      <c r="BA89" s="21">
        <f>-PV(IF((BA$4-$A89)&lt;20,(Outil_de_calcul!$B$7-Outil_de_calcul!$B$10)/100,IF((BA$4-$A89)&lt;30,((((20*Outil_de_calcul!$B$7)+((BA$4-$A89-20))*Outil_de_calcul!$B$8)/(BA$4-$A89))-Outil_de_calcul!$B$10)/100,((((20*Outil_de_calcul!$B$7)+(10*Outil_de_calcul!$B$8)+((BA$4-$A89-30)*Outil_de_calcul!$B$9))/(BA$4-$A89))-Outil_de_calcul!$B$10)/100)),BA$4-$A89,1)</f>
        <v>-21.747664409045342</v>
      </c>
      <c r="BB89" s="21">
        <f>-PV(IF((BB$4-$A89)&lt;20,(Outil_de_calcul!$B$7-Outil_de_calcul!$B$10)/100,IF((BB$4-$A89)&lt;30,((((20*Outil_de_calcul!$B$7)+((BB$4-$A89-20))*Outil_de_calcul!$B$8)/(BB$4-$A89))-Outil_de_calcul!$B$10)/100,((((20*Outil_de_calcul!$B$7)+(10*Outil_de_calcul!$B$8)+((BB$4-$A89-30)*Outil_de_calcul!$B$9))/(BB$4-$A89))-Outil_de_calcul!$B$10)/100)),BB$4-$A89,1)</f>
        <v>-22.489931558859364</v>
      </c>
      <c r="BC89" s="21">
        <f>-PV(IF((BC$4-$A89)&lt;20,(Outil_de_calcul!$B$7-Outil_de_calcul!$B$10)/100,IF((BC$4-$A89)&lt;30,((((20*Outil_de_calcul!$B$7)+((BC$4-$A89-20))*Outil_de_calcul!$B$8)/(BC$4-$A89))-Outil_de_calcul!$B$10)/100,((((20*Outil_de_calcul!$B$7)+(10*Outil_de_calcul!$B$8)+((BC$4-$A89-30)*Outil_de_calcul!$B$9))/(BC$4-$A89))-Outil_de_calcul!$B$10)/100)),BC$4-$A89,1)</f>
        <v>-23.223402057018173</v>
      </c>
      <c r="BD89" s="21">
        <f>-PV(IF((BD$4-$A89)&lt;20,(Outil_de_calcul!$B$7-Outil_de_calcul!$B$10)/100,IF((BD$4-$A89)&lt;30,((((20*Outil_de_calcul!$B$7)+((BD$4-$A89-20))*Outil_de_calcul!$B$8)/(BD$4-$A89))-Outil_de_calcul!$B$10)/100,((((20*Outil_de_calcul!$B$7)+(10*Outil_de_calcul!$B$8)+((BD$4-$A89-30)*Outil_de_calcul!$B$9))/(BD$4-$A89))-Outil_de_calcul!$B$10)/100)),BD$4-$A89,1)</f>
        <v>-23.948180153157974</v>
      </c>
      <c r="BE89" s="21">
        <f>-PV(IF((BE$4-$A89)&lt;20,(Outil_de_calcul!$B$7-Outil_de_calcul!$B$10)/100,IF((BE$4-$A89)&lt;30,((((20*Outil_de_calcul!$B$7)+((BE$4-$A89-20))*Outil_de_calcul!$B$8)/(BE$4-$A89))-Outil_de_calcul!$B$10)/100,((((20*Outil_de_calcul!$B$7)+(10*Outil_de_calcul!$B$8)+((BE$4-$A89-30)*Outil_de_calcul!$B$9))/(BE$4-$A89))-Outil_de_calcul!$B$10)/100)),BE$4-$A89,1)</f>
        <v>-24.664368861446427</v>
      </c>
      <c r="BF89" s="21">
        <f>-PV(IF((BF$4-$A89)&lt;20,(Outil_de_calcul!$B$7-Outil_de_calcul!$B$10)/100,IF((BF$4-$A89)&lt;30,((((20*Outil_de_calcul!$B$7)+((BF$4-$A89-20))*Outil_de_calcul!$B$8)/(BF$4-$A89))-Outil_de_calcul!$B$10)/100,((((20*Outil_de_calcul!$B$7)+(10*Outil_de_calcul!$B$8)+((BF$4-$A89-30)*Outil_de_calcul!$B$9))/(BF$4-$A89))-Outil_de_calcul!$B$10)/100)),BF$4-$A89,1)</f>
        <v>-25.372069975224186</v>
      </c>
      <c r="BG89" s="21">
        <f>-PV(IF((BG$4-$A89)&lt;20,(Outil_de_calcul!$B$7-Outil_de_calcul!$B$10)/100,IF((BG$4-$A89)&lt;30,((((20*Outil_de_calcul!$B$7)+((BG$4-$A89-20))*Outil_de_calcul!$B$8)/(BG$4-$A89))-Outil_de_calcul!$B$10)/100,((((20*Outil_de_calcul!$B$7)+(10*Outil_de_calcul!$B$8)+((BG$4-$A89-30)*Outil_de_calcul!$B$9))/(BG$4-$A89))-Outil_de_calcul!$B$10)/100)),BG$4-$A89,1)</f>
        <v>-26.071384081473106</v>
      </c>
      <c r="BH89" s="21">
        <f>-PV(IF((BH$4-$A89)&lt;20,(Outil_de_calcul!$B$7-Outil_de_calcul!$B$10)/100,IF((BH$4-$A89)&lt;30,((((20*Outil_de_calcul!$B$7)+((BH$4-$A89-20))*Outil_de_calcul!$B$8)/(BH$4-$A89))-Outil_de_calcul!$B$10)/100,((((20*Outil_de_calcul!$B$7)+(10*Outil_de_calcul!$B$8)+((BH$4-$A89-30)*Outil_de_calcul!$B$9))/(BH$4-$A89))-Outil_de_calcul!$B$10)/100)),BH$4-$A89,1)</f>
        <v>-26.762410575112739</v>
      </c>
      <c r="BI89" s="21">
        <f>-PV(IF((BI$4-$A89)&lt;20,(Outil_de_calcul!$B$7-Outil_de_calcul!$B$10)/100,IF((BI$4-$A89)&lt;30,((((20*Outil_de_calcul!$B$7)+((BI$4-$A89-20))*Outil_de_calcul!$B$8)/(BI$4-$A89))-Outil_de_calcul!$B$10)/100,((((20*Outil_de_calcul!$B$7)+(10*Outil_de_calcul!$B$8)+((BI$4-$A89-30)*Outil_de_calcul!$B$9))/(BI$4-$A89))-Outil_de_calcul!$B$10)/100)),BI$4-$A89,1)</f>
        <v>-27.445247673127639</v>
      </c>
      <c r="BJ89" s="21">
        <f>-PV(IF((BJ$4-$A89)&lt;20,(Outil_de_calcul!$B$7-Outil_de_calcul!$B$10)/100,IF((BJ$4-$A89)&lt;30,((((20*Outil_de_calcul!$B$7)+((BJ$4-$A89-20))*Outil_de_calcul!$B$8)/(BJ$4-$A89))-Outil_de_calcul!$B$10)/100,((((20*Outil_de_calcul!$B$7)+(10*Outil_de_calcul!$B$8)+((BJ$4-$A89-30)*Outil_de_calcul!$B$9))/(BJ$4-$A89))-Outil_de_calcul!$B$10)/100)),BJ$4-$A89,1)</f>
        <v>-28.119992428527066</v>
      </c>
      <c r="BK89" s="21">
        <f>-PV(IF((BK$4-$A89)&lt;20,(Outil_de_calcul!$B$7-Outil_de_calcul!$B$10)/100,IF((BK$4-$A89)&lt;30,((((20*Outil_de_calcul!$B$7)+((BK$4-$A89-20))*Outil_de_calcul!$B$8)/(BK$4-$A89))-Outil_de_calcul!$B$10)/100,((((20*Outil_de_calcul!$B$7)+(10*Outil_de_calcul!$B$8)+((BK$4-$A89-30)*Outil_de_calcul!$B$9))/(BK$4-$A89))-Outil_de_calcul!$B$10)/100)),BK$4-$A89,1)</f>
        <v>-28.786740744139383</v>
      </c>
      <c r="BL89" s="21">
        <f>-PV(IF((BL$4-$A89)&lt;20,(Outil_de_calcul!$B$7-Outil_de_calcul!$B$10)/100,IF((BL$4-$A89)&lt;30,((((20*Outil_de_calcul!$B$7)+((BL$4-$A89-20))*Outil_de_calcul!$B$8)/(BL$4-$A89))-Outil_de_calcul!$B$10)/100,((((20*Outil_de_calcul!$B$7)+(10*Outil_de_calcul!$B$8)+((BL$4-$A89-30)*Outil_de_calcul!$B$9))/(BL$4-$A89))-Outil_de_calcul!$B$10)/100)),BL$4-$A89,1)</f>
        <v>-29.445587386242895</v>
      </c>
      <c r="BM89" s="21">
        <f>-PV(IF((BM$4-$A89)&lt;20,(Outil_de_calcul!$B$7-Outil_de_calcul!$B$10)/100,IF((BM$4-$A89)&lt;30,((((20*Outil_de_calcul!$B$7)+((BM$4-$A89-20))*Outil_de_calcul!$B$8)/(BM$4-$A89))-Outil_de_calcul!$B$10)/100,((((20*Outil_de_calcul!$B$7)+(10*Outil_de_calcul!$B$8)+((BM$4-$A89-30)*Outil_de_calcul!$B$9))/(BM$4-$A89))-Outil_de_calcul!$B$10)/100)),BM$4-$A89,1)</f>
        <v>-30.096625998035158</v>
      </c>
      <c r="BN89" s="21">
        <f>-PV(IF((BN$4-$A89)&lt;20,(Outil_de_calcul!$B$7-Outil_de_calcul!$B$10)/100,IF((BN$4-$A89)&lt;30,((((20*Outil_de_calcul!$B$7)+((BN$4-$A89-20))*Outil_de_calcul!$B$8)/(BN$4-$A89))-Outil_de_calcul!$B$10)/100,((((20*Outil_de_calcul!$B$7)+(10*Outil_de_calcul!$B$8)+((BN$4-$A89-30)*Outil_de_calcul!$B$9))/(BN$4-$A89))-Outil_de_calcul!$B$10)/100)),BN$4-$A89,1)</f>
        <v>-30.739949112942682</v>
      </c>
      <c r="BO89" s="21">
        <f>-PV(IF((BO$4-$A89)&lt;20,(Outil_de_calcul!$B$7-Outil_de_calcul!$B$10)/100,IF((BO$4-$A89)&lt;30,((((20*Outil_de_calcul!$B$7)+((BO$4-$A89-20))*Outil_de_calcul!$B$8)/(BO$4-$A89))-Outil_de_calcul!$B$10)/100,((((20*Outil_de_calcul!$B$7)+(10*Outil_de_calcul!$B$8)+((BO$4-$A89-30)*Outil_de_calcul!$B$9))/(BO$4-$A89))-Outil_de_calcul!$B$10)/100)),BO$4-$A89,1)</f>
        <v>-31.375648167772898</v>
      </c>
      <c r="BP89" s="21">
        <f>-PV(IF((BP$4-$A89)&lt;20,(Outil_de_calcul!$B$7-Outil_de_calcul!$B$10)/100,IF((BP$4-$A89)&lt;30,((((20*Outil_de_calcul!$B$7)+((BP$4-$A89-20))*Outil_de_calcul!$B$8)/(BP$4-$A89))-Outil_de_calcul!$B$10)/100,((((20*Outil_de_calcul!$B$7)+(10*Outil_de_calcul!$B$8)+((BP$4-$A89-30)*Outil_de_calcul!$B$9))/(BP$4-$A89))-Outil_de_calcul!$B$10)/100)),BP$4-$A89,1)</f>
        <v>-32.003813515710249</v>
      </c>
      <c r="BQ89" s="21">
        <f>-PV(IF((BQ$4-$A89)&lt;20,(Outil_de_calcul!$B$7-Outil_de_calcul!$B$10)/100,IF((BQ$4-$A89)&lt;30,((((20*Outil_de_calcul!$B$7)+((BQ$4-$A89-20))*Outil_de_calcul!$B$8)/(BQ$4-$A89))-Outil_de_calcul!$B$10)/100,((((20*Outil_de_calcul!$B$7)+(10*Outil_de_calcul!$B$8)+((BQ$4-$A89-30)*Outil_de_calcul!$B$9))/(BQ$4-$A89))-Outil_de_calcul!$B$10)/100)),BQ$4-$A89,1)</f>
        <v>-32.624534439158303</v>
      </c>
      <c r="BR89" s="21">
        <f>-PV(IF((BR$4-$A89)&lt;20,(Outil_de_calcul!$B$7-Outil_de_calcul!$B$10)/100,IF((BR$4-$A89)&lt;30,((((20*Outil_de_calcul!$B$7)+((BR$4-$A89-20))*Outil_de_calcul!$B$8)/(BR$4-$A89))-Outil_de_calcul!$B$10)/100,((((20*Outil_de_calcul!$B$7)+(10*Outil_de_calcul!$B$8)+((BR$4-$A89-30)*Outil_de_calcul!$B$9))/(BR$4-$A89))-Outil_de_calcul!$B$10)/100)),BR$4-$A89,1)</f>
        <v>-33.237899162429571</v>
      </c>
      <c r="BS89" s="21">
        <f>-PV(IF((BS$4-$A89)&lt;20,(Outil_de_calcul!$B$7-Outil_de_calcul!$B$10)/100,IF((BS$4-$A89)&lt;30,((((20*Outil_de_calcul!$B$7)+((BS$4-$A89-20))*Outil_de_calcul!$B$8)/(BS$4-$A89))-Outil_de_calcul!$B$10)/100,((((20*Outil_de_calcul!$B$7)+(10*Outil_de_calcul!$B$8)+((BS$4-$A89-30)*Outil_de_calcul!$B$9))/(BS$4-$A89))-Outil_de_calcul!$B$10)/100)),BS$4-$A89,1)</f>
        <v>-33.843994864285087</v>
      </c>
      <c r="BT89" s="21">
        <f>-PV(IF((BT$4-$A89)&lt;20,(Outil_de_calcul!$B$7-Outil_de_calcul!$B$10)/100,IF((BT$4-$A89)&lt;30,((((20*Outil_de_calcul!$B$7)+((BT$4-$A89-20))*Outil_de_calcul!$B$8)/(BT$4-$A89))-Outil_de_calcul!$B$10)/100,((((20*Outil_de_calcul!$B$7)+(10*Outil_de_calcul!$B$8)+((BT$4-$A89-30)*Outil_de_calcul!$B$9))/(BT$4-$A89))-Outil_de_calcul!$B$10)/100)),BT$4-$A89,1)</f>
        <v>-34.442907690325214</v>
      </c>
      <c r="BU89" s="21">
        <f>-PV(IF((BU$4-$A89)&lt;20,(Outil_de_calcul!$B$7-Outil_de_calcul!$B$10)/100,IF((BU$4-$A89)&lt;30,((((20*Outil_de_calcul!$B$7)+((BU$4-$A89-20))*Outil_de_calcul!$B$8)/(BU$4-$A89))-Outil_de_calcul!$B$10)/100,((((20*Outil_de_calcul!$B$7)+(10*Outil_de_calcul!$B$8)+((BU$4-$A89-30)*Outil_de_calcul!$B$9))/(BU$4-$A89))-Outil_de_calcul!$B$10)/100)),BU$4-$A89,1)</f>
        <v>-35.034722765233781</v>
      </c>
      <c r="BV89" s="21">
        <f>-PV(IF((BV$4-$A89)&lt;20,(Outil_de_calcul!$B$7-Outil_de_calcul!$B$10)/100,IF((BV$4-$A89)&lt;30,((((20*Outil_de_calcul!$B$7)+((BV$4-$A89-20))*Outil_de_calcul!$B$8)/(BV$4-$A89))-Outil_de_calcul!$B$10)/100,((((20*Outil_de_calcul!$B$7)+(10*Outil_de_calcul!$B$8)+((BV$4-$A89-30)*Outil_de_calcul!$B$9))/(BV$4-$A89))-Outil_de_calcul!$B$10)/100)),BV$4-$A89,1)</f>
        <v>-35.619524204876946</v>
      </c>
      <c r="BW89" s="21">
        <f>-PV(IF((BW$4-$A89)&lt;20,(Outil_de_calcul!$B$7-Outil_de_calcul!$B$10)/100,IF((BW$4-$A89)&lt;30,((((20*Outil_de_calcul!$B$7)+((BW$4-$A89-20))*Outil_de_calcul!$B$8)/(BW$4-$A89))-Outil_de_calcul!$B$10)/100,((((20*Outil_de_calcul!$B$7)+(10*Outil_de_calcul!$B$8)+((BW$4-$A89-30)*Outil_de_calcul!$B$9))/(BW$4-$A89))-Outil_de_calcul!$B$10)/100)),BW$4-$A89,1)</f>
        <v>-36.197395128258826</v>
      </c>
      <c r="BX89" s="21">
        <f>-PV(IF((BX$4-$A89)&lt;20,(Outil_de_calcul!$B$7-Outil_de_calcul!$B$10)/100,IF((BX$4-$A89)&lt;30,((((20*Outil_de_calcul!$B$7)+((BX$4-$A89-20))*Outil_de_calcul!$B$8)/(BX$4-$A89))-Outil_de_calcul!$B$10)/100,((((20*Outil_de_calcul!$B$7)+(10*Outil_de_calcul!$B$8)+((BX$4-$A89-30)*Outil_de_calcul!$B$9))/(BX$4-$A89))-Outil_de_calcul!$B$10)/100)),BX$4-$A89,1)</f>
        <v>-36.768417669335285</v>
      </c>
      <c r="BY89" s="21">
        <f>-PV(IF((BY$4-$A89)&lt;20,(Outil_de_calcul!$B$7-Outil_de_calcul!$B$10)/100,IF((BY$4-$A89)&lt;30,((((20*Outil_de_calcul!$B$7)+((BY$4-$A89-20))*Outil_de_calcul!$B$8)/(BY$4-$A89))-Outil_de_calcul!$B$10)/100,((((20*Outil_de_calcul!$B$7)+(10*Outil_de_calcul!$B$8)+((BY$4-$A89-30)*Outil_de_calcul!$B$9))/(BY$4-$A89))-Outil_de_calcul!$B$10)/100)),BY$4-$A89,1)</f>
        <v>-37.332672988687904</v>
      </c>
      <c r="BZ89" s="21">
        <f>-PV(IF((BZ$4-$A89)&lt;20,(Outil_de_calcul!$B$7-Outil_de_calcul!$B$10)/100,IF((BZ$4-$A89)&lt;30,((((20*Outil_de_calcul!$B$7)+((BZ$4-$A89-20))*Outil_de_calcul!$B$8)/(BZ$4-$A89))-Outil_de_calcul!$B$10)/100,((((20*Outil_de_calcul!$B$7)+(10*Outil_de_calcul!$B$8)+((BZ$4-$A89-30)*Outil_de_calcul!$B$9))/(BZ$4-$A89))-Outil_de_calcul!$B$10)/100)),BZ$4-$A89,1)</f>
        <v>-37.890241285059361</v>
      </c>
      <c r="CA89" s="21">
        <f>-PV(IF((CA$4-$A89)&lt;20,(Outil_de_calcul!$B$7-Outil_de_calcul!$B$10)/100,IF((CA$4-$A89)&lt;30,((((20*Outil_de_calcul!$B$7)+((CA$4-$A89-20))*Outil_de_calcul!$B$8)/(CA$4-$A89))-Outil_de_calcul!$B$10)/100,((((20*Outil_de_calcul!$B$7)+(10*Outil_de_calcul!$B$8)+((CA$4-$A89-30)*Outil_de_calcul!$B$9))/(CA$4-$A89))-Outil_de_calcul!$B$10)/100)),CA$4-$A89,1)</f>
        <v>-38.441201806752417</v>
      </c>
      <c r="CB89" s="21">
        <f>-PV(IF((CB$4-$A89)&lt;20,(Outil_de_calcul!$B$7-Outil_de_calcul!$B$10)/100,IF((CB$4-$A89)&lt;30,((((20*Outil_de_calcul!$B$7)+((CB$4-$A89-20))*Outil_de_calcul!$B$8)/(CB$4-$A89))-Outil_de_calcul!$B$10)/100,((((20*Outil_de_calcul!$B$7)+(10*Outil_de_calcul!$B$8)+((CB$4-$A89-30)*Outil_de_calcul!$B$9))/(CB$4-$A89))-Outil_de_calcul!$B$10)/100)),CB$4-$A89,1)</f>
        <v>-38.985632862893418</v>
      </c>
      <c r="CC89" s="21">
        <f>-PV(IF((CC$4-$A89)&lt;20,(Outil_de_calcul!$B$7-Outil_de_calcul!$B$10)/100,IF((CC$4-$A89)&lt;30,((((20*Outil_de_calcul!$B$7)+((CC$4-$A89-20))*Outil_de_calcul!$B$8)/(CC$4-$A89))-Outil_de_calcul!$B$10)/100,((((20*Outil_de_calcul!$B$7)+(10*Outil_de_calcul!$B$8)+((CC$4-$A89-30)*Outil_de_calcul!$B$9))/(CC$4-$A89))-Outil_de_calcul!$B$10)/100)),CC$4-$A89,1)</f>
        <v>-39.523611834562743</v>
      </c>
      <c r="CD89" s="21">
        <f>-PV(IF((CD$4-$A89)&lt;20,(Outil_de_calcul!$B$7-Outil_de_calcul!$B$10)/100,IF((CD$4-$A89)&lt;30,((((20*Outil_de_calcul!$B$7)+((CD$4-$A89-20))*Outil_de_calcul!$B$8)/(CD$4-$A89))-Outil_de_calcul!$B$10)/100,((((20*Outil_de_calcul!$B$7)+(10*Outil_de_calcul!$B$8)+((CD$4-$A89-30)*Outil_de_calcul!$B$9))/(CD$4-$A89))-Outil_de_calcul!$B$10)/100)),CD$4-$A89,1)</f>
        <v>-40.055215185793003</v>
      </c>
      <c r="CE89" s="21">
        <f>-PV(IF((CE$4-$A89)&lt;20,(Outil_de_calcul!$B$7-Outil_de_calcul!$B$10)/100,IF((CE$4-$A89)&lt;30,((((20*Outil_de_calcul!$B$7)+((CE$4-$A89-20))*Outil_de_calcul!$B$8)/(CE$4-$A89))-Outil_de_calcul!$B$10)/100,((((20*Outil_de_calcul!$B$7)+(10*Outil_de_calcul!$B$8)+((CE$4-$A89-30)*Outil_de_calcul!$B$9))/(CE$4-$A89))-Outil_de_calcul!$B$10)/100)),CE$4-$A89,1)</f>
        <v>-40.580518474437035</v>
      </c>
      <c r="CF89" s="21">
        <f>-PV(IF((CF$4-$A89)&lt;20,(Outil_de_calcul!$B$7-Outil_de_calcul!$B$10)/100,IF((CF$4-$A89)&lt;30,((((20*Outil_de_calcul!$B$7)+((CF$4-$A89-20))*Outil_de_calcul!$B$8)/(CF$4-$A89))-Outil_de_calcul!$B$10)/100,((((20*Outil_de_calcul!$B$7)+(10*Outil_de_calcul!$B$8)+((CF$4-$A89-30)*Outil_de_calcul!$B$9))/(CF$4-$A89))-Outil_de_calcul!$B$10)/100)),CF$4-$A89,1)</f>
        <v>-41.099596362907164</v>
      </c>
      <c r="CG89" s="21">
        <f>-PV(IF((CG$4-$A89)&lt;20,(Outil_de_calcul!$B$7-Outil_de_calcul!$B$10)/100,IF((CG$4-$A89)&lt;30,((((20*Outil_de_calcul!$B$7)+((CG$4-$A89-20))*Outil_de_calcul!$B$8)/(CG$4-$A89))-Outil_de_calcul!$B$10)/100,((((20*Outil_de_calcul!$B$7)+(10*Outil_de_calcul!$B$8)+((CG$4-$A89-30)*Outil_de_calcul!$B$9))/(CG$4-$A89))-Outil_de_calcul!$B$10)/100)),CG$4-$A89,1)</f>
        <v>-41.61252262878704</v>
      </c>
      <c r="CH89" s="21">
        <f>-PV(IF((CH$4-$A89)&lt;20,(Outil_de_calcul!$B$7-Outil_de_calcul!$B$10)/100,IF((CH$4-$A89)&lt;30,((((20*Outil_de_calcul!$B$7)+((CH$4-$A89-20))*Outil_de_calcul!$B$8)/(CH$4-$A89))-Outil_de_calcul!$B$10)/100,((((20*Outil_de_calcul!$B$7)+(10*Outil_de_calcul!$B$8)+((CH$4-$A89-30)*Outil_de_calcul!$B$9))/(CH$4-$A89))-Outil_de_calcul!$B$10)/100)),CH$4-$A89,1)</f>
        <v>-42.119370175317826</v>
      </c>
      <c r="CI89" s="21">
        <f>-PV(IF((CI$4-$A89)&lt;20,(Outil_de_calcul!$B$7-Outil_de_calcul!$B$10)/100,IF((CI$4-$A89)&lt;30,((((20*Outil_de_calcul!$B$7)+((CI$4-$A89-20))*Outil_de_calcul!$B$8)/(CI$4-$A89))-Outil_de_calcul!$B$10)/100,((((20*Outil_de_calcul!$B$7)+(10*Outil_de_calcul!$B$8)+((CI$4-$A89-30)*Outil_de_calcul!$B$9))/(CI$4-$A89))-Outil_de_calcul!$B$10)/100)),CI$4-$A89,1)</f>
        <v>-42.620211041760129</v>
      </c>
      <c r="CJ89" s="21">
        <f>-PV(IF((CJ$4-$A89)&lt;20,(Outil_de_calcul!$B$7-Outil_de_calcul!$B$10)/100,IF((CJ$4-$A89)&lt;30,((((20*Outil_de_calcul!$B$7)+((CJ$4-$A89-20))*Outil_de_calcul!$B$8)/(CJ$4-$A89))-Outil_de_calcul!$B$10)/100,((((20*Outil_de_calcul!$B$7)+(10*Outil_de_calcul!$B$8)+((CJ$4-$A89-30)*Outil_de_calcul!$B$9))/(CJ$4-$A89))-Outil_de_calcul!$B$10)/100)),CJ$4-$A89,1)</f>
        <v>-43.11511641363299</v>
      </c>
      <c r="CK89" s="21">
        <f>-PV(IF((CK$4-$A89)&lt;20,(Outil_de_calcul!$B$7-Outil_de_calcul!$B$10)/100,IF((CK$4-$A89)&lt;30,((((20*Outil_de_calcul!$B$7)+((CK$4-$A89-20))*Outil_de_calcul!$B$8)/(CK$4-$A89))-Outil_de_calcul!$B$10)/100,((((20*Outil_de_calcul!$B$7)+(10*Outil_de_calcul!$B$8)+((CK$4-$A89-30)*Outil_de_calcul!$B$9))/(CK$4-$A89))-Outil_de_calcul!$B$10)/100)),CK$4-$A89,1)</f>
        <v>-43.604156632831717</v>
      </c>
      <c r="CL89" s="21">
        <f>-PV(IF((CL$4-$A89)&lt;20,(Outil_de_calcul!$B$7-Outil_de_calcul!$B$10)/100,IF((CL$4-$A89)&lt;30,((((20*Outil_de_calcul!$B$7)+((CL$4-$A89-20))*Outil_de_calcul!$B$8)/(CL$4-$A89))-Outil_de_calcul!$B$10)/100,((((20*Outil_de_calcul!$B$7)+(10*Outil_de_calcul!$B$8)+((CL$4-$A89-30)*Outil_de_calcul!$B$9))/(CL$4-$A89))-Outil_de_calcul!$B$10)/100)),CL$4-$A89,1)</f>
        <v>-44.087401207625632</v>
      </c>
      <c r="CM89" s="21">
        <f>-PV(IF((CM$4-$A89)&lt;20,(Outil_de_calcul!$B$7-Outil_de_calcul!$B$10)/100,IF((CM$4-$A89)&lt;30,((((20*Outil_de_calcul!$B$7)+((CM$4-$A89-20))*Outil_de_calcul!$B$8)/(CM$4-$A89))-Outil_de_calcul!$B$10)/100,((((20*Outil_de_calcul!$B$7)+(10*Outil_de_calcul!$B$8)+((CM$4-$A89-30)*Outil_de_calcul!$B$9))/(CM$4-$A89))-Outil_de_calcul!$B$10)/100)),CM$4-$A89,1)</f>
        <v>-44.564918822537521</v>
      </c>
      <c r="CN89" s="21">
        <f>-PV(IF((CN$4-$A89)&lt;20,(Outil_de_calcul!$B$7-Outil_de_calcul!$B$10)/100,IF((CN$4-$A89)&lt;30,((((20*Outil_de_calcul!$B$7)+((CN$4-$A89-20))*Outil_de_calcul!$B$8)/(CN$4-$A89))-Outil_de_calcul!$B$10)/100,((((20*Outil_de_calcul!$B$7)+(10*Outil_de_calcul!$B$8)+((CN$4-$A89-30)*Outil_de_calcul!$B$9))/(CN$4-$A89))-Outil_de_calcul!$B$10)/100)),CN$4-$A89,1)</f>
        <v>-45.036777348105808</v>
      </c>
      <c r="CO89" s="21">
        <f>-PV(IF((CO$4-$A89)&lt;20,(Outil_de_calcul!$B$7-Outil_de_calcul!$B$10)/100,IF((CO$4-$A89)&lt;30,((((20*Outil_de_calcul!$B$7)+((CO$4-$A89-20))*Outil_de_calcul!$B$8)/(CO$4-$A89))-Outil_de_calcul!$B$10)/100,((((20*Outil_de_calcul!$B$7)+(10*Outil_de_calcul!$B$8)+((CO$4-$A89-30)*Outil_de_calcul!$B$9))/(CO$4-$A89))-Outil_de_calcul!$B$10)/100)),CO$4-$A89,1)</f>
        <v>-45.503043850531206</v>
      </c>
      <c r="CP89" s="21">
        <f>-PV(IF((CP$4-$A89)&lt;20,(Outil_de_calcul!$B$7-Outil_de_calcul!$B$10)/100,IF((CP$4-$A89)&lt;30,((((20*Outil_de_calcul!$B$7)+((CP$4-$A89-20))*Outil_de_calcul!$B$8)/(CP$4-$A89))-Outil_de_calcul!$B$10)/100,((((20*Outil_de_calcul!$B$7)+(10*Outil_de_calcul!$B$8)+((CP$4-$A89-30)*Outil_de_calcul!$B$9))/(CP$4-$A89))-Outil_de_calcul!$B$10)/100)),CP$4-$A89,1)</f>
        <v>-45.963784601208928</v>
      </c>
      <c r="CQ89" s="21">
        <f>-PV(IF((CQ$4-$A89)&lt;20,(Outil_de_calcul!$B$7-Outil_de_calcul!$B$10)/100,IF((CQ$4-$A89)&lt;30,((((20*Outil_de_calcul!$B$7)+((CQ$4-$A89-20))*Outil_de_calcul!$B$8)/(CQ$4-$A89))-Outil_de_calcul!$B$10)/100,((((20*Outil_de_calcul!$B$7)+(10*Outil_de_calcul!$B$8)+((CQ$4-$A89-30)*Outil_de_calcul!$B$9))/(CQ$4-$A89))-Outil_de_calcul!$B$10)/100)),CQ$4-$A89,1)</f>
        <v>-46.419065086147967</v>
      </c>
      <c r="CR89" s="21">
        <f>-PV(IF((CR$4-$A89)&lt;20,(Outil_de_calcul!$B$7-Outil_de_calcul!$B$10)/100,IF((CR$4-$A89)&lt;30,((((20*Outil_de_calcul!$B$7)+((CR$4-$A89-20))*Outil_de_calcul!$B$8)/(CR$4-$A89))-Outil_de_calcul!$B$10)/100,((((20*Outil_de_calcul!$B$7)+(10*Outil_de_calcul!$B$8)+((CR$4-$A89-30)*Outil_de_calcul!$B$9))/(CR$4-$A89))-Outil_de_calcul!$B$10)/100)),CR$4-$A89,1)</f>
        <v>-46.868950015278784</v>
      </c>
      <c r="CS89" s="21">
        <f>-PV(IF((CS$4-$A89)&lt;20,(Outil_de_calcul!$B$7-Outil_de_calcul!$B$10)/100,IF((CS$4-$A89)&lt;30,((((20*Outil_de_calcul!$B$7)+((CS$4-$A89-20))*Outil_de_calcul!$B$8)/(CS$4-$A89))-Outil_de_calcul!$B$10)/100,((((20*Outil_de_calcul!$B$7)+(10*Outil_de_calcul!$B$8)+((CS$4-$A89-30)*Outil_de_calcul!$B$9))/(CS$4-$A89))-Outil_de_calcul!$B$10)/100)),CS$4-$A89,1)</f>
        <v>-47.313503331650665</v>
      </c>
      <c r="CT89" s="21">
        <f>-PV(IF((CT$4-$A89)&lt;20,(Outil_de_calcul!$B$7-Outil_de_calcul!$B$10)/100,IF((CT$4-$A89)&lt;30,((((20*Outil_de_calcul!$B$7)+((CT$4-$A89-20))*Outil_de_calcul!$B$8)/(CT$4-$A89))-Outil_de_calcul!$B$10)/100,((((20*Outil_de_calcul!$B$7)+(10*Outil_de_calcul!$B$8)+((CT$4-$A89-30)*Outil_de_calcul!$B$9))/(CT$4-$A89))-Outil_de_calcul!$B$10)/100)),CT$4-$A89,1)</f>
        <v>-47.752788220520017</v>
      </c>
      <c r="CU89" s="21">
        <f>-PV(IF((CU$4-$A89)&lt;20,(Outil_de_calcul!$B$7-Outil_de_calcul!$B$10)/100,IF((CU$4-$A89)&lt;30,((((20*Outil_de_calcul!$B$7)+((CU$4-$A89-20))*Outil_de_calcul!$B$8)/(CU$4-$A89))-Outil_de_calcul!$B$10)/100,((((20*Outil_de_calcul!$B$7)+(10*Outil_de_calcul!$B$8)+((CU$4-$A89-30)*Outil_de_calcul!$B$9))/(CU$4-$A89))-Outil_de_calcul!$B$10)/100)),CU$4-$A89,1)</f>
        <v>-48.186867118331087</v>
      </c>
      <c r="CV89" s="21">
        <f>-PV(IF((CV$4-$A89)&lt;20,(Outil_de_calcul!$B$7-Outil_de_calcul!$B$10)/100,IF((CV$4-$A89)&lt;30,((((20*Outil_de_calcul!$B$7)+((CV$4-$A89-20))*Outil_de_calcul!$B$8)/(CV$4-$A89))-Outil_de_calcul!$B$10)/100,((((20*Outil_de_calcul!$B$7)+(10*Outil_de_calcul!$B$8)+((CV$4-$A89-30)*Outil_de_calcul!$B$9))/(CV$4-$A89))-Outil_de_calcul!$B$10)/100)),CV$4-$A89,1)</f>
        <v>-48.615801721590145</v>
      </c>
      <c r="CW89" s="21">
        <f>-PV(IF((CW$4-$A89)&lt;20,(Outil_de_calcul!$B$7-Outil_de_calcul!$B$10)/100,IF((CW$4-$A89)&lt;30,((((20*Outil_de_calcul!$B$7)+((CW$4-$A89-20))*Outil_de_calcul!$B$8)/(CW$4-$A89))-Outil_de_calcul!$B$10)/100,((((20*Outil_de_calcul!$B$7)+(10*Outil_de_calcul!$B$8)+((CW$4-$A89-30)*Outil_de_calcul!$B$9))/(CW$4-$A89))-Outil_de_calcul!$B$10)/100)),CW$4-$A89,1)</f>
        <v>-49.03965299563454</v>
      </c>
      <c r="CX89" s="21">
        <f>-PV(IF((CX$4-$A89)&lt;20,(Outil_de_calcul!$B$7-Outil_de_calcul!$B$10)/100,IF((CX$4-$A89)&lt;30,((((20*Outil_de_calcul!$B$7)+((CX$4-$A89-20))*Outil_de_calcul!$B$8)/(CX$4-$A89))-Outil_de_calcul!$B$10)/100,((((20*Outil_de_calcul!$B$7)+(10*Outil_de_calcul!$B$8)+((CX$4-$A89-30)*Outil_de_calcul!$B$9))/(CX$4-$A89))-Outil_de_calcul!$B$10)/100)),CX$4-$A89,1)</f>
        <v>-49.458481183297799</v>
      </c>
      <c r="CY89" s="21">
        <f>-PV(IF((CY$4-$A89)&lt;20,(Outil_de_calcul!$B$7-Outil_de_calcul!$B$10)/100,IF((CY$4-$A89)&lt;30,((((20*Outil_de_calcul!$B$7)+((CY$4-$A89-20))*Outil_de_calcul!$B$8)/(CY$4-$A89))-Outil_de_calcul!$B$10)/100,((((20*Outil_de_calcul!$B$7)+(10*Outil_de_calcul!$B$8)+((CY$4-$A89-30)*Outil_de_calcul!$B$9))/(CY$4-$A89))-Outil_de_calcul!$B$10)/100)),CY$4-$A89,1)</f>
        <v>-49.872345813472123</v>
      </c>
      <c r="CZ89" s="21">
        <f>-PV(IF((CZ$4-$A89)&lt;20,(Outil_de_calcul!$B$7-Outil_de_calcul!$B$10)/100,IF((CZ$4-$A89)&lt;30,((((20*Outil_de_calcul!$B$7)+((CZ$4-$A89-20))*Outil_de_calcul!$B$8)/(CZ$4-$A89))-Outil_de_calcul!$B$10)/100,((((20*Outil_de_calcul!$B$7)+(10*Outil_de_calcul!$B$8)+((CZ$4-$A89-30)*Outil_de_calcul!$B$9))/(CZ$4-$A89))-Outil_de_calcul!$B$10)/100)),CZ$4-$A89,1)</f>
        <v>-50.281305709569253</v>
      </c>
      <c r="DA89" s="21">
        <f>-PV(IF((DA$4-$A89)&lt;20,(Outil_de_calcul!$B$7-Outil_de_calcul!$B$10)/100,IF((DA$4-$A89)&lt;30,((((20*Outil_de_calcul!$B$7)+((DA$4-$A89-20))*Outil_de_calcul!$B$8)/(DA$4-$A89))-Outil_de_calcul!$B$10)/100,((((20*Outil_de_calcul!$B$7)+(10*Outil_de_calcul!$B$8)+((DA$4-$A89-30)*Outil_de_calcul!$B$9))/(DA$4-$A89))-Outil_de_calcul!$B$10)/100)),DA$4-$A89,1)</f>
        <v>-50.685418997881293</v>
      </c>
      <c r="DB89" s="21">
        <f>-PV(IF((DB$4-$A89)&lt;20,(Outil_de_calcul!$B$7-Outil_de_calcul!$B$10)/100,IF((DB$4-$A89)&lt;30,((((20*Outil_de_calcul!$B$7)+((DB$4-$A89-20))*Outil_de_calcul!$B$8)/(DB$4-$A89))-Outil_de_calcul!$B$10)/100,((((20*Outil_de_calcul!$B$7)+(10*Outil_de_calcul!$B$8)+((DB$4-$A89-30)*Outil_de_calcul!$B$9))/(DB$4-$A89))-Outil_de_calcul!$B$10)/100)),DB$4-$A89,1)</f>
        <v>-51.084743115842159</v>
      </c>
      <c r="DC89" s="21">
        <f>-PV(IF((DC$4-$A89)&lt;20,(Outil_de_calcul!$B$7-Outil_de_calcul!$B$10)/100,IF((DC$4-$A89)&lt;30,((((20*Outil_de_calcul!$B$7)+((DC$4-$A89-20))*Outil_de_calcul!$B$8)/(DC$4-$A89))-Outil_de_calcul!$B$10)/100,((((20*Outil_de_calcul!$B$7)+(10*Outil_de_calcul!$B$8)+((DC$4-$A89-30)*Outil_de_calcul!$B$9))/(DC$4-$A89))-Outil_de_calcul!$B$10)/100)),DC$4-$A89,1)</f>
        <v>-51.479334820191433</v>
      </c>
      <c r="DD89" s="21">
        <f>-PV(IF((DD$4-$A89)&lt;20,(Outil_de_calcul!$B$7-Outil_de_calcul!$B$10)/100,IF((DD$4-$A89)&lt;30,((((20*Outil_de_calcul!$B$7)+((DD$4-$A89-20))*Outil_de_calcul!$B$8)/(DD$4-$A89))-Outil_de_calcul!$B$10)/100,((((20*Outil_de_calcul!$B$7)+(10*Outil_de_calcul!$B$8)+((DD$4-$A89-30)*Outil_de_calcul!$B$9))/(DD$4-$A89))-Outil_de_calcul!$B$10)/100)),DD$4-$A89,1)</f>
        <v>-51.869250195041168</v>
      </c>
      <c r="DE89" s="21">
        <f>-PV(IF((DE$4-$A89)&lt;20,(Outil_de_calcul!$B$7-Outil_de_calcul!$B$10)/100,IF((DE$4-$A89)&lt;30,((((20*Outil_de_calcul!$B$7)+((DE$4-$A89-20))*Outil_de_calcul!$B$8)/(DE$4-$A89))-Outil_de_calcul!$B$10)/100,((((20*Outil_de_calcul!$B$7)+(10*Outil_de_calcul!$B$8)+((DE$4-$A89-30)*Outil_de_calcul!$B$9))/(DE$4-$A89))-Outil_de_calcul!$B$10)/100)),DE$4-$A89,1)</f>
        <v>-52.254544659847369</v>
      </c>
      <c r="DF89" s="21">
        <f>-PV(IF((DF$4-$A89)&lt;20,(Outil_de_calcul!$B$7-Outil_de_calcul!$B$10)/100,IF((DF$4-$A89)&lt;30,((((20*Outil_de_calcul!$B$7)+((DF$4-$A89-20))*Outil_de_calcul!$B$8)/(DF$4-$A89))-Outil_de_calcul!$B$10)/100,((((20*Outil_de_calcul!$B$7)+(10*Outil_de_calcul!$B$8)+((DF$4-$A89-30)*Outil_de_calcul!$B$9))/(DF$4-$A89))-Outil_de_calcul!$B$10)/100)),DF$4-$A89,1)</f>
        <v>-52.635272977286782</v>
      </c>
      <c r="DG89" s="21">
        <f>-PV(IF((DG$4-$A89)&lt;20,(Outil_de_calcul!$B$7-Outil_de_calcul!$B$10)/100,IF((DG$4-$A89)&lt;30,(((((20*Outil_de_calcul!$B$7)+(DG$4-$A89-20))*Outil_de_calcul!$B$8)/(DG$4-$A89))-Outil_de_calcul!$B$10)/100,((((20*Outil_de_calcul!$B$7)+(10*Outil_de_calcul!$B$8)+((DG$4-$A89-30)*Outil_de_calcul!$B$9))/(DG$4-$A89))-Outil_de_calcul!$B$10)/100)),DG$4-$A89,1)</f>
        <v>-53.383246983484938</v>
      </c>
      <c r="DH89" s="21">
        <f>-PV(IF((DH$4-$A89)&lt;20,(Outil_de_calcul!$B$7-Outil_de_calcul!$B$10)/100,IF((DH$4-$A89)&lt;30,(((((20*Outil_de_calcul!$B$7)+(DH$4-$A89-20))*Outil_de_calcul!$B$8)/(DH$4-$A89))-Outil_de_calcul!$B$10)/100,((((20*Outil_de_calcul!$B$7)+(10*Outil_de_calcul!$B$8)+((DH$4-$A89-30)*Outil_de_calcul!$B$9))/(DH$4-$A89))-Outil_de_calcul!$B$10)/100)),DH$4-$A89,1)</f>
        <v>-53.383246983484938</v>
      </c>
      <c r="DI89" s="21">
        <f>-PV(IF((DI$4-$A89)&lt;20,(Outil_de_calcul!$B$7-Outil_de_calcul!$B$10)/100,IF((DI$4-$A89)&lt;30,(((((20*Outil_de_calcul!$B$7)+(DI$4-$A89-20))*Outil_de_calcul!$B$8)/(DI$4-$A89))-Outil_de_calcul!$B$10)/100,((((20*Outil_de_calcul!$B$7)+(10*Outil_de_calcul!$B$8)+((DI$4-$A89-30)*Outil_de_calcul!$B$9))/(DI$4-$A89))-Outil_de_calcul!$B$10)/100)),DI$4-$A89,1)</f>
        <v>-53.383246983484938</v>
      </c>
      <c r="DJ89" s="21">
        <f>-PV(IF((DJ$4-$A89)&lt;20,(Outil_de_calcul!$B$7-Outil_de_calcul!$B$10)/100,IF((DJ$4-$A89)&lt;30,(((((20*Outil_de_calcul!$B$7)+(DJ$4-$A89-20))*Outil_de_calcul!$B$8)/(DJ$4-$A89))-Outil_de_calcul!$B$10)/100,((((20*Outil_de_calcul!$B$7)+(10*Outil_de_calcul!$B$8)+((DJ$4-$A89-30)*Outil_de_calcul!$B$9))/(DJ$4-$A89))-Outil_de_calcul!$B$10)/100)),DJ$4-$A89,1)</f>
        <v>-53.383246983484938</v>
      </c>
      <c r="DK89" s="21">
        <f>-PV(IF((DK$4-$A89)&lt;20,(Outil_de_calcul!$B$7-Outil_de_calcul!$B$10)/100,IF((DK$4-$A89)&lt;30,(((((20*Outil_de_calcul!$B$7)+(DK$4-$A89-20))*Outil_de_calcul!$B$8)/(DK$4-$A89))-Outil_de_calcul!$B$10)/100,((((20*Outil_de_calcul!$B$7)+(10*Outil_de_calcul!$B$8)+((DK$4-$A89-30)*Outil_de_calcul!$B$9))/(DK$4-$A89))-Outil_de_calcul!$B$10)/100)),DK$4-$A89,1)</f>
        <v>-53.383246983484938</v>
      </c>
      <c r="DL89" s="21">
        <f>-PV(IF((DL$4-$A89)&lt;20,(Outil_de_calcul!$B$7-Outil_de_calcul!$B$10)/100,IF((DL$4-$A89)&lt;30,(((((20*Outil_de_calcul!$B$7)+(DL$4-$A89-20))*Outil_de_calcul!$B$8)/(DL$4-$A89))-Outil_de_calcul!$B$10)/100,((((20*Outil_de_calcul!$B$7)+(10*Outil_de_calcul!$B$8)+((DL$4-$A89-30)*Outil_de_calcul!$B$9))/(DL$4-$A89))-Outil_de_calcul!$B$10)/100)),DL$4-$A89,1)</f>
        <v>-53.383246983484938</v>
      </c>
    </row>
    <row r="90" spans="1:116" ht="12" customHeight="1" x14ac:dyDescent="0.2">
      <c r="A90" s="29">
        <v>85</v>
      </c>
      <c r="B90" s="21">
        <f>-PV(IF((B$4-$A90)&lt;20,(Outil_de_calcul!$B$7-Outil_de_calcul!$B$10)/100,IF((B$4-$A90)&lt;30,((((20*Outil_de_calcul!$B$7)+((B$4-$A90-20))*Outil_de_calcul!$B$8)/(B$4-$A90))-Outil_de_calcul!$B$10)/100,((((20*Outil_de_calcul!$B$7)+(10*Outil_de_calcul!$B$8)+((B$4-$A90-30)*Outil_de_calcul!$B$9))/(B$4-$A90))-Outil_de_calcul!$B$10)/100)),B$4-$A90,1)</f>
        <v>28.861122163526581</v>
      </c>
      <c r="C90" s="21">
        <f>-PV(IF((C$4-$A90)&lt;20,(Outil_de_calcul!$B$7-Outil_de_calcul!$B$10)/100,IF((C$4-$A90)&lt;30,((((20*Outil_de_calcul!$B$7)+((C$4-$A90-20))*Outil_de_calcul!$B$8)/(C$4-$A90))-Outil_de_calcul!$B$10)/100,((((20*Outil_de_calcul!$B$7)+(10*Outil_de_calcul!$B$8)+((C$4-$A90-30)*Outil_de_calcul!$B$9))/(C$4-$A90))-Outil_de_calcul!$B$10)/100)),C$4-$A90,1)</f>
        <v>27.616997852205024</v>
      </c>
      <c r="D90" s="21">
        <f>-PV(IF((D$4-$A90)&lt;20,(Outil_de_calcul!$B$7-Outil_de_calcul!$B$10)/100,IF((D$4-$A90)&lt;30,((((20*Outil_de_calcul!$B$7)+((D$4-$A90-20))*Outil_de_calcul!$B$8)/(D$4-$A90))-Outil_de_calcul!$B$10)/100,((((20*Outil_de_calcul!$B$7)+(10*Outil_de_calcul!$B$8)+((D$4-$A90-30)*Outil_de_calcul!$B$9))/(D$4-$A90))-Outil_de_calcul!$B$10)/100)),D$4-$A90,1)</f>
        <v>26.380938258275911</v>
      </c>
      <c r="E90" s="21">
        <f>-PV(IF((E$4-$A90)&lt;20,(Outil_de_calcul!$B$7-Outil_de_calcul!$B$10)/100,IF((E$4-$A90)&lt;30,((((20*Outil_de_calcul!$B$7)+((E$4-$A90-20))*Outil_de_calcul!$B$8)/(E$4-$A90))-Outil_de_calcul!$B$10)/100,((((20*Outil_de_calcul!$B$7)+(10*Outil_de_calcul!$B$8)+((E$4-$A90-30)*Outil_de_calcul!$B$9))/(E$4-$A90))-Outil_de_calcul!$B$10)/100)),E$4-$A90,1)</f>
        <v>25.152891637356145</v>
      </c>
      <c r="F90" s="21">
        <f>-PV(IF((F$4-$A90)&lt;20,(Outil_de_calcul!$B$7-Outil_de_calcul!$B$10)/100,IF((F$4-$A90)&lt;30,((((20*Outil_de_calcul!$B$7)+((F$4-$A90-20))*Outil_de_calcul!$B$8)/(F$4-$A90))-Outil_de_calcul!$B$10)/100,((((20*Outil_de_calcul!$B$7)+(10*Outil_de_calcul!$B$8)+((F$4-$A90-30)*Outil_de_calcul!$B$9))/(F$4-$A90))-Outil_de_calcul!$B$10)/100)),F$4-$A90,1)</f>
        <v>23.932806595297635</v>
      </c>
      <c r="G90" s="21">
        <f>-PV(IF((G$4-$A90)&lt;20,(Outil_de_calcul!$B$7-Outil_de_calcul!$B$10)/100,IF((G$4-$A90)&lt;30,((((20*Outil_de_calcul!$B$7)+((G$4-$A90-20))*Outil_de_calcul!$B$8)/(G$4-$A90))-Outil_de_calcul!$B$10)/100,((((20*Outil_de_calcul!$B$7)+(10*Outil_de_calcul!$B$8)+((G$4-$A90-30)*Outil_de_calcul!$B$9))/(G$4-$A90))-Outil_de_calcul!$B$10)/100)),G$4-$A90,1)</f>
        <v>22.720632090604731</v>
      </c>
      <c r="H90" s="21">
        <f>-PV(IF((H$4-$A90)&lt;20,(Outil_de_calcul!$B$7-Outil_de_calcul!$B$10)/100,IF((H$4-$A90)&lt;30,((((20*Outil_de_calcul!$B$7)+((H$4-$A90-20))*Outil_de_calcul!$B$8)/(H$4-$A90))-Outil_de_calcul!$B$10)/100,((((20*Outil_de_calcul!$B$7)+(10*Outil_de_calcul!$B$8)+((H$4-$A90-30)*Outil_de_calcul!$B$9))/(H$4-$A90))-Outil_de_calcul!$B$10)/100)),H$4-$A90,1)</f>
        <v>21.451368543191212</v>
      </c>
      <c r="I90" s="21">
        <f>-PV(IF((I$4-$A90)&lt;20,(Outil_de_calcul!$B$7-Outil_de_calcul!$B$10)/100,IF((I$4-$A90)&lt;30,((((20*Outil_de_calcul!$B$7)+((I$4-$A90-20))*Outil_de_calcul!$B$8)/(I$4-$A90))-Outil_de_calcul!$B$10)/100,((((20*Outil_de_calcul!$B$7)+(10*Outil_de_calcul!$B$8)+((I$4-$A90-30)*Outil_de_calcul!$B$9))/(I$4-$A90))-Outil_de_calcul!$B$10)/100)),I$4-$A90,1)</f>
        <v>20.197147112740634</v>
      </c>
      <c r="J90" s="21">
        <f>-PV(IF((J$4-$A90)&lt;20,(Outil_de_calcul!$B$7-Outil_de_calcul!$B$10)/100,IF((J$4-$A90)&lt;30,((((20*Outil_de_calcul!$B$7)+((J$4-$A90-20))*Outil_de_calcul!$B$8)/(J$4-$A90))-Outil_de_calcul!$B$10)/100,((((20*Outil_de_calcul!$B$7)+(10*Outil_de_calcul!$B$8)+((J$4-$A90-30)*Outil_de_calcul!$B$9))/(J$4-$A90))-Outil_de_calcul!$B$10)/100)),J$4-$A90,1)</f>
        <v>18.957789534240067</v>
      </c>
      <c r="K90" s="21">
        <f>-PV(IF((K$4-$A90)&lt;20,(Outil_de_calcul!$B$7-Outil_de_calcul!$B$10)/100,IF((K$4-$A90)&lt;30,((((20*Outil_de_calcul!$B$7)+((K$4-$A90-20))*Outil_de_calcul!$B$8)/(K$4-$A90))-Outil_de_calcul!$B$10)/100,((((20*Outil_de_calcul!$B$7)+(10*Outil_de_calcul!$B$8)+((K$4-$A90-30)*Outil_de_calcul!$B$9))/(K$4-$A90))-Outil_de_calcul!$B$10)/100)),K$4-$A90,1)</f>
        <v>17.7331196553057</v>
      </c>
      <c r="L90" s="21">
        <f>-PV(IF((L$4-$A90)&lt;20,(Outil_de_calcul!$B$7-Outil_de_calcul!$B$10)/100,IF((L$4-$A90)&lt;30,((((20*Outil_de_calcul!$B$7)+((L$4-$A90-20))*Outil_de_calcul!$B$8)/(L$4-$A90))-Outil_de_calcul!$B$10)/100,((((20*Outil_de_calcul!$B$7)+(10*Outil_de_calcul!$B$8)+((L$4-$A90-30)*Outil_de_calcul!$B$9))/(L$4-$A90))-Outil_de_calcul!$B$10)/100)),L$4-$A90,1)</f>
        <v>16.522963411145998</v>
      </c>
      <c r="M90" s="21">
        <f>-PV(IF((M$4-$A90)&lt;20,(Outil_de_calcul!$B$7-Outil_de_calcul!$B$10)/100,IF((M$4-$A90)&lt;30,((((20*Outil_de_calcul!$B$7)+((M$4-$A90-20))*Outil_de_calcul!$B$8)/(M$4-$A90))-Outil_de_calcul!$B$10)/100,((((20*Outil_de_calcul!$B$7)+(10*Outil_de_calcul!$B$8)+((M$4-$A90-30)*Outil_de_calcul!$B$9))/(M$4-$A90))-Outil_de_calcul!$B$10)/100)),M$4-$A90,1)</f>
        <v>15.327148799821474</v>
      </c>
      <c r="N90" s="21">
        <f>-PV(IF((N$4-$A90)&lt;20,(Outil_de_calcul!$B$7-Outil_de_calcul!$B$10)/100,IF((N$4-$A90)&lt;30,((((20*Outil_de_calcul!$B$7)+((N$4-$A90-20))*Outil_de_calcul!$B$8)/(N$4-$A90))-Outil_de_calcul!$B$10)/100,((((20*Outil_de_calcul!$B$7)+(10*Outil_de_calcul!$B$8)+((N$4-$A90-30)*Outil_de_calcul!$B$9))/(N$4-$A90))-Outil_de_calcul!$B$10)/100)),N$4-$A90,1)</f>
        <v>14.145505857797811</v>
      </c>
      <c r="O90" s="21">
        <f>-PV(IF((O$4-$A90)&lt;20,(Outil_de_calcul!$B$7-Outil_de_calcul!$B$10)/100,IF((O$4-$A90)&lt;30,((((20*Outil_de_calcul!$B$7)+((O$4-$A90-20))*Outil_de_calcul!$B$8)/(O$4-$A90))-Outil_de_calcul!$B$10)/100,((((20*Outil_de_calcul!$B$7)+(10*Outil_de_calcul!$B$8)+((O$4-$A90-30)*Outil_de_calcul!$B$9))/(O$4-$A90))-Outil_de_calcul!$B$10)/100)),O$4-$A90,1)</f>
        <v>12.977866635788459</v>
      </c>
      <c r="P90" s="21">
        <f>-PV(IF((P$4-$A90)&lt;20,(Outil_de_calcul!$B$7-Outil_de_calcul!$B$10)/100,IF((P$4-$A90)&lt;30,((((20*Outil_de_calcul!$B$7)+((P$4-$A90-20))*Outil_de_calcul!$B$8)/(P$4-$A90))-Outil_de_calcul!$B$10)/100,((((20*Outil_de_calcul!$B$7)+(10*Outil_de_calcul!$B$8)+((P$4-$A90-30)*Outil_de_calcul!$B$9))/(P$4-$A90))-Outil_de_calcul!$B$10)/100)),P$4-$A90,1)</f>
        <v>11.824065174883819</v>
      </c>
      <c r="Q90" s="21">
        <f>-PV(IF((Q$4-$A90)&lt;20,(Outil_de_calcul!$B$7-Outil_de_calcul!$B$10)/100,IF((Q$4-$A90)&lt;30,((((20*Outil_de_calcul!$B$7)+((Q$4-$A90-20))*Outil_de_calcul!$B$8)/(Q$4-$A90))-Outil_de_calcul!$B$10)/100,((((20*Outil_de_calcul!$B$7)+(10*Outil_de_calcul!$B$8)+((Q$4-$A90-30)*Outil_de_calcul!$B$9))/(Q$4-$A90))-Outil_de_calcul!$B$10)/100)),Q$4-$A90,1)</f>
        <v>10.683937482963023</v>
      </c>
      <c r="R90" s="21">
        <f>-PV(IF((R$4-$A90)&lt;20,(Outil_de_calcul!$B$7-Outil_de_calcul!$B$10)/100,IF((R$4-$A90)&lt;30,((((20*Outil_de_calcul!$B$7)+((R$4-$A90-20))*Outil_de_calcul!$B$8)/(R$4-$A90))-Outil_de_calcul!$B$10)/100,((((20*Outil_de_calcul!$B$7)+(10*Outil_de_calcul!$B$8)+((R$4-$A90-30)*Outil_de_calcul!$B$9))/(R$4-$A90))-Outil_de_calcul!$B$10)/100)),R$4-$A90,1)</f>
        <v>9.5573215113855188</v>
      </c>
      <c r="S90" s="21">
        <f>-PV(IF((S$4-$A90)&lt;20,(Outil_de_calcul!$B$7-Outil_de_calcul!$B$10)/100,IF((S$4-$A90)&lt;30,((((20*Outil_de_calcul!$B$7)+((S$4-$A90-20))*Outil_de_calcul!$B$8)/(S$4-$A90))-Outil_de_calcul!$B$10)/100,((((20*Outil_de_calcul!$B$7)+(10*Outil_de_calcul!$B$8)+((S$4-$A90-30)*Outil_de_calcul!$B$9))/(S$4-$A90))-Outil_de_calcul!$B$10)/100)),S$4-$A90,1)</f>
        <v>8.4440571319587026</v>
      </c>
      <c r="T90" s="21">
        <f>-PV(IF((T$4-$A90)&lt;20,(Outil_de_calcul!$B$7-Outil_de_calcul!$B$10)/100,IF((T$4-$A90)&lt;30,((((20*Outil_de_calcul!$B$7)+((T$4-$A90-20))*Outil_de_calcul!$B$8)/(T$4-$A90))-Outil_de_calcul!$B$10)/100,((((20*Outil_de_calcul!$B$7)+(10*Outil_de_calcul!$B$8)+((T$4-$A90-30)*Outil_de_calcul!$B$9))/(T$4-$A90))-Outil_de_calcul!$B$10)/100)),T$4-$A90,1)</f>
        <v>7.3439861141786249</v>
      </c>
      <c r="U90" s="21">
        <f>-PV(IF((U$4-$A90)&lt;20,(Outil_de_calcul!$B$7-Outil_de_calcul!$B$10)/100,IF((U$4-$A90)&lt;30,((((20*Outil_de_calcul!$B$7)+((U$4-$A90-20))*Outil_de_calcul!$B$8)/(U$4-$A90))-Outil_de_calcul!$B$10)/100,((((20*Outil_de_calcul!$B$7)+(10*Outil_de_calcul!$B$8)+((U$4-$A90-30)*Outil_de_calcul!$B$9))/(U$4-$A90))-Outil_de_calcul!$B$10)/100)),U$4-$A90,1)</f>
        <v>6.2569521027403052</v>
      </c>
      <c r="V90" s="21">
        <f>-PV(IF((V$4-$A90)&lt;20,(Outil_de_calcul!$B$7-Outil_de_calcul!$B$10)/100,IF((V$4-$A90)&lt;30,((((20*Outil_de_calcul!$B$7)+((V$4-$A90-20))*Outil_de_calcul!$B$8)/(V$4-$A90))-Outil_de_calcul!$B$10)/100,((((20*Outil_de_calcul!$B$7)+(10*Outil_de_calcul!$B$8)+((V$4-$A90-30)*Outil_de_calcul!$B$9))/(V$4-$A90))-Outil_de_calcul!$B$10)/100)),V$4-$A90,1)</f>
        <v>5.1828005953147311</v>
      </c>
      <c r="W90" s="21">
        <f>-PV(IF((W$4-$A90)&lt;20,(Outil_de_calcul!$B$7-Outil_de_calcul!$B$10)/100,IF((W$4-$A90)&lt;30,((((20*Outil_de_calcul!$B$7)+((W$4-$A90-20))*Outil_de_calcul!$B$8)/(W$4-$A90))-Outil_de_calcul!$B$10)/100,((((20*Outil_de_calcul!$B$7)+(10*Outil_de_calcul!$B$8)+((W$4-$A90-30)*Outil_de_calcul!$B$9))/(W$4-$A90))-Outil_de_calcul!$B$10)/100)),W$4-$A90,1)</f>
        <v>4.1213789205890263</v>
      </c>
      <c r="X90" s="21">
        <f>-PV(IF((X$4-$A90)&lt;20,(Outil_de_calcul!$B$7-Outil_de_calcul!$B$10)/100,IF((X$4-$A90)&lt;30,((((20*Outil_de_calcul!$B$7)+((X$4-$A90-20))*Outil_de_calcul!$B$8)/(X$4-$A90))-Outil_de_calcul!$B$10)/100,((((20*Outil_de_calcul!$B$7)+(10*Outil_de_calcul!$B$8)+((X$4-$A90-30)*Outil_de_calcul!$B$9))/(X$4-$A90))-Outil_de_calcul!$B$10)/100)),X$4-$A90,1)</f>
        <v>3.0725362165670753</v>
      </c>
      <c r="Y90" s="21">
        <f>-PV(IF((Y$4-$A90)&lt;20,(Outil_de_calcul!$B$7-Outil_de_calcul!$B$10)/100,IF((Y$4-$A90)&lt;30,((((20*Outil_de_calcul!$B$7)+((Y$4-$A90-20))*Outil_de_calcul!$B$8)/(Y$4-$A90))-Outil_de_calcul!$B$10)/100,((((20*Outil_de_calcul!$B$7)+(10*Outil_de_calcul!$B$8)+((Y$4-$A90-30)*Outil_de_calcul!$B$9))/(Y$4-$A90))-Outil_de_calcul!$B$10)/100)),Y$4-$A90,1)</f>
        <v>2.0361234091271116</v>
      </c>
      <c r="Z90" s="21">
        <f>-PV(IF((Z$4-$A90)&lt;20,(Outil_de_calcul!$B$7-Outil_de_calcul!$B$10)/100,IF((Z$4-$A90)&lt;30,((((20*Outil_de_calcul!$B$7)+((Z$4-$A90-20))*Outil_de_calcul!$B$8)/(Z$4-$A90))-Outil_de_calcul!$B$10)/100,((((20*Outil_de_calcul!$B$7)+(10*Outil_de_calcul!$B$8)+((Z$4-$A90-30)*Outil_de_calcul!$B$9))/(Z$4-$A90))-Outil_de_calcul!$B$10)/100)),Z$4-$A90,1)</f>
        <v>1.011993190833582</v>
      </c>
      <c r="AA90" s="21">
        <f>-PV(IF((AA$4-$A90)&lt;20,(Outil_de_calcul!$B$7-Outil_de_calcul!$B$10)/100,IF((AA$4-$A90)&lt;30,((((20*Outil_de_calcul!$B$7)+((AA$4-$A90-20))*Outil_de_calcul!$B$8)/(AA$4-$A90))-Outil_de_calcul!$B$10)/100,((((20*Outil_de_calcul!$B$7)+(10*Outil_de_calcul!$B$8)+((AA$4-$A90-30)*Outil_de_calcul!$B$9))/(AA$4-$A90))-Outil_de_calcul!$B$10)/100)),AA$4-$A90,1)</f>
        <v>0</v>
      </c>
      <c r="AB90" s="21">
        <f>-PV(IF((AB$4-$A90)&lt;20,(Outil_de_calcul!$B$7-Outil_de_calcul!$B$10)/100,IF((AB$4-$A90)&lt;30,((((20*Outil_de_calcul!$B$7)+((AB$4-$A90-20))*Outil_de_calcul!$B$8)/(AB$4-$A90))-Outil_de_calcul!$B$10)/100,((((20*Outil_de_calcul!$B$7)+(10*Outil_de_calcul!$B$8)+((AB$4-$A90-30)*Outil_de_calcul!$B$9))/(AB$4-$A90))-Outil_de_calcul!$B$10)/100)),AB$4-$A90,1)</f>
        <v>-0.99999999999999889</v>
      </c>
      <c r="AC90" s="21">
        <f>-PV(IF((AC$4-$A90)&lt;20,(Outil_de_calcul!$B$7-Outil_de_calcul!$B$10)/100,IF((AC$4-$A90)&lt;30,((((20*Outil_de_calcul!$B$7)+((AC$4-$A90-20))*Outil_de_calcul!$B$8)/(AC$4-$A90))-Outil_de_calcul!$B$10)/100,((((20*Outil_de_calcul!$B$7)+(10*Outil_de_calcul!$B$8)+((AC$4-$A90-30)*Outil_de_calcul!$B$9))/(AC$4-$A90))-Outil_de_calcul!$B$10)/100)),AC$4-$A90,1)</f>
        <v>-1.9881489411764657</v>
      </c>
      <c r="AD90" s="21">
        <f>-PV(IF((AD$4-$A90)&lt;20,(Outil_de_calcul!$B$7-Outil_de_calcul!$B$10)/100,IF((AD$4-$A90)&lt;30,((((20*Outil_de_calcul!$B$7)+((AD$4-$A90-20))*Outil_de_calcul!$B$8)/(AD$4-$A90))-Outil_de_calcul!$B$10)/100,((((20*Outil_de_calcul!$B$7)+(10*Outil_de_calcul!$B$8)+((AD$4-$A90-30)*Outil_de_calcul!$B$9))/(AD$4-$A90))-Outil_de_calcul!$B$10)/100)),AD$4-$A90,1)</f>
        <v>-2.9645872711246612</v>
      </c>
      <c r="AE90" s="21">
        <f>-PV(IF((AE$4-$A90)&lt;20,(Outil_de_calcul!$B$7-Outil_de_calcul!$B$10)/100,IF((AE$4-$A90)&lt;30,((((20*Outil_de_calcul!$B$7)+((AE$4-$A90-20))*Outil_de_calcul!$B$8)/(AE$4-$A90))-Outil_de_calcul!$B$10)/100,((((20*Outil_de_calcul!$B$7)+(10*Outil_de_calcul!$B$8)+((AE$4-$A90-30)*Outil_de_calcul!$B$9))/(AE$4-$A90))-Outil_de_calcul!$B$10)/100)),AE$4-$A90,1)</f>
        <v>-3.9294537729870722</v>
      </c>
      <c r="AF90" s="21">
        <f>-PV(IF((AF$4-$A90)&lt;20,(Outil_de_calcul!$B$7-Outil_de_calcul!$B$10)/100,IF((AF$4-$A90)&lt;30,((((20*Outil_de_calcul!$B$7)+((AF$4-$A90-20))*Outil_de_calcul!$B$8)/(AF$4-$A90))-Outil_de_calcul!$B$10)/100,((((20*Outil_de_calcul!$B$7)+(10*Outil_de_calcul!$B$8)+((AF$4-$A90-30)*Outil_de_calcul!$B$9))/(AF$4-$A90))-Outil_de_calcul!$B$10)/100)),AF$4-$A90,1)</f>
        <v>-4.8828855851790633</v>
      </c>
      <c r="AG90" s="21">
        <f>-PV(IF((AG$4-$A90)&lt;20,(Outil_de_calcul!$B$7-Outil_de_calcul!$B$10)/100,IF((AG$4-$A90)&lt;30,((((20*Outil_de_calcul!$B$7)+((AG$4-$A90-20))*Outil_de_calcul!$B$8)/(AG$4-$A90))-Outil_de_calcul!$B$10)/100,((((20*Outil_de_calcul!$B$7)+(10*Outil_de_calcul!$B$8)+((AG$4-$A90-30)*Outil_de_calcul!$B$9))/(AG$4-$A90))-Outil_de_calcul!$B$10)/100)),AG$4-$A90,1)</f>
        <v>-5.8250182208805352</v>
      </c>
      <c r="AH90" s="21">
        <f>-PV(IF((AH$4-$A90)&lt;20,(Outil_de_calcul!$B$7-Outil_de_calcul!$B$10)/100,IF((AH$4-$A90)&lt;30,((((20*Outil_de_calcul!$B$7)+((AH$4-$A90-20))*Outil_de_calcul!$B$8)/(AH$4-$A90))-Outil_de_calcul!$B$10)/100,((((20*Outil_de_calcul!$B$7)+(10*Outil_de_calcul!$B$8)+((AH$4-$A90-30)*Outil_de_calcul!$B$9))/(AH$4-$A90))-Outil_de_calcul!$B$10)/100)),AH$4-$A90,1)</f>
        <v>-6.7559855872967578</v>
      </c>
      <c r="AI90" s="21">
        <f>-PV(IF((AI$4-$A90)&lt;20,(Outil_de_calcul!$B$7-Outil_de_calcul!$B$10)/100,IF((AI$4-$A90)&lt;30,((((20*Outil_de_calcul!$B$7)+((AI$4-$A90-20))*Outil_de_calcul!$B$8)/(AI$4-$A90))-Outil_de_calcul!$B$10)/100,((((20*Outil_de_calcul!$B$7)+(10*Outil_de_calcul!$B$8)+((AI$4-$A90-30)*Outil_de_calcul!$B$9))/(AI$4-$A90))-Outil_de_calcul!$B$10)/100)),AI$4-$A90,1)</f>
        <v>-7.6759200046907772</v>
      </c>
      <c r="AJ90" s="21">
        <f>-PV(IF((AJ$4-$A90)&lt;20,(Outil_de_calcul!$B$7-Outil_de_calcul!$B$10)/100,IF((AJ$4-$A90)&lt;30,((((20*Outil_de_calcul!$B$7)+((AJ$4-$A90-20))*Outil_de_calcul!$B$8)/(AJ$4-$A90))-Outil_de_calcul!$B$10)/100,((((20*Outil_de_calcul!$B$7)+(10*Outil_de_calcul!$B$8)+((AJ$4-$A90-30)*Outil_de_calcul!$B$9))/(AJ$4-$A90))-Outil_de_calcul!$B$10)/100)),AJ$4-$A90,1)</f>
        <v>-8.584952225190488</v>
      </c>
      <c r="AK90" s="21">
        <f>-PV(IF((AK$4-$A90)&lt;20,(Outil_de_calcul!$B$7-Outil_de_calcul!$B$10)/100,IF((AK$4-$A90)&lt;30,((((20*Outil_de_calcul!$B$7)+((AK$4-$A90-20))*Outil_de_calcul!$B$8)/(AK$4-$A90))-Outil_de_calcul!$B$10)/100,((((20*Outil_de_calcul!$B$7)+(10*Outil_de_calcul!$B$8)+((AK$4-$A90-30)*Outil_de_calcul!$B$9))/(AK$4-$A90))-Outil_de_calcul!$B$10)/100)),AK$4-$A90,1)</f>
        <v>-9.4832114513725561</v>
      </c>
      <c r="AL90" s="21">
        <f>-PV(IF((AL$4-$A90)&lt;20,(Outil_de_calcul!$B$7-Outil_de_calcul!$B$10)/100,IF((AL$4-$A90)&lt;30,((((20*Outil_de_calcul!$B$7)+((AL$4-$A90-20))*Outil_de_calcul!$B$8)/(AL$4-$A90))-Outil_de_calcul!$B$10)/100,((((20*Outil_de_calcul!$B$7)+(10*Outil_de_calcul!$B$8)+((AL$4-$A90-30)*Outil_de_calcul!$B$9))/(AL$4-$A90))-Outil_de_calcul!$B$10)/100)),AL$4-$A90,1)</f>
        <v>-10.370825354626373</v>
      </c>
      <c r="AM90" s="21">
        <f>-PV(IF((AM$4-$A90)&lt;20,(Outil_de_calcul!$B$7-Outil_de_calcul!$B$10)/100,IF((AM$4-$A90)&lt;30,((((20*Outil_de_calcul!$B$7)+((AM$4-$A90-20))*Outil_de_calcul!$B$8)/(AM$4-$A90))-Outil_de_calcul!$B$10)/100,((((20*Outil_de_calcul!$B$7)+(10*Outil_de_calcul!$B$8)+((AM$4-$A90-30)*Outil_de_calcul!$B$9))/(AM$4-$A90))-Outil_de_calcul!$B$10)/100)),AM$4-$A90,1)</f>
        <v>-11.247920093300142</v>
      </c>
      <c r="AN90" s="21">
        <f>-PV(IF((AN$4-$A90)&lt;20,(Outil_de_calcul!$B$7-Outil_de_calcul!$B$10)/100,IF((AN$4-$A90)&lt;30,((((20*Outil_de_calcul!$B$7)+((AN$4-$A90-20))*Outil_de_calcul!$B$8)/(AN$4-$A90))-Outil_de_calcul!$B$10)/100,((((20*Outil_de_calcul!$B$7)+(10*Outil_de_calcul!$B$8)+((AN$4-$A90-30)*Outil_de_calcul!$B$9))/(AN$4-$A90))-Outil_de_calcul!$B$10)/100)),AN$4-$A90,1)</f>
        <v>-12.114620330632089</v>
      </c>
      <c r="AO90" s="21">
        <f>-PV(IF((AO$4-$A90)&lt;20,(Outil_de_calcul!$B$7-Outil_de_calcul!$B$10)/100,IF((AO$4-$A90)&lt;30,((((20*Outil_de_calcul!$B$7)+((AO$4-$A90-20))*Outil_de_calcul!$B$8)/(AO$4-$A90))-Outil_de_calcul!$B$10)/100,((((20*Outil_de_calcul!$B$7)+(10*Outil_de_calcul!$B$8)+((AO$4-$A90-30)*Outil_de_calcul!$B$9))/(AO$4-$A90))-Outil_de_calcul!$B$10)/100)),AO$4-$A90,1)</f>
        <v>-12.971049252469037</v>
      </c>
      <c r="AP90" s="21">
        <f>-PV(IF((AP$4-$A90)&lt;20,(Outil_de_calcul!$B$7-Outil_de_calcul!$B$10)/100,IF((AP$4-$A90)&lt;30,((((20*Outil_de_calcul!$B$7)+((AP$4-$A90-20))*Outil_de_calcul!$B$8)/(AP$4-$A90))-Outil_de_calcul!$B$10)/100,((((20*Outil_de_calcul!$B$7)+(10*Outil_de_calcul!$B$8)+((AP$4-$A90-30)*Outil_de_calcul!$B$9))/(AP$4-$A90))-Outil_de_calcul!$B$10)/100)),AP$4-$A90,1)</f>
        <v>-13.817328584775135</v>
      </c>
      <c r="AQ90" s="21">
        <f>-PV(IF((AQ$4-$A90)&lt;20,(Outil_de_calcul!$B$7-Outil_de_calcul!$B$10)/100,IF((AQ$4-$A90)&lt;30,((((20*Outil_de_calcul!$B$7)+((AQ$4-$A90-20))*Outil_de_calcul!$B$8)/(AQ$4-$A90))-Outil_de_calcul!$B$10)/100,((((20*Outil_de_calcul!$B$7)+(10*Outil_de_calcul!$B$8)+((AQ$4-$A90-30)*Outil_de_calcul!$B$9))/(AQ$4-$A90))-Outil_de_calcul!$B$10)/100)),AQ$4-$A90,1)</f>
        <v>-14.65357861093293</v>
      </c>
      <c r="AR90" s="21">
        <f>-PV(IF((AR$4-$A90)&lt;20,(Outil_de_calcul!$B$7-Outil_de_calcul!$B$10)/100,IF((AR$4-$A90)&lt;30,((((20*Outil_de_calcul!$B$7)+((AR$4-$A90-20))*Outil_de_calcul!$B$8)/(AR$4-$A90))-Outil_de_calcul!$B$10)/100,((((20*Outil_de_calcul!$B$7)+(10*Outil_de_calcul!$B$8)+((AR$4-$A90-30)*Outil_de_calcul!$B$9))/(AR$4-$A90))-Outil_de_calcul!$B$10)/100)),AR$4-$A90,1)</f>
        <v>-15.479918188839546</v>
      </c>
      <c r="AS90" s="21">
        <f>-PV(IF((AS$4-$A90)&lt;20,(Outil_de_calcul!$B$7-Outil_de_calcul!$B$10)/100,IF((AS$4-$A90)&lt;30,((((20*Outil_de_calcul!$B$7)+((AS$4-$A90-20))*Outil_de_calcul!$B$8)/(AS$4-$A90))-Outil_de_calcul!$B$10)/100,((((20*Outil_de_calcul!$B$7)+(10*Outil_de_calcul!$B$8)+((AS$4-$A90-30)*Outil_de_calcul!$B$9))/(AS$4-$A90))-Outil_de_calcul!$B$10)/100)),AS$4-$A90,1)</f>
        <v>-16.296464767800181</v>
      </c>
      <c r="AT90" s="21">
        <f>-PV(IF((AT$4-$A90)&lt;20,(Outil_de_calcul!$B$7-Outil_de_calcul!$B$10)/100,IF((AT$4-$A90)&lt;30,((((20*Outil_de_calcul!$B$7)+((AT$4-$A90-20))*Outil_de_calcul!$B$8)/(AT$4-$A90))-Outil_de_calcul!$B$10)/100,((((20*Outil_de_calcul!$B$7)+(10*Outil_de_calcul!$B$8)+((AT$4-$A90-30)*Outil_de_calcul!$B$9))/(AT$4-$A90))-Outil_de_calcul!$B$10)/100)),AT$4-$A90,1)</f>
        <v>-17.103334405221414</v>
      </c>
      <c r="AU90" s="21">
        <f>-PV(IF((AU$4-$A90)&lt;20,(Outil_de_calcul!$B$7-Outil_de_calcul!$B$10)/100,IF((AU$4-$A90)&lt;30,((((20*Outil_de_calcul!$B$7)+((AU$4-$A90-20))*Outil_de_calcul!$B$8)/(AU$4-$A90))-Outil_de_calcul!$B$10)/100,((((20*Outil_de_calcul!$B$7)+(10*Outil_de_calcul!$B$8)+((AU$4-$A90-30)*Outil_de_calcul!$B$9))/(AU$4-$A90))-Outil_de_calcul!$B$10)/100)),AU$4-$A90,1)</f>
        <v>-17.900641783106643</v>
      </c>
      <c r="AV90" s="21">
        <f>-PV(IF((AV$4-$A90)&lt;20,(Outil_de_calcul!$B$7-Outil_de_calcul!$B$10)/100,IF((AV$4-$A90)&lt;30,((((20*Outil_de_calcul!$B$7)+((AV$4-$A90-20))*Outil_de_calcul!$B$8)/(AV$4-$A90))-Outil_de_calcul!$B$10)/100,((((20*Outil_de_calcul!$B$7)+(10*Outil_de_calcul!$B$8)+((AV$4-$A90-30)*Outil_de_calcul!$B$9))/(AV$4-$A90))-Outil_de_calcul!$B$10)/100)),AV$4-$A90,1)</f>
        <v>-18.688500224356115</v>
      </c>
      <c r="AW90" s="21">
        <f>-PV(IF((AW$4-$A90)&lt;20,(Outil_de_calcul!$B$7-Outil_de_calcul!$B$10)/100,IF((AW$4-$A90)&lt;30,((((20*Outil_de_calcul!$B$7)+((AW$4-$A90-20))*Outil_de_calcul!$B$8)/(AW$4-$A90))-Outil_de_calcul!$B$10)/100,((((20*Outil_de_calcul!$B$7)+(10*Outil_de_calcul!$B$8)+((AW$4-$A90-30)*Outil_de_calcul!$B$9))/(AW$4-$A90))-Outil_de_calcul!$B$10)/100)),AW$4-$A90,1)</f>
        <v>-19.46702170887372</v>
      </c>
      <c r="AX90" s="21">
        <f>-PV(IF((AX$4-$A90)&lt;20,(Outil_de_calcul!$B$7-Outil_de_calcul!$B$10)/100,IF((AX$4-$A90)&lt;30,((((20*Outil_de_calcul!$B$7)+((AX$4-$A90-20))*Outil_de_calcul!$B$8)/(AX$4-$A90))-Outil_de_calcul!$B$10)/100,((((20*Outil_de_calcul!$B$7)+(10*Outil_de_calcul!$B$8)+((AX$4-$A90-30)*Outil_de_calcul!$B$9))/(AX$4-$A90))-Outil_de_calcul!$B$10)/100)),AX$4-$A90,1)</f>
        <v>-20.236316889482932</v>
      </c>
      <c r="AY90" s="21">
        <f>-PV(IF((AY$4-$A90)&lt;20,(Outil_de_calcul!$B$7-Outil_de_calcul!$B$10)/100,IF((AY$4-$A90)&lt;30,((((20*Outil_de_calcul!$B$7)+((AY$4-$A90-20))*Outil_de_calcul!$B$8)/(AY$4-$A90))-Outil_de_calcul!$B$10)/100,((((20*Outil_de_calcul!$B$7)+(10*Outil_de_calcul!$B$8)+((AY$4-$A90-30)*Outil_de_calcul!$B$9))/(AY$4-$A90))-Outil_de_calcul!$B$10)/100)),AY$4-$A90,1)</f>
        <v>-20.996495107654095</v>
      </c>
      <c r="AZ90" s="21">
        <f>-PV(IF((AZ$4-$A90)&lt;20,(Outil_de_calcul!$B$7-Outil_de_calcul!$B$10)/100,IF((AZ$4-$A90)&lt;30,((((20*Outil_de_calcul!$B$7)+((AZ$4-$A90-20))*Outil_de_calcul!$B$8)/(AZ$4-$A90))-Outil_de_calcul!$B$10)/100,((((20*Outil_de_calcul!$B$7)+(10*Outil_de_calcul!$B$8)+((AZ$4-$A90-30)*Outil_de_calcul!$B$9))/(AZ$4-$A90))-Outil_de_calcul!$B$10)/100)),AZ$4-$A90,1)</f>
        <v>-21.747664409045342</v>
      </c>
      <c r="BA90" s="21">
        <f>-PV(IF((BA$4-$A90)&lt;20,(Outil_de_calcul!$B$7-Outil_de_calcul!$B$10)/100,IF((BA$4-$A90)&lt;30,((((20*Outil_de_calcul!$B$7)+((BA$4-$A90-20))*Outil_de_calcul!$B$8)/(BA$4-$A90))-Outil_de_calcul!$B$10)/100,((((20*Outil_de_calcul!$B$7)+(10*Outil_de_calcul!$B$8)+((BA$4-$A90-30)*Outil_de_calcul!$B$9))/(BA$4-$A90))-Outil_de_calcul!$B$10)/100)),BA$4-$A90,1)</f>
        <v>-22.489931558859364</v>
      </c>
      <c r="BB90" s="21">
        <f>-PV(IF((BB$4-$A90)&lt;20,(Outil_de_calcul!$B$7-Outil_de_calcul!$B$10)/100,IF((BB$4-$A90)&lt;30,((((20*Outil_de_calcul!$B$7)+((BB$4-$A90-20))*Outil_de_calcul!$B$8)/(BB$4-$A90))-Outil_de_calcul!$B$10)/100,((((20*Outil_de_calcul!$B$7)+(10*Outil_de_calcul!$B$8)+((BB$4-$A90-30)*Outil_de_calcul!$B$9))/(BB$4-$A90))-Outil_de_calcul!$B$10)/100)),BB$4-$A90,1)</f>
        <v>-23.223402057018173</v>
      </c>
      <c r="BC90" s="21">
        <f>-PV(IF((BC$4-$A90)&lt;20,(Outil_de_calcul!$B$7-Outil_de_calcul!$B$10)/100,IF((BC$4-$A90)&lt;30,((((20*Outil_de_calcul!$B$7)+((BC$4-$A90-20))*Outil_de_calcul!$B$8)/(BC$4-$A90))-Outil_de_calcul!$B$10)/100,((((20*Outil_de_calcul!$B$7)+(10*Outil_de_calcul!$B$8)+((BC$4-$A90-30)*Outil_de_calcul!$B$9))/(BC$4-$A90))-Outil_de_calcul!$B$10)/100)),BC$4-$A90,1)</f>
        <v>-23.948180153157974</v>
      </c>
      <c r="BD90" s="21">
        <f>-PV(IF((BD$4-$A90)&lt;20,(Outil_de_calcul!$B$7-Outil_de_calcul!$B$10)/100,IF((BD$4-$A90)&lt;30,((((20*Outil_de_calcul!$B$7)+((BD$4-$A90-20))*Outil_de_calcul!$B$8)/(BD$4-$A90))-Outil_de_calcul!$B$10)/100,((((20*Outil_de_calcul!$B$7)+(10*Outil_de_calcul!$B$8)+((BD$4-$A90-30)*Outil_de_calcul!$B$9))/(BD$4-$A90))-Outil_de_calcul!$B$10)/100)),BD$4-$A90,1)</f>
        <v>-24.664368861446427</v>
      </c>
      <c r="BE90" s="21">
        <f>-PV(IF((BE$4-$A90)&lt;20,(Outil_de_calcul!$B$7-Outil_de_calcul!$B$10)/100,IF((BE$4-$A90)&lt;30,((((20*Outil_de_calcul!$B$7)+((BE$4-$A90-20))*Outil_de_calcul!$B$8)/(BE$4-$A90))-Outil_de_calcul!$B$10)/100,((((20*Outil_de_calcul!$B$7)+(10*Outil_de_calcul!$B$8)+((BE$4-$A90-30)*Outil_de_calcul!$B$9))/(BE$4-$A90))-Outil_de_calcul!$B$10)/100)),BE$4-$A90,1)</f>
        <v>-25.372069975224186</v>
      </c>
      <c r="BF90" s="21">
        <f>-PV(IF((BF$4-$A90)&lt;20,(Outil_de_calcul!$B$7-Outil_de_calcul!$B$10)/100,IF((BF$4-$A90)&lt;30,((((20*Outil_de_calcul!$B$7)+((BF$4-$A90-20))*Outil_de_calcul!$B$8)/(BF$4-$A90))-Outil_de_calcul!$B$10)/100,((((20*Outil_de_calcul!$B$7)+(10*Outil_de_calcul!$B$8)+((BF$4-$A90-30)*Outil_de_calcul!$B$9))/(BF$4-$A90))-Outil_de_calcul!$B$10)/100)),BF$4-$A90,1)</f>
        <v>-26.071384081473106</v>
      </c>
      <c r="BG90" s="21">
        <f>-PV(IF((BG$4-$A90)&lt;20,(Outil_de_calcul!$B$7-Outil_de_calcul!$B$10)/100,IF((BG$4-$A90)&lt;30,((((20*Outil_de_calcul!$B$7)+((BG$4-$A90-20))*Outil_de_calcul!$B$8)/(BG$4-$A90))-Outil_de_calcul!$B$10)/100,((((20*Outil_de_calcul!$B$7)+(10*Outil_de_calcul!$B$8)+((BG$4-$A90-30)*Outil_de_calcul!$B$9))/(BG$4-$A90))-Outil_de_calcul!$B$10)/100)),BG$4-$A90,1)</f>
        <v>-26.762410575112739</v>
      </c>
      <c r="BH90" s="21">
        <f>-PV(IF((BH$4-$A90)&lt;20,(Outil_de_calcul!$B$7-Outil_de_calcul!$B$10)/100,IF((BH$4-$A90)&lt;30,((((20*Outil_de_calcul!$B$7)+((BH$4-$A90-20))*Outil_de_calcul!$B$8)/(BH$4-$A90))-Outil_de_calcul!$B$10)/100,((((20*Outil_de_calcul!$B$7)+(10*Outil_de_calcul!$B$8)+((BH$4-$A90-30)*Outil_de_calcul!$B$9))/(BH$4-$A90))-Outil_de_calcul!$B$10)/100)),BH$4-$A90,1)</f>
        <v>-27.445247673127639</v>
      </c>
      <c r="BI90" s="21">
        <f>-PV(IF((BI$4-$A90)&lt;20,(Outil_de_calcul!$B$7-Outil_de_calcul!$B$10)/100,IF((BI$4-$A90)&lt;30,((((20*Outil_de_calcul!$B$7)+((BI$4-$A90-20))*Outil_de_calcul!$B$8)/(BI$4-$A90))-Outil_de_calcul!$B$10)/100,((((20*Outil_de_calcul!$B$7)+(10*Outil_de_calcul!$B$8)+((BI$4-$A90-30)*Outil_de_calcul!$B$9))/(BI$4-$A90))-Outil_de_calcul!$B$10)/100)),BI$4-$A90,1)</f>
        <v>-28.119992428527066</v>
      </c>
      <c r="BJ90" s="21">
        <f>-PV(IF((BJ$4-$A90)&lt;20,(Outil_de_calcul!$B$7-Outil_de_calcul!$B$10)/100,IF((BJ$4-$A90)&lt;30,((((20*Outil_de_calcul!$B$7)+((BJ$4-$A90-20))*Outil_de_calcul!$B$8)/(BJ$4-$A90))-Outil_de_calcul!$B$10)/100,((((20*Outil_de_calcul!$B$7)+(10*Outil_de_calcul!$B$8)+((BJ$4-$A90-30)*Outil_de_calcul!$B$9))/(BJ$4-$A90))-Outil_de_calcul!$B$10)/100)),BJ$4-$A90,1)</f>
        <v>-28.786740744139383</v>
      </c>
      <c r="BK90" s="21">
        <f>-PV(IF((BK$4-$A90)&lt;20,(Outil_de_calcul!$B$7-Outil_de_calcul!$B$10)/100,IF((BK$4-$A90)&lt;30,((((20*Outil_de_calcul!$B$7)+((BK$4-$A90-20))*Outil_de_calcul!$B$8)/(BK$4-$A90))-Outil_de_calcul!$B$10)/100,((((20*Outil_de_calcul!$B$7)+(10*Outil_de_calcul!$B$8)+((BK$4-$A90-30)*Outil_de_calcul!$B$9))/(BK$4-$A90))-Outil_de_calcul!$B$10)/100)),BK$4-$A90,1)</f>
        <v>-29.445587386242895</v>
      </c>
      <c r="BL90" s="21">
        <f>-PV(IF((BL$4-$A90)&lt;20,(Outil_de_calcul!$B$7-Outil_de_calcul!$B$10)/100,IF((BL$4-$A90)&lt;30,((((20*Outil_de_calcul!$B$7)+((BL$4-$A90-20))*Outil_de_calcul!$B$8)/(BL$4-$A90))-Outil_de_calcul!$B$10)/100,((((20*Outil_de_calcul!$B$7)+(10*Outil_de_calcul!$B$8)+((BL$4-$A90-30)*Outil_de_calcul!$B$9))/(BL$4-$A90))-Outil_de_calcul!$B$10)/100)),BL$4-$A90,1)</f>
        <v>-30.096625998035158</v>
      </c>
      <c r="BM90" s="21">
        <f>-PV(IF((BM$4-$A90)&lt;20,(Outil_de_calcul!$B$7-Outil_de_calcul!$B$10)/100,IF((BM$4-$A90)&lt;30,((((20*Outil_de_calcul!$B$7)+((BM$4-$A90-20))*Outil_de_calcul!$B$8)/(BM$4-$A90))-Outil_de_calcul!$B$10)/100,((((20*Outil_de_calcul!$B$7)+(10*Outil_de_calcul!$B$8)+((BM$4-$A90-30)*Outil_de_calcul!$B$9))/(BM$4-$A90))-Outil_de_calcul!$B$10)/100)),BM$4-$A90,1)</f>
        <v>-30.739949112942682</v>
      </c>
      <c r="BN90" s="21">
        <f>-PV(IF((BN$4-$A90)&lt;20,(Outil_de_calcul!$B$7-Outil_de_calcul!$B$10)/100,IF((BN$4-$A90)&lt;30,((((20*Outil_de_calcul!$B$7)+((BN$4-$A90-20))*Outil_de_calcul!$B$8)/(BN$4-$A90))-Outil_de_calcul!$B$10)/100,((((20*Outil_de_calcul!$B$7)+(10*Outil_de_calcul!$B$8)+((BN$4-$A90-30)*Outil_de_calcul!$B$9))/(BN$4-$A90))-Outil_de_calcul!$B$10)/100)),BN$4-$A90,1)</f>
        <v>-31.375648167772898</v>
      </c>
      <c r="BO90" s="21">
        <f>-PV(IF((BO$4-$A90)&lt;20,(Outil_de_calcul!$B$7-Outil_de_calcul!$B$10)/100,IF((BO$4-$A90)&lt;30,((((20*Outil_de_calcul!$B$7)+((BO$4-$A90-20))*Outil_de_calcul!$B$8)/(BO$4-$A90))-Outil_de_calcul!$B$10)/100,((((20*Outil_de_calcul!$B$7)+(10*Outil_de_calcul!$B$8)+((BO$4-$A90-30)*Outil_de_calcul!$B$9))/(BO$4-$A90))-Outil_de_calcul!$B$10)/100)),BO$4-$A90,1)</f>
        <v>-32.003813515710249</v>
      </c>
      <c r="BP90" s="21">
        <f>-PV(IF((BP$4-$A90)&lt;20,(Outil_de_calcul!$B$7-Outil_de_calcul!$B$10)/100,IF((BP$4-$A90)&lt;30,((((20*Outil_de_calcul!$B$7)+((BP$4-$A90-20))*Outil_de_calcul!$B$8)/(BP$4-$A90))-Outil_de_calcul!$B$10)/100,((((20*Outil_de_calcul!$B$7)+(10*Outil_de_calcul!$B$8)+((BP$4-$A90-30)*Outil_de_calcul!$B$9))/(BP$4-$A90))-Outil_de_calcul!$B$10)/100)),BP$4-$A90,1)</f>
        <v>-32.624534439158303</v>
      </c>
      <c r="BQ90" s="21">
        <f>-PV(IF((BQ$4-$A90)&lt;20,(Outil_de_calcul!$B$7-Outil_de_calcul!$B$10)/100,IF((BQ$4-$A90)&lt;30,((((20*Outil_de_calcul!$B$7)+((BQ$4-$A90-20))*Outil_de_calcul!$B$8)/(BQ$4-$A90))-Outil_de_calcul!$B$10)/100,((((20*Outil_de_calcul!$B$7)+(10*Outil_de_calcul!$B$8)+((BQ$4-$A90-30)*Outil_de_calcul!$B$9))/(BQ$4-$A90))-Outil_de_calcul!$B$10)/100)),BQ$4-$A90,1)</f>
        <v>-33.237899162429571</v>
      </c>
      <c r="BR90" s="21">
        <f>-PV(IF((BR$4-$A90)&lt;20,(Outil_de_calcul!$B$7-Outil_de_calcul!$B$10)/100,IF((BR$4-$A90)&lt;30,((((20*Outil_de_calcul!$B$7)+((BR$4-$A90-20))*Outil_de_calcul!$B$8)/(BR$4-$A90))-Outil_de_calcul!$B$10)/100,((((20*Outil_de_calcul!$B$7)+(10*Outil_de_calcul!$B$8)+((BR$4-$A90-30)*Outil_de_calcul!$B$9))/(BR$4-$A90))-Outil_de_calcul!$B$10)/100)),BR$4-$A90,1)</f>
        <v>-33.843994864285087</v>
      </c>
      <c r="BS90" s="21">
        <f>-PV(IF((BS$4-$A90)&lt;20,(Outil_de_calcul!$B$7-Outil_de_calcul!$B$10)/100,IF((BS$4-$A90)&lt;30,((((20*Outil_de_calcul!$B$7)+((BS$4-$A90-20))*Outil_de_calcul!$B$8)/(BS$4-$A90))-Outil_de_calcul!$B$10)/100,((((20*Outil_de_calcul!$B$7)+(10*Outil_de_calcul!$B$8)+((BS$4-$A90-30)*Outil_de_calcul!$B$9))/(BS$4-$A90))-Outil_de_calcul!$B$10)/100)),BS$4-$A90,1)</f>
        <v>-34.442907690325214</v>
      </c>
      <c r="BT90" s="21">
        <f>-PV(IF((BT$4-$A90)&lt;20,(Outil_de_calcul!$B$7-Outil_de_calcul!$B$10)/100,IF((BT$4-$A90)&lt;30,((((20*Outil_de_calcul!$B$7)+((BT$4-$A90-20))*Outil_de_calcul!$B$8)/(BT$4-$A90))-Outil_de_calcul!$B$10)/100,((((20*Outil_de_calcul!$B$7)+(10*Outil_de_calcul!$B$8)+((BT$4-$A90-30)*Outil_de_calcul!$B$9))/(BT$4-$A90))-Outil_de_calcul!$B$10)/100)),BT$4-$A90,1)</f>
        <v>-35.034722765233781</v>
      </c>
      <c r="BU90" s="21">
        <f>-PV(IF((BU$4-$A90)&lt;20,(Outil_de_calcul!$B$7-Outil_de_calcul!$B$10)/100,IF((BU$4-$A90)&lt;30,((((20*Outil_de_calcul!$B$7)+((BU$4-$A90-20))*Outil_de_calcul!$B$8)/(BU$4-$A90))-Outil_de_calcul!$B$10)/100,((((20*Outil_de_calcul!$B$7)+(10*Outil_de_calcul!$B$8)+((BU$4-$A90-30)*Outil_de_calcul!$B$9))/(BU$4-$A90))-Outil_de_calcul!$B$10)/100)),BU$4-$A90,1)</f>
        <v>-35.619524204876946</v>
      </c>
      <c r="BV90" s="21">
        <f>-PV(IF((BV$4-$A90)&lt;20,(Outil_de_calcul!$B$7-Outil_de_calcul!$B$10)/100,IF((BV$4-$A90)&lt;30,((((20*Outil_de_calcul!$B$7)+((BV$4-$A90-20))*Outil_de_calcul!$B$8)/(BV$4-$A90))-Outil_de_calcul!$B$10)/100,((((20*Outil_de_calcul!$B$7)+(10*Outil_de_calcul!$B$8)+((BV$4-$A90-30)*Outil_de_calcul!$B$9))/(BV$4-$A90))-Outil_de_calcul!$B$10)/100)),BV$4-$A90,1)</f>
        <v>-36.197395128258826</v>
      </c>
      <c r="BW90" s="21">
        <f>-PV(IF((BW$4-$A90)&lt;20,(Outil_de_calcul!$B$7-Outil_de_calcul!$B$10)/100,IF((BW$4-$A90)&lt;30,((((20*Outil_de_calcul!$B$7)+((BW$4-$A90-20))*Outil_de_calcul!$B$8)/(BW$4-$A90))-Outil_de_calcul!$B$10)/100,((((20*Outil_de_calcul!$B$7)+(10*Outil_de_calcul!$B$8)+((BW$4-$A90-30)*Outil_de_calcul!$B$9))/(BW$4-$A90))-Outil_de_calcul!$B$10)/100)),BW$4-$A90,1)</f>
        <v>-36.768417669335285</v>
      </c>
      <c r="BX90" s="21">
        <f>-PV(IF((BX$4-$A90)&lt;20,(Outil_de_calcul!$B$7-Outil_de_calcul!$B$10)/100,IF((BX$4-$A90)&lt;30,((((20*Outil_de_calcul!$B$7)+((BX$4-$A90-20))*Outil_de_calcul!$B$8)/(BX$4-$A90))-Outil_de_calcul!$B$10)/100,((((20*Outil_de_calcul!$B$7)+(10*Outil_de_calcul!$B$8)+((BX$4-$A90-30)*Outil_de_calcul!$B$9))/(BX$4-$A90))-Outil_de_calcul!$B$10)/100)),BX$4-$A90,1)</f>
        <v>-37.332672988687904</v>
      </c>
      <c r="BY90" s="21">
        <f>-PV(IF((BY$4-$A90)&lt;20,(Outil_de_calcul!$B$7-Outil_de_calcul!$B$10)/100,IF((BY$4-$A90)&lt;30,((((20*Outil_de_calcul!$B$7)+((BY$4-$A90-20))*Outil_de_calcul!$B$8)/(BY$4-$A90))-Outil_de_calcul!$B$10)/100,((((20*Outil_de_calcul!$B$7)+(10*Outil_de_calcul!$B$8)+((BY$4-$A90-30)*Outil_de_calcul!$B$9))/(BY$4-$A90))-Outil_de_calcul!$B$10)/100)),BY$4-$A90,1)</f>
        <v>-37.890241285059361</v>
      </c>
      <c r="BZ90" s="21">
        <f>-PV(IF((BZ$4-$A90)&lt;20,(Outil_de_calcul!$B$7-Outil_de_calcul!$B$10)/100,IF((BZ$4-$A90)&lt;30,((((20*Outil_de_calcul!$B$7)+((BZ$4-$A90-20))*Outil_de_calcul!$B$8)/(BZ$4-$A90))-Outil_de_calcul!$B$10)/100,((((20*Outil_de_calcul!$B$7)+(10*Outil_de_calcul!$B$8)+((BZ$4-$A90-30)*Outil_de_calcul!$B$9))/(BZ$4-$A90))-Outil_de_calcul!$B$10)/100)),BZ$4-$A90,1)</f>
        <v>-38.441201806752417</v>
      </c>
      <c r="CA90" s="21">
        <f>-PV(IF((CA$4-$A90)&lt;20,(Outil_de_calcul!$B$7-Outil_de_calcul!$B$10)/100,IF((CA$4-$A90)&lt;30,((((20*Outil_de_calcul!$B$7)+((CA$4-$A90-20))*Outil_de_calcul!$B$8)/(CA$4-$A90))-Outil_de_calcul!$B$10)/100,((((20*Outil_de_calcul!$B$7)+(10*Outil_de_calcul!$B$8)+((CA$4-$A90-30)*Outil_de_calcul!$B$9))/(CA$4-$A90))-Outil_de_calcul!$B$10)/100)),CA$4-$A90,1)</f>
        <v>-38.985632862893418</v>
      </c>
      <c r="CB90" s="21">
        <f>-PV(IF((CB$4-$A90)&lt;20,(Outil_de_calcul!$B$7-Outil_de_calcul!$B$10)/100,IF((CB$4-$A90)&lt;30,((((20*Outil_de_calcul!$B$7)+((CB$4-$A90-20))*Outil_de_calcul!$B$8)/(CB$4-$A90))-Outil_de_calcul!$B$10)/100,((((20*Outil_de_calcul!$B$7)+(10*Outil_de_calcul!$B$8)+((CB$4-$A90-30)*Outil_de_calcul!$B$9))/(CB$4-$A90))-Outil_de_calcul!$B$10)/100)),CB$4-$A90,1)</f>
        <v>-39.523611834562743</v>
      </c>
      <c r="CC90" s="21">
        <f>-PV(IF((CC$4-$A90)&lt;20,(Outil_de_calcul!$B$7-Outil_de_calcul!$B$10)/100,IF((CC$4-$A90)&lt;30,((((20*Outil_de_calcul!$B$7)+((CC$4-$A90-20))*Outil_de_calcul!$B$8)/(CC$4-$A90))-Outil_de_calcul!$B$10)/100,((((20*Outil_de_calcul!$B$7)+(10*Outil_de_calcul!$B$8)+((CC$4-$A90-30)*Outil_de_calcul!$B$9))/(CC$4-$A90))-Outil_de_calcul!$B$10)/100)),CC$4-$A90,1)</f>
        <v>-40.055215185793003</v>
      </c>
      <c r="CD90" s="21">
        <f>-PV(IF((CD$4-$A90)&lt;20,(Outil_de_calcul!$B$7-Outil_de_calcul!$B$10)/100,IF((CD$4-$A90)&lt;30,((((20*Outil_de_calcul!$B$7)+((CD$4-$A90-20))*Outil_de_calcul!$B$8)/(CD$4-$A90))-Outil_de_calcul!$B$10)/100,((((20*Outil_de_calcul!$B$7)+(10*Outil_de_calcul!$B$8)+((CD$4-$A90-30)*Outil_de_calcul!$B$9))/(CD$4-$A90))-Outil_de_calcul!$B$10)/100)),CD$4-$A90,1)</f>
        <v>-40.580518474437035</v>
      </c>
      <c r="CE90" s="21">
        <f>-PV(IF((CE$4-$A90)&lt;20,(Outil_de_calcul!$B$7-Outil_de_calcul!$B$10)/100,IF((CE$4-$A90)&lt;30,((((20*Outil_de_calcul!$B$7)+((CE$4-$A90-20))*Outil_de_calcul!$B$8)/(CE$4-$A90))-Outil_de_calcul!$B$10)/100,((((20*Outil_de_calcul!$B$7)+(10*Outil_de_calcul!$B$8)+((CE$4-$A90-30)*Outil_de_calcul!$B$9))/(CE$4-$A90))-Outil_de_calcul!$B$10)/100)),CE$4-$A90,1)</f>
        <v>-41.099596362907164</v>
      </c>
      <c r="CF90" s="21">
        <f>-PV(IF((CF$4-$A90)&lt;20,(Outil_de_calcul!$B$7-Outil_de_calcul!$B$10)/100,IF((CF$4-$A90)&lt;30,((((20*Outil_de_calcul!$B$7)+((CF$4-$A90-20))*Outil_de_calcul!$B$8)/(CF$4-$A90))-Outil_de_calcul!$B$10)/100,((((20*Outil_de_calcul!$B$7)+(10*Outil_de_calcul!$B$8)+((CF$4-$A90-30)*Outil_de_calcul!$B$9))/(CF$4-$A90))-Outil_de_calcul!$B$10)/100)),CF$4-$A90,1)</f>
        <v>-41.61252262878704</v>
      </c>
      <c r="CG90" s="21">
        <f>-PV(IF((CG$4-$A90)&lt;20,(Outil_de_calcul!$B$7-Outil_de_calcul!$B$10)/100,IF((CG$4-$A90)&lt;30,((((20*Outil_de_calcul!$B$7)+((CG$4-$A90-20))*Outil_de_calcul!$B$8)/(CG$4-$A90))-Outil_de_calcul!$B$10)/100,((((20*Outil_de_calcul!$B$7)+(10*Outil_de_calcul!$B$8)+((CG$4-$A90-30)*Outil_de_calcul!$B$9))/(CG$4-$A90))-Outil_de_calcul!$B$10)/100)),CG$4-$A90,1)</f>
        <v>-42.119370175317826</v>
      </c>
      <c r="CH90" s="21">
        <f>-PV(IF((CH$4-$A90)&lt;20,(Outil_de_calcul!$B$7-Outil_de_calcul!$B$10)/100,IF((CH$4-$A90)&lt;30,((((20*Outil_de_calcul!$B$7)+((CH$4-$A90-20))*Outil_de_calcul!$B$8)/(CH$4-$A90))-Outil_de_calcul!$B$10)/100,((((20*Outil_de_calcul!$B$7)+(10*Outil_de_calcul!$B$8)+((CH$4-$A90-30)*Outil_de_calcul!$B$9))/(CH$4-$A90))-Outil_de_calcul!$B$10)/100)),CH$4-$A90,1)</f>
        <v>-42.620211041760129</v>
      </c>
      <c r="CI90" s="21">
        <f>-PV(IF((CI$4-$A90)&lt;20,(Outil_de_calcul!$B$7-Outil_de_calcul!$B$10)/100,IF((CI$4-$A90)&lt;30,((((20*Outil_de_calcul!$B$7)+((CI$4-$A90-20))*Outil_de_calcul!$B$8)/(CI$4-$A90))-Outil_de_calcul!$B$10)/100,((((20*Outil_de_calcul!$B$7)+(10*Outil_de_calcul!$B$8)+((CI$4-$A90-30)*Outil_de_calcul!$B$9))/(CI$4-$A90))-Outil_de_calcul!$B$10)/100)),CI$4-$A90,1)</f>
        <v>-43.11511641363299</v>
      </c>
      <c r="CJ90" s="21">
        <f>-PV(IF((CJ$4-$A90)&lt;20,(Outil_de_calcul!$B$7-Outil_de_calcul!$B$10)/100,IF((CJ$4-$A90)&lt;30,((((20*Outil_de_calcul!$B$7)+((CJ$4-$A90-20))*Outil_de_calcul!$B$8)/(CJ$4-$A90))-Outil_de_calcul!$B$10)/100,((((20*Outil_de_calcul!$B$7)+(10*Outil_de_calcul!$B$8)+((CJ$4-$A90-30)*Outil_de_calcul!$B$9))/(CJ$4-$A90))-Outil_de_calcul!$B$10)/100)),CJ$4-$A90,1)</f>
        <v>-43.604156632831717</v>
      </c>
      <c r="CK90" s="21">
        <f>-PV(IF((CK$4-$A90)&lt;20,(Outil_de_calcul!$B$7-Outil_de_calcul!$B$10)/100,IF((CK$4-$A90)&lt;30,((((20*Outil_de_calcul!$B$7)+((CK$4-$A90-20))*Outil_de_calcul!$B$8)/(CK$4-$A90))-Outil_de_calcul!$B$10)/100,((((20*Outil_de_calcul!$B$7)+(10*Outil_de_calcul!$B$8)+((CK$4-$A90-30)*Outil_de_calcul!$B$9))/(CK$4-$A90))-Outil_de_calcul!$B$10)/100)),CK$4-$A90,1)</f>
        <v>-44.087401207625632</v>
      </c>
      <c r="CL90" s="21">
        <f>-PV(IF((CL$4-$A90)&lt;20,(Outil_de_calcul!$B$7-Outil_de_calcul!$B$10)/100,IF((CL$4-$A90)&lt;30,((((20*Outil_de_calcul!$B$7)+((CL$4-$A90-20))*Outil_de_calcul!$B$8)/(CL$4-$A90))-Outil_de_calcul!$B$10)/100,((((20*Outil_de_calcul!$B$7)+(10*Outil_de_calcul!$B$8)+((CL$4-$A90-30)*Outil_de_calcul!$B$9))/(CL$4-$A90))-Outil_de_calcul!$B$10)/100)),CL$4-$A90,1)</f>
        <v>-44.564918822537521</v>
      </c>
      <c r="CM90" s="21">
        <f>-PV(IF((CM$4-$A90)&lt;20,(Outil_de_calcul!$B$7-Outil_de_calcul!$B$10)/100,IF((CM$4-$A90)&lt;30,((((20*Outil_de_calcul!$B$7)+((CM$4-$A90-20))*Outil_de_calcul!$B$8)/(CM$4-$A90))-Outil_de_calcul!$B$10)/100,((((20*Outil_de_calcul!$B$7)+(10*Outil_de_calcul!$B$8)+((CM$4-$A90-30)*Outil_de_calcul!$B$9))/(CM$4-$A90))-Outil_de_calcul!$B$10)/100)),CM$4-$A90,1)</f>
        <v>-45.036777348105808</v>
      </c>
      <c r="CN90" s="21">
        <f>-PV(IF((CN$4-$A90)&lt;20,(Outil_de_calcul!$B$7-Outil_de_calcul!$B$10)/100,IF((CN$4-$A90)&lt;30,((((20*Outil_de_calcul!$B$7)+((CN$4-$A90-20))*Outil_de_calcul!$B$8)/(CN$4-$A90))-Outil_de_calcul!$B$10)/100,((((20*Outil_de_calcul!$B$7)+(10*Outil_de_calcul!$B$8)+((CN$4-$A90-30)*Outil_de_calcul!$B$9))/(CN$4-$A90))-Outil_de_calcul!$B$10)/100)),CN$4-$A90,1)</f>
        <v>-45.503043850531206</v>
      </c>
      <c r="CO90" s="21">
        <f>-PV(IF((CO$4-$A90)&lt;20,(Outil_de_calcul!$B$7-Outil_de_calcul!$B$10)/100,IF((CO$4-$A90)&lt;30,((((20*Outil_de_calcul!$B$7)+((CO$4-$A90-20))*Outil_de_calcul!$B$8)/(CO$4-$A90))-Outil_de_calcul!$B$10)/100,((((20*Outil_de_calcul!$B$7)+(10*Outil_de_calcul!$B$8)+((CO$4-$A90-30)*Outil_de_calcul!$B$9))/(CO$4-$A90))-Outil_de_calcul!$B$10)/100)),CO$4-$A90,1)</f>
        <v>-45.963784601208928</v>
      </c>
      <c r="CP90" s="21">
        <f>-PV(IF((CP$4-$A90)&lt;20,(Outil_de_calcul!$B$7-Outil_de_calcul!$B$10)/100,IF((CP$4-$A90)&lt;30,((((20*Outil_de_calcul!$B$7)+((CP$4-$A90-20))*Outil_de_calcul!$B$8)/(CP$4-$A90))-Outil_de_calcul!$B$10)/100,((((20*Outil_de_calcul!$B$7)+(10*Outil_de_calcul!$B$8)+((CP$4-$A90-30)*Outil_de_calcul!$B$9))/(CP$4-$A90))-Outil_de_calcul!$B$10)/100)),CP$4-$A90,1)</f>
        <v>-46.419065086147967</v>
      </c>
      <c r="CQ90" s="21">
        <f>-PV(IF((CQ$4-$A90)&lt;20,(Outil_de_calcul!$B$7-Outil_de_calcul!$B$10)/100,IF((CQ$4-$A90)&lt;30,((((20*Outil_de_calcul!$B$7)+((CQ$4-$A90-20))*Outil_de_calcul!$B$8)/(CQ$4-$A90))-Outil_de_calcul!$B$10)/100,((((20*Outil_de_calcul!$B$7)+(10*Outil_de_calcul!$B$8)+((CQ$4-$A90-30)*Outil_de_calcul!$B$9))/(CQ$4-$A90))-Outil_de_calcul!$B$10)/100)),CQ$4-$A90,1)</f>
        <v>-46.868950015278784</v>
      </c>
      <c r="CR90" s="21">
        <f>-PV(IF((CR$4-$A90)&lt;20,(Outil_de_calcul!$B$7-Outil_de_calcul!$B$10)/100,IF((CR$4-$A90)&lt;30,((((20*Outil_de_calcul!$B$7)+((CR$4-$A90-20))*Outil_de_calcul!$B$8)/(CR$4-$A90))-Outil_de_calcul!$B$10)/100,((((20*Outil_de_calcul!$B$7)+(10*Outil_de_calcul!$B$8)+((CR$4-$A90-30)*Outil_de_calcul!$B$9))/(CR$4-$A90))-Outil_de_calcul!$B$10)/100)),CR$4-$A90,1)</f>
        <v>-47.313503331650665</v>
      </c>
      <c r="CS90" s="21">
        <f>-PV(IF((CS$4-$A90)&lt;20,(Outil_de_calcul!$B$7-Outil_de_calcul!$B$10)/100,IF((CS$4-$A90)&lt;30,((((20*Outil_de_calcul!$B$7)+((CS$4-$A90-20))*Outil_de_calcul!$B$8)/(CS$4-$A90))-Outil_de_calcul!$B$10)/100,((((20*Outil_de_calcul!$B$7)+(10*Outil_de_calcul!$B$8)+((CS$4-$A90-30)*Outil_de_calcul!$B$9))/(CS$4-$A90))-Outil_de_calcul!$B$10)/100)),CS$4-$A90,1)</f>
        <v>-47.752788220520017</v>
      </c>
      <c r="CT90" s="21">
        <f>-PV(IF((CT$4-$A90)&lt;20,(Outil_de_calcul!$B$7-Outil_de_calcul!$B$10)/100,IF((CT$4-$A90)&lt;30,((((20*Outil_de_calcul!$B$7)+((CT$4-$A90-20))*Outil_de_calcul!$B$8)/(CT$4-$A90))-Outil_de_calcul!$B$10)/100,((((20*Outil_de_calcul!$B$7)+(10*Outil_de_calcul!$B$8)+((CT$4-$A90-30)*Outil_de_calcul!$B$9))/(CT$4-$A90))-Outil_de_calcul!$B$10)/100)),CT$4-$A90,1)</f>
        <v>-48.186867118331087</v>
      </c>
      <c r="CU90" s="21">
        <f>-PV(IF((CU$4-$A90)&lt;20,(Outil_de_calcul!$B$7-Outil_de_calcul!$B$10)/100,IF((CU$4-$A90)&lt;30,((((20*Outil_de_calcul!$B$7)+((CU$4-$A90-20))*Outil_de_calcul!$B$8)/(CU$4-$A90))-Outil_de_calcul!$B$10)/100,((((20*Outil_de_calcul!$B$7)+(10*Outil_de_calcul!$B$8)+((CU$4-$A90-30)*Outil_de_calcul!$B$9))/(CU$4-$A90))-Outil_de_calcul!$B$10)/100)),CU$4-$A90,1)</f>
        <v>-48.615801721590145</v>
      </c>
      <c r="CV90" s="21">
        <f>-PV(IF((CV$4-$A90)&lt;20,(Outil_de_calcul!$B$7-Outil_de_calcul!$B$10)/100,IF((CV$4-$A90)&lt;30,((((20*Outil_de_calcul!$B$7)+((CV$4-$A90-20))*Outil_de_calcul!$B$8)/(CV$4-$A90))-Outil_de_calcul!$B$10)/100,((((20*Outil_de_calcul!$B$7)+(10*Outil_de_calcul!$B$8)+((CV$4-$A90-30)*Outil_de_calcul!$B$9))/(CV$4-$A90))-Outil_de_calcul!$B$10)/100)),CV$4-$A90,1)</f>
        <v>-49.03965299563454</v>
      </c>
      <c r="CW90" s="21">
        <f>-PV(IF((CW$4-$A90)&lt;20,(Outil_de_calcul!$B$7-Outil_de_calcul!$B$10)/100,IF((CW$4-$A90)&lt;30,((((20*Outil_de_calcul!$B$7)+((CW$4-$A90-20))*Outil_de_calcul!$B$8)/(CW$4-$A90))-Outil_de_calcul!$B$10)/100,((((20*Outil_de_calcul!$B$7)+(10*Outil_de_calcul!$B$8)+((CW$4-$A90-30)*Outil_de_calcul!$B$9))/(CW$4-$A90))-Outil_de_calcul!$B$10)/100)),CW$4-$A90,1)</f>
        <v>-49.458481183297799</v>
      </c>
      <c r="CX90" s="21">
        <f>-PV(IF((CX$4-$A90)&lt;20,(Outil_de_calcul!$B$7-Outil_de_calcul!$B$10)/100,IF((CX$4-$A90)&lt;30,((((20*Outil_de_calcul!$B$7)+((CX$4-$A90-20))*Outil_de_calcul!$B$8)/(CX$4-$A90))-Outil_de_calcul!$B$10)/100,((((20*Outil_de_calcul!$B$7)+(10*Outil_de_calcul!$B$8)+((CX$4-$A90-30)*Outil_de_calcul!$B$9))/(CX$4-$A90))-Outil_de_calcul!$B$10)/100)),CX$4-$A90,1)</f>
        <v>-49.872345813472123</v>
      </c>
      <c r="CY90" s="21">
        <f>-PV(IF((CY$4-$A90)&lt;20,(Outil_de_calcul!$B$7-Outil_de_calcul!$B$10)/100,IF((CY$4-$A90)&lt;30,((((20*Outil_de_calcul!$B$7)+((CY$4-$A90-20))*Outil_de_calcul!$B$8)/(CY$4-$A90))-Outil_de_calcul!$B$10)/100,((((20*Outil_de_calcul!$B$7)+(10*Outil_de_calcul!$B$8)+((CY$4-$A90-30)*Outil_de_calcul!$B$9))/(CY$4-$A90))-Outil_de_calcul!$B$10)/100)),CY$4-$A90,1)</f>
        <v>-50.281305709569253</v>
      </c>
      <c r="CZ90" s="21">
        <f>-PV(IF((CZ$4-$A90)&lt;20,(Outil_de_calcul!$B$7-Outil_de_calcul!$B$10)/100,IF((CZ$4-$A90)&lt;30,((((20*Outil_de_calcul!$B$7)+((CZ$4-$A90-20))*Outil_de_calcul!$B$8)/(CZ$4-$A90))-Outil_de_calcul!$B$10)/100,((((20*Outil_de_calcul!$B$7)+(10*Outil_de_calcul!$B$8)+((CZ$4-$A90-30)*Outil_de_calcul!$B$9))/(CZ$4-$A90))-Outil_de_calcul!$B$10)/100)),CZ$4-$A90,1)</f>
        <v>-50.685418997881293</v>
      </c>
      <c r="DA90" s="21">
        <f>-PV(IF((DA$4-$A90)&lt;20,(Outil_de_calcul!$B$7-Outil_de_calcul!$B$10)/100,IF((DA$4-$A90)&lt;30,((((20*Outil_de_calcul!$B$7)+((DA$4-$A90-20))*Outil_de_calcul!$B$8)/(DA$4-$A90))-Outil_de_calcul!$B$10)/100,((((20*Outil_de_calcul!$B$7)+(10*Outil_de_calcul!$B$8)+((DA$4-$A90-30)*Outil_de_calcul!$B$9))/(DA$4-$A90))-Outil_de_calcul!$B$10)/100)),DA$4-$A90,1)</f>
        <v>-51.084743115842159</v>
      </c>
      <c r="DB90" s="21">
        <f>-PV(IF((DB$4-$A90)&lt;20,(Outil_de_calcul!$B$7-Outil_de_calcul!$B$10)/100,IF((DB$4-$A90)&lt;30,((((20*Outil_de_calcul!$B$7)+((DB$4-$A90-20))*Outil_de_calcul!$B$8)/(DB$4-$A90))-Outil_de_calcul!$B$10)/100,((((20*Outil_de_calcul!$B$7)+(10*Outil_de_calcul!$B$8)+((DB$4-$A90-30)*Outil_de_calcul!$B$9))/(DB$4-$A90))-Outil_de_calcul!$B$10)/100)),DB$4-$A90,1)</f>
        <v>-51.479334820191433</v>
      </c>
      <c r="DC90" s="21">
        <f>-PV(IF((DC$4-$A90)&lt;20,(Outil_de_calcul!$B$7-Outil_de_calcul!$B$10)/100,IF((DC$4-$A90)&lt;30,((((20*Outil_de_calcul!$B$7)+((DC$4-$A90-20))*Outil_de_calcul!$B$8)/(DC$4-$A90))-Outil_de_calcul!$B$10)/100,((((20*Outil_de_calcul!$B$7)+(10*Outil_de_calcul!$B$8)+((DC$4-$A90-30)*Outil_de_calcul!$B$9))/(DC$4-$A90))-Outil_de_calcul!$B$10)/100)),DC$4-$A90,1)</f>
        <v>-51.869250195041168</v>
      </c>
      <c r="DD90" s="21">
        <f>-PV(IF((DD$4-$A90)&lt;20,(Outil_de_calcul!$B$7-Outil_de_calcul!$B$10)/100,IF((DD$4-$A90)&lt;30,((((20*Outil_de_calcul!$B$7)+((DD$4-$A90-20))*Outil_de_calcul!$B$8)/(DD$4-$A90))-Outil_de_calcul!$B$10)/100,((((20*Outil_de_calcul!$B$7)+(10*Outil_de_calcul!$B$8)+((DD$4-$A90-30)*Outil_de_calcul!$B$9))/(DD$4-$A90))-Outil_de_calcul!$B$10)/100)),DD$4-$A90,1)</f>
        <v>-52.254544659847369</v>
      </c>
      <c r="DE90" s="21">
        <f>-PV(IF((DE$4-$A90)&lt;20,(Outil_de_calcul!$B$7-Outil_de_calcul!$B$10)/100,IF((DE$4-$A90)&lt;30,((((20*Outil_de_calcul!$B$7)+((DE$4-$A90-20))*Outil_de_calcul!$B$8)/(DE$4-$A90))-Outil_de_calcul!$B$10)/100,((((20*Outil_de_calcul!$B$7)+(10*Outil_de_calcul!$B$8)+((DE$4-$A90-30)*Outil_de_calcul!$B$9))/(DE$4-$A90))-Outil_de_calcul!$B$10)/100)),DE$4-$A90,1)</f>
        <v>-52.635272977286782</v>
      </c>
      <c r="DF90" s="21">
        <f>-PV(IF((DF$4-$A90)&lt;20,(Outil_de_calcul!$B$7-Outil_de_calcul!$B$10)/100,IF((DF$4-$A90)&lt;30,((((20*Outil_de_calcul!$B$7)+((DF$4-$A90-20))*Outil_de_calcul!$B$8)/(DF$4-$A90))-Outil_de_calcul!$B$10)/100,((((20*Outil_de_calcul!$B$7)+(10*Outil_de_calcul!$B$8)+((DF$4-$A90-30)*Outil_de_calcul!$B$9))/(DF$4-$A90))-Outil_de_calcul!$B$10)/100)),DF$4-$A90,1)</f>
        <v>-53.011489261040431</v>
      </c>
      <c r="DG90" s="21">
        <f>-PV(IF((DG$4-$A90)&lt;20,(Outil_de_calcul!$B$7-Outil_de_calcul!$B$10)/100,IF((DG$4-$A90)&lt;30,(((((20*Outil_de_calcul!$B$7)+(DG$4-$A90-20))*Outil_de_calcul!$B$8)/(DG$4-$A90))-Outil_de_calcul!$B$10)/100,((((20*Outil_de_calcul!$B$7)+(10*Outil_de_calcul!$B$8)+((DG$4-$A90-30)*Outil_de_calcul!$B$9))/(DG$4-$A90))-Outil_de_calcul!$B$10)/100)),DG$4-$A90,1)</f>
        <v>-53.750598983292655</v>
      </c>
      <c r="DH90" s="21">
        <f>-PV(IF((DH$4-$A90)&lt;20,(Outil_de_calcul!$B$7-Outil_de_calcul!$B$10)/100,IF((DH$4-$A90)&lt;30,(((((20*Outil_de_calcul!$B$7)+(DH$4-$A90-20))*Outil_de_calcul!$B$8)/(DH$4-$A90))-Outil_de_calcul!$B$10)/100,((((20*Outil_de_calcul!$B$7)+(10*Outil_de_calcul!$B$8)+((DH$4-$A90-30)*Outil_de_calcul!$B$9))/(DH$4-$A90))-Outil_de_calcul!$B$10)/100)),DH$4-$A90,1)</f>
        <v>-53.750598983292655</v>
      </c>
      <c r="DI90" s="21">
        <f>-PV(IF((DI$4-$A90)&lt;20,(Outil_de_calcul!$B$7-Outil_de_calcul!$B$10)/100,IF((DI$4-$A90)&lt;30,(((((20*Outil_de_calcul!$B$7)+(DI$4-$A90-20))*Outil_de_calcul!$B$8)/(DI$4-$A90))-Outil_de_calcul!$B$10)/100,((((20*Outil_de_calcul!$B$7)+(10*Outil_de_calcul!$B$8)+((DI$4-$A90-30)*Outil_de_calcul!$B$9))/(DI$4-$A90))-Outil_de_calcul!$B$10)/100)),DI$4-$A90,1)</f>
        <v>-53.750598983292655</v>
      </c>
      <c r="DJ90" s="21">
        <f>-PV(IF((DJ$4-$A90)&lt;20,(Outil_de_calcul!$B$7-Outil_de_calcul!$B$10)/100,IF((DJ$4-$A90)&lt;30,(((((20*Outil_de_calcul!$B$7)+(DJ$4-$A90-20))*Outil_de_calcul!$B$8)/(DJ$4-$A90))-Outil_de_calcul!$B$10)/100,((((20*Outil_de_calcul!$B$7)+(10*Outil_de_calcul!$B$8)+((DJ$4-$A90-30)*Outil_de_calcul!$B$9))/(DJ$4-$A90))-Outil_de_calcul!$B$10)/100)),DJ$4-$A90,1)</f>
        <v>-53.750598983292655</v>
      </c>
      <c r="DK90" s="21">
        <f>-PV(IF((DK$4-$A90)&lt;20,(Outil_de_calcul!$B$7-Outil_de_calcul!$B$10)/100,IF((DK$4-$A90)&lt;30,(((((20*Outil_de_calcul!$B$7)+(DK$4-$A90-20))*Outil_de_calcul!$B$8)/(DK$4-$A90))-Outil_de_calcul!$B$10)/100,((((20*Outil_de_calcul!$B$7)+(10*Outil_de_calcul!$B$8)+((DK$4-$A90-30)*Outil_de_calcul!$B$9))/(DK$4-$A90))-Outil_de_calcul!$B$10)/100)),DK$4-$A90,1)</f>
        <v>-53.750598983292655</v>
      </c>
      <c r="DL90" s="21">
        <f>-PV(IF((DL$4-$A90)&lt;20,(Outil_de_calcul!$B$7-Outil_de_calcul!$B$10)/100,IF((DL$4-$A90)&lt;30,(((((20*Outil_de_calcul!$B$7)+(DL$4-$A90-20))*Outil_de_calcul!$B$8)/(DL$4-$A90))-Outil_de_calcul!$B$10)/100,((((20*Outil_de_calcul!$B$7)+(10*Outil_de_calcul!$B$8)+((DL$4-$A90-30)*Outil_de_calcul!$B$9))/(DL$4-$A90))-Outil_de_calcul!$B$10)/100)),DL$4-$A90,1)</f>
        <v>-53.750598983292655</v>
      </c>
    </row>
    <row r="91" spans="1:116" ht="12" customHeight="1" x14ac:dyDescent="0.2">
      <c r="A91" s="29">
        <v>86</v>
      </c>
      <c r="B91" s="21">
        <f>-PV(IF((B$4-$A91)&lt;20,(Outil_de_calcul!$B$7-Outil_de_calcul!$B$10)/100,IF((B$4-$A91)&lt;30,((((20*Outil_de_calcul!$B$7)+((B$4-$A91-20))*Outil_de_calcul!$B$8)/(B$4-$A91))-Outil_de_calcul!$B$10)/100,((((20*Outil_de_calcul!$B$7)+(10*Outil_de_calcul!$B$8)+((B$4-$A91-30)*Outil_de_calcul!$B$9))/(B$4-$A91))-Outil_de_calcul!$B$10)/100)),B$4-$A91,1)</f>
        <v>27.616997852205024</v>
      </c>
      <c r="C91" s="21">
        <f>-PV(IF((C$4-$A91)&lt;20,(Outil_de_calcul!$B$7-Outil_de_calcul!$B$10)/100,IF((C$4-$A91)&lt;30,((((20*Outil_de_calcul!$B$7)+((C$4-$A91-20))*Outil_de_calcul!$B$8)/(C$4-$A91))-Outil_de_calcul!$B$10)/100,((((20*Outil_de_calcul!$B$7)+(10*Outil_de_calcul!$B$8)+((C$4-$A91-30)*Outil_de_calcul!$B$9))/(C$4-$A91))-Outil_de_calcul!$B$10)/100)),C$4-$A91,1)</f>
        <v>26.380938258275911</v>
      </c>
      <c r="D91" s="21">
        <f>-PV(IF((D$4-$A91)&lt;20,(Outil_de_calcul!$B$7-Outil_de_calcul!$B$10)/100,IF((D$4-$A91)&lt;30,((((20*Outil_de_calcul!$B$7)+((D$4-$A91-20))*Outil_de_calcul!$B$8)/(D$4-$A91))-Outil_de_calcul!$B$10)/100,((((20*Outil_de_calcul!$B$7)+(10*Outil_de_calcul!$B$8)+((D$4-$A91-30)*Outil_de_calcul!$B$9))/(D$4-$A91))-Outil_de_calcul!$B$10)/100)),D$4-$A91,1)</f>
        <v>25.152891637356145</v>
      </c>
      <c r="E91" s="21">
        <f>-PV(IF((E$4-$A91)&lt;20,(Outil_de_calcul!$B$7-Outil_de_calcul!$B$10)/100,IF((E$4-$A91)&lt;30,((((20*Outil_de_calcul!$B$7)+((E$4-$A91-20))*Outil_de_calcul!$B$8)/(E$4-$A91))-Outil_de_calcul!$B$10)/100,((((20*Outil_de_calcul!$B$7)+(10*Outil_de_calcul!$B$8)+((E$4-$A91-30)*Outil_de_calcul!$B$9))/(E$4-$A91))-Outil_de_calcul!$B$10)/100)),E$4-$A91,1)</f>
        <v>23.932806595297635</v>
      </c>
      <c r="F91" s="21">
        <f>-PV(IF((F$4-$A91)&lt;20,(Outil_de_calcul!$B$7-Outil_de_calcul!$B$10)/100,IF((F$4-$A91)&lt;30,((((20*Outil_de_calcul!$B$7)+((F$4-$A91-20))*Outil_de_calcul!$B$8)/(F$4-$A91))-Outil_de_calcul!$B$10)/100,((((20*Outil_de_calcul!$B$7)+(10*Outil_de_calcul!$B$8)+((F$4-$A91-30)*Outil_de_calcul!$B$9))/(F$4-$A91))-Outil_de_calcul!$B$10)/100)),F$4-$A91,1)</f>
        <v>22.720632090604731</v>
      </c>
      <c r="G91" s="21">
        <f>-PV(IF((G$4-$A91)&lt;20,(Outil_de_calcul!$B$7-Outil_de_calcul!$B$10)/100,IF((G$4-$A91)&lt;30,((((20*Outil_de_calcul!$B$7)+((G$4-$A91-20))*Outil_de_calcul!$B$8)/(G$4-$A91))-Outil_de_calcul!$B$10)/100,((((20*Outil_de_calcul!$B$7)+(10*Outil_de_calcul!$B$8)+((G$4-$A91-30)*Outil_de_calcul!$B$9))/(G$4-$A91))-Outil_de_calcul!$B$10)/100)),G$4-$A91,1)</f>
        <v>21.451368543191212</v>
      </c>
      <c r="H91" s="21">
        <f>-PV(IF((H$4-$A91)&lt;20,(Outil_de_calcul!$B$7-Outil_de_calcul!$B$10)/100,IF((H$4-$A91)&lt;30,((((20*Outil_de_calcul!$B$7)+((H$4-$A91-20))*Outil_de_calcul!$B$8)/(H$4-$A91))-Outil_de_calcul!$B$10)/100,((((20*Outil_de_calcul!$B$7)+(10*Outil_de_calcul!$B$8)+((H$4-$A91-30)*Outil_de_calcul!$B$9))/(H$4-$A91))-Outil_de_calcul!$B$10)/100)),H$4-$A91,1)</f>
        <v>20.197147112740634</v>
      </c>
      <c r="I91" s="21">
        <f>-PV(IF((I$4-$A91)&lt;20,(Outil_de_calcul!$B$7-Outil_de_calcul!$B$10)/100,IF((I$4-$A91)&lt;30,((((20*Outil_de_calcul!$B$7)+((I$4-$A91-20))*Outil_de_calcul!$B$8)/(I$4-$A91))-Outil_de_calcul!$B$10)/100,((((20*Outil_de_calcul!$B$7)+(10*Outil_de_calcul!$B$8)+((I$4-$A91-30)*Outil_de_calcul!$B$9))/(I$4-$A91))-Outil_de_calcul!$B$10)/100)),I$4-$A91,1)</f>
        <v>18.957789534240067</v>
      </c>
      <c r="J91" s="21">
        <f>-PV(IF((J$4-$A91)&lt;20,(Outil_de_calcul!$B$7-Outil_de_calcul!$B$10)/100,IF((J$4-$A91)&lt;30,((((20*Outil_de_calcul!$B$7)+((J$4-$A91-20))*Outil_de_calcul!$B$8)/(J$4-$A91))-Outil_de_calcul!$B$10)/100,((((20*Outil_de_calcul!$B$7)+(10*Outil_de_calcul!$B$8)+((J$4-$A91-30)*Outil_de_calcul!$B$9))/(J$4-$A91))-Outil_de_calcul!$B$10)/100)),J$4-$A91,1)</f>
        <v>17.7331196553057</v>
      </c>
      <c r="K91" s="21">
        <f>-PV(IF((K$4-$A91)&lt;20,(Outil_de_calcul!$B$7-Outil_de_calcul!$B$10)/100,IF((K$4-$A91)&lt;30,((((20*Outil_de_calcul!$B$7)+((K$4-$A91-20))*Outil_de_calcul!$B$8)/(K$4-$A91))-Outil_de_calcul!$B$10)/100,((((20*Outil_de_calcul!$B$7)+(10*Outil_de_calcul!$B$8)+((K$4-$A91-30)*Outil_de_calcul!$B$9))/(K$4-$A91))-Outil_de_calcul!$B$10)/100)),K$4-$A91,1)</f>
        <v>16.522963411145998</v>
      </c>
      <c r="L91" s="21">
        <f>-PV(IF((L$4-$A91)&lt;20,(Outil_de_calcul!$B$7-Outil_de_calcul!$B$10)/100,IF((L$4-$A91)&lt;30,((((20*Outil_de_calcul!$B$7)+((L$4-$A91-20))*Outil_de_calcul!$B$8)/(L$4-$A91))-Outil_de_calcul!$B$10)/100,((((20*Outil_de_calcul!$B$7)+(10*Outil_de_calcul!$B$8)+((L$4-$A91-30)*Outil_de_calcul!$B$9))/(L$4-$A91))-Outil_de_calcul!$B$10)/100)),L$4-$A91,1)</f>
        <v>15.327148799821474</v>
      </c>
      <c r="M91" s="21">
        <f>-PV(IF((M$4-$A91)&lt;20,(Outil_de_calcul!$B$7-Outil_de_calcul!$B$10)/100,IF((M$4-$A91)&lt;30,((((20*Outil_de_calcul!$B$7)+((M$4-$A91-20))*Outil_de_calcul!$B$8)/(M$4-$A91))-Outil_de_calcul!$B$10)/100,((((20*Outil_de_calcul!$B$7)+(10*Outil_de_calcul!$B$8)+((M$4-$A91-30)*Outil_de_calcul!$B$9))/(M$4-$A91))-Outil_de_calcul!$B$10)/100)),M$4-$A91,1)</f>
        <v>14.145505857797811</v>
      </c>
      <c r="N91" s="21">
        <f>-PV(IF((N$4-$A91)&lt;20,(Outil_de_calcul!$B$7-Outil_de_calcul!$B$10)/100,IF((N$4-$A91)&lt;30,((((20*Outil_de_calcul!$B$7)+((N$4-$A91-20))*Outil_de_calcul!$B$8)/(N$4-$A91))-Outil_de_calcul!$B$10)/100,((((20*Outil_de_calcul!$B$7)+(10*Outil_de_calcul!$B$8)+((N$4-$A91-30)*Outil_de_calcul!$B$9))/(N$4-$A91))-Outil_de_calcul!$B$10)/100)),N$4-$A91,1)</f>
        <v>12.977866635788459</v>
      </c>
      <c r="O91" s="21">
        <f>-PV(IF((O$4-$A91)&lt;20,(Outil_de_calcul!$B$7-Outil_de_calcul!$B$10)/100,IF((O$4-$A91)&lt;30,((((20*Outil_de_calcul!$B$7)+((O$4-$A91-20))*Outil_de_calcul!$B$8)/(O$4-$A91))-Outil_de_calcul!$B$10)/100,((((20*Outil_de_calcul!$B$7)+(10*Outil_de_calcul!$B$8)+((O$4-$A91-30)*Outil_de_calcul!$B$9))/(O$4-$A91))-Outil_de_calcul!$B$10)/100)),O$4-$A91,1)</f>
        <v>11.824065174883819</v>
      </c>
      <c r="P91" s="21">
        <f>-PV(IF((P$4-$A91)&lt;20,(Outil_de_calcul!$B$7-Outil_de_calcul!$B$10)/100,IF((P$4-$A91)&lt;30,((((20*Outil_de_calcul!$B$7)+((P$4-$A91-20))*Outil_de_calcul!$B$8)/(P$4-$A91))-Outil_de_calcul!$B$10)/100,((((20*Outil_de_calcul!$B$7)+(10*Outil_de_calcul!$B$8)+((P$4-$A91-30)*Outil_de_calcul!$B$9))/(P$4-$A91))-Outil_de_calcul!$B$10)/100)),P$4-$A91,1)</f>
        <v>10.683937482963023</v>
      </c>
      <c r="Q91" s="21">
        <f>-PV(IF((Q$4-$A91)&lt;20,(Outil_de_calcul!$B$7-Outil_de_calcul!$B$10)/100,IF((Q$4-$A91)&lt;30,((((20*Outil_de_calcul!$B$7)+((Q$4-$A91-20))*Outil_de_calcul!$B$8)/(Q$4-$A91))-Outil_de_calcul!$B$10)/100,((((20*Outil_de_calcul!$B$7)+(10*Outil_de_calcul!$B$8)+((Q$4-$A91-30)*Outil_de_calcul!$B$9))/(Q$4-$A91))-Outil_de_calcul!$B$10)/100)),Q$4-$A91,1)</f>
        <v>9.5573215113855188</v>
      </c>
      <c r="R91" s="21">
        <f>-PV(IF((R$4-$A91)&lt;20,(Outil_de_calcul!$B$7-Outil_de_calcul!$B$10)/100,IF((R$4-$A91)&lt;30,((((20*Outil_de_calcul!$B$7)+((R$4-$A91-20))*Outil_de_calcul!$B$8)/(R$4-$A91))-Outil_de_calcul!$B$10)/100,((((20*Outil_de_calcul!$B$7)+(10*Outil_de_calcul!$B$8)+((R$4-$A91-30)*Outil_de_calcul!$B$9))/(R$4-$A91))-Outil_de_calcul!$B$10)/100)),R$4-$A91,1)</f>
        <v>8.4440571319587026</v>
      </c>
      <c r="S91" s="21">
        <f>-PV(IF((S$4-$A91)&lt;20,(Outil_de_calcul!$B$7-Outil_de_calcul!$B$10)/100,IF((S$4-$A91)&lt;30,((((20*Outil_de_calcul!$B$7)+((S$4-$A91-20))*Outil_de_calcul!$B$8)/(S$4-$A91))-Outil_de_calcul!$B$10)/100,((((20*Outil_de_calcul!$B$7)+(10*Outil_de_calcul!$B$8)+((S$4-$A91-30)*Outil_de_calcul!$B$9))/(S$4-$A91))-Outil_de_calcul!$B$10)/100)),S$4-$A91,1)</f>
        <v>7.3439861141786249</v>
      </c>
      <c r="T91" s="21">
        <f>-PV(IF((T$4-$A91)&lt;20,(Outil_de_calcul!$B$7-Outil_de_calcul!$B$10)/100,IF((T$4-$A91)&lt;30,((((20*Outil_de_calcul!$B$7)+((T$4-$A91-20))*Outil_de_calcul!$B$8)/(T$4-$A91))-Outil_de_calcul!$B$10)/100,((((20*Outil_de_calcul!$B$7)+(10*Outil_de_calcul!$B$8)+((T$4-$A91-30)*Outil_de_calcul!$B$9))/(T$4-$A91))-Outil_de_calcul!$B$10)/100)),T$4-$A91,1)</f>
        <v>6.2569521027403052</v>
      </c>
      <c r="U91" s="21">
        <f>-PV(IF((U$4-$A91)&lt;20,(Outil_de_calcul!$B$7-Outil_de_calcul!$B$10)/100,IF((U$4-$A91)&lt;30,((((20*Outil_de_calcul!$B$7)+((U$4-$A91-20))*Outil_de_calcul!$B$8)/(U$4-$A91))-Outil_de_calcul!$B$10)/100,((((20*Outil_de_calcul!$B$7)+(10*Outil_de_calcul!$B$8)+((U$4-$A91-30)*Outil_de_calcul!$B$9))/(U$4-$A91))-Outil_de_calcul!$B$10)/100)),U$4-$A91,1)</f>
        <v>5.1828005953147311</v>
      </c>
      <c r="V91" s="21">
        <f>-PV(IF((V$4-$A91)&lt;20,(Outil_de_calcul!$B$7-Outil_de_calcul!$B$10)/100,IF((V$4-$A91)&lt;30,((((20*Outil_de_calcul!$B$7)+((V$4-$A91-20))*Outil_de_calcul!$B$8)/(V$4-$A91))-Outil_de_calcul!$B$10)/100,((((20*Outil_de_calcul!$B$7)+(10*Outil_de_calcul!$B$8)+((V$4-$A91-30)*Outil_de_calcul!$B$9))/(V$4-$A91))-Outil_de_calcul!$B$10)/100)),V$4-$A91,1)</f>
        <v>4.1213789205890263</v>
      </c>
      <c r="W91" s="21">
        <f>-PV(IF((W$4-$A91)&lt;20,(Outil_de_calcul!$B$7-Outil_de_calcul!$B$10)/100,IF((W$4-$A91)&lt;30,((((20*Outil_de_calcul!$B$7)+((W$4-$A91-20))*Outil_de_calcul!$B$8)/(W$4-$A91))-Outil_de_calcul!$B$10)/100,((((20*Outil_de_calcul!$B$7)+(10*Outil_de_calcul!$B$8)+((W$4-$A91-30)*Outil_de_calcul!$B$9))/(W$4-$A91))-Outil_de_calcul!$B$10)/100)),W$4-$A91,1)</f>
        <v>3.0725362165670753</v>
      </c>
      <c r="X91" s="21">
        <f>-PV(IF((X$4-$A91)&lt;20,(Outil_de_calcul!$B$7-Outil_de_calcul!$B$10)/100,IF((X$4-$A91)&lt;30,((((20*Outil_de_calcul!$B$7)+((X$4-$A91-20))*Outil_de_calcul!$B$8)/(X$4-$A91))-Outil_de_calcul!$B$10)/100,((((20*Outil_de_calcul!$B$7)+(10*Outil_de_calcul!$B$8)+((X$4-$A91-30)*Outil_de_calcul!$B$9))/(X$4-$A91))-Outil_de_calcul!$B$10)/100)),X$4-$A91,1)</f>
        <v>2.0361234091271116</v>
      </c>
      <c r="Y91" s="21">
        <f>-PV(IF((Y$4-$A91)&lt;20,(Outil_de_calcul!$B$7-Outil_de_calcul!$B$10)/100,IF((Y$4-$A91)&lt;30,((((20*Outil_de_calcul!$B$7)+((Y$4-$A91-20))*Outil_de_calcul!$B$8)/(Y$4-$A91))-Outil_de_calcul!$B$10)/100,((((20*Outil_de_calcul!$B$7)+(10*Outil_de_calcul!$B$8)+((Y$4-$A91-30)*Outil_de_calcul!$B$9))/(Y$4-$A91))-Outil_de_calcul!$B$10)/100)),Y$4-$A91,1)</f>
        <v>1.011993190833582</v>
      </c>
      <c r="Z91" s="21">
        <f>-PV(IF((Z$4-$A91)&lt;20,(Outil_de_calcul!$B$7-Outil_de_calcul!$B$10)/100,IF((Z$4-$A91)&lt;30,((((20*Outil_de_calcul!$B$7)+((Z$4-$A91-20))*Outil_de_calcul!$B$8)/(Z$4-$A91))-Outil_de_calcul!$B$10)/100,((((20*Outil_de_calcul!$B$7)+(10*Outil_de_calcul!$B$8)+((Z$4-$A91-30)*Outil_de_calcul!$B$9))/(Z$4-$A91))-Outil_de_calcul!$B$10)/100)),Z$4-$A91,1)</f>
        <v>0</v>
      </c>
      <c r="AA91" s="21">
        <f>-PV(IF((AA$4-$A91)&lt;20,(Outil_de_calcul!$B$7-Outil_de_calcul!$B$10)/100,IF((AA$4-$A91)&lt;30,((((20*Outil_de_calcul!$B$7)+((AA$4-$A91-20))*Outil_de_calcul!$B$8)/(AA$4-$A91))-Outil_de_calcul!$B$10)/100,((((20*Outil_de_calcul!$B$7)+(10*Outil_de_calcul!$B$8)+((AA$4-$A91-30)*Outil_de_calcul!$B$9))/(AA$4-$A91))-Outil_de_calcul!$B$10)/100)),AA$4-$A91,1)</f>
        <v>-0.99999999999999889</v>
      </c>
      <c r="AB91" s="21">
        <f>-PV(IF((AB$4-$A91)&lt;20,(Outil_de_calcul!$B$7-Outil_de_calcul!$B$10)/100,IF((AB$4-$A91)&lt;30,((((20*Outil_de_calcul!$B$7)+((AB$4-$A91-20))*Outil_de_calcul!$B$8)/(AB$4-$A91))-Outil_de_calcul!$B$10)/100,((((20*Outil_de_calcul!$B$7)+(10*Outil_de_calcul!$B$8)+((AB$4-$A91-30)*Outil_de_calcul!$B$9))/(AB$4-$A91))-Outil_de_calcul!$B$10)/100)),AB$4-$A91,1)</f>
        <v>-1.9881489411764657</v>
      </c>
      <c r="AC91" s="21">
        <f>-PV(IF((AC$4-$A91)&lt;20,(Outil_de_calcul!$B$7-Outil_de_calcul!$B$10)/100,IF((AC$4-$A91)&lt;30,((((20*Outil_de_calcul!$B$7)+((AC$4-$A91-20))*Outil_de_calcul!$B$8)/(AC$4-$A91))-Outil_de_calcul!$B$10)/100,((((20*Outil_de_calcul!$B$7)+(10*Outil_de_calcul!$B$8)+((AC$4-$A91-30)*Outil_de_calcul!$B$9))/(AC$4-$A91))-Outil_de_calcul!$B$10)/100)),AC$4-$A91,1)</f>
        <v>-2.9645872711246612</v>
      </c>
      <c r="AD91" s="21">
        <f>-PV(IF((AD$4-$A91)&lt;20,(Outil_de_calcul!$B$7-Outil_de_calcul!$B$10)/100,IF((AD$4-$A91)&lt;30,((((20*Outil_de_calcul!$B$7)+((AD$4-$A91-20))*Outil_de_calcul!$B$8)/(AD$4-$A91))-Outil_de_calcul!$B$10)/100,((((20*Outil_de_calcul!$B$7)+(10*Outil_de_calcul!$B$8)+((AD$4-$A91-30)*Outil_de_calcul!$B$9))/(AD$4-$A91))-Outil_de_calcul!$B$10)/100)),AD$4-$A91,1)</f>
        <v>-3.9294537729870722</v>
      </c>
      <c r="AE91" s="21">
        <f>-PV(IF((AE$4-$A91)&lt;20,(Outil_de_calcul!$B$7-Outil_de_calcul!$B$10)/100,IF((AE$4-$A91)&lt;30,((((20*Outil_de_calcul!$B$7)+((AE$4-$A91-20))*Outil_de_calcul!$B$8)/(AE$4-$A91))-Outil_de_calcul!$B$10)/100,((((20*Outil_de_calcul!$B$7)+(10*Outil_de_calcul!$B$8)+((AE$4-$A91-30)*Outil_de_calcul!$B$9))/(AE$4-$A91))-Outil_de_calcul!$B$10)/100)),AE$4-$A91,1)</f>
        <v>-4.8828855851790633</v>
      </c>
      <c r="AF91" s="21">
        <f>-PV(IF((AF$4-$A91)&lt;20,(Outil_de_calcul!$B$7-Outil_de_calcul!$B$10)/100,IF((AF$4-$A91)&lt;30,((((20*Outil_de_calcul!$B$7)+((AF$4-$A91-20))*Outil_de_calcul!$B$8)/(AF$4-$A91))-Outil_de_calcul!$B$10)/100,((((20*Outil_de_calcul!$B$7)+(10*Outil_de_calcul!$B$8)+((AF$4-$A91-30)*Outil_de_calcul!$B$9))/(AF$4-$A91))-Outil_de_calcul!$B$10)/100)),AF$4-$A91,1)</f>
        <v>-5.8250182208805352</v>
      </c>
      <c r="AG91" s="21">
        <f>-PV(IF((AG$4-$A91)&lt;20,(Outil_de_calcul!$B$7-Outil_de_calcul!$B$10)/100,IF((AG$4-$A91)&lt;30,((((20*Outil_de_calcul!$B$7)+((AG$4-$A91-20))*Outil_de_calcul!$B$8)/(AG$4-$A91))-Outil_de_calcul!$B$10)/100,((((20*Outil_de_calcul!$B$7)+(10*Outil_de_calcul!$B$8)+((AG$4-$A91-30)*Outil_de_calcul!$B$9))/(AG$4-$A91))-Outil_de_calcul!$B$10)/100)),AG$4-$A91,1)</f>
        <v>-6.7559855872967578</v>
      </c>
      <c r="AH91" s="21">
        <f>-PV(IF((AH$4-$A91)&lt;20,(Outil_de_calcul!$B$7-Outil_de_calcul!$B$10)/100,IF((AH$4-$A91)&lt;30,((((20*Outil_de_calcul!$B$7)+((AH$4-$A91-20))*Outil_de_calcul!$B$8)/(AH$4-$A91))-Outil_de_calcul!$B$10)/100,((((20*Outil_de_calcul!$B$7)+(10*Outil_de_calcul!$B$8)+((AH$4-$A91-30)*Outil_de_calcul!$B$9))/(AH$4-$A91))-Outil_de_calcul!$B$10)/100)),AH$4-$A91,1)</f>
        <v>-7.6759200046907772</v>
      </c>
      <c r="AI91" s="21">
        <f>-PV(IF((AI$4-$A91)&lt;20,(Outil_de_calcul!$B$7-Outil_de_calcul!$B$10)/100,IF((AI$4-$A91)&lt;30,((((20*Outil_de_calcul!$B$7)+((AI$4-$A91-20))*Outil_de_calcul!$B$8)/(AI$4-$A91))-Outil_de_calcul!$B$10)/100,((((20*Outil_de_calcul!$B$7)+(10*Outil_de_calcul!$B$8)+((AI$4-$A91-30)*Outil_de_calcul!$B$9))/(AI$4-$A91))-Outil_de_calcul!$B$10)/100)),AI$4-$A91,1)</f>
        <v>-8.584952225190488</v>
      </c>
      <c r="AJ91" s="21">
        <f>-PV(IF((AJ$4-$A91)&lt;20,(Outil_de_calcul!$B$7-Outil_de_calcul!$B$10)/100,IF((AJ$4-$A91)&lt;30,((((20*Outil_de_calcul!$B$7)+((AJ$4-$A91-20))*Outil_de_calcul!$B$8)/(AJ$4-$A91))-Outil_de_calcul!$B$10)/100,((((20*Outil_de_calcul!$B$7)+(10*Outil_de_calcul!$B$8)+((AJ$4-$A91-30)*Outil_de_calcul!$B$9))/(AJ$4-$A91))-Outil_de_calcul!$B$10)/100)),AJ$4-$A91,1)</f>
        <v>-9.4832114513725561</v>
      </c>
      <c r="AK91" s="21">
        <f>-PV(IF((AK$4-$A91)&lt;20,(Outil_de_calcul!$B$7-Outil_de_calcul!$B$10)/100,IF((AK$4-$A91)&lt;30,((((20*Outil_de_calcul!$B$7)+((AK$4-$A91-20))*Outil_de_calcul!$B$8)/(AK$4-$A91))-Outil_de_calcul!$B$10)/100,((((20*Outil_de_calcul!$B$7)+(10*Outil_de_calcul!$B$8)+((AK$4-$A91-30)*Outil_de_calcul!$B$9))/(AK$4-$A91))-Outil_de_calcul!$B$10)/100)),AK$4-$A91,1)</f>
        <v>-10.370825354626373</v>
      </c>
      <c r="AL91" s="21">
        <f>-PV(IF((AL$4-$A91)&lt;20,(Outil_de_calcul!$B$7-Outil_de_calcul!$B$10)/100,IF((AL$4-$A91)&lt;30,((((20*Outil_de_calcul!$B$7)+((AL$4-$A91-20))*Outil_de_calcul!$B$8)/(AL$4-$A91))-Outil_de_calcul!$B$10)/100,((((20*Outil_de_calcul!$B$7)+(10*Outil_de_calcul!$B$8)+((AL$4-$A91-30)*Outil_de_calcul!$B$9))/(AL$4-$A91))-Outil_de_calcul!$B$10)/100)),AL$4-$A91,1)</f>
        <v>-11.247920093300142</v>
      </c>
      <c r="AM91" s="21">
        <f>-PV(IF((AM$4-$A91)&lt;20,(Outil_de_calcul!$B$7-Outil_de_calcul!$B$10)/100,IF((AM$4-$A91)&lt;30,((((20*Outil_de_calcul!$B$7)+((AM$4-$A91-20))*Outil_de_calcul!$B$8)/(AM$4-$A91))-Outil_de_calcul!$B$10)/100,((((20*Outil_de_calcul!$B$7)+(10*Outil_de_calcul!$B$8)+((AM$4-$A91-30)*Outil_de_calcul!$B$9))/(AM$4-$A91))-Outil_de_calcul!$B$10)/100)),AM$4-$A91,1)</f>
        <v>-12.114620330632089</v>
      </c>
      <c r="AN91" s="21">
        <f>-PV(IF((AN$4-$A91)&lt;20,(Outil_de_calcul!$B$7-Outil_de_calcul!$B$10)/100,IF((AN$4-$A91)&lt;30,((((20*Outil_de_calcul!$B$7)+((AN$4-$A91-20))*Outil_de_calcul!$B$8)/(AN$4-$A91))-Outil_de_calcul!$B$10)/100,((((20*Outil_de_calcul!$B$7)+(10*Outil_de_calcul!$B$8)+((AN$4-$A91-30)*Outil_de_calcul!$B$9))/(AN$4-$A91))-Outil_de_calcul!$B$10)/100)),AN$4-$A91,1)</f>
        <v>-12.971049252469037</v>
      </c>
      <c r="AO91" s="21">
        <f>-PV(IF((AO$4-$A91)&lt;20,(Outil_de_calcul!$B$7-Outil_de_calcul!$B$10)/100,IF((AO$4-$A91)&lt;30,((((20*Outil_de_calcul!$B$7)+((AO$4-$A91-20))*Outil_de_calcul!$B$8)/(AO$4-$A91))-Outil_de_calcul!$B$10)/100,((((20*Outil_de_calcul!$B$7)+(10*Outil_de_calcul!$B$8)+((AO$4-$A91-30)*Outil_de_calcul!$B$9))/(AO$4-$A91))-Outil_de_calcul!$B$10)/100)),AO$4-$A91,1)</f>
        <v>-13.817328584775135</v>
      </c>
      <c r="AP91" s="21">
        <f>-PV(IF((AP$4-$A91)&lt;20,(Outil_de_calcul!$B$7-Outil_de_calcul!$B$10)/100,IF((AP$4-$A91)&lt;30,((((20*Outil_de_calcul!$B$7)+((AP$4-$A91-20))*Outil_de_calcul!$B$8)/(AP$4-$A91))-Outil_de_calcul!$B$10)/100,((((20*Outil_de_calcul!$B$7)+(10*Outil_de_calcul!$B$8)+((AP$4-$A91-30)*Outil_de_calcul!$B$9))/(AP$4-$A91))-Outil_de_calcul!$B$10)/100)),AP$4-$A91,1)</f>
        <v>-14.65357861093293</v>
      </c>
      <c r="AQ91" s="21">
        <f>-PV(IF((AQ$4-$A91)&lt;20,(Outil_de_calcul!$B$7-Outil_de_calcul!$B$10)/100,IF((AQ$4-$A91)&lt;30,((((20*Outil_de_calcul!$B$7)+((AQ$4-$A91-20))*Outil_de_calcul!$B$8)/(AQ$4-$A91))-Outil_de_calcul!$B$10)/100,((((20*Outil_de_calcul!$B$7)+(10*Outil_de_calcul!$B$8)+((AQ$4-$A91-30)*Outil_de_calcul!$B$9))/(AQ$4-$A91))-Outil_de_calcul!$B$10)/100)),AQ$4-$A91,1)</f>
        <v>-15.479918188839546</v>
      </c>
      <c r="AR91" s="21">
        <f>-PV(IF((AR$4-$A91)&lt;20,(Outil_de_calcul!$B$7-Outil_de_calcul!$B$10)/100,IF((AR$4-$A91)&lt;30,((((20*Outil_de_calcul!$B$7)+((AR$4-$A91-20))*Outil_de_calcul!$B$8)/(AR$4-$A91))-Outil_de_calcul!$B$10)/100,((((20*Outil_de_calcul!$B$7)+(10*Outil_de_calcul!$B$8)+((AR$4-$A91-30)*Outil_de_calcul!$B$9))/(AR$4-$A91))-Outil_de_calcul!$B$10)/100)),AR$4-$A91,1)</f>
        <v>-16.296464767800181</v>
      </c>
      <c r="AS91" s="21">
        <f>-PV(IF((AS$4-$A91)&lt;20,(Outil_de_calcul!$B$7-Outil_de_calcul!$B$10)/100,IF((AS$4-$A91)&lt;30,((((20*Outil_de_calcul!$B$7)+((AS$4-$A91-20))*Outil_de_calcul!$B$8)/(AS$4-$A91))-Outil_de_calcul!$B$10)/100,((((20*Outil_de_calcul!$B$7)+(10*Outil_de_calcul!$B$8)+((AS$4-$A91-30)*Outil_de_calcul!$B$9))/(AS$4-$A91))-Outil_de_calcul!$B$10)/100)),AS$4-$A91,1)</f>
        <v>-17.103334405221414</v>
      </c>
      <c r="AT91" s="21">
        <f>-PV(IF((AT$4-$A91)&lt;20,(Outil_de_calcul!$B$7-Outil_de_calcul!$B$10)/100,IF((AT$4-$A91)&lt;30,((((20*Outil_de_calcul!$B$7)+((AT$4-$A91-20))*Outil_de_calcul!$B$8)/(AT$4-$A91))-Outil_de_calcul!$B$10)/100,((((20*Outil_de_calcul!$B$7)+(10*Outil_de_calcul!$B$8)+((AT$4-$A91-30)*Outil_de_calcul!$B$9))/(AT$4-$A91))-Outil_de_calcul!$B$10)/100)),AT$4-$A91,1)</f>
        <v>-17.900641783106643</v>
      </c>
      <c r="AU91" s="21">
        <f>-PV(IF((AU$4-$A91)&lt;20,(Outil_de_calcul!$B$7-Outil_de_calcul!$B$10)/100,IF((AU$4-$A91)&lt;30,((((20*Outil_de_calcul!$B$7)+((AU$4-$A91-20))*Outil_de_calcul!$B$8)/(AU$4-$A91))-Outil_de_calcul!$B$10)/100,((((20*Outil_de_calcul!$B$7)+(10*Outil_de_calcul!$B$8)+((AU$4-$A91-30)*Outil_de_calcul!$B$9))/(AU$4-$A91))-Outil_de_calcul!$B$10)/100)),AU$4-$A91,1)</f>
        <v>-18.688500224356115</v>
      </c>
      <c r="AV91" s="21">
        <f>-PV(IF((AV$4-$A91)&lt;20,(Outil_de_calcul!$B$7-Outil_de_calcul!$B$10)/100,IF((AV$4-$A91)&lt;30,((((20*Outil_de_calcul!$B$7)+((AV$4-$A91-20))*Outil_de_calcul!$B$8)/(AV$4-$A91))-Outil_de_calcul!$B$10)/100,((((20*Outil_de_calcul!$B$7)+(10*Outil_de_calcul!$B$8)+((AV$4-$A91-30)*Outil_de_calcul!$B$9))/(AV$4-$A91))-Outil_de_calcul!$B$10)/100)),AV$4-$A91,1)</f>
        <v>-19.46702170887372</v>
      </c>
      <c r="AW91" s="21">
        <f>-PV(IF((AW$4-$A91)&lt;20,(Outil_de_calcul!$B$7-Outil_de_calcul!$B$10)/100,IF((AW$4-$A91)&lt;30,((((20*Outil_de_calcul!$B$7)+((AW$4-$A91-20))*Outil_de_calcul!$B$8)/(AW$4-$A91))-Outil_de_calcul!$B$10)/100,((((20*Outil_de_calcul!$B$7)+(10*Outil_de_calcul!$B$8)+((AW$4-$A91-30)*Outil_de_calcul!$B$9))/(AW$4-$A91))-Outil_de_calcul!$B$10)/100)),AW$4-$A91,1)</f>
        <v>-20.236316889482932</v>
      </c>
      <c r="AX91" s="21">
        <f>-PV(IF((AX$4-$A91)&lt;20,(Outil_de_calcul!$B$7-Outil_de_calcul!$B$10)/100,IF((AX$4-$A91)&lt;30,((((20*Outil_de_calcul!$B$7)+((AX$4-$A91-20))*Outil_de_calcul!$B$8)/(AX$4-$A91))-Outil_de_calcul!$B$10)/100,((((20*Outil_de_calcul!$B$7)+(10*Outil_de_calcul!$B$8)+((AX$4-$A91-30)*Outil_de_calcul!$B$9))/(AX$4-$A91))-Outil_de_calcul!$B$10)/100)),AX$4-$A91,1)</f>
        <v>-20.996495107654095</v>
      </c>
      <c r="AY91" s="21">
        <f>-PV(IF((AY$4-$A91)&lt;20,(Outil_de_calcul!$B$7-Outil_de_calcul!$B$10)/100,IF((AY$4-$A91)&lt;30,((((20*Outil_de_calcul!$B$7)+((AY$4-$A91-20))*Outil_de_calcul!$B$8)/(AY$4-$A91))-Outil_de_calcul!$B$10)/100,((((20*Outil_de_calcul!$B$7)+(10*Outil_de_calcul!$B$8)+((AY$4-$A91-30)*Outil_de_calcul!$B$9))/(AY$4-$A91))-Outil_de_calcul!$B$10)/100)),AY$4-$A91,1)</f>
        <v>-21.747664409045342</v>
      </c>
      <c r="AZ91" s="21">
        <f>-PV(IF((AZ$4-$A91)&lt;20,(Outil_de_calcul!$B$7-Outil_de_calcul!$B$10)/100,IF((AZ$4-$A91)&lt;30,((((20*Outil_de_calcul!$B$7)+((AZ$4-$A91-20))*Outil_de_calcul!$B$8)/(AZ$4-$A91))-Outil_de_calcul!$B$10)/100,((((20*Outil_de_calcul!$B$7)+(10*Outil_de_calcul!$B$8)+((AZ$4-$A91-30)*Outil_de_calcul!$B$9))/(AZ$4-$A91))-Outil_de_calcul!$B$10)/100)),AZ$4-$A91,1)</f>
        <v>-22.489931558859364</v>
      </c>
      <c r="BA91" s="21">
        <f>-PV(IF((BA$4-$A91)&lt;20,(Outil_de_calcul!$B$7-Outil_de_calcul!$B$10)/100,IF((BA$4-$A91)&lt;30,((((20*Outil_de_calcul!$B$7)+((BA$4-$A91-20))*Outil_de_calcul!$B$8)/(BA$4-$A91))-Outil_de_calcul!$B$10)/100,((((20*Outil_de_calcul!$B$7)+(10*Outil_de_calcul!$B$8)+((BA$4-$A91-30)*Outil_de_calcul!$B$9))/(BA$4-$A91))-Outil_de_calcul!$B$10)/100)),BA$4-$A91,1)</f>
        <v>-23.223402057018173</v>
      </c>
      <c r="BB91" s="21">
        <f>-PV(IF((BB$4-$A91)&lt;20,(Outil_de_calcul!$B$7-Outil_de_calcul!$B$10)/100,IF((BB$4-$A91)&lt;30,((((20*Outil_de_calcul!$B$7)+((BB$4-$A91-20))*Outil_de_calcul!$B$8)/(BB$4-$A91))-Outil_de_calcul!$B$10)/100,((((20*Outil_de_calcul!$B$7)+(10*Outil_de_calcul!$B$8)+((BB$4-$A91-30)*Outil_de_calcul!$B$9))/(BB$4-$A91))-Outil_de_calcul!$B$10)/100)),BB$4-$A91,1)</f>
        <v>-23.948180153157974</v>
      </c>
      <c r="BC91" s="21">
        <f>-PV(IF((BC$4-$A91)&lt;20,(Outil_de_calcul!$B$7-Outil_de_calcul!$B$10)/100,IF((BC$4-$A91)&lt;30,((((20*Outil_de_calcul!$B$7)+((BC$4-$A91-20))*Outil_de_calcul!$B$8)/(BC$4-$A91))-Outil_de_calcul!$B$10)/100,((((20*Outil_de_calcul!$B$7)+(10*Outil_de_calcul!$B$8)+((BC$4-$A91-30)*Outil_de_calcul!$B$9))/(BC$4-$A91))-Outil_de_calcul!$B$10)/100)),BC$4-$A91,1)</f>
        <v>-24.664368861446427</v>
      </c>
      <c r="BD91" s="21">
        <f>-PV(IF((BD$4-$A91)&lt;20,(Outil_de_calcul!$B$7-Outil_de_calcul!$B$10)/100,IF((BD$4-$A91)&lt;30,((((20*Outil_de_calcul!$B$7)+((BD$4-$A91-20))*Outil_de_calcul!$B$8)/(BD$4-$A91))-Outil_de_calcul!$B$10)/100,((((20*Outil_de_calcul!$B$7)+(10*Outil_de_calcul!$B$8)+((BD$4-$A91-30)*Outil_de_calcul!$B$9))/(BD$4-$A91))-Outil_de_calcul!$B$10)/100)),BD$4-$A91,1)</f>
        <v>-25.372069975224186</v>
      </c>
      <c r="BE91" s="21">
        <f>-PV(IF((BE$4-$A91)&lt;20,(Outil_de_calcul!$B$7-Outil_de_calcul!$B$10)/100,IF((BE$4-$A91)&lt;30,((((20*Outil_de_calcul!$B$7)+((BE$4-$A91-20))*Outil_de_calcul!$B$8)/(BE$4-$A91))-Outil_de_calcul!$B$10)/100,((((20*Outil_de_calcul!$B$7)+(10*Outil_de_calcul!$B$8)+((BE$4-$A91-30)*Outil_de_calcul!$B$9))/(BE$4-$A91))-Outil_de_calcul!$B$10)/100)),BE$4-$A91,1)</f>
        <v>-26.071384081473106</v>
      </c>
      <c r="BF91" s="21">
        <f>-PV(IF((BF$4-$A91)&lt;20,(Outil_de_calcul!$B$7-Outil_de_calcul!$B$10)/100,IF((BF$4-$A91)&lt;30,((((20*Outil_de_calcul!$B$7)+((BF$4-$A91-20))*Outil_de_calcul!$B$8)/(BF$4-$A91))-Outil_de_calcul!$B$10)/100,((((20*Outil_de_calcul!$B$7)+(10*Outil_de_calcul!$B$8)+((BF$4-$A91-30)*Outil_de_calcul!$B$9))/(BF$4-$A91))-Outil_de_calcul!$B$10)/100)),BF$4-$A91,1)</f>
        <v>-26.762410575112739</v>
      </c>
      <c r="BG91" s="21">
        <f>-PV(IF((BG$4-$A91)&lt;20,(Outil_de_calcul!$B$7-Outil_de_calcul!$B$10)/100,IF((BG$4-$A91)&lt;30,((((20*Outil_de_calcul!$B$7)+((BG$4-$A91-20))*Outil_de_calcul!$B$8)/(BG$4-$A91))-Outil_de_calcul!$B$10)/100,((((20*Outil_de_calcul!$B$7)+(10*Outil_de_calcul!$B$8)+((BG$4-$A91-30)*Outil_de_calcul!$B$9))/(BG$4-$A91))-Outil_de_calcul!$B$10)/100)),BG$4-$A91,1)</f>
        <v>-27.445247673127639</v>
      </c>
      <c r="BH91" s="21">
        <f>-PV(IF((BH$4-$A91)&lt;20,(Outil_de_calcul!$B$7-Outil_de_calcul!$B$10)/100,IF((BH$4-$A91)&lt;30,((((20*Outil_de_calcul!$B$7)+((BH$4-$A91-20))*Outil_de_calcul!$B$8)/(BH$4-$A91))-Outil_de_calcul!$B$10)/100,((((20*Outil_de_calcul!$B$7)+(10*Outil_de_calcul!$B$8)+((BH$4-$A91-30)*Outil_de_calcul!$B$9))/(BH$4-$A91))-Outil_de_calcul!$B$10)/100)),BH$4-$A91,1)</f>
        <v>-28.119992428527066</v>
      </c>
      <c r="BI91" s="21">
        <f>-PV(IF((BI$4-$A91)&lt;20,(Outil_de_calcul!$B$7-Outil_de_calcul!$B$10)/100,IF((BI$4-$A91)&lt;30,((((20*Outil_de_calcul!$B$7)+((BI$4-$A91-20))*Outil_de_calcul!$B$8)/(BI$4-$A91))-Outil_de_calcul!$B$10)/100,((((20*Outil_de_calcul!$B$7)+(10*Outil_de_calcul!$B$8)+((BI$4-$A91-30)*Outil_de_calcul!$B$9))/(BI$4-$A91))-Outil_de_calcul!$B$10)/100)),BI$4-$A91,1)</f>
        <v>-28.786740744139383</v>
      </c>
      <c r="BJ91" s="21">
        <f>-PV(IF((BJ$4-$A91)&lt;20,(Outil_de_calcul!$B$7-Outil_de_calcul!$B$10)/100,IF((BJ$4-$A91)&lt;30,((((20*Outil_de_calcul!$B$7)+((BJ$4-$A91-20))*Outil_de_calcul!$B$8)/(BJ$4-$A91))-Outil_de_calcul!$B$10)/100,((((20*Outil_de_calcul!$B$7)+(10*Outil_de_calcul!$B$8)+((BJ$4-$A91-30)*Outil_de_calcul!$B$9))/(BJ$4-$A91))-Outil_de_calcul!$B$10)/100)),BJ$4-$A91,1)</f>
        <v>-29.445587386242895</v>
      </c>
      <c r="BK91" s="21">
        <f>-PV(IF((BK$4-$A91)&lt;20,(Outil_de_calcul!$B$7-Outil_de_calcul!$B$10)/100,IF((BK$4-$A91)&lt;30,((((20*Outil_de_calcul!$B$7)+((BK$4-$A91-20))*Outil_de_calcul!$B$8)/(BK$4-$A91))-Outil_de_calcul!$B$10)/100,((((20*Outil_de_calcul!$B$7)+(10*Outil_de_calcul!$B$8)+((BK$4-$A91-30)*Outil_de_calcul!$B$9))/(BK$4-$A91))-Outil_de_calcul!$B$10)/100)),BK$4-$A91,1)</f>
        <v>-30.096625998035158</v>
      </c>
      <c r="BL91" s="21">
        <f>-PV(IF((BL$4-$A91)&lt;20,(Outil_de_calcul!$B$7-Outil_de_calcul!$B$10)/100,IF((BL$4-$A91)&lt;30,((((20*Outil_de_calcul!$B$7)+((BL$4-$A91-20))*Outil_de_calcul!$B$8)/(BL$4-$A91))-Outil_de_calcul!$B$10)/100,((((20*Outil_de_calcul!$B$7)+(10*Outil_de_calcul!$B$8)+((BL$4-$A91-30)*Outil_de_calcul!$B$9))/(BL$4-$A91))-Outil_de_calcul!$B$10)/100)),BL$4-$A91,1)</f>
        <v>-30.739949112942682</v>
      </c>
      <c r="BM91" s="21">
        <f>-PV(IF((BM$4-$A91)&lt;20,(Outil_de_calcul!$B$7-Outil_de_calcul!$B$10)/100,IF((BM$4-$A91)&lt;30,((((20*Outil_de_calcul!$B$7)+((BM$4-$A91-20))*Outil_de_calcul!$B$8)/(BM$4-$A91))-Outil_de_calcul!$B$10)/100,((((20*Outil_de_calcul!$B$7)+(10*Outil_de_calcul!$B$8)+((BM$4-$A91-30)*Outil_de_calcul!$B$9))/(BM$4-$A91))-Outil_de_calcul!$B$10)/100)),BM$4-$A91,1)</f>
        <v>-31.375648167772898</v>
      </c>
      <c r="BN91" s="21">
        <f>-PV(IF((BN$4-$A91)&lt;20,(Outil_de_calcul!$B$7-Outil_de_calcul!$B$10)/100,IF((BN$4-$A91)&lt;30,((((20*Outil_de_calcul!$B$7)+((BN$4-$A91-20))*Outil_de_calcul!$B$8)/(BN$4-$A91))-Outil_de_calcul!$B$10)/100,((((20*Outil_de_calcul!$B$7)+(10*Outil_de_calcul!$B$8)+((BN$4-$A91-30)*Outil_de_calcul!$B$9))/(BN$4-$A91))-Outil_de_calcul!$B$10)/100)),BN$4-$A91,1)</f>
        <v>-32.003813515710249</v>
      </c>
      <c r="BO91" s="21">
        <f>-PV(IF((BO$4-$A91)&lt;20,(Outil_de_calcul!$B$7-Outil_de_calcul!$B$10)/100,IF((BO$4-$A91)&lt;30,((((20*Outil_de_calcul!$B$7)+((BO$4-$A91-20))*Outil_de_calcul!$B$8)/(BO$4-$A91))-Outil_de_calcul!$B$10)/100,((((20*Outil_de_calcul!$B$7)+(10*Outil_de_calcul!$B$8)+((BO$4-$A91-30)*Outil_de_calcul!$B$9))/(BO$4-$A91))-Outil_de_calcul!$B$10)/100)),BO$4-$A91,1)</f>
        <v>-32.624534439158303</v>
      </c>
      <c r="BP91" s="21">
        <f>-PV(IF((BP$4-$A91)&lt;20,(Outil_de_calcul!$B$7-Outil_de_calcul!$B$10)/100,IF((BP$4-$A91)&lt;30,((((20*Outil_de_calcul!$B$7)+((BP$4-$A91-20))*Outil_de_calcul!$B$8)/(BP$4-$A91))-Outil_de_calcul!$B$10)/100,((((20*Outil_de_calcul!$B$7)+(10*Outil_de_calcul!$B$8)+((BP$4-$A91-30)*Outil_de_calcul!$B$9))/(BP$4-$A91))-Outil_de_calcul!$B$10)/100)),BP$4-$A91,1)</f>
        <v>-33.237899162429571</v>
      </c>
      <c r="BQ91" s="21">
        <f>-PV(IF((BQ$4-$A91)&lt;20,(Outil_de_calcul!$B$7-Outil_de_calcul!$B$10)/100,IF((BQ$4-$A91)&lt;30,((((20*Outil_de_calcul!$B$7)+((BQ$4-$A91-20))*Outil_de_calcul!$B$8)/(BQ$4-$A91))-Outil_de_calcul!$B$10)/100,((((20*Outil_de_calcul!$B$7)+(10*Outil_de_calcul!$B$8)+((BQ$4-$A91-30)*Outil_de_calcul!$B$9))/(BQ$4-$A91))-Outil_de_calcul!$B$10)/100)),BQ$4-$A91,1)</f>
        <v>-33.843994864285087</v>
      </c>
      <c r="BR91" s="21">
        <f>-PV(IF((BR$4-$A91)&lt;20,(Outil_de_calcul!$B$7-Outil_de_calcul!$B$10)/100,IF((BR$4-$A91)&lt;30,((((20*Outil_de_calcul!$B$7)+((BR$4-$A91-20))*Outil_de_calcul!$B$8)/(BR$4-$A91))-Outil_de_calcul!$B$10)/100,((((20*Outil_de_calcul!$B$7)+(10*Outil_de_calcul!$B$8)+((BR$4-$A91-30)*Outil_de_calcul!$B$9))/(BR$4-$A91))-Outil_de_calcul!$B$10)/100)),BR$4-$A91,1)</f>
        <v>-34.442907690325214</v>
      </c>
      <c r="BS91" s="21">
        <f>-PV(IF((BS$4-$A91)&lt;20,(Outil_de_calcul!$B$7-Outil_de_calcul!$B$10)/100,IF((BS$4-$A91)&lt;30,((((20*Outil_de_calcul!$B$7)+((BS$4-$A91-20))*Outil_de_calcul!$B$8)/(BS$4-$A91))-Outil_de_calcul!$B$10)/100,((((20*Outil_de_calcul!$B$7)+(10*Outil_de_calcul!$B$8)+((BS$4-$A91-30)*Outil_de_calcul!$B$9))/(BS$4-$A91))-Outil_de_calcul!$B$10)/100)),BS$4-$A91,1)</f>
        <v>-35.034722765233781</v>
      </c>
      <c r="BT91" s="21">
        <f>-PV(IF((BT$4-$A91)&lt;20,(Outil_de_calcul!$B$7-Outil_de_calcul!$B$10)/100,IF((BT$4-$A91)&lt;30,((((20*Outil_de_calcul!$B$7)+((BT$4-$A91-20))*Outil_de_calcul!$B$8)/(BT$4-$A91))-Outil_de_calcul!$B$10)/100,((((20*Outil_de_calcul!$B$7)+(10*Outil_de_calcul!$B$8)+((BT$4-$A91-30)*Outil_de_calcul!$B$9))/(BT$4-$A91))-Outil_de_calcul!$B$10)/100)),BT$4-$A91,1)</f>
        <v>-35.619524204876946</v>
      </c>
      <c r="BU91" s="21">
        <f>-PV(IF((BU$4-$A91)&lt;20,(Outil_de_calcul!$B$7-Outil_de_calcul!$B$10)/100,IF((BU$4-$A91)&lt;30,((((20*Outil_de_calcul!$B$7)+((BU$4-$A91-20))*Outil_de_calcul!$B$8)/(BU$4-$A91))-Outil_de_calcul!$B$10)/100,((((20*Outil_de_calcul!$B$7)+(10*Outil_de_calcul!$B$8)+((BU$4-$A91-30)*Outil_de_calcul!$B$9))/(BU$4-$A91))-Outil_de_calcul!$B$10)/100)),BU$4-$A91,1)</f>
        <v>-36.197395128258826</v>
      </c>
      <c r="BV91" s="21">
        <f>-PV(IF((BV$4-$A91)&lt;20,(Outil_de_calcul!$B$7-Outil_de_calcul!$B$10)/100,IF((BV$4-$A91)&lt;30,((((20*Outil_de_calcul!$B$7)+((BV$4-$A91-20))*Outil_de_calcul!$B$8)/(BV$4-$A91))-Outil_de_calcul!$B$10)/100,((((20*Outil_de_calcul!$B$7)+(10*Outil_de_calcul!$B$8)+((BV$4-$A91-30)*Outil_de_calcul!$B$9))/(BV$4-$A91))-Outil_de_calcul!$B$10)/100)),BV$4-$A91,1)</f>
        <v>-36.768417669335285</v>
      </c>
      <c r="BW91" s="21">
        <f>-PV(IF((BW$4-$A91)&lt;20,(Outil_de_calcul!$B$7-Outil_de_calcul!$B$10)/100,IF((BW$4-$A91)&lt;30,((((20*Outil_de_calcul!$B$7)+((BW$4-$A91-20))*Outil_de_calcul!$B$8)/(BW$4-$A91))-Outil_de_calcul!$B$10)/100,((((20*Outil_de_calcul!$B$7)+(10*Outil_de_calcul!$B$8)+((BW$4-$A91-30)*Outil_de_calcul!$B$9))/(BW$4-$A91))-Outil_de_calcul!$B$10)/100)),BW$4-$A91,1)</f>
        <v>-37.332672988687904</v>
      </c>
      <c r="BX91" s="21">
        <f>-PV(IF((BX$4-$A91)&lt;20,(Outil_de_calcul!$B$7-Outil_de_calcul!$B$10)/100,IF((BX$4-$A91)&lt;30,((((20*Outil_de_calcul!$B$7)+((BX$4-$A91-20))*Outil_de_calcul!$B$8)/(BX$4-$A91))-Outil_de_calcul!$B$10)/100,((((20*Outil_de_calcul!$B$7)+(10*Outil_de_calcul!$B$8)+((BX$4-$A91-30)*Outil_de_calcul!$B$9))/(BX$4-$A91))-Outil_de_calcul!$B$10)/100)),BX$4-$A91,1)</f>
        <v>-37.890241285059361</v>
      </c>
      <c r="BY91" s="21">
        <f>-PV(IF((BY$4-$A91)&lt;20,(Outil_de_calcul!$B$7-Outil_de_calcul!$B$10)/100,IF((BY$4-$A91)&lt;30,((((20*Outil_de_calcul!$B$7)+((BY$4-$A91-20))*Outil_de_calcul!$B$8)/(BY$4-$A91))-Outil_de_calcul!$B$10)/100,((((20*Outil_de_calcul!$B$7)+(10*Outil_de_calcul!$B$8)+((BY$4-$A91-30)*Outil_de_calcul!$B$9))/(BY$4-$A91))-Outil_de_calcul!$B$10)/100)),BY$4-$A91,1)</f>
        <v>-38.441201806752417</v>
      </c>
      <c r="BZ91" s="21">
        <f>-PV(IF((BZ$4-$A91)&lt;20,(Outil_de_calcul!$B$7-Outil_de_calcul!$B$10)/100,IF((BZ$4-$A91)&lt;30,((((20*Outil_de_calcul!$B$7)+((BZ$4-$A91-20))*Outil_de_calcul!$B$8)/(BZ$4-$A91))-Outil_de_calcul!$B$10)/100,((((20*Outil_de_calcul!$B$7)+(10*Outil_de_calcul!$B$8)+((BZ$4-$A91-30)*Outil_de_calcul!$B$9))/(BZ$4-$A91))-Outil_de_calcul!$B$10)/100)),BZ$4-$A91,1)</f>
        <v>-38.985632862893418</v>
      </c>
      <c r="CA91" s="21">
        <f>-PV(IF((CA$4-$A91)&lt;20,(Outil_de_calcul!$B$7-Outil_de_calcul!$B$10)/100,IF((CA$4-$A91)&lt;30,((((20*Outil_de_calcul!$B$7)+((CA$4-$A91-20))*Outil_de_calcul!$B$8)/(CA$4-$A91))-Outil_de_calcul!$B$10)/100,((((20*Outil_de_calcul!$B$7)+(10*Outil_de_calcul!$B$8)+((CA$4-$A91-30)*Outil_de_calcul!$B$9))/(CA$4-$A91))-Outil_de_calcul!$B$10)/100)),CA$4-$A91,1)</f>
        <v>-39.523611834562743</v>
      </c>
      <c r="CB91" s="21">
        <f>-PV(IF((CB$4-$A91)&lt;20,(Outil_de_calcul!$B$7-Outil_de_calcul!$B$10)/100,IF((CB$4-$A91)&lt;30,((((20*Outil_de_calcul!$B$7)+((CB$4-$A91-20))*Outil_de_calcul!$B$8)/(CB$4-$A91))-Outil_de_calcul!$B$10)/100,((((20*Outil_de_calcul!$B$7)+(10*Outil_de_calcul!$B$8)+((CB$4-$A91-30)*Outil_de_calcul!$B$9))/(CB$4-$A91))-Outil_de_calcul!$B$10)/100)),CB$4-$A91,1)</f>
        <v>-40.055215185793003</v>
      </c>
      <c r="CC91" s="21">
        <f>-PV(IF((CC$4-$A91)&lt;20,(Outil_de_calcul!$B$7-Outil_de_calcul!$B$10)/100,IF((CC$4-$A91)&lt;30,((((20*Outil_de_calcul!$B$7)+((CC$4-$A91-20))*Outil_de_calcul!$B$8)/(CC$4-$A91))-Outil_de_calcul!$B$10)/100,((((20*Outil_de_calcul!$B$7)+(10*Outil_de_calcul!$B$8)+((CC$4-$A91-30)*Outil_de_calcul!$B$9))/(CC$4-$A91))-Outil_de_calcul!$B$10)/100)),CC$4-$A91,1)</f>
        <v>-40.580518474437035</v>
      </c>
      <c r="CD91" s="21">
        <f>-PV(IF((CD$4-$A91)&lt;20,(Outil_de_calcul!$B$7-Outil_de_calcul!$B$10)/100,IF((CD$4-$A91)&lt;30,((((20*Outil_de_calcul!$B$7)+((CD$4-$A91-20))*Outil_de_calcul!$B$8)/(CD$4-$A91))-Outil_de_calcul!$B$10)/100,((((20*Outil_de_calcul!$B$7)+(10*Outil_de_calcul!$B$8)+((CD$4-$A91-30)*Outil_de_calcul!$B$9))/(CD$4-$A91))-Outil_de_calcul!$B$10)/100)),CD$4-$A91,1)</f>
        <v>-41.099596362907164</v>
      </c>
      <c r="CE91" s="21">
        <f>-PV(IF((CE$4-$A91)&lt;20,(Outil_de_calcul!$B$7-Outil_de_calcul!$B$10)/100,IF((CE$4-$A91)&lt;30,((((20*Outil_de_calcul!$B$7)+((CE$4-$A91-20))*Outil_de_calcul!$B$8)/(CE$4-$A91))-Outil_de_calcul!$B$10)/100,((((20*Outil_de_calcul!$B$7)+(10*Outil_de_calcul!$B$8)+((CE$4-$A91-30)*Outil_de_calcul!$B$9))/(CE$4-$A91))-Outil_de_calcul!$B$10)/100)),CE$4-$A91,1)</f>
        <v>-41.61252262878704</v>
      </c>
      <c r="CF91" s="21">
        <f>-PV(IF((CF$4-$A91)&lt;20,(Outil_de_calcul!$B$7-Outil_de_calcul!$B$10)/100,IF((CF$4-$A91)&lt;30,((((20*Outil_de_calcul!$B$7)+((CF$4-$A91-20))*Outil_de_calcul!$B$8)/(CF$4-$A91))-Outil_de_calcul!$B$10)/100,((((20*Outil_de_calcul!$B$7)+(10*Outil_de_calcul!$B$8)+((CF$4-$A91-30)*Outil_de_calcul!$B$9))/(CF$4-$A91))-Outil_de_calcul!$B$10)/100)),CF$4-$A91,1)</f>
        <v>-42.119370175317826</v>
      </c>
      <c r="CG91" s="21">
        <f>-PV(IF((CG$4-$A91)&lt;20,(Outil_de_calcul!$B$7-Outil_de_calcul!$B$10)/100,IF((CG$4-$A91)&lt;30,((((20*Outil_de_calcul!$B$7)+((CG$4-$A91-20))*Outil_de_calcul!$B$8)/(CG$4-$A91))-Outil_de_calcul!$B$10)/100,((((20*Outil_de_calcul!$B$7)+(10*Outil_de_calcul!$B$8)+((CG$4-$A91-30)*Outil_de_calcul!$B$9))/(CG$4-$A91))-Outil_de_calcul!$B$10)/100)),CG$4-$A91,1)</f>
        <v>-42.620211041760129</v>
      </c>
      <c r="CH91" s="21">
        <f>-PV(IF((CH$4-$A91)&lt;20,(Outil_de_calcul!$B$7-Outil_de_calcul!$B$10)/100,IF((CH$4-$A91)&lt;30,((((20*Outil_de_calcul!$B$7)+((CH$4-$A91-20))*Outil_de_calcul!$B$8)/(CH$4-$A91))-Outil_de_calcul!$B$10)/100,((((20*Outil_de_calcul!$B$7)+(10*Outil_de_calcul!$B$8)+((CH$4-$A91-30)*Outil_de_calcul!$B$9))/(CH$4-$A91))-Outil_de_calcul!$B$10)/100)),CH$4-$A91,1)</f>
        <v>-43.11511641363299</v>
      </c>
      <c r="CI91" s="21">
        <f>-PV(IF((CI$4-$A91)&lt;20,(Outil_de_calcul!$B$7-Outil_de_calcul!$B$10)/100,IF((CI$4-$A91)&lt;30,((((20*Outil_de_calcul!$B$7)+((CI$4-$A91-20))*Outil_de_calcul!$B$8)/(CI$4-$A91))-Outil_de_calcul!$B$10)/100,((((20*Outil_de_calcul!$B$7)+(10*Outil_de_calcul!$B$8)+((CI$4-$A91-30)*Outil_de_calcul!$B$9))/(CI$4-$A91))-Outil_de_calcul!$B$10)/100)),CI$4-$A91,1)</f>
        <v>-43.604156632831717</v>
      </c>
      <c r="CJ91" s="21">
        <f>-PV(IF((CJ$4-$A91)&lt;20,(Outil_de_calcul!$B$7-Outil_de_calcul!$B$10)/100,IF((CJ$4-$A91)&lt;30,((((20*Outil_de_calcul!$B$7)+((CJ$4-$A91-20))*Outil_de_calcul!$B$8)/(CJ$4-$A91))-Outil_de_calcul!$B$10)/100,((((20*Outil_de_calcul!$B$7)+(10*Outil_de_calcul!$B$8)+((CJ$4-$A91-30)*Outil_de_calcul!$B$9))/(CJ$4-$A91))-Outil_de_calcul!$B$10)/100)),CJ$4-$A91,1)</f>
        <v>-44.087401207625632</v>
      </c>
      <c r="CK91" s="21">
        <f>-PV(IF((CK$4-$A91)&lt;20,(Outil_de_calcul!$B$7-Outil_de_calcul!$B$10)/100,IF((CK$4-$A91)&lt;30,((((20*Outil_de_calcul!$B$7)+((CK$4-$A91-20))*Outil_de_calcul!$B$8)/(CK$4-$A91))-Outil_de_calcul!$B$10)/100,((((20*Outil_de_calcul!$B$7)+(10*Outil_de_calcul!$B$8)+((CK$4-$A91-30)*Outil_de_calcul!$B$9))/(CK$4-$A91))-Outil_de_calcul!$B$10)/100)),CK$4-$A91,1)</f>
        <v>-44.564918822537521</v>
      </c>
      <c r="CL91" s="21">
        <f>-PV(IF((CL$4-$A91)&lt;20,(Outil_de_calcul!$B$7-Outil_de_calcul!$B$10)/100,IF((CL$4-$A91)&lt;30,((((20*Outil_de_calcul!$B$7)+((CL$4-$A91-20))*Outil_de_calcul!$B$8)/(CL$4-$A91))-Outil_de_calcul!$B$10)/100,((((20*Outil_de_calcul!$B$7)+(10*Outil_de_calcul!$B$8)+((CL$4-$A91-30)*Outil_de_calcul!$B$9))/(CL$4-$A91))-Outil_de_calcul!$B$10)/100)),CL$4-$A91,1)</f>
        <v>-45.036777348105808</v>
      </c>
      <c r="CM91" s="21">
        <f>-PV(IF((CM$4-$A91)&lt;20,(Outil_de_calcul!$B$7-Outil_de_calcul!$B$10)/100,IF((CM$4-$A91)&lt;30,((((20*Outil_de_calcul!$B$7)+((CM$4-$A91-20))*Outil_de_calcul!$B$8)/(CM$4-$A91))-Outil_de_calcul!$B$10)/100,((((20*Outil_de_calcul!$B$7)+(10*Outil_de_calcul!$B$8)+((CM$4-$A91-30)*Outil_de_calcul!$B$9))/(CM$4-$A91))-Outil_de_calcul!$B$10)/100)),CM$4-$A91,1)</f>
        <v>-45.503043850531206</v>
      </c>
      <c r="CN91" s="21">
        <f>-PV(IF((CN$4-$A91)&lt;20,(Outil_de_calcul!$B$7-Outil_de_calcul!$B$10)/100,IF((CN$4-$A91)&lt;30,((((20*Outil_de_calcul!$B$7)+((CN$4-$A91-20))*Outil_de_calcul!$B$8)/(CN$4-$A91))-Outil_de_calcul!$B$10)/100,((((20*Outil_de_calcul!$B$7)+(10*Outil_de_calcul!$B$8)+((CN$4-$A91-30)*Outil_de_calcul!$B$9))/(CN$4-$A91))-Outil_de_calcul!$B$10)/100)),CN$4-$A91,1)</f>
        <v>-45.963784601208928</v>
      </c>
      <c r="CO91" s="21">
        <f>-PV(IF((CO$4-$A91)&lt;20,(Outil_de_calcul!$B$7-Outil_de_calcul!$B$10)/100,IF((CO$4-$A91)&lt;30,((((20*Outil_de_calcul!$B$7)+((CO$4-$A91-20))*Outil_de_calcul!$B$8)/(CO$4-$A91))-Outil_de_calcul!$B$10)/100,((((20*Outil_de_calcul!$B$7)+(10*Outil_de_calcul!$B$8)+((CO$4-$A91-30)*Outil_de_calcul!$B$9))/(CO$4-$A91))-Outil_de_calcul!$B$10)/100)),CO$4-$A91,1)</f>
        <v>-46.419065086147967</v>
      </c>
      <c r="CP91" s="21">
        <f>-PV(IF((CP$4-$A91)&lt;20,(Outil_de_calcul!$B$7-Outil_de_calcul!$B$10)/100,IF((CP$4-$A91)&lt;30,((((20*Outil_de_calcul!$B$7)+((CP$4-$A91-20))*Outil_de_calcul!$B$8)/(CP$4-$A91))-Outil_de_calcul!$B$10)/100,((((20*Outil_de_calcul!$B$7)+(10*Outil_de_calcul!$B$8)+((CP$4-$A91-30)*Outil_de_calcul!$B$9))/(CP$4-$A91))-Outil_de_calcul!$B$10)/100)),CP$4-$A91,1)</f>
        <v>-46.868950015278784</v>
      </c>
      <c r="CQ91" s="21">
        <f>-PV(IF((CQ$4-$A91)&lt;20,(Outil_de_calcul!$B$7-Outil_de_calcul!$B$10)/100,IF((CQ$4-$A91)&lt;30,((((20*Outil_de_calcul!$B$7)+((CQ$4-$A91-20))*Outil_de_calcul!$B$8)/(CQ$4-$A91))-Outil_de_calcul!$B$10)/100,((((20*Outil_de_calcul!$B$7)+(10*Outil_de_calcul!$B$8)+((CQ$4-$A91-30)*Outil_de_calcul!$B$9))/(CQ$4-$A91))-Outil_de_calcul!$B$10)/100)),CQ$4-$A91,1)</f>
        <v>-47.313503331650665</v>
      </c>
      <c r="CR91" s="21">
        <f>-PV(IF((CR$4-$A91)&lt;20,(Outil_de_calcul!$B$7-Outil_de_calcul!$B$10)/100,IF((CR$4-$A91)&lt;30,((((20*Outil_de_calcul!$B$7)+((CR$4-$A91-20))*Outil_de_calcul!$B$8)/(CR$4-$A91))-Outil_de_calcul!$B$10)/100,((((20*Outil_de_calcul!$B$7)+(10*Outil_de_calcul!$B$8)+((CR$4-$A91-30)*Outil_de_calcul!$B$9))/(CR$4-$A91))-Outil_de_calcul!$B$10)/100)),CR$4-$A91,1)</f>
        <v>-47.752788220520017</v>
      </c>
      <c r="CS91" s="21">
        <f>-PV(IF((CS$4-$A91)&lt;20,(Outil_de_calcul!$B$7-Outil_de_calcul!$B$10)/100,IF((CS$4-$A91)&lt;30,((((20*Outil_de_calcul!$B$7)+((CS$4-$A91-20))*Outil_de_calcul!$B$8)/(CS$4-$A91))-Outil_de_calcul!$B$10)/100,((((20*Outil_de_calcul!$B$7)+(10*Outil_de_calcul!$B$8)+((CS$4-$A91-30)*Outil_de_calcul!$B$9))/(CS$4-$A91))-Outil_de_calcul!$B$10)/100)),CS$4-$A91,1)</f>
        <v>-48.186867118331087</v>
      </c>
      <c r="CT91" s="21">
        <f>-PV(IF((CT$4-$A91)&lt;20,(Outil_de_calcul!$B$7-Outil_de_calcul!$B$10)/100,IF((CT$4-$A91)&lt;30,((((20*Outil_de_calcul!$B$7)+((CT$4-$A91-20))*Outil_de_calcul!$B$8)/(CT$4-$A91))-Outil_de_calcul!$B$10)/100,((((20*Outil_de_calcul!$B$7)+(10*Outil_de_calcul!$B$8)+((CT$4-$A91-30)*Outil_de_calcul!$B$9))/(CT$4-$A91))-Outil_de_calcul!$B$10)/100)),CT$4-$A91,1)</f>
        <v>-48.615801721590145</v>
      </c>
      <c r="CU91" s="21">
        <f>-PV(IF((CU$4-$A91)&lt;20,(Outil_de_calcul!$B$7-Outil_de_calcul!$B$10)/100,IF((CU$4-$A91)&lt;30,((((20*Outil_de_calcul!$B$7)+((CU$4-$A91-20))*Outil_de_calcul!$B$8)/(CU$4-$A91))-Outil_de_calcul!$B$10)/100,((((20*Outil_de_calcul!$B$7)+(10*Outil_de_calcul!$B$8)+((CU$4-$A91-30)*Outil_de_calcul!$B$9))/(CU$4-$A91))-Outil_de_calcul!$B$10)/100)),CU$4-$A91,1)</f>
        <v>-49.03965299563454</v>
      </c>
      <c r="CV91" s="21">
        <f>-PV(IF((CV$4-$A91)&lt;20,(Outil_de_calcul!$B$7-Outil_de_calcul!$B$10)/100,IF((CV$4-$A91)&lt;30,((((20*Outil_de_calcul!$B$7)+((CV$4-$A91-20))*Outil_de_calcul!$B$8)/(CV$4-$A91))-Outil_de_calcul!$B$10)/100,((((20*Outil_de_calcul!$B$7)+(10*Outil_de_calcul!$B$8)+((CV$4-$A91-30)*Outil_de_calcul!$B$9))/(CV$4-$A91))-Outil_de_calcul!$B$10)/100)),CV$4-$A91,1)</f>
        <v>-49.458481183297799</v>
      </c>
      <c r="CW91" s="21">
        <f>-PV(IF((CW$4-$A91)&lt;20,(Outil_de_calcul!$B$7-Outil_de_calcul!$B$10)/100,IF((CW$4-$A91)&lt;30,((((20*Outil_de_calcul!$B$7)+((CW$4-$A91-20))*Outil_de_calcul!$B$8)/(CW$4-$A91))-Outil_de_calcul!$B$10)/100,((((20*Outil_de_calcul!$B$7)+(10*Outil_de_calcul!$B$8)+((CW$4-$A91-30)*Outil_de_calcul!$B$9))/(CW$4-$A91))-Outil_de_calcul!$B$10)/100)),CW$4-$A91,1)</f>
        <v>-49.872345813472123</v>
      </c>
      <c r="CX91" s="21">
        <f>-PV(IF((CX$4-$A91)&lt;20,(Outil_de_calcul!$B$7-Outil_de_calcul!$B$10)/100,IF((CX$4-$A91)&lt;30,((((20*Outil_de_calcul!$B$7)+((CX$4-$A91-20))*Outil_de_calcul!$B$8)/(CX$4-$A91))-Outil_de_calcul!$B$10)/100,((((20*Outil_de_calcul!$B$7)+(10*Outil_de_calcul!$B$8)+((CX$4-$A91-30)*Outil_de_calcul!$B$9))/(CX$4-$A91))-Outil_de_calcul!$B$10)/100)),CX$4-$A91,1)</f>
        <v>-50.281305709569253</v>
      </c>
      <c r="CY91" s="21">
        <f>-PV(IF((CY$4-$A91)&lt;20,(Outil_de_calcul!$B$7-Outil_de_calcul!$B$10)/100,IF((CY$4-$A91)&lt;30,((((20*Outil_de_calcul!$B$7)+((CY$4-$A91-20))*Outil_de_calcul!$B$8)/(CY$4-$A91))-Outil_de_calcul!$B$10)/100,((((20*Outil_de_calcul!$B$7)+(10*Outil_de_calcul!$B$8)+((CY$4-$A91-30)*Outil_de_calcul!$B$9))/(CY$4-$A91))-Outil_de_calcul!$B$10)/100)),CY$4-$A91,1)</f>
        <v>-50.685418997881293</v>
      </c>
      <c r="CZ91" s="21">
        <f>-PV(IF((CZ$4-$A91)&lt;20,(Outil_de_calcul!$B$7-Outil_de_calcul!$B$10)/100,IF((CZ$4-$A91)&lt;30,((((20*Outil_de_calcul!$B$7)+((CZ$4-$A91-20))*Outil_de_calcul!$B$8)/(CZ$4-$A91))-Outil_de_calcul!$B$10)/100,((((20*Outil_de_calcul!$B$7)+(10*Outil_de_calcul!$B$8)+((CZ$4-$A91-30)*Outil_de_calcul!$B$9))/(CZ$4-$A91))-Outil_de_calcul!$B$10)/100)),CZ$4-$A91,1)</f>
        <v>-51.084743115842159</v>
      </c>
      <c r="DA91" s="21">
        <f>-PV(IF((DA$4-$A91)&lt;20,(Outil_de_calcul!$B$7-Outil_de_calcul!$B$10)/100,IF((DA$4-$A91)&lt;30,((((20*Outil_de_calcul!$B$7)+((DA$4-$A91-20))*Outil_de_calcul!$B$8)/(DA$4-$A91))-Outil_de_calcul!$B$10)/100,((((20*Outil_de_calcul!$B$7)+(10*Outil_de_calcul!$B$8)+((DA$4-$A91-30)*Outil_de_calcul!$B$9))/(DA$4-$A91))-Outil_de_calcul!$B$10)/100)),DA$4-$A91,1)</f>
        <v>-51.479334820191433</v>
      </c>
      <c r="DB91" s="21">
        <f>-PV(IF((DB$4-$A91)&lt;20,(Outil_de_calcul!$B$7-Outil_de_calcul!$B$10)/100,IF((DB$4-$A91)&lt;30,((((20*Outil_de_calcul!$B$7)+((DB$4-$A91-20))*Outil_de_calcul!$B$8)/(DB$4-$A91))-Outil_de_calcul!$B$10)/100,((((20*Outil_de_calcul!$B$7)+(10*Outil_de_calcul!$B$8)+((DB$4-$A91-30)*Outil_de_calcul!$B$9))/(DB$4-$A91))-Outil_de_calcul!$B$10)/100)),DB$4-$A91,1)</f>
        <v>-51.869250195041168</v>
      </c>
      <c r="DC91" s="21">
        <f>-PV(IF((DC$4-$A91)&lt;20,(Outil_de_calcul!$B$7-Outil_de_calcul!$B$10)/100,IF((DC$4-$A91)&lt;30,((((20*Outil_de_calcul!$B$7)+((DC$4-$A91-20))*Outil_de_calcul!$B$8)/(DC$4-$A91))-Outil_de_calcul!$B$10)/100,((((20*Outil_de_calcul!$B$7)+(10*Outil_de_calcul!$B$8)+((DC$4-$A91-30)*Outil_de_calcul!$B$9))/(DC$4-$A91))-Outil_de_calcul!$B$10)/100)),DC$4-$A91,1)</f>
        <v>-52.254544659847369</v>
      </c>
      <c r="DD91" s="21">
        <f>-PV(IF((DD$4-$A91)&lt;20,(Outil_de_calcul!$B$7-Outil_de_calcul!$B$10)/100,IF((DD$4-$A91)&lt;30,((((20*Outil_de_calcul!$B$7)+((DD$4-$A91-20))*Outil_de_calcul!$B$8)/(DD$4-$A91))-Outil_de_calcul!$B$10)/100,((((20*Outil_de_calcul!$B$7)+(10*Outil_de_calcul!$B$8)+((DD$4-$A91-30)*Outil_de_calcul!$B$9))/(DD$4-$A91))-Outil_de_calcul!$B$10)/100)),DD$4-$A91,1)</f>
        <v>-52.635272977286782</v>
      </c>
      <c r="DE91" s="21">
        <f>-PV(IF((DE$4-$A91)&lt;20,(Outil_de_calcul!$B$7-Outil_de_calcul!$B$10)/100,IF((DE$4-$A91)&lt;30,((((20*Outil_de_calcul!$B$7)+((DE$4-$A91-20))*Outil_de_calcul!$B$8)/(DE$4-$A91))-Outil_de_calcul!$B$10)/100,((((20*Outil_de_calcul!$B$7)+(10*Outil_de_calcul!$B$8)+((DE$4-$A91-30)*Outil_de_calcul!$B$9))/(DE$4-$A91))-Outil_de_calcul!$B$10)/100)),DE$4-$A91,1)</f>
        <v>-53.011489261040431</v>
      </c>
      <c r="DF91" s="21">
        <f>-PV(IF((DF$4-$A91)&lt;20,(Outil_de_calcul!$B$7-Outil_de_calcul!$B$10)/100,IF((DF$4-$A91)&lt;30,((((20*Outil_de_calcul!$B$7)+((DF$4-$A91-20))*Outil_de_calcul!$B$8)/(DF$4-$A91))-Outil_de_calcul!$B$10)/100,((((20*Outil_de_calcul!$B$7)+(10*Outil_de_calcul!$B$8)+((DF$4-$A91-30)*Outil_de_calcul!$B$9))/(DF$4-$A91))-Outil_de_calcul!$B$10)/100)),DF$4-$A91,1)</f>
        <v>-53.383246983484938</v>
      </c>
      <c r="DG91" s="21">
        <f>-PV(IF((DG$4-$A91)&lt;20,(Outil_de_calcul!$B$7-Outil_de_calcul!$B$10)/100,IF((DG$4-$A91)&lt;30,(((((20*Outil_de_calcul!$B$7)+(DG$4-$A91-20))*Outil_de_calcul!$B$8)/(DG$4-$A91))-Outil_de_calcul!$B$10)/100,((((20*Outil_de_calcul!$B$7)+(10*Outil_de_calcul!$B$8)+((DG$4-$A91-30)*Outil_de_calcul!$B$9))/(DG$4-$A91))-Outil_de_calcul!$B$10)/100)),DG$4-$A91,1)</f>
        <v>-54.113597472941713</v>
      </c>
      <c r="DH91" s="21">
        <f>-PV(IF((DH$4-$A91)&lt;20,(Outil_de_calcul!$B$7-Outil_de_calcul!$B$10)/100,IF((DH$4-$A91)&lt;30,(((((20*Outil_de_calcul!$B$7)+(DH$4-$A91-20))*Outil_de_calcul!$B$8)/(DH$4-$A91))-Outil_de_calcul!$B$10)/100,((((20*Outil_de_calcul!$B$7)+(10*Outil_de_calcul!$B$8)+((DH$4-$A91-30)*Outil_de_calcul!$B$9))/(DH$4-$A91))-Outil_de_calcul!$B$10)/100)),DH$4-$A91,1)</f>
        <v>-54.113597472941713</v>
      </c>
      <c r="DI91" s="21">
        <f>-PV(IF((DI$4-$A91)&lt;20,(Outil_de_calcul!$B$7-Outil_de_calcul!$B$10)/100,IF((DI$4-$A91)&lt;30,(((((20*Outil_de_calcul!$B$7)+(DI$4-$A91-20))*Outil_de_calcul!$B$8)/(DI$4-$A91))-Outil_de_calcul!$B$10)/100,((((20*Outil_de_calcul!$B$7)+(10*Outil_de_calcul!$B$8)+((DI$4-$A91-30)*Outil_de_calcul!$B$9))/(DI$4-$A91))-Outil_de_calcul!$B$10)/100)),DI$4-$A91,1)</f>
        <v>-54.113597472941713</v>
      </c>
      <c r="DJ91" s="21">
        <f>-PV(IF((DJ$4-$A91)&lt;20,(Outil_de_calcul!$B$7-Outil_de_calcul!$B$10)/100,IF((DJ$4-$A91)&lt;30,(((((20*Outil_de_calcul!$B$7)+(DJ$4-$A91-20))*Outil_de_calcul!$B$8)/(DJ$4-$A91))-Outil_de_calcul!$B$10)/100,((((20*Outil_de_calcul!$B$7)+(10*Outil_de_calcul!$B$8)+((DJ$4-$A91-30)*Outil_de_calcul!$B$9))/(DJ$4-$A91))-Outil_de_calcul!$B$10)/100)),DJ$4-$A91,1)</f>
        <v>-54.113597472941713</v>
      </c>
      <c r="DK91" s="21">
        <f>-PV(IF((DK$4-$A91)&lt;20,(Outil_de_calcul!$B$7-Outil_de_calcul!$B$10)/100,IF((DK$4-$A91)&lt;30,(((((20*Outil_de_calcul!$B$7)+(DK$4-$A91-20))*Outil_de_calcul!$B$8)/(DK$4-$A91))-Outil_de_calcul!$B$10)/100,((((20*Outil_de_calcul!$B$7)+(10*Outil_de_calcul!$B$8)+((DK$4-$A91-30)*Outil_de_calcul!$B$9))/(DK$4-$A91))-Outil_de_calcul!$B$10)/100)),DK$4-$A91,1)</f>
        <v>-54.113597472941713</v>
      </c>
      <c r="DL91" s="21">
        <f>-PV(IF((DL$4-$A91)&lt;20,(Outil_de_calcul!$B$7-Outil_de_calcul!$B$10)/100,IF((DL$4-$A91)&lt;30,(((((20*Outil_de_calcul!$B$7)+(DL$4-$A91-20))*Outil_de_calcul!$B$8)/(DL$4-$A91))-Outil_de_calcul!$B$10)/100,((((20*Outil_de_calcul!$B$7)+(10*Outil_de_calcul!$B$8)+((DL$4-$A91-30)*Outil_de_calcul!$B$9))/(DL$4-$A91))-Outil_de_calcul!$B$10)/100)),DL$4-$A91,1)</f>
        <v>-54.113597472941713</v>
      </c>
    </row>
    <row r="92" spans="1:116" ht="12" customHeight="1" x14ac:dyDescent="0.2">
      <c r="A92" s="29">
        <v>87</v>
      </c>
      <c r="B92" s="21">
        <f>-PV(IF((B$4-$A92)&lt;20,(Outil_de_calcul!$B$7-Outil_de_calcul!$B$10)/100,IF((B$4-$A92)&lt;30,((((20*Outil_de_calcul!$B$7)+((B$4-$A92-20))*Outil_de_calcul!$B$8)/(B$4-$A92))-Outil_de_calcul!$B$10)/100,((((20*Outil_de_calcul!$B$7)+(10*Outil_de_calcul!$B$8)+((B$4-$A92-30)*Outil_de_calcul!$B$9))/(B$4-$A92))-Outil_de_calcul!$B$10)/100)),B$4-$A92,1)</f>
        <v>26.380938258275911</v>
      </c>
      <c r="C92" s="21">
        <f>-PV(IF((C$4-$A92)&lt;20,(Outil_de_calcul!$B$7-Outil_de_calcul!$B$10)/100,IF((C$4-$A92)&lt;30,((((20*Outil_de_calcul!$B$7)+((C$4-$A92-20))*Outil_de_calcul!$B$8)/(C$4-$A92))-Outil_de_calcul!$B$10)/100,((((20*Outil_de_calcul!$B$7)+(10*Outil_de_calcul!$B$8)+((C$4-$A92-30)*Outil_de_calcul!$B$9))/(C$4-$A92))-Outil_de_calcul!$B$10)/100)),C$4-$A92,1)</f>
        <v>25.152891637356145</v>
      </c>
      <c r="D92" s="21">
        <f>-PV(IF((D$4-$A92)&lt;20,(Outil_de_calcul!$B$7-Outil_de_calcul!$B$10)/100,IF((D$4-$A92)&lt;30,((((20*Outil_de_calcul!$B$7)+((D$4-$A92-20))*Outil_de_calcul!$B$8)/(D$4-$A92))-Outil_de_calcul!$B$10)/100,((((20*Outil_de_calcul!$B$7)+(10*Outil_de_calcul!$B$8)+((D$4-$A92-30)*Outil_de_calcul!$B$9))/(D$4-$A92))-Outil_de_calcul!$B$10)/100)),D$4-$A92,1)</f>
        <v>23.932806595297635</v>
      </c>
      <c r="E92" s="21">
        <f>-PV(IF((E$4-$A92)&lt;20,(Outil_de_calcul!$B$7-Outil_de_calcul!$B$10)/100,IF((E$4-$A92)&lt;30,((((20*Outil_de_calcul!$B$7)+((E$4-$A92-20))*Outil_de_calcul!$B$8)/(E$4-$A92))-Outil_de_calcul!$B$10)/100,((((20*Outil_de_calcul!$B$7)+(10*Outil_de_calcul!$B$8)+((E$4-$A92-30)*Outil_de_calcul!$B$9))/(E$4-$A92))-Outil_de_calcul!$B$10)/100)),E$4-$A92,1)</f>
        <v>22.720632090604731</v>
      </c>
      <c r="F92" s="21">
        <f>-PV(IF((F$4-$A92)&lt;20,(Outil_de_calcul!$B$7-Outil_de_calcul!$B$10)/100,IF((F$4-$A92)&lt;30,((((20*Outil_de_calcul!$B$7)+((F$4-$A92-20))*Outil_de_calcul!$B$8)/(F$4-$A92))-Outil_de_calcul!$B$10)/100,((((20*Outil_de_calcul!$B$7)+(10*Outil_de_calcul!$B$8)+((F$4-$A92-30)*Outil_de_calcul!$B$9))/(F$4-$A92))-Outil_de_calcul!$B$10)/100)),F$4-$A92,1)</f>
        <v>21.451368543191212</v>
      </c>
      <c r="G92" s="21">
        <f>-PV(IF((G$4-$A92)&lt;20,(Outil_de_calcul!$B$7-Outil_de_calcul!$B$10)/100,IF((G$4-$A92)&lt;30,((((20*Outil_de_calcul!$B$7)+((G$4-$A92-20))*Outil_de_calcul!$B$8)/(G$4-$A92))-Outil_de_calcul!$B$10)/100,((((20*Outil_de_calcul!$B$7)+(10*Outil_de_calcul!$B$8)+((G$4-$A92-30)*Outil_de_calcul!$B$9))/(G$4-$A92))-Outil_de_calcul!$B$10)/100)),G$4-$A92,1)</f>
        <v>20.197147112740634</v>
      </c>
      <c r="H92" s="21">
        <f>-PV(IF((H$4-$A92)&lt;20,(Outil_de_calcul!$B$7-Outil_de_calcul!$B$10)/100,IF((H$4-$A92)&lt;30,((((20*Outil_de_calcul!$B$7)+((H$4-$A92-20))*Outil_de_calcul!$B$8)/(H$4-$A92))-Outil_de_calcul!$B$10)/100,((((20*Outil_de_calcul!$B$7)+(10*Outil_de_calcul!$B$8)+((H$4-$A92-30)*Outil_de_calcul!$B$9))/(H$4-$A92))-Outil_de_calcul!$B$10)/100)),H$4-$A92,1)</f>
        <v>18.957789534240067</v>
      </c>
      <c r="I92" s="21">
        <f>-PV(IF((I$4-$A92)&lt;20,(Outil_de_calcul!$B$7-Outil_de_calcul!$B$10)/100,IF((I$4-$A92)&lt;30,((((20*Outil_de_calcul!$B$7)+((I$4-$A92-20))*Outil_de_calcul!$B$8)/(I$4-$A92))-Outil_de_calcul!$B$10)/100,((((20*Outil_de_calcul!$B$7)+(10*Outil_de_calcul!$B$8)+((I$4-$A92-30)*Outil_de_calcul!$B$9))/(I$4-$A92))-Outil_de_calcul!$B$10)/100)),I$4-$A92,1)</f>
        <v>17.7331196553057</v>
      </c>
      <c r="J92" s="21">
        <f>-PV(IF((J$4-$A92)&lt;20,(Outil_de_calcul!$B$7-Outil_de_calcul!$B$10)/100,IF((J$4-$A92)&lt;30,((((20*Outil_de_calcul!$B$7)+((J$4-$A92-20))*Outil_de_calcul!$B$8)/(J$4-$A92))-Outil_de_calcul!$B$10)/100,((((20*Outil_de_calcul!$B$7)+(10*Outil_de_calcul!$B$8)+((J$4-$A92-30)*Outil_de_calcul!$B$9))/(J$4-$A92))-Outil_de_calcul!$B$10)/100)),J$4-$A92,1)</f>
        <v>16.522963411145998</v>
      </c>
      <c r="K92" s="21">
        <f>-PV(IF((K$4-$A92)&lt;20,(Outil_de_calcul!$B$7-Outil_de_calcul!$B$10)/100,IF((K$4-$A92)&lt;30,((((20*Outil_de_calcul!$B$7)+((K$4-$A92-20))*Outil_de_calcul!$B$8)/(K$4-$A92))-Outil_de_calcul!$B$10)/100,((((20*Outil_de_calcul!$B$7)+(10*Outil_de_calcul!$B$8)+((K$4-$A92-30)*Outil_de_calcul!$B$9))/(K$4-$A92))-Outil_de_calcul!$B$10)/100)),K$4-$A92,1)</f>
        <v>15.327148799821474</v>
      </c>
      <c r="L92" s="21">
        <f>-PV(IF((L$4-$A92)&lt;20,(Outil_de_calcul!$B$7-Outil_de_calcul!$B$10)/100,IF((L$4-$A92)&lt;30,((((20*Outil_de_calcul!$B$7)+((L$4-$A92-20))*Outil_de_calcul!$B$8)/(L$4-$A92))-Outil_de_calcul!$B$10)/100,((((20*Outil_de_calcul!$B$7)+(10*Outil_de_calcul!$B$8)+((L$4-$A92-30)*Outil_de_calcul!$B$9))/(L$4-$A92))-Outil_de_calcul!$B$10)/100)),L$4-$A92,1)</f>
        <v>14.145505857797811</v>
      </c>
      <c r="M92" s="21">
        <f>-PV(IF((M$4-$A92)&lt;20,(Outil_de_calcul!$B$7-Outil_de_calcul!$B$10)/100,IF((M$4-$A92)&lt;30,((((20*Outil_de_calcul!$B$7)+((M$4-$A92-20))*Outil_de_calcul!$B$8)/(M$4-$A92))-Outil_de_calcul!$B$10)/100,((((20*Outil_de_calcul!$B$7)+(10*Outil_de_calcul!$B$8)+((M$4-$A92-30)*Outil_de_calcul!$B$9))/(M$4-$A92))-Outil_de_calcul!$B$10)/100)),M$4-$A92,1)</f>
        <v>12.977866635788459</v>
      </c>
      <c r="N92" s="21">
        <f>-PV(IF((N$4-$A92)&lt;20,(Outil_de_calcul!$B$7-Outil_de_calcul!$B$10)/100,IF((N$4-$A92)&lt;30,((((20*Outil_de_calcul!$B$7)+((N$4-$A92-20))*Outil_de_calcul!$B$8)/(N$4-$A92))-Outil_de_calcul!$B$10)/100,((((20*Outil_de_calcul!$B$7)+(10*Outil_de_calcul!$B$8)+((N$4-$A92-30)*Outil_de_calcul!$B$9))/(N$4-$A92))-Outil_de_calcul!$B$10)/100)),N$4-$A92,1)</f>
        <v>11.824065174883819</v>
      </c>
      <c r="O92" s="21">
        <f>-PV(IF((O$4-$A92)&lt;20,(Outil_de_calcul!$B$7-Outil_de_calcul!$B$10)/100,IF((O$4-$A92)&lt;30,((((20*Outil_de_calcul!$B$7)+((O$4-$A92-20))*Outil_de_calcul!$B$8)/(O$4-$A92))-Outil_de_calcul!$B$10)/100,((((20*Outil_de_calcul!$B$7)+(10*Outil_de_calcul!$B$8)+((O$4-$A92-30)*Outil_de_calcul!$B$9))/(O$4-$A92))-Outil_de_calcul!$B$10)/100)),O$4-$A92,1)</f>
        <v>10.683937482963023</v>
      </c>
      <c r="P92" s="21">
        <f>-PV(IF((P$4-$A92)&lt;20,(Outil_de_calcul!$B$7-Outil_de_calcul!$B$10)/100,IF((P$4-$A92)&lt;30,((((20*Outil_de_calcul!$B$7)+((P$4-$A92-20))*Outil_de_calcul!$B$8)/(P$4-$A92))-Outil_de_calcul!$B$10)/100,((((20*Outil_de_calcul!$B$7)+(10*Outil_de_calcul!$B$8)+((P$4-$A92-30)*Outil_de_calcul!$B$9))/(P$4-$A92))-Outil_de_calcul!$B$10)/100)),P$4-$A92,1)</f>
        <v>9.5573215113855188</v>
      </c>
      <c r="Q92" s="21">
        <f>-PV(IF((Q$4-$A92)&lt;20,(Outil_de_calcul!$B$7-Outil_de_calcul!$B$10)/100,IF((Q$4-$A92)&lt;30,((((20*Outil_de_calcul!$B$7)+((Q$4-$A92-20))*Outil_de_calcul!$B$8)/(Q$4-$A92))-Outil_de_calcul!$B$10)/100,((((20*Outil_de_calcul!$B$7)+(10*Outil_de_calcul!$B$8)+((Q$4-$A92-30)*Outil_de_calcul!$B$9))/(Q$4-$A92))-Outil_de_calcul!$B$10)/100)),Q$4-$A92,1)</f>
        <v>8.4440571319587026</v>
      </c>
      <c r="R92" s="21">
        <f>-PV(IF((R$4-$A92)&lt;20,(Outil_de_calcul!$B$7-Outil_de_calcul!$B$10)/100,IF((R$4-$A92)&lt;30,((((20*Outil_de_calcul!$B$7)+((R$4-$A92-20))*Outil_de_calcul!$B$8)/(R$4-$A92))-Outil_de_calcul!$B$10)/100,((((20*Outil_de_calcul!$B$7)+(10*Outil_de_calcul!$B$8)+((R$4-$A92-30)*Outil_de_calcul!$B$9))/(R$4-$A92))-Outil_de_calcul!$B$10)/100)),R$4-$A92,1)</f>
        <v>7.3439861141786249</v>
      </c>
      <c r="S92" s="21">
        <f>-PV(IF((S$4-$A92)&lt;20,(Outil_de_calcul!$B$7-Outil_de_calcul!$B$10)/100,IF((S$4-$A92)&lt;30,((((20*Outil_de_calcul!$B$7)+((S$4-$A92-20))*Outil_de_calcul!$B$8)/(S$4-$A92))-Outil_de_calcul!$B$10)/100,((((20*Outil_de_calcul!$B$7)+(10*Outil_de_calcul!$B$8)+((S$4-$A92-30)*Outil_de_calcul!$B$9))/(S$4-$A92))-Outil_de_calcul!$B$10)/100)),S$4-$A92,1)</f>
        <v>6.2569521027403052</v>
      </c>
      <c r="T92" s="21">
        <f>-PV(IF((T$4-$A92)&lt;20,(Outil_de_calcul!$B$7-Outil_de_calcul!$B$10)/100,IF((T$4-$A92)&lt;30,((((20*Outil_de_calcul!$B$7)+((T$4-$A92-20))*Outil_de_calcul!$B$8)/(T$4-$A92))-Outil_de_calcul!$B$10)/100,((((20*Outil_de_calcul!$B$7)+(10*Outil_de_calcul!$B$8)+((T$4-$A92-30)*Outil_de_calcul!$B$9))/(T$4-$A92))-Outil_de_calcul!$B$10)/100)),T$4-$A92,1)</f>
        <v>5.1828005953147311</v>
      </c>
      <c r="U92" s="21">
        <f>-PV(IF((U$4-$A92)&lt;20,(Outil_de_calcul!$B$7-Outil_de_calcul!$B$10)/100,IF((U$4-$A92)&lt;30,((((20*Outil_de_calcul!$B$7)+((U$4-$A92-20))*Outil_de_calcul!$B$8)/(U$4-$A92))-Outil_de_calcul!$B$10)/100,((((20*Outil_de_calcul!$B$7)+(10*Outil_de_calcul!$B$8)+((U$4-$A92-30)*Outil_de_calcul!$B$9))/(U$4-$A92))-Outil_de_calcul!$B$10)/100)),U$4-$A92,1)</f>
        <v>4.1213789205890263</v>
      </c>
      <c r="V92" s="21">
        <f>-PV(IF((V$4-$A92)&lt;20,(Outil_de_calcul!$B$7-Outil_de_calcul!$B$10)/100,IF((V$4-$A92)&lt;30,((((20*Outil_de_calcul!$B$7)+((V$4-$A92-20))*Outil_de_calcul!$B$8)/(V$4-$A92))-Outil_de_calcul!$B$10)/100,((((20*Outil_de_calcul!$B$7)+(10*Outil_de_calcul!$B$8)+((V$4-$A92-30)*Outil_de_calcul!$B$9))/(V$4-$A92))-Outil_de_calcul!$B$10)/100)),V$4-$A92,1)</f>
        <v>3.0725362165670753</v>
      </c>
      <c r="W92" s="21">
        <f>-PV(IF((W$4-$A92)&lt;20,(Outil_de_calcul!$B$7-Outil_de_calcul!$B$10)/100,IF((W$4-$A92)&lt;30,((((20*Outil_de_calcul!$B$7)+((W$4-$A92-20))*Outil_de_calcul!$B$8)/(W$4-$A92))-Outil_de_calcul!$B$10)/100,((((20*Outil_de_calcul!$B$7)+(10*Outil_de_calcul!$B$8)+((W$4-$A92-30)*Outil_de_calcul!$B$9))/(W$4-$A92))-Outil_de_calcul!$B$10)/100)),W$4-$A92,1)</f>
        <v>2.0361234091271116</v>
      </c>
      <c r="X92" s="21">
        <f>-PV(IF((X$4-$A92)&lt;20,(Outil_de_calcul!$B$7-Outil_de_calcul!$B$10)/100,IF((X$4-$A92)&lt;30,((((20*Outil_de_calcul!$B$7)+((X$4-$A92-20))*Outil_de_calcul!$B$8)/(X$4-$A92))-Outil_de_calcul!$B$10)/100,((((20*Outil_de_calcul!$B$7)+(10*Outil_de_calcul!$B$8)+((X$4-$A92-30)*Outil_de_calcul!$B$9))/(X$4-$A92))-Outil_de_calcul!$B$10)/100)),X$4-$A92,1)</f>
        <v>1.011993190833582</v>
      </c>
      <c r="Y92" s="21">
        <f>-PV(IF((Y$4-$A92)&lt;20,(Outil_de_calcul!$B$7-Outil_de_calcul!$B$10)/100,IF((Y$4-$A92)&lt;30,((((20*Outil_de_calcul!$B$7)+((Y$4-$A92-20))*Outil_de_calcul!$B$8)/(Y$4-$A92))-Outil_de_calcul!$B$10)/100,((((20*Outil_de_calcul!$B$7)+(10*Outil_de_calcul!$B$8)+((Y$4-$A92-30)*Outil_de_calcul!$B$9))/(Y$4-$A92))-Outil_de_calcul!$B$10)/100)),Y$4-$A92,1)</f>
        <v>0</v>
      </c>
      <c r="Z92" s="21">
        <f>-PV(IF((Z$4-$A92)&lt;20,(Outil_de_calcul!$B$7-Outil_de_calcul!$B$10)/100,IF((Z$4-$A92)&lt;30,((((20*Outil_de_calcul!$B$7)+((Z$4-$A92-20))*Outil_de_calcul!$B$8)/(Z$4-$A92))-Outil_de_calcul!$B$10)/100,((((20*Outil_de_calcul!$B$7)+(10*Outil_de_calcul!$B$8)+((Z$4-$A92-30)*Outil_de_calcul!$B$9))/(Z$4-$A92))-Outil_de_calcul!$B$10)/100)),Z$4-$A92,1)</f>
        <v>-0.99999999999999889</v>
      </c>
      <c r="AA92" s="21">
        <f>-PV(IF((AA$4-$A92)&lt;20,(Outil_de_calcul!$B$7-Outil_de_calcul!$B$10)/100,IF((AA$4-$A92)&lt;30,((((20*Outil_de_calcul!$B$7)+((AA$4-$A92-20))*Outil_de_calcul!$B$8)/(AA$4-$A92))-Outil_de_calcul!$B$10)/100,((((20*Outil_de_calcul!$B$7)+(10*Outil_de_calcul!$B$8)+((AA$4-$A92-30)*Outil_de_calcul!$B$9))/(AA$4-$A92))-Outil_de_calcul!$B$10)/100)),AA$4-$A92,1)</f>
        <v>-1.9881489411764657</v>
      </c>
      <c r="AB92" s="21">
        <f>-PV(IF((AB$4-$A92)&lt;20,(Outil_de_calcul!$B$7-Outil_de_calcul!$B$10)/100,IF((AB$4-$A92)&lt;30,((((20*Outil_de_calcul!$B$7)+((AB$4-$A92-20))*Outil_de_calcul!$B$8)/(AB$4-$A92))-Outil_de_calcul!$B$10)/100,((((20*Outil_de_calcul!$B$7)+(10*Outil_de_calcul!$B$8)+((AB$4-$A92-30)*Outil_de_calcul!$B$9))/(AB$4-$A92))-Outil_de_calcul!$B$10)/100)),AB$4-$A92,1)</f>
        <v>-2.9645872711246612</v>
      </c>
      <c r="AC92" s="21">
        <f>-PV(IF((AC$4-$A92)&lt;20,(Outil_de_calcul!$B$7-Outil_de_calcul!$B$10)/100,IF((AC$4-$A92)&lt;30,((((20*Outil_de_calcul!$B$7)+((AC$4-$A92-20))*Outil_de_calcul!$B$8)/(AC$4-$A92))-Outil_de_calcul!$B$10)/100,((((20*Outil_de_calcul!$B$7)+(10*Outil_de_calcul!$B$8)+((AC$4-$A92-30)*Outil_de_calcul!$B$9))/(AC$4-$A92))-Outil_de_calcul!$B$10)/100)),AC$4-$A92,1)</f>
        <v>-3.9294537729870722</v>
      </c>
      <c r="AD92" s="21">
        <f>-PV(IF((AD$4-$A92)&lt;20,(Outil_de_calcul!$B$7-Outil_de_calcul!$B$10)/100,IF((AD$4-$A92)&lt;30,((((20*Outil_de_calcul!$B$7)+((AD$4-$A92-20))*Outil_de_calcul!$B$8)/(AD$4-$A92))-Outil_de_calcul!$B$10)/100,((((20*Outil_de_calcul!$B$7)+(10*Outil_de_calcul!$B$8)+((AD$4-$A92-30)*Outil_de_calcul!$B$9))/(AD$4-$A92))-Outil_de_calcul!$B$10)/100)),AD$4-$A92,1)</f>
        <v>-4.8828855851790633</v>
      </c>
      <c r="AE92" s="21">
        <f>-PV(IF((AE$4-$A92)&lt;20,(Outil_de_calcul!$B$7-Outil_de_calcul!$B$10)/100,IF((AE$4-$A92)&lt;30,((((20*Outil_de_calcul!$B$7)+((AE$4-$A92-20))*Outil_de_calcul!$B$8)/(AE$4-$A92))-Outil_de_calcul!$B$10)/100,((((20*Outil_de_calcul!$B$7)+(10*Outil_de_calcul!$B$8)+((AE$4-$A92-30)*Outil_de_calcul!$B$9))/(AE$4-$A92))-Outil_de_calcul!$B$10)/100)),AE$4-$A92,1)</f>
        <v>-5.8250182208805352</v>
      </c>
      <c r="AF92" s="21">
        <f>-PV(IF((AF$4-$A92)&lt;20,(Outil_de_calcul!$B$7-Outil_de_calcul!$B$10)/100,IF((AF$4-$A92)&lt;30,((((20*Outil_de_calcul!$B$7)+((AF$4-$A92-20))*Outil_de_calcul!$B$8)/(AF$4-$A92))-Outil_de_calcul!$B$10)/100,((((20*Outil_de_calcul!$B$7)+(10*Outil_de_calcul!$B$8)+((AF$4-$A92-30)*Outil_de_calcul!$B$9))/(AF$4-$A92))-Outil_de_calcul!$B$10)/100)),AF$4-$A92,1)</f>
        <v>-6.7559855872967578</v>
      </c>
      <c r="AG92" s="21">
        <f>-PV(IF((AG$4-$A92)&lt;20,(Outil_de_calcul!$B$7-Outil_de_calcul!$B$10)/100,IF((AG$4-$A92)&lt;30,((((20*Outil_de_calcul!$B$7)+((AG$4-$A92-20))*Outil_de_calcul!$B$8)/(AG$4-$A92))-Outil_de_calcul!$B$10)/100,((((20*Outil_de_calcul!$B$7)+(10*Outil_de_calcul!$B$8)+((AG$4-$A92-30)*Outil_de_calcul!$B$9))/(AG$4-$A92))-Outil_de_calcul!$B$10)/100)),AG$4-$A92,1)</f>
        <v>-7.6759200046907772</v>
      </c>
      <c r="AH92" s="21">
        <f>-PV(IF((AH$4-$A92)&lt;20,(Outil_de_calcul!$B$7-Outil_de_calcul!$B$10)/100,IF((AH$4-$A92)&lt;30,((((20*Outil_de_calcul!$B$7)+((AH$4-$A92-20))*Outil_de_calcul!$B$8)/(AH$4-$A92))-Outil_de_calcul!$B$10)/100,((((20*Outil_de_calcul!$B$7)+(10*Outil_de_calcul!$B$8)+((AH$4-$A92-30)*Outil_de_calcul!$B$9))/(AH$4-$A92))-Outil_de_calcul!$B$10)/100)),AH$4-$A92,1)</f>
        <v>-8.584952225190488</v>
      </c>
      <c r="AI92" s="21">
        <f>-PV(IF((AI$4-$A92)&lt;20,(Outil_de_calcul!$B$7-Outil_de_calcul!$B$10)/100,IF((AI$4-$A92)&lt;30,((((20*Outil_de_calcul!$B$7)+((AI$4-$A92-20))*Outil_de_calcul!$B$8)/(AI$4-$A92))-Outil_de_calcul!$B$10)/100,((((20*Outil_de_calcul!$B$7)+(10*Outil_de_calcul!$B$8)+((AI$4-$A92-30)*Outil_de_calcul!$B$9))/(AI$4-$A92))-Outil_de_calcul!$B$10)/100)),AI$4-$A92,1)</f>
        <v>-9.4832114513725561</v>
      </c>
      <c r="AJ92" s="21">
        <f>-PV(IF((AJ$4-$A92)&lt;20,(Outil_de_calcul!$B$7-Outil_de_calcul!$B$10)/100,IF((AJ$4-$A92)&lt;30,((((20*Outil_de_calcul!$B$7)+((AJ$4-$A92-20))*Outil_de_calcul!$B$8)/(AJ$4-$A92))-Outil_de_calcul!$B$10)/100,((((20*Outil_de_calcul!$B$7)+(10*Outil_de_calcul!$B$8)+((AJ$4-$A92-30)*Outil_de_calcul!$B$9))/(AJ$4-$A92))-Outil_de_calcul!$B$10)/100)),AJ$4-$A92,1)</f>
        <v>-10.370825354626373</v>
      </c>
      <c r="AK92" s="21">
        <f>-PV(IF((AK$4-$A92)&lt;20,(Outil_de_calcul!$B$7-Outil_de_calcul!$B$10)/100,IF((AK$4-$A92)&lt;30,((((20*Outil_de_calcul!$B$7)+((AK$4-$A92-20))*Outil_de_calcul!$B$8)/(AK$4-$A92))-Outil_de_calcul!$B$10)/100,((((20*Outil_de_calcul!$B$7)+(10*Outil_de_calcul!$B$8)+((AK$4-$A92-30)*Outil_de_calcul!$B$9))/(AK$4-$A92))-Outil_de_calcul!$B$10)/100)),AK$4-$A92,1)</f>
        <v>-11.247920093300142</v>
      </c>
      <c r="AL92" s="21">
        <f>-PV(IF((AL$4-$A92)&lt;20,(Outil_de_calcul!$B$7-Outil_de_calcul!$B$10)/100,IF((AL$4-$A92)&lt;30,((((20*Outil_de_calcul!$B$7)+((AL$4-$A92-20))*Outil_de_calcul!$B$8)/(AL$4-$A92))-Outil_de_calcul!$B$10)/100,((((20*Outil_de_calcul!$B$7)+(10*Outil_de_calcul!$B$8)+((AL$4-$A92-30)*Outil_de_calcul!$B$9))/(AL$4-$A92))-Outil_de_calcul!$B$10)/100)),AL$4-$A92,1)</f>
        <v>-12.114620330632089</v>
      </c>
      <c r="AM92" s="21">
        <f>-PV(IF((AM$4-$A92)&lt;20,(Outil_de_calcul!$B$7-Outil_de_calcul!$B$10)/100,IF((AM$4-$A92)&lt;30,((((20*Outil_de_calcul!$B$7)+((AM$4-$A92-20))*Outil_de_calcul!$B$8)/(AM$4-$A92))-Outil_de_calcul!$B$10)/100,((((20*Outil_de_calcul!$B$7)+(10*Outil_de_calcul!$B$8)+((AM$4-$A92-30)*Outil_de_calcul!$B$9))/(AM$4-$A92))-Outil_de_calcul!$B$10)/100)),AM$4-$A92,1)</f>
        <v>-12.971049252469037</v>
      </c>
      <c r="AN92" s="21">
        <f>-PV(IF((AN$4-$A92)&lt;20,(Outil_de_calcul!$B$7-Outil_de_calcul!$B$10)/100,IF((AN$4-$A92)&lt;30,((((20*Outil_de_calcul!$B$7)+((AN$4-$A92-20))*Outil_de_calcul!$B$8)/(AN$4-$A92))-Outil_de_calcul!$B$10)/100,((((20*Outil_de_calcul!$B$7)+(10*Outil_de_calcul!$B$8)+((AN$4-$A92-30)*Outil_de_calcul!$B$9))/(AN$4-$A92))-Outil_de_calcul!$B$10)/100)),AN$4-$A92,1)</f>
        <v>-13.817328584775135</v>
      </c>
      <c r="AO92" s="21">
        <f>-PV(IF((AO$4-$A92)&lt;20,(Outil_de_calcul!$B$7-Outil_de_calcul!$B$10)/100,IF((AO$4-$A92)&lt;30,((((20*Outil_de_calcul!$B$7)+((AO$4-$A92-20))*Outil_de_calcul!$B$8)/(AO$4-$A92))-Outil_de_calcul!$B$10)/100,((((20*Outil_de_calcul!$B$7)+(10*Outil_de_calcul!$B$8)+((AO$4-$A92-30)*Outil_de_calcul!$B$9))/(AO$4-$A92))-Outil_de_calcul!$B$10)/100)),AO$4-$A92,1)</f>
        <v>-14.65357861093293</v>
      </c>
      <c r="AP92" s="21">
        <f>-PV(IF((AP$4-$A92)&lt;20,(Outil_de_calcul!$B$7-Outil_de_calcul!$B$10)/100,IF((AP$4-$A92)&lt;30,((((20*Outil_de_calcul!$B$7)+((AP$4-$A92-20))*Outil_de_calcul!$B$8)/(AP$4-$A92))-Outil_de_calcul!$B$10)/100,((((20*Outil_de_calcul!$B$7)+(10*Outil_de_calcul!$B$8)+((AP$4-$A92-30)*Outil_de_calcul!$B$9))/(AP$4-$A92))-Outil_de_calcul!$B$10)/100)),AP$4-$A92,1)</f>
        <v>-15.479918188839546</v>
      </c>
      <c r="AQ92" s="21">
        <f>-PV(IF((AQ$4-$A92)&lt;20,(Outil_de_calcul!$B$7-Outil_de_calcul!$B$10)/100,IF((AQ$4-$A92)&lt;30,((((20*Outil_de_calcul!$B$7)+((AQ$4-$A92-20))*Outil_de_calcul!$B$8)/(AQ$4-$A92))-Outil_de_calcul!$B$10)/100,((((20*Outil_de_calcul!$B$7)+(10*Outil_de_calcul!$B$8)+((AQ$4-$A92-30)*Outil_de_calcul!$B$9))/(AQ$4-$A92))-Outil_de_calcul!$B$10)/100)),AQ$4-$A92,1)</f>
        <v>-16.296464767800181</v>
      </c>
      <c r="AR92" s="21">
        <f>-PV(IF((AR$4-$A92)&lt;20,(Outil_de_calcul!$B$7-Outil_de_calcul!$B$10)/100,IF((AR$4-$A92)&lt;30,((((20*Outil_de_calcul!$B$7)+((AR$4-$A92-20))*Outil_de_calcul!$B$8)/(AR$4-$A92))-Outil_de_calcul!$B$10)/100,((((20*Outil_de_calcul!$B$7)+(10*Outil_de_calcul!$B$8)+((AR$4-$A92-30)*Outil_de_calcul!$B$9))/(AR$4-$A92))-Outil_de_calcul!$B$10)/100)),AR$4-$A92,1)</f>
        <v>-17.103334405221414</v>
      </c>
      <c r="AS92" s="21">
        <f>-PV(IF((AS$4-$A92)&lt;20,(Outil_de_calcul!$B$7-Outil_de_calcul!$B$10)/100,IF((AS$4-$A92)&lt;30,((((20*Outil_de_calcul!$B$7)+((AS$4-$A92-20))*Outil_de_calcul!$B$8)/(AS$4-$A92))-Outil_de_calcul!$B$10)/100,((((20*Outil_de_calcul!$B$7)+(10*Outil_de_calcul!$B$8)+((AS$4-$A92-30)*Outil_de_calcul!$B$9))/(AS$4-$A92))-Outil_de_calcul!$B$10)/100)),AS$4-$A92,1)</f>
        <v>-17.900641783106643</v>
      </c>
      <c r="AT92" s="21">
        <f>-PV(IF((AT$4-$A92)&lt;20,(Outil_de_calcul!$B$7-Outil_de_calcul!$B$10)/100,IF((AT$4-$A92)&lt;30,((((20*Outil_de_calcul!$B$7)+((AT$4-$A92-20))*Outil_de_calcul!$B$8)/(AT$4-$A92))-Outil_de_calcul!$B$10)/100,((((20*Outil_de_calcul!$B$7)+(10*Outil_de_calcul!$B$8)+((AT$4-$A92-30)*Outil_de_calcul!$B$9))/(AT$4-$A92))-Outil_de_calcul!$B$10)/100)),AT$4-$A92,1)</f>
        <v>-18.688500224356115</v>
      </c>
      <c r="AU92" s="21">
        <f>-PV(IF((AU$4-$A92)&lt;20,(Outil_de_calcul!$B$7-Outil_de_calcul!$B$10)/100,IF((AU$4-$A92)&lt;30,((((20*Outil_de_calcul!$B$7)+((AU$4-$A92-20))*Outil_de_calcul!$B$8)/(AU$4-$A92))-Outil_de_calcul!$B$10)/100,((((20*Outil_de_calcul!$B$7)+(10*Outil_de_calcul!$B$8)+((AU$4-$A92-30)*Outil_de_calcul!$B$9))/(AU$4-$A92))-Outil_de_calcul!$B$10)/100)),AU$4-$A92,1)</f>
        <v>-19.46702170887372</v>
      </c>
      <c r="AV92" s="21">
        <f>-PV(IF((AV$4-$A92)&lt;20,(Outil_de_calcul!$B$7-Outil_de_calcul!$B$10)/100,IF((AV$4-$A92)&lt;30,((((20*Outil_de_calcul!$B$7)+((AV$4-$A92-20))*Outil_de_calcul!$B$8)/(AV$4-$A92))-Outil_de_calcul!$B$10)/100,((((20*Outil_de_calcul!$B$7)+(10*Outil_de_calcul!$B$8)+((AV$4-$A92-30)*Outil_de_calcul!$B$9))/(AV$4-$A92))-Outil_de_calcul!$B$10)/100)),AV$4-$A92,1)</f>
        <v>-20.236316889482932</v>
      </c>
      <c r="AW92" s="21">
        <f>-PV(IF((AW$4-$A92)&lt;20,(Outil_de_calcul!$B$7-Outil_de_calcul!$B$10)/100,IF((AW$4-$A92)&lt;30,((((20*Outil_de_calcul!$B$7)+((AW$4-$A92-20))*Outil_de_calcul!$B$8)/(AW$4-$A92))-Outil_de_calcul!$B$10)/100,((((20*Outil_de_calcul!$B$7)+(10*Outil_de_calcul!$B$8)+((AW$4-$A92-30)*Outil_de_calcul!$B$9))/(AW$4-$A92))-Outil_de_calcul!$B$10)/100)),AW$4-$A92,1)</f>
        <v>-20.996495107654095</v>
      </c>
      <c r="AX92" s="21">
        <f>-PV(IF((AX$4-$A92)&lt;20,(Outil_de_calcul!$B$7-Outil_de_calcul!$B$10)/100,IF((AX$4-$A92)&lt;30,((((20*Outil_de_calcul!$B$7)+((AX$4-$A92-20))*Outil_de_calcul!$B$8)/(AX$4-$A92))-Outil_de_calcul!$B$10)/100,((((20*Outil_de_calcul!$B$7)+(10*Outil_de_calcul!$B$8)+((AX$4-$A92-30)*Outil_de_calcul!$B$9))/(AX$4-$A92))-Outil_de_calcul!$B$10)/100)),AX$4-$A92,1)</f>
        <v>-21.747664409045342</v>
      </c>
      <c r="AY92" s="21">
        <f>-PV(IF((AY$4-$A92)&lt;20,(Outil_de_calcul!$B$7-Outil_de_calcul!$B$10)/100,IF((AY$4-$A92)&lt;30,((((20*Outil_de_calcul!$B$7)+((AY$4-$A92-20))*Outil_de_calcul!$B$8)/(AY$4-$A92))-Outil_de_calcul!$B$10)/100,((((20*Outil_de_calcul!$B$7)+(10*Outil_de_calcul!$B$8)+((AY$4-$A92-30)*Outil_de_calcul!$B$9))/(AY$4-$A92))-Outil_de_calcul!$B$10)/100)),AY$4-$A92,1)</f>
        <v>-22.489931558859364</v>
      </c>
      <c r="AZ92" s="21">
        <f>-PV(IF((AZ$4-$A92)&lt;20,(Outil_de_calcul!$B$7-Outil_de_calcul!$B$10)/100,IF((AZ$4-$A92)&lt;30,((((20*Outil_de_calcul!$B$7)+((AZ$4-$A92-20))*Outil_de_calcul!$B$8)/(AZ$4-$A92))-Outil_de_calcul!$B$10)/100,((((20*Outil_de_calcul!$B$7)+(10*Outil_de_calcul!$B$8)+((AZ$4-$A92-30)*Outil_de_calcul!$B$9))/(AZ$4-$A92))-Outil_de_calcul!$B$10)/100)),AZ$4-$A92,1)</f>
        <v>-23.223402057018173</v>
      </c>
      <c r="BA92" s="21">
        <f>-PV(IF((BA$4-$A92)&lt;20,(Outil_de_calcul!$B$7-Outil_de_calcul!$B$10)/100,IF((BA$4-$A92)&lt;30,((((20*Outil_de_calcul!$B$7)+((BA$4-$A92-20))*Outil_de_calcul!$B$8)/(BA$4-$A92))-Outil_de_calcul!$B$10)/100,((((20*Outil_de_calcul!$B$7)+(10*Outil_de_calcul!$B$8)+((BA$4-$A92-30)*Outil_de_calcul!$B$9))/(BA$4-$A92))-Outil_de_calcul!$B$10)/100)),BA$4-$A92,1)</f>
        <v>-23.948180153157974</v>
      </c>
      <c r="BB92" s="21">
        <f>-PV(IF((BB$4-$A92)&lt;20,(Outil_de_calcul!$B$7-Outil_de_calcul!$B$10)/100,IF((BB$4-$A92)&lt;30,((((20*Outil_de_calcul!$B$7)+((BB$4-$A92-20))*Outil_de_calcul!$B$8)/(BB$4-$A92))-Outil_de_calcul!$B$10)/100,((((20*Outil_de_calcul!$B$7)+(10*Outil_de_calcul!$B$8)+((BB$4-$A92-30)*Outil_de_calcul!$B$9))/(BB$4-$A92))-Outil_de_calcul!$B$10)/100)),BB$4-$A92,1)</f>
        <v>-24.664368861446427</v>
      </c>
      <c r="BC92" s="21">
        <f>-PV(IF((BC$4-$A92)&lt;20,(Outil_de_calcul!$B$7-Outil_de_calcul!$B$10)/100,IF((BC$4-$A92)&lt;30,((((20*Outil_de_calcul!$B$7)+((BC$4-$A92-20))*Outil_de_calcul!$B$8)/(BC$4-$A92))-Outil_de_calcul!$B$10)/100,((((20*Outil_de_calcul!$B$7)+(10*Outil_de_calcul!$B$8)+((BC$4-$A92-30)*Outil_de_calcul!$B$9))/(BC$4-$A92))-Outil_de_calcul!$B$10)/100)),BC$4-$A92,1)</f>
        <v>-25.372069975224186</v>
      </c>
      <c r="BD92" s="21">
        <f>-PV(IF((BD$4-$A92)&lt;20,(Outil_de_calcul!$B$7-Outil_de_calcul!$B$10)/100,IF((BD$4-$A92)&lt;30,((((20*Outil_de_calcul!$B$7)+((BD$4-$A92-20))*Outil_de_calcul!$B$8)/(BD$4-$A92))-Outil_de_calcul!$B$10)/100,((((20*Outil_de_calcul!$B$7)+(10*Outil_de_calcul!$B$8)+((BD$4-$A92-30)*Outil_de_calcul!$B$9))/(BD$4-$A92))-Outil_de_calcul!$B$10)/100)),BD$4-$A92,1)</f>
        <v>-26.071384081473106</v>
      </c>
      <c r="BE92" s="21">
        <f>-PV(IF((BE$4-$A92)&lt;20,(Outil_de_calcul!$B$7-Outil_de_calcul!$B$10)/100,IF((BE$4-$A92)&lt;30,((((20*Outil_de_calcul!$B$7)+((BE$4-$A92-20))*Outil_de_calcul!$B$8)/(BE$4-$A92))-Outil_de_calcul!$B$10)/100,((((20*Outil_de_calcul!$B$7)+(10*Outil_de_calcul!$B$8)+((BE$4-$A92-30)*Outil_de_calcul!$B$9))/(BE$4-$A92))-Outil_de_calcul!$B$10)/100)),BE$4-$A92,1)</f>
        <v>-26.762410575112739</v>
      </c>
      <c r="BF92" s="21">
        <f>-PV(IF((BF$4-$A92)&lt;20,(Outil_de_calcul!$B$7-Outil_de_calcul!$B$10)/100,IF((BF$4-$A92)&lt;30,((((20*Outil_de_calcul!$B$7)+((BF$4-$A92-20))*Outil_de_calcul!$B$8)/(BF$4-$A92))-Outil_de_calcul!$B$10)/100,((((20*Outil_de_calcul!$B$7)+(10*Outil_de_calcul!$B$8)+((BF$4-$A92-30)*Outil_de_calcul!$B$9))/(BF$4-$A92))-Outil_de_calcul!$B$10)/100)),BF$4-$A92,1)</f>
        <v>-27.445247673127639</v>
      </c>
      <c r="BG92" s="21">
        <f>-PV(IF((BG$4-$A92)&lt;20,(Outil_de_calcul!$B$7-Outil_de_calcul!$B$10)/100,IF((BG$4-$A92)&lt;30,((((20*Outil_de_calcul!$B$7)+((BG$4-$A92-20))*Outil_de_calcul!$B$8)/(BG$4-$A92))-Outil_de_calcul!$B$10)/100,((((20*Outil_de_calcul!$B$7)+(10*Outil_de_calcul!$B$8)+((BG$4-$A92-30)*Outil_de_calcul!$B$9))/(BG$4-$A92))-Outil_de_calcul!$B$10)/100)),BG$4-$A92,1)</f>
        <v>-28.119992428527066</v>
      </c>
      <c r="BH92" s="21">
        <f>-PV(IF((BH$4-$A92)&lt;20,(Outil_de_calcul!$B$7-Outil_de_calcul!$B$10)/100,IF((BH$4-$A92)&lt;30,((((20*Outil_de_calcul!$B$7)+((BH$4-$A92-20))*Outil_de_calcul!$B$8)/(BH$4-$A92))-Outil_de_calcul!$B$10)/100,((((20*Outil_de_calcul!$B$7)+(10*Outil_de_calcul!$B$8)+((BH$4-$A92-30)*Outil_de_calcul!$B$9))/(BH$4-$A92))-Outil_de_calcul!$B$10)/100)),BH$4-$A92,1)</f>
        <v>-28.786740744139383</v>
      </c>
      <c r="BI92" s="21">
        <f>-PV(IF((BI$4-$A92)&lt;20,(Outil_de_calcul!$B$7-Outil_de_calcul!$B$10)/100,IF((BI$4-$A92)&lt;30,((((20*Outil_de_calcul!$B$7)+((BI$4-$A92-20))*Outil_de_calcul!$B$8)/(BI$4-$A92))-Outil_de_calcul!$B$10)/100,((((20*Outil_de_calcul!$B$7)+(10*Outil_de_calcul!$B$8)+((BI$4-$A92-30)*Outil_de_calcul!$B$9))/(BI$4-$A92))-Outil_de_calcul!$B$10)/100)),BI$4-$A92,1)</f>
        <v>-29.445587386242895</v>
      </c>
      <c r="BJ92" s="21">
        <f>-PV(IF((BJ$4-$A92)&lt;20,(Outil_de_calcul!$B$7-Outil_de_calcul!$B$10)/100,IF((BJ$4-$A92)&lt;30,((((20*Outil_de_calcul!$B$7)+((BJ$4-$A92-20))*Outil_de_calcul!$B$8)/(BJ$4-$A92))-Outil_de_calcul!$B$10)/100,((((20*Outil_de_calcul!$B$7)+(10*Outil_de_calcul!$B$8)+((BJ$4-$A92-30)*Outil_de_calcul!$B$9))/(BJ$4-$A92))-Outil_de_calcul!$B$10)/100)),BJ$4-$A92,1)</f>
        <v>-30.096625998035158</v>
      </c>
      <c r="BK92" s="21">
        <f>-PV(IF((BK$4-$A92)&lt;20,(Outil_de_calcul!$B$7-Outil_de_calcul!$B$10)/100,IF((BK$4-$A92)&lt;30,((((20*Outil_de_calcul!$B$7)+((BK$4-$A92-20))*Outil_de_calcul!$B$8)/(BK$4-$A92))-Outil_de_calcul!$B$10)/100,((((20*Outil_de_calcul!$B$7)+(10*Outil_de_calcul!$B$8)+((BK$4-$A92-30)*Outil_de_calcul!$B$9))/(BK$4-$A92))-Outil_de_calcul!$B$10)/100)),BK$4-$A92,1)</f>
        <v>-30.739949112942682</v>
      </c>
      <c r="BL92" s="21">
        <f>-PV(IF((BL$4-$A92)&lt;20,(Outil_de_calcul!$B$7-Outil_de_calcul!$B$10)/100,IF((BL$4-$A92)&lt;30,((((20*Outil_de_calcul!$B$7)+((BL$4-$A92-20))*Outil_de_calcul!$B$8)/(BL$4-$A92))-Outil_de_calcul!$B$10)/100,((((20*Outil_de_calcul!$B$7)+(10*Outil_de_calcul!$B$8)+((BL$4-$A92-30)*Outil_de_calcul!$B$9))/(BL$4-$A92))-Outil_de_calcul!$B$10)/100)),BL$4-$A92,1)</f>
        <v>-31.375648167772898</v>
      </c>
      <c r="BM92" s="21">
        <f>-PV(IF((BM$4-$A92)&lt;20,(Outil_de_calcul!$B$7-Outil_de_calcul!$B$10)/100,IF((BM$4-$A92)&lt;30,((((20*Outil_de_calcul!$B$7)+((BM$4-$A92-20))*Outil_de_calcul!$B$8)/(BM$4-$A92))-Outil_de_calcul!$B$10)/100,((((20*Outil_de_calcul!$B$7)+(10*Outil_de_calcul!$B$8)+((BM$4-$A92-30)*Outil_de_calcul!$B$9))/(BM$4-$A92))-Outil_de_calcul!$B$10)/100)),BM$4-$A92,1)</f>
        <v>-32.003813515710249</v>
      </c>
      <c r="BN92" s="21">
        <f>-PV(IF((BN$4-$A92)&lt;20,(Outil_de_calcul!$B$7-Outil_de_calcul!$B$10)/100,IF((BN$4-$A92)&lt;30,((((20*Outil_de_calcul!$B$7)+((BN$4-$A92-20))*Outil_de_calcul!$B$8)/(BN$4-$A92))-Outil_de_calcul!$B$10)/100,((((20*Outil_de_calcul!$B$7)+(10*Outil_de_calcul!$B$8)+((BN$4-$A92-30)*Outil_de_calcul!$B$9))/(BN$4-$A92))-Outil_de_calcul!$B$10)/100)),BN$4-$A92,1)</f>
        <v>-32.624534439158303</v>
      </c>
      <c r="BO92" s="21">
        <f>-PV(IF((BO$4-$A92)&lt;20,(Outil_de_calcul!$B$7-Outil_de_calcul!$B$10)/100,IF((BO$4-$A92)&lt;30,((((20*Outil_de_calcul!$B$7)+((BO$4-$A92-20))*Outil_de_calcul!$B$8)/(BO$4-$A92))-Outil_de_calcul!$B$10)/100,((((20*Outil_de_calcul!$B$7)+(10*Outil_de_calcul!$B$8)+((BO$4-$A92-30)*Outil_de_calcul!$B$9))/(BO$4-$A92))-Outil_de_calcul!$B$10)/100)),BO$4-$A92,1)</f>
        <v>-33.237899162429571</v>
      </c>
      <c r="BP92" s="21">
        <f>-PV(IF((BP$4-$A92)&lt;20,(Outil_de_calcul!$B$7-Outil_de_calcul!$B$10)/100,IF((BP$4-$A92)&lt;30,((((20*Outil_de_calcul!$B$7)+((BP$4-$A92-20))*Outil_de_calcul!$B$8)/(BP$4-$A92))-Outil_de_calcul!$B$10)/100,((((20*Outil_de_calcul!$B$7)+(10*Outil_de_calcul!$B$8)+((BP$4-$A92-30)*Outil_de_calcul!$B$9))/(BP$4-$A92))-Outil_de_calcul!$B$10)/100)),BP$4-$A92,1)</f>
        <v>-33.843994864285087</v>
      </c>
      <c r="BQ92" s="21">
        <f>-PV(IF((BQ$4-$A92)&lt;20,(Outil_de_calcul!$B$7-Outil_de_calcul!$B$10)/100,IF((BQ$4-$A92)&lt;30,((((20*Outil_de_calcul!$B$7)+((BQ$4-$A92-20))*Outil_de_calcul!$B$8)/(BQ$4-$A92))-Outil_de_calcul!$B$10)/100,((((20*Outil_de_calcul!$B$7)+(10*Outil_de_calcul!$B$8)+((BQ$4-$A92-30)*Outil_de_calcul!$B$9))/(BQ$4-$A92))-Outil_de_calcul!$B$10)/100)),BQ$4-$A92,1)</f>
        <v>-34.442907690325214</v>
      </c>
      <c r="BR92" s="21">
        <f>-PV(IF((BR$4-$A92)&lt;20,(Outil_de_calcul!$B$7-Outil_de_calcul!$B$10)/100,IF((BR$4-$A92)&lt;30,((((20*Outil_de_calcul!$B$7)+((BR$4-$A92-20))*Outil_de_calcul!$B$8)/(BR$4-$A92))-Outil_de_calcul!$B$10)/100,((((20*Outil_de_calcul!$B$7)+(10*Outil_de_calcul!$B$8)+((BR$4-$A92-30)*Outil_de_calcul!$B$9))/(BR$4-$A92))-Outil_de_calcul!$B$10)/100)),BR$4-$A92,1)</f>
        <v>-35.034722765233781</v>
      </c>
      <c r="BS92" s="21">
        <f>-PV(IF((BS$4-$A92)&lt;20,(Outil_de_calcul!$B$7-Outil_de_calcul!$B$10)/100,IF((BS$4-$A92)&lt;30,((((20*Outil_de_calcul!$B$7)+((BS$4-$A92-20))*Outil_de_calcul!$B$8)/(BS$4-$A92))-Outil_de_calcul!$B$10)/100,((((20*Outil_de_calcul!$B$7)+(10*Outil_de_calcul!$B$8)+((BS$4-$A92-30)*Outil_de_calcul!$B$9))/(BS$4-$A92))-Outil_de_calcul!$B$10)/100)),BS$4-$A92,1)</f>
        <v>-35.619524204876946</v>
      </c>
      <c r="BT92" s="21">
        <f>-PV(IF((BT$4-$A92)&lt;20,(Outil_de_calcul!$B$7-Outil_de_calcul!$B$10)/100,IF((BT$4-$A92)&lt;30,((((20*Outil_de_calcul!$B$7)+((BT$4-$A92-20))*Outil_de_calcul!$B$8)/(BT$4-$A92))-Outil_de_calcul!$B$10)/100,((((20*Outil_de_calcul!$B$7)+(10*Outil_de_calcul!$B$8)+((BT$4-$A92-30)*Outil_de_calcul!$B$9))/(BT$4-$A92))-Outil_de_calcul!$B$10)/100)),BT$4-$A92,1)</f>
        <v>-36.197395128258826</v>
      </c>
      <c r="BU92" s="21">
        <f>-PV(IF((BU$4-$A92)&lt;20,(Outil_de_calcul!$B$7-Outil_de_calcul!$B$10)/100,IF((BU$4-$A92)&lt;30,((((20*Outil_de_calcul!$B$7)+((BU$4-$A92-20))*Outil_de_calcul!$B$8)/(BU$4-$A92))-Outil_de_calcul!$B$10)/100,((((20*Outil_de_calcul!$B$7)+(10*Outil_de_calcul!$B$8)+((BU$4-$A92-30)*Outil_de_calcul!$B$9))/(BU$4-$A92))-Outil_de_calcul!$B$10)/100)),BU$4-$A92,1)</f>
        <v>-36.768417669335285</v>
      </c>
      <c r="BV92" s="21">
        <f>-PV(IF((BV$4-$A92)&lt;20,(Outil_de_calcul!$B$7-Outil_de_calcul!$B$10)/100,IF((BV$4-$A92)&lt;30,((((20*Outil_de_calcul!$B$7)+((BV$4-$A92-20))*Outil_de_calcul!$B$8)/(BV$4-$A92))-Outil_de_calcul!$B$10)/100,((((20*Outil_de_calcul!$B$7)+(10*Outil_de_calcul!$B$8)+((BV$4-$A92-30)*Outil_de_calcul!$B$9))/(BV$4-$A92))-Outil_de_calcul!$B$10)/100)),BV$4-$A92,1)</f>
        <v>-37.332672988687904</v>
      </c>
      <c r="BW92" s="21">
        <f>-PV(IF((BW$4-$A92)&lt;20,(Outil_de_calcul!$B$7-Outil_de_calcul!$B$10)/100,IF((BW$4-$A92)&lt;30,((((20*Outil_de_calcul!$B$7)+((BW$4-$A92-20))*Outil_de_calcul!$B$8)/(BW$4-$A92))-Outil_de_calcul!$B$10)/100,((((20*Outil_de_calcul!$B$7)+(10*Outil_de_calcul!$B$8)+((BW$4-$A92-30)*Outil_de_calcul!$B$9))/(BW$4-$A92))-Outil_de_calcul!$B$10)/100)),BW$4-$A92,1)</f>
        <v>-37.890241285059361</v>
      </c>
      <c r="BX92" s="21">
        <f>-PV(IF((BX$4-$A92)&lt;20,(Outil_de_calcul!$B$7-Outil_de_calcul!$B$10)/100,IF((BX$4-$A92)&lt;30,((((20*Outil_de_calcul!$B$7)+((BX$4-$A92-20))*Outil_de_calcul!$B$8)/(BX$4-$A92))-Outil_de_calcul!$B$10)/100,((((20*Outil_de_calcul!$B$7)+(10*Outil_de_calcul!$B$8)+((BX$4-$A92-30)*Outil_de_calcul!$B$9))/(BX$4-$A92))-Outil_de_calcul!$B$10)/100)),BX$4-$A92,1)</f>
        <v>-38.441201806752417</v>
      </c>
      <c r="BY92" s="21">
        <f>-PV(IF((BY$4-$A92)&lt;20,(Outil_de_calcul!$B$7-Outil_de_calcul!$B$10)/100,IF((BY$4-$A92)&lt;30,((((20*Outil_de_calcul!$B$7)+((BY$4-$A92-20))*Outil_de_calcul!$B$8)/(BY$4-$A92))-Outil_de_calcul!$B$10)/100,((((20*Outil_de_calcul!$B$7)+(10*Outil_de_calcul!$B$8)+((BY$4-$A92-30)*Outil_de_calcul!$B$9))/(BY$4-$A92))-Outil_de_calcul!$B$10)/100)),BY$4-$A92,1)</f>
        <v>-38.985632862893418</v>
      </c>
      <c r="BZ92" s="21">
        <f>-PV(IF((BZ$4-$A92)&lt;20,(Outil_de_calcul!$B$7-Outil_de_calcul!$B$10)/100,IF((BZ$4-$A92)&lt;30,((((20*Outil_de_calcul!$B$7)+((BZ$4-$A92-20))*Outil_de_calcul!$B$8)/(BZ$4-$A92))-Outil_de_calcul!$B$10)/100,((((20*Outil_de_calcul!$B$7)+(10*Outil_de_calcul!$B$8)+((BZ$4-$A92-30)*Outil_de_calcul!$B$9))/(BZ$4-$A92))-Outil_de_calcul!$B$10)/100)),BZ$4-$A92,1)</f>
        <v>-39.523611834562743</v>
      </c>
      <c r="CA92" s="21">
        <f>-PV(IF((CA$4-$A92)&lt;20,(Outil_de_calcul!$B$7-Outil_de_calcul!$B$10)/100,IF((CA$4-$A92)&lt;30,((((20*Outil_de_calcul!$B$7)+((CA$4-$A92-20))*Outil_de_calcul!$B$8)/(CA$4-$A92))-Outil_de_calcul!$B$10)/100,((((20*Outil_de_calcul!$B$7)+(10*Outil_de_calcul!$B$8)+((CA$4-$A92-30)*Outil_de_calcul!$B$9))/(CA$4-$A92))-Outil_de_calcul!$B$10)/100)),CA$4-$A92,1)</f>
        <v>-40.055215185793003</v>
      </c>
      <c r="CB92" s="21">
        <f>-PV(IF((CB$4-$A92)&lt;20,(Outil_de_calcul!$B$7-Outil_de_calcul!$B$10)/100,IF((CB$4-$A92)&lt;30,((((20*Outil_de_calcul!$B$7)+((CB$4-$A92-20))*Outil_de_calcul!$B$8)/(CB$4-$A92))-Outil_de_calcul!$B$10)/100,((((20*Outil_de_calcul!$B$7)+(10*Outil_de_calcul!$B$8)+((CB$4-$A92-30)*Outil_de_calcul!$B$9))/(CB$4-$A92))-Outil_de_calcul!$B$10)/100)),CB$4-$A92,1)</f>
        <v>-40.580518474437035</v>
      </c>
      <c r="CC92" s="21">
        <f>-PV(IF((CC$4-$A92)&lt;20,(Outil_de_calcul!$B$7-Outil_de_calcul!$B$10)/100,IF((CC$4-$A92)&lt;30,((((20*Outil_de_calcul!$B$7)+((CC$4-$A92-20))*Outil_de_calcul!$B$8)/(CC$4-$A92))-Outil_de_calcul!$B$10)/100,((((20*Outil_de_calcul!$B$7)+(10*Outil_de_calcul!$B$8)+((CC$4-$A92-30)*Outil_de_calcul!$B$9))/(CC$4-$A92))-Outil_de_calcul!$B$10)/100)),CC$4-$A92,1)</f>
        <v>-41.099596362907164</v>
      </c>
      <c r="CD92" s="21">
        <f>-PV(IF((CD$4-$A92)&lt;20,(Outil_de_calcul!$B$7-Outil_de_calcul!$B$10)/100,IF((CD$4-$A92)&lt;30,((((20*Outil_de_calcul!$B$7)+((CD$4-$A92-20))*Outil_de_calcul!$B$8)/(CD$4-$A92))-Outil_de_calcul!$B$10)/100,((((20*Outil_de_calcul!$B$7)+(10*Outil_de_calcul!$B$8)+((CD$4-$A92-30)*Outil_de_calcul!$B$9))/(CD$4-$A92))-Outil_de_calcul!$B$10)/100)),CD$4-$A92,1)</f>
        <v>-41.61252262878704</v>
      </c>
      <c r="CE92" s="21">
        <f>-PV(IF((CE$4-$A92)&lt;20,(Outil_de_calcul!$B$7-Outil_de_calcul!$B$10)/100,IF((CE$4-$A92)&lt;30,((((20*Outil_de_calcul!$B$7)+((CE$4-$A92-20))*Outil_de_calcul!$B$8)/(CE$4-$A92))-Outil_de_calcul!$B$10)/100,((((20*Outil_de_calcul!$B$7)+(10*Outil_de_calcul!$B$8)+((CE$4-$A92-30)*Outil_de_calcul!$B$9))/(CE$4-$A92))-Outil_de_calcul!$B$10)/100)),CE$4-$A92,1)</f>
        <v>-42.119370175317826</v>
      </c>
      <c r="CF92" s="21">
        <f>-PV(IF((CF$4-$A92)&lt;20,(Outil_de_calcul!$B$7-Outil_de_calcul!$B$10)/100,IF((CF$4-$A92)&lt;30,((((20*Outil_de_calcul!$B$7)+((CF$4-$A92-20))*Outil_de_calcul!$B$8)/(CF$4-$A92))-Outil_de_calcul!$B$10)/100,((((20*Outil_de_calcul!$B$7)+(10*Outil_de_calcul!$B$8)+((CF$4-$A92-30)*Outil_de_calcul!$B$9))/(CF$4-$A92))-Outil_de_calcul!$B$10)/100)),CF$4-$A92,1)</f>
        <v>-42.620211041760129</v>
      </c>
      <c r="CG92" s="21">
        <f>-PV(IF((CG$4-$A92)&lt;20,(Outil_de_calcul!$B$7-Outil_de_calcul!$B$10)/100,IF((CG$4-$A92)&lt;30,((((20*Outil_de_calcul!$B$7)+((CG$4-$A92-20))*Outil_de_calcul!$B$8)/(CG$4-$A92))-Outil_de_calcul!$B$10)/100,((((20*Outil_de_calcul!$B$7)+(10*Outil_de_calcul!$B$8)+((CG$4-$A92-30)*Outil_de_calcul!$B$9))/(CG$4-$A92))-Outil_de_calcul!$B$10)/100)),CG$4-$A92,1)</f>
        <v>-43.11511641363299</v>
      </c>
      <c r="CH92" s="21">
        <f>-PV(IF((CH$4-$A92)&lt;20,(Outil_de_calcul!$B$7-Outil_de_calcul!$B$10)/100,IF((CH$4-$A92)&lt;30,((((20*Outil_de_calcul!$B$7)+((CH$4-$A92-20))*Outil_de_calcul!$B$8)/(CH$4-$A92))-Outil_de_calcul!$B$10)/100,((((20*Outil_de_calcul!$B$7)+(10*Outil_de_calcul!$B$8)+((CH$4-$A92-30)*Outil_de_calcul!$B$9))/(CH$4-$A92))-Outil_de_calcul!$B$10)/100)),CH$4-$A92,1)</f>
        <v>-43.604156632831717</v>
      </c>
      <c r="CI92" s="21">
        <f>-PV(IF((CI$4-$A92)&lt;20,(Outil_de_calcul!$B$7-Outil_de_calcul!$B$10)/100,IF((CI$4-$A92)&lt;30,((((20*Outil_de_calcul!$B$7)+((CI$4-$A92-20))*Outil_de_calcul!$B$8)/(CI$4-$A92))-Outil_de_calcul!$B$10)/100,((((20*Outil_de_calcul!$B$7)+(10*Outil_de_calcul!$B$8)+((CI$4-$A92-30)*Outil_de_calcul!$B$9))/(CI$4-$A92))-Outil_de_calcul!$B$10)/100)),CI$4-$A92,1)</f>
        <v>-44.087401207625632</v>
      </c>
      <c r="CJ92" s="21">
        <f>-PV(IF((CJ$4-$A92)&lt;20,(Outil_de_calcul!$B$7-Outil_de_calcul!$B$10)/100,IF((CJ$4-$A92)&lt;30,((((20*Outil_de_calcul!$B$7)+((CJ$4-$A92-20))*Outil_de_calcul!$B$8)/(CJ$4-$A92))-Outil_de_calcul!$B$10)/100,((((20*Outil_de_calcul!$B$7)+(10*Outil_de_calcul!$B$8)+((CJ$4-$A92-30)*Outil_de_calcul!$B$9))/(CJ$4-$A92))-Outil_de_calcul!$B$10)/100)),CJ$4-$A92,1)</f>
        <v>-44.564918822537521</v>
      </c>
      <c r="CK92" s="21">
        <f>-PV(IF((CK$4-$A92)&lt;20,(Outil_de_calcul!$B$7-Outil_de_calcul!$B$10)/100,IF((CK$4-$A92)&lt;30,((((20*Outil_de_calcul!$B$7)+((CK$4-$A92-20))*Outil_de_calcul!$B$8)/(CK$4-$A92))-Outil_de_calcul!$B$10)/100,((((20*Outil_de_calcul!$B$7)+(10*Outil_de_calcul!$B$8)+((CK$4-$A92-30)*Outil_de_calcul!$B$9))/(CK$4-$A92))-Outil_de_calcul!$B$10)/100)),CK$4-$A92,1)</f>
        <v>-45.036777348105808</v>
      </c>
      <c r="CL92" s="21">
        <f>-PV(IF((CL$4-$A92)&lt;20,(Outil_de_calcul!$B$7-Outil_de_calcul!$B$10)/100,IF((CL$4-$A92)&lt;30,((((20*Outil_de_calcul!$B$7)+((CL$4-$A92-20))*Outil_de_calcul!$B$8)/(CL$4-$A92))-Outil_de_calcul!$B$10)/100,((((20*Outil_de_calcul!$B$7)+(10*Outil_de_calcul!$B$8)+((CL$4-$A92-30)*Outil_de_calcul!$B$9))/(CL$4-$A92))-Outil_de_calcul!$B$10)/100)),CL$4-$A92,1)</f>
        <v>-45.503043850531206</v>
      </c>
      <c r="CM92" s="21">
        <f>-PV(IF((CM$4-$A92)&lt;20,(Outil_de_calcul!$B$7-Outil_de_calcul!$B$10)/100,IF((CM$4-$A92)&lt;30,((((20*Outil_de_calcul!$B$7)+((CM$4-$A92-20))*Outil_de_calcul!$B$8)/(CM$4-$A92))-Outil_de_calcul!$B$10)/100,((((20*Outil_de_calcul!$B$7)+(10*Outil_de_calcul!$B$8)+((CM$4-$A92-30)*Outil_de_calcul!$B$9))/(CM$4-$A92))-Outil_de_calcul!$B$10)/100)),CM$4-$A92,1)</f>
        <v>-45.963784601208928</v>
      </c>
      <c r="CN92" s="21">
        <f>-PV(IF((CN$4-$A92)&lt;20,(Outil_de_calcul!$B$7-Outil_de_calcul!$B$10)/100,IF((CN$4-$A92)&lt;30,((((20*Outil_de_calcul!$B$7)+((CN$4-$A92-20))*Outil_de_calcul!$B$8)/(CN$4-$A92))-Outil_de_calcul!$B$10)/100,((((20*Outil_de_calcul!$B$7)+(10*Outil_de_calcul!$B$8)+((CN$4-$A92-30)*Outil_de_calcul!$B$9))/(CN$4-$A92))-Outil_de_calcul!$B$10)/100)),CN$4-$A92,1)</f>
        <v>-46.419065086147967</v>
      </c>
      <c r="CO92" s="21">
        <f>-PV(IF((CO$4-$A92)&lt;20,(Outil_de_calcul!$B$7-Outil_de_calcul!$B$10)/100,IF((CO$4-$A92)&lt;30,((((20*Outil_de_calcul!$B$7)+((CO$4-$A92-20))*Outil_de_calcul!$B$8)/(CO$4-$A92))-Outil_de_calcul!$B$10)/100,((((20*Outil_de_calcul!$B$7)+(10*Outil_de_calcul!$B$8)+((CO$4-$A92-30)*Outil_de_calcul!$B$9))/(CO$4-$A92))-Outil_de_calcul!$B$10)/100)),CO$4-$A92,1)</f>
        <v>-46.868950015278784</v>
      </c>
      <c r="CP92" s="21">
        <f>-PV(IF((CP$4-$A92)&lt;20,(Outil_de_calcul!$B$7-Outil_de_calcul!$B$10)/100,IF((CP$4-$A92)&lt;30,((((20*Outil_de_calcul!$B$7)+((CP$4-$A92-20))*Outil_de_calcul!$B$8)/(CP$4-$A92))-Outil_de_calcul!$B$10)/100,((((20*Outil_de_calcul!$B$7)+(10*Outil_de_calcul!$B$8)+((CP$4-$A92-30)*Outil_de_calcul!$B$9))/(CP$4-$A92))-Outil_de_calcul!$B$10)/100)),CP$4-$A92,1)</f>
        <v>-47.313503331650665</v>
      </c>
      <c r="CQ92" s="21">
        <f>-PV(IF((CQ$4-$A92)&lt;20,(Outil_de_calcul!$B$7-Outil_de_calcul!$B$10)/100,IF((CQ$4-$A92)&lt;30,((((20*Outil_de_calcul!$B$7)+((CQ$4-$A92-20))*Outil_de_calcul!$B$8)/(CQ$4-$A92))-Outil_de_calcul!$B$10)/100,((((20*Outil_de_calcul!$B$7)+(10*Outil_de_calcul!$B$8)+((CQ$4-$A92-30)*Outil_de_calcul!$B$9))/(CQ$4-$A92))-Outil_de_calcul!$B$10)/100)),CQ$4-$A92,1)</f>
        <v>-47.752788220520017</v>
      </c>
      <c r="CR92" s="21">
        <f>-PV(IF((CR$4-$A92)&lt;20,(Outil_de_calcul!$B$7-Outil_de_calcul!$B$10)/100,IF((CR$4-$A92)&lt;30,((((20*Outil_de_calcul!$B$7)+((CR$4-$A92-20))*Outil_de_calcul!$B$8)/(CR$4-$A92))-Outil_de_calcul!$B$10)/100,((((20*Outil_de_calcul!$B$7)+(10*Outil_de_calcul!$B$8)+((CR$4-$A92-30)*Outil_de_calcul!$B$9))/(CR$4-$A92))-Outil_de_calcul!$B$10)/100)),CR$4-$A92,1)</f>
        <v>-48.186867118331087</v>
      </c>
      <c r="CS92" s="21">
        <f>-PV(IF((CS$4-$A92)&lt;20,(Outil_de_calcul!$B$7-Outil_de_calcul!$B$10)/100,IF((CS$4-$A92)&lt;30,((((20*Outil_de_calcul!$B$7)+((CS$4-$A92-20))*Outil_de_calcul!$B$8)/(CS$4-$A92))-Outil_de_calcul!$B$10)/100,((((20*Outil_de_calcul!$B$7)+(10*Outil_de_calcul!$B$8)+((CS$4-$A92-30)*Outil_de_calcul!$B$9))/(CS$4-$A92))-Outil_de_calcul!$B$10)/100)),CS$4-$A92,1)</f>
        <v>-48.615801721590145</v>
      </c>
      <c r="CT92" s="21">
        <f>-PV(IF((CT$4-$A92)&lt;20,(Outil_de_calcul!$B$7-Outil_de_calcul!$B$10)/100,IF((CT$4-$A92)&lt;30,((((20*Outil_de_calcul!$B$7)+((CT$4-$A92-20))*Outil_de_calcul!$B$8)/(CT$4-$A92))-Outil_de_calcul!$B$10)/100,((((20*Outil_de_calcul!$B$7)+(10*Outil_de_calcul!$B$8)+((CT$4-$A92-30)*Outil_de_calcul!$B$9))/(CT$4-$A92))-Outil_de_calcul!$B$10)/100)),CT$4-$A92,1)</f>
        <v>-49.03965299563454</v>
      </c>
      <c r="CU92" s="21">
        <f>-PV(IF((CU$4-$A92)&lt;20,(Outil_de_calcul!$B$7-Outil_de_calcul!$B$10)/100,IF((CU$4-$A92)&lt;30,((((20*Outil_de_calcul!$B$7)+((CU$4-$A92-20))*Outil_de_calcul!$B$8)/(CU$4-$A92))-Outil_de_calcul!$B$10)/100,((((20*Outil_de_calcul!$B$7)+(10*Outil_de_calcul!$B$8)+((CU$4-$A92-30)*Outil_de_calcul!$B$9))/(CU$4-$A92))-Outil_de_calcul!$B$10)/100)),CU$4-$A92,1)</f>
        <v>-49.458481183297799</v>
      </c>
      <c r="CV92" s="21">
        <f>-PV(IF((CV$4-$A92)&lt;20,(Outil_de_calcul!$B$7-Outil_de_calcul!$B$10)/100,IF((CV$4-$A92)&lt;30,((((20*Outil_de_calcul!$B$7)+((CV$4-$A92-20))*Outil_de_calcul!$B$8)/(CV$4-$A92))-Outil_de_calcul!$B$10)/100,((((20*Outil_de_calcul!$B$7)+(10*Outil_de_calcul!$B$8)+((CV$4-$A92-30)*Outil_de_calcul!$B$9))/(CV$4-$A92))-Outil_de_calcul!$B$10)/100)),CV$4-$A92,1)</f>
        <v>-49.872345813472123</v>
      </c>
      <c r="CW92" s="21">
        <f>-PV(IF((CW$4-$A92)&lt;20,(Outil_de_calcul!$B$7-Outil_de_calcul!$B$10)/100,IF((CW$4-$A92)&lt;30,((((20*Outil_de_calcul!$B$7)+((CW$4-$A92-20))*Outil_de_calcul!$B$8)/(CW$4-$A92))-Outil_de_calcul!$B$10)/100,((((20*Outil_de_calcul!$B$7)+(10*Outil_de_calcul!$B$8)+((CW$4-$A92-30)*Outil_de_calcul!$B$9))/(CW$4-$A92))-Outil_de_calcul!$B$10)/100)),CW$4-$A92,1)</f>
        <v>-50.281305709569253</v>
      </c>
      <c r="CX92" s="21">
        <f>-PV(IF((CX$4-$A92)&lt;20,(Outil_de_calcul!$B$7-Outil_de_calcul!$B$10)/100,IF((CX$4-$A92)&lt;30,((((20*Outil_de_calcul!$B$7)+((CX$4-$A92-20))*Outil_de_calcul!$B$8)/(CX$4-$A92))-Outil_de_calcul!$B$10)/100,((((20*Outil_de_calcul!$B$7)+(10*Outil_de_calcul!$B$8)+((CX$4-$A92-30)*Outil_de_calcul!$B$9))/(CX$4-$A92))-Outil_de_calcul!$B$10)/100)),CX$4-$A92,1)</f>
        <v>-50.685418997881293</v>
      </c>
      <c r="CY92" s="21">
        <f>-PV(IF((CY$4-$A92)&lt;20,(Outil_de_calcul!$B$7-Outil_de_calcul!$B$10)/100,IF((CY$4-$A92)&lt;30,((((20*Outil_de_calcul!$B$7)+((CY$4-$A92-20))*Outil_de_calcul!$B$8)/(CY$4-$A92))-Outil_de_calcul!$B$10)/100,((((20*Outil_de_calcul!$B$7)+(10*Outil_de_calcul!$B$8)+((CY$4-$A92-30)*Outil_de_calcul!$B$9))/(CY$4-$A92))-Outil_de_calcul!$B$10)/100)),CY$4-$A92,1)</f>
        <v>-51.084743115842159</v>
      </c>
      <c r="CZ92" s="21">
        <f>-PV(IF((CZ$4-$A92)&lt;20,(Outil_de_calcul!$B$7-Outil_de_calcul!$B$10)/100,IF((CZ$4-$A92)&lt;30,((((20*Outil_de_calcul!$B$7)+((CZ$4-$A92-20))*Outil_de_calcul!$B$8)/(CZ$4-$A92))-Outil_de_calcul!$B$10)/100,((((20*Outil_de_calcul!$B$7)+(10*Outil_de_calcul!$B$8)+((CZ$4-$A92-30)*Outil_de_calcul!$B$9))/(CZ$4-$A92))-Outil_de_calcul!$B$10)/100)),CZ$4-$A92,1)</f>
        <v>-51.479334820191433</v>
      </c>
      <c r="DA92" s="21">
        <f>-PV(IF((DA$4-$A92)&lt;20,(Outil_de_calcul!$B$7-Outil_de_calcul!$B$10)/100,IF((DA$4-$A92)&lt;30,((((20*Outil_de_calcul!$B$7)+((DA$4-$A92-20))*Outil_de_calcul!$B$8)/(DA$4-$A92))-Outil_de_calcul!$B$10)/100,((((20*Outil_de_calcul!$B$7)+(10*Outil_de_calcul!$B$8)+((DA$4-$A92-30)*Outil_de_calcul!$B$9))/(DA$4-$A92))-Outil_de_calcul!$B$10)/100)),DA$4-$A92,1)</f>
        <v>-51.869250195041168</v>
      </c>
      <c r="DB92" s="21">
        <f>-PV(IF((DB$4-$A92)&lt;20,(Outil_de_calcul!$B$7-Outil_de_calcul!$B$10)/100,IF((DB$4-$A92)&lt;30,((((20*Outil_de_calcul!$B$7)+((DB$4-$A92-20))*Outil_de_calcul!$B$8)/(DB$4-$A92))-Outil_de_calcul!$B$10)/100,((((20*Outil_de_calcul!$B$7)+(10*Outil_de_calcul!$B$8)+((DB$4-$A92-30)*Outil_de_calcul!$B$9))/(DB$4-$A92))-Outil_de_calcul!$B$10)/100)),DB$4-$A92,1)</f>
        <v>-52.254544659847369</v>
      </c>
      <c r="DC92" s="21">
        <f>-PV(IF((DC$4-$A92)&lt;20,(Outil_de_calcul!$B$7-Outil_de_calcul!$B$10)/100,IF((DC$4-$A92)&lt;30,((((20*Outil_de_calcul!$B$7)+((DC$4-$A92-20))*Outil_de_calcul!$B$8)/(DC$4-$A92))-Outil_de_calcul!$B$10)/100,((((20*Outil_de_calcul!$B$7)+(10*Outil_de_calcul!$B$8)+((DC$4-$A92-30)*Outil_de_calcul!$B$9))/(DC$4-$A92))-Outil_de_calcul!$B$10)/100)),DC$4-$A92,1)</f>
        <v>-52.635272977286782</v>
      </c>
      <c r="DD92" s="21">
        <f>-PV(IF((DD$4-$A92)&lt;20,(Outil_de_calcul!$B$7-Outil_de_calcul!$B$10)/100,IF((DD$4-$A92)&lt;30,((((20*Outil_de_calcul!$B$7)+((DD$4-$A92-20))*Outil_de_calcul!$B$8)/(DD$4-$A92))-Outil_de_calcul!$B$10)/100,((((20*Outil_de_calcul!$B$7)+(10*Outil_de_calcul!$B$8)+((DD$4-$A92-30)*Outil_de_calcul!$B$9))/(DD$4-$A92))-Outil_de_calcul!$B$10)/100)),DD$4-$A92,1)</f>
        <v>-53.011489261040431</v>
      </c>
      <c r="DE92" s="21">
        <f>-PV(IF((DE$4-$A92)&lt;20,(Outil_de_calcul!$B$7-Outil_de_calcul!$B$10)/100,IF((DE$4-$A92)&lt;30,((((20*Outil_de_calcul!$B$7)+((DE$4-$A92-20))*Outil_de_calcul!$B$8)/(DE$4-$A92))-Outil_de_calcul!$B$10)/100,((((20*Outil_de_calcul!$B$7)+(10*Outil_de_calcul!$B$8)+((DE$4-$A92-30)*Outil_de_calcul!$B$9))/(DE$4-$A92))-Outil_de_calcul!$B$10)/100)),DE$4-$A92,1)</f>
        <v>-53.383246983484938</v>
      </c>
      <c r="DF92" s="21">
        <f>-PV(IF((DF$4-$A92)&lt;20,(Outil_de_calcul!$B$7-Outil_de_calcul!$B$10)/100,IF((DF$4-$A92)&lt;30,((((20*Outil_de_calcul!$B$7)+((DF$4-$A92-20))*Outil_de_calcul!$B$8)/(DF$4-$A92))-Outil_de_calcul!$B$10)/100,((((20*Outil_de_calcul!$B$7)+(10*Outil_de_calcul!$B$8)+((DF$4-$A92-30)*Outil_de_calcul!$B$9))/(DF$4-$A92))-Outil_de_calcul!$B$10)/100)),DF$4-$A92,1)</f>
        <v>-53.750598983292655</v>
      </c>
      <c r="DG92" s="21">
        <f>-PV(IF((DG$4-$A92)&lt;20,(Outil_de_calcul!$B$7-Outil_de_calcul!$B$10)/100,IF((DG$4-$A92)&lt;30,(((((20*Outil_de_calcul!$B$7)+(DG$4-$A92-20))*Outil_de_calcul!$B$8)/(DG$4-$A92))-Outil_de_calcul!$B$10)/100,((((20*Outil_de_calcul!$B$7)+(10*Outil_de_calcul!$B$8)+((DG$4-$A92-30)*Outil_de_calcul!$B$9))/(DG$4-$A92))-Outil_de_calcul!$B$10)/100)),DG$4-$A92,1)</f>
        <v>-54.472294046137087</v>
      </c>
      <c r="DH92" s="21">
        <f>-PV(IF((DH$4-$A92)&lt;20,(Outil_de_calcul!$B$7-Outil_de_calcul!$B$10)/100,IF((DH$4-$A92)&lt;30,(((((20*Outil_de_calcul!$B$7)+(DH$4-$A92-20))*Outil_de_calcul!$B$8)/(DH$4-$A92))-Outil_de_calcul!$B$10)/100,((((20*Outil_de_calcul!$B$7)+(10*Outil_de_calcul!$B$8)+((DH$4-$A92-30)*Outil_de_calcul!$B$9))/(DH$4-$A92))-Outil_de_calcul!$B$10)/100)),DH$4-$A92,1)</f>
        <v>-54.472294046137087</v>
      </c>
      <c r="DI92" s="21">
        <f>-PV(IF((DI$4-$A92)&lt;20,(Outil_de_calcul!$B$7-Outil_de_calcul!$B$10)/100,IF((DI$4-$A92)&lt;30,(((((20*Outil_de_calcul!$B$7)+(DI$4-$A92-20))*Outil_de_calcul!$B$8)/(DI$4-$A92))-Outil_de_calcul!$B$10)/100,((((20*Outil_de_calcul!$B$7)+(10*Outil_de_calcul!$B$8)+((DI$4-$A92-30)*Outil_de_calcul!$B$9))/(DI$4-$A92))-Outil_de_calcul!$B$10)/100)),DI$4-$A92,1)</f>
        <v>-54.472294046137087</v>
      </c>
      <c r="DJ92" s="21">
        <f>-PV(IF((DJ$4-$A92)&lt;20,(Outil_de_calcul!$B$7-Outil_de_calcul!$B$10)/100,IF((DJ$4-$A92)&lt;30,(((((20*Outil_de_calcul!$B$7)+(DJ$4-$A92-20))*Outil_de_calcul!$B$8)/(DJ$4-$A92))-Outil_de_calcul!$B$10)/100,((((20*Outil_de_calcul!$B$7)+(10*Outil_de_calcul!$B$8)+((DJ$4-$A92-30)*Outil_de_calcul!$B$9))/(DJ$4-$A92))-Outil_de_calcul!$B$10)/100)),DJ$4-$A92,1)</f>
        <v>-54.472294046137087</v>
      </c>
      <c r="DK92" s="21">
        <f>-PV(IF((DK$4-$A92)&lt;20,(Outil_de_calcul!$B$7-Outil_de_calcul!$B$10)/100,IF((DK$4-$A92)&lt;30,(((((20*Outil_de_calcul!$B$7)+(DK$4-$A92-20))*Outil_de_calcul!$B$8)/(DK$4-$A92))-Outil_de_calcul!$B$10)/100,((((20*Outil_de_calcul!$B$7)+(10*Outil_de_calcul!$B$8)+((DK$4-$A92-30)*Outil_de_calcul!$B$9))/(DK$4-$A92))-Outil_de_calcul!$B$10)/100)),DK$4-$A92,1)</f>
        <v>-54.472294046137087</v>
      </c>
      <c r="DL92" s="21">
        <f>-PV(IF((DL$4-$A92)&lt;20,(Outil_de_calcul!$B$7-Outil_de_calcul!$B$10)/100,IF((DL$4-$A92)&lt;30,(((((20*Outil_de_calcul!$B$7)+(DL$4-$A92-20))*Outil_de_calcul!$B$8)/(DL$4-$A92))-Outil_de_calcul!$B$10)/100,((((20*Outil_de_calcul!$B$7)+(10*Outil_de_calcul!$B$8)+((DL$4-$A92-30)*Outil_de_calcul!$B$9))/(DL$4-$A92))-Outil_de_calcul!$B$10)/100)),DL$4-$A92,1)</f>
        <v>-54.472294046137087</v>
      </c>
    </row>
    <row r="93" spans="1:116" ht="12" customHeight="1" x14ac:dyDescent="0.2">
      <c r="A93" s="29">
        <v>88</v>
      </c>
      <c r="B93" s="21">
        <f>-PV(IF((B$4-$A93)&lt;20,(Outil_de_calcul!$B$7-Outil_de_calcul!$B$10)/100,IF((B$4-$A93)&lt;30,((((20*Outil_de_calcul!$B$7)+((B$4-$A93-20))*Outil_de_calcul!$B$8)/(B$4-$A93))-Outil_de_calcul!$B$10)/100,((((20*Outil_de_calcul!$B$7)+(10*Outil_de_calcul!$B$8)+((B$4-$A93-30)*Outil_de_calcul!$B$9))/(B$4-$A93))-Outil_de_calcul!$B$10)/100)),B$4-$A93,1)</f>
        <v>25.152891637356145</v>
      </c>
      <c r="C93" s="21">
        <f>-PV(IF((C$4-$A93)&lt;20,(Outil_de_calcul!$B$7-Outil_de_calcul!$B$10)/100,IF((C$4-$A93)&lt;30,((((20*Outil_de_calcul!$B$7)+((C$4-$A93-20))*Outil_de_calcul!$B$8)/(C$4-$A93))-Outil_de_calcul!$B$10)/100,((((20*Outil_de_calcul!$B$7)+(10*Outil_de_calcul!$B$8)+((C$4-$A93-30)*Outil_de_calcul!$B$9))/(C$4-$A93))-Outil_de_calcul!$B$10)/100)),C$4-$A93,1)</f>
        <v>23.932806595297635</v>
      </c>
      <c r="D93" s="21">
        <f>-PV(IF((D$4-$A93)&lt;20,(Outil_de_calcul!$B$7-Outil_de_calcul!$B$10)/100,IF((D$4-$A93)&lt;30,((((20*Outil_de_calcul!$B$7)+((D$4-$A93-20))*Outil_de_calcul!$B$8)/(D$4-$A93))-Outil_de_calcul!$B$10)/100,((((20*Outil_de_calcul!$B$7)+(10*Outil_de_calcul!$B$8)+((D$4-$A93-30)*Outil_de_calcul!$B$9))/(D$4-$A93))-Outil_de_calcul!$B$10)/100)),D$4-$A93,1)</f>
        <v>22.720632090604731</v>
      </c>
      <c r="E93" s="21">
        <f>-PV(IF((E$4-$A93)&lt;20,(Outil_de_calcul!$B$7-Outil_de_calcul!$B$10)/100,IF((E$4-$A93)&lt;30,((((20*Outil_de_calcul!$B$7)+((E$4-$A93-20))*Outil_de_calcul!$B$8)/(E$4-$A93))-Outil_de_calcul!$B$10)/100,((((20*Outil_de_calcul!$B$7)+(10*Outil_de_calcul!$B$8)+((E$4-$A93-30)*Outil_de_calcul!$B$9))/(E$4-$A93))-Outil_de_calcul!$B$10)/100)),E$4-$A93,1)</f>
        <v>21.451368543191212</v>
      </c>
      <c r="F93" s="21">
        <f>-PV(IF((F$4-$A93)&lt;20,(Outil_de_calcul!$B$7-Outil_de_calcul!$B$10)/100,IF((F$4-$A93)&lt;30,((((20*Outil_de_calcul!$B$7)+((F$4-$A93-20))*Outil_de_calcul!$B$8)/(F$4-$A93))-Outil_de_calcul!$B$10)/100,((((20*Outil_de_calcul!$B$7)+(10*Outil_de_calcul!$B$8)+((F$4-$A93-30)*Outil_de_calcul!$B$9))/(F$4-$A93))-Outil_de_calcul!$B$10)/100)),F$4-$A93,1)</f>
        <v>20.197147112740634</v>
      </c>
      <c r="G93" s="21">
        <f>-PV(IF((G$4-$A93)&lt;20,(Outil_de_calcul!$B$7-Outil_de_calcul!$B$10)/100,IF((G$4-$A93)&lt;30,((((20*Outil_de_calcul!$B$7)+((G$4-$A93-20))*Outil_de_calcul!$B$8)/(G$4-$A93))-Outil_de_calcul!$B$10)/100,((((20*Outil_de_calcul!$B$7)+(10*Outil_de_calcul!$B$8)+((G$4-$A93-30)*Outil_de_calcul!$B$9))/(G$4-$A93))-Outil_de_calcul!$B$10)/100)),G$4-$A93,1)</f>
        <v>18.957789534240067</v>
      </c>
      <c r="H93" s="21">
        <f>-PV(IF((H$4-$A93)&lt;20,(Outil_de_calcul!$B$7-Outil_de_calcul!$B$10)/100,IF((H$4-$A93)&lt;30,((((20*Outil_de_calcul!$B$7)+((H$4-$A93-20))*Outil_de_calcul!$B$8)/(H$4-$A93))-Outil_de_calcul!$B$10)/100,((((20*Outil_de_calcul!$B$7)+(10*Outil_de_calcul!$B$8)+((H$4-$A93-30)*Outil_de_calcul!$B$9))/(H$4-$A93))-Outil_de_calcul!$B$10)/100)),H$4-$A93,1)</f>
        <v>17.7331196553057</v>
      </c>
      <c r="I93" s="21">
        <f>-PV(IF((I$4-$A93)&lt;20,(Outil_de_calcul!$B$7-Outil_de_calcul!$B$10)/100,IF((I$4-$A93)&lt;30,((((20*Outil_de_calcul!$B$7)+((I$4-$A93-20))*Outil_de_calcul!$B$8)/(I$4-$A93))-Outil_de_calcul!$B$10)/100,((((20*Outil_de_calcul!$B$7)+(10*Outil_de_calcul!$B$8)+((I$4-$A93-30)*Outil_de_calcul!$B$9))/(I$4-$A93))-Outil_de_calcul!$B$10)/100)),I$4-$A93,1)</f>
        <v>16.522963411145998</v>
      </c>
      <c r="J93" s="21">
        <f>-PV(IF((J$4-$A93)&lt;20,(Outil_de_calcul!$B$7-Outil_de_calcul!$B$10)/100,IF((J$4-$A93)&lt;30,((((20*Outil_de_calcul!$B$7)+((J$4-$A93-20))*Outil_de_calcul!$B$8)/(J$4-$A93))-Outil_de_calcul!$B$10)/100,((((20*Outil_de_calcul!$B$7)+(10*Outil_de_calcul!$B$8)+((J$4-$A93-30)*Outil_de_calcul!$B$9))/(J$4-$A93))-Outil_de_calcul!$B$10)/100)),J$4-$A93,1)</f>
        <v>15.327148799821474</v>
      </c>
      <c r="K93" s="21">
        <f>-PV(IF((K$4-$A93)&lt;20,(Outil_de_calcul!$B$7-Outil_de_calcul!$B$10)/100,IF((K$4-$A93)&lt;30,((((20*Outil_de_calcul!$B$7)+((K$4-$A93-20))*Outil_de_calcul!$B$8)/(K$4-$A93))-Outil_de_calcul!$B$10)/100,((((20*Outil_de_calcul!$B$7)+(10*Outil_de_calcul!$B$8)+((K$4-$A93-30)*Outil_de_calcul!$B$9))/(K$4-$A93))-Outil_de_calcul!$B$10)/100)),K$4-$A93,1)</f>
        <v>14.145505857797811</v>
      </c>
      <c r="L93" s="21">
        <f>-PV(IF((L$4-$A93)&lt;20,(Outil_de_calcul!$B$7-Outil_de_calcul!$B$10)/100,IF((L$4-$A93)&lt;30,((((20*Outil_de_calcul!$B$7)+((L$4-$A93-20))*Outil_de_calcul!$B$8)/(L$4-$A93))-Outil_de_calcul!$B$10)/100,((((20*Outil_de_calcul!$B$7)+(10*Outil_de_calcul!$B$8)+((L$4-$A93-30)*Outil_de_calcul!$B$9))/(L$4-$A93))-Outil_de_calcul!$B$10)/100)),L$4-$A93,1)</f>
        <v>12.977866635788459</v>
      </c>
      <c r="M93" s="21">
        <f>-PV(IF((M$4-$A93)&lt;20,(Outil_de_calcul!$B$7-Outil_de_calcul!$B$10)/100,IF((M$4-$A93)&lt;30,((((20*Outil_de_calcul!$B$7)+((M$4-$A93-20))*Outil_de_calcul!$B$8)/(M$4-$A93))-Outil_de_calcul!$B$10)/100,((((20*Outil_de_calcul!$B$7)+(10*Outil_de_calcul!$B$8)+((M$4-$A93-30)*Outil_de_calcul!$B$9))/(M$4-$A93))-Outil_de_calcul!$B$10)/100)),M$4-$A93,1)</f>
        <v>11.824065174883819</v>
      </c>
      <c r="N93" s="21">
        <f>-PV(IF((N$4-$A93)&lt;20,(Outil_de_calcul!$B$7-Outil_de_calcul!$B$10)/100,IF((N$4-$A93)&lt;30,((((20*Outil_de_calcul!$B$7)+((N$4-$A93-20))*Outil_de_calcul!$B$8)/(N$4-$A93))-Outil_de_calcul!$B$10)/100,((((20*Outil_de_calcul!$B$7)+(10*Outil_de_calcul!$B$8)+((N$4-$A93-30)*Outil_de_calcul!$B$9))/(N$4-$A93))-Outil_de_calcul!$B$10)/100)),N$4-$A93,1)</f>
        <v>10.683937482963023</v>
      </c>
      <c r="O93" s="21">
        <f>-PV(IF((O$4-$A93)&lt;20,(Outil_de_calcul!$B$7-Outil_de_calcul!$B$10)/100,IF((O$4-$A93)&lt;30,((((20*Outil_de_calcul!$B$7)+((O$4-$A93-20))*Outil_de_calcul!$B$8)/(O$4-$A93))-Outil_de_calcul!$B$10)/100,((((20*Outil_de_calcul!$B$7)+(10*Outil_de_calcul!$B$8)+((O$4-$A93-30)*Outil_de_calcul!$B$9))/(O$4-$A93))-Outil_de_calcul!$B$10)/100)),O$4-$A93,1)</f>
        <v>9.5573215113855188</v>
      </c>
      <c r="P93" s="21">
        <f>-PV(IF((P$4-$A93)&lt;20,(Outil_de_calcul!$B$7-Outil_de_calcul!$B$10)/100,IF((P$4-$A93)&lt;30,((((20*Outil_de_calcul!$B$7)+((P$4-$A93-20))*Outil_de_calcul!$B$8)/(P$4-$A93))-Outil_de_calcul!$B$10)/100,((((20*Outil_de_calcul!$B$7)+(10*Outil_de_calcul!$B$8)+((P$4-$A93-30)*Outil_de_calcul!$B$9))/(P$4-$A93))-Outil_de_calcul!$B$10)/100)),P$4-$A93,1)</f>
        <v>8.4440571319587026</v>
      </c>
      <c r="Q93" s="21">
        <f>-PV(IF((Q$4-$A93)&lt;20,(Outil_de_calcul!$B$7-Outil_de_calcul!$B$10)/100,IF((Q$4-$A93)&lt;30,((((20*Outil_de_calcul!$B$7)+((Q$4-$A93-20))*Outil_de_calcul!$B$8)/(Q$4-$A93))-Outil_de_calcul!$B$10)/100,((((20*Outil_de_calcul!$B$7)+(10*Outil_de_calcul!$B$8)+((Q$4-$A93-30)*Outil_de_calcul!$B$9))/(Q$4-$A93))-Outil_de_calcul!$B$10)/100)),Q$4-$A93,1)</f>
        <v>7.3439861141786249</v>
      </c>
      <c r="R93" s="21">
        <f>-PV(IF((R$4-$A93)&lt;20,(Outil_de_calcul!$B$7-Outil_de_calcul!$B$10)/100,IF((R$4-$A93)&lt;30,((((20*Outil_de_calcul!$B$7)+((R$4-$A93-20))*Outil_de_calcul!$B$8)/(R$4-$A93))-Outil_de_calcul!$B$10)/100,((((20*Outil_de_calcul!$B$7)+(10*Outil_de_calcul!$B$8)+((R$4-$A93-30)*Outil_de_calcul!$B$9))/(R$4-$A93))-Outil_de_calcul!$B$10)/100)),R$4-$A93,1)</f>
        <v>6.2569521027403052</v>
      </c>
      <c r="S93" s="21">
        <f>-PV(IF((S$4-$A93)&lt;20,(Outil_de_calcul!$B$7-Outil_de_calcul!$B$10)/100,IF((S$4-$A93)&lt;30,((((20*Outil_de_calcul!$B$7)+((S$4-$A93-20))*Outil_de_calcul!$B$8)/(S$4-$A93))-Outil_de_calcul!$B$10)/100,((((20*Outil_de_calcul!$B$7)+(10*Outil_de_calcul!$B$8)+((S$4-$A93-30)*Outil_de_calcul!$B$9))/(S$4-$A93))-Outil_de_calcul!$B$10)/100)),S$4-$A93,1)</f>
        <v>5.1828005953147311</v>
      </c>
      <c r="T93" s="21">
        <f>-PV(IF((T$4-$A93)&lt;20,(Outil_de_calcul!$B$7-Outil_de_calcul!$B$10)/100,IF((T$4-$A93)&lt;30,((((20*Outil_de_calcul!$B$7)+((T$4-$A93-20))*Outil_de_calcul!$B$8)/(T$4-$A93))-Outil_de_calcul!$B$10)/100,((((20*Outil_de_calcul!$B$7)+(10*Outil_de_calcul!$B$8)+((T$4-$A93-30)*Outil_de_calcul!$B$9))/(T$4-$A93))-Outil_de_calcul!$B$10)/100)),T$4-$A93,1)</f>
        <v>4.1213789205890263</v>
      </c>
      <c r="U93" s="21">
        <f>-PV(IF((U$4-$A93)&lt;20,(Outil_de_calcul!$B$7-Outil_de_calcul!$B$10)/100,IF((U$4-$A93)&lt;30,((((20*Outil_de_calcul!$B$7)+((U$4-$A93-20))*Outil_de_calcul!$B$8)/(U$4-$A93))-Outil_de_calcul!$B$10)/100,((((20*Outil_de_calcul!$B$7)+(10*Outil_de_calcul!$B$8)+((U$4-$A93-30)*Outil_de_calcul!$B$9))/(U$4-$A93))-Outil_de_calcul!$B$10)/100)),U$4-$A93,1)</f>
        <v>3.0725362165670753</v>
      </c>
      <c r="V93" s="21">
        <f>-PV(IF((V$4-$A93)&lt;20,(Outil_de_calcul!$B$7-Outil_de_calcul!$B$10)/100,IF((V$4-$A93)&lt;30,((((20*Outil_de_calcul!$B$7)+((V$4-$A93-20))*Outil_de_calcul!$B$8)/(V$4-$A93))-Outil_de_calcul!$B$10)/100,((((20*Outil_de_calcul!$B$7)+(10*Outil_de_calcul!$B$8)+((V$4-$A93-30)*Outil_de_calcul!$B$9))/(V$4-$A93))-Outil_de_calcul!$B$10)/100)),V$4-$A93,1)</f>
        <v>2.0361234091271116</v>
      </c>
      <c r="W93" s="21">
        <f>-PV(IF((W$4-$A93)&lt;20,(Outil_de_calcul!$B$7-Outil_de_calcul!$B$10)/100,IF((W$4-$A93)&lt;30,((((20*Outil_de_calcul!$B$7)+((W$4-$A93-20))*Outil_de_calcul!$B$8)/(W$4-$A93))-Outil_de_calcul!$B$10)/100,((((20*Outil_de_calcul!$B$7)+(10*Outil_de_calcul!$B$8)+((W$4-$A93-30)*Outil_de_calcul!$B$9))/(W$4-$A93))-Outil_de_calcul!$B$10)/100)),W$4-$A93,1)</f>
        <v>1.011993190833582</v>
      </c>
      <c r="X93" s="21">
        <f>-PV(IF((X$4-$A93)&lt;20,(Outil_de_calcul!$B$7-Outil_de_calcul!$B$10)/100,IF((X$4-$A93)&lt;30,((((20*Outil_de_calcul!$B$7)+((X$4-$A93-20))*Outil_de_calcul!$B$8)/(X$4-$A93))-Outil_de_calcul!$B$10)/100,((((20*Outil_de_calcul!$B$7)+(10*Outil_de_calcul!$B$8)+((X$4-$A93-30)*Outil_de_calcul!$B$9))/(X$4-$A93))-Outil_de_calcul!$B$10)/100)),X$4-$A93,1)</f>
        <v>0</v>
      </c>
      <c r="Y93" s="21">
        <f>-PV(IF((Y$4-$A93)&lt;20,(Outil_de_calcul!$B$7-Outil_de_calcul!$B$10)/100,IF((Y$4-$A93)&lt;30,((((20*Outil_de_calcul!$B$7)+((Y$4-$A93-20))*Outil_de_calcul!$B$8)/(Y$4-$A93))-Outil_de_calcul!$B$10)/100,((((20*Outil_de_calcul!$B$7)+(10*Outil_de_calcul!$B$8)+((Y$4-$A93-30)*Outil_de_calcul!$B$9))/(Y$4-$A93))-Outil_de_calcul!$B$10)/100)),Y$4-$A93,1)</f>
        <v>-0.99999999999999889</v>
      </c>
      <c r="Z93" s="21">
        <f>-PV(IF((Z$4-$A93)&lt;20,(Outil_de_calcul!$B$7-Outil_de_calcul!$B$10)/100,IF((Z$4-$A93)&lt;30,((((20*Outil_de_calcul!$B$7)+((Z$4-$A93-20))*Outil_de_calcul!$B$8)/(Z$4-$A93))-Outil_de_calcul!$B$10)/100,((((20*Outil_de_calcul!$B$7)+(10*Outil_de_calcul!$B$8)+((Z$4-$A93-30)*Outil_de_calcul!$B$9))/(Z$4-$A93))-Outil_de_calcul!$B$10)/100)),Z$4-$A93,1)</f>
        <v>-1.9881489411764657</v>
      </c>
      <c r="AA93" s="21">
        <f>-PV(IF((AA$4-$A93)&lt;20,(Outil_de_calcul!$B$7-Outil_de_calcul!$B$10)/100,IF((AA$4-$A93)&lt;30,((((20*Outil_de_calcul!$B$7)+((AA$4-$A93-20))*Outil_de_calcul!$B$8)/(AA$4-$A93))-Outil_de_calcul!$B$10)/100,((((20*Outil_de_calcul!$B$7)+(10*Outil_de_calcul!$B$8)+((AA$4-$A93-30)*Outil_de_calcul!$B$9))/(AA$4-$A93))-Outil_de_calcul!$B$10)/100)),AA$4-$A93,1)</f>
        <v>-2.9645872711246612</v>
      </c>
      <c r="AB93" s="21">
        <f>-PV(IF((AB$4-$A93)&lt;20,(Outil_de_calcul!$B$7-Outil_de_calcul!$B$10)/100,IF((AB$4-$A93)&lt;30,((((20*Outil_de_calcul!$B$7)+((AB$4-$A93-20))*Outil_de_calcul!$B$8)/(AB$4-$A93))-Outil_de_calcul!$B$10)/100,((((20*Outil_de_calcul!$B$7)+(10*Outil_de_calcul!$B$8)+((AB$4-$A93-30)*Outil_de_calcul!$B$9))/(AB$4-$A93))-Outil_de_calcul!$B$10)/100)),AB$4-$A93,1)</f>
        <v>-3.9294537729870722</v>
      </c>
      <c r="AC93" s="21">
        <f>-PV(IF((AC$4-$A93)&lt;20,(Outil_de_calcul!$B$7-Outil_de_calcul!$B$10)/100,IF((AC$4-$A93)&lt;30,((((20*Outil_de_calcul!$B$7)+((AC$4-$A93-20))*Outil_de_calcul!$B$8)/(AC$4-$A93))-Outil_de_calcul!$B$10)/100,((((20*Outil_de_calcul!$B$7)+(10*Outil_de_calcul!$B$8)+((AC$4-$A93-30)*Outil_de_calcul!$B$9))/(AC$4-$A93))-Outil_de_calcul!$B$10)/100)),AC$4-$A93,1)</f>
        <v>-4.8828855851790633</v>
      </c>
      <c r="AD93" s="21">
        <f>-PV(IF((AD$4-$A93)&lt;20,(Outil_de_calcul!$B$7-Outil_de_calcul!$B$10)/100,IF((AD$4-$A93)&lt;30,((((20*Outil_de_calcul!$B$7)+((AD$4-$A93-20))*Outil_de_calcul!$B$8)/(AD$4-$A93))-Outil_de_calcul!$B$10)/100,((((20*Outil_de_calcul!$B$7)+(10*Outil_de_calcul!$B$8)+((AD$4-$A93-30)*Outil_de_calcul!$B$9))/(AD$4-$A93))-Outil_de_calcul!$B$10)/100)),AD$4-$A93,1)</f>
        <v>-5.8250182208805352</v>
      </c>
      <c r="AE93" s="21">
        <f>-PV(IF((AE$4-$A93)&lt;20,(Outil_de_calcul!$B$7-Outil_de_calcul!$B$10)/100,IF((AE$4-$A93)&lt;30,((((20*Outil_de_calcul!$B$7)+((AE$4-$A93-20))*Outil_de_calcul!$B$8)/(AE$4-$A93))-Outil_de_calcul!$B$10)/100,((((20*Outil_de_calcul!$B$7)+(10*Outil_de_calcul!$B$8)+((AE$4-$A93-30)*Outil_de_calcul!$B$9))/(AE$4-$A93))-Outil_de_calcul!$B$10)/100)),AE$4-$A93,1)</f>
        <v>-6.7559855872967578</v>
      </c>
      <c r="AF93" s="21">
        <f>-PV(IF((AF$4-$A93)&lt;20,(Outil_de_calcul!$B$7-Outil_de_calcul!$B$10)/100,IF((AF$4-$A93)&lt;30,((((20*Outil_de_calcul!$B$7)+((AF$4-$A93-20))*Outil_de_calcul!$B$8)/(AF$4-$A93))-Outil_de_calcul!$B$10)/100,((((20*Outil_de_calcul!$B$7)+(10*Outil_de_calcul!$B$8)+((AF$4-$A93-30)*Outil_de_calcul!$B$9))/(AF$4-$A93))-Outil_de_calcul!$B$10)/100)),AF$4-$A93,1)</f>
        <v>-7.6759200046907772</v>
      </c>
      <c r="AG93" s="21">
        <f>-PV(IF((AG$4-$A93)&lt;20,(Outil_de_calcul!$B$7-Outil_de_calcul!$B$10)/100,IF((AG$4-$A93)&lt;30,((((20*Outil_de_calcul!$B$7)+((AG$4-$A93-20))*Outil_de_calcul!$B$8)/(AG$4-$A93))-Outil_de_calcul!$B$10)/100,((((20*Outil_de_calcul!$B$7)+(10*Outil_de_calcul!$B$8)+((AG$4-$A93-30)*Outil_de_calcul!$B$9))/(AG$4-$A93))-Outil_de_calcul!$B$10)/100)),AG$4-$A93,1)</f>
        <v>-8.584952225190488</v>
      </c>
      <c r="AH93" s="21">
        <f>-PV(IF((AH$4-$A93)&lt;20,(Outil_de_calcul!$B$7-Outil_de_calcul!$B$10)/100,IF((AH$4-$A93)&lt;30,((((20*Outil_de_calcul!$B$7)+((AH$4-$A93-20))*Outil_de_calcul!$B$8)/(AH$4-$A93))-Outil_de_calcul!$B$10)/100,((((20*Outil_de_calcul!$B$7)+(10*Outil_de_calcul!$B$8)+((AH$4-$A93-30)*Outil_de_calcul!$B$9))/(AH$4-$A93))-Outil_de_calcul!$B$10)/100)),AH$4-$A93,1)</f>
        <v>-9.4832114513725561</v>
      </c>
      <c r="AI93" s="21">
        <f>-PV(IF((AI$4-$A93)&lt;20,(Outil_de_calcul!$B$7-Outil_de_calcul!$B$10)/100,IF((AI$4-$A93)&lt;30,((((20*Outil_de_calcul!$B$7)+((AI$4-$A93-20))*Outil_de_calcul!$B$8)/(AI$4-$A93))-Outil_de_calcul!$B$10)/100,((((20*Outil_de_calcul!$B$7)+(10*Outil_de_calcul!$B$8)+((AI$4-$A93-30)*Outil_de_calcul!$B$9))/(AI$4-$A93))-Outil_de_calcul!$B$10)/100)),AI$4-$A93,1)</f>
        <v>-10.370825354626373</v>
      </c>
      <c r="AJ93" s="21">
        <f>-PV(IF((AJ$4-$A93)&lt;20,(Outil_de_calcul!$B$7-Outil_de_calcul!$B$10)/100,IF((AJ$4-$A93)&lt;30,((((20*Outil_de_calcul!$B$7)+((AJ$4-$A93-20))*Outil_de_calcul!$B$8)/(AJ$4-$A93))-Outil_de_calcul!$B$10)/100,((((20*Outil_de_calcul!$B$7)+(10*Outil_de_calcul!$B$8)+((AJ$4-$A93-30)*Outil_de_calcul!$B$9))/(AJ$4-$A93))-Outil_de_calcul!$B$10)/100)),AJ$4-$A93,1)</f>
        <v>-11.247920093300142</v>
      </c>
      <c r="AK93" s="21">
        <f>-PV(IF((AK$4-$A93)&lt;20,(Outil_de_calcul!$B$7-Outil_de_calcul!$B$10)/100,IF((AK$4-$A93)&lt;30,((((20*Outil_de_calcul!$B$7)+((AK$4-$A93-20))*Outil_de_calcul!$B$8)/(AK$4-$A93))-Outil_de_calcul!$B$10)/100,((((20*Outil_de_calcul!$B$7)+(10*Outil_de_calcul!$B$8)+((AK$4-$A93-30)*Outil_de_calcul!$B$9))/(AK$4-$A93))-Outil_de_calcul!$B$10)/100)),AK$4-$A93,1)</f>
        <v>-12.114620330632089</v>
      </c>
      <c r="AL93" s="21">
        <f>-PV(IF((AL$4-$A93)&lt;20,(Outil_de_calcul!$B$7-Outil_de_calcul!$B$10)/100,IF((AL$4-$A93)&lt;30,((((20*Outil_de_calcul!$B$7)+((AL$4-$A93-20))*Outil_de_calcul!$B$8)/(AL$4-$A93))-Outil_de_calcul!$B$10)/100,((((20*Outil_de_calcul!$B$7)+(10*Outil_de_calcul!$B$8)+((AL$4-$A93-30)*Outil_de_calcul!$B$9))/(AL$4-$A93))-Outil_de_calcul!$B$10)/100)),AL$4-$A93,1)</f>
        <v>-12.971049252469037</v>
      </c>
      <c r="AM93" s="21">
        <f>-PV(IF((AM$4-$A93)&lt;20,(Outil_de_calcul!$B$7-Outil_de_calcul!$B$10)/100,IF((AM$4-$A93)&lt;30,((((20*Outil_de_calcul!$B$7)+((AM$4-$A93-20))*Outil_de_calcul!$B$8)/(AM$4-$A93))-Outil_de_calcul!$B$10)/100,((((20*Outil_de_calcul!$B$7)+(10*Outil_de_calcul!$B$8)+((AM$4-$A93-30)*Outil_de_calcul!$B$9))/(AM$4-$A93))-Outil_de_calcul!$B$10)/100)),AM$4-$A93,1)</f>
        <v>-13.817328584775135</v>
      </c>
      <c r="AN93" s="21">
        <f>-PV(IF((AN$4-$A93)&lt;20,(Outil_de_calcul!$B$7-Outil_de_calcul!$B$10)/100,IF((AN$4-$A93)&lt;30,((((20*Outil_de_calcul!$B$7)+((AN$4-$A93-20))*Outil_de_calcul!$B$8)/(AN$4-$A93))-Outil_de_calcul!$B$10)/100,((((20*Outil_de_calcul!$B$7)+(10*Outil_de_calcul!$B$8)+((AN$4-$A93-30)*Outil_de_calcul!$B$9))/(AN$4-$A93))-Outil_de_calcul!$B$10)/100)),AN$4-$A93,1)</f>
        <v>-14.65357861093293</v>
      </c>
      <c r="AO93" s="21">
        <f>-PV(IF((AO$4-$A93)&lt;20,(Outil_de_calcul!$B$7-Outil_de_calcul!$B$10)/100,IF((AO$4-$A93)&lt;30,((((20*Outil_de_calcul!$B$7)+((AO$4-$A93-20))*Outil_de_calcul!$B$8)/(AO$4-$A93))-Outil_de_calcul!$B$10)/100,((((20*Outil_de_calcul!$B$7)+(10*Outil_de_calcul!$B$8)+((AO$4-$A93-30)*Outil_de_calcul!$B$9))/(AO$4-$A93))-Outil_de_calcul!$B$10)/100)),AO$4-$A93,1)</f>
        <v>-15.479918188839546</v>
      </c>
      <c r="AP93" s="21">
        <f>-PV(IF((AP$4-$A93)&lt;20,(Outil_de_calcul!$B$7-Outil_de_calcul!$B$10)/100,IF((AP$4-$A93)&lt;30,((((20*Outil_de_calcul!$B$7)+((AP$4-$A93-20))*Outil_de_calcul!$B$8)/(AP$4-$A93))-Outil_de_calcul!$B$10)/100,((((20*Outil_de_calcul!$B$7)+(10*Outil_de_calcul!$B$8)+((AP$4-$A93-30)*Outil_de_calcul!$B$9))/(AP$4-$A93))-Outil_de_calcul!$B$10)/100)),AP$4-$A93,1)</f>
        <v>-16.296464767800181</v>
      </c>
      <c r="AQ93" s="21">
        <f>-PV(IF((AQ$4-$A93)&lt;20,(Outil_de_calcul!$B$7-Outil_de_calcul!$B$10)/100,IF((AQ$4-$A93)&lt;30,((((20*Outil_de_calcul!$B$7)+((AQ$4-$A93-20))*Outil_de_calcul!$B$8)/(AQ$4-$A93))-Outil_de_calcul!$B$10)/100,((((20*Outil_de_calcul!$B$7)+(10*Outil_de_calcul!$B$8)+((AQ$4-$A93-30)*Outil_de_calcul!$B$9))/(AQ$4-$A93))-Outil_de_calcul!$B$10)/100)),AQ$4-$A93,1)</f>
        <v>-17.103334405221414</v>
      </c>
      <c r="AR93" s="21">
        <f>-PV(IF((AR$4-$A93)&lt;20,(Outil_de_calcul!$B$7-Outil_de_calcul!$B$10)/100,IF((AR$4-$A93)&lt;30,((((20*Outil_de_calcul!$B$7)+((AR$4-$A93-20))*Outil_de_calcul!$B$8)/(AR$4-$A93))-Outil_de_calcul!$B$10)/100,((((20*Outil_de_calcul!$B$7)+(10*Outil_de_calcul!$B$8)+((AR$4-$A93-30)*Outil_de_calcul!$B$9))/(AR$4-$A93))-Outil_de_calcul!$B$10)/100)),AR$4-$A93,1)</f>
        <v>-17.900641783106643</v>
      </c>
      <c r="AS93" s="21">
        <f>-PV(IF((AS$4-$A93)&lt;20,(Outil_de_calcul!$B$7-Outil_de_calcul!$B$10)/100,IF((AS$4-$A93)&lt;30,((((20*Outil_de_calcul!$B$7)+((AS$4-$A93-20))*Outil_de_calcul!$B$8)/(AS$4-$A93))-Outil_de_calcul!$B$10)/100,((((20*Outil_de_calcul!$B$7)+(10*Outil_de_calcul!$B$8)+((AS$4-$A93-30)*Outil_de_calcul!$B$9))/(AS$4-$A93))-Outil_de_calcul!$B$10)/100)),AS$4-$A93,1)</f>
        <v>-18.688500224356115</v>
      </c>
      <c r="AT93" s="21">
        <f>-PV(IF((AT$4-$A93)&lt;20,(Outil_de_calcul!$B$7-Outil_de_calcul!$B$10)/100,IF((AT$4-$A93)&lt;30,((((20*Outil_de_calcul!$B$7)+((AT$4-$A93-20))*Outil_de_calcul!$B$8)/(AT$4-$A93))-Outil_de_calcul!$B$10)/100,((((20*Outil_de_calcul!$B$7)+(10*Outil_de_calcul!$B$8)+((AT$4-$A93-30)*Outil_de_calcul!$B$9))/(AT$4-$A93))-Outil_de_calcul!$B$10)/100)),AT$4-$A93,1)</f>
        <v>-19.46702170887372</v>
      </c>
      <c r="AU93" s="21">
        <f>-PV(IF((AU$4-$A93)&lt;20,(Outil_de_calcul!$B$7-Outil_de_calcul!$B$10)/100,IF((AU$4-$A93)&lt;30,((((20*Outil_de_calcul!$B$7)+((AU$4-$A93-20))*Outil_de_calcul!$B$8)/(AU$4-$A93))-Outil_de_calcul!$B$10)/100,((((20*Outil_de_calcul!$B$7)+(10*Outil_de_calcul!$B$8)+((AU$4-$A93-30)*Outil_de_calcul!$B$9))/(AU$4-$A93))-Outil_de_calcul!$B$10)/100)),AU$4-$A93,1)</f>
        <v>-20.236316889482932</v>
      </c>
      <c r="AV93" s="21">
        <f>-PV(IF((AV$4-$A93)&lt;20,(Outil_de_calcul!$B$7-Outil_de_calcul!$B$10)/100,IF((AV$4-$A93)&lt;30,((((20*Outil_de_calcul!$B$7)+((AV$4-$A93-20))*Outil_de_calcul!$B$8)/(AV$4-$A93))-Outil_de_calcul!$B$10)/100,((((20*Outil_de_calcul!$B$7)+(10*Outil_de_calcul!$B$8)+((AV$4-$A93-30)*Outil_de_calcul!$B$9))/(AV$4-$A93))-Outil_de_calcul!$B$10)/100)),AV$4-$A93,1)</f>
        <v>-20.996495107654095</v>
      </c>
      <c r="AW93" s="21">
        <f>-PV(IF((AW$4-$A93)&lt;20,(Outil_de_calcul!$B$7-Outil_de_calcul!$B$10)/100,IF((AW$4-$A93)&lt;30,((((20*Outil_de_calcul!$B$7)+((AW$4-$A93-20))*Outil_de_calcul!$B$8)/(AW$4-$A93))-Outil_de_calcul!$B$10)/100,((((20*Outil_de_calcul!$B$7)+(10*Outil_de_calcul!$B$8)+((AW$4-$A93-30)*Outil_de_calcul!$B$9))/(AW$4-$A93))-Outil_de_calcul!$B$10)/100)),AW$4-$A93,1)</f>
        <v>-21.747664409045342</v>
      </c>
      <c r="AX93" s="21">
        <f>-PV(IF((AX$4-$A93)&lt;20,(Outil_de_calcul!$B$7-Outil_de_calcul!$B$10)/100,IF((AX$4-$A93)&lt;30,((((20*Outil_de_calcul!$B$7)+((AX$4-$A93-20))*Outil_de_calcul!$B$8)/(AX$4-$A93))-Outil_de_calcul!$B$10)/100,((((20*Outil_de_calcul!$B$7)+(10*Outil_de_calcul!$B$8)+((AX$4-$A93-30)*Outil_de_calcul!$B$9))/(AX$4-$A93))-Outil_de_calcul!$B$10)/100)),AX$4-$A93,1)</f>
        <v>-22.489931558859364</v>
      </c>
      <c r="AY93" s="21">
        <f>-PV(IF((AY$4-$A93)&lt;20,(Outil_de_calcul!$B$7-Outil_de_calcul!$B$10)/100,IF((AY$4-$A93)&lt;30,((((20*Outil_de_calcul!$B$7)+((AY$4-$A93-20))*Outil_de_calcul!$B$8)/(AY$4-$A93))-Outil_de_calcul!$B$10)/100,((((20*Outil_de_calcul!$B$7)+(10*Outil_de_calcul!$B$8)+((AY$4-$A93-30)*Outil_de_calcul!$B$9))/(AY$4-$A93))-Outil_de_calcul!$B$10)/100)),AY$4-$A93,1)</f>
        <v>-23.223402057018173</v>
      </c>
      <c r="AZ93" s="21">
        <f>-PV(IF((AZ$4-$A93)&lt;20,(Outil_de_calcul!$B$7-Outil_de_calcul!$B$10)/100,IF((AZ$4-$A93)&lt;30,((((20*Outil_de_calcul!$B$7)+((AZ$4-$A93-20))*Outil_de_calcul!$B$8)/(AZ$4-$A93))-Outil_de_calcul!$B$10)/100,((((20*Outil_de_calcul!$B$7)+(10*Outil_de_calcul!$B$8)+((AZ$4-$A93-30)*Outil_de_calcul!$B$9))/(AZ$4-$A93))-Outil_de_calcul!$B$10)/100)),AZ$4-$A93,1)</f>
        <v>-23.948180153157974</v>
      </c>
      <c r="BA93" s="21">
        <f>-PV(IF((BA$4-$A93)&lt;20,(Outil_de_calcul!$B$7-Outil_de_calcul!$B$10)/100,IF((BA$4-$A93)&lt;30,((((20*Outil_de_calcul!$B$7)+((BA$4-$A93-20))*Outil_de_calcul!$B$8)/(BA$4-$A93))-Outil_de_calcul!$B$10)/100,((((20*Outil_de_calcul!$B$7)+(10*Outil_de_calcul!$B$8)+((BA$4-$A93-30)*Outil_de_calcul!$B$9))/(BA$4-$A93))-Outil_de_calcul!$B$10)/100)),BA$4-$A93,1)</f>
        <v>-24.664368861446427</v>
      </c>
      <c r="BB93" s="21">
        <f>-PV(IF((BB$4-$A93)&lt;20,(Outil_de_calcul!$B$7-Outil_de_calcul!$B$10)/100,IF((BB$4-$A93)&lt;30,((((20*Outil_de_calcul!$B$7)+((BB$4-$A93-20))*Outil_de_calcul!$B$8)/(BB$4-$A93))-Outil_de_calcul!$B$10)/100,((((20*Outil_de_calcul!$B$7)+(10*Outil_de_calcul!$B$8)+((BB$4-$A93-30)*Outil_de_calcul!$B$9))/(BB$4-$A93))-Outil_de_calcul!$B$10)/100)),BB$4-$A93,1)</f>
        <v>-25.372069975224186</v>
      </c>
      <c r="BC93" s="21">
        <f>-PV(IF((BC$4-$A93)&lt;20,(Outil_de_calcul!$B$7-Outil_de_calcul!$B$10)/100,IF((BC$4-$A93)&lt;30,((((20*Outil_de_calcul!$B$7)+((BC$4-$A93-20))*Outil_de_calcul!$B$8)/(BC$4-$A93))-Outil_de_calcul!$B$10)/100,((((20*Outil_de_calcul!$B$7)+(10*Outil_de_calcul!$B$8)+((BC$4-$A93-30)*Outil_de_calcul!$B$9))/(BC$4-$A93))-Outil_de_calcul!$B$10)/100)),BC$4-$A93,1)</f>
        <v>-26.071384081473106</v>
      </c>
      <c r="BD93" s="21">
        <f>-PV(IF((BD$4-$A93)&lt;20,(Outil_de_calcul!$B$7-Outil_de_calcul!$B$10)/100,IF((BD$4-$A93)&lt;30,((((20*Outil_de_calcul!$B$7)+((BD$4-$A93-20))*Outil_de_calcul!$B$8)/(BD$4-$A93))-Outil_de_calcul!$B$10)/100,((((20*Outil_de_calcul!$B$7)+(10*Outil_de_calcul!$B$8)+((BD$4-$A93-30)*Outil_de_calcul!$B$9))/(BD$4-$A93))-Outil_de_calcul!$B$10)/100)),BD$4-$A93,1)</f>
        <v>-26.762410575112739</v>
      </c>
      <c r="BE93" s="21">
        <f>-PV(IF((BE$4-$A93)&lt;20,(Outil_de_calcul!$B$7-Outil_de_calcul!$B$10)/100,IF((BE$4-$A93)&lt;30,((((20*Outil_de_calcul!$B$7)+((BE$4-$A93-20))*Outil_de_calcul!$B$8)/(BE$4-$A93))-Outil_de_calcul!$B$10)/100,((((20*Outil_de_calcul!$B$7)+(10*Outil_de_calcul!$B$8)+((BE$4-$A93-30)*Outil_de_calcul!$B$9))/(BE$4-$A93))-Outil_de_calcul!$B$10)/100)),BE$4-$A93,1)</f>
        <v>-27.445247673127639</v>
      </c>
      <c r="BF93" s="21">
        <f>-PV(IF((BF$4-$A93)&lt;20,(Outil_de_calcul!$B$7-Outil_de_calcul!$B$10)/100,IF((BF$4-$A93)&lt;30,((((20*Outil_de_calcul!$B$7)+((BF$4-$A93-20))*Outil_de_calcul!$B$8)/(BF$4-$A93))-Outil_de_calcul!$B$10)/100,((((20*Outil_de_calcul!$B$7)+(10*Outil_de_calcul!$B$8)+((BF$4-$A93-30)*Outil_de_calcul!$B$9))/(BF$4-$A93))-Outil_de_calcul!$B$10)/100)),BF$4-$A93,1)</f>
        <v>-28.119992428527066</v>
      </c>
      <c r="BG93" s="21">
        <f>-PV(IF((BG$4-$A93)&lt;20,(Outil_de_calcul!$B$7-Outil_de_calcul!$B$10)/100,IF((BG$4-$A93)&lt;30,((((20*Outil_de_calcul!$B$7)+((BG$4-$A93-20))*Outil_de_calcul!$B$8)/(BG$4-$A93))-Outil_de_calcul!$B$10)/100,((((20*Outil_de_calcul!$B$7)+(10*Outil_de_calcul!$B$8)+((BG$4-$A93-30)*Outil_de_calcul!$B$9))/(BG$4-$A93))-Outil_de_calcul!$B$10)/100)),BG$4-$A93,1)</f>
        <v>-28.786740744139383</v>
      </c>
      <c r="BH93" s="21">
        <f>-PV(IF((BH$4-$A93)&lt;20,(Outil_de_calcul!$B$7-Outil_de_calcul!$B$10)/100,IF((BH$4-$A93)&lt;30,((((20*Outil_de_calcul!$B$7)+((BH$4-$A93-20))*Outil_de_calcul!$B$8)/(BH$4-$A93))-Outil_de_calcul!$B$10)/100,((((20*Outil_de_calcul!$B$7)+(10*Outil_de_calcul!$B$8)+((BH$4-$A93-30)*Outil_de_calcul!$B$9))/(BH$4-$A93))-Outil_de_calcul!$B$10)/100)),BH$4-$A93,1)</f>
        <v>-29.445587386242895</v>
      </c>
      <c r="BI93" s="21">
        <f>-PV(IF((BI$4-$A93)&lt;20,(Outil_de_calcul!$B$7-Outil_de_calcul!$B$10)/100,IF((BI$4-$A93)&lt;30,((((20*Outil_de_calcul!$B$7)+((BI$4-$A93-20))*Outil_de_calcul!$B$8)/(BI$4-$A93))-Outil_de_calcul!$B$10)/100,((((20*Outil_de_calcul!$B$7)+(10*Outil_de_calcul!$B$8)+((BI$4-$A93-30)*Outil_de_calcul!$B$9))/(BI$4-$A93))-Outil_de_calcul!$B$10)/100)),BI$4-$A93,1)</f>
        <v>-30.096625998035158</v>
      </c>
      <c r="BJ93" s="21">
        <f>-PV(IF((BJ$4-$A93)&lt;20,(Outil_de_calcul!$B$7-Outil_de_calcul!$B$10)/100,IF((BJ$4-$A93)&lt;30,((((20*Outil_de_calcul!$B$7)+((BJ$4-$A93-20))*Outil_de_calcul!$B$8)/(BJ$4-$A93))-Outil_de_calcul!$B$10)/100,((((20*Outil_de_calcul!$B$7)+(10*Outil_de_calcul!$B$8)+((BJ$4-$A93-30)*Outil_de_calcul!$B$9))/(BJ$4-$A93))-Outil_de_calcul!$B$10)/100)),BJ$4-$A93,1)</f>
        <v>-30.739949112942682</v>
      </c>
      <c r="BK93" s="21">
        <f>-PV(IF((BK$4-$A93)&lt;20,(Outil_de_calcul!$B$7-Outil_de_calcul!$B$10)/100,IF((BK$4-$A93)&lt;30,((((20*Outil_de_calcul!$B$7)+((BK$4-$A93-20))*Outil_de_calcul!$B$8)/(BK$4-$A93))-Outil_de_calcul!$B$10)/100,((((20*Outil_de_calcul!$B$7)+(10*Outil_de_calcul!$B$8)+((BK$4-$A93-30)*Outil_de_calcul!$B$9))/(BK$4-$A93))-Outil_de_calcul!$B$10)/100)),BK$4-$A93,1)</f>
        <v>-31.375648167772898</v>
      </c>
      <c r="BL93" s="21">
        <f>-PV(IF((BL$4-$A93)&lt;20,(Outil_de_calcul!$B$7-Outil_de_calcul!$B$10)/100,IF((BL$4-$A93)&lt;30,((((20*Outil_de_calcul!$B$7)+((BL$4-$A93-20))*Outil_de_calcul!$B$8)/(BL$4-$A93))-Outil_de_calcul!$B$10)/100,((((20*Outil_de_calcul!$B$7)+(10*Outil_de_calcul!$B$8)+((BL$4-$A93-30)*Outil_de_calcul!$B$9))/(BL$4-$A93))-Outil_de_calcul!$B$10)/100)),BL$4-$A93,1)</f>
        <v>-32.003813515710249</v>
      </c>
      <c r="BM93" s="21">
        <f>-PV(IF((BM$4-$A93)&lt;20,(Outil_de_calcul!$B$7-Outil_de_calcul!$B$10)/100,IF((BM$4-$A93)&lt;30,((((20*Outil_de_calcul!$B$7)+((BM$4-$A93-20))*Outil_de_calcul!$B$8)/(BM$4-$A93))-Outil_de_calcul!$B$10)/100,((((20*Outil_de_calcul!$B$7)+(10*Outil_de_calcul!$B$8)+((BM$4-$A93-30)*Outil_de_calcul!$B$9))/(BM$4-$A93))-Outil_de_calcul!$B$10)/100)),BM$4-$A93,1)</f>
        <v>-32.624534439158303</v>
      </c>
      <c r="BN93" s="21">
        <f>-PV(IF((BN$4-$A93)&lt;20,(Outil_de_calcul!$B$7-Outil_de_calcul!$B$10)/100,IF((BN$4-$A93)&lt;30,((((20*Outil_de_calcul!$B$7)+((BN$4-$A93-20))*Outil_de_calcul!$B$8)/(BN$4-$A93))-Outil_de_calcul!$B$10)/100,((((20*Outil_de_calcul!$B$7)+(10*Outil_de_calcul!$B$8)+((BN$4-$A93-30)*Outil_de_calcul!$B$9))/(BN$4-$A93))-Outil_de_calcul!$B$10)/100)),BN$4-$A93,1)</f>
        <v>-33.237899162429571</v>
      </c>
      <c r="BO93" s="21">
        <f>-PV(IF((BO$4-$A93)&lt;20,(Outil_de_calcul!$B$7-Outil_de_calcul!$B$10)/100,IF((BO$4-$A93)&lt;30,((((20*Outil_de_calcul!$B$7)+((BO$4-$A93-20))*Outil_de_calcul!$B$8)/(BO$4-$A93))-Outil_de_calcul!$B$10)/100,((((20*Outil_de_calcul!$B$7)+(10*Outil_de_calcul!$B$8)+((BO$4-$A93-30)*Outil_de_calcul!$B$9))/(BO$4-$A93))-Outil_de_calcul!$B$10)/100)),BO$4-$A93,1)</f>
        <v>-33.843994864285087</v>
      </c>
      <c r="BP93" s="21">
        <f>-PV(IF((BP$4-$A93)&lt;20,(Outil_de_calcul!$B$7-Outil_de_calcul!$B$10)/100,IF((BP$4-$A93)&lt;30,((((20*Outil_de_calcul!$B$7)+((BP$4-$A93-20))*Outil_de_calcul!$B$8)/(BP$4-$A93))-Outil_de_calcul!$B$10)/100,((((20*Outil_de_calcul!$B$7)+(10*Outil_de_calcul!$B$8)+((BP$4-$A93-30)*Outil_de_calcul!$B$9))/(BP$4-$A93))-Outil_de_calcul!$B$10)/100)),BP$4-$A93,1)</f>
        <v>-34.442907690325214</v>
      </c>
      <c r="BQ93" s="21">
        <f>-PV(IF((BQ$4-$A93)&lt;20,(Outil_de_calcul!$B$7-Outil_de_calcul!$B$10)/100,IF((BQ$4-$A93)&lt;30,((((20*Outil_de_calcul!$B$7)+((BQ$4-$A93-20))*Outil_de_calcul!$B$8)/(BQ$4-$A93))-Outil_de_calcul!$B$10)/100,((((20*Outil_de_calcul!$B$7)+(10*Outil_de_calcul!$B$8)+((BQ$4-$A93-30)*Outil_de_calcul!$B$9))/(BQ$4-$A93))-Outil_de_calcul!$B$10)/100)),BQ$4-$A93,1)</f>
        <v>-35.034722765233781</v>
      </c>
      <c r="BR93" s="21">
        <f>-PV(IF((BR$4-$A93)&lt;20,(Outil_de_calcul!$B$7-Outil_de_calcul!$B$10)/100,IF((BR$4-$A93)&lt;30,((((20*Outil_de_calcul!$B$7)+((BR$4-$A93-20))*Outil_de_calcul!$B$8)/(BR$4-$A93))-Outil_de_calcul!$B$10)/100,((((20*Outil_de_calcul!$B$7)+(10*Outil_de_calcul!$B$8)+((BR$4-$A93-30)*Outil_de_calcul!$B$9))/(BR$4-$A93))-Outil_de_calcul!$B$10)/100)),BR$4-$A93,1)</f>
        <v>-35.619524204876946</v>
      </c>
      <c r="BS93" s="21">
        <f>-PV(IF((BS$4-$A93)&lt;20,(Outil_de_calcul!$B$7-Outil_de_calcul!$B$10)/100,IF((BS$4-$A93)&lt;30,((((20*Outil_de_calcul!$B$7)+((BS$4-$A93-20))*Outil_de_calcul!$B$8)/(BS$4-$A93))-Outil_de_calcul!$B$10)/100,((((20*Outil_de_calcul!$B$7)+(10*Outil_de_calcul!$B$8)+((BS$4-$A93-30)*Outil_de_calcul!$B$9))/(BS$4-$A93))-Outil_de_calcul!$B$10)/100)),BS$4-$A93,1)</f>
        <v>-36.197395128258826</v>
      </c>
      <c r="BT93" s="21">
        <f>-PV(IF((BT$4-$A93)&lt;20,(Outil_de_calcul!$B$7-Outil_de_calcul!$B$10)/100,IF((BT$4-$A93)&lt;30,((((20*Outil_de_calcul!$B$7)+((BT$4-$A93-20))*Outil_de_calcul!$B$8)/(BT$4-$A93))-Outil_de_calcul!$B$10)/100,((((20*Outil_de_calcul!$B$7)+(10*Outil_de_calcul!$B$8)+((BT$4-$A93-30)*Outil_de_calcul!$B$9))/(BT$4-$A93))-Outil_de_calcul!$B$10)/100)),BT$4-$A93,1)</f>
        <v>-36.768417669335285</v>
      </c>
      <c r="BU93" s="21">
        <f>-PV(IF((BU$4-$A93)&lt;20,(Outil_de_calcul!$B$7-Outil_de_calcul!$B$10)/100,IF((BU$4-$A93)&lt;30,((((20*Outil_de_calcul!$B$7)+((BU$4-$A93-20))*Outil_de_calcul!$B$8)/(BU$4-$A93))-Outil_de_calcul!$B$10)/100,((((20*Outil_de_calcul!$B$7)+(10*Outil_de_calcul!$B$8)+((BU$4-$A93-30)*Outil_de_calcul!$B$9))/(BU$4-$A93))-Outil_de_calcul!$B$10)/100)),BU$4-$A93,1)</f>
        <v>-37.332672988687904</v>
      </c>
      <c r="BV93" s="21">
        <f>-PV(IF((BV$4-$A93)&lt;20,(Outil_de_calcul!$B$7-Outil_de_calcul!$B$10)/100,IF((BV$4-$A93)&lt;30,((((20*Outil_de_calcul!$B$7)+((BV$4-$A93-20))*Outil_de_calcul!$B$8)/(BV$4-$A93))-Outil_de_calcul!$B$10)/100,((((20*Outil_de_calcul!$B$7)+(10*Outil_de_calcul!$B$8)+((BV$4-$A93-30)*Outil_de_calcul!$B$9))/(BV$4-$A93))-Outil_de_calcul!$B$10)/100)),BV$4-$A93,1)</f>
        <v>-37.890241285059361</v>
      </c>
      <c r="BW93" s="21">
        <f>-PV(IF((BW$4-$A93)&lt;20,(Outil_de_calcul!$B$7-Outil_de_calcul!$B$10)/100,IF((BW$4-$A93)&lt;30,((((20*Outil_de_calcul!$B$7)+((BW$4-$A93-20))*Outil_de_calcul!$B$8)/(BW$4-$A93))-Outil_de_calcul!$B$10)/100,((((20*Outil_de_calcul!$B$7)+(10*Outil_de_calcul!$B$8)+((BW$4-$A93-30)*Outil_de_calcul!$B$9))/(BW$4-$A93))-Outil_de_calcul!$B$10)/100)),BW$4-$A93,1)</f>
        <v>-38.441201806752417</v>
      </c>
      <c r="BX93" s="21">
        <f>-PV(IF((BX$4-$A93)&lt;20,(Outil_de_calcul!$B$7-Outil_de_calcul!$B$10)/100,IF((BX$4-$A93)&lt;30,((((20*Outil_de_calcul!$B$7)+((BX$4-$A93-20))*Outil_de_calcul!$B$8)/(BX$4-$A93))-Outil_de_calcul!$B$10)/100,((((20*Outil_de_calcul!$B$7)+(10*Outil_de_calcul!$B$8)+((BX$4-$A93-30)*Outil_de_calcul!$B$9))/(BX$4-$A93))-Outil_de_calcul!$B$10)/100)),BX$4-$A93,1)</f>
        <v>-38.985632862893418</v>
      </c>
      <c r="BY93" s="21">
        <f>-PV(IF((BY$4-$A93)&lt;20,(Outil_de_calcul!$B$7-Outil_de_calcul!$B$10)/100,IF((BY$4-$A93)&lt;30,((((20*Outil_de_calcul!$B$7)+((BY$4-$A93-20))*Outil_de_calcul!$B$8)/(BY$4-$A93))-Outil_de_calcul!$B$10)/100,((((20*Outil_de_calcul!$B$7)+(10*Outil_de_calcul!$B$8)+((BY$4-$A93-30)*Outil_de_calcul!$B$9))/(BY$4-$A93))-Outil_de_calcul!$B$10)/100)),BY$4-$A93,1)</f>
        <v>-39.523611834562743</v>
      </c>
      <c r="BZ93" s="21">
        <f>-PV(IF((BZ$4-$A93)&lt;20,(Outil_de_calcul!$B$7-Outil_de_calcul!$B$10)/100,IF((BZ$4-$A93)&lt;30,((((20*Outil_de_calcul!$B$7)+((BZ$4-$A93-20))*Outil_de_calcul!$B$8)/(BZ$4-$A93))-Outil_de_calcul!$B$10)/100,((((20*Outil_de_calcul!$B$7)+(10*Outil_de_calcul!$B$8)+((BZ$4-$A93-30)*Outil_de_calcul!$B$9))/(BZ$4-$A93))-Outil_de_calcul!$B$10)/100)),BZ$4-$A93,1)</f>
        <v>-40.055215185793003</v>
      </c>
      <c r="CA93" s="21">
        <f>-PV(IF((CA$4-$A93)&lt;20,(Outil_de_calcul!$B$7-Outil_de_calcul!$B$10)/100,IF((CA$4-$A93)&lt;30,((((20*Outil_de_calcul!$B$7)+((CA$4-$A93-20))*Outil_de_calcul!$B$8)/(CA$4-$A93))-Outil_de_calcul!$B$10)/100,((((20*Outil_de_calcul!$B$7)+(10*Outil_de_calcul!$B$8)+((CA$4-$A93-30)*Outil_de_calcul!$B$9))/(CA$4-$A93))-Outil_de_calcul!$B$10)/100)),CA$4-$A93,1)</f>
        <v>-40.580518474437035</v>
      </c>
      <c r="CB93" s="21">
        <f>-PV(IF((CB$4-$A93)&lt;20,(Outil_de_calcul!$B$7-Outil_de_calcul!$B$10)/100,IF((CB$4-$A93)&lt;30,((((20*Outil_de_calcul!$B$7)+((CB$4-$A93-20))*Outil_de_calcul!$B$8)/(CB$4-$A93))-Outil_de_calcul!$B$10)/100,((((20*Outil_de_calcul!$B$7)+(10*Outil_de_calcul!$B$8)+((CB$4-$A93-30)*Outil_de_calcul!$B$9))/(CB$4-$A93))-Outil_de_calcul!$B$10)/100)),CB$4-$A93,1)</f>
        <v>-41.099596362907164</v>
      </c>
      <c r="CC93" s="21">
        <f>-PV(IF((CC$4-$A93)&lt;20,(Outil_de_calcul!$B$7-Outil_de_calcul!$B$10)/100,IF((CC$4-$A93)&lt;30,((((20*Outil_de_calcul!$B$7)+((CC$4-$A93-20))*Outil_de_calcul!$B$8)/(CC$4-$A93))-Outil_de_calcul!$B$10)/100,((((20*Outil_de_calcul!$B$7)+(10*Outil_de_calcul!$B$8)+((CC$4-$A93-30)*Outil_de_calcul!$B$9))/(CC$4-$A93))-Outil_de_calcul!$B$10)/100)),CC$4-$A93,1)</f>
        <v>-41.61252262878704</v>
      </c>
      <c r="CD93" s="21">
        <f>-PV(IF((CD$4-$A93)&lt;20,(Outil_de_calcul!$B$7-Outil_de_calcul!$B$10)/100,IF((CD$4-$A93)&lt;30,((((20*Outil_de_calcul!$B$7)+((CD$4-$A93-20))*Outil_de_calcul!$B$8)/(CD$4-$A93))-Outil_de_calcul!$B$10)/100,((((20*Outil_de_calcul!$B$7)+(10*Outil_de_calcul!$B$8)+((CD$4-$A93-30)*Outil_de_calcul!$B$9))/(CD$4-$A93))-Outil_de_calcul!$B$10)/100)),CD$4-$A93,1)</f>
        <v>-42.119370175317826</v>
      </c>
      <c r="CE93" s="21">
        <f>-PV(IF((CE$4-$A93)&lt;20,(Outil_de_calcul!$B$7-Outil_de_calcul!$B$10)/100,IF((CE$4-$A93)&lt;30,((((20*Outil_de_calcul!$B$7)+((CE$4-$A93-20))*Outil_de_calcul!$B$8)/(CE$4-$A93))-Outil_de_calcul!$B$10)/100,((((20*Outil_de_calcul!$B$7)+(10*Outil_de_calcul!$B$8)+((CE$4-$A93-30)*Outil_de_calcul!$B$9))/(CE$4-$A93))-Outil_de_calcul!$B$10)/100)),CE$4-$A93,1)</f>
        <v>-42.620211041760129</v>
      </c>
      <c r="CF93" s="21">
        <f>-PV(IF((CF$4-$A93)&lt;20,(Outil_de_calcul!$B$7-Outil_de_calcul!$B$10)/100,IF((CF$4-$A93)&lt;30,((((20*Outil_de_calcul!$B$7)+((CF$4-$A93-20))*Outil_de_calcul!$B$8)/(CF$4-$A93))-Outil_de_calcul!$B$10)/100,((((20*Outil_de_calcul!$B$7)+(10*Outil_de_calcul!$B$8)+((CF$4-$A93-30)*Outil_de_calcul!$B$9))/(CF$4-$A93))-Outil_de_calcul!$B$10)/100)),CF$4-$A93,1)</f>
        <v>-43.11511641363299</v>
      </c>
      <c r="CG93" s="21">
        <f>-PV(IF((CG$4-$A93)&lt;20,(Outil_de_calcul!$B$7-Outil_de_calcul!$B$10)/100,IF((CG$4-$A93)&lt;30,((((20*Outil_de_calcul!$B$7)+((CG$4-$A93-20))*Outil_de_calcul!$B$8)/(CG$4-$A93))-Outil_de_calcul!$B$10)/100,((((20*Outil_de_calcul!$B$7)+(10*Outil_de_calcul!$B$8)+((CG$4-$A93-30)*Outil_de_calcul!$B$9))/(CG$4-$A93))-Outil_de_calcul!$B$10)/100)),CG$4-$A93,1)</f>
        <v>-43.604156632831717</v>
      </c>
      <c r="CH93" s="21">
        <f>-PV(IF((CH$4-$A93)&lt;20,(Outil_de_calcul!$B$7-Outil_de_calcul!$B$10)/100,IF((CH$4-$A93)&lt;30,((((20*Outil_de_calcul!$B$7)+((CH$4-$A93-20))*Outil_de_calcul!$B$8)/(CH$4-$A93))-Outil_de_calcul!$B$10)/100,((((20*Outil_de_calcul!$B$7)+(10*Outil_de_calcul!$B$8)+((CH$4-$A93-30)*Outil_de_calcul!$B$9))/(CH$4-$A93))-Outil_de_calcul!$B$10)/100)),CH$4-$A93,1)</f>
        <v>-44.087401207625632</v>
      </c>
      <c r="CI93" s="21">
        <f>-PV(IF((CI$4-$A93)&lt;20,(Outil_de_calcul!$B$7-Outil_de_calcul!$B$10)/100,IF((CI$4-$A93)&lt;30,((((20*Outil_de_calcul!$B$7)+((CI$4-$A93-20))*Outil_de_calcul!$B$8)/(CI$4-$A93))-Outil_de_calcul!$B$10)/100,((((20*Outil_de_calcul!$B$7)+(10*Outil_de_calcul!$B$8)+((CI$4-$A93-30)*Outil_de_calcul!$B$9))/(CI$4-$A93))-Outil_de_calcul!$B$10)/100)),CI$4-$A93,1)</f>
        <v>-44.564918822537521</v>
      </c>
      <c r="CJ93" s="21">
        <f>-PV(IF((CJ$4-$A93)&lt;20,(Outil_de_calcul!$B$7-Outil_de_calcul!$B$10)/100,IF((CJ$4-$A93)&lt;30,((((20*Outil_de_calcul!$B$7)+((CJ$4-$A93-20))*Outil_de_calcul!$B$8)/(CJ$4-$A93))-Outil_de_calcul!$B$10)/100,((((20*Outil_de_calcul!$B$7)+(10*Outil_de_calcul!$B$8)+((CJ$4-$A93-30)*Outil_de_calcul!$B$9))/(CJ$4-$A93))-Outil_de_calcul!$B$10)/100)),CJ$4-$A93,1)</f>
        <v>-45.036777348105808</v>
      </c>
      <c r="CK93" s="21">
        <f>-PV(IF((CK$4-$A93)&lt;20,(Outil_de_calcul!$B$7-Outil_de_calcul!$B$10)/100,IF((CK$4-$A93)&lt;30,((((20*Outil_de_calcul!$B$7)+((CK$4-$A93-20))*Outil_de_calcul!$B$8)/(CK$4-$A93))-Outil_de_calcul!$B$10)/100,((((20*Outil_de_calcul!$B$7)+(10*Outil_de_calcul!$B$8)+((CK$4-$A93-30)*Outil_de_calcul!$B$9))/(CK$4-$A93))-Outil_de_calcul!$B$10)/100)),CK$4-$A93,1)</f>
        <v>-45.503043850531206</v>
      </c>
      <c r="CL93" s="21">
        <f>-PV(IF((CL$4-$A93)&lt;20,(Outil_de_calcul!$B$7-Outil_de_calcul!$B$10)/100,IF((CL$4-$A93)&lt;30,((((20*Outil_de_calcul!$B$7)+((CL$4-$A93-20))*Outil_de_calcul!$B$8)/(CL$4-$A93))-Outil_de_calcul!$B$10)/100,((((20*Outil_de_calcul!$B$7)+(10*Outil_de_calcul!$B$8)+((CL$4-$A93-30)*Outil_de_calcul!$B$9))/(CL$4-$A93))-Outil_de_calcul!$B$10)/100)),CL$4-$A93,1)</f>
        <v>-45.963784601208928</v>
      </c>
      <c r="CM93" s="21">
        <f>-PV(IF((CM$4-$A93)&lt;20,(Outil_de_calcul!$B$7-Outil_de_calcul!$B$10)/100,IF((CM$4-$A93)&lt;30,((((20*Outil_de_calcul!$B$7)+((CM$4-$A93-20))*Outil_de_calcul!$B$8)/(CM$4-$A93))-Outil_de_calcul!$B$10)/100,((((20*Outil_de_calcul!$B$7)+(10*Outil_de_calcul!$B$8)+((CM$4-$A93-30)*Outil_de_calcul!$B$9))/(CM$4-$A93))-Outil_de_calcul!$B$10)/100)),CM$4-$A93,1)</f>
        <v>-46.419065086147967</v>
      </c>
      <c r="CN93" s="21">
        <f>-PV(IF((CN$4-$A93)&lt;20,(Outil_de_calcul!$B$7-Outil_de_calcul!$B$10)/100,IF((CN$4-$A93)&lt;30,((((20*Outil_de_calcul!$B$7)+((CN$4-$A93-20))*Outil_de_calcul!$B$8)/(CN$4-$A93))-Outil_de_calcul!$B$10)/100,((((20*Outil_de_calcul!$B$7)+(10*Outil_de_calcul!$B$8)+((CN$4-$A93-30)*Outil_de_calcul!$B$9))/(CN$4-$A93))-Outil_de_calcul!$B$10)/100)),CN$4-$A93,1)</f>
        <v>-46.868950015278784</v>
      </c>
      <c r="CO93" s="21">
        <f>-PV(IF((CO$4-$A93)&lt;20,(Outil_de_calcul!$B$7-Outil_de_calcul!$B$10)/100,IF((CO$4-$A93)&lt;30,((((20*Outil_de_calcul!$B$7)+((CO$4-$A93-20))*Outil_de_calcul!$B$8)/(CO$4-$A93))-Outil_de_calcul!$B$10)/100,((((20*Outil_de_calcul!$B$7)+(10*Outil_de_calcul!$B$8)+((CO$4-$A93-30)*Outil_de_calcul!$B$9))/(CO$4-$A93))-Outil_de_calcul!$B$10)/100)),CO$4-$A93,1)</f>
        <v>-47.313503331650665</v>
      </c>
      <c r="CP93" s="21">
        <f>-PV(IF((CP$4-$A93)&lt;20,(Outil_de_calcul!$B$7-Outil_de_calcul!$B$10)/100,IF((CP$4-$A93)&lt;30,((((20*Outil_de_calcul!$B$7)+((CP$4-$A93-20))*Outil_de_calcul!$B$8)/(CP$4-$A93))-Outil_de_calcul!$B$10)/100,((((20*Outil_de_calcul!$B$7)+(10*Outil_de_calcul!$B$8)+((CP$4-$A93-30)*Outil_de_calcul!$B$9))/(CP$4-$A93))-Outil_de_calcul!$B$10)/100)),CP$4-$A93,1)</f>
        <v>-47.752788220520017</v>
      </c>
      <c r="CQ93" s="21">
        <f>-PV(IF((CQ$4-$A93)&lt;20,(Outil_de_calcul!$B$7-Outil_de_calcul!$B$10)/100,IF((CQ$4-$A93)&lt;30,((((20*Outil_de_calcul!$B$7)+((CQ$4-$A93-20))*Outil_de_calcul!$B$8)/(CQ$4-$A93))-Outil_de_calcul!$B$10)/100,((((20*Outil_de_calcul!$B$7)+(10*Outil_de_calcul!$B$8)+((CQ$4-$A93-30)*Outil_de_calcul!$B$9))/(CQ$4-$A93))-Outil_de_calcul!$B$10)/100)),CQ$4-$A93,1)</f>
        <v>-48.186867118331087</v>
      </c>
      <c r="CR93" s="21">
        <f>-PV(IF((CR$4-$A93)&lt;20,(Outil_de_calcul!$B$7-Outil_de_calcul!$B$10)/100,IF((CR$4-$A93)&lt;30,((((20*Outil_de_calcul!$B$7)+((CR$4-$A93-20))*Outil_de_calcul!$B$8)/(CR$4-$A93))-Outil_de_calcul!$B$10)/100,((((20*Outil_de_calcul!$B$7)+(10*Outil_de_calcul!$B$8)+((CR$4-$A93-30)*Outil_de_calcul!$B$9))/(CR$4-$A93))-Outil_de_calcul!$B$10)/100)),CR$4-$A93,1)</f>
        <v>-48.615801721590145</v>
      </c>
      <c r="CS93" s="21">
        <f>-PV(IF((CS$4-$A93)&lt;20,(Outil_de_calcul!$B$7-Outil_de_calcul!$B$10)/100,IF((CS$4-$A93)&lt;30,((((20*Outil_de_calcul!$B$7)+((CS$4-$A93-20))*Outil_de_calcul!$B$8)/(CS$4-$A93))-Outil_de_calcul!$B$10)/100,((((20*Outil_de_calcul!$B$7)+(10*Outil_de_calcul!$B$8)+((CS$4-$A93-30)*Outil_de_calcul!$B$9))/(CS$4-$A93))-Outil_de_calcul!$B$10)/100)),CS$4-$A93,1)</f>
        <v>-49.03965299563454</v>
      </c>
      <c r="CT93" s="21">
        <f>-PV(IF((CT$4-$A93)&lt;20,(Outil_de_calcul!$B$7-Outil_de_calcul!$B$10)/100,IF((CT$4-$A93)&lt;30,((((20*Outil_de_calcul!$B$7)+((CT$4-$A93-20))*Outil_de_calcul!$B$8)/(CT$4-$A93))-Outil_de_calcul!$B$10)/100,((((20*Outil_de_calcul!$B$7)+(10*Outil_de_calcul!$B$8)+((CT$4-$A93-30)*Outil_de_calcul!$B$9))/(CT$4-$A93))-Outil_de_calcul!$B$10)/100)),CT$4-$A93,1)</f>
        <v>-49.458481183297799</v>
      </c>
      <c r="CU93" s="21">
        <f>-PV(IF((CU$4-$A93)&lt;20,(Outil_de_calcul!$B$7-Outil_de_calcul!$B$10)/100,IF((CU$4-$A93)&lt;30,((((20*Outil_de_calcul!$B$7)+((CU$4-$A93-20))*Outil_de_calcul!$B$8)/(CU$4-$A93))-Outil_de_calcul!$B$10)/100,((((20*Outil_de_calcul!$B$7)+(10*Outil_de_calcul!$B$8)+((CU$4-$A93-30)*Outil_de_calcul!$B$9))/(CU$4-$A93))-Outil_de_calcul!$B$10)/100)),CU$4-$A93,1)</f>
        <v>-49.872345813472123</v>
      </c>
      <c r="CV93" s="21">
        <f>-PV(IF((CV$4-$A93)&lt;20,(Outil_de_calcul!$B$7-Outil_de_calcul!$B$10)/100,IF((CV$4-$A93)&lt;30,((((20*Outil_de_calcul!$B$7)+((CV$4-$A93-20))*Outil_de_calcul!$B$8)/(CV$4-$A93))-Outil_de_calcul!$B$10)/100,((((20*Outil_de_calcul!$B$7)+(10*Outil_de_calcul!$B$8)+((CV$4-$A93-30)*Outil_de_calcul!$B$9))/(CV$4-$A93))-Outil_de_calcul!$B$10)/100)),CV$4-$A93,1)</f>
        <v>-50.281305709569253</v>
      </c>
      <c r="CW93" s="21">
        <f>-PV(IF((CW$4-$A93)&lt;20,(Outil_de_calcul!$B$7-Outil_de_calcul!$B$10)/100,IF((CW$4-$A93)&lt;30,((((20*Outil_de_calcul!$B$7)+((CW$4-$A93-20))*Outil_de_calcul!$B$8)/(CW$4-$A93))-Outil_de_calcul!$B$10)/100,((((20*Outil_de_calcul!$B$7)+(10*Outil_de_calcul!$B$8)+((CW$4-$A93-30)*Outil_de_calcul!$B$9))/(CW$4-$A93))-Outil_de_calcul!$B$10)/100)),CW$4-$A93,1)</f>
        <v>-50.685418997881293</v>
      </c>
      <c r="CX93" s="21">
        <f>-PV(IF((CX$4-$A93)&lt;20,(Outil_de_calcul!$B$7-Outil_de_calcul!$B$10)/100,IF((CX$4-$A93)&lt;30,((((20*Outil_de_calcul!$B$7)+((CX$4-$A93-20))*Outil_de_calcul!$B$8)/(CX$4-$A93))-Outil_de_calcul!$B$10)/100,((((20*Outil_de_calcul!$B$7)+(10*Outil_de_calcul!$B$8)+((CX$4-$A93-30)*Outil_de_calcul!$B$9))/(CX$4-$A93))-Outil_de_calcul!$B$10)/100)),CX$4-$A93,1)</f>
        <v>-51.084743115842159</v>
      </c>
      <c r="CY93" s="21">
        <f>-PV(IF((CY$4-$A93)&lt;20,(Outil_de_calcul!$B$7-Outil_de_calcul!$B$10)/100,IF((CY$4-$A93)&lt;30,((((20*Outil_de_calcul!$B$7)+((CY$4-$A93-20))*Outil_de_calcul!$B$8)/(CY$4-$A93))-Outil_de_calcul!$B$10)/100,((((20*Outil_de_calcul!$B$7)+(10*Outil_de_calcul!$B$8)+((CY$4-$A93-30)*Outil_de_calcul!$B$9))/(CY$4-$A93))-Outil_de_calcul!$B$10)/100)),CY$4-$A93,1)</f>
        <v>-51.479334820191433</v>
      </c>
      <c r="CZ93" s="21">
        <f>-PV(IF((CZ$4-$A93)&lt;20,(Outil_de_calcul!$B$7-Outil_de_calcul!$B$10)/100,IF((CZ$4-$A93)&lt;30,((((20*Outil_de_calcul!$B$7)+((CZ$4-$A93-20))*Outil_de_calcul!$B$8)/(CZ$4-$A93))-Outil_de_calcul!$B$10)/100,((((20*Outil_de_calcul!$B$7)+(10*Outil_de_calcul!$B$8)+((CZ$4-$A93-30)*Outil_de_calcul!$B$9))/(CZ$4-$A93))-Outil_de_calcul!$B$10)/100)),CZ$4-$A93,1)</f>
        <v>-51.869250195041168</v>
      </c>
      <c r="DA93" s="21">
        <f>-PV(IF((DA$4-$A93)&lt;20,(Outil_de_calcul!$B$7-Outil_de_calcul!$B$10)/100,IF((DA$4-$A93)&lt;30,((((20*Outil_de_calcul!$B$7)+((DA$4-$A93-20))*Outil_de_calcul!$B$8)/(DA$4-$A93))-Outil_de_calcul!$B$10)/100,((((20*Outil_de_calcul!$B$7)+(10*Outil_de_calcul!$B$8)+((DA$4-$A93-30)*Outil_de_calcul!$B$9))/(DA$4-$A93))-Outil_de_calcul!$B$10)/100)),DA$4-$A93,1)</f>
        <v>-52.254544659847369</v>
      </c>
      <c r="DB93" s="21">
        <f>-PV(IF((DB$4-$A93)&lt;20,(Outil_de_calcul!$B$7-Outil_de_calcul!$B$10)/100,IF((DB$4-$A93)&lt;30,((((20*Outil_de_calcul!$B$7)+((DB$4-$A93-20))*Outil_de_calcul!$B$8)/(DB$4-$A93))-Outil_de_calcul!$B$10)/100,((((20*Outil_de_calcul!$B$7)+(10*Outil_de_calcul!$B$8)+((DB$4-$A93-30)*Outil_de_calcul!$B$9))/(DB$4-$A93))-Outil_de_calcul!$B$10)/100)),DB$4-$A93,1)</f>
        <v>-52.635272977286782</v>
      </c>
      <c r="DC93" s="21">
        <f>-PV(IF((DC$4-$A93)&lt;20,(Outil_de_calcul!$B$7-Outil_de_calcul!$B$10)/100,IF((DC$4-$A93)&lt;30,((((20*Outil_de_calcul!$B$7)+((DC$4-$A93-20))*Outil_de_calcul!$B$8)/(DC$4-$A93))-Outil_de_calcul!$B$10)/100,((((20*Outil_de_calcul!$B$7)+(10*Outil_de_calcul!$B$8)+((DC$4-$A93-30)*Outil_de_calcul!$B$9))/(DC$4-$A93))-Outil_de_calcul!$B$10)/100)),DC$4-$A93,1)</f>
        <v>-53.011489261040431</v>
      </c>
      <c r="DD93" s="21">
        <f>-PV(IF((DD$4-$A93)&lt;20,(Outil_de_calcul!$B$7-Outil_de_calcul!$B$10)/100,IF((DD$4-$A93)&lt;30,((((20*Outil_de_calcul!$B$7)+((DD$4-$A93-20))*Outil_de_calcul!$B$8)/(DD$4-$A93))-Outil_de_calcul!$B$10)/100,((((20*Outil_de_calcul!$B$7)+(10*Outil_de_calcul!$B$8)+((DD$4-$A93-30)*Outil_de_calcul!$B$9))/(DD$4-$A93))-Outil_de_calcul!$B$10)/100)),DD$4-$A93,1)</f>
        <v>-53.383246983484938</v>
      </c>
      <c r="DE93" s="21">
        <f>-PV(IF((DE$4-$A93)&lt;20,(Outil_de_calcul!$B$7-Outil_de_calcul!$B$10)/100,IF((DE$4-$A93)&lt;30,((((20*Outil_de_calcul!$B$7)+((DE$4-$A93-20))*Outil_de_calcul!$B$8)/(DE$4-$A93))-Outil_de_calcul!$B$10)/100,((((20*Outil_de_calcul!$B$7)+(10*Outil_de_calcul!$B$8)+((DE$4-$A93-30)*Outil_de_calcul!$B$9))/(DE$4-$A93))-Outil_de_calcul!$B$10)/100)),DE$4-$A93,1)</f>
        <v>-53.750598983292655</v>
      </c>
      <c r="DF93" s="21">
        <f>-PV(IF((DF$4-$A93)&lt;20,(Outil_de_calcul!$B$7-Outil_de_calcul!$B$10)/100,IF((DF$4-$A93)&lt;30,((((20*Outil_de_calcul!$B$7)+((DF$4-$A93-20))*Outil_de_calcul!$B$8)/(DF$4-$A93))-Outil_de_calcul!$B$10)/100,((((20*Outil_de_calcul!$B$7)+(10*Outil_de_calcul!$B$8)+((DF$4-$A93-30)*Outil_de_calcul!$B$9))/(DF$4-$A93))-Outil_de_calcul!$B$10)/100)),DF$4-$A93,1)</f>
        <v>-54.113597472941713</v>
      </c>
      <c r="DG93" s="21">
        <f>-PV(IF((DG$4-$A93)&lt;20,(Outil_de_calcul!$B$7-Outil_de_calcul!$B$10)/100,IF((DG$4-$A93)&lt;30,(((((20*Outil_de_calcul!$B$7)+(DG$4-$A93-20))*Outil_de_calcul!$B$8)/(DG$4-$A93))-Outil_de_calcul!$B$10)/100,((((20*Outil_de_calcul!$B$7)+(10*Outil_de_calcul!$B$8)+((DG$4-$A93-30)*Outil_de_calcul!$B$9))/(DG$4-$A93))-Outil_de_calcul!$B$10)/100)),DG$4-$A93,1)</f>
        <v>-54.826739685143728</v>
      </c>
      <c r="DH93" s="21">
        <f>-PV(IF((DH$4-$A93)&lt;20,(Outil_de_calcul!$B$7-Outil_de_calcul!$B$10)/100,IF((DH$4-$A93)&lt;30,(((((20*Outil_de_calcul!$B$7)+(DH$4-$A93-20))*Outil_de_calcul!$B$8)/(DH$4-$A93))-Outil_de_calcul!$B$10)/100,((((20*Outil_de_calcul!$B$7)+(10*Outil_de_calcul!$B$8)+((DH$4-$A93-30)*Outil_de_calcul!$B$9))/(DH$4-$A93))-Outil_de_calcul!$B$10)/100)),DH$4-$A93,1)</f>
        <v>-54.826739685143728</v>
      </c>
      <c r="DI93" s="21">
        <f>-PV(IF((DI$4-$A93)&lt;20,(Outil_de_calcul!$B$7-Outil_de_calcul!$B$10)/100,IF((DI$4-$A93)&lt;30,(((((20*Outil_de_calcul!$B$7)+(DI$4-$A93-20))*Outil_de_calcul!$B$8)/(DI$4-$A93))-Outil_de_calcul!$B$10)/100,((((20*Outil_de_calcul!$B$7)+(10*Outil_de_calcul!$B$8)+((DI$4-$A93-30)*Outil_de_calcul!$B$9))/(DI$4-$A93))-Outil_de_calcul!$B$10)/100)),DI$4-$A93,1)</f>
        <v>-54.826739685143728</v>
      </c>
      <c r="DJ93" s="21">
        <f>-PV(IF((DJ$4-$A93)&lt;20,(Outil_de_calcul!$B$7-Outil_de_calcul!$B$10)/100,IF((DJ$4-$A93)&lt;30,(((((20*Outil_de_calcul!$B$7)+(DJ$4-$A93-20))*Outil_de_calcul!$B$8)/(DJ$4-$A93))-Outil_de_calcul!$B$10)/100,((((20*Outil_de_calcul!$B$7)+(10*Outil_de_calcul!$B$8)+((DJ$4-$A93-30)*Outil_de_calcul!$B$9))/(DJ$4-$A93))-Outil_de_calcul!$B$10)/100)),DJ$4-$A93,1)</f>
        <v>-54.826739685143728</v>
      </c>
      <c r="DK93" s="21">
        <f>-PV(IF((DK$4-$A93)&lt;20,(Outil_de_calcul!$B$7-Outil_de_calcul!$B$10)/100,IF((DK$4-$A93)&lt;30,(((((20*Outil_de_calcul!$B$7)+(DK$4-$A93-20))*Outil_de_calcul!$B$8)/(DK$4-$A93))-Outil_de_calcul!$B$10)/100,((((20*Outil_de_calcul!$B$7)+(10*Outil_de_calcul!$B$8)+((DK$4-$A93-30)*Outil_de_calcul!$B$9))/(DK$4-$A93))-Outil_de_calcul!$B$10)/100)),DK$4-$A93,1)</f>
        <v>-54.826739685143728</v>
      </c>
      <c r="DL93" s="21">
        <f>-PV(IF((DL$4-$A93)&lt;20,(Outil_de_calcul!$B$7-Outil_de_calcul!$B$10)/100,IF((DL$4-$A93)&lt;30,(((((20*Outil_de_calcul!$B$7)+(DL$4-$A93-20))*Outil_de_calcul!$B$8)/(DL$4-$A93))-Outil_de_calcul!$B$10)/100,((((20*Outil_de_calcul!$B$7)+(10*Outil_de_calcul!$B$8)+((DL$4-$A93-30)*Outil_de_calcul!$B$9))/(DL$4-$A93))-Outil_de_calcul!$B$10)/100)),DL$4-$A93,1)</f>
        <v>-54.826739685143728</v>
      </c>
    </row>
    <row r="94" spans="1:116" ht="12" customHeight="1" x14ac:dyDescent="0.2">
      <c r="A94" s="29">
        <v>89</v>
      </c>
      <c r="B94" s="21">
        <f>-PV(IF((B$4-$A94)&lt;20,(Outil_de_calcul!$B$7-Outil_de_calcul!$B$10)/100,IF((B$4-$A94)&lt;30,((((20*Outil_de_calcul!$B$7)+((B$4-$A94-20))*Outil_de_calcul!$B$8)/(B$4-$A94))-Outil_de_calcul!$B$10)/100,((((20*Outil_de_calcul!$B$7)+(10*Outil_de_calcul!$B$8)+((B$4-$A94-30)*Outil_de_calcul!$B$9))/(B$4-$A94))-Outil_de_calcul!$B$10)/100)),B$4-$A94,1)</f>
        <v>23.932806595297635</v>
      </c>
      <c r="C94" s="21">
        <f>-PV(IF((C$4-$A94)&lt;20,(Outil_de_calcul!$B$7-Outil_de_calcul!$B$10)/100,IF((C$4-$A94)&lt;30,((((20*Outil_de_calcul!$B$7)+((C$4-$A94-20))*Outil_de_calcul!$B$8)/(C$4-$A94))-Outil_de_calcul!$B$10)/100,((((20*Outil_de_calcul!$B$7)+(10*Outil_de_calcul!$B$8)+((C$4-$A94-30)*Outil_de_calcul!$B$9))/(C$4-$A94))-Outil_de_calcul!$B$10)/100)),C$4-$A94,1)</f>
        <v>22.720632090604731</v>
      </c>
      <c r="D94" s="21">
        <f>-PV(IF((D$4-$A94)&lt;20,(Outil_de_calcul!$B$7-Outil_de_calcul!$B$10)/100,IF((D$4-$A94)&lt;30,((((20*Outil_de_calcul!$B$7)+((D$4-$A94-20))*Outil_de_calcul!$B$8)/(D$4-$A94))-Outil_de_calcul!$B$10)/100,((((20*Outil_de_calcul!$B$7)+(10*Outil_de_calcul!$B$8)+((D$4-$A94-30)*Outil_de_calcul!$B$9))/(D$4-$A94))-Outil_de_calcul!$B$10)/100)),D$4-$A94,1)</f>
        <v>21.451368543191212</v>
      </c>
      <c r="E94" s="21">
        <f>-PV(IF((E$4-$A94)&lt;20,(Outil_de_calcul!$B$7-Outil_de_calcul!$B$10)/100,IF((E$4-$A94)&lt;30,((((20*Outil_de_calcul!$B$7)+((E$4-$A94-20))*Outil_de_calcul!$B$8)/(E$4-$A94))-Outil_de_calcul!$B$10)/100,((((20*Outil_de_calcul!$B$7)+(10*Outil_de_calcul!$B$8)+((E$4-$A94-30)*Outil_de_calcul!$B$9))/(E$4-$A94))-Outil_de_calcul!$B$10)/100)),E$4-$A94,1)</f>
        <v>20.197147112740634</v>
      </c>
      <c r="F94" s="21">
        <f>-PV(IF((F$4-$A94)&lt;20,(Outil_de_calcul!$B$7-Outil_de_calcul!$B$10)/100,IF((F$4-$A94)&lt;30,((((20*Outil_de_calcul!$B$7)+((F$4-$A94-20))*Outil_de_calcul!$B$8)/(F$4-$A94))-Outil_de_calcul!$B$10)/100,((((20*Outil_de_calcul!$B$7)+(10*Outil_de_calcul!$B$8)+((F$4-$A94-30)*Outil_de_calcul!$B$9))/(F$4-$A94))-Outil_de_calcul!$B$10)/100)),F$4-$A94,1)</f>
        <v>18.957789534240067</v>
      </c>
      <c r="G94" s="21">
        <f>-PV(IF((G$4-$A94)&lt;20,(Outil_de_calcul!$B$7-Outil_de_calcul!$B$10)/100,IF((G$4-$A94)&lt;30,((((20*Outil_de_calcul!$B$7)+((G$4-$A94-20))*Outil_de_calcul!$B$8)/(G$4-$A94))-Outil_de_calcul!$B$10)/100,((((20*Outil_de_calcul!$B$7)+(10*Outil_de_calcul!$B$8)+((G$4-$A94-30)*Outil_de_calcul!$B$9))/(G$4-$A94))-Outil_de_calcul!$B$10)/100)),G$4-$A94,1)</f>
        <v>17.7331196553057</v>
      </c>
      <c r="H94" s="21">
        <f>-PV(IF((H$4-$A94)&lt;20,(Outil_de_calcul!$B$7-Outil_de_calcul!$B$10)/100,IF((H$4-$A94)&lt;30,((((20*Outil_de_calcul!$B$7)+((H$4-$A94-20))*Outil_de_calcul!$B$8)/(H$4-$A94))-Outil_de_calcul!$B$10)/100,((((20*Outil_de_calcul!$B$7)+(10*Outil_de_calcul!$B$8)+((H$4-$A94-30)*Outil_de_calcul!$B$9))/(H$4-$A94))-Outil_de_calcul!$B$10)/100)),H$4-$A94,1)</f>
        <v>16.522963411145998</v>
      </c>
      <c r="I94" s="21">
        <f>-PV(IF((I$4-$A94)&lt;20,(Outil_de_calcul!$B$7-Outil_de_calcul!$B$10)/100,IF((I$4-$A94)&lt;30,((((20*Outil_de_calcul!$B$7)+((I$4-$A94-20))*Outil_de_calcul!$B$8)/(I$4-$A94))-Outil_de_calcul!$B$10)/100,((((20*Outil_de_calcul!$B$7)+(10*Outil_de_calcul!$B$8)+((I$4-$A94-30)*Outil_de_calcul!$B$9))/(I$4-$A94))-Outil_de_calcul!$B$10)/100)),I$4-$A94,1)</f>
        <v>15.327148799821474</v>
      </c>
      <c r="J94" s="21">
        <f>-PV(IF((J$4-$A94)&lt;20,(Outil_de_calcul!$B$7-Outil_de_calcul!$B$10)/100,IF((J$4-$A94)&lt;30,((((20*Outil_de_calcul!$B$7)+((J$4-$A94-20))*Outil_de_calcul!$B$8)/(J$4-$A94))-Outil_de_calcul!$B$10)/100,((((20*Outil_de_calcul!$B$7)+(10*Outil_de_calcul!$B$8)+((J$4-$A94-30)*Outil_de_calcul!$B$9))/(J$4-$A94))-Outil_de_calcul!$B$10)/100)),J$4-$A94,1)</f>
        <v>14.145505857797811</v>
      </c>
      <c r="K94" s="21">
        <f>-PV(IF((K$4-$A94)&lt;20,(Outil_de_calcul!$B$7-Outil_de_calcul!$B$10)/100,IF((K$4-$A94)&lt;30,((((20*Outil_de_calcul!$B$7)+((K$4-$A94-20))*Outil_de_calcul!$B$8)/(K$4-$A94))-Outil_de_calcul!$B$10)/100,((((20*Outil_de_calcul!$B$7)+(10*Outil_de_calcul!$B$8)+((K$4-$A94-30)*Outil_de_calcul!$B$9))/(K$4-$A94))-Outil_de_calcul!$B$10)/100)),K$4-$A94,1)</f>
        <v>12.977866635788459</v>
      </c>
      <c r="L94" s="21">
        <f>-PV(IF((L$4-$A94)&lt;20,(Outil_de_calcul!$B$7-Outil_de_calcul!$B$10)/100,IF((L$4-$A94)&lt;30,((((20*Outil_de_calcul!$B$7)+((L$4-$A94-20))*Outil_de_calcul!$B$8)/(L$4-$A94))-Outil_de_calcul!$B$10)/100,((((20*Outil_de_calcul!$B$7)+(10*Outil_de_calcul!$B$8)+((L$4-$A94-30)*Outil_de_calcul!$B$9))/(L$4-$A94))-Outil_de_calcul!$B$10)/100)),L$4-$A94,1)</f>
        <v>11.824065174883819</v>
      </c>
      <c r="M94" s="21">
        <f>-PV(IF((M$4-$A94)&lt;20,(Outil_de_calcul!$B$7-Outil_de_calcul!$B$10)/100,IF((M$4-$A94)&lt;30,((((20*Outil_de_calcul!$B$7)+((M$4-$A94-20))*Outil_de_calcul!$B$8)/(M$4-$A94))-Outil_de_calcul!$B$10)/100,((((20*Outil_de_calcul!$B$7)+(10*Outil_de_calcul!$B$8)+((M$4-$A94-30)*Outil_de_calcul!$B$9))/(M$4-$A94))-Outil_de_calcul!$B$10)/100)),M$4-$A94,1)</f>
        <v>10.683937482963023</v>
      </c>
      <c r="N94" s="21">
        <f>-PV(IF((N$4-$A94)&lt;20,(Outil_de_calcul!$B$7-Outil_de_calcul!$B$10)/100,IF((N$4-$A94)&lt;30,((((20*Outil_de_calcul!$B$7)+((N$4-$A94-20))*Outil_de_calcul!$B$8)/(N$4-$A94))-Outil_de_calcul!$B$10)/100,((((20*Outil_de_calcul!$B$7)+(10*Outil_de_calcul!$B$8)+((N$4-$A94-30)*Outil_de_calcul!$B$9))/(N$4-$A94))-Outil_de_calcul!$B$10)/100)),N$4-$A94,1)</f>
        <v>9.5573215113855188</v>
      </c>
      <c r="O94" s="21">
        <f>-PV(IF((O$4-$A94)&lt;20,(Outil_de_calcul!$B$7-Outil_de_calcul!$B$10)/100,IF((O$4-$A94)&lt;30,((((20*Outil_de_calcul!$B$7)+((O$4-$A94-20))*Outil_de_calcul!$B$8)/(O$4-$A94))-Outil_de_calcul!$B$10)/100,((((20*Outil_de_calcul!$B$7)+(10*Outil_de_calcul!$B$8)+((O$4-$A94-30)*Outil_de_calcul!$B$9))/(O$4-$A94))-Outil_de_calcul!$B$10)/100)),O$4-$A94,1)</f>
        <v>8.4440571319587026</v>
      </c>
      <c r="P94" s="21">
        <f>-PV(IF((P$4-$A94)&lt;20,(Outil_de_calcul!$B$7-Outil_de_calcul!$B$10)/100,IF((P$4-$A94)&lt;30,((((20*Outil_de_calcul!$B$7)+((P$4-$A94-20))*Outil_de_calcul!$B$8)/(P$4-$A94))-Outil_de_calcul!$B$10)/100,((((20*Outil_de_calcul!$B$7)+(10*Outil_de_calcul!$B$8)+((P$4-$A94-30)*Outil_de_calcul!$B$9))/(P$4-$A94))-Outil_de_calcul!$B$10)/100)),P$4-$A94,1)</f>
        <v>7.3439861141786249</v>
      </c>
      <c r="Q94" s="21">
        <f>-PV(IF((Q$4-$A94)&lt;20,(Outil_de_calcul!$B$7-Outil_de_calcul!$B$10)/100,IF((Q$4-$A94)&lt;30,((((20*Outil_de_calcul!$B$7)+((Q$4-$A94-20))*Outil_de_calcul!$B$8)/(Q$4-$A94))-Outil_de_calcul!$B$10)/100,((((20*Outil_de_calcul!$B$7)+(10*Outil_de_calcul!$B$8)+((Q$4-$A94-30)*Outil_de_calcul!$B$9))/(Q$4-$A94))-Outil_de_calcul!$B$10)/100)),Q$4-$A94,1)</f>
        <v>6.2569521027403052</v>
      </c>
      <c r="R94" s="21">
        <f>-PV(IF((R$4-$A94)&lt;20,(Outil_de_calcul!$B$7-Outil_de_calcul!$B$10)/100,IF((R$4-$A94)&lt;30,((((20*Outil_de_calcul!$B$7)+((R$4-$A94-20))*Outil_de_calcul!$B$8)/(R$4-$A94))-Outil_de_calcul!$B$10)/100,((((20*Outil_de_calcul!$B$7)+(10*Outil_de_calcul!$B$8)+((R$4-$A94-30)*Outil_de_calcul!$B$9))/(R$4-$A94))-Outil_de_calcul!$B$10)/100)),R$4-$A94,1)</f>
        <v>5.1828005953147311</v>
      </c>
      <c r="S94" s="21">
        <f>-PV(IF((S$4-$A94)&lt;20,(Outil_de_calcul!$B$7-Outil_de_calcul!$B$10)/100,IF((S$4-$A94)&lt;30,((((20*Outil_de_calcul!$B$7)+((S$4-$A94-20))*Outil_de_calcul!$B$8)/(S$4-$A94))-Outil_de_calcul!$B$10)/100,((((20*Outil_de_calcul!$B$7)+(10*Outil_de_calcul!$B$8)+((S$4-$A94-30)*Outil_de_calcul!$B$9))/(S$4-$A94))-Outil_de_calcul!$B$10)/100)),S$4-$A94,1)</f>
        <v>4.1213789205890263</v>
      </c>
      <c r="T94" s="21">
        <f>-PV(IF((T$4-$A94)&lt;20,(Outil_de_calcul!$B$7-Outil_de_calcul!$B$10)/100,IF((T$4-$A94)&lt;30,((((20*Outil_de_calcul!$B$7)+((T$4-$A94-20))*Outil_de_calcul!$B$8)/(T$4-$A94))-Outil_de_calcul!$B$10)/100,((((20*Outil_de_calcul!$B$7)+(10*Outil_de_calcul!$B$8)+((T$4-$A94-30)*Outil_de_calcul!$B$9))/(T$4-$A94))-Outil_de_calcul!$B$10)/100)),T$4-$A94,1)</f>
        <v>3.0725362165670753</v>
      </c>
      <c r="U94" s="21">
        <f>-PV(IF((U$4-$A94)&lt;20,(Outil_de_calcul!$B$7-Outil_de_calcul!$B$10)/100,IF((U$4-$A94)&lt;30,((((20*Outil_de_calcul!$B$7)+((U$4-$A94-20))*Outil_de_calcul!$B$8)/(U$4-$A94))-Outil_de_calcul!$B$10)/100,((((20*Outil_de_calcul!$B$7)+(10*Outil_de_calcul!$B$8)+((U$4-$A94-30)*Outil_de_calcul!$B$9))/(U$4-$A94))-Outil_de_calcul!$B$10)/100)),U$4-$A94,1)</f>
        <v>2.0361234091271116</v>
      </c>
      <c r="V94" s="21">
        <f>-PV(IF((V$4-$A94)&lt;20,(Outil_de_calcul!$B$7-Outil_de_calcul!$B$10)/100,IF((V$4-$A94)&lt;30,((((20*Outil_de_calcul!$B$7)+((V$4-$A94-20))*Outil_de_calcul!$B$8)/(V$4-$A94))-Outil_de_calcul!$B$10)/100,((((20*Outil_de_calcul!$B$7)+(10*Outil_de_calcul!$B$8)+((V$4-$A94-30)*Outil_de_calcul!$B$9))/(V$4-$A94))-Outil_de_calcul!$B$10)/100)),V$4-$A94,1)</f>
        <v>1.011993190833582</v>
      </c>
      <c r="W94" s="21">
        <f>-PV(IF((W$4-$A94)&lt;20,(Outil_de_calcul!$B$7-Outil_de_calcul!$B$10)/100,IF((W$4-$A94)&lt;30,((((20*Outil_de_calcul!$B$7)+((W$4-$A94-20))*Outil_de_calcul!$B$8)/(W$4-$A94))-Outil_de_calcul!$B$10)/100,((((20*Outil_de_calcul!$B$7)+(10*Outil_de_calcul!$B$8)+((W$4-$A94-30)*Outil_de_calcul!$B$9))/(W$4-$A94))-Outil_de_calcul!$B$10)/100)),W$4-$A94,1)</f>
        <v>0</v>
      </c>
      <c r="X94" s="21">
        <f>-PV(IF((X$4-$A94)&lt;20,(Outil_de_calcul!$B$7-Outil_de_calcul!$B$10)/100,IF((X$4-$A94)&lt;30,((((20*Outil_de_calcul!$B$7)+((X$4-$A94-20))*Outil_de_calcul!$B$8)/(X$4-$A94))-Outil_de_calcul!$B$10)/100,((((20*Outil_de_calcul!$B$7)+(10*Outil_de_calcul!$B$8)+((X$4-$A94-30)*Outil_de_calcul!$B$9))/(X$4-$A94))-Outil_de_calcul!$B$10)/100)),X$4-$A94,1)</f>
        <v>-0.99999999999999889</v>
      </c>
      <c r="Y94" s="21">
        <f>-PV(IF((Y$4-$A94)&lt;20,(Outil_de_calcul!$B$7-Outil_de_calcul!$B$10)/100,IF((Y$4-$A94)&lt;30,((((20*Outil_de_calcul!$B$7)+((Y$4-$A94-20))*Outil_de_calcul!$B$8)/(Y$4-$A94))-Outil_de_calcul!$B$10)/100,((((20*Outil_de_calcul!$B$7)+(10*Outil_de_calcul!$B$8)+((Y$4-$A94-30)*Outil_de_calcul!$B$9))/(Y$4-$A94))-Outil_de_calcul!$B$10)/100)),Y$4-$A94,1)</f>
        <v>-1.9881489411764657</v>
      </c>
      <c r="Z94" s="21">
        <f>-PV(IF((Z$4-$A94)&lt;20,(Outil_de_calcul!$B$7-Outil_de_calcul!$B$10)/100,IF((Z$4-$A94)&lt;30,((((20*Outil_de_calcul!$B$7)+((Z$4-$A94-20))*Outil_de_calcul!$B$8)/(Z$4-$A94))-Outil_de_calcul!$B$10)/100,((((20*Outil_de_calcul!$B$7)+(10*Outil_de_calcul!$B$8)+((Z$4-$A94-30)*Outil_de_calcul!$B$9))/(Z$4-$A94))-Outil_de_calcul!$B$10)/100)),Z$4-$A94,1)</f>
        <v>-2.9645872711246612</v>
      </c>
      <c r="AA94" s="21">
        <f>-PV(IF((AA$4-$A94)&lt;20,(Outil_de_calcul!$B$7-Outil_de_calcul!$B$10)/100,IF((AA$4-$A94)&lt;30,((((20*Outil_de_calcul!$B$7)+((AA$4-$A94-20))*Outil_de_calcul!$B$8)/(AA$4-$A94))-Outil_de_calcul!$B$10)/100,((((20*Outil_de_calcul!$B$7)+(10*Outil_de_calcul!$B$8)+((AA$4-$A94-30)*Outil_de_calcul!$B$9))/(AA$4-$A94))-Outil_de_calcul!$B$10)/100)),AA$4-$A94,1)</f>
        <v>-3.9294537729870722</v>
      </c>
      <c r="AB94" s="21">
        <f>-PV(IF((AB$4-$A94)&lt;20,(Outil_de_calcul!$B$7-Outil_de_calcul!$B$10)/100,IF((AB$4-$A94)&lt;30,((((20*Outil_de_calcul!$B$7)+((AB$4-$A94-20))*Outil_de_calcul!$B$8)/(AB$4-$A94))-Outil_de_calcul!$B$10)/100,((((20*Outil_de_calcul!$B$7)+(10*Outil_de_calcul!$B$8)+((AB$4-$A94-30)*Outil_de_calcul!$B$9))/(AB$4-$A94))-Outil_de_calcul!$B$10)/100)),AB$4-$A94,1)</f>
        <v>-4.8828855851790633</v>
      </c>
      <c r="AC94" s="21">
        <f>-PV(IF((AC$4-$A94)&lt;20,(Outil_de_calcul!$B$7-Outil_de_calcul!$B$10)/100,IF((AC$4-$A94)&lt;30,((((20*Outil_de_calcul!$B$7)+((AC$4-$A94-20))*Outil_de_calcul!$B$8)/(AC$4-$A94))-Outil_de_calcul!$B$10)/100,((((20*Outil_de_calcul!$B$7)+(10*Outil_de_calcul!$B$8)+((AC$4-$A94-30)*Outil_de_calcul!$B$9))/(AC$4-$A94))-Outil_de_calcul!$B$10)/100)),AC$4-$A94,1)</f>
        <v>-5.8250182208805352</v>
      </c>
      <c r="AD94" s="21">
        <f>-PV(IF((AD$4-$A94)&lt;20,(Outil_de_calcul!$B$7-Outil_de_calcul!$B$10)/100,IF((AD$4-$A94)&lt;30,((((20*Outil_de_calcul!$B$7)+((AD$4-$A94-20))*Outil_de_calcul!$B$8)/(AD$4-$A94))-Outil_de_calcul!$B$10)/100,((((20*Outil_de_calcul!$B$7)+(10*Outil_de_calcul!$B$8)+((AD$4-$A94-30)*Outil_de_calcul!$B$9))/(AD$4-$A94))-Outil_de_calcul!$B$10)/100)),AD$4-$A94,1)</f>
        <v>-6.7559855872967578</v>
      </c>
      <c r="AE94" s="21">
        <f>-PV(IF((AE$4-$A94)&lt;20,(Outil_de_calcul!$B$7-Outil_de_calcul!$B$10)/100,IF((AE$4-$A94)&lt;30,((((20*Outil_de_calcul!$B$7)+((AE$4-$A94-20))*Outil_de_calcul!$B$8)/(AE$4-$A94))-Outil_de_calcul!$B$10)/100,((((20*Outil_de_calcul!$B$7)+(10*Outil_de_calcul!$B$8)+((AE$4-$A94-30)*Outil_de_calcul!$B$9))/(AE$4-$A94))-Outil_de_calcul!$B$10)/100)),AE$4-$A94,1)</f>
        <v>-7.6759200046907772</v>
      </c>
      <c r="AF94" s="21">
        <f>-PV(IF((AF$4-$A94)&lt;20,(Outil_de_calcul!$B$7-Outil_de_calcul!$B$10)/100,IF((AF$4-$A94)&lt;30,((((20*Outil_de_calcul!$B$7)+((AF$4-$A94-20))*Outil_de_calcul!$B$8)/(AF$4-$A94))-Outil_de_calcul!$B$10)/100,((((20*Outil_de_calcul!$B$7)+(10*Outil_de_calcul!$B$8)+((AF$4-$A94-30)*Outil_de_calcul!$B$9))/(AF$4-$A94))-Outil_de_calcul!$B$10)/100)),AF$4-$A94,1)</f>
        <v>-8.584952225190488</v>
      </c>
      <c r="AG94" s="21">
        <f>-PV(IF((AG$4-$A94)&lt;20,(Outil_de_calcul!$B$7-Outil_de_calcul!$B$10)/100,IF((AG$4-$A94)&lt;30,((((20*Outil_de_calcul!$B$7)+((AG$4-$A94-20))*Outil_de_calcul!$B$8)/(AG$4-$A94))-Outil_de_calcul!$B$10)/100,((((20*Outil_de_calcul!$B$7)+(10*Outil_de_calcul!$B$8)+((AG$4-$A94-30)*Outil_de_calcul!$B$9))/(AG$4-$A94))-Outil_de_calcul!$B$10)/100)),AG$4-$A94,1)</f>
        <v>-9.4832114513725561</v>
      </c>
      <c r="AH94" s="21">
        <f>-PV(IF((AH$4-$A94)&lt;20,(Outil_de_calcul!$B$7-Outil_de_calcul!$B$10)/100,IF((AH$4-$A94)&lt;30,((((20*Outil_de_calcul!$B$7)+((AH$4-$A94-20))*Outil_de_calcul!$B$8)/(AH$4-$A94))-Outil_de_calcul!$B$10)/100,((((20*Outil_de_calcul!$B$7)+(10*Outil_de_calcul!$B$8)+((AH$4-$A94-30)*Outil_de_calcul!$B$9))/(AH$4-$A94))-Outil_de_calcul!$B$10)/100)),AH$4-$A94,1)</f>
        <v>-10.370825354626373</v>
      </c>
      <c r="AI94" s="21">
        <f>-PV(IF((AI$4-$A94)&lt;20,(Outil_de_calcul!$B$7-Outil_de_calcul!$B$10)/100,IF((AI$4-$A94)&lt;30,((((20*Outil_de_calcul!$B$7)+((AI$4-$A94-20))*Outil_de_calcul!$B$8)/(AI$4-$A94))-Outil_de_calcul!$B$10)/100,((((20*Outil_de_calcul!$B$7)+(10*Outil_de_calcul!$B$8)+((AI$4-$A94-30)*Outil_de_calcul!$B$9))/(AI$4-$A94))-Outil_de_calcul!$B$10)/100)),AI$4-$A94,1)</f>
        <v>-11.247920093300142</v>
      </c>
      <c r="AJ94" s="21">
        <f>-PV(IF((AJ$4-$A94)&lt;20,(Outil_de_calcul!$B$7-Outil_de_calcul!$B$10)/100,IF((AJ$4-$A94)&lt;30,((((20*Outil_de_calcul!$B$7)+((AJ$4-$A94-20))*Outil_de_calcul!$B$8)/(AJ$4-$A94))-Outil_de_calcul!$B$10)/100,((((20*Outil_de_calcul!$B$7)+(10*Outil_de_calcul!$B$8)+((AJ$4-$A94-30)*Outil_de_calcul!$B$9))/(AJ$4-$A94))-Outil_de_calcul!$B$10)/100)),AJ$4-$A94,1)</f>
        <v>-12.114620330632089</v>
      </c>
      <c r="AK94" s="21">
        <f>-PV(IF((AK$4-$A94)&lt;20,(Outil_de_calcul!$B$7-Outil_de_calcul!$B$10)/100,IF((AK$4-$A94)&lt;30,((((20*Outil_de_calcul!$B$7)+((AK$4-$A94-20))*Outil_de_calcul!$B$8)/(AK$4-$A94))-Outil_de_calcul!$B$10)/100,((((20*Outil_de_calcul!$B$7)+(10*Outil_de_calcul!$B$8)+((AK$4-$A94-30)*Outil_de_calcul!$B$9))/(AK$4-$A94))-Outil_de_calcul!$B$10)/100)),AK$4-$A94,1)</f>
        <v>-12.971049252469037</v>
      </c>
      <c r="AL94" s="21">
        <f>-PV(IF((AL$4-$A94)&lt;20,(Outil_de_calcul!$B$7-Outil_de_calcul!$B$10)/100,IF((AL$4-$A94)&lt;30,((((20*Outil_de_calcul!$B$7)+((AL$4-$A94-20))*Outil_de_calcul!$B$8)/(AL$4-$A94))-Outil_de_calcul!$B$10)/100,((((20*Outil_de_calcul!$B$7)+(10*Outil_de_calcul!$B$8)+((AL$4-$A94-30)*Outil_de_calcul!$B$9))/(AL$4-$A94))-Outil_de_calcul!$B$10)/100)),AL$4-$A94,1)</f>
        <v>-13.817328584775135</v>
      </c>
      <c r="AM94" s="21">
        <f>-PV(IF((AM$4-$A94)&lt;20,(Outil_de_calcul!$B$7-Outil_de_calcul!$B$10)/100,IF((AM$4-$A94)&lt;30,((((20*Outil_de_calcul!$B$7)+((AM$4-$A94-20))*Outil_de_calcul!$B$8)/(AM$4-$A94))-Outil_de_calcul!$B$10)/100,((((20*Outil_de_calcul!$B$7)+(10*Outil_de_calcul!$B$8)+((AM$4-$A94-30)*Outil_de_calcul!$B$9))/(AM$4-$A94))-Outil_de_calcul!$B$10)/100)),AM$4-$A94,1)</f>
        <v>-14.65357861093293</v>
      </c>
      <c r="AN94" s="21">
        <f>-PV(IF((AN$4-$A94)&lt;20,(Outil_de_calcul!$B$7-Outil_de_calcul!$B$10)/100,IF((AN$4-$A94)&lt;30,((((20*Outil_de_calcul!$B$7)+((AN$4-$A94-20))*Outil_de_calcul!$B$8)/(AN$4-$A94))-Outil_de_calcul!$B$10)/100,((((20*Outil_de_calcul!$B$7)+(10*Outil_de_calcul!$B$8)+((AN$4-$A94-30)*Outil_de_calcul!$B$9))/(AN$4-$A94))-Outil_de_calcul!$B$10)/100)),AN$4-$A94,1)</f>
        <v>-15.479918188839546</v>
      </c>
      <c r="AO94" s="21">
        <f>-PV(IF((AO$4-$A94)&lt;20,(Outil_de_calcul!$B$7-Outil_de_calcul!$B$10)/100,IF((AO$4-$A94)&lt;30,((((20*Outil_de_calcul!$B$7)+((AO$4-$A94-20))*Outil_de_calcul!$B$8)/(AO$4-$A94))-Outil_de_calcul!$B$10)/100,((((20*Outil_de_calcul!$B$7)+(10*Outil_de_calcul!$B$8)+((AO$4-$A94-30)*Outil_de_calcul!$B$9))/(AO$4-$A94))-Outil_de_calcul!$B$10)/100)),AO$4-$A94,1)</f>
        <v>-16.296464767800181</v>
      </c>
      <c r="AP94" s="21">
        <f>-PV(IF((AP$4-$A94)&lt;20,(Outil_de_calcul!$B$7-Outil_de_calcul!$B$10)/100,IF((AP$4-$A94)&lt;30,((((20*Outil_de_calcul!$B$7)+((AP$4-$A94-20))*Outil_de_calcul!$B$8)/(AP$4-$A94))-Outil_de_calcul!$B$10)/100,((((20*Outil_de_calcul!$B$7)+(10*Outil_de_calcul!$B$8)+((AP$4-$A94-30)*Outil_de_calcul!$B$9))/(AP$4-$A94))-Outil_de_calcul!$B$10)/100)),AP$4-$A94,1)</f>
        <v>-17.103334405221414</v>
      </c>
      <c r="AQ94" s="21">
        <f>-PV(IF((AQ$4-$A94)&lt;20,(Outil_de_calcul!$B$7-Outil_de_calcul!$B$10)/100,IF((AQ$4-$A94)&lt;30,((((20*Outil_de_calcul!$B$7)+((AQ$4-$A94-20))*Outil_de_calcul!$B$8)/(AQ$4-$A94))-Outil_de_calcul!$B$10)/100,((((20*Outil_de_calcul!$B$7)+(10*Outil_de_calcul!$B$8)+((AQ$4-$A94-30)*Outil_de_calcul!$B$9))/(AQ$4-$A94))-Outil_de_calcul!$B$10)/100)),AQ$4-$A94,1)</f>
        <v>-17.900641783106643</v>
      </c>
      <c r="AR94" s="21">
        <f>-PV(IF((AR$4-$A94)&lt;20,(Outil_de_calcul!$B$7-Outil_de_calcul!$B$10)/100,IF((AR$4-$A94)&lt;30,((((20*Outil_de_calcul!$B$7)+((AR$4-$A94-20))*Outil_de_calcul!$B$8)/(AR$4-$A94))-Outil_de_calcul!$B$10)/100,((((20*Outil_de_calcul!$B$7)+(10*Outil_de_calcul!$B$8)+((AR$4-$A94-30)*Outil_de_calcul!$B$9))/(AR$4-$A94))-Outil_de_calcul!$B$10)/100)),AR$4-$A94,1)</f>
        <v>-18.688500224356115</v>
      </c>
      <c r="AS94" s="21">
        <f>-PV(IF((AS$4-$A94)&lt;20,(Outil_de_calcul!$B$7-Outil_de_calcul!$B$10)/100,IF((AS$4-$A94)&lt;30,((((20*Outil_de_calcul!$B$7)+((AS$4-$A94-20))*Outil_de_calcul!$B$8)/(AS$4-$A94))-Outil_de_calcul!$B$10)/100,((((20*Outil_de_calcul!$B$7)+(10*Outil_de_calcul!$B$8)+((AS$4-$A94-30)*Outil_de_calcul!$B$9))/(AS$4-$A94))-Outil_de_calcul!$B$10)/100)),AS$4-$A94,1)</f>
        <v>-19.46702170887372</v>
      </c>
      <c r="AT94" s="21">
        <f>-PV(IF((AT$4-$A94)&lt;20,(Outil_de_calcul!$B$7-Outil_de_calcul!$B$10)/100,IF((AT$4-$A94)&lt;30,((((20*Outil_de_calcul!$B$7)+((AT$4-$A94-20))*Outil_de_calcul!$B$8)/(AT$4-$A94))-Outil_de_calcul!$B$10)/100,((((20*Outil_de_calcul!$B$7)+(10*Outil_de_calcul!$B$8)+((AT$4-$A94-30)*Outil_de_calcul!$B$9))/(AT$4-$A94))-Outil_de_calcul!$B$10)/100)),AT$4-$A94,1)</f>
        <v>-20.236316889482932</v>
      </c>
      <c r="AU94" s="21">
        <f>-PV(IF((AU$4-$A94)&lt;20,(Outil_de_calcul!$B$7-Outil_de_calcul!$B$10)/100,IF((AU$4-$A94)&lt;30,((((20*Outil_de_calcul!$B$7)+((AU$4-$A94-20))*Outil_de_calcul!$B$8)/(AU$4-$A94))-Outil_de_calcul!$B$10)/100,((((20*Outil_de_calcul!$B$7)+(10*Outil_de_calcul!$B$8)+((AU$4-$A94-30)*Outil_de_calcul!$B$9))/(AU$4-$A94))-Outil_de_calcul!$B$10)/100)),AU$4-$A94,1)</f>
        <v>-20.996495107654095</v>
      </c>
      <c r="AV94" s="21">
        <f>-PV(IF((AV$4-$A94)&lt;20,(Outil_de_calcul!$B$7-Outil_de_calcul!$B$10)/100,IF((AV$4-$A94)&lt;30,((((20*Outil_de_calcul!$B$7)+((AV$4-$A94-20))*Outil_de_calcul!$B$8)/(AV$4-$A94))-Outil_de_calcul!$B$10)/100,((((20*Outil_de_calcul!$B$7)+(10*Outil_de_calcul!$B$8)+((AV$4-$A94-30)*Outil_de_calcul!$B$9))/(AV$4-$A94))-Outil_de_calcul!$B$10)/100)),AV$4-$A94,1)</f>
        <v>-21.747664409045342</v>
      </c>
      <c r="AW94" s="21">
        <f>-PV(IF((AW$4-$A94)&lt;20,(Outil_de_calcul!$B$7-Outil_de_calcul!$B$10)/100,IF((AW$4-$A94)&lt;30,((((20*Outil_de_calcul!$B$7)+((AW$4-$A94-20))*Outil_de_calcul!$B$8)/(AW$4-$A94))-Outil_de_calcul!$B$10)/100,((((20*Outil_de_calcul!$B$7)+(10*Outil_de_calcul!$B$8)+((AW$4-$A94-30)*Outil_de_calcul!$B$9))/(AW$4-$A94))-Outil_de_calcul!$B$10)/100)),AW$4-$A94,1)</f>
        <v>-22.489931558859364</v>
      </c>
      <c r="AX94" s="21">
        <f>-PV(IF((AX$4-$A94)&lt;20,(Outil_de_calcul!$B$7-Outil_de_calcul!$B$10)/100,IF((AX$4-$A94)&lt;30,((((20*Outil_de_calcul!$B$7)+((AX$4-$A94-20))*Outil_de_calcul!$B$8)/(AX$4-$A94))-Outil_de_calcul!$B$10)/100,((((20*Outil_de_calcul!$B$7)+(10*Outil_de_calcul!$B$8)+((AX$4-$A94-30)*Outil_de_calcul!$B$9))/(AX$4-$A94))-Outil_de_calcul!$B$10)/100)),AX$4-$A94,1)</f>
        <v>-23.223402057018173</v>
      </c>
      <c r="AY94" s="21">
        <f>-PV(IF((AY$4-$A94)&lt;20,(Outil_de_calcul!$B$7-Outil_de_calcul!$B$10)/100,IF((AY$4-$A94)&lt;30,((((20*Outil_de_calcul!$B$7)+((AY$4-$A94-20))*Outil_de_calcul!$B$8)/(AY$4-$A94))-Outil_de_calcul!$B$10)/100,((((20*Outil_de_calcul!$B$7)+(10*Outil_de_calcul!$B$8)+((AY$4-$A94-30)*Outil_de_calcul!$B$9))/(AY$4-$A94))-Outil_de_calcul!$B$10)/100)),AY$4-$A94,1)</f>
        <v>-23.948180153157974</v>
      </c>
      <c r="AZ94" s="21">
        <f>-PV(IF((AZ$4-$A94)&lt;20,(Outil_de_calcul!$B$7-Outil_de_calcul!$B$10)/100,IF((AZ$4-$A94)&lt;30,((((20*Outil_de_calcul!$B$7)+((AZ$4-$A94-20))*Outil_de_calcul!$B$8)/(AZ$4-$A94))-Outil_de_calcul!$B$10)/100,((((20*Outil_de_calcul!$B$7)+(10*Outil_de_calcul!$B$8)+((AZ$4-$A94-30)*Outil_de_calcul!$B$9))/(AZ$4-$A94))-Outil_de_calcul!$B$10)/100)),AZ$4-$A94,1)</f>
        <v>-24.664368861446427</v>
      </c>
      <c r="BA94" s="21">
        <f>-PV(IF((BA$4-$A94)&lt;20,(Outil_de_calcul!$B$7-Outil_de_calcul!$B$10)/100,IF((BA$4-$A94)&lt;30,((((20*Outil_de_calcul!$B$7)+((BA$4-$A94-20))*Outil_de_calcul!$B$8)/(BA$4-$A94))-Outil_de_calcul!$B$10)/100,((((20*Outil_de_calcul!$B$7)+(10*Outil_de_calcul!$B$8)+((BA$4-$A94-30)*Outil_de_calcul!$B$9))/(BA$4-$A94))-Outil_de_calcul!$B$10)/100)),BA$4-$A94,1)</f>
        <v>-25.372069975224186</v>
      </c>
      <c r="BB94" s="21">
        <f>-PV(IF((BB$4-$A94)&lt;20,(Outil_de_calcul!$B$7-Outil_de_calcul!$B$10)/100,IF((BB$4-$A94)&lt;30,((((20*Outil_de_calcul!$B$7)+((BB$4-$A94-20))*Outil_de_calcul!$B$8)/(BB$4-$A94))-Outil_de_calcul!$B$10)/100,((((20*Outil_de_calcul!$B$7)+(10*Outil_de_calcul!$B$8)+((BB$4-$A94-30)*Outil_de_calcul!$B$9))/(BB$4-$A94))-Outil_de_calcul!$B$10)/100)),BB$4-$A94,1)</f>
        <v>-26.071384081473106</v>
      </c>
      <c r="BC94" s="21">
        <f>-PV(IF((BC$4-$A94)&lt;20,(Outil_de_calcul!$B$7-Outil_de_calcul!$B$10)/100,IF((BC$4-$A94)&lt;30,((((20*Outil_de_calcul!$B$7)+((BC$4-$A94-20))*Outil_de_calcul!$B$8)/(BC$4-$A94))-Outil_de_calcul!$B$10)/100,((((20*Outil_de_calcul!$B$7)+(10*Outil_de_calcul!$B$8)+((BC$4-$A94-30)*Outil_de_calcul!$B$9))/(BC$4-$A94))-Outil_de_calcul!$B$10)/100)),BC$4-$A94,1)</f>
        <v>-26.762410575112739</v>
      </c>
      <c r="BD94" s="21">
        <f>-PV(IF((BD$4-$A94)&lt;20,(Outil_de_calcul!$B$7-Outil_de_calcul!$B$10)/100,IF((BD$4-$A94)&lt;30,((((20*Outil_de_calcul!$B$7)+((BD$4-$A94-20))*Outil_de_calcul!$B$8)/(BD$4-$A94))-Outil_de_calcul!$B$10)/100,((((20*Outil_de_calcul!$B$7)+(10*Outil_de_calcul!$B$8)+((BD$4-$A94-30)*Outil_de_calcul!$B$9))/(BD$4-$A94))-Outil_de_calcul!$B$10)/100)),BD$4-$A94,1)</f>
        <v>-27.445247673127639</v>
      </c>
      <c r="BE94" s="21">
        <f>-PV(IF((BE$4-$A94)&lt;20,(Outil_de_calcul!$B$7-Outil_de_calcul!$B$10)/100,IF((BE$4-$A94)&lt;30,((((20*Outil_de_calcul!$B$7)+((BE$4-$A94-20))*Outil_de_calcul!$B$8)/(BE$4-$A94))-Outil_de_calcul!$B$10)/100,((((20*Outil_de_calcul!$B$7)+(10*Outil_de_calcul!$B$8)+((BE$4-$A94-30)*Outil_de_calcul!$B$9))/(BE$4-$A94))-Outil_de_calcul!$B$10)/100)),BE$4-$A94,1)</f>
        <v>-28.119992428527066</v>
      </c>
      <c r="BF94" s="21">
        <f>-PV(IF((BF$4-$A94)&lt;20,(Outil_de_calcul!$B$7-Outil_de_calcul!$B$10)/100,IF((BF$4-$A94)&lt;30,((((20*Outil_de_calcul!$B$7)+((BF$4-$A94-20))*Outil_de_calcul!$B$8)/(BF$4-$A94))-Outil_de_calcul!$B$10)/100,((((20*Outil_de_calcul!$B$7)+(10*Outil_de_calcul!$B$8)+((BF$4-$A94-30)*Outil_de_calcul!$B$9))/(BF$4-$A94))-Outil_de_calcul!$B$10)/100)),BF$4-$A94,1)</f>
        <v>-28.786740744139383</v>
      </c>
      <c r="BG94" s="21">
        <f>-PV(IF((BG$4-$A94)&lt;20,(Outil_de_calcul!$B$7-Outil_de_calcul!$B$10)/100,IF((BG$4-$A94)&lt;30,((((20*Outil_de_calcul!$B$7)+((BG$4-$A94-20))*Outil_de_calcul!$B$8)/(BG$4-$A94))-Outil_de_calcul!$B$10)/100,((((20*Outil_de_calcul!$B$7)+(10*Outil_de_calcul!$B$8)+((BG$4-$A94-30)*Outil_de_calcul!$B$9))/(BG$4-$A94))-Outil_de_calcul!$B$10)/100)),BG$4-$A94,1)</f>
        <v>-29.445587386242895</v>
      </c>
      <c r="BH94" s="21">
        <f>-PV(IF((BH$4-$A94)&lt;20,(Outil_de_calcul!$B$7-Outil_de_calcul!$B$10)/100,IF((BH$4-$A94)&lt;30,((((20*Outil_de_calcul!$B$7)+((BH$4-$A94-20))*Outil_de_calcul!$B$8)/(BH$4-$A94))-Outil_de_calcul!$B$10)/100,((((20*Outil_de_calcul!$B$7)+(10*Outil_de_calcul!$B$8)+((BH$4-$A94-30)*Outil_de_calcul!$B$9))/(BH$4-$A94))-Outil_de_calcul!$B$10)/100)),BH$4-$A94,1)</f>
        <v>-30.096625998035158</v>
      </c>
      <c r="BI94" s="21">
        <f>-PV(IF((BI$4-$A94)&lt;20,(Outil_de_calcul!$B$7-Outil_de_calcul!$B$10)/100,IF((BI$4-$A94)&lt;30,((((20*Outil_de_calcul!$B$7)+((BI$4-$A94-20))*Outil_de_calcul!$B$8)/(BI$4-$A94))-Outil_de_calcul!$B$10)/100,((((20*Outil_de_calcul!$B$7)+(10*Outil_de_calcul!$B$8)+((BI$4-$A94-30)*Outil_de_calcul!$B$9))/(BI$4-$A94))-Outil_de_calcul!$B$10)/100)),BI$4-$A94,1)</f>
        <v>-30.739949112942682</v>
      </c>
      <c r="BJ94" s="21">
        <f>-PV(IF((BJ$4-$A94)&lt;20,(Outil_de_calcul!$B$7-Outil_de_calcul!$B$10)/100,IF((BJ$4-$A94)&lt;30,((((20*Outil_de_calcul!$B$7)+((BJ$4-$A94-20))*Outil_de_calcul!$B$8)/(BJ$4-$A94))-Outil_de_calcul!$B$10)/100,((((20*Outil_de_calcul!$B$7)+(10*Outil_de_calcul!$B$8)+((BJ$4-$A94-30)*Outil_de_calcul!$B$9))/(BJ$4-$A94))-Outil_de_calcul!$B$10)/100)),BJ$4-$A94,1)</f>
        <v>-31.375648167772898</v>
      </c>
      <c r="BK94" s="21">
        <f>-PV(IF((BK$4-$A94)&lt;20,(Outil_de_calcul!$B$7-Outil_de_calcul!$B$10)/100,IF((BK$4-$A94)&lt;30,((((20*Outil_de_calcul!$B$7)+((BK$4-$A94-20))*Outil_de_calcul!$B$8)/(BK$4-$A94))-Outil_de_calcul!$B$10)/100,((((20*Outil_de_calcul!$B$7)+(10*Outil_de_calcul!$B$8)+((BK$4-$A94-30)*Outil_de_calcul!$B$9))/(BK$4-$A94))-Outil_de_calcul!$B$10)/100)),BK$4-$A94,1)</f>
        <v>-32.003813515710249</v>
      </c>
      <c r="BL94" s="21">
        <f>-PV(IF((BL$4-$A94)&lt;20,(Outil_de_calcul!$B$7-Outil_de_calcul!$B$10)/100,IF((BL$4-$A94)&lt;30,((((20*Outil_de_calcul!$B$7)+((BL$4-$A94-20))*Outil_de_calcul!$B$8)/(BL$4-$A94))-Outil_de_calcul!$B$10)/100,((((20*Outil_de_calcul!$B$7)+(10*Outil_de_calcul!$B$8)+((BL$4-$A94-30)*Outil_de_calcul!$B$9))/(BL$4-$A94))-Outil_de_calcul!$B$10)/100)),BL$4-$A94,1)</f>
        <v>-32.624534439158303</v>
      </c>
      <c r="BM94" s="21">
        <f>-PV(IF((BM$4-$A94)&lt;20,(Outil_de_calcul!$B$7-Outil_de_calcul!$B$10)/100,IF((BM$4-$A94)&lt;30,((((20*Outil_de_calcul!$B$7)+((BM$4-$A94-20))*Outil_de_calcul!$B$8)/(BM$4-$A94))-Outil_de_calcul!$B$10)/100,((((20*Outil_de_calcul!$B$7)+(10*Outil_de_calcul!$B$8)+((BM$4-$A94-30)*Outil_de_calcul!$B$9))/(BM$4-$A94))-Outil_de_calcul!$B$10)/100)),BM$4-$A94,1)</f>
        <v>-33.237899162429571</v>
      </c>
      <c r="BN94" s="21">
        <f>-PV(IF((BN$4-$A94)&lt;20,(Outil_de_calcul!$B$7-Outil_de_calcul!$B$10)/100,IF((BN$4-$A94)&lt;30,((((20*Outil_de_calcul!$B$7)+((BN$4-$A94-20))*Outil_de_calcul!$B$8)/(BN$4-$A94))-Outil_de_calcul!$B$10)/100,((((20*Outil_de_calcul!$B$7)+(10*Outil_de_calcul!$B$8)+((BN$4-$A94-30)*Outil_de_calcul!$B$9))/(BN$4-$A94))-Outil_de_calcul!$B$10)/100)),BN$4-$A94,1)</f>
        <v>-33.843994864285087</v>
      </c>
      <c r="BO94" s="21">
        <f>-PV(IF((BO$4-$A94)&lt;20,(Outil_de_calcul!$B$7-Outil_de_calcul!$B$10)/100,IF((BO$4-$A94)&lt;30,((((20*Outil_de_calcul!$B$7)+((BO$4-$A94-20))*Outil_de_calcul!$B$8)/(BO$4-$A94))-Outil_de_calcul!$B$10)/100,((((20*Outil_de_calcul!$B$7)+(10*Outil_de_calcul!$B$8)+((BO$4-$A94-30)*Outil_de_calcul!$B$9))/(BO$4-$A94))-Outil_de_calcul!$B$10)/100)),BO$4-$A94,1)</f>
        <v>-34.442907690325214</v>
      </c>
      <c r="BP94" s="21">
        <f>-PV(IF((BP$4-$A94)&lt;20,(Outil_de_calcul!$B$7-Outil_de_calcul!$B$10)/100,IF((BP$4-$A94)&lt;30,((((20*Outil_de_calcul!$B$7)+((BP$4-$A94-20))*Outil_de_calcul!$B$8)/(BP$4-$A94))-Outil_de_calcul!$B$10)/100,((((20*Outil_de_calcul!$B$7)+(10*Outil_de_calcul!$B$8)+((BP$4-$A94-30)*Outil_de_calcul!$B$9))/(BP$4-$A94))-Outil_de_calcul!$B$10)/100)),BP$4-$A94,1)</f>
        <v>-35.034722765233781</v>
      </c>
      <c r="BQ94" s="21">
        <f>-PV(IF((BQ$4-$A94)&lt;20,(Outil_de_calcul!$B$7-Outil_de_calcul!$B$10)/100,IF((BQ$4-$A94)&lt;30,((((20*Outil_de_calcul!$B$7)+((BQ$4-$A94-20))*Outil_de_calcul!$B$8)/(BQ$4-$A94))-Outil_de_calcul!$B$10)/100,((((20*Outil_de_calcul!$B$7)+(10*Outil_de_calcul!$B$8)+((BQ$4-$A94-30)*Outil_de_calcul!$B$9))/(BQ$4-$A94))-Outil_de_calcul!$B$10)/100)),BQ$4-$A94,1)</f>
        <v>-35.619524204876946</v>
      </c>
      <c r="BR94" s="21">
        <f>-PV(IF((BR$4-$A94)&lt;20,(Outil_de_calcul!$B$7-Outil_de_calcul!$B$10)/100,IF((BR$4-$A94)&lt;30,((((20*Outil_de_calcul!$B$7)+((BR$4-$A94-20))*Outil_de_calcul!$B$8)/(BR$4-$A94))-Outil_de_calcul!$B$10)/100,((((20*Outil_de_calcul!$B$7)+(10*Outil_de_calcul!$B$8)+((BR$4-$A94-30)*Outil_de_calcul!$B$9))/(BR$4-$A94))-Outil_de_calcul!$B$10)/100)),BR$4-$A94,1)</f>
        <v>-36.197395128258826</v>
      </c>
      <c r="BS94" s="21">
        <f>-PV(IF((BS$4-$A94)&lt;20,(Outil_de_calcul!$B$7-Outil_de_calcul!$B$10)/100,IF((BS$4-$A94)&lt;30,((((20*Outil_de_calcul!$B$7)+((BS$4-$A94-20))*Outil_de_calcul!$B$8)/(BS$4-$A94))-Outil_de_calcul!$B$10)/100,((((20*Outil_de_calcul!$B$7)+(10*Outil_de_calcul!$B$8)+((BS$4-$A94-30)*Outil_de_calcul!$B$9))/(BS$4-$A94))-Outil_de_calcul!$B$10)/100)),BS$4-$A94,1)</f>
        <v>-36.768417669335285</v>
      </c>
      <c r="BT94" s="21">
        <f>-PV(IF((BT$4-$A94)&lt;20,(Outil_de_calcul!$B$7-Outil_de_calcul!$B$10)/100,IF((BT$4-$A94)&lt;30,((((20*Outil_de_calcul!$B$7)+((BT$4-$A94-20))*Outil_de_calcul!$B$8)/(BT$4-$A94))-Outil_de_calcul!$B$10)/100,((((20*Outil_de_calcul!$B$7)+(10*Outil_de_calcul!$B$8)+((BT$4-$A94-30)*Outil_de_calcul!$B$9))/(BT$4-$A94))-Outil_de_calcul!$B$10)/100)),BT$4-$A94,1)</f>
        <v>-37.332672988687904</v>
      </c>
      <c r="BU94" s="21">
        <f>-PV(IF((BU$4-$A94)&lt;20,(Outil_de_calcul!$B$7-Outil_de_calcul!$B$10)/100,IF((BU$4-$A94)&lt;30,((((20*Outil_de_calcul!$B$7)+((BU$4-$A94-20))*Outil_de_calcul!$B$8)/(BU$4-$A94))-Outil_de_calcul!$B$10)/100,((((20*Outil_de_calcul!$B$7)+(10*Outil_de_calcul!$B$8)+((BU$4-$A94-30)*Outil_de_calcul!$B$9))/(BU$4-$A94))-Outil_de_calcul!$B$10)/100)),BU$4-$A94,1)</f>
        <v>-37.890241285059361</v>
      </c>
      <c r="BV94" s="21">
        <f>-PV(IF((BV$4-$A94)&lt;20,(Outil_de_calcul!$B$7-Outil_de_calcul!$B$10)/100,IF((BV$4-$A94)&lt;30,((((20*Outil_de_calcul!$B$7)+((BV$4-$A94-20))*Outil_de_calcul!$B$8)/(BV$4-$A94))-Outil_de_calcul!$B$10)/100,((((20*Outil_de_calcul!$B$7)+(10*Outil_de_calcul!$B$8)+((BV$4-$A94-30)*Outil_de_calcul!$B$9))/(BV$4-$A94))-Outil_de_calcul!$B$10)/100)),BV$4-$A94,1)</f>
        <v>-38.441201806752417</v>
      </c>
      <c r="BW94" s="21">
        <f>-PV(IF((BW$4-$A94)&lt;20,(Outil_de_calcul!$B$7-Outil_de_calcul!$B$10)/100,IF((BW$4-$A94)&lt;30,((((20*Outil_de_calcul!$B$7)+((BW$4-$A94-20))*Outil_de_calcul!$B$8)/(BW$4-$A94))-Outil_de_calcul!$B$10)/100,((((20*Outil_de_calcul!$B$7)+(10*Outil_de_calcul!$B$8)+((BW$4-$A94-30)*Outil_de_calcul!$B$9))/(BW$4-$A94))-Outil_de_calcul!$B$10)/100)),BW$4-$A94,1)</f>
        <v>-38.985632862893418</v>
      </c>
      <c r="BX94" s="21">
        <f>-PV(IF((BX$4-$A94)&lt;20,(Outil_de_calcul!$B$7-Outil_de_calcul!$B$10)/100,IF((BX$4-$A94)&lt;30,((((20*Outil_de_calcul!$B$7)+((BX$4-$A94-20))*Outil_de_calcul!$B$8)/(BX$4-$A94))-Outil_de_calcul!$B$10)/100,((((20*Outil_de_calcul!$B$7)+(10*Outil_de_calcul!$B$8)+((BX$4-$A94-30)*Outil_de_calcul!$B$9))/(BX$4-$A94))-Outil_de_calcul!$B$10)/100)),BX$4-$A94,1)</f>
        <v>-39.523611834562743</v>
      </c>
      <c r="BY94" s="21">
        <f>-PV(IF((BY$4-$A94)&lt;20,(Outil_de_calcul!$B$7-Outil_de_calcul!$B$10)/100,IF((BY$4-$A94)&lt;30,((((20*Outil_de_calcul!$B$7)+((BY$4-$A94-20))*Outil_de_calcul!$B$8)/(BY$4-$A94))-Outil_de_calcul!$B$10)/100,((((20*Outil_de_calcul!$B$7)+(10*Outil_de_calcul!$B$8)+((BY$4-$A94-30)*Outil_de_calcul!$B$9))/(BY$4-$A94))-Outil_de_calcul!$B$10)/100)),BY$4-$A94,1)</f>
        <v>-40.055215185793003</v>
      </c>
      <c r="BZ94" s="21">
        <f>-PV(IF((BZ$4-$A94)&lt;20,(Outil_de_calcul!$B$7-Outil_de_calcul!$B$10)/100,IF((BZ$4-$A94)&lt;30,((((20*Outil_de_calcul!$B$7)+((BZ$4-$A94-20))*Outil_de_calcul!$B$8)/(BZ$4-$A94))-Outil_de_calcul!$B$10)/100,((((20*Outil_de_calcul!$B$7)+(10*Outil_de_calcul!$B$8)+((BZ$4-$A94-30)*Outil_de_calcul!$B$9))/(BZ$4-$A94))-Outil_de_calcul!$B$10)/100)),BZ$4-$A94,1)</f>
        <v>-40.580518474437035</v>
      </c>
      <c r="CA94" s="21">
        <f>-PV(IF((CA$4-$A94)&lt;20,(Outil_de_calcul!$B$7-Outil_de_calcul!$B$10)/100,IF((CA$4-$A94)&lt;30,((((20*Outil_de_calcul!$B$7)+((CA$4-$A94-20))*Outil_de_calcul!$B$8)/(CA$4-$A94))-Outil_de_calcul!$B$10)/100,((((20*Outil_de_calcul!$B$7)+(10*Outil_de_calcul!$B$8)+((CA$4-$A94-30)*Outil_de_calcul!$B$9))/(CA$4-$A94))-Outil_de_calcul!$B$10)/100)),CA$4-$A94,1)</f>
        <v>-41.099596362907164</v>
      </c>
      <c r="CB94" s="21">
        <f>-PV(IF((CB$4-$A94)&lt;20,(Outil_de_calcul!$B$7-Outil_de_calcul!$B$10)/100,IF((CB$4-$A94)&lt;30,((((20*Outil_de_calcul!$B$7)+((CB$4-$A94-20))*Outil_de_calcul!$B$8)/(CB$4-$A94))-Outil_de_calcul!$B$10)/100,((((20*Outil_de_calcul!$B$7)+(10*Outil_de_calcul!$B$8)+((CB$4-$A94-30)*Outil_de_calcul!$B$9))/(CB$4-$A94))-Outil_de_calcul!$B$10)/100)),CB$4-$A94,1)</f>
        <v>-41.61252262878704</v>
      </c>
      <c r="CC94" s="21">
        <f>-PV(IF((CC$4-$A94)&lt;20,(Outil_de_calcul!$B$7-Outil_de_calcul!$B$10)/100,IF((CC$4-$A94)&lt;30,((((20*Outil_de_calcul!$B$7)+((CC$4-$A94-20))*Outil_de_calcul!$B$8)/(CC$4-$A94))-Outil_de_calcul!$B$10)/100,((((20*Outil_de_calcul!$B$7)+(10*Outil_de_calcul!$B$8)+((CC$4-$A94-30)*Outil_de_calcul!$B$9))/(CC$4-$A94))-Outil_de_calcul!$B$10)/100)),CC$4-$A94,1)</f>
        <v>-42.119370175317826</v>
      </c>
      <c r="CD94" s="21">
        <f>-PV(IF((CD$4-$A94)&lt;20,(Outil_de_calcul!$B$7-Outil_de_calcul!$B$10)/100,IF((CD$4-$A94)&lt;30,((((20*Outil_de_calcul!$B$7)+((CD$4-$A94-20))*Outil_de_calcul!$B$8)/(CD$4-$A94))-Outil_de_calcul!$B$10)/100,((((20*Outil_de_calcul!$B$7)+(10*Outil_de_calcul!$B$8)+((CD$4-$A94-30)*Outil_de_calcul!$B$9))/(CD$4-$A94))-Outil_de_calcul!$B$10)/100)),CD$4-$A94,1)</f>
        <v>-42.620211041760129</v>
      </c>
      <c r="CE94" s="21">
        <f>-PV(IF((CE$4-$A94)&lt;20,(Outil_de_calcul!$B$7-Outil_de_calcul!$B$10)/100,IF((CE$4-$A94)&lt;30,((((20*Outil_de_calcul!$B$7)+((CE$4-$A94-20))*Outil_de_calcul!$B$8)/(CE$4-$A94))-Outil_de_calcul!$B$10)/100,((((20*Outil_de_calcul!$B$7)+(10*Outil_de_calcul!$B$8)+((CE$4-$A94-30)*Outil_de_calcul!$B$9))/(CE$4-$A94))-Outil_de_calcul!$B$10)/100)),CE$4-$A94,1)</f>
        <v>-43.11511641363299</v>
      </c>
      <c r="CF94" s="21">
        <f>-PV(IF((CF$4-$A94)&lt;20,(Outil_de_calcul!$B$7-Outil_de_calcul!$B$10)/100,IF((CF$4-$A94)&lt;30,((((20*Outil_de_calcul!$B$7)+((CF$4-$A94-20))*Outil_de_calcul!$B$8)/(CF$4-$A94))-Outil_de_calcul!$B$10)/100,((((20*Outil_de_calcul!$B$7)+(10*Outil_de_calcul!$B$8)+((CF$4-$A94-30)*Outil_de_calcul!$B$9))/(CF$4-$A94))-Outil_de_calcul!$B$10)/100)),CF$4-$A94,1)</f>
        <v>-43.604156632831717</v>
      </c>
      <c r="CG94" s="21">
        <f>-PV(IF((CG$4-$A94)&lt;20,(Outil_de_calcul!$B$7-Outil_de_calcul!$B$10)/100,IF((CG$4-$A94)&lt;30,((((20*Outil_de_calcul!$B$7)+((CG$4-$A94-20))*Outil_de_calcul!$B$8)/(CG$4-$A94))-Outil_de_calcul!$B$10)/100,((((20*Outil_de_calcul!$B$7)+(10*Outil_de_calcul!$B$8)+((CG$4-$A94-30)*Outil_de_calcul!$B$9))/(CG$4-$A94))-Outil_de_calcul!$B$10)/100)),CG$4-$A94,1)</f>
        <v>-44.087401207625632</v>
      </c>
      <c r="CH94" s="21">
        <f>-PV(IF((CH$4-$A94)&lt;20,(Outil_de_calcul!$B$7-Outil_de_calcul!$B$10)/100,IF((CH$4-$A94)&lt;30,((((20*Outil_de_calcul!$B$7)+((CH$4-$A94-20))*Outil_de_calcul!$B$8)/(CH$4-$A94))-Outil_de_calcul!$B$10)/100,((((20*Outil_de_calcul!$B$7)+(10*Outil_de_calcul!$B$8)+((CH$4-$A94-30)*Outil_de_calcul!$B$9))/(CH$4-$A94))-Outil_de_calcul!$B$10)/100)),CH$4-$A94,1)</f>
        <v>-44.564918822537521</v>
      </c>
      <c r="CI94" s="21">
        <f>-PV(IF((CI$4-$A94)&lt;20,(Outil_de_calcul!$B$7-Outil_de_calcul!$B$10)/100,IF((CI$4-$A94)&lt;30,((((20*Outil_de_calcul!$B$7)+((CI$4-$A94-20))*Outil_de_calcul!$B$8)/(CI$4-$A94))-Outil_de_calcul!$B$10)/100,((((20*Outil_de_calcul!$B$7)+(10*Outil_de_calcul!$B$8)+((CI$4-$A94-30)*Outil_de_calcul!$B$9))/(CI$4-$A94))-Outil_de_calcul!$B$10)/100)),CI$4-$A94,1)</f>
        <v>-45.036777348105808</v>
      </c>
      <c r="CJ94" s="21">
        <f>-PV(IF((CJ$4-$A94)&lt;20,(Outil_de_calcul!$B$7-Outil_de_calcul!$B$10)/100,IF((CJ$4-$A94)&lt;30,((((20*Outil_de_calcul!$B$7)+((CJ$4-$A94-20))*Outil_de_calcul!$B$8)/(CJ$4-$A94))-Outil_de_calcul!$B$10)/100,((((20*Outil_de_calcul!$B$7)+(10*Outil_de_calcul!$B$8)+((CJ$4-$A94-30)*Outil_de_calcul!$B$9))/(CJ$4-$A94))-Outil_de_calcul!$B$10)/100)),CJ$4-$A94,1)</f>
        <v>-45.503043850531206</v>
      </c>
      <c r="CK94" s="21">
        <f>-PV(IF((CK$4-$A94)&lt;20,(Outil_de_calcul!$B$7-Outil_de_calcul!$B$10)/100,IF((CK$4-$A94)&lt;30,((((20*Outil_de_calcul!$B$7)+((CK$4-$A94-20))*Outil_de_calcul!$B$8)/(CK$4-$A94))-Outil_de_calcul!$B$10)/100,((((20*Outil_de_calcul!$B$7)+(10*Outil_de_calcul!$B$8)+((CK$4-$A94-30)*Outil_de_calcul!$B$9))/(CK$4-$A94))-Outil_de_calcul!$B$10)/100)),CK$4-$A94,1)</f>
        <v>-45.963784601208928</v>
      </c>
      <c r="CL94" s="21">
        <f>-PV(IF((CL$4-$A94)&lt;20,(Outil_de_calcul!$B$7-Outil_de_calcul!$B$10)/100,IF((CL$4-$A94)&lt;30,((((20*Outil_de_calcul!$B$7)+((CL$4-$A94-20))*Outil_de_calcul!$B$8)/(CL$4-$A94))-Outil_de_calcul!$B$10)/100,((((20*Outil_de_calcul!$B$7)+(10*Outil_de_calcul!$B$8)+((CL$4-$A94-30)*Outil_de_calcul!$B$9))/(CL$4-$A94))-Outil_de_calcul!$B$10)/100)),CL$4-$A94,1)</f>
        <v>-46.419065086147967</v>
      </c>
      <c r="CM94" s="21">
        <f>-PV(IF((CM$4-$A94)&lt;20,(Outil_de_calcul!$B$7-Outil_de_calcul!$B$10)/100,IF((CM$4-$A94)&lt;30,((((20*Outil_de_calcul!$B$7)+((CM$4-$A94-20))*Outil_de_calcul!$B$8)/(CM$4-$A94))-Outil_de_calcul!$B$10)/100,((((20*Outil_de_calcul!$B$7)+(10*Outil_de_calcul!$B$8)+((CM$4-$A94-30)*Outil_de_calcul!$B$9))/(CM$4-$A94))-Outil_de_calcul!$B$10)/100)),CM$4-$A94,1)</f>
        <v>-46.868950015278784</v>
      </c>
      <c r="CN94" s="21">
        <f>-PV(IF((CN$4-$A94)&lt;20,(Outil_de_calcul!$B$7-Outil_de_calcul!$B$10)/100,IF((CN$4-$A94)&lt;30,((((20*Outil_de_calcul!$B$7)+((CN$4-$A94-20))*Outil_de_calcul!$B$8)/(CN$4-$A94))-Outil_de_calcul!$B$10)/100,((((20*Outil_de_calcul!$B$7)+(10*Outil_de_calcul!$B$8)+((CN$4-$A94-30)*Outil_de_calcul!$B$9))/(CN$4-$A94))-Outil_de_calcul!$B$10)/100)),CN$4-$A94,1)</f>
        <v>-47.313503331650665</v>
      </c>
      <c r="CO94" s="21">
        <f>-PV(IF((CO$4-$A94)&lt;20,(Outil_de_calcul!$B$7-Outil_de_calcul!$B$10)/100,IF((CO$4-$A94)&lt;30,((((20*Outil_de_calcul!$B$7)+((CO$4-$A94-20))*Outil_de_calcul!$B$8)/(CO$4-$A94))-Outil_de_calcul!$B$10)/100,((((20*Outil_de_calcul!$B$7)+(10*Outil_de_calcul!$B$8)+((CO$4-$A94-30)*Outil_de_calcul!$B$9))/(CO$4-$A94))-Outil_de_calcul!$B$10)/100)),CO$4-$A94,1)</f>
        <v>-47.752788220520017</v>
      </c>
      <c r="CP94" s="21">
        <f>-PV(IF((CP$4-$A94)&lt;20,(Outil_de_calcul!$B$7-Outil_de_calcul!$B$10)/100,IF((CP$4-$A94)&lt;30,((((20*Outil_de_calcul!$B$7)+((CP$4-$A94-20))*Outil_de_calcul!$B$8)/(CP$4-$A94))-Outil_de_calcul!$B$10)/100,((((20*Outil_de_calcul!$B$7)+(10*Outil_de_calcul!$B$8)+((CP$4-$A94-30)*Outil_de_calcul!$B$9))/(CP$4-$A94))-Outil_de_calcul!$B$10)/100)),CP$4-$A94,1)</f>
        <v>-48.186867118331087</v>
      </c>
      <c r="CQ94" s="21">
        <f>-PV(IF((CQ$4-$A94)&lt;20,(Outil_de_calcul!$B$7-Outil_de_calcul!$B$10)/100,IF((CQ$4-$A94)&lt;30,((((20*Outil_de_calcul!$B$7)+((CQ$4-$A94-20))*Outil_de_calcul!$B$8)/(CQ$4-$A94))-Outil_de_calcul!$B$10)/100,((((20*Outil_de_calcul!$B$7)+(10*Outil_de_calcul!$B$8)+((CQ$4-$A94-30)*Outil_de_calcul!$B$9))/(CQ$4-$A94))-Outil_de_calcul!$B$10)/100)),CQ$4-$A94,1)</f>
        <v>-48.615801721590145</v>
      </c>
      <c r="CR94" s="21">
        <f>-PV(IF((CR$4-$A94)&lt;20,(Outil_de_calcul!$B$7-Outil_de_calcul!$B$10)/100,IF((CR$4-$A94)&lt;30,((((20*Outil_de_calcul!$B$7)+((CR$4-$A94-20))*Outil_de_calcul!$B$8)/(CR$4-$A94))-Outil_de_calcul!$B$10)/100,((((20*Outil_de_calcul!$B$7)+(10*Outil_de_calcul!$B$8)+((CR$4-$A94-30)*Outil_de_calcul!$B$9))/(CR$4-$A94))-Outil_de_calcul!$B$10)/100)),CR$4-$A94,1)</f>
        <v>-49.03965299563454</v>
      </c>
      <c r="CS94" s="21">
        <f>-PV(IF((CS$4-$A94)&lt;20,(Outil_de_calcul!$B$7-Outil_de_calcul!$B$10)/100,IF((CS$4-$A94)&lt;30,((((20*Outil_de_calcul!$B$7)+((CS$4-$A94-20))*Outil_de_calcul!$B$8)/(CS$4-$A94))-Outil_de_calcul!$B$10)/100,((((20*Outil_de_calcul!$B$7)+(10*Outil_de_calcul!$B$8)+((CS$4-$A94-30)*Outil_de_calcul!$B$9))/(CS$4-$A94))-Outil_de_calcul!$B$10)/100)),CS$4-$A94,1)</f>
        <v>-49.458481183297799</v>
      </c>
      <c r="CT94" s="21">
        <f>-PV(IF((CT$4-$A94)&lt;20,(Outil_de_calcul!$B$7-Outil_de_calcul!$B$10)/100,IF((CT$4-$A94)&lt;30,((((20*Outil_de_calcul!$B$7)+((CT$4-$A94-20))*Outil_de_calcul!$B$8)/(CT$4-$A94))-Outil_de_calcul!$B$10)/100,((((20*Outil_de_calcul!$B$7)+(10*Outil_de_calcul!$B$8)+((CT$4-$A94-30)*Outil_de_calcul!$B$9))/(CT$4-$A94))-Outil_de_calcul!$B$10)/100)),CT$4-$A94,1)</f>
        <v>-49.872345813472123</v>
      </c>
      <c r="CU94" s="21">
        <f>-PV(IF((CU$4-$A94)&lt;20,(Outil_de_calcul!$B$7-Outil_de_calcul!$B$10)/100,IF((CU$4-$A94)&lt;30,((((20*Outil_de_calcul!$B$7)+((CU$4-$A94-20))*Outil_de_calcul!$B$8)/(CU$4-$A94))-Outil_de_calcul!$B$10)/100,((((20*Outil_de_calcul!$B$7)+(10*Outil_de_calcul!$B$8)+((CU$4-$A94-30)*Outil_de_calcul!$B$9))/(CU$4-$A94))-Outil_de_calcul!$B$10)/100)),CU$4-$A94,1)</f>
        <v>-50.281305709569253</v>
      </c>
      <c r="CV94" s="21">
        <f>-PV(IF((CV$4-$A94)&lt;20,(Outil_de_calcul!$B$7-Outil_de_calcul!$B$10)/100,IF((CV$4-$A94)&lt;30,((((20*Outil_de_calcul!$B$7)+((CV$4-$A94-20))*Outil_de_calcul!$B$8)/(CV$4-$A94))-Outil_de_calcul!$B$10)/100,((((20*Outil_de_calcul!$B$7)+(10*Outil_de_calcul!$B$8)+((CV$4-$A94-30)*Outil_de_calcul!$B$9))/(CV$4-$A94))-Outil_de_calcul!$B$10)/100)),CV$4-$A94,1)</f>
        <v>-50.685418997881293</v>
      </c>
      <c r="CW94" s="21">
        <f>-PV(IF((CW$4-$A94)&lt;20,(Outil_de_calcul!$B$7-Outil_de_calcul!$B$10)/100,IF((CW$4-$A94)&lt;30,((((20*Outil_de_calcul!$B$7)+((CW$4-$A94-20))*Outil_de_calcul!$B$8)/(CW$4-$A94))-Outil_de_calcul!$B$10)/100,((((20*Outil_de_calcul!$B$7)+(10*Outil_de_calcul!$B$8)+((CW$4-$A94-30)*Outil_de_calcul!$B$9))/(CW$4-$A94))-Outil_de_calcul!$B$10)/100)),CW$4-$A94,1)</f>
        <v>-51.084743115842159</v>
      </c>
      <c r="CX94" s="21">
        <f>-PV(IF((CX$4-$A94)&lt;20,(Outil_de_calcul!$B$7-Outil_de_calcul!$B$10)/100,IF((CX$4-$A94)&lt;30,((((20*Outil_de_calcul!$B$7)+((CX$4-$A94-20))*Outil_de_calcul!$B$8)/(CX$4-$A94))-Outil_de_calcul!$B$10)/100,((((20*Outil_de_calcul!$B$7)+(10*Outil_de_calcul!$B$8)+((CX$4-$A94-30)*Outil_de_calcul!$B$9))/(CX$4-$A94))-Outil_de_calcul!$B$10)/100)),CX$4-$A94,1)</f>
        <v>-51.479334820191433</v>
      </c>
      <c r="CY94" s="21">
        <f>-PV(IF((CY$4-$A94)&lt;20,(Outil_de_calcul!$B$7-Outil_de_calcul!$B$10)/100,IF((CY$4-$A94)&lt;30,((((20*Outil_de_calcul!$B$7)+((CY$4-$A94-20))*Outil_de_calcul!$B$8)/(CY$4-$A94))-Outil_de_calcul!$B$10)/100,((((20*Outil_de_calcul!$B$7)+(10*Outil_de_calcul!$B$8)+((CY$4-$A94-30)*Outil_de_calcul!$B$9))/(CY$4-$A94))-Outil_de_calcul!$B$10)/100)),CY$4-$A94,1)</f>
        <v>-51.869250195041168</v>
      </c>
      <c r="CZ94" s="21">
        <f>-PV(IF((CZ$4-$A94)&lt;20,(Outil_de_calcul!$B$7-Outil_de_calcul!$B$10)/100,IF((CZ$4-$A94)&lt;30,((((20*Outil_de_calcul!$B$7)+((CZ$4-$A94-20))*Outil_de_calcul!$B$8)/(CZ$4-$A94))-Outil_de_calcul!$B$10)/100,((((20*Outil_de_calcul!$B$7)+(10*Outil_de_calcul!$B$8)+((CZ$4-$A94-30)*Outil_de_calcul!$B$9))/(CZ$4-$A94))-Outil_de_calcul!$B$10)/100)),CZ$4-$A94,1)</f>
        <v>-52.254544659847369</v>
      </c>
      <c r="DA94" s="21">
        <f>-PV(IF((DA$4-$A94)&lt;20,(Outil_de_calcul!$B$7-Outil_de_calcul!$B$10)/100,IF((DA$4-$A94)&lt;30,((((20*Outil_de_calcul!$B$7)+((DA$4-$A94-20))*Outil_de_calcul!$B$8)/(DA$4-$A94))-Outil_de_calcul!$B$10)/100,((((20*Outil_de_calcul!$B$7)+(10*Outil_de_calcul!$B$8)+((DA$4-$A94-30)*Outil_de_calcul!$B$9))/(DA$4-$A94))-Outil_de_calcul!$B$10)/100)),DA$4-$A94,1)</f>
        <v>-52.635272977286782</v>
      </c>
      <c r="DB94" s="21">
        <f>-PV(IF((DB$4-$A94)&lt;20,(Outil_de_calcul!$B$7-Outil_de_calcul!$B$10)/100,IF((DB$4-$A94)&lt;30,((((20*Outil_de_calcul!$B$7)+((DB$4-$A94-20))*Outil_de_calcul!$B$8)/(DB$4-$A94))-Outil_de_calcul!$B$10)/100,((((20*Outil_de_calcul!$B$7)+(10*Outil_de_calcul!$B$8)+((DB$4-$A94-30)*Outil_de_calcul!$B$9))/(DB$4-$A94))-Outil_de_calcul!$B$10)/100)),DB$4-$A94,1)</f>
        <v>-53.011489261040431</v>
      </c>
      <c r="DC94" s="21">
        <f>-PV(IF((DC$4-$A94)&lt;20,(Outil_de_calcul!$B$7-Outil_de_calcul!$B$10)/100,IF((DC$4-$A94)&lt;30,((((20*Outil_de_calcul!$B$7)+((DC$4-$A94-20))*Outil_de_calcul!$B$8)/(DC$4-$A94))-Outil_de_calcul!$B$10)/100,((((20*Outil_de_calcul!$B$7)+(10*Outil_de_calcul!$B$8)+((DC$4-$A94-30)*Outil_de_calcul!$B$9))/(DC$4-$A94))-Outil_de_calcul!$B$10)/100)),DC$4-$A94,1)</f>
        <v>-53.383246983484938</v>
      </c>
      <c r="DD94" s="21">
        <f>-PV(IF((DD$4-$A94)&lt;20,(Outil_de_calcul!$B$7-Outil_de_calcul!$B$10)/100,IF((DD$4-$A94)&lt;30,((((20*Outil_de_calcul!$B$7)+((DD$4-$A94-20))*Outil_de_calcul!$B$8)/(DD$4-$A94))-Outil_de_calcul!$B$10)/100,((((20*Outil_de_calcul!$B$7)+(10*Outil_de_calcul!$B$8)+((DD$4-$A94-30)*Outil_de_calcul!$B$9))/(DD$4-$A94))-Outil_de_calcul!$B$10)/100)),DD$4-$A94,1)</f>
        <v>-53.750598983292655</v>
      </c>
      <c r="DE94" s="21">
        <f>-PV(IF((DE$4-$A94)&lt;20,(Outil_de_calcul!$B$7-Outil_de_calcul!$B$10)/100,IF((DE$4-$A94)&lt;30,((((20*Outil_de_calcul!$B$7)+((DE$4-$A94-20))*Outil_de_calcul!$B$8)/(DE$4-$A94))-Outil_de_calcul!$B$10)/100,((((20*Outil_de_calcul!$B$7)+(10*Outil_de_calcul!$B$8)+((DE$4-$A94-30)*Outil_de_calcul!$B$9))/(DE$4-$A94))-Outil_de_calcul!$B$10)/100)),DE$4-$A94,1)</f>
        <v>-54.113597472941713</v>
      </c>
      <c r="DF94" s="21">
        <f>-PV(IF((DF$4-$A94)&lt;20,(Outil_de_calcul!$B$7-Outil_de_calcul!$B$10)/100,IF((DF$4-$A94)&lt;30,((((20*Outil_de_calcul!$B$7)+((DF$4-$A94-20))*Outil_de_calcul!$B$8)/(DF$4-$A94))-Outil_de_calcul!$B$10)/100,((((20*Outil_de_calcul!$B$7)+(10*Outil_de_calcul!$B$8)+((DF$4-$A94-30)*Outil_de_calcul!$B$9))/(DF$4-$A94))-Outil_de_calcul!$B$10)/100)),DF$4-$A94,1)</f>
        <v>-54.472294046137087</v>
      </c>
      <c r="DG94" s="21">
        <f>-PV(IF((DG$4-$A94)&lt;20,(Outil_de_calcul!$B$7-Outil_de_calcul!$B$10)/100,IF((DG$4-$A94)&lt;30,(((((20*Outil_de_calcul!$B$7)+(DG$4-$A94-20))*Outil_de_calcul!$B$8)/(DG$4-$A94))-Outil_de_calcul!$B$10)/100,((((20*Outil_de_calcul!$B$7)+(10*Outil_de_calcul!$B$8)+((DG$4-$A94-30)*Outil_de_calcul!$B$9))/(DG$4-$A94))-Outil_de_calcul!$B$10)/100)),DG$4-$A94,1)</f>
        <v>-55.176984768032753</v>
      </c>
      <c r="DH94" s="21">
        <f>-PV(IF((DH$4-$A94)&lt;20,(Outil_de_calcul!$B$7-Outil_de_calcul!$B$10)/100,IF((DH$4-$A94)&lt;30,(((((20*Outil_de_calcul!$B$7)+(DH$4-$A94-20))*Outil_de_calcul!$B$8)/(DH$4-$A94))-Outil_de_calcul!$B$10)/100,((((20*Outil_de_calcul!$B$7)+(10*Outil_de_calcul!$B$8)+((DH$4-$A94-30)*Outil_de_calcul!$B$9))/(DH$4-$A94))-Outil_de_calcul!$B$10)/100)),DH$4-$A94,1)</f>
        <v>-55.176984768032753</v>
      </c>
      <c r="DI94" s="21">
        <f>-PV(IF((DI$4-$A94)&lt;20,(Outil_de_calcul!$B$7-Outil_de_calcul!$B$10)/100,IF((DI$4-$A94)&lt;30,(((((20*Outil_de_calcul!$B$7)+(DI$4-$A94-20))*Outil_de_calcul!$B$8)/(DI$4-$A94))-Outil_de_calcul!$B$10)/100,((((20*Outil_de_calcul!$B$7)+(10*Outil_de_calcul!$B$8)+((DI$4-$A94-30)*Outil_de_calcul!$B$9))/(DI$4-$A94))-Outil_de_calcul!$B$10)/100)),DI$4-$A94,1)</f>
        <v>-55.176984768032753</v>
      </c>
      <c r="DJ94" s="21">
        <f>-PV(IF((DJ$4-$A94)&lt;20,(Outil_de_calcul!$B$7-Outil_de_calcul!$B$10)/100,IF((DJ$4-$A94)&lt;30,(((((20*Outil_de_calcul!$B$7)+(DJ$4-$A94-20))*Outil_de_calcul!$B$8)/(DJ$4-$A94))-Outil_de_calcul!$B$10)/100,((((20*Outil_de_calcul!$B$7)+(10*Outil_de_calcul!$B$8)+((DJ$4-$A94-30)*Outil_de_calcul!$B$9))/(DJ$4-$A94))-Outil_de_calcul!$B$10)/100)),DJ$4-$A94,1)</f>
        <v>-55.176984768032753</v>
      </c>
      <c r="DK94" s="21">
        <f>-PV(IF((DK$4-$A94)&lt;20,(Outil_de_calcul!$B$7-Outil_de_calcul!$B$10)/100,IF((DK$4-$A94)&lt;30,(((((20*Outil_de_calcul!$B$7)+(DK$4-$A94-20))*Outil_de_calcul!$B$8)/(DK$4-$A94))-Outil_de_calcul!$B$10)/100,((((20*Outil_de_calcul!$B$7)+(10*Outil_de_calcul!$B$8)+((DK$4-$A94-30)*Outil_de_calcul!$B$9))/(DK$4-$A94))-Outil_de_calcul!$B$10)/100)),DK$4-$A94,1)</f>
        <v>-55.176984768032753</v>
      </c>
      <c r="DL94" s="21">
        <f>-PV(IF((DL$4-$A94)&lt;20,(Outil_de_calcul!$B$7-Outil_de_calcul!$B$10)/100,IF((DL$4-$A94)&lt;30,(((((20*Outil_de_calcul!$B$7)+(DL$4-$A94-20))*Outil_de_calcul!$B$8)/(DL$4-$A94))-Outil_de_calcul!$B$10)/100,((((20*Outil_de_calcul!$B$7)+(10*Outil_de_calcul!$B$8)+((DL$4-$A94-30)*Outil_de_calcul!$B$9))/(DL$4-$A94))-Outil_de_calcul!$B$10)/100)),DL$4-$A94,1)</f>
        <v>-55.176984768032753</v>
      </c>
    </row>
    <row r="95" spans="1:116" ht="12" customHeight="1" x14ac:dyDescent="0.2">
      <c r="A95" s="29">
        <v>90</v>
      </c>
      <c r="B95" s="21">
        <f>-PV(IF((B$4-$A95)&lt;20,(Outil_de_calcul!$B$7-Outil_de_calcul!$B$10)/100,IF((B$4-$A95)&lt;30,((((20*Outil_de_calcul!$B$7)+((B$4-$A95-20))*Outil_de_calcul!$B$8)/(B$4-$A95))-Outil_de_calcul!$B$10)/100,((((20*Outil_de_calcul!$B$7)+(10*Outil_de_calcul!$B$8)+((B$4-$A95-30)*Outil_de_calcul!$B$9))/(B$4-$A95))-Outil_de_calcul!$B$10)/100)),B$4-$A95,1)</f>
        <v>22.720632090604731</v>
      </c>
      <c r="C95" s="21">
        <f>-PV(IF((C$4-$A95)&lt;20,(Outil_de_calcul!$B$7-Outil_de_calcul!$B$10)/100,IF((C$4-$A95)&lt;30,((((20*Outil_de_calcul!$B$7)+((C$4-$A95-20))*Outil_de_calcul!$B$8)/(C$4-$A95))-Outil_de_calcul!$B$10)/100,((((20*Outil_de_calcul!$B$7)+(10*Outil_de_calcul!$B$8)+((C$4-$A95-30)*Outil_de_calcul!$B$9))/(C$4-$A95))-Outil_de_calcul!$B$10)/100)),C$4-$A95,1)</f>
        <v>21.451368543191212</v>
      </c>
      <c r="D95" s="21">
        <f>-PV(IF((D$4-$A95)&lt;20,(Outil_de_calcul!$B$7-Outil_de_calcul!$B$10)/100,IF((D$4-$A95)&lt;30,((((20*Outil_de_calcul!$B$7)+((D$4-$A95-20))*Outil_de_calcul!$B$8)/(D$4-$A95))-Outil_de_calcul!$B$10)/100,((((20*Outil_de_calcul!$B$7)+(10*Outil_de_calcul!$B$8)+((D$4-$A95-30)*Outil_de_calcul!$B$9))/(D$4-$A95))-Outil_de_calcul!$B$10)/100)),D$4-$A95,1)</f>
        <v>20.197147112740634</v>
      </c>
      <c r="E95" s="21">
        <f>-PV(IF((E$4-$A95)&lt;20,(Outil_de_calcul!$B$7-Outil_de_calcul!$B$10)/100,IF((E$4-$A95)&lt;30,((((20*Outil_de_calcul!$B$7)+((E$4-$A95-20))*Outil_de_calcul!$B$8)/(E$4-$A95))-Outil_de_calcul!$B$10)/100,((((20*Outil_de_calcul!$B$7)+(10*Outil_de_calcul!$B$8)+((E$4-$A95-30)*Outil_de_calcul!$B$9))/(E$4-$A95))-Outil_de_calcul!$B$10)/100)),E$4-$A95,1)</f>
        <v>18.957789534240067</v>
      </c>
      <c r="F95" s="21">
        <f>-PV(IF((F$4-$A95)&lt;20,(Outil_de_calcul!$B$7-Outil_de_calcul!$B$10)/100,IF((F$4-$A95)&lt;30,((((20*Outil_de_calcul!$B$7)+((F$4-$A95-20))*Outil_de_calcul!$B$8)/(F$4-$A95))-Outil_de_calcul!$B$10)/100,((((20*Outil_de_calcul!$B$7)+(10*Outil_de_calcul!$B$8)+((F$4-$A95-30)*Outil_de_calcul!$B$9))/(F$4-$A95))-Outil_de_calcul!$B$10)/100)),F$4-$A95,1)</f>
        <v>17.7331196553057</v>
      </c>
      <c r="G95" s="21">
        <f>-PV(IF((G$4-$A95)&lt;20,(Outil_de_calcul!$B$7-Outil_de_calcul!$B$10)/100,IF((G$4-$A95)&lt;30,((((20*Outil_de_calcul!$B$7)+((G$4-$A95-20))*Outil_de_calcul!$B$8)/(G$4-$A95))-Outil_de_calcul!$B$10)/100,((((20*Outil_de_calcul!$B$7)+(10*Outil_de_calcul!$B$8)+((G$4-$A95-30)*Outil_de_calcul!$B$9))/(G$4-$A95))-Outil_de_calcul!$B$10)/100)),G$4-$A95,1)</f>
        <v>16.522963411145998</v>
      </c>
      <c r="H95" s="21">
        <f>-PV(IF((H$4-$A95)&lt;20,(Outil_de_calcul!$B$7-Outil_de_calcul!$B$10)/100,IF((H$4-$A95)&lt;30,((((20*Outil_de_calcul!$B$7)+((H$4-$A95-20))*Outil_de_calcul!$B$8)/(H$4-$A95))-Outil_de_calcul!$B$10)/100,((((20*Outil_de_calcul!$B$7)+(10*Outil_de_calcul!$B$8)+((H$4-$A95-30)*Outil_de_calcul!$B$9))/(H$4-$A95))-Outil_de_calcul!$B$10)/100)),H$4-$A95,1)</f>
        <v>15.327148799821474</v>
      </c>
      <c r="I95" s="21">
        <f>-PV(IF((I$4-$A95)&lt;20,(Outil_de_calcul!$B$7-Outil_de_calcul!$B$10)/100,IF((I$4-$A95)&lt;30,((((20*Outil_de_calcul!$B$7)+((I$4-$A95-20))*Outil_de_calcul!$B$8)/(I$4-$A95))-Outil_de_calcul!$B$10)/100,((((20*Outil_de_calcul!$B$7)+(10*Outil_de_calcul!$B$8)+((I$4-$A95-30)*Outil_de_calcul!$B$9))/(I$4-$A95))-Outil_de_calcul!$B$10)/100)),I$4-$A95,1)</f>
        <v>14.145505857797811</v>
      </c>
      <c r="J95" s="21">
        <f>-PV(IF((J$4-$A95)&lt;20,(Outil_de_calcul!$B$7-Outil_de_calcul!$B$10)/100,IF((J$4-$A95)&lt;30,((((20*Outil_de_calcul!$B$7)+((J$4-$A95-20))*Outil_de_calcul!$B$8)/(J$4-$A95))-Outil_de_calcul!$B$10)/100,((((20*Outil_de_calcul!$B$7)+(10*Outil_de_calcul!$B$8)+((J$4-$A95-30)*Outil_de_calcul!$B$9))/(J$4-$A95))-Outil_de_calcul!$B$10)/100)),J$4-$A95,1)</f>
        <v>12.977866635788459</v>
      </c>
      <c r="K95" s="21">
        <f>-PV(IF((K$4-$A95)&lt;20,(Outil_de_calcul!$B$7-Outil_de_calcul!$B$10)/100,IF((K$4-$A95)&lt;30,((((20*Outil_de_calcul!$B$7)+((K$4-$A95-20))*Outil_de_calcul!$B$8)/(K$4-$A95))-Outil_de_calcul!$B$10)/100,((((20*Outil_de_calcul!$B$7)+(10*Outil_de_calcul!$B$8)+((K$4-$A95-30)*Outil_de_calcul!$B$9))/(K$4-$A95))-Outil_de_calcul!$B$10)/100)),K$4-$A95,1)</f>
        <v>11.824065174883819</v>
      </c>
      <c r="L95" s="21">
        <f>-PV(IF((L$4-$A95)&lt;20,(Outil_de_calcul!$B$7-Outil_de_calcul!$B$10)/100,IF((L$4-$A95)&lt;30,((((20*Outil_de_calcul!$B$7)+((L$4-$A95-20))*Outil_de_calcul!$B$8)/(L$4-$A95))-Outil_de_calcul!$B$10)/100,((((20*Outil_de_calcul!$B$7)+(10*Outil_de_calcul!$B$8)+((L$4-$A95-30)*Outil_de_calcul!$B$9))/(L$4-$A95))-Outil_de_calcul!$B$10)/100)),L$4-$A95,1)</f>
        <v>10.683937482963023</v>
      </c>
      <c r="M95" s="21">
        <f>-PV(IF((M$4-$A95)&lt;20,(Outil_de_calcul!$B$7-Outil_de_calcul!$B$10)/100,IF((M$4-$A95)&lt;30,((((20*Outil_de_calcul!$B$7)+((M$4-$A95-20))*Outil_de_calcul!$B$8)/(M$4-$A95))-Outil_de_calcul!$B$10)/100,((((20*Outil_de_calcul!$B$7)+(10*Outil_de_calcul!$B$8)+((M$4-$A95-30)*Outil_de_calcul!$B$9))/(M$4-$A95))-Outil_de_calcul!$B$10)/100)),M$4-$A95,1)</f>
        <v>9.5573215113855188</v>
      </c>
      <c r="N95" s="21">
        <f>-PV(IF((N$4-$A95)&lt;20,(Outil_de_calcul!$B$7-Outil_de_calcul!$B$10)/100,IF((N$4-$A95)&lt;30,((((20*Outil_de_calcul!$B$7)+((N$4-$A95-20))*Outil_de_calcul!$B$8)/(N$4-$A95))-Outil_de_calcul!$B$10)/100,((((20*Outil_de_calcul!$B$7)+(10*Outil_de_calcul!$B$8)+((N$4-$A95-30)*Outil_de_calcul!$B$9))/(N$4-$A95))-Outil_de_calcul!$B$10)/100)),N$4-$A95,1)</f>
        <v>8.4440571319587026</v>
      </c>
      <c r="O95" s="21">
        <f>-PV(IF((O$4-$A95)&lt;20,(Outil_de_calcul!$B$7-Outil_de_calcul!$B$10)/100,IF((O$4-$A95)&lt;30,((((20*Outil_de_calcul!$B$7)+((O$4-$A95-20))*Outil_de_calcul!$B$8)/(O$4-$A95))-Outil_de_calcul!$B$10)/100,((((20*Outil_de_calcul!$B$7)+(10*Outil_de_calcul!$B$8)+((O$4-$A95-30)*Outil_de_calcul!$B$9))/(O$4-$A95))-Outil_de_calcul!$B$10)/100)),O$4-$A95,1)</f>
        <v>7.3439861141786249</v>
      </c>
      <c r="P95" s="21">
        <f>-PV(IF((P$4-$A95)&lt;20,(Outil_de_calcul!$B$7-Outil_de_calcul!$B$10)/100,IF((P$4-$A95)&lt;30,((((20*Outil_de_calcul!$B$7)+((P$4-$A95-20))*Outil_de_calcul!$B$8)/(P$4-$A95))-Outil_de_calcul!$B$10)/100,((((20*Outil_de_calcul!$B$7)+(10*Outil_de_calcul!$B$8)+((P$4-$A95-30)*Outil_de_calcul!$B$9))/(P$4-$A95))-Outil_de_calcul!$B$10)/100)),P$4-$A95,1)</f>
        <v>6.2569521027403052</v>
      </c>
      <c r="Q95" s="21">
        <f>-PV(IF((Q$4-$A95)&lt;20,(Outil_de_calcul!$B$7-Outil_de_calcul!$B$10)/100,IF((Q$4-$A95)&lt;30,((((20*Outil_de_calcul!$B$7)+((Q$4-$A95-20))*Outil_de_calcul!$B$8)/(Q$4-$A95))-Outil_de_calcul!$B$10)/100,((((20*Outil_de_calcul!$B$7)+(10*Outil_de_calcul!$B$8)+((Q$4-$A95-30)*Outil_de_calcul!$B$9))/(Q$4-$A95))-Outil_de_calcul!$B$10)/100)),Q$4-$A95,1)</f>
        <v>5.1828005953147311</v>
      </c>
      <c r="R95" s="21">
        <f>-PV(IF((R$4-$A95)&lt;20,(Outil_de_calcul!$B$7-Outil_de_calcul!$B$10)/100,IF((R$4-$A95)&lt;30,((((20*Outil_de_calcul!$B$7)+((R$4-$A95-20))*Outil_de_calcul!$B$8)/(R$4-$A95))-Outil_de_calcul!$B$10)/100,((((20*Outil_de_calcul!$B$7)+(10*Outil_de_calcul!$B$8)+((R$4-$A95-30)*Outil_de_calcul!$B$9))/(R$4-$A95))-Outil_de_calcul!$B$10)/100)),R$4-$A95,1)</f>
        <v>4.1213789205890263</v>
      </c>
      <c r="S95" s="21">
        <f>-PV(IF((S$4-$A95)&lt;20,(Outil_de_calcul!$B$7-Outil_de_calcul!$B$10)/100,IF((S$4-$A95)&lt;30,((((20*Outil_de_calcul!$B$7)+((S$4-$A95-20))*Outil_de_calcul!$B$8)/(S$4-$A95))-Outil_de_calcul!$B$10)/100,((((20*Outil_de_calcul!$B$7)+(10*Outil_de_calcul!$B$8)+((S$4-$A95-30)*Outil_de_calcul!$B$9))/(S$4-$A95))-Outil_de_calcul!$B$10)/100)),S$4-$A95,1)</f>
        <v>3.0725362165670753</v>
      </c>
      <c r="T95" s="21">
        <f>-PV(IF((T$4-$A95)&lt;20,(Outil_de_calcul!$B$7-Outil_de_calcul!$B$10)/100,IF((T$4-$A95)&lt;30,((((20*Outil_de_calcul!$B$7)+((T$4-$A95-20))*Outil_de_calcul!$B$8)/(T$4-$A95))-Outil_de_calcul!$B$10)/100,((((20*Outil_de_calcul!$B$7)+(10*Outil_de_calcul!$B$8)+((T$4-$A95-30)*Outil_de_calcul!$B$9))/(T$4-$A95))-Outil_de_calcul!$B$10)/100)),T$4-$A95,1)</f>
        <v>2.0361234091271116</v>
      </c>
      <c r="U95" s="21">
        <f>-PV(IF((U$4-$A95)&lt;20,(Outil_de_calcul!$B$7-Outil_de_calcul!$B$10)/100,IF((U$4-$A95)&lt;30,((((20*Outil_de_calcul!$B$7)+((U$4-$A95-20))*Outil_de_calcul!$B$8)/(U$4-$A95))-Outil_de_calcul!$B$10)/100,((((20*Outil_de_calcul!$B$7)+(10*Outil_de_calcul!$B$8)+((U$4-$A95-30)*Outil_de_calcul!$B$9))/(U$4-$A95))-Outil_de_calcul!$B$10)/100)),U$4-$A95,1)</f>
        <v>1.011993190833582</v>
      </c>
      <c r="V95" s="21">
        <f>-PV(IF((V$4-$A95)&lt;20,(Outil_de_calcul!$B$7-Outil_de_calcul!$B$10)/100,IF((V$4-$A95)&lt;30,((((20*Outil_de_calcul!$B$7)+((V$4-$A95-20))*Outil_de_calcul!$B$8)/(V$4-$A95))-Outil_de_calcul!$B$10)/100,((((20*Outil_de_calcul!$B$7)+(10*Outil_de_calcul!$B$8)+((V$4-$A95-30)*Outil_de_calcul!$B$9))/(V$4-$A95))-Outil_de_calcul!$B$10)/100)),V$4-$A95,1)</f>
        <v>0</v>
      </c>
      <c r="W95" s="21">
        <f>-PV(IF((W$4-$A95)&lt;20,(Outil_de_calcul!$B$7-Outil_de_calcul!$B$10)/100,IF((W$4-$A95)&lt;30,((((20*Outil_de_calcul!$B$7)+((W$4-$A95-20))*Outil_de_calcul!$B$8)/(W$4-$A95))-Outil_de_calcul!$B$10)/100,((((20*Outil_de_calcul!$B$7)+(10*Outil_de_calcul!$B$8)+((W$4-$A95-30)*Outil_de_calcul!$B$9))/(W$4-$A95))-Outil_de_calcul!$B$10)/100)),W$4-$A95,1)</f>
        <v>-0.99999999999999889</v>
      </c>
      <c r="X95" s="21">
        <f>-PV(IF((X$4-$A95)&lt;20,(Outil_de_calcul!$B$7-Outil_de_calcul!$B$10)/100,IF((X$4-$A95)&lt;30,((((20*Outil_de_calcul!$B$7)+((X$4-$A95-20))*Outil_de_calcul!$B$8)/(X$4-$A95))-Outil_de_calcul!$B$10)/100,((((20*Outil_de_calcul!$B$7)+(10*Outil_de_calcul!$B$8)+((X$4-$A95-30)*Outil_de_calcul!$B$9))/(X$4-$A95))-Outil_de_calcul!$B$10)/100)),X$4-$A95,1)</f>
        <v>-1.9881489411764657</v>
      </c>
      <c r="Y95" s="21">
        <f>-PV(IF((Y$4-$A95)&lt;20,(Outil_de_calcul!$B$7-Outil_de_calcul!$B$10)/100,IF((Y$4-$A95)&lt;30,((((20*Outil_de_calcul!$B$7)+((Y$4-$A95-20))*Outil_de_calcul!$B$8)/(Y$4-$A95))-Outil_de_calcul!$B$10)/100,((((20*Outil_de_calcul!$B$7)+(10*Outil_de_calcul!$B$8)+((Y$4-$A95-30)*Outil_de_calcul!$B$9))/(Y$4-$A95))-Outil_de_calcul!$B$10)/100)),Y$4-$A95,1)</f>
        <v>-2.9645872711246612</v>
      </c>
      <c r="Z95" s="21">
        <f>-PV(IF((Z$4-$A95)&lt;20,(Outil_de_calcul!$B$7-Outil_de_calcul!$B$10)/100,IF((Z$4-$A95)&lt;30,((((20*Outil_de_calcul!$B$7)+((Z$4-$A95-20))*Outil_de_calcul!$B$8)/(Z$4-$A95))-Outil_de_calcul!$B$10)/100,((((20*Outil_de_calcul!$B$7)+(10*Outil_de_calcul!$B$8)+((Z$4-$A95-30)*Outil_de_calcul!$B$9))/(Z$4-$A95))-Outil_de_calcul!$B$10)/100)),Z$4-$A95,1)</f>
        <v>-3.9294537729870722</v>
      </c>
      <c r="AA95" s="21">
        <f>-PV(IF((AA$4-$A95)&lt;20,(Outil_de_calcul!$B$7-Outil_de_calcul!$B$10)/100,IF((AA$4-$A95)&lt;30,((((20*Outil_de_calcul!$B$7)+((AA$4-$A95-20))*Outil_de_calcul!$B$8)/(AA$4-$A95))-Outil_de_calcul!$B$10)/100,((((20*Outil_de_calcul!$B$7)+(10*Outil_de_calcul!$B$8)+((AA$4-$A95-30)*Outil_de_calcul!$B$9))/(AA$4-$A95))-Outil_de_calcul!$B$10)/100)),AA$4-$A95,1)</f>
        <v>-4.8828855851790633</v>
      </c>
      <c r="AB95" s="21">
        <f>-PV(IF((AB$4-$A95)&lt;20,(Outil_de_calcul!$B$7-Outil_de_calcul!$B$10)/100,IF((AB$4-$A95)&lt;30,((((20*Outil_de_calcul!$B$7)+((AB$4-$A95-20))*Outil_de_calcul!$B$8)/(AB$4-$A95))-Outil_de_calcul!$B$10)/100,((((20*Outil_de_calcul!$B$7)+(10*Outil_de_calcul!$B$8)+((AB$4-$A95-30)*Outil_de_calcul!$B$9))/(AB$4-$A95))-Outil_de_calcul!$B$10)/100)),AB$4-$A95,1)</f>
        <v>-5.8250182208805352</v>
      </c>
      <c r="AC95" s="21">
        <f>-PV(IF((AC$4-$A95)&lt;20,(Outil_de_calcul!$B$7-Outil_de_calcul!$B$10)/100,IF((AC$4-$A95)&lt;30,((((20*Outil_de_calcul!$B$7)+((AC$4-$A95-20))*Outil_de_calcul!$B$8)/(AC$4-$A95))-Outil_de_calcul!$B$10)/100,((((20*Outil_de_calcul!$B$7)+(10*Outil_de_calcul!$B$8)+((AC$4-$A95-30)*Outil_de_calcul!$B$9))/(AC$4-$A95))-Outil_de_calcul!$B$10)/100)),AC$4-$A95,1)</f>
        <v>-6.7559855872967578</v>
      </c>
      <c r="AD95" s="21">
        <f>-PV(IF((AD$4-$A95)&lt;20,(Outil_de_calcul!$B$7-Outil_de_calcul!$B$10)/100,IF((AD$4-$A95)&lt;30,((((20*Outil_de_calcul!$B$7)+((AD$4-$A95-20))*Outil_de_calcul!$B$8)/(AD$4-$A95))-Outil_de_calcul!$B$10)/100,((((20*Outil_de_calcul!$B$7)+(10*Outil_de_calcul!$B$8)+((AD$4-$A95-30)*Outil_de_calcul!$B$9))/(AD$4-$A95))-Outil_de_calcul!$B$10)/100)),AD$4-$A95,1)</f>
        <v>-7.6759200046907772</v>
      </c>
      <c r="AE95" s="21">
        <f>-PV(IF((AE$4-$A95)&lt;20,(Outil_de_calcul!$B$7-Outil_de_calcul!$B$10)/100,IF((AE$4-$A95)&lt;30,((((20*Outil_de_calcul!$B$7)+((AE$4-$A95-20))*Outil_de_calcul!$B$8)/(AE$4-$A95))-Outil_de_calcul!$B$10)/100,((((20*Outil_de_calcul!$B$7)+(10*Outil_de_calcul!$B$8)+((AE$4-$A95-30)*Outil_de_calcul!$B$9))/(AE$4-$A95))-Outil_de_calcul!$B$10)/100)),AE$4-$A95,1)</f>
        <v>-8.584952225190488</v>
      </c>
      <c r="AF95" s="21">
        <f>-PV(IF((AF$4-$A95)&lt;20,(Outil_de_calcul!$B$7-Outil_de_calcul!$B$10)/100,IF((AF$4-$A95)&lt;30,((((20*Outil_de_calcul!$B$7)+((AF$4-$A95-20))*Outil_de_calcul!$B$8)/(AF$4-$A95))-Outil_de_calcul!$B$10)/100,((((20*Outil_de_calcul!$B$7)+(10*Outil_de_calcul!$B$8)+((AF$4-$A95-30)*Outil_de_calcul!$B$9))/(AF$4-$A95))-Outil_de_calcul!$B$10)/100)),AF$4-$A95,1)</f>
        <v>-9.4832114513725561</v>
      </c>
      <c r="AG95" s="21">
        <f>-PV(IF((AG$4-$A95)&lt;20,(Outil_de_calcul!$B$7-Outil_de_calcul!$B$10)/100,IF((AG$4-$A95)&lt;30,((((20*Outil_de_calcul!$B$7)+((AG$4-$A95-20))*Outil_de_calcul!$B$8)/(AG$4-$A95))-Outil_de_calcul!$B$10)/100,((((20*Outil_de_calcul!$B$7)+(10*Outil_de_calcul!$B$8)+((AG$4-$A95-30)*Outil_de_calcul!$B$9))/(AG$4-$A95))-Outil_de_calcul!$B$10)/100)),AG$4-$A95,1)</f>
        <v>-10.370825354626373</v>
      </c>
      <c r="AH95" s="21">
        <f>-PV(IF((AH$4-$A95)&lt;20,(Outil_de_calcul!$B$7-Outil_de_calcul!$B$10)/100,IF((AH$4-$A95)&lt;30,((((20*Outil_de_calcul!$B$7)+((AH$4-$A95-20))*Outil_de_calcul!$B$8)/(AH$4-$A95))-Outil_de_calcul!$B$10)/100,((((20*Outil_de_calcul!$B$7)+(10*Outil_de_calcul!$B$8)+((AH$4-$A95-30)*Outil_de_calcul!$B$9))/(AH$4-$A95))-Outil_de_calcul!$B$10)/100)),AH$4-$A95,1)</f>
        <v>-11.247920093300142</v>
      </c>
      <c r="AI95" s="21">
        <f>-PV(IF((AI$4-$A95)&lt;20,(Outil_de_calcul!$B$7-Outil_de_calcul!$B$10)/100,IF((AI$4-$A95)&lt;30,((((20*Outil_de_calcul!$B$7)+((AI$4-$A95-20))*Outil_de_calcul!$B$8)/(AI$4-$A95))-Outil_de_calcul!$B$10)/100,((((20*Outil_de_calcul!$B$7)+(10*Outil_de_calcul!$B$8)+((AI$4-$A95-30)*Outil_de_calcul!$B$9))/(AI$4-$A95))-Outil_de_calcul!$B$10)/100)),AI$4-$A95,1)</f>
        <v>-12.114620330632089</v>
      </c>
      <c r="AJ95" s="21">
        <f>-PV(IF((AJ$4-$A95)&lt;20,(Outil_de_calcul!$B$7-Outil_de_calcul!$B$10)/100,IF((AJ$4-$A95)&lt;30,((((20*Outil_de_calcul!$B$7)+((AJ$4-$A95-20))*Outil_de_calcul!$B$8)/(AJ$4-$A95))-Outil_de_calcul!$B$10)/100,((((20*Outil_de_calcul!$B$7)+(10*Outil_de_calcul!$B$8)+((AJ$4-$A95-30)*Outil_de_calcul!$B$9))/(AJ$4-$A95))-Outil_de_calcul!$B$10)/100)),AJ$4-$A95,1)</f>
        <v>-12.971049252469037</v>
      </c>
      <c r="AK95" s="21">
        <f>-PV(IF((AK$4-$A95)&lt;20,(Outil_de_calcul!$B$7-Outil_de_calcul!$B$10)/100,IF((AK$4-$A95)&lt;30,((((20*Outil_de_calcul!$B$7)+((AK$4-$A95-20))*Outil_de_calcul!$B$8)/(AK$4-$A95))-Outil_de_calcul!$B$10)/100,((((20*Outil_de_calcul!$B$7)+(10*Outil_de_calcul!$B$8)+((AK$4-$A95-30)*Outil_de_calcul!$B$9))/(AK$4-$A95))-Outil_de_calcul!$B$10)/100)),AK$4-$A95,1)</f>
        <v>-13.817328584775135</v>
      </c>
      <c r="AL95" s="21">
        <f>-PV(IF((AL$4-$A95)&lt;20,(Outil_de_calcul!$B$7-Outil_de_calcul!$B$10)/100,IF((AL$4-$A95)&lt;30,((((20*Outil_de_calcul!$B$7)+((AL$4-$A95-20))*Outil_de_calcul!$B$8)/(AL$4-$A95))-Outil_de_calcul!$B$10)/100,((((20*Outil_de_calcul!$B$7)+(10*Outil_de_calcul!$B$8)+((AL$4-$A95-30)*Outil_de_calcul!$B$9))/(AL$4-$A95))-Outil_de_calcul!$B$10)/100)),AL$4-$A95,1)</f>
        <v>-14.65357861093293</v>
      </c>
      <c r="AM95" s="21">
        <f>-PV(IF((AM$4-$A95)&lt;20,(Outil_de_calcul!$B$7-Outil_de_calcul!$B$10)/100,IF((AM$4-$A95)&lt;30,((((20*Outil_de_calcul!$B$7)+((AM$4-$A95-20))*Outil_de_calcul!$B$8)/(AM$4-$A95))-Outil_de_calcul!$B$10)/100,((((20*Outil_de_calcul!$B$7)+(10*Outil_de_calcul!$B$8)+((AM$4-$A95-30)*Outil_de_calcul!$B$9))/(AM$4-$A95))-Outil_de_calcul!$B$10)/100)),AM$4-$A95,1)</f>
        <v>-15.479918188839546</v>
      </c>
      <c r="AN95" s="21">
        <f>-PV(IF((AN$4-$A95)&lt;20,(Outil_de_calcul!$B$7-Outil_de_calcul!$B$10)/100,IF((AN$4-$A95)&lt;30,((((20*Outil_de_calcul!$B$7)+((AN$4-$A95-20))*Outil_de_calcul!$B$8)/(AN$4-$A95))-Outil_de_calcul!$B$10)/100,((((20*Outil_de_calcul!$B$7)+(10*Outil_de_calcul!$B$8)+((AN$4-$A95-30)*Outil_de_calcul!$B$9))/(AN$4-$A95))-Outil_de_calcul!$B$10)/100)),AN$4-$A95,1)</f>
        <v>-16.296464767800181</v>
      </c>
      <c r="AO95" s="21">
        <f>-PV(IF((AO$4-$A95)&lt;20,(Outil_de_calcul!$B$7-Outil_de_calcul!$B$10)/100,IF((AO$4-$A95)&lt;30,((((20*Outil_de_calcul!$B$7)+((AO$4-$A95-20))*Outil_de_calcul!$B$8)/(AO$4-$A95))-Outil_de_calcul!$B$10)/100,((((20*Outil_de_calcul!$B$7)+(10*Outil_de_calcul!$B$8)+((AO$4-$A95-30)*Outil_de_calcul!$B$9))/(AO$4-$A95))-Outil_de_calcul!$B$10)/100)),AO$4-$A95,1)</f>
        <v>-17.103334405221414</v>
      </c>
      <c r="AP95" s="21">
        <f>-PV(IF((AP$4-$A95)&lt;20,(Outil_de_calcul!$B$7-Outil_de_calcul!$B$10)/100,IF((AP$4-$A95)&lt;30,((((20*Outil_de_calcul!$B$7)+((AP$4-$A95-20))*Outil_de_calcul!$B$8)/(AP$4-$A95))-Outil_de_calcul!$B$10)/100,((((20*Outil_de_calcul!$B$7)+(10*Outil_de_calcul!$B$8)+((AP$4-$A95-30)*Outil_de_calcul!$B$9))/(AP$4-$A95))-Outil_de_calcul!$B$10)/100)),AP$4-$A95,1)</f>
        <v>-17.900641783106643</v>
      </c>
      <c r="AQ95" s="21">
        <f>-PV(IF((AQ$4-$A95)&lt;20,(Outil_de_calcul!$B$7-Outil_de_calcul!$B$10)/100,IF((AQ$4-$A95)&lt;30,((((20*Outil_de_calcul!$B$7)+((AQ$4-$A95-20))*Outil_de_calcul!$B$8)/(AQ$4-$A95))-Outil_de_calcul!$B$10)/100,((((20*Outil_de_calcul!$B$7)+(10*Outil_de_calcul!$B$8)+((AQ$4-$A95-30)*Outil_de_calcul!$B$9))/(AQ$4-$A95))-Outil_de_calcul!$B$10)/100)),AQ$4-$A95,1)</f>
        <v>-18.688500224356115</v>
      </c>
      <c r="AR95" s="21">
        <f>-PV(IF((AR$4-$A95)&lt;20,(Outil_de_calcul!$B$7-Outil_de_calcul!$B$10)/100,IF((AR$4-$A95)&lt;30,((((20*Outil_de_calcul!$B$7)+((AR$4-$A95-20))*Outil_de_calcul!$B$8)/(AR$4-$A95))-Outil_de_calcul!$B$10)/100,((((20*Outil_de_calcul!$B$7)+(10*Outil_de_calcul!$B$8)+((AR$4-$A95-30)*Outil_de_calcul!$B$9))/(AR$4-$A95))-Outil_de_calcul!$B$10)/100)),AR$4-$A95,1)</f>
        <v>-19.46702170887372</v>
      </c>
      <c r="AS95" s="21">
        <f>-PV(IF((AS$4-$A95)&lt;20,(Outil_de_calcul!$B$7-Outil_de_calcul!$B$10)/100,IF((AS$4-$A95)&lt;30,((((20*Outil_de_calcul!$B$7)+((AS$4-$A95-20))*Outil_de_calcul!$B$8)/(AS$4-$A95))-Outil_de_calcul!$B$10)/100,((((20*Outil_de_calcul!$B$7)+(10*Outil_de_calcul!$B$8)+((AS$4-$A95-30)*Outil_de_calcul!$B$9))/(AS$4-$A95))-Outil_de_calcul!$B$10)/100)),AS$4-$A95,1)</f>
        <v>-20.236316889482932</v>
      </c>
      <c r="AT95" s="21">
        <f>-PV(IF((AT$4-$A95)&lt;20,(Outil_de_calcul!$B$7-Outil_de_calcul!$B$10)/100,IF((AT$4-$A95)&lt;30,((((20*Outil_de_calcul!$B$7)+((AT$4-$A95-20))*Outil_de_calcul!$B$8)/(AT$4-$A95))-Outil_de_calcul!$B$10)/100,((((20*Outil_de_calcul!$B$7)+(10*Outil_de_calcul!$B$8)+((AT$4-$A95-30)*Outil_de_calcul!$B$9))/(AT$4-$A95))-Outil_de_calcul!$B$10)/100)),AT$4-$A95,1)</f>
        <v>-20.996495107654095</v>
      </c>
      <c r="AU95" s="21">
        <f>-PV(IF((AU$4-$A95)&lt;20,(Outil_de_calcul!$B$7-Outil_de_calcul!$B$10)/100,IF((AU$4-$A95)&lt;30,((((20*Outil_de_calcul!$B$7)+((AU$4-$A95-20))*Outil_de_calcul!$B$8)/(AU$4-$A95))-Outil_de_calcul!$B$10)/100,((((20*Outil_de_calcul!$B$7)+(10*Outil_de_calcul!$B$8)+((AU$4-$A95-30)*Outil_de_calcul!$B$9))/(AU$4-$A95))-Outil_de_calcul!$B$10)/100)),AU$4-$A95,1)</f>
        <v>-21.747664409045342</v>
      </c>
      <c r="AV95" s="21">
        <f>-PV(IF((AV$4-$A95)&lt;20,(Outil_de_calcul!$B$7-Outil_de_calcul!$B$10)/100,IF((AV$4-$A95)&lt;30,((((20*Outil_de_calcul!$B$7)+((AV$4-$A95-20))*Outil_de_calcul!$B$8)/(AV$4-$A95))-Outil_de_calcul!$B$10)/100,((((20*Outil_de_calcul!$B$7)+(10*Outil_de_calcul!$B$8)+((AV$4-$A95-30)*Outil_de_calcul!$B$9))/(AV$4-$A95))-Outil_de_calcul!$B$10)/100)),AV$4-$A95,1)</f>
        <v>-22.489931558859364</v>
      </c>
      <c r="AW95" s="21">
        <f>-PV(IF((AW$4-$A95)&lt;20,(Outil_de_calcul!$B$7-Outil_de_calcul!$B$10)/100,IF((AW$4-$A95)&lt;30,((((20*Outil_de_calcul!$B$7)+((AW$4-$A95-20))*Outil_de_calcul!$B$8)/(AW$4-$A95))-Outil_de_calcul!$B$10)/100,((((20*Outil_de_calcul!$B$7)+(10*Outil_de_calcul!$B$8)+((AW$4-$A95-30)*Outil_de_calcul!$B$9))/(AW$4-$A95))-Outil_de_calcul!$B$10)/100)),AW$4-$A95,1)</f>
        <v>-23.223402057018173</v>
      </c>
      <c r="AX95" s="21">
        <f>-PV(IF((AX$4-$A95)&lt;20,(Outil_de_calcul!$B$7-Outil_de_calcul!$B$10)/100,IF((AX$4-$A95)&lt;30,((((20*Outil_de_calcul!$B$7)+((AX$4-$A95-20))*Outil_de_calcul!$B$8)/(AX$4-$A95))-Outil_de_calcul!$B$10)/100,((((20*Outil_de_calcul!$B$7)+(10*Outil_de_calcul!$B$8)+((AX$4-$A95-30)*Outil_de_calcul!$B$9))/(AX$4-$A95))-Outil_de_calcul!$B$10)/100)),AX$4-$A95,1)</f>
        <v>-23.948180153157974</v>
      </c>
      <c r="AY95" s="21">
        <f>-PV(IF((AY$4-$A95)&lt;20,(Outil_de_calcul!$B$7-Outil_de_calcul!$B$10)/100,IF((AY$4-$A95)&lt;30,((((20*Outil_de_calcul!$B$7)+((AY$4-$A95-20))*Outil_de_calcul!$B$8)/(AY$4-$A95))-Outil_de_calcul!$B$10)/100,((((20*Outil_de_calcul!$B$7)+(10*Outil_de_calcul!$B$8)+((AY$4-$A95-30)*Outil_de_calcul!$B$9))/(AY$4-$A95))-Outil_de_calcul!$B$10)/100)),AY$4-$A95,1)</f>
        <v>-24.664368861446427</v>
      </c>
      <c r="AZ95" s="21">
        <f>-PV(IF((AZ$4-$A95)&lt;20,(Outil_de_calcul!$B$7-Outil_de_calcul!$B$10)/100,IF((AZ$4-$A95)&lt;30,((((20*Outil_de_calcul!$B$7)+((AZ$4-$A95-20))*Outil_de_calcul!$B$8)/(AZ$4-$A95))-Outil_de_calcul!$B$10)/100,((((20*Outil_de_calcul!$B$7)+(10*Outil_de_calcul!$B$8)+((AZ$4-$A95-30)*Outil_de_calcul!$B$9))/(AZ$4-$A95))-Outil_de_calcul!$B$10)/100)),AZ$4-$A95,1)</f>
        <v>-25.372069975224186</v>
      </c>
      <c r="BA95" s="21">
        <f>-PV(IF((BA$4-$A95)&lt;20,(Outil_de_calcul!$B$7-Outil_de_calcul!$B$10)/100,IF((BA$4-$A95)&lt;30,((((20*Outil_de_calcul!$B$7)+((BA$4-$A95-20))*Outil_de_calcul!$B$8)/(BA$4-$A95))-Outil_de_calcul!$B$10)/100,((((20*Outil_de_calcul!$B$7)+(10*Outil_de_calcul!$B$8)+((BA$4-$A95-30)*Outil_de_calcul!$B$9))/(BA$4-$A95))-Outil_de_calcul!$B$10)/100)),BA$4-$A95,1)</f>
        <v>-26.071384081473106</v>
      </c>
      <c r="BB95" s="21">
        <f>-PV(IF((BB$4-$A95)&lt;20,(Outil_de_calcul!$B$7-Outil_de_calcul!$B$10)/100,IF((BB$4-$A95)&lt;30,((((20*Outil_de_calcul!$B$7)+((BB$4-$A95-20))*Outil_de_calcul!$B$8)/(BB$4-$A95))-Outil_de_calcul!$B$10)/100,((((20*Outil_de_calcul!$B$7)+(10*Outil_de_calcul!$B$8)+((BB$4-$A95-30)*Outil_de_calcul!$B$9))/(BB$4-$A95))-Outil_de_calcul!$B$10)/100)),BB$4-$A95,1)</f>
        <v>-26.762410575112739</v>
      </c>
      <c r="BC95" s="21">
        <f>-PV(IF((BC$4-$A95)&lt;20,(Outil_de_calcul!$B$7-Outil_de_calcul!$B$10)/100,IF((BC$4-$A95)&lt;30,((((20*Outil_de_calcul!$B$7)+((BC$4-$A95-20))*Outil_de_calcul!$B$8)/(BC$4-$A95))-Outil_de_calcul!$B$10)/100,((((20*Outil_de_calcul!$B$7)+(10*Outil_de_calcul!$B$8)+((BC$4-$A95-30)*Outil_de_calcul!$B$9))/(BC$4-$A95))-Outil_de_calcul!$B$10)/100)),BC$4-$A95,1)</f>
        <v>-27.445247673127639</v>
      </c>
      <c r="BD95" s="21">
        <f>-PV(IF((BD$4-$A95)&lt;20,(Outil_de_calcul!$B$7-Outil_de_calcul!$B$10)/100,IF((BD$4-$A95)&lt;30,((((20*Outil_de_calcul!$B$7)+((BD$4-$A95-20))*Outil_de_calcul!$B$8)/(BD$4-$A95))-Outil_de_calcul!$B$10)/100,((((20*Outil_de_calcul!$B$7)+(10*Outil_de_calcul!$B$8)+((BD$4-$A95-30)*Outil_de_calcul!$B$9))/(BD$4-$A95))-Outil_de_calcul!$B$10)/100)),BD$4-$A95,1)</f>
        <v>-28.119992428527066</v>
      </c>
      <c r="BE95" s="21">
        <f>-PV(IF((BE$4-$A95)&lt;20,(Outil_de_calcul!$B$7-Outil_de_calcul!$B$10)/100,IF((BE$4-$A95)&lt;30,((((20*Outil_de_calcul!$B$7)+((BE$4-$A95-20))*Outil_de_calcul!$B$8)/(BE$4-$A95))-Outil_de_calcul!$B$10)/100,((((20*Outil_de_calcul!$B$7)+(10*Outil_de_calcul!$B$8)+((BE$4-$A95-30)*Outil_de_calcul!$B$9))/(BE$4-$A95))-Outil_de_calcul!$B$10)/100)),BE$4-$A95,1)</f>
        <v>-28.786740744139383</v>
      </c>
      <c r="BF95" s="21">
        <f>-PV(IF((BF$4-$A95)&lt;20,(Outil_de_calcul!$B$7-Outil_de_calcul!$B$10)/100,IF((BF$4-$A95)&lt;30,((((20*Outil_de_calcul!$B$7)+((BF$4-$A95-20))*Outil_de_calcul!$B$8)/(BF$4-$A95))-Outil_de_calcul!$B$10)/100,((((20*Outil_de_calcul!$B$7)+(10*Outil_de_calcul!$B$8)+((BF$4-$A95-30)*Outil_de_calcul!$B$9))/(BF$4-$A95))-Outil_de_calcul!$B$10)/100)),BF$4-$A95,1)</f>
        <v>-29.445587386242895</v>
      </c>
      <c r="BG95" s="21">
        <f>-PV(IF((BG$4-$A95)&lt;20,(Outil_de_calcul!$B$7-Outil_de_calcul!$B$10)/100,IF((BG$4-$A95)&lt;30,((((20*Outil_de_calcul!$B$7)+((BG$4-$A95-20))*Outil_de_calcul!$B$8)/(BG$4-$A95))-Outil_de_calcul!$B$10)/100,((((20*Outil_de_calcul!$B$7)+(10*Outil_de_calcul!$B$8)+((BG$4-$A95-30)*Outil_de_calcul!$B$9))/(BG$4-$A95))-Outil_de_calcul!$B$10)/100)),BG$4-$A95,1)</f>
        <v>-30.096625998035158</v>
      </c>
      <c r="BH95" s="21">
        <f>-PV(IF((BH$4-$A95)&lt;20,(Outil_de_calcul!$B$7-Outil_de_calcul!$B$10)/100,IF((BH$4-$A95)&lt;30,((((20*Outil_de_calcul!$B$7)+((BH$4-$A95-20))*Outil_de_calcul!$B$8)/(BH$4-$A95))-Outil_de_calcul!$B$10)/100,((((20*Outil_de_calcul!$B$7)+(10*Outil_de_calcul!$B$8)+((BH$4-$A95-30)*Outil_de_calcul!$B$9))/(BH$4-$A95))-Outil_de_calcul!$B$10)/100)),BH$4-$A95,1)</f>
        <v>-30.739949112942682</v>
      </c>
      <c r="BI95" s="21">
        <f>-PV(IF((BI$4-$A95)&lt;20,(Outil_de_calcul!$B$7-Outil_de_calcul!$B$10)/100,IF((BI$4-$A95)&lt;30,((((20*Outil_de_calcul!$B$7)+((BI$4-$A95-20))*Outil_de_calcul!$B$8)/(BI$4-$A95))-Outil_de_calcul!$B$10)/100,((((20*Outil_de_calcul!$B$7)+(10*Outil_de_calcul!$B$8)+((BI$4-$A95-30)*Outil_de_calcul!$B$9))/(BI$4-$A95))-Outil_de_calcul!$B$10)/100)),BI$4-$A95,1)</f>
        <v>-31.375648167772898</v>
      </c>
      <c r="BJ95" s="21">
        <f>-PV(IF((BJ$4-$A95)&lt;20,(Outil_de_calcul!$B$7-Outil_de_calcul!$B$10)/100,IF((BJ$4-$A95)&lt;30,((((20*Outil_de_calcul!$B$7)+((BJ$4-$A95-20))*Outil_de_calcul!$B$8)/(BJ$4-$A95))-Outil_de_calcul!$B$10)/100,((((20*Outil_de_calcul!$B$7)+(10*Outil_de_calcul!$B$8)+((BJ$4-$A95-30)*Outil_de_calcul!$B$9))/(BJ$4-$A95))-Outil_de_calcul!$B$10)/100)),BJ$4-$A95,1)</f>
        <v>-32.003813515710249</v>
      </c>
      <c r="BK95" s="21">
        <f>-PV(IF((BK$4-$A95)&lt;20,(Outil_de_calcul!$B$7-Outil_de_calcul!$B$10)/100,IF((BK$4-$A95)&lt;30,((((20*Outil_de_calcul!$B$7)+((BK$4-$A95-20))*Outil_de_calcul!$B$8)/(BK$4-$A95))-Outil_de_calcul!$B$10)/100,((((20*Outil_de_calcul!$B$7)+(10*Outil_de_calcul!$B$8)+((BK$4-$A95-30)*Outil_de_calcul!$B$9))/(BK$4-$A95))-Outil_de_calcul!$B$10)/100)),BK$4-$A95,1)</f>
        <v>-32.624534439158303</v>
      </c>
      <c r="BL95" s="21">
        <f>-PV(IF((BL$4-$A95)&lt;20,(Outil_de_calcul!$B$7-Outil_de_calcul!$B$10)/100,IF((BL$4-$A95)&lt;30,((((20*Outil_de_calcul!$B$7)+((BL$4-$A95-20))*Outil_de_calcul!$B$8)/(BL$4-$A95))-Outil_de_calcul!$B$10)/100,((((20*Outil_de_calcul!$B$7)+(10*Outil_de_calcul!$B$8)+((BL$4-$A95-30)*Outil_de_calcul!$B$9))/(BL$4-$A95))-Outil_de_calcul!$B$10)/100)),BL$4-$A95,1)</f>
        <v>-33.237899162429571</v>
      </c>
      <c r="BM95" s="21">
        <f>-PV(IF((BM$4-$A95)&lt;20,(Outil_de_calcul!$B$7-Outil_de_calcul!$B$10)/100,IF((BM$4-$A95)&lt;30,((((20*Outil_de_calcul!$B$7)+((BM$4-$A95-20))*Outil_de_calcul!$B$8)/(BM$4-$A95))-Outil_de_calcul!$B$10)/100,((((20*Outil_de_calcul!$B$7)+(10*Outil_de_calcul!$B$8)+((BM$4-$A95-30)*Outil_de_calcul!$B$9))/(BM$4-$A95))-Outil_de_calcul!$B$10)/100)),BM$4-$A95,1)</f>
        <v>-33.843994864285087</v>
      </c>
      <c r="BN95" s="21">
        <f>-PV(IF((BN$4-$A95)&lt;20,(Outil_de_calcul!$B$7-Outil_de_calcul!$B$10)/100,IF((BN$4-$A95)&lt;30,((((20*Outil_de_calcul!$B$7)+((BN$4-$A95-20))*Outil_de_calcul!$B$8)/(BN$4-$A95))-Outil_de_calcul!$B$10)/100,((((20*Outil_de_calcul!$B$7)+(10*Outil_de_calcul!$B$8)+((BN$4-$A95-30)*Outil_de_calcul!$B$9))/(BN$4-$A95))-Outil_de_calcul!$B$10)/100)),BN$4-$A95,1)</f>
        <v>-34.442907690325214</v>
      </c>
      <c r="BO95" s="21">
        <f>-PV(IF((BO$4-$A95)&lt;20,(Outil_de_calcul!$B$7-Outil_de_calcul!$B$10)/100,IF((BO$4-$A95)&lt;30,((((20*Outil_de_calcul!$B$7)+((BO$4-$A95-20))*Outil_de_calcul!$B$8)/(BO$4-$A95))-Outil_de_calcul!$B$10)/100,((((20*Outil_de_calcul!$B$7)+(10*Outil_de_calcul!$B$8)+((BO$4-$A95-30)*Outil_de_calcul!$B$9))/(BO$4-$A95))-Outil_de_calcul!$B$10)/100)),BO$4-$A95,1)</f>
        <v>-35.034722765233781</v>
      </c>
      <c r="BP95" s="21">
        <f>-PV(IF((BP$4-$A95)&lt;20,(Outil_de_calcul!$B$7-Outil_de_calcul!$B$10)/100,IF((BP$4-$A95)&lt;30,((((20*Outil_de_calcul!$B$7)+((BP$4-$A95-20))*Outil_de_calcul!$B$8)/(BP$4-$A95))-Outil_de_calcul!$B$10)/100,((((20*Outil_de_calcul!$B$7)+(10*Outil_de_calcul!$B$8)+((BP$4-$A95-30)*Outil_de_calcul!$B$9))/(BP$4-$A95))-Outil_de_calcul!$B$10)/100)),BP$4-$A95,1)</f>
        <v>-35.619524204876946</v>
      </c>
      <c r="BQ95" s="21">
        <f>-PV(IF((BQ$4-$A95)&lt;20,(Outil_de_calcul!$B$7-Outil_de_calcul!$B$10)/100,IF((BQ$4-$A95)&lt;30,((((20*Outil_de_calcul!$B$7)+((BQ$4-$A95-20))*Outil_de_calcul!$B$8)/(BQ$4-$A95))-Outil_de_calcul!$B$10)/100,((((20*Outil_de_calcul!$B$7)+(10*Outil_de_calcul!$B$8)+((BQ$4-$A95-30)*Outil_de_calcul!$B$9))/(BQ$4-$A95))-Outil_de_calcul!$B$10)/100)),BQ$4-$A95,1)</f>
        <v>-36.197395128258826</v>
      </c>
      <c r="BR95" s="21">
        <f>-PV(IF((BR$4-$A95)&lt;20,(Outil_de_calcul!$B$7-Outil_de_calcul!$B$10)/100,IF((BR$4-$A95)&lt;30,((((20*Outil_de_calcul!$B$7)+((BR$4-$A95-20))*Outil_de_calcul!$B$8)/(BR$4-$A95))-Outil_de_calcul!$B$10)/100,((((20*Outil_de_calcul!$B$7)+(10*Outil_de_calcul!$B$8)+((BR$4-$A95-30)*Outil_de_calcul!$B$9))/(BR$4-$A95))-Outil_de_calcul!$B$10)/100)),BR$4-$A95,1)</f>
        <v>-36.768417669335285</v>
      </c>
      <c r="BS95" s="21">
        <f>-PV(IF((BS$4-$A95)&lt;20,(Outil_de_calcul!$B$7-Outil_de_calcul!$B$10)/100,IF((BS$4-$A95)&lt;30,((((20*Outil_de_calcul!$B$7)+((BS$4-$A95-20))*Outil_de_calcul!$B$8)/(BS$4-$A95))-Outil_de_calcul!$B$10)/100,((((20*Outil_de_calcul!$B$7)+(10*Outil_de_calcul!$B$8)+((BS$4-$A95-30)*Outil_de_calcul!$B$9))/(BS$4-$A95))-Outil_de_calcul!$B$10)/100)),BS$4-$A95,1)</f>
        <v>-37.332672988687904</v>
      </c>
      <c r="BT95" s="21">
        <f>-PV(IF((BT$4-$A95)&lt;20,(Outil_de_calcul!$B$7-Outil_de_calcul!$B$10)/100,IF((BT$4-$A95)&lt;30,((((20*Outil_de_calcul!$B$7)+((BT$4-$A95-20))*Outil_de_calcul!$B$8)/(BT$4-$A95))-Outil_de_calcul!$B$10)/100,((((20*Outil_de_calcul!$B$7)+(10*Outil_de_calcul!$B$8)+((BT$4-$A95-30)*Outil_de_calcul!$B$9))/(BT$4-$A95))-Outil_de_calcul!$B$10)/100)),BT$4-$A95,1)</f>
        <v>-37.890241285059361</v>
      </c>
      <c r="BU95" s="21">
        <f>-PV(IF((BU$4-$A95)&lt;20,(Outil_de_calcul!$B$7-Outil_de_calcul!$B$10)/100,IF((BU$4-$A95)&lt;30,((((20*Outil_de_calcul!$B$7)+((BU$4-$A95-20))*Outil_de_calcul!$B$8)/(BU$4-$A95))-Outil_de_calcul!$B$10)/100,((((20*Outil_de_calcul!$B$7)+(10*Outil_de_calcul!$B$8)+((BU$4-$A95-30)*Outil_de_calcul!$B$9))/(BU$4-$A95))-Outil_de_calcul!$B$10)/100)),BU$4-$A95,1)</f>
        <v>-38.441201806752417</v>
      </c>
      <c r="BV95" s="21">
        <f>-PV(IF((BV$4-$A95)&lt;20,(Outil_de_calcul!$B$7-Outil_de_calcul!$B$10)/100,IF((BV$4-$A95)&lt;30,((((20*Outil_de_calcul!$B$7)+((BV$4-$A95-20))*Outil_de_calcul!$B$8)/(BV$4-$A95))-Outil_de_calcul!$B$10)/100,((((20*Outil_de_calcul!$B$7)+(10*Outil_de_calcul!$B$8)+((BV$4-$A95-30)*Outil_de_calcul!$B$9))/(BV$4-$A95))-Outil_de_calcul!$B$10)/100)),BV$4-$A95,1)</f>
        <v>-38.985632862893418</v>
      </c>
      <c r="BW95" s="21">
        <f>-PV(IF((BW$4-$A95)&lt;20,(Outil_de_calcul!$B$7-Outil_de_calcul!$B$10)/100,IF((BW$4-$A95)&lt;30,((((20*Outil_de_calcul!$B$7)+((BW$4-$A95-20))*Outil_de_calcul!$B$8)/(BW$4-$A95))-Outil_de_calcul!$B$10)/100,((((20*Outil_de_calcul!$B$7)+(10*Outil_de_calcul!$B$8)+((BW$4-$A95-30)*Outil_de_calcul!$B$9))/(BW$4-$A95))-Outil_de_calcul!$B$10)/100)),BW$4-$A95,1)</f>
        <v>-39.523611834562743</v>
      </c>
      <c r="BX95" s="21">
        <f>-PV(IF((BX$4-$A95)&lt;20,(Outil_de_calcul!$B$7-Outil_de_calcul!$B$10)/100,IF((BX$4-$A95)&lt;30,((((20*Outil_de_calcul!$B$7)+((BX$4-$A95-20))*Outil_de_calcul!$B$8)/(BX$4-$A95))-Outil_de_calcul!$B$10)/100,((((20*Outil_de_calcul!$B$7)+(10*Outil_de_calcul!$B$8)+((BX$4-$A95-30)*Outil_de_calcul!$B$9))/(BX$4-$A95))-Outil_de_calcul!$B$10)/100)),BX$4-$A95,1)</f>
        <v>-40.055215185793003</v>
      </c>
      <c r="BY95" s="21">
        <f>-PV(IF((BY$4-$A95)&lt;20,(Outil_de_calcul!$B$7-Outil_de_calcul!$B$10)/100,IF((BY$4-$A95)&lt;30,((((20*Outil_de_calcul!$B$7)+((BY$4-$A95-20))*Outil_de_calcul!$B$8)/(BY$4-$A95))-Outil_de_calcul!$B$10)/100,((((20*Outil_de_calcul!$B$7)+(10*Outil_de_calcul!$B$8)+((BY$4-$A95-30)*Outil_de_calcul!$B$9))/(BY$4-$A95))-Outil_de_calcul!$B$10)/100)),BY$4-$A95,1)</f>
        <v>-40.580518474437035</v>
      </c>
      <c r="BZ95" s="21">
        <f>-PV(IF((BZ$4-$A95)&lt;20,(Outil_de_calcul!$B$7-Outil_de_calcul!$B$10)/100,IF((BZ$4-$A95)&lt;30,((((20*Outil_de_calcul!$B$7)+((BZ$4-$A95-20))*Outil_de_calcul!$B$8)/(BZ$4-$A95))-Outil_de_calcul!$B$10)/100,((((20*Outil_de_calcul!$B$7)+(10*Outil_de_calcul!$B$8)+((BZ$4-$A95-30)*Outil_de_calcul!$B$9))/(BZ$4-$A95))-Outil_de_calcul!$B$10)/100)),BZ$4-$A95,1)</f>
        <v>-41.099596362907164</v>
      </c>
      <c r="CA95" s="21">
        <f>-PV(IF((CA$4-$A95)&lt;20,(Outil_de_calcul!$B$7-Outil_de_calcul!$B$10)/100,IF((CA$4-$A95)&lt;30,((((20*Outil_de_calcul!$B$7)+((CA$4-$A95-20))*Outil_de_calcul!$B$8)/(CA$4-$A95))-Outil_de_calcul!$B$10)/100,((((20*Outil_de_calcul!$B$7)+(10*Outil_de_calcul!$B$8)+((CA$4-$A95-30)*Outil_de_calcul!$B$9))/(CA$4-$A95))-Outil_de_calcul!$B$10)/100)),CA$4-$A95,1)</f>
        <v>-41.61252262878704</v>
      </c>
      <c r="CB95" s="21">
        <f>-PV(IF((CB$4-$A95)&lt;20,(Outil_de_calcul!$B$7-Outil_de_calcul!$B$10)/100,IF((CB$4-$A95)&lt;30,((((20*Outil_de_calcul!$B$7)+((CB$4-$A95-20))*Outil_de_calcul!$B$8)/(CB$4-$A95))-Outil_de_calcul!$B$10)/100,((((20*Outil_de_calcul!$B$7)+(10*Outil_de_calcul!$B$8)+((CB$4-$A95-30)*Outil_de_calcul!$B$9))/(CB$4-$A95))-Outil_de_calcul!$B$10)/100)),CB$4-$A95,1)</f>
        <v>-42.119370175317826</v>
      </c>
      <c r="CC95" s="21">
        <f>-PV(IF((CC$4-$A95)&lt;20,(Outil_de_calcul!$B$7-Outil_de_calcul!$B$10)/100,IF((CC$4-$A95)&lt;30,((((20*Outil_de_calcul!$B$7)+((CC$4-$A95-20))*Outil_de_calcul!$B$8)/(CC$4-$A95))-Outil_de_calcul!$B$10)/100,((((20*Outil_de_calcul!$B$7)+(10*Outil_de_calcul!$B$8)+((CC$4-$A95-30)*Outil_de_calcul!$B$9))/(CC$4-$A95))-Outil_de_calcul!$B$10)/100)),CC$4-$A95,1)</f>
        <v>-42.620211041760129</v>
      </c>
      <c r="CD95" s="21">
        <f>-PV(IF((CD$4-$A95)&lt;20,(Outil_de_calcul!$B$7-Outil_de_calcul!$B$10)/100,IF((CD$4-$A95)&lt;30,((((20*Outil_de_calcul!$B$7)+((CD$4-$A95-20))*Outil_de_calcul!$B$8)/(CD$4-$A95))-Outil_de_calcul!$B$10)/100,((((20*Outil_de_calcul!$B$7)+(10*Outil_de_calcul!$B$8)+((CD$4-$A95-30)*Outil_de_calcul!$B$9))/(CD$4-$A95))-Outil_de_calcul!$B$10)/100)),CD$4-$A95,1)</f>
        <v>-43.11511641363299</v>
      </c>
      <c r="CE95" s="21">
        <f>-PV(IF((CE$4-$A95)&lt;20,(Outil_de_calcul!$B$7-Outil_de_calcul!$B$10)/100,IF((CE$4-$A95)&lt;30,((((20*Outil_de_calcul!$B$7)+((CE$4-$A95-20))*Outil_de_calcul!$B$8)/(CE$4-$A95))-Outil_de_calcul!$B$10)/100,((((20*Outil_de_calcul!$B$7)+(10*Outil_de_calcul!$B$8)+((CE$4-$A95-30)*Outil_de_calcul!$B$9))/(CE$4-$A95))-Outil_de_calcul!$B$10)/100)),CE$4-$A95,1)</f>
        <v>-43.604156632831717</v>
      </c>
      <c r="CF95" s="21">
        <f>-PV(IF((CF$4-$A95)&lt;20,(Outil_de_calcul!$B$7-Outil_de_calcul!$B$10)/100,IF((CF$4-$A95)&lt;30,((((20*Outil_de_calcul!$B$7)+((CF$4-$A95-20))*Outil_de_calcul!$B$8)/(CF$4-$A95))-Outil_de_calcul!$B$10)/100,((((20*Outil_de_calcul!$B$7)+(10*Outil_de_calcul!$B$8)+((CF$4-$A95-30)*Outil_de_calcul!$B$9))/(CF$4-$A95))-Outil_de_calcul!$B$10)/100)),CF$4-$A95,1)</f>
        <v>-44.087401207625632</v>
      </c>
      <c r="CG95" s="21">
        <f>-PV(IF((CG$4-$A95)&lt;20,(Outil_de_calcul!$B$7-Outil_de_calcul!$B$10)/100,IF((CG$4-$A95)&lt;30,((((20*Outil_de_calcul!$B$7)+((CG$4-$A95-20))*Outil_de_calcul!$B$8)/(CG$4-$A95))-Outil_de_calcul!$B$10)/100,((((20*Outil_de_calcul!$B$7)+(10*Outil_de_calcul!$B$8)+((CG$4-$A95-30)*Outil_de_calcul!$B$9))/(CG$4-$A95))-Outil_de_calcul!$B$10)/100)),CG$4-$A95,1)</f>
        <v>-44.564918822537521</v>
      </c>
      <c r="CH95" s="21">
        <f>-PV(IF((CH$4-$A95)&lt;20,(Outil_de_calcul!$B$7-Outil_de_calcul!$B$10)/100,IF((CH$4-$A95)&lt;30,((((20*Outil_de_calcul!$B$7)+((CH$4-$A95-20))*Outil_de_calcul!$B$8)/(CH$4-$A95))-Outil_de_calcul!$B$10)/100,((((20*Outil_de_calcul!$B$7)+(10*Outil_de_calcul!$B$8)+((CH$4-$A95-30)*Outil_de_calcul!$B$9))/(CH$4-$A95))-Outil_de_calcul!$B$10)/100)),CH$4-$A95,1)</f>
        <v>-45.036777348105808</v>
      </c>
      <c r="CI95" s="21">
        <f>-PV(IF((CI$4-$A95)&lt;20,(Outil_de_calcul!$B$7-Outil_de_calcul!$B$10)/100,IF((CI$4-$A95)&lt;30,((((20*Outil_de_calcul!$B$7)+((CI$4-$A95-20))*Outil_de_calcul!$B$8)/(CI$4-$A95))-Outil_de_calcul!$B$10)/100,((((20*Outil_de_calcul!$B$7)+(10*Outil_de_calcul!$B$8)+((CI$4-$A95-30)*Outil_de_calcul!$B$9))/(CI$4-$A95))-Outil_de_calcul!$B$10)/100)),CI$4-$A95,1)</f>
        <v>-45.503043850531206</v>
      </c>
      <c r="CJ95" s="21">
        <f>-PV(IF((CJ$4-$A95)&lt;20,(Outil_de_calcul!$B$7-Outil_de_calcul!$B$10)/100,IF((CJ$4-$A95)&lt;30,((((20*Outil_de_calcul!$B$7)+((CJ$4-$A95-20))*Outil_de_calcul!$B$8)/(CJ$4-$A95))-Outil_de_calcul!$B$10)/100,((((20*Outil_de_calcul!$B$7)+(10*Outil_de_calcul!$B$8)+((CJ$4-$A95-30)*Outil_de_calcul!$B$9))/(CJ$4-$A95))-Outil_de_calcul!$B$10)/100)),CJ$4-$A95,1)</f>
        <v>-45.963784601208928</v>
      </c>
      <c r="CK95" s="21">
        <f>-PV(IF((CK$4-$A95)&lt;20,(Outil_de_calcul!$B$7-Outil_de_calcul!$B$10)/100,IF((CK$4-$A95)&lt;30,((((20*Outil_de_calcul!$B$7)+((CK$4-$A95-20))*Outil_de_calcul!$B$8)/(CK$4-$A95))-Outil_de_calcul!$B$10)/100,((((20*Outil_de_calcul!$B$7)+(10*Outil_de_calcul!$B$8)+((CK$4-$A95-30)*Outil_de_calcul!$B$9))/(CK$4-$A95))-Outil_de_calcul!$B$10)/100)),CK$4-$A95,1)</f>
        <v>-46.419065086147967</v>
      </c>
      <c r="CL95" s="21">
        <f>-PV(IF((CL$4-$A95)&lt;20,(Outil_de_calcul!$B$7-Outil_de_calcul!$B$10)/100,IF((CL$4-$A95)&lt;30,((((20*Outil_de_calcul!$B$7)+((CL$4-$A95-20))*Outil_de_calcul!$B$8)/(CL$4-$A95))-Outil_de_calcul!$B$10)/100,((((20*Outil_de_calcul!$B$7)+(10*Outil_de_calcul!$B$8)+((CL$4-$A95-30)*Outil_de_calcul!$B$9))/(CL$4-$A95))-Outil_de_calcul!$B$10)/100)),CL$4-$A95,1)</f>
        <v>-46.868950015278784</v>
      </c>
      <c r="CM95" s="21">
        <f>-PV(IF((CM$4-$A95)&lt;20,(Outil_de_calcul!$B$7-Outil_de_calcul!$B$10)/100,IF((CM$4-$A95)&lt;30,((((20*Outil_de_calcul!$B$7)+((CM$4-$A95-20))*Outil_de_calcul!$B$8)/(CM$4-$A95))-Outil_de_calcul!$B$10)/100,((((20*Outil_de_calcul!$B$7)+(10*Outil_de_calcul!$B$8)+((CM$4-$A95-30)*Outil_de_calcul!$B$9))/(CM$4-$A95))-Outil_de_calcul!$B$10)/100)),CM$4-$A95,1)</f>
        <v>-47.313503331650665</v>
      </c>
      <c r="CN95" s="21">
        <f>-PV(IF((CN$4-$A95)&lt;20,(Outil_de_calcul!$B$7-Outil_de_calcul!$B$10)/100,IF((CN$4-$A95)&lt;30,((((20*Outil_de_calcul!$B$7)+((CN$4-$A95-20))*Outil_de_calcul!$B$8)/(CN$4-$A95))-Outil_de_calcul!$B$10)/100,((((20*Outil_de_calcul!$B$7)+(10*Outil_de_calcul!$B$8)+((CN$4-$A95-30)*Outil_de_calcul!$B$9))/(CN$4-$A95))-Outil_de_calcul!$B$10)/100)),CN$4-$A95,1)</f>
        <v>-47.752788220520017</v>
      </c>
      <c r="CO95" s="21">
        <f>-PV(IF((CO$4-$A95)&lt;20,(Outil_de_calcul!$B$7-Outil_de_calcul!$B$10)/100,IF((CO$4-$A95)&lt;30,((((20*Outil_de_calcul!$B$7)+((CO$4-$A95-20))*Outil_de_calcul!$B$8)/(CO$4-$A95))-Outil_de_calcul!$B$10)/100,((((20*Outil_de_calcul!$B$7)+(10*Outil_de_calcul!$B$8)+((CO$4-$A95-30)*Outil_de_calcul!$B$9))/(CO$4-$A95))-Outil_de_calcul!$B$10)/100)),CO$4-$A95,1)</f>
        <v>-48.186867118331087</v>
      </c>
      <c r="CP95" s="21">
        <f>-PV(IF((CP$4-$A95)&lt;20,(Outil_de_calcul!$B$7-Outil_de_calcul!$B$10)/100,IF((CP$4-$A95)&lt;30,((((20*Outil_de_calcul!$B$7)+((CP$4-$A95-20))*Outil_de_calcul!$B$8)/(CP$4-$A95))-Outil_de_calcul!$B$10)/100,((((20*Outil_de_calcul!$B$7)+(10*Outil_de_calcul!$B$8)+((CP$4-$A95-30)*Outil_de_calcul!$B$9))/(CP$4-$A95))-Outil_de_calcul!$B$10)/100)),CP$4-$A95,1)</f>
        <v>-48.615801721590145</v>
      </c>
      <c r="CQ95" s="21">
        <f>-PV(IF((CQ$4-$A95)&lt;20,(Outil_de_calcul!$B$7-Outil_de_calcul!$B$10)/100,IF((CQ$4-$A95)&lt;30,((((20*Outil_de_calcul!$B$7)+((CQ$4-$A95-20))*Outil_de_calcul!$B$8)/(CQ$4-$A95))-Outil_de_calcul!$B$10)/100,((((20*Outil_de_calcul!$B$7)+(10*Outil_de_calcul!$B$8)+((CQ$4-$A95-30)*Outil_de_calcul!$B$9))/(CQ$4-$A95))-Outil_de_calcul!$B$10)/100)),CQ$4-$A95,1)</f>
        <v>-49.03965299563454</v>
      </c>
      <c r="CR95" s="21">
        <f>-PV(IF((CR$4-$A95)&lt;20,(Outil_de_calcul!$B$7-Outil_de_calcul!$B$10)/100,IF((CR$4-$A95)&lt;30,((((20*Outil_de_calcul!$B$7)+((CR$4-$A95-20))*Outil_de_calcul!$B$8)/(CR$4-$A95))-Outil_de_calcul!$B$10)/100,((((20*Outil_de_calcul!$B$7)+(10*Outil_de_calcul!$B$8)+((CR$4-$A95-30)*Outil_de_calcul!$B$9))/(CR$4-$A95))-Outil_de_calcul!$B$10)/100)),CR$4-$A95,1)</f>
        <v>-49.458481183297799</v>
      </c>
      <c r="CS95" s="21">
        <f>-PV(IF((CS$4-$A95)&lt;20,(Outil_de_calcul!$B$7-Outil_de_calcul!$B$10)/100,IF((CS$4-$A95)&lt;30,((((20*Outil_de_calcul!$B$7)+((CS$4-$A95-20))*Outil_de_calcul!$B$8)/(CS$4-$A95))-Outil_de_calcul!$B$10)/100,((((20*Outil_de_calcul!$B$7)+(10*Outil_de_calcul!$B$8)+((CS$4-$A95-30)*Outil_de_calcul!$B$9))/(CS$4-$A95))-Outil_de_calcul!$B$10)/100)),CS$4-$A95,1)</f>
        <v>-49.872345813472123</v>
      </c>
      <c r="CT95" s="21">
        <f>-PV(IF((CT$4-$A95)&lt;20,(Outil_de_calcul!$B$7-Outil_de_calcul!$B$10)/100,IF((CT$4-$A95)&lt;30,((((20*Outil_de_calcul!$B$7)+((CT$4-$A95-20))*Outil_de_calcul!$B$8)/(CT$4-$A95))-Outil_de_calcul!$B$10)/100,((((20*Outil_de_calcul!$B$7)+(10*Outil_de_calcul!$B$8)+((CT$4-$A95-30)*Outil_de_calcul!$B$9))/(CT$4-$A95))-Outil_de_calcul!$B$10)/100)),CT$4-$A95,1)</f>
        <v>-50.281305709569253</v>
      </c>
      <c r="CU95" s="21">
        <f>-PV(IF((CU$4-$A95)&lt;20,(Outil_de_calcul!$B$7-Outil_de_calcul!$B$10)/100,IF((CU$4-$A95)&lt;30,((((20*Outil_de_calcul!$B$7)+((CU$4-$A95-20))*Outil_de_calcul!$B$8)/(CU$4-$A95))-Outil_de_calcul!$B$10)/100,((((20*Outil_de_calcul!$B$7)+(10*Outil_de_calcul!$B$8)+((CU$4-$A95-30)*Outil_de_calcul!$B$9))/(CU$4-$A95))-Outil_de_calcul!$B$10)/100)),CU$4-$A95,1)</f>
        <v>-50.685418997881293</v>
      </c>
      <c r="CV95" s="21">
        <f>-PV(IF((CV$4-$A95)&lt;20,(Outil_de_calcul!$B$7-Outil_de_calcul!$B$10)/100,IF((CV$4-$A95)&lt;30,((((20*Outil_de_calcul!$B$7)+((CV$4-$A95-20))*Outil_de_calcul!$B$8)/(CV$4-$A95))-Outil_de_calcul!$B$10)/100,((((20*Outil_de_calcul!$B$7)+(10*Outil_de_calcul!$B$8)+((CV$4-$A95-30)*Outil_de_calcul!$B$9))/(CV$4-$A95))-Outil_de_calcul!$B$10)/100)),CV$4-$A95,1)</f>
        <v>-51.084743115842159</v>
      </c>
      <c r="CW95" s="21">
        <f>-PV(IF((CW$4-$A95)&lt;20,(Outil_de_calcul!$B$7-Outil_de_calcul!$B$10)/100,IF((CW$4-$A95)&lt;30,((((20*Outil_de_calcul!$B$7)+((CW$4-$A95-20))*Outil_de_calcul!$B$8)/(CW$4-$A95))-Outil_de_calcul!$B$10)/100,((((20*Outil_de_calcul!$B$7)+(10*Outil_de_calcul!$B$8)+((CW$4-$A95-30)*Outil_de_calcul!$B$9))/(CW$4-$A95))-Outil_de_calcul!$B$10)/100)),CW$4-$A95,1)</f>
        <v>-51.479334820191433</v>
      </c>
      <c r="CX95" s="21">
        <f>-PV(IF((CX$4-$A95)&lt;20,(Outil_de_calcul!$B$7-Outil_de_calcul!$B$10)/100,IF((CX$4-$A95)&lt;30,((((20*Outil_de_calcul!$B$7)+((CX$4-$A95-20))*Outil_de_calcul!$B$8)/(CX$4-$A95))-Outil_de_calcul!$B$10)/100,((((20*Outil_de_calcul!$B$7)+(10*Outil_de_calcul!$B$8)+((CX$4-$A95-30)*Outil_de_calcul!$B$9))/(CX$4-$A95))-Outil_de_calcul!$B$10)/100)),CX$4-$A95,1)</f>
        <v>-51.869250195041168</v>
      </c>
      <c r="CY95" s="21">
        <f>-PV(IF((CY$4-$A95)&lt;20,(Outil_de_calcul!$B$7-Outil_de_calcul!$B$10)/100,IF((CY$4-$A95)&lt;30,((((20*Outil_de_calcul!$B$7)+((CY$4-$A95-20))*Outil_de_calcul!$B$8)/(CY$4-$A95))-Outil_de_calcul!$B$10)/100,((((20*Outil_de_calcul!$B$7)+(10*Outil_de_calcul!$B$8)+((CY$4-$A95-30)*Outil_de_calcul!$B$9))/(CY$4-$A95))-Outil_de_calcul!$B$10)/100)),CY$4-$A95,1)</f>
        <v>-52.254544659847369</v>
      </c>
      <c r="CZ95" s="21">
        <f>-PV(IF((CZ$4-$A95)&lt;20,(Outil_de_calcul!$B$7-Outil_de_calcul!$B$10)/100,IF((CZ$4-$A95)&lt;30,((((20*Outil_de_calcul!$B$7)+((CZ$4-$A95-20))*Outil_de_calcul!$B$8)/(CZ$4-$A95))-Outil_de_calcul!$B$10)/100,((((20*Outil_de_calcul!$B$7)+(10*Outil_de_calcul!$B$8)+((CZ$4-$A95-30)*Outil_de_calcul!$B$9))/(CZ$4-$A95))-Outil_de_calcul!$B$10)/100)),CZ$4-$A95,1)</f>
        <v>-52.635272977286782</v>
      </c>
      <c r="DA95" s="21">
        <f>-PV(IF((DA$4-$A95)&lt;20,(Outil_de_calcul!$B$7-Outil_de_calcul!$B$10)/100,IF((DA$4-$A95)&lt;30,((((20*Outil_de_calcul!$B$7)+((DA$4-$A95-20))*Outil_de_calcul!$B$8)/(DA$4-$A95))-Outil_de_calcul!$B$10)/100,((((20*Outil_de_calcul!$B$7)+(10*Outil_de_calcul!$B$8)+((DA$4-$A95-30)*Outil_de_calcul!$B$9))/(DA$4-$A95))-Outil_de_calcul!$B$10)/100)),DA$4-$A95,1)</f>
        <v>-53.011489261040431</v>
      </c>
      <c r="DB95" s="21">
        <f>-PV(IF((DB$4-$A95)&lt;20,(Outil_de_calcul!$B$7-Outil_de_calcul!$B$10)/100,IF((DB$4-$A95)&lt;30,((((20*Outil_de_calcul!$B$7)+((DB$4-$A95-20))*Outil_de_calcul!$B$8)/(DB$4-$A95))-Outil_de_calcul!$B$10)/100,((((20*Outil_de_calcul!$B$7)+(10*Outil_de_calcul!$B$8)+((DB$4-$A95-30)*Outil_de_calcul!$B$9))/(DB$4-$A95))-Outil_de_calcul!$B$10)/100)),DB$4-$A95,1)</f>
        <v>-53.383246983484938</v>
      </c>
      <c r="DC95" s="21">
        <f>-PV(IF((DC$4-$A95)&lt;20,(Outil_de_calcul!$B$7-Outil_de_calcul!$B$10)/100,IF((DC$4-$A95)&lt;30,((((20*Outil_de_calcul!$B$7)+((DC$4-$A95-20))*Outil_de_calcul!$B$8)/(DC$4-$A95))-Outil_de_calcul!$B$10)/100,((((20*Outil_de_calcul!$B$7)+(10*Outil_de_calcul!$B$8)+((DC$4-$A95-30)*Outil_de_calcul!$B$9))/(DC$4-$A95))-Outil_de_calcul!$B$10)/100)),DC$4-$A95,1)</f>
        <v>-53.750598983292655</v>
      </c>
      <c r="DD95" s="21">
        <f>-PV(IF((DD$4-$A95)&lt;20,(Outil_de_calcul!$B$7-Outil_de_calcul!$B$10)/100,IF((DD$4-$A95)&lt;30,((((20*Outil_de_calcul!$B$7)+((DD$4-$A95-20))*Outil_de_calcul!$B$8)/(DD$4-$A95))-Outil_de_calcul!$B$10)/100,((((20*Outil_de_calcul!$B$7)+(10*Outil_de_calcul!$B$8)+((DD$4-$A95-30)*Outil_de_calcul!$B$9))/(DD$4-$A95))-Outil_de_calcul!$B$10)/100)),DD$4-$A95,1)</f>
        <v>-54.113597472941713</v>
      </c>
      <c r="DE95" s="21">
        <f>-PV(IF((DE$4-$A95)&lt;20,(Outil_de_calcul!$B$7-Outil_de_calcul!$B$10)/100,IF((DE$4-$A95)&lt;30,((((20*Outil_de_calcul!$B$7)+((DE$4-$A95-20))*Outil_de_calcul!$B$8)/(DE$4-$A95))-Outil_de_calcul!$B$10)/100,((((20*Outil_de_calcul!$B$7)+(10*Outil_de_calcul!$B$8)+((DE$4-$A95-30)*Outil_de_calcul!$B$9))/(DE$4-$A95))-Outil_de_calcul!$B$10)/100)),DE$4-$A95,1)</f>
        <v>-54.472294046137087</v>
      </c>
      <c r="DF95" s="21">
        <f>-PV(IF((DF$4-$A95)&lt;20,(Outil_de_calcul!$B$7-Outil_de_calcul!$B$10)/100,IF((DF$4-$A95)&lt;30,((((20*Outil_de_calcul!$B$7)+((DF$4-$A95-20))*Outil_de_calcul!$B$8)/(DF$4-$A95))-Outil_de_calcul!$B$10)/100,((((20*Outil_de_calcul!$B$7)+(10*Outil_de_calcul!$B$8)+((DF$4-$A95-30)*Outil_de_calcul!$B$9))/(DF$4-$A95))-Outil_de_calcul!$B$10)/100)),DF$4-$A95,1)</f>
        <v>-54.826739685143728</v>
      </c>
      <c r="DG95" s="21">
        <f>-PV(IF((DG$4-$A95)&lt;20,(Outil_de_calcul!$B$7-Outil_de_calcul!$B$10)/100,IF((DG$4-$A95)&lt;30,(((((20*Outil_de_calcul!$B$7)+(DG$4-$A95-20))*Outil_de_calcul!$B$8)/(DG$4-$A95))-Outil_de_calcul!$B$10)/100,((((20*Outil_de_calcul!$B$7)+(10*Outil_de_calcul!$B$8)+((DG$4-$A95-30)*Outil_de_calcul!$B$9))/(DG$4-$A95))-Outil_de_calcul!$B$10)/100)),DG$4-$A95,1)</f>
        <v>-55.523079075841821</v>
      </c>
      <c r="DH95" s="21">
        <f>-PV(IF((DH$4-$A95)&lt;20,(Outil_de_calcul!$B$7-Outil_de_calcul!$B$10)/100,IF((DH$4-$A95)&lt;30,(((((20*Outil_de_calcul!$B$7)+(DH$4-$A95-20))*Outil_de_calcul!$B$8)/(DH$4-$A95))-Outil_de_calcul!$B$10)/100,((((20*Outil_de_calcul!$B$7)+(10*Outil_de_calcul!$B$8)+((DH$4-$A95-30)*Outil_de_calcul!$B$9))/(DH$4-$A95))-Outil_de_calcul!$B$10)/100)),DH$4-$A95,1)</f>
        <v>-55.523079075841821</v>
      </c>
      <c r="DI95" s="21">
        <f>-PV(IF((DI$4-$A95)&lt;20,(Outil_de_calcul!$B$7-Outil_de_calcul!$B$10)/100,IF((DI$4-$A95)&lt;30,(((((20*Outil_de_calcul!$B$7)+(DI$4-$A95-20))*Outil_de_calcul!$B$8)/(DI$4-$A95))-Outil_de_calcul!$B$10)/100,((((20*Outil_de_calcul!$B$7)+(10*Outil_de_calcul!$B$8)+((DI$4-$A95-30)*Outil_de_calcul!$B$9))/(DI$4-$A95))-Outil_de_calcul!$B$10)/100)),DI$4-$A95,1)</f>
        <v>-55.523079075841821</v>
      </c>
      <c r="DJ95" s="21">
        <f>-PV(IF((DJ$4-$A95)&lt;20,(Outil_de_calcul!$B$7-Outil_de_calcul!$B$10)/100,IF((DJ$4-$A95)&lt;30,(((((20*Outil_de_calcul!$B$7)+(DJ$4-$A95-20))*Outil_de_calcul!$B$8)/(DJ$4-$A95))-Outil_de_calcul!$B$10)/100,((((20*Outil_de_calcul!$B$7)+(10*Outil_de_calcul!$B$8)+((DJ$4-$A95-30)*Outil_de_calcul!$B$9))/(DJ$4-$A95))-Outil_de_calcul!$B$10)/100)),DJ$4-$A95,1)</f>
        <v>-55.523079075841821</v>
      </c>
      <c r="DK95" s="21">
        <f>-PV(IF((DK$4-$A95)&lt;20,(Outil_de_calcul!$B$7-Outil_de_calcul!$B$10)/100,IF((DK$4-$A95)&lt;30,(((((20*Outil_de_calcul!$B$7)+(DK$4-$A95-20))*Outil_de_calcul!$B$8)/(DK$4-$A95))-Outil_de_calcul!$B$10)/100,((((20*Outil_de_calcul!$B$7)+(10*Outil_de_calcul!$B$8)+((DK$4-$A95-30)*Outil_de_calcul!$B$9))/(DK$4-$A95))-Outil_de_calcul!$B$10)/100)),DK$4-$A95,1)</f>
        <v>-55.523079075841821</v>
      </c>
      <c r="DL95" s="21">
        <f>-PV(IF((DL$4-$A95)&lt;20,(Outil_de_calcul!$B$7-Outil_de_calcul!$B$10)/100,IF((DL$4-$A95)&lt;30,(((((20*Outil_de_calcul!$B$7)+(DL$4-$A95-20))*Outil_de_calcul!$B$8)/(DL$4-$A95))-Outil_de_calcul!$B$10)/100,((((20*Outil_de_calcul!$B$7)+(10*Outil_de_calcul!$B$8)+((DL$4-$A95-30)*Outil_de_calcul!$B$9))/(DL$4-$A95))-Outil_de_calcul!$B$10)/100)),DL$4-$A95,1)</f>
        <v>-55.523079075841821</v>
      </c>
    </row>
    <row r="96" spans="1:116" ht="12" customHeight="1" x14ac:dyDescent="0.2">
      <c r="A96" s="29">
        <v>91</v>
      </c>
      <c r="B96" s="21">
        <f>-PV(IF((B$4-$A96)&lt;20,(Outil_de_calcul!$B$7-Outil_de_calcul!$B$10)/100,IF((B$4-$A96)&lt;30,((((20*Outil_de_calcul!$B$7)+((B$4-$A96-20))*Outil_de_calcul!$B$8)/(B$4-$A96))-Outil_de_calcul!$B$10)/100,((((20*Outil_de_calcul!$B$7)+(10*Outil_de_calcul!$B$8)+((B$4-$A96-30)*Outil_de_calcul!$B$9))/(B$4-$A96))-Outil_de_calcul!$B$10)/100)),B$4-$A96,1)</f>
        <v>21.451368543191212</v>
      </c>
      <c r="C96" s="21">
        <f>-PV(IF((C$4-$A96)&lt;20,(Outil_de_calcul!$B$7-Outil_de_calcul!$B$10)/100,IF((C$4-$A96)&lt;30,((((20*Outil_de_calcul!$B$7)+((C$4-$A96-20))*Outil_de_calcul!$B$8)/(C$4-$A96))-Outil_de_calcul!$B$10)/100,((((20*Outil_de_calcul!$B$7)+(10*Outil_de_calcul!$B$8)+((C$4-$A96-30)*Outil_de_calcul!$B$9))/(C$4-$A96))-Outil_de_calcul!$B$10)/100)),C$4-$A96,1)</f>
        <v>20.197147112740634</v>
      </c>
      <c r="D96" s="21">
        <f>-PV(IF((D$4-$A96)&lt;20,(Outil_de_calcul!$B$7-Outil_de_calcul!$B$10)/100,IF((D$4-$A96)&lt;30,((((20*Outil_de_calcul!$B$7)+((D$4-$A96-20))*Outil_de_calcul!$B$8)/(D$4-$A96))-Outil_de_calcul!$B$10)/100,((((20*Outil_de_calcul!$B$7)+(10*Outil_de_calcul!$B$8)+((D$4-$A96-30)*Outil_de_calcul!$B$9))/(D$4-$A96))-Outil_de_calcul!$B$10)/100)),D$4-$A96,1)</f>
        <v>18.957789534240067</v>
      </c>
      <c r="E96" s="21">
        <f>-PV(IF((E$4-$A96)&lt;20,(Outil_de_calcul!$B$7-Outil_de_calcul!$B$10)/100,IF((E$4-$A96)&lt;30,((((20*Outil_de_calcul!$B$7)+((E$4-$A96-20))*Outil_de_calcul!$B$8)/(E$4-$A96))-Outil_de_calcul!$B$10)/100,((((20*Outil_de_calcul!$B$7)+(10*Outil_de_calcul!$B$8)+((E$4-$A96-30)*Outil_de_calcul!$B$9))/(E$4-$A96))-Outil_de_calcul!$B$10)/100)),E$4-$A96,1)</f>
        <v>17.7331196553057</v>
      </c>
      <c r="F96" s="21">
        <f>-PV(IF((F$4-$A96)&lt;20,(Outil_de_calcul!$B$7-Outil_de_calcul!$B$10)/100,IF((F$4-$A96)&lt;30,((((20*Outil_de_calcul!$B$7)+((F$4-$A96-20))*Outil_de_calcul!$B$8)/(F$4-$A96))-Outil_de_calcul!$B$10)/100,((((20*Outil_de_calcul!$B$7)+(10*Outil_de_calcul!$B$8)+((F$4-$A96-30)*Outil_de_calcul!$B$9))/(F$4-$A96))-Outil_de_calcul!$B$10)/100)),F$4-$A96,1)</f>
        <v>16.522963411145998</v>
      </c>
      <c r="G96" s="21">
        <f>-PV(IF((G$4-$A96)&lt;20,(Outil_de_calcul!$B$7-Outil_de_calcul!$B$10)/100,IF((G$4-$A96)&lt;30,((((20*Outil_de_calcul!$B$7)+((G$4-$A96-20))*Outil_de_calcul!$B$8)/(G$4-$A96))-Outil_de_calcul!$B$10)/100,((((20*Outil_de_calcul!$B$7)+(10*Outil_de_calcul!$B$8)+((G$4-$A96-30)*Outil_de_calcul!$B$9))/(G$4-$A96))-Outil_de_calcul!$B$10)/100)),G$4-$A96,1)</f>
        <v>15.327148799821474</v>
      </c>
      <c r="H96" s="21">
        <f>-PV(IF((H$4-$A96)&lt;20,(Outil_de_calcul!$B$7-Outil_de_calcul!$B$10)/100,IF((H$4-$A96)&lt;30,((((20*Outil_de_calcul!$B$7)+((H$4-$A96-20))*Outil_de_calcul!$B$8)/(H$4-$A96))-Outil_de_calcul!$B$10)/100,((((20*Outil_de_calcul!$B$7)+(10*Outil_de_calcul!$B$8)+((H$4-$A96-30)*Outil_de_calcul!$B$9))/(H$4-$A96))-Outil_de_calcul!$B$10)/100)),H$4-$A96,1)</f>
        <v>14.145505857797811</v>
      </c>
      <c r="I96" s="21">
        <f>-PV(IF((I$4-$A96)&lt;20,(Outil_de_calcul!$B$7-Outil_de_calcul!$B$10)/100,IF((I$4-$A96)&lt;30,((((20*Outil_de_calcul!$B$7)+((I$4-$A96-20))*Outil_de_calcul!$B$8)/(I$4-$A96))-Outil_de_calcul!$B$10)/100,((((20*Outil_de_calcul!$B$7)+(10*Outil_de_calcul!$B$8)+((I$4-$A96-30)*Outil_de_calcul!$B$9))/(I$4-$A96))-Outil_de_calcul!$B$10)/100)),I$4-$A96,1)</f>
        <v>12.977866635788459</v>
      </c>
      <c r="J96" s="21">
        <f>-PV(IF((J$4-$A96)&lt;20,(Outil_de_calcul!$B$7-Outil_de_calcul!$B$10)/100,IF((J$4-$A96)&lt;30,((((20*Outil_de_calcul!$B$7)+((J$4-$A96-20))*Outil_de_calcul!$B$8)/(J$4-$A96))-Outil_de_calcul!$B$10)/100,((((20*Outil_de_calcul!$B$7)+(10*Outil_de_calcul!$B$8)+((J$4-$A96-30)*Outil_de_calcul!$B$9))/(J$4-$A96))-Outil_de_calcul!$B$10)/100)),J$4-$A96,1)</f>
        <v>11.824065174883819</v>
      </c>
      <c r="K96" s="21">
        <f>-PV(IF((K$4-$A96)&lt;20,(Outil_de_calcul!$B$7-Outil_de_calcul!$B$10)/100,IF((K$4-$A96)&lt;30,((((20*Outil_de_calcul!$B$7)+((K$4-$A96-20))*Outil_de_calcul!$B$8)/(K$4-$A96))-Outil_de_calcul!$B$10)/100,((((20*Outil_de_calcul!$B$7)+(10*Outil_de_calcul!$B$8)+((K$4-$A96-30)*Outil_de_calcul!$B$9))/(K$4-$A96))-Outil_de_calcul!$B$10)/100)),K$4-$A96,1)</f>
        <v>10.683937482963023</v>
      </c>
      <c r="L96" s="21">
        <f>-PV(IF((L$4-$A96)&lt;20,(Outil_de_calcul!$B$7-Outil_de_calcul!$B$10)/100,IF((L$4-$A96)&lt;30,((((20*Outil_de_calcul!$B$7)+((L$4-$A96-20))*Outil_de_calcul!$B$8)/(L$4-$A96))-Outil_de_calcul!$B$10)/100,((((20*Outil_de_calcul!$B$7)+(10*Outil_de_calcul!$B$8)+((L$4-$A96-30)*Outil_de_calcul!$B$9))/(L$4-$A96))-Outil_de_calcul!$B$10)/100)),L$4-$A96,1)</f>
        <v>9.5573215113855188</v>
      </c>
      <c r="M96" s="21">
        <f>-PV(IF((M$4-$A96)&lt;20,(Outil_de_calcul!$B$7-Outil_de_calcul!$B$10)/100,IF((M$4-$A96)&lt;30,((((20*Outil_de_calcul!$B$7)+((M$4-$A96-20))*Outil_de_calcul!$B$8)/(M$4-$A96))-Outil_de_calcul!$B$10)/100,((((20*Outil_de_calcul!$B$7)+(10*Outil_de_calcul!$B$8)+((M$4-$A96-30)*Outil_de_calcul!$B$9))/(M$4-$A96))-Outil_de_calcul!$B$10)/100)),M$4-$A96,1)</f>
        <v>8.4440571319587026</v>
      </c>
      <c r="N96" s="21">
        <f>-PV(IF((N$4-$A96)&lt;20,(Outil_de_calcul!$B$7-Outil_de_calcul!$B$10)/100,IF((N$4-$A96)&lt;30,((((20*Outil_de_calcul!$B$7)+((N$4-$A96-20))*Outil_de_calcul!$B$8)/(N$4-$A96))-Outil_de_calcul!$B$10)/100,((((20*Outil_de_calcul!$B$7)+(10*Outil_de_calcul!$B$8)+((N$4-$A96-30)*Outil_de_calcul!$B$9))/(N$4-$A96))-Outil_de_calcul!$B$10)/100)),N$4-$A96,1)</f>
        <v>7.3439861141786249</v>
      </c>
      <c r="O96" s="21">
        <f>-PV(IF((O$4-$A96)&lt;20,(Outil_de_calcul!$B$7-Outil_de_calcul!$B$10)/100,IF((O$4-$A96)&lt;30,((((20*Outil_de_calcul!$B$7)+((O$4-$A96-20))*Outil_de_calcul!$B$8)/(O$4-$A96))-Outil_de_calcul!$B$10)/100,((((20*Outil_de_calcul!$B$7)+(10*Outil_de_calcul!$B$8)+((O$4-$A96-30)*Outil_de_calcul!$B$9))/(O$4-$A96))-Outil_de_calcul!$B$10)/100)),O$4-$A96,1)</f>
        <v>6.2569521027403052</v>
      </c>
      <c r="P96" s="21">
        <f>-PV(IF((P$4-$A96)&lt;20,(Outil_de_calcul!$B$7-Outil_de_calcul!$B$10)/100,IF((P$4-$A96)&lt;30,((((20*Outil_de_calcul!$B$7)+((P$4-$A96-20))*Outil_de_calcul!$B$8)/(P$4-$A96))-Outil_de_calcul!$B$10)/100,((((20*Outil_de_calcul!$B$7)+(10*Outil_de_calcul!$B$8)+((P$4-$A96-30)*Outil_de_calcul!$B$9))/(P$4-$A96))-Outil_de_calcul!$B$10)/100)),P$4-$A96,1)</f>
        <v>5.1828005953147311</v>
      </c>
      <c r="Q96" s="21">
        <f>-PV(IF((Q$4-$A96)&lt;20,(Outil_de_calcul!$B$7-Outil_de_calcul!$B$10)/100,IF((Q$4-$A96)&lt;30,((((20*Outil_de_calcul!$B$7)+((Q$4-$A96-20))*Outil_de_calcul!$B$8)/(Q$4-$A96))-Outil_de_calcul!$B$10)/100,((((20*Outil_de_calcul!$B$7)+(10*Outil_de_calcul!$B$8)+((Q$4-$A96-30)*Outil_de_calcul!$B$9))/(Q$4-$A96))-Outil_de_calcul!$B$10)/100)),Q$4-$A96,1)</f>
        <v>4.1213789205890263</v>
      </c>
      <c r="R96" s="21">
        <f>-PV(IF((R$4-$A96)&lt;20,(Outil_de_calcul!$B$7-Outil_de_calcul!$B$10)/100,IF((R$4-$A96)&lt;30,((((20*Outil_de_calcul!$B$7)+((R$4-$A96-20))*Outil_de_calcul!$B$8)/(R$4-$A96))-Outil_de_calcul!$B$10)/100,((((20*Outil_de_calcul!$B$7)+(10*Outil_de_calcul!$B$8)+((R$4-$A96-30)*Outil_de_calcul!$B$9))/(R$4-$A96))-Outil_de_calcul!$B$10)/100)),R$4-$A96,1)</f>
        <v>3.0725362165670753</v>
      </c>
      <c r="S96" s="21">
        <f>-PV(IF((S$4-$A96)&lt;20,(Outil_de_calcul!$B$7-Outil_de_calcul!$B$10)/100,IF((S$4-$A96)&lt;30,((((20*Outil_de_calcul!$B$7)+((S$4-$A96-20))*Outil_de_calcul!$B$8)/(S$4-$A96))-Outil_de_calcul!$B$10)/100,((((20*Outil_de_calcul!$B$7)+(10*Outil_de_calcul!$B$8)+((S$4-$A96-30)*Outil_de_calcul!$B$9))/(S$4-$A96))-Outil_de_calcul!$B$10)/100)),S$4-$A96,1)</f>
        <v>2.0361234091271116</v>
      </c>
      <c r="T96" s="21">
        <f>-PV(IF((T$4-$A96)&lt;20,(Outil_de_calcul!$B$7-Outil_de_calcul!$B$10)/100,IF((T$4-$A96)&lt;30,((((20*Outil_de_calcul!$B$7)+((T$4-$A96-20))*Outil_de_calcul!$B$8)/(T$4-$A96))-Outil_de_calcul!$B$10)/100,((((20*Outil_de_calcul!$B$7)+(10*Outil_de_calcul!$B$8)+((T$4-$A96-30)*Outil_de_calcul!$B$9))/(T$4-$A96))-Outil_de_calcul!$B$10)/100)),T$4-$A96,1)</f>
        <v>1.011993190833582</v>
      </c>
      <c r="U96" s="21">
        <f>-PV(IF((U$4-$A96)&lt;20,(Outil_de_calcul!$B$7-Outil_de_calcul!$B$10)/100,IF((U$4-$A96)&lt;30,((((20*Outil_de_calcul!$B$7)+((U$4-$A96-20))*Outil_de_calcul!$B$8)/(U$4-$A96))-Outil_de_calcul!$B$10)/100,((((20*Outil_de_calcul!$B$7)+(10*Outil_de_calcul!$B$8)+((U$4-$A96-30)*Outil_de_calcul!$B$9))/(U$4-$A96))-Outil_de_calcul!$B$10)/100)),U$4-$A96,1)</f>
        <v>0</v>
      </c>
      <c r="V96" s="21">
        <f>-PV(IF((V$4-$A96)&lt;20,(Outil_de_calcul!$B$7-Outil_de_calcul!$B$10)/100,IF((V$4-$A96)&lt;30,((((20*Outil_de_calcul!$B$7)+((V$4-$A96-20))*Outil_de_calcul!$B$8)/(V$4-$A96))-Outil_de_calcul!$B$10)/100,((((20*Outil_de_calcul!$B$7)+(10*Outil_de_calcul!$B$8)+((V$4-$A96-30)*Outil_de_calcul!$B$9))/(V$4-$A96))-Outil_de_calcul!$B$10)/100)),V$4-$A96,1)</f>
        <v>-0.99999999999999889</v>
      </c>
      <c r="W96" s="21">
        <f>-PV(IF((W$4-$A96)&lt;20,(Outil_de_calcul!$B$7-Outil_de_calcul!$B$10)/100,IF((W$4-$A96)&lt;30,((((20*Outil_de_calcul!$B$7)+((W$4-$A96-20))*Outil_de_calcul!$B$8)/(W$4-$A96))-Outil_de_calcul!$B$10)/100,((((20*Outil_de_calcul!$B$7)+(10*Outil_de_calcul!$B$8)+((W$4-$A96-30)*Outil_de_calcul!$B$9))/(W$4-$A96))-Outil_de_calcul!$B$10)/100)),W$4-$A96,1)</f>
        <v>-1.9881489411764657</v>
      </c>
      <c r="X96" s="21">
        <f>-PV(IF((X$4-$A96)&lt;20,(Outil_de_calcul!$B$7-Outil_de_calcul!$B$10)/100,IF((X$4-$A96)&lt;30,((((20*Outil_de_calcul!$B$7)+((X$4-$A96-20))*Outil_de_calcul!$B$8)/(X$4-$A96))-Outil_de_calcul!$B$10)/100,((((20*Outil_de_calcul!$B$7)+(10*Outil_de_calcul!$B$8)+((X$4-$A96-30)*Outil_de_calcul!$B$9))/(X$4-$A96))-Outil_de_calcul!$B$10)/100)),X$4-$A96,1)</f>
        <v>-2.9645872711246612</v>
      </c>
      <c r="Y96" s="21">
        <f>-PV(IF((Y$4-$A96)&lt;20,(Outil_de_calcul!$B$7-Outil_de_calcul!$B$10)/100,IF((Y$4-$A96)&lt;30,((((20*Outil_de_calcul!$B$7)+((Y$4-$A96-20))*Outil_de_calcul!$B$8)/(Y$4-$A96))-Outil_de_calcul!$B$10)/100,((((20*Outil_de_calcul!$B$7)+(10*Outil_de_calcul!$B$8)+((Y$4-$A96-30)*Outil_de_calcul!$B$9))/(Y$4-$A96))-Outil_de_calcul!$B$10)/100)),Y$4-$A96,1)</f>
        <v>-3.9294537729870722</v>
      </c>
      <c r="Z96" s="21">
        <f>-PV(IF((Z$4-$A96)&lt;20,(Outil_de_calcul!$B$7-Outil_de_calcul!$B$10)/100,IF((Z$4-$A96)&lt;30,((((20*Outil_de_calcul!$B$7)+((Z$4-$A96-20))*Outil_de_calcul!$B$8)/(Z$4-$A96))-Outil_de_calcul!$B$10)/100,((((20*Outil_de_calcul!$B$7)+(10*Outil_de_calcul!$B$8)+((Z$4-$A96-30)*Outil_de_calcul!$B$9))/(Z$4-$A96))-Outil_de_calcul!$B$10)/100)),Z$4-$A96,1)</f>
        <v>-4.8828855851790633</v>
      </c>
      <c r="AA96" s="21">
        <f>-PV(IF((AA$4-$A96)&lt;20,(Outil_de_calcul!$B$7-Outil_de_calcul!$B$10)/100,IF((AA$4-$A96)&lt;30,((((20*Outil_de_calcul!$B$7)+((AA$4-$A96-20))*Outil_de_calcul!$B$8)/(AA$4-$A96))-Outil_de_calcul!$B$10)/100,((((20*Outil_de_calcul!$B$7)+(10*Outil_de_calcul!$B$8)+((AA$4-$A96-30)*Outil_de_calcul!$B$9))/(AA$4-$A96))-Outil_de_calcul!$B$10)/100)),AA$4-$A96,1)</f>
        <v>-5.8250182208805352</v>
      </c>
      <c r="AB96" s="21">
        <f>-PV(IF((AB$4-$A96)&lt;20,(Outil_de_calcul!$B$7-Outil_de_calcul!$B$10)/100,IF((AB$4-$A96)&lt;30,((((20*Outil_de_calcul!$B$7)+((AB$4-$A96-20))*Outil_de_calcul!$B$8)/(AB$4-$A96))-Outil_de_calcul!$B$10)/100,((((20*Outil_de_calcul!$B$7)+(10*Outil_de_calcul!$B$8)+((AB$4-$A96-30)*Outil_de_calcul!$B$9))/(AB$4-$A96))-Outil_de_calcul!$B$10)/100)),AB$4-$A96,1)</f>
        <v>-6.7559855872967578</v>
      </c>
      <c r="AC96" s="21">
        <f>-PV(IF((AC$4-$A96)&lt;20,(Outil_de_calcul!$B$7-Outil_de_calcul!$B$10)/100,IF((AC$4-$A96)&lt;30,((((20*Outil_de_calcul!$B$7)+((AC$4-$A96-20))*Outil_de_calcul!$B$8)/(AC$4-$A96))-Outil_de_calcul!$B$10)/100,((((20*Outil_de_calcul!$B$7)+(10*Outil_de_calcul!$B$8)+((AC$4-$A96-30)*Outil_de_calcul!$B$9))/(AC$4-$A96))-Outil_de_calcul!$B$10)/100)),AC$4-$A96,1)</f>
        <v>-7.6759200046907772</v>
      </c>
      <c r="AD96" s="21">
        <f>-PV(IF((AD$4-$A96)&lt;20,(Outil_de_calcul!$B$7-Outil_de_calcul!$B$10)/100,IF((AD$4-$A96)&lt;30,((((20*Outil_de_calcul!$B$7)+((AD$4-$A96-20))*Outil_de_calcul!$B$8)/(AD$4-$A96))-Outil_de_calcul!$B$10)/100,((((20*Outil_de_calcul!$B$7)+(10*Outil_de_calcul!$B$8)+((AD$4-$A96-30)*Outil_de_calcul!$B$9))/(AD$4-$A96))-Outil_de_calcul!$B$10)/100)),AD$4-$A96,1)</f>
        <v>-8.584952225190488</v>
      </c>
      <c r="AE96" s="21">
        <f>-PV(IF((AE$4-$A96)&lt;20,(Outil_de_calcul!$B$7-Outil_de_calcul!$B$10)/100,IF((AE$4-$A96)&lt;30,((((20*Outil_de_calcul!$B$7)+((AE$4-$A96-20))*Outil_de_calcul!$B$8)/(AE$4-$A96))-Outil_de_calcul!$B$10)/100,((((20*Outil_de_calcul!$B$7)+(10*Outil_de_calcul!$B$8)+((AE$4-$A96-30)*Outil_de_calcul!$B$9))/(AE$4-$A96))-Outil_de_calcul!$B$10)/100)),AE$4-$A96,1)</f>
        <v>-9.4832114513725561</v>
      </c>
      <c r="AF96" s="21">
        <f>-PV(IF((AF$4-$A96)&lt;20,(Outil_de_calcul!$B$7-Outil_de_calcul!$B$10)/100,IF((AF$4-$A96)&lt;30,((((20*Outil_de_calcul!$B$7)+((AF$4-$A96-20))*Outil_de_calcul!$B$8)/(AF$4-$A96))-Outil_de_calcul!$B$10)/100,((((20*Outil_de_calcul!$B$7)+(10*Outil_de_calcul!$B$8)+((AF$4-$A96-30)*Outil_de_calcul!$B$9))/(AF$4-$A96))-Outil_de_calcul!$B$10)/100)),AF$4-$A96,1)</f>
        <v>-10.370825354626373</v>
      </c>
      <c r="AG96" s="21">
        <f>-PV(IF((AG$4-$A96)&lt;20,(Outil_de_calcul!$B$7-Outil_de_calcul!$B$10)/100,IF((AG$4-$A96)&lt;30,((((20*Outil_de_calcul!$B$7)+((AG$4-$A96-20))*Outil_de_calcul!$B$8)/(AG$4-$A96))-Outil_de_calcul!$B$10)/100,((((20*Outil_de_calcul!$B$7)+(10*Outil_de_calcul!$B$8)+((AG$4-$A96-30)*Outil_de_calcul!$B$9))/(AG$4-$A96))-Outil_de_calcul!$B$10)/100)),AG$4-$A96,1)</f>
        <v>-11.247920093300142</v>
      </c>
      <c r="AH96" s="21">
        <f>-PV(IF((AH$4-$A96)&lt;20,(Outil_de_calcul!$B$7-Outil_de_calcul!$B$10)/100,IF((AH$4-$A96)&lt;30,((((20*Outil_de_calcul!$B$7)+((AH$4-$A96-20))*Outil_de_calcul!$B$8)/(AH$4-$A96))-Outil_de_calcul!$B$10)/100,((((20*Outil_de_calcul!$B$7)+(10*Outil_de_calcul!$B$8)+((AH$4-$A96-30)*Outil_de_calcul!$B$9))/(AH$4-$A96))-Outil_de_calcul!$B$10)/100)),AH$4-$A96,1)</f>
        <v>-12.114620330632089</v>
      </c>
      <c r="AI96" s="21">
        <f>-PV(IF((AI$4-$A96)&lt;20,(Outil_de_calcul!$B$7-Outil_de_calcul!$B$10)/100,IF((AI$4-$A96)&lt;30,((((20*Outil_de_calcul!$B$7)+((AI$4-$A96-20))*Outil_de_calcul!$B$8)/(AI$4-$A96))-Outil_de_calcul!$B$10)/100,((((20*Outil_de_calcul!$B$7)+(10*Outil_de_calcul!$B$8)+((AI$4-$A96-30)*Outil_de_calcul!$B$9))/(AI$4-$A96))-Outil_de_calcul!$B$10)/100)),AI$4-$A96,1)</f>
        <v>-12.971049252469037</v>
      </c>
      <c r="AJ96" s="21">
        <f>-PV(IF((AJ$4-$A96)&lt;20,(Outil_de_calcul!$B$7-Outil_de_calcul!$B$10)/100,IF((AJ$4-$A96)&lt;30,((((20*Outil_de_calcul!$B$7)+((AJ$4-$A96-20))*Outil_de_calcul!$B$8)/(AJ$4-$A96))-Outil_de_calcul!$B$10)/100,((((20*Outil_de_calcul!$B$7)+(10*Outil_de_calcul!$B$8)+((AJ$4-$A96-30)*Outil_de_calcul!$B$9))/(AJ$4-$A96))-Outil_de_calcul!$B$10)/100)),AJ$4-$A96,1)</f>
        <v>-13.817328584775135</v>
      </c>
      <c r="AK96" s="21">
        <f>-PV(IF((AK$4-$A96)&lt;20,(Outil_de_calcul!$B$7-Outil_de_calcul!$B$10)/100,IF((AK$4-$A96)&lt;30,((((20*Outil_de_calcul!$B$7)+((AK$4-$A96-20))*Outil_de_calcul!$B$8)/(AK$4-$A96))-Outil_de_calcul!$B$10)/100,((((20*Outil_de_calcul!$B$7)+(10*Outil_de_calcul!$B$8)+((AK$4-$A96-30)*Outil_de_calcul!$B$9))/(AK$4-$A96))-Outil_de_calcul!$B$10)/100)),AK$4-$A96,1)</f>
        <v>-14.65357861093293</v>
      </c>
      <c r="AL96" s="21">
        <f>-PV(IF((AL$4-$A96)&lt;20,(Outil_de_calcul!$B$7-Outil_de_calcul!$B$10)/100,IF((AL$4-$A96)&lt;30,((((20*Outil_de_calcul!$B$7)+((AL$4-$A96-20))*Outil_de_calcul!$B$8)/(AL$4-$A96))-Outil_de_calcul!$B$10)/100,((((20*Outil_de_calcul!$B$7)+(10*Outil_de_calcul!$B$8)+((AL$4-$A96-30)*Outil_de_calcul!$B$9))/(AL$4-$A96))-Outil_de_calcul!$B$10)/100)),AL$4-$A96,1)</f>
        <v>-15.479918188839546</v>
      </c>
      <c r="AM96" s="21">
        <f>-PV(IF((AM$4-$A96)&lt;20,(Outil_de_calcul!$B$7-Outil_de_calcul!$B$10)/100,IF((AM$4-$A96)&lt;30,((((20*Outil_de_calcul!$B$7)+((AM$4-$A96-20))*Outil_de_calcul!$B$8)/(AM$4-$A96))-Outil_de_calcul!$B$10)/100,((((20*Outil_de_calcul!$B$7)+(10*Outil_de_calcul!$B$8)+((AM$4-$A96-30)*Outil_de_calcul!$B$9))/(AM$4-$A96))-Outil_de_calcul!$B$10)/100)),AM$4-$A96,1)</f>
        <v>-16.296464767800181</v>
      </c>
      <c r="AN96" s="21">
        <f>-PV(IF((AN$4-$A96)&lt;20,(Outil_de_calcul!$B$7-Outil_de_calcul!$B$10)/100,IF((AN$4-$A96)&lt;30,((((20*Outil_de_calcul!$B$7)+((AN$4-$A96-20))*Outil_de_calcul!$B$8)/(AN$4-$A96))-Outil_de_calcul!$B$10)/100,((((20*Outil_de_calcul!$B$7)+(10*Outil_de_calcul!$B$8)+((AN$4-$A96-30)*Outil_de_calcul!$B$9))/(AN$4-$A96))-Outil_de_calcul!$B$10)/100)),AN$4-$A96,1)</f>
        <v>-17.103334405221414</v>
      </c>
      <c r="AO96" s="21">
        <f>-PV(IF((AO$4-$A96)&lt;20,(Outil_de_calcul!$B$7-Outil_de_calcul!$B$10)/100,IF((AO$4-$A96)&lt;30,((((20*Outil_de_calcul!$B$7)+((AO$4-$A96-20))*Outil_de_calcul!$B$8)/(AO$4-$A96))-Outil_de_calcul!$B$10)/100,((((20*Outil_de_calcul!$B$7)+(10*Outil_de_calcul!$B$8)+((AO$4-$A96-30)*Outil_de_calcul!$B$9))/(AO$4-$A96))-Outil_de_calcul!$B$10)/100)),AO$4-$A96,1)</f>
        <v>-17.900641783106643</v>
      </c>
      <c r="AP96" s="21">
        <f>-PV(IF((AP$4-$A96)&lt;20,(Outil_de_calcul!$B$7-Outil_de_calcul!$B$10)/100,IF((AP$4-$A96)&lt;30,((((20*Outil_de_calcul!$B$7)+((AP$4-$A96-20))*Outil_de_calcul!$B$8)/(AP$4-$A96))-Outil_de_calcul!$B$10)/100,((((20*Outil_de_calcul!$B$7)+(10*Outil_de_calcul!$B$8)+((AP$4-$A96-30)*Outil_de_calcul!$B$9))/(AP$4-$A96))-Outil_de_calcul!$B$10)/100)),AP$4-$A96,1)</f>
        <v>-18.688500224356115</v>
      </c>
      <c r="AQ96" s="21">
        <f>-PV(IF((AQ$4-$A96)&lt;20,(Outil_de_calcul!$B$7-Outil_de_calcul!$B$10)/100,IF((AQ$4-$A96)&lt;30,((((20*Outil_de_calcul!$B$7)+((AQ$4-$A96-20))*Outil_de_calcul!$B$8)/(AQ$4-$A96))-Outil_de_calcul!$B$10)/100,((((20*Outil_de_calcul!$B$7)+(10*Outil_de_calcul!$B$8)+((AQ$4-$A96-30)*Outil_de_calcul!$B$9))/(AQ$4-$A96))-Outil_de_calcul!$B$10)/100)),AQ$4-$A96,1)</f>
        <v>-19.46702170887372</v>
      </c>
      <c r="AR96" s="21">
        <f>-PV(IF((AR$4-$A96)&lt;20,(Outil_de_calcul!$B$7-Outil_de_calcul!$B$10)/100,IF((AR$4-$A96)&lt;30,((((20*Outil_de_calcul!$B$7)+((AR$4-$A96-20))*Outil_de_calcul!$B$8)/(AR$4-$A96))-Outil_de_calcul!$B$10)/100,((((20*Outil_de_calcul!$B$7)+(10*Outil_de_calcul!$B$8)+((AR$4-$A96-30)*Outil_de_calcul!$B$9))/(AR$4-$A96))-Outil_de_calcul!$B$10)/100)),AR$4-$A96,1)</f>
        <v>-20.236316889482932</v>
      </c>
      <c r="AS96" s="21">
        <f>-PV(IF((AS$4-$A96)&lt;20,(Outil_de_calcul!$B$7-Outil_de_calcul!$B$10)/100,IF((AS$4-$A96)&lt;30,((((20*Outil_de_calcul!$B$7)+((AS$4-$A96-20))*Outil_de_calcul!$B$8)/(AS$4-$A96))-Outil_de_calcul!$B$10)/100,((((20*Outil_de_calcul!$B$7)+(10*Outil_de_calcul!$B$8)+((AS$4-$A96-30)*Outil_de_calcul!$B$9))/(AS$4-$A96))-Outil_de_calcul!$B$10)/100)),AS$4-$A96,1)</f>
        <v>-20.996495107654095</v>
      </c>
      <c r="AT96" s="21">
        <f>-PV(IF((AT$4-$A96)&lt;20,(Outil_de_calcul!$B$7-Outil_de_calcul!$B$10)/100,IF((AT$4-$A96)&lt;30,((((20*Outil_de_calcul!$B$7)+((AT$4-$A96-20))*Outil_de_calcul!$B$8)/(AT$4-$A96))-Outil_de_calcul!$B$10)/100,((((20*Outil_de_calcul!$B$7)+(10*Outil_de_calcul!$B$8)+((AT$4-$A96-30)*Outil_de_calcul!$B$9))/(AT$4-$A96))-Outil_de_calcul!$B$10)/100)),AT$4-$A96,1)</f>
        <v>-21.747664409045342</v>
      </c>
      <c r="AU96" s="21">
        <f>-PV(IF((AU$4-$A96)&lt;20,(Outil_de_calcul!$B$7-Outil_de_calcul!$B$10)/100,IF((AU$4-$A96)&lt;30,((((20*Outil_de_calcul!$B$7)+((AU$4-$A96-20))*Outil_de_calcul!$B$8)/(AU$4-$A96))-Outil_de_calcul!$B$10)/100,((((20*Outil_de_calcul!$B$7)+(10*Outil_de_calcul!$B$8)+((AU$4-$A96-30)*Outil_de_calcul!$B$9))/(AU$4-$A96))-Outil_de_calcul!$B$10)/100)),AU$4-$A96,1)</f>
        <v>-22.489931558859364</v>
      </c>
      <c r="AV96" s="21">
        <f>-PV(IF((AV$4-$A96)&lt;20,(Outil_de_calcul!$B$7-Outil_de_calcul!$B$10)/100,IF((AV$4-$A96)&lt;30,((((20*Outil_de_calcul!$B$7)+((AV$4-$A96-20))*Outil_de_calcul!$B$8)/(AV$4-$A96))-Outil_de_calcul!$B$10)/100,((((20*Outil_de_calcul!$B$7)+(10*Outil_de_calcul!$B$8)+((AV$4-$A96-30)*Outil_de_calcul!$B$9))/(AV$4-$A96))-Outil_de_calcul!$B$10)/100)),AV$4-$A96,1)</f>
        <v>-23.223402057018173</v>
      </c>
      <c r="AW96" s="21">
        <f>-PV(IF((AW$4-$A96)&lt;20,(Outil_de_calcul!$B$7-Outil_de_calcul!$B$10)/100,IF((AW$4-$A96)&lt;30,((((20*Outil_de_calcul!$B$7)+((AW$4-$A96-20))*Outil_de_calcul!$B$8)/(AW$4-$A96))-Outil_de_calcul!$B$10)/100,((((20*Outil_de_calcul!$B$7)+(10*Outil_de_calcul!$B$8)+((AW$4-$A96-30)*Outil_de_calcul!$B$9))/(AW$4-$A96))-Outil_de_calcul!$B$10)/100)),AW$4-$A96,1)</f>
        <v>-23.948180153157974</v>
      </c>
      <c r="AX96" s="21">
        <f>-PV(IF((AX$4-$A96)&lt;20,(Outil_de_calcul!$B$7-Outil_de_calcul!$B$10)/100,IF((AX$4-$A96)&lt;30,((((20*Outil_de_calcul!$B$7)+((AX$4-$A96-20))*Outil_de_calcul!$B$8)/(AX$4-$A96))-Outil_de_calcul!$B$10)/100,((((20*Outil_de_calcul!$B$7)+(10*Outil_de_calcul!$B$8)+((AX$4-$A96-30)*Outil_de_calcul!$B$9))/(AX$4-$A96))-Outil_de_calcul!$B$10)/100)),AX$4-$A96,1)</f>
        <v>-24.664368861446427</v>
      </c>
      <c r="AY96" s="21">
        <f>-PV(IF((AY$4-$A96)&lt;20,(Outil_de_calcul!$B$7-Outil_de_calcul!$B$10)/100,IF((AY$4-$A96)&lt;30,((((20*Outil_de_calcul!$B$7)+((AY$4-$A96-20))*Outil_de_calcul!$B$8)/(AY$4-$A96))-Outil_de_calcul!$B$10)/100,((((20*Outil_de_calcul!$B$7)+(10*Outil_de_calcul!$B$8)+((AY$4-$A96-30)*Outil_de_calcul!$B$9))/(AY$4-$A96))-Outil_de_calcul!$B$10)/100)),AY$4-$A96,1)</f>
        <v>-25.372069975224186</v>
      </c>
      <c r="AZ96" s="21">
        <f>-PV(IF((AZ$4-$A96)&lt;20,(Outil_de_calcul!$B$7-Outil_de_calcul!$B$10)/100,IF((AZ$4-$A96)&lt;30,((((20*Outil_de_calcul!$B$7)+((AZ$4-$A96-20))*Outil_de_calcul!$B$8)/(AZ$4-$A96))-Outil_de_calcul!$B$10)/100,((((20*Outil_de_calcul!$B$7)+(10*Outil_de_calcul!$B$8)+((AZ$4-$A96-30)*Outil_de_calcul!$B$9))/(AZ$4-$A96))-Outil_de_calcul!$B$10)/100)),AZ$4-$A96,1)</f>
        <v>-26.071384081473106</v>
      </c>
      <c r="BA96" s="21">
        <f>-PV(IF((BA$4-$A96)&lt;20,(Outil_de_calcul!$B$7-Outil_de_calcul!$B$10)/100,IF((BA$4-$A96)&lt;30,((((20*Outil_de_calcul!$B$7)+((BA$4-$A96-20))*Outil_de_calcul!$B$8)/(BA$4-$A96))-Outil_de_calcul!$B$10)/100,((((20*Outil_de_calcul!$B$7)+(10*Outil_de_calcul!$B$8)+((BA$4-$A96-30)*Outil_de_calcul!$B$9))/(BA$4-$A96))-Outil_de_calcul!$B$10)/100)),BA$4-$A96,1)</f>
        <v>-26.762410575112739</v>
      </c>
      <c r="BB96" s="21">
        <f>-PV(IF((BB$4-$A96)&lt;20,(Outil_de_calcul!$B$7-Outil_de_calcul!$B$10)/100,IF((BB$4-$A96)&lt;30,((((20*Outil_de_calcul!$B$7)+((BB$4-$A96-20))*Outil_de_calcul!$B$8)/(BB$4-$A96))-Outil_de_calcul!$B$10)/100,((((20*Outil_de_calcul!$B$7)+(10*Outil_de_calcul!$B$8)+((BB$4-$A96-30)*Outil_de_calcul!$B$9))/(BB$4-$A96))-Outil_de_calcul!$B$10)/100)),BB$4-$A96,1)</f>
        <v>-27.445247673127639</v>
      </c>
      <c r="BC96" s="21">
        <f>-PV(IF((BC$4-$A96)&lt;20,(Outil_de_calcul!$B$7-Outil_de_calcul!$B$10)/100,IF((BC$4-$A96)&lt;30,((((20*Outil_de_calcul!$B$7)+((BC$4-$A96-20))*Outil_de_calcul!$B$8)/(BC$4-$A96))-Outil_de_calcul!$B$10)/100,((((20*Outil_de_calcul!$B$7)+(10*Outil_de_calcul!$B$8)+((BC$4-$A96-30)*Outil_de_calcul!$B$9))/(BC$4-$A96))-Outil_de_calcul!$B$10)/100)),BC$4-$A96,1)</f>
        <v>-28.119992428527066</v>
      </c>
      <c r="BD96" s="21">
        <f>-PV(IF((BD$4-$A96)&lt;20,(Outil_de_calcul!$B$7-Outil_de_calcul!$B$10)/100,IF((BD$4-$A96)&lt;30,((((20*Outil_de_calcul!$B$7)+((BD$4-$A96-20))*Outil_de_calcul!$B$8)/(BD$4-$A96))-Outil_de_calcul!$B$10)/100,((((20*Outil_de_calcul!$B$7)+(10*Outil_de_calcul!$B$8)+((BD$4-$A96-30)*Outil_de_calcul!$B$9))/(BD$4-$A96))-Outil_de_calcul!$B$10)/100)),BD$4-$A96,1)</f>
        <v>-28.786740744139383</v>
      </c>
      <c r="BE96" s="21">
        <f>-PV(IF((BE$4-$A96)&lt;20,(Outil_de_calcul!$B$7-Outil_de_calcul!$B$10)/100,IF((BE$4-$A96)&lt;30,((((20*Outil_de_calcul!$B$7)+((BE$4-$A96-20))*Outil_de_calcul!$B$8)/(BE$4-$A96))-Outil_de_calcul!$B$10)/100,((((20*Outil_de_calcul!$B$7)+(10*Outil_de_calcul!$B$8)+((BE$4-$A96-30)*Outil_de_calcul!$B$9))/(BE$4-$A96))-Outil_de_calcul!$B$10)/100)),BE$4-$A96,1)</f>
        <v>-29.445587386242895</v>
      </c>
      <c r="BF96" s="21">
        <f>-PV(IF((BF$4-$A96)&lt;20,(Outil_de_calcul!$B$7-Outil_de_calcul!$B$10)/100,IF((BF$4-$A96)&lt;30,((((20*Outil_de_calcul!$B$7)+((BF$4-$A96-20))*Outil_de_calcul!$B$8)/(BF$4-$A96))-Outil_de_calcul!$B$10)/100,((((20*Outil_de_calcul!$B$7)+(10*Outil_de_calcul!$B$8)+((BF$4-$A96-30)*Outil_de_calcul!$B$9))/(BF$4-$A96))-Outil_de_calcul!$B$10)/100)),BF$4-$A96,1)</f>
        <v>-30.096625998035158</v>
      </c>
      <c r="BG96" s="21">
        <f>-PV(IF((BG$4-$A96)&lt;20,(Outil_de_calcul!$B$7-Outil_de_calcul!$B$10)/100,IF((BG$4-$A96)&lt;30,((((20*Outil_de_calcul!$B$7)+((BG$4-$A96-20))*Outil_de_calcul!$B$8)/(BG$4-$A96))-Outil_de_calcul!$B$10)/100,((((20*Outil_de_calcul!$B$7)+(10*Outil_de_calcul!$B$8)+((BG$4-$A96-30)*Outil_de_calcul!$B$9))/(BG$4-$A96))-Outil_de_calcul!$B$10)/100)),BG$4-$A96,1)</f>
        <v>-30.739949112942682</v>
      </c>
      <c r="BH96" s="21">
        <f>-PV(IF((BH$4-$A96)&lt;20,(Outil_de_calcul!$B$7-Outil_de_calcul!$B$10)/100,IF((BH$4-$A96)&lt;30,((((20*Outil_de_calcul!$B$7)+((BH$4-$A96-20))*Outil_de_calcul!$B$8)/(BH$4-$A96))-Outil_de_calcul!$B$10)/100,((((20*Outil_de_calcul!$B$7)+(10*Outil_de_calcul!$B$8)+((BH$4-$A96-30)*Outil_de_calcul!$B$9))/(BH$4-$A96))-Outil_de_calcul!$B$10)/100)),BH$4-$A96,1)</f>
        <v>-31.375648167772898</v>
      </c>
      <c r="BI96" s="21">
        <f>-PV(IF((BI$4-$A96)&lt;20,(Outil_de_calcul!$B$7-Outil_de_calcul!$B$10)/100,IF((BI$4-$A96)&lt;30,((((20*Outil_de_calcul!$B$7)+((BI$4-$A96-20))*Outil_de_calcul!$B$8)/(BI$4-$A96))-Outil_de_calcul!$B$10)/100,((((20*Outil_de_calcul!$B$7)+(10*Outil_de_calcul!$B$8)+((BI$4-$A96-30)*Outil_de_calcul!$B$9))/(BI$4-$A96))-Outil_de_calcul!$B$10)/100)),BI$4-$A96,1)</f>
        <v>-32.003813515710249</v>
      </c>
      <c r="BJ96" s="21">
        <f>-PV(IF((BJ$4-$A96)&lt;20,(Outil_de_calcul!$B$7-Outil_de_calcul!$B$10)/100,IF((BJ$4-$A96)&lt;30,((((20*Outil_de_calcul!$B$7)+((BJ$4-$A96-20))*Outil_de_calcul!$B$8)/(BJ$4-$A96))-Outil_de_calcul!$B$10)/100,((((20*Outil_de_calcul!$B$7)+(10*Outil_de_calcul!$B$8)+((BJ$4-$A96-30)*Outil_de_calcul!$B$9))/(BJ$4-$A96))-Outil_de_calcul!$B$10)/100)),BJ$4-$A96,1)</f>
        <v>-32.624534439158303</v>
      </c>
      <c r="BK96" s="21">
        <f>-PV(IF((BK$4-$A96)&lt;20,(Outil_de_calcul!$B$7-Outil_de_calcul!$B$10)/100,IF((BK$4-$A96)&lt;30,((((20*Outil_de_calcul!$B$7)+((BK$4-$A96-20))*Outil_de_calcul!$B$8)/(BK$4-$A96))-Outil_de_calcul!$B$10)/100,((((20*Outil_de_calcul!$B$7)+(10*Outil_de_calcul!$B$8)+((BK$4-$A96-30)*Outil_de_calcul!$B$9))/(BK$4-$A96))-Outil_de_calcul!$B$10)/100)),BK$4-$A96,1)</f>
        <v>-33.237899162429571</v>
      </c>
      <c r="BL96" s="21">
        <f>-PV(IF((BL$4-$A96)&lt;20,(Outil_de_calcul!$B$7-Outil_de_calcul!$B$10)/100,IF((BL$4-$A96)&lt;30,((((20*Outil_de_calcul!$B$7)+((BL$4-$A96-20))*Outil_de_calcul!$B$8)/(BL$4-$A96))-Outil_de_calcul!$B$10)/100,((((20*Outil_de_calcul!$B$7)+(10*Outil_de_calcul!$B$8)+((BL$4-$A96-30)*Outil_de_calcul!$B$9))/(BL$4-$A96))-Outil_de_calcul!$B$10)/100)),BL$4-$A96,1)</f>
        <v>-33.843994864285087</v>
      </c>
      <c r="BM96" s="21">
        <f>-PV(IF((BM$4-$A96)&lt;20,(Outil_de_calcul!$B$7-Outil_de_calcul!$B$10)/100,IF((BM$4-$A96)&lt;30,((((20*Outil_de_calcul!$B$7)+((BM$4-$A96-20))*Outil_de_calcul!$B$8)/(BM$4-$A96))-Outil_de_calcul!$B$10)/100,((((20*Outil_de_calcul!$B$7)+(10*Outil_de_calcul!$B$8)+((BM$4-$A96-30)*Outil_de_calcul!$B$9))/(BM$4-$A96))-Outil_de_calcul!$B$10)/100)),BM$4-$A96,1)</f>
        <v>-34.442907690325214</v>
      </c>
      <c r="BN96" s="21">
        <f>-PV(IF((BN$4-$A96)&lt;20,(Outil_de_calcul!$B$7-Outil_de_calcul!$B$10)/100,IF((BN$4-$A96)&lt;30,((((20*Outil_de_calcul!$B$7)+((BN$4-$A96-20))*Outil_de_calcul!$B$8)/(BN$4-$A96))-Outil_de_calcul!$B$10)/100,((((20*Outil_de_calcul!$B$7)+(10*Outil_de_calcul!$B$8)+((BN$4-$A96-30)*Outil_de_calcul!$B$9))/(BN$4-$A96))-Outil_de_calcul!$B$10)/100)),BN$4-$A96,1)</f>
        <v>-35.034722765233781</v>
      </c>
      <c r="BO96" s="21">
        <f>-PV(IF((BO$4-$A96)&lt;20,(Outil_de_calcul!$B$7-Outil_de_calcul!$B$10)/100,IF((BO$4-$A96)&lt;30,((((20*Outil_de_calcul!$B$7)+((BO$4-$A96-20))*Outil_de_calcul!$B$8)/(BO$4-$A96))-Outil_de_calcul!$B$10)/100,((((20*Outil_de_calcul!$B$7)+(10*Outil_de_calcul!$B$8)+((BO$4-$A96-30)*Outil_de_calcul!$B$9))/(BO$4-$A96))-Outil_de_calcul!$B$10)/100)),BO$4-$A96,1)</f>
        <v>-35.619524204876946</v>
      </c>
      <c r="BP96" s="21">
        <f>-PV(IF((BP$4-$A96)&lt;20,(Outil_de_calcul!$B$7-Outil_de_calcul!$B$10)/100,IF((BP$4-$A96)&lt;30,((((20*Outil_de_calcul!$B$7)+((BP$4-$A96-20))*Outil_de_calcul!$B$8)/(BP$4-$A96))-Outil_de_calcul!$B$10)/100,((((20*Outil_de_calcul!$B$7)+(10*Outil_de_calcul!$B$8)+((BP$4-$A96-30)*Outil_de_calcul!$B$9))/(BP$4-$A96))-Outil_de_calcul!$B$10)/100)),BP$4-$A96,1)</f>
        <v>-36.197395128258826</v>
      </c>
      <c r="BQ96" s="21">
        <f>-PV(IF((BQ$4-$A96)&lt;20,(Outil_de_calcul!$B$7-Outil_de_calcul!$B$10)/100,IF((BQ$4-$A96)&lt;30,((((20*Outil_de_calcul!$B$7)+((BQ$4-$A96-20))*Outil_de_calcul!$B$8)/(BQ$4-$A96))-Outil_de_calcul!$B$10)/100,((((20*Outil_de_calcul!$B$7)+(10*Outil_de_calcul!$B$8)+((BQ$4-$A96-30)*Outil_de_calcul!$B$9))/(BQ$4-$A96))-Outil_de_calcul!$B$10)/100)),BQ$4-$A96,1)</f>
        <v>-36.768417669335285</v>
      </c>
      <c r="BR96" s="21">
        <f>-PV(IF((BR$4-$A96)&lt;20,(Outil_de_calcul!$B$7-Outil_de_calcul!$B$10)/100,IF((BR$4-$A96)&lt;30,((((20*Outil_de_calcul!$B$7)+((BR$4-$A96-20))*Outil_de_calcul!$B$8)/(BR$4-$A96))-Outil_de_calcul!$B$10)/100,((((20*Outil_de_calcul!$B$7)+(10*Outil_de_calcul!$B$8)+((BR$4-$A96-30)*Outil_de_calcul!$B$9))/(BR$4-$A96))-Outil_de_calcul!$B$10)/100)),BR$4-$A96,1)</f>
        <v>-37.332672988687904</v>
      </c>
      <c r="BS96" s="21">
        <f>-PV(IF((BS$4-$A96)&lt;20,(Outil_de_calcul!$B$7-Outil_de_calcul!$B$10)/100,IF((BS$4-$A96)&lt;30,((((20*Outil_de_calcul!$B$7)+((BS$4-$A96-20))*Outil_de_calcul!$B$8)/(BS$4-$A96))-Outil_de_calcul!$B$10)/100,((((20*Outil_de_calcul!$B$7)+(10*Outil_de_calcul!$B$8)+((BS$4-$A96-30)*Outil_de_calcul!$B$9))/(BS$4-$A96))-Outil_de_calcul!$B$10)/100)),BS$4-$A96,1)</f>
        <v>-37.890241285059361</v>
      </c>
      <c r="BT96" s="21">
        <f>-PV(IF((BT$4-$A96)&lt;20,(Outil_de_calcul!$B$7-Outil_de_calcul!$B$10)/100,IF((BT$4-$A96)&lt;30,((((20*Outil_de_calcul!$B$7)+((BT$4-$A96-20))*Outil_de_calcul!$B$8)/(BT$4-$A96))-Outil_de_calcul!$B$10)/100,((((20*Outil_de_calcul!$B$7)+(10*Outil_de_calcul!$B$8)+((BT$4-$A96-30)*Outil_de_calcul!$B$9))/(BT$4-$A96))-Outil_de_calcul!$B$10)/100)),BT$4-$A96,1)</f>
        <v>-38.441201806752417</v>
      </c>
      <c r="BU96" s="21">
        <f>-PV(IF((BU$4-$A96)&lt;20,(Outil_de_calcul!$B$7-Outil_de_calcul!$B$10)/100,IF((BU$4-$A96)&lt;30,((((20*Outil_de_calcul!$B$7)+((BU$4-$A96-20))*Outil_de_calcul!$B$8)/(BU$4-$A96))-Outil_de_calcul!$B$10)/100,((((20*Outil_de_calcul!$B$7)+(10*Outil_de_calcul!$B$8)+((BU$4-$A96-30)*Outil_de_calcul!$B$9))/(BU$4-$A96))-Outil_de_calcul!$B$10)/100)),BU$4-$A96,1)</f>
        <v>-38.985632862893418</v>
      </c>
      <c r="BV96" s="21">
        <f>-PV(IF((BV$4-$A96)&lt;20,(Outil_de_calcul!$B$7-Outil_de_calcul!$B$10)/100,IF((BV$4-$A96)&lt;30,((((20*Outil_de_calcul!$B$7)+((BV$4-$A96-20))*Outil_de_calcul!$B$8)/(BV$4-$A96))-Outil_de_calcul!$B$10)/100,((((20*Outil_de_calcul!$B$7)+(10*Outil_de_calcul!$B$8)+((BV$4-$A96-30)*Outil_de_calcul!$B$9))/(BV$4-$A96))-Outil_de_calcul!$B$10)/100)),BV$4-$A96,1)</f>
        <v>-39.523611834562743</v>
      </c>
      <c r="BW96" s="21">
        <f>-PV(IF((BW$4-$A96)&lt;20,(Outil_de_calcul!$B$7-Outil_de_calcul!$B$10)/100,IF((BW$4-$A96)&lt;30,((((20*Outil_de_calcul!$B$7)+((BW$4-$A96-20))*Outil_de_calcul!$B$8)/(BW$4-$A96))-Outil_de_calcul!$B$10)/100,((((20*Outil_de_calcul!$B$7)+(10*Outil_de_calcul!$B$8)+((BW$4-$A96-30)*Outil_de_calcul!$B$9))/(BW$4-$A96))-Outil_de_calcul!$B$10)/100)),BW$4-$A96,1)</f>
        <v>-40.055215185793003</v>
      </c>
      <c r="BX96" s="21">
        <f>-PV(IF((BX$4-$A96)&lt;20,(Outil_de_calcul!$B$7-Outil_de_calcul!$B$10)/100,IF((BX$4-$A96)&lt;30,((((20*Outil_de_calcul!$B$7)+((BX$4-$A96-20))*Outil_de_calcul!$B$8)/(BX$4-$A96))-Outil_de_calcul!$B$10)/100,((((20*Outil_de_calcul!$B$7)+(10*Outil_de_calcul!$B$8)+((BX$4-$A96-30)*Outil_de_calcul!$B$9))/(BX$4-$A96))-Outil_de_calcul!$B$10)/100)),BX$4-$A96,1)</f>
        <v>-40.580518474437035</v>
      </c>
      <c r="BY96" s="21">
        <f>-PV(IF((BY$4-$A96)&lt;20,(Outil_de_calcul!$B$7-Outil_de_calcul!$B$10)/100,IF((BY$4-$A96)&lt;30,((((20*Outil_de_calcul!$B$7)+((BY$4-$A96-20))*Outil_de_calcul!$B$8)/(BY$4-$A96))-Outil_de_calcul!$B$10)/100,((((20*Outil_de_calcul!$B$7)+(10*Outil_de_calcul!$B$8)+((BY$4-$A96-30)*Outil_de_calcul!$B$9))/(BY$4-$A96))-Outil_de_calcul!$B$10)/100)),BY$4-$A96,1)</f>
        <v>-41.099596362907164</v>
      </c>
      <c r="BZ96" s="21">
        <f>-PV(IF((BZ$4-$A96)&lt;20,(Outil_de_calcul!$B$7-Outil_de_calcul!$B$10)/100,IF((BZ$4-$A96)&lt;30,((((20*Outil_de_calcul!$B$7)+((BZ$4-$A96-20))*Outil_de_calcul!$B$8)/(BZ$4-$A96))-Outil_de_calcul!$B$10)/100,((((20*Outil_de_calcul!$B$7)+(10*Outil_de_calcul!$B$8)+((BZ$4-$A96-30)*Outil_de_calcul!$B$9))/(BZ$4-$A96))-Outil_de_calcul!$B$10)/100)),BZ$4-$A96,1)</f>
        <v>-41.61252262878704</v>
      </c>
      <c r="CA96" s="21">
        <f>-PV(IF((CA$4-$A96)&lt;20,(Outil_de_calcul!$B$7-Outil_de_calcul!$B$10)/100,IF((CA$4-$A96)&lt;30,((((20*Outil_de_calcul!$B$7)+((CA$4-$A96-20))*Outil_de_calcul!$B$8)/(CA$4-$A96))-Outil_de_calcul!$B$10)/100,((((20*Outil_de_calcul!$B$7)+(10*Outil_de_calcul!$B$8)+((CA$4-$A96-30)*Outil_de_calcul!$B$9))/(CA$4-$A96))-Outil_de_calcul!$B$10)/100)),CA$4-$A96,1)</f>
        <v>-42.119370175317826</v>
      </c>
      <c r="CB96" s="21">
        <f>-PV(IF((CB$4-$A96)&lt;20,(Outil_de_calcul!$B$7-Outil_de_calcul!$B$10)/100,IF((CB$4-$A96)&lt;30,((((20*Outil_de_calcul!$B$7)+((CB$4-$A96-20))*Outil_de_calcul!$B$8)/(CB$4-$A96))-Outil_de_calcul!$B$10)/100,((((20*Outil_de_calcul!$B$7)+(10*Outil_de_calcul!$B$8)+((CB$4-$A96-30)*Outil_de_calcul!$B$9))/(CB$4-$A96))-Outil_de_calcul!$B$10)/100)),CB$4-$A96,1)</f>
        <v>-42.620211041760129</v>
      </c>
      <c r="CC96" s="21">
        <f>-PV(IF((CC$4-$A96)&lt;20,(Outil_de_calcul!$B$7-Outil_de_calcul!$B$10)/100,IF((CC$4-$A96)&lt;30,((((20*Outil_de_calcul!$B$7)+((CC$4-$A96-20))*Outil_de_calcul!$B$8)/(CC$4-$A96))-Outil_de_calcul!$B$10)/100,((((20*Outil_de_calcul!$B$7)+(10*Outil_de_calcul!$B$8)+((CC$4-$A96-30)*Outil_de_calcul!$B$9))/(CC$4-$A96))-Outil_de_calcul!$B$10)/100)),CC$4-$A96,1)</f>
        <v>-43.11511641363299</v>
      </c>
      <c r="CD96" s="21">
        <f>-PV(IF((CD$4-$A96)&lt;20,(Outil_de_calcul!$B$7-Outil_de_calcul!$B$10)/100,IF((CD$4-$A96)&lt;30,((((20*Outil_de_calcul!$B$7)+((CD$4-$A96-20))*Outil_de_calcul!$B$8)/(CD$4-$A96))-Outil_de_calcul!$B$10)/100,((((20*Outil_de_calcul!$B$7)+(10*Outil_de_calcul!$B$8)+((CD$4-$A96-30)*Outil_de_calcul!$B$9))/(CD$4-$A96))-Outil_de_calcul!$B$10)/100)),CD$4-$A96,1)</f>
        <v>-43.604156632831717</v>
      </c>
      <c r="CE96" s="21">
        <f>-PV(IF((CE$4-$A96)&lt;20,(Outil_de_calcul!$B$7-Outil_de_calcul!$B$10)/100,IF((CE$4-$A96)&lt;30,((((20*Outil_de_calcul!$B$7)+((CE$4-$A96-20))*Outil_de_calcul!$B$8)/(CE$4-$A96))-Outil_de_calcul!$B$10)/100,((((20*Outil_de_calcul!$B$7)+(10*Outil_de_calcul!$B$8)+((CE$4-$A96-30)*Outil_de_calcul!$B$9))/(CE$4-$A96))-Outil_de_calcul!$B$10)/100)),CE$4-$A96,1)</f>
        <v>-44.087401207625632</v>
      </c>
      <c r="CF96" s="21">
        <f>-PV(IF((CF$4-$A96)&lt;20,(Outil_de_calcul!$B$7-Outil_de_calcul!$B$10)/100,IF((CF$4-$A96)&lt;30,((((20*Outil_de_calcul!$B$7)+((CF$4-$A96-20))*Outil_de_calcul!$B$8)/(CF$4-$A96))-Outil_de_calcul!$B$10)/100,((((20*Outil_de_calcul!$B$7)+(10*Outil_de_calcul!$B$8)+((CF$4-$A96-30)*Outil_de_calcul!$B$9))/(CF$4-$A96))-Outil_de_calcul!$B$10)/100)),CF$4-$A96,1)</f>
        <v>-44.564918822537521</v>
      </c>
      <c r="CG96" s="21">
        <f>-PV(IF((CG$4-$A96)&lt;20,(Outil_de_calcul!$B$7-Outil_de_calcul!$B$10)/100,IF((CG$4-$A96)&lt;30,((((20*Outil_de_calcul!$B$7)+((CG$4-$A96-20))*Outil_de_calcul!$B$8)/(CG$4-$A96))-Outil_de_calcul!$B$10)/100,((((20*Outil_de_calcul!$B$7)+(10*Outil_de_calcul!$B$8)+((CG$4-$A96-30)*Outil_de_calcul!$B$9))/(CG$4-$A96))-Outil_de_calcul!$B$10)/100)),CG$4-$A96,1)</f>
        <v>-45.036777348105808</v>
      </c>
      <c r="CH96" s="21">
        <f>-PV(IF((CH$4-$A96)&lt;20,(Outil_de_calcul!$B$7-Outil_de_calcul!$B$10)/100,IF((CH$4-$A96)&lt;30,((((20*Outil_de_calcul!$B$7)+((CH$4-$A96-20))*Outil_de_calcul!$B$8)/(CH$4-$A96))-Outil_de_calcul!$B$10)/100,((((20*Outil_de_calcul!$B$7)+(10*Outil_de_calcul!$B$8)+((CH$4-$A96-30)*Outil_de_calcul!$B$9))/(CH$4-$A96))-Outil_de_calcul!$B$10)/100)),CH$4-$A96,1)</f>
        <v>-45.503043850531206</v>
      </c>
      <c r="CI96" s="21">
        <f>-PV(IF((CI$4-$A96)&lt;20,(Outil_de_calcul!$B$7-Outil_de_calcul!$B$10)/100,IF((CI$4-$A96)&lt;30,((((20*Outil_de_calcul!$B$7)+((CI$4-$A96-20))*Outil_de_calcul!$B$8)/(CI$4-$A96))-Outil_de_calcul!$B$10)/100,((((20*Outil_de_calcul!$B$7)+(10*Outil_de_calcul!$B$8)+((CI$4-$A96-30)*Outil_de_calcul!$B$9))/(CI$4-$A96))-Outil_de_calcul!$B$10)/100)),CI$4-$A96,1)</f>
        <v>-45.963784601208928</v>
      </c>
      <c r="CJ96" s="21">
        <f>-PV(IF((CJ$4-$A96)&lt;20,(Outil_de_calcul!$B$7-Outil_de_calcul!$B$10)/100,IF((CJ$4-$A96)&lt;30,((((20*Outil_de_calcul!$B$7)+((CJ$4-$A96-20))*Outil_de_calcul!$B$8)/(CJ$4-$A96))-Outil_de_calcul!$B$10)/100,((((20*Outil_de_calcul!$B$7)+(10*Outil_de_calcul!$B$8)+((CJ$4-$A96-30)*Outil_de_calcul!$B$9))/(CJ$4-$A96))-Outil_de_calcul!$B$10)/100)),CJ$4-$A96,1)</f>
        <v>-46.419065086147967</v>
      </c>
      <c r="CK96" s="21">
        <f>-PV(IF((CK$4-$A96)&lt;20,(Outil_de_calcul!$B$7-Outil_de_calcul!$B$10)/100,IF((CK$4-$A96)&lt;30,((((20*Outil_de_calcul!$B$7)+((CK$4-$A96-20))*Outil_de_calcul!$B$8)/(CK$4-$A96))-Outil_de_calcul!$B$10)/100,((((20*Outil_de_calcul!$B$7)+(10*Outil_de_calcul!$B$8)+((CK$4-$A96-30)*Outil_de_calcul!$B$9))/(CK$4-$A96))-Outil_de_calcul!$B$10)/100)),CK$4-$A96,1)</f>
        <v>-46.868950015278784</v>
      </c>
      <c r="CL96" s="21">
        <f>-PV(IF((CL$4-$A96)&lt;20,(Outil_de_calcul!$B$7-Outil_de_calcul!$B$10)/100,IF((CL$4-$A96)&lt;30,((((20*Outil_de_calcul!$B$7)+((CL$4-$A96-20))*Outil_de_calcul!$B$8)/(CL$4-$A96))-Outil_de_calcul!$B$10)/100,((((20*Outil_de_calcul!$B$7)+(10*Outil_de_calcul!$B$8)+((CL$4-$A96-30)*Outil_de_calcul!$B$9))/(CL$4-$A96))-Outil_de_calcul!$B$10)/100)),CL$4-$A96,1)</f>
        <v>-47.313503331650665</v>
      </c>
      <c r="CM96" s="21">
        <f>-PV(IF((CM$4-$A96)&lt;20,(Outil_de_calcul!$B$7-Outil_de_calcul!$B$10)/100,IF((CM$4-$A96)&lt;30,((((20*Outil_de_calcul!$B$7)+((CM$4-$A96-20))*Outil_de_calcul!$B$8)/(CM$4-$A96))-Outil_de_calcul!$B$10)/100,((((20*Outil_de_calcul!$B$7)+(10*Outil_de_calcul!$B$8)+((CM$4-$A96-30)*Outil_de_calcul!$B$9))/(CM$4-$A96))-Outil_de_calcul!$B$10)/100)),CM$4-$A96,1)</f>
        <v>-47.752788220520017</v>
      </c>
      <c r="CN96" s="21">
        <f>-PV(IF((CN$4-$A96)&lt;20,(Outil_de_calcul!$B$7-Outil_de_calcul!$B$10)/100,IF((CN$4-$A96)&lt;30,((((20*Outil_de_calcul!$B$7)+((CN$4-$A96-20))*Outil_de_calcul!$B$8)/(CN$4-$A96))-Outil_de_calcul!$B$10)/100,((((20*Outil_de_calcul!$B$7)+(10*Outil_de_calcul!$B$8)+((CN$4-$A96-30)*Outil_de_calcul!$B$9))/(CN$4-$A96))-Outil_de_calcul!$B$10)/100)),CN$4-$A96,1)</f>
        <v>-48.186867118331087</v>
      </c>
      <c r="CO96" s="21">
        <f>-PV(IF((CO$4-$A96)&lt;20,(Outil_de_calcul!$B$7-Outil_de_calcul!$B$10)/100,IF((CO$4-$A96)&lt;30,((((20*Outil_de_calcul!$B$7)+((CO$4-$A96-20))*Outil_de_calcul!$B$8)/(CO$4-$A96))-Outil_de_calcul!$B$10)/100,((((20*Outil_de_calcul!$B$7)+(10*Outil_de_calcul!$B$8)+((CO$4-$A96-30)*Outil_de_calcul!$B$9))/(CO$4-$A96))-Outil_de_calcul!$B$10)/100)),CO$4-$A96,1)</f>
        <v>-48.615801721590145</v>
      </c>
      <c r="CP96" s="21">
        <f>-PV(IF((CP$4-$A96)&lt;20,(Outil_de_calcul!$B$7-Outil_de_calcul!$B$10)/100,IF((CP$4-$A96)&lt;30,((((20*Outil_de_calcul!$B$7)+((CP$4-$A96-20))*Outil_de_calcul!$B$8)/(CP$4-$A96))-Outil_de_calcul!$B$10)/100,((((20*Outil_de_calcul!$B$7)+(10*Outil_de_calcul!$B$8)+((CP$4-$A96-30)*Outil_de_calcul!$B$9))/(CP$4-$A96))-Outil_de_calcul!$B$10)/100)),CP$4-$A96,1)</f>
        <v>-49.03965299563454</v>
      </c>
      <c r="CQ96" s="21">
        <f>-PV(IF((CQ$4-$A96)&lt;20,(Outil_de_calcul!$B$7-Outil_de_calcul!$B$10)/100,IF((CQ$4-$A96)&lt;30,((((20*Outil_de_calcul!$B$7)+((CQ$4-$A96-20))*Outil_de_calcul!$B$8)/(CQ$4-$A96))-Outil_de_calcul!$B$10)/100,((((20*Outil_de_calcul!$B$7)+(10*Outil_de_calcul!$B$8)+((CQ$4-$A96-30)*Outil_de_calcul!$B$9))/(CQ$4-$A96))-Outil_de_calcul!$B$10)/100)),CQ$4-$A96,1)</f>
        <v>-49.458481183297799</v>
      </c>
      <c r="CR96" s="21">
        <f>-PV(IF((CR$4-$A96)&lt;20,(Outil_de_calcul!$B$7-Outil_de_calcul!$B$10)/100,IF((CR$4-$A96)&lt;30,((((20*Outil_de_calcul!$B$7)+((CR$4-$A96-20))*Outil_de_calcul!$B$8)/(CR$4-$A96))-Outil_de_calcul!$B$10)/100,((((20*Outil_de_calcul!$B$7)+(10*Outil_de_calcul!$B$8)+((CR$4-$A96-30)*Outil_de_calcul!$B$9))/(CR$4-$A96))-Outil_de_calcul!$B$10)/100)),CR$4-$A96,1)</f>
        <v>-49.872345813472123</v>
      </c>
      <c r="CS96" s="21">
        <f>-PV(IF((CS$4-$A96)&lt;20,(Outil_de_calcul!$B$7-Outil_de_calcul!$B$10)/100,IF((CS$4-$A96)&lt;30,((((20*Outil_de_calcul!$B$7)+((CS$4-$A96-20))*Outil_de_calcul!$B$8)/(CS$4-$A96))-Outil_de_calcul!$B$10)/100,((((20*Outil_de_calcul!$B$7)+(10*Outil_de_calcul!$B$8)+((CS$4-$A96-30)*Outil_de_calcul!$B$9))/(CS$4-$A96))-Outil_de_calcul!$B$10)/100)),CS$4-$A96,1)</f>
        <v>-50.281305709569253</v>
      </c>
      <c r="CT96" s="21">
        <f>-PV(IF((CT$4-$A96)&lt;20,(Outil_de_calcul!$B$7-Outil_de_calcul!$B$10)/100,IF((CT$4-$A96)&lt;30,((((20*Outil_de_calcul!$B$7)+((CT$4-$A96-20))*Outil_de_calcul!$B$8)/(CT$4-$A96))-Outil_de_calcul!$B$10)/100,((((20*Outil_de_calcul!$B$7)+(10*Outil_de_calcul!$B$8)+((CT$4-$A96-30)*Outil_de_calcul!$B$9))/(CT$4-$A96))-Outil_de_calcul!$B$10)/100)),CT$4-$A96,1)</f>
        <v>-50.685418997881293</v>
      </c>
      <c r="CU96" s="21">
        <f>-PV(IF((CU$4-$A96)&lt;20,(Outil_de_calcul!$B$7-Outil_de_calcul!$B$10)/100,IF((CU$4-$A96)&lt;30,((((20*Outil_de_calcul!$B$7)+((CU$4-$A96-20))*Outil_de_calcul!$B$8)/(CU$4-$A96))-Outil_de_calcul!$B$10)/100,((((20*Outil_de_calcul!$B$7)+(10*Outil_de_calcul!$B$8)+((CU$4-$A96-30)*Outil_de_calcul!$B$9))/(CU$4-$A96))-Outil_de_calcul!$B$10)/100)),CU$4-$A96,1)</f>
        <v>-51.084743115842159</v>
      </c>
      <c r="CV96" s="21">
        <f>-PV(IF((CV$4-$A96)&lt;20,(Outil_de_calcul!$B$7-Outil_de_calcul!$B$10)/100,IF((CV$4-$A96)&lt;30,((((20*Outil_de_calcul!$B$7)+((CV$4-$A96-20))*Outil_de_calcul!$B$8)/(CV$4-$A96))-Outil_de_calcul!$B$10)/100,((((20*Outil_de_calcul!$B$7)+(10*Outil_de_calcul!$B$8)+((CV$4-$A96-30)*Outil_de_calcul!$B$9))/(CV$4-$A96))-Outil_de_calcul!$B$10)/100)),CV$4-$A96,1)</f>
        <v>-51.479334820191433</v>
      </c>
      <c r="CW96" s="21">
        <f>-PV(IF((CW$4-$A96)&lt;20,(Outil_de_calcul!$B$7-Outil_de_calcul!$B$10)/100,IF((CW$4-$A96)&lt;30,((((20*Outil_de_calcul!$B$7)+((CW$4-$A96-20))*Outil_de_calcul!$B$8)/(CW$4-$A96))-Outil_de_calcul!$B$10)/100,((((20*Outil_de_calcul!$B$7)+(10*Outil_de_calcul!$B$8)+((CW$4-$A96-30)*Outil_de_calcul!$B$9))/(CW$4-$A96))-Outil_de_calcul!$B$10)/100)),CW$4-$A96,1)</f>
        <v>-51.869250195041168</v>
      </c>
      <c r="CX96" s="21">
        <f>-PV(IF((CX$4-$A96)&lt;20,(Outil_de_calcul!$B$7-Outil_de_calcul!$B$10)/100,IF((CX$4-$A96)&lt;30,((((20*Outil_de_calcul!$B$7)+((CX$4-$A96-20))*Outil_de_calcul!$B$8)/(CX$4-$A96))-Outil_de_calcul!$B$10)/100,((((20*Outil_de_calcul!$B$7)+(10*Outil_de_calcul!$B$8)+((CX$4-$A96-30)*Outil_de_calcul!$B$9))/(CX$4-$A96))-Outil_de_calcul!$B$10)/100)),CX$4-$A96,1)</f>
        <v>-52.254544659847369</v>
      </c>
      <c r="CY96" s="21">
        <f>-PV(IF((CY$4-$A96)&lt;20,(Outil_de_calcul!$B$7-Outil_de_calcul!$B$10)/100,IF((CY$4-$A96)&lt;30,((((20*Outil_de_calcul!$B$7)+((CY$4-$A96-20))*Outil_de_calcul!$B$8)/(CY$4-$A96))-Outil_de_calcul!$B$10)/100,((((20*Outil_de_calcul!$B$7)+(10*Outil_de_calcul!$B$8)+((CY$4-$A96-30)*Outil_de_calcul!$B$9))/(CY$4-$A96))-Outil_de_calcul!$B$10)/100)),CY$4-$A96,1)</f>
        <v>-52.635272977286782</v>
      </c>
      <c r="CZ96" s="21">
        <f>-PV(IF((CZ$4-$A96)&lt;20,(Outil_de_calcul!$B$7-Outil_de_calcul!$B$10)/100,IF((CZ$4-$A96)&lt;30,((((20*Outil_de_calcul!$B$7)+((CZ$4-$A96-20))*Outil_de_calcul!$B$8)/(CZ$4-$A96))-Outil_de_calcul!$B$10)/100,((((20*Outil_de_calcul!$B$7)+(10*Outil_de_calcul!$B$8)+((CZ$4-$A96-30)*Outil_de_calcul!$B$9))/(CZ$4-$A96))-Outil_de_calcul!$B$10)/100)),CZ$4-$A96,1)</f>
        <v>-53.011489261040431</v>
      </c>
      <c r="DA96" s="21">
        <f>-PV(IF((DA$4-$A96)&lt;20,(Outil_de_calcul!$B$7-Outil_de_calcul!$B$10)/100,IF((DA$4-$A96)&lt;30,((((20*Outil_de_calcul!$B$7)+((DA$4-$A96-20))*Outil_de_calcul!$B$8)/(DA$4-$A96))-Outil_de_calcul!$B$10)/100,((((20*Outil_de_calcul!$B$7)+(10*Outil_de_calcul!$B$8)+((DA$4-$A96-30)*Outil_de_calcul!$B$9))/(DA$4-$A96))-Outil_de_calcul!$B$10)/100)),DA$4-$A96,1)</f>
        <v>-53.383246983484938</v>
      </c>
      <c r="DB96" s="21">
        <f>-PV(IF((DB$4-$A96)&lt;20,(Outil_de_calcul!$B$7-Outil_de_calcul!$B$10)/100,IF((DB$4-$A96)&lt;30,((((20*Outil_de_calcul!$B$7)+((DB$4-$A96-20))*Outil_de_calcul!$B$8)/(DB$4-$A96))-Outil_de_calcul!$B$10)/100,((((20*Outil_de_calcul!$B$7)+(10*Outil_de_calcul!$B$8)+((DB$4-$A96-30)*Outil_de_calcul!$B$9))/(DB$4-$A96))-Outil_de_calcul!$B$10)/100)),DB$4-$A96,1)</f>
        <v>-53.750598983292655</v>
      </c>
      <c r="DC96" s="21">
        <f>-PV(IF((DC$4-$A96)&lt;20,(Outil_de_calcul!$B$7-Outil_de_calcul!$B$10)/100,IF((DC$4-$A96)&lt;30,((((20*Outil_de_calcul!$B$7)+((DC$4-$A96-20))*Outil_de_calcul!$B$8)/(DC$4-$A96))-Outil_de_calcul!$B$10)/100,((((20*Outil_de_calcul!$B$7)+(10*Outil_de_calcul!$B$8)+((DC$4-$A96-30)*Outil_de_calcul!$B$9))/(DC$4-$A96))-Outil_de_calcul!$B$10)/100)),DC$4-$A96,1)</f>
        <v>-54.113597472941713</v>
      </c>
      <c r="DD96" s="21">
        <f>-PV(IF((DD$4-$A96)&lt;20,(Outil_de_calcul!$B$7-Outil_de_calcul!$B$10)/100,IF((DD$4-$A96)&lt;30,((((20*Outil_de_calcul!$B$7)+((DD$4-$A96-20))*Outil_de_calcul!$B$8)/(DD$4-$A96))-Outil_de_calcul!$B$10)/100,((((20*Outil_de_calcul!$B$7)+(10*Outil_de_calcul!$B$8)+((DD$4-$A96-30)*Outil_de_calcul!$B$9))/(DD$4-$A96))-Outil_de_calcul!$B$10)/100)),DD$4-$A96,1)</f>
        <v>-54.472294046137087</v>
      </c>
      <c r="DE96" s="21">
        <f>-PV(IF((DE$4-$A96)&lt;20,(Outil_de_calcul!$B$7-Outil_de_calcul!$B$10)/100,IF((DE$4-$A96)&lt;30,((((20*Outil_de_calcul!$B$7)+((DE$4-$A96-20))*Outil_de_calcul!$B$8)/(DE$4-$A96))-Outil_de_calcul!$B$10)/100,((((20*Outil_de_calcul!$B$7)+(10*Outil_de_calcul!$B$8)+((DE$4-$A96-30)*Outil_de_calcul!$B$9))/(DE$4-$A96))-Outil_de_calcul!$B$10)/100)),DE$4-$A96,1)</f>
        <v>-54.826739685143728</v>
      </c>
      <c r="DF96" s="21">
        <f>-PV(IF((DF$4-$A96)&lt;20,(Outil_de_calcul!$B$7-Outil_de_calcul!$B$10)/100,IF((DF$4-$A96)&lt;30,((((20*Outil_de_calcul!$B$7)+((DF$4-$A96-20))*Outil_de_calcul!$B$8)/(DF$4-$A96))-Outil_de_calcul!$B$10)/100,((((20*Outil_de_calcul!$B$7)+(10*Outil_de_calcul!$B$8)+((DF$4-$A96-30)*Outil_de_calcul!$B$9))/(DF$4-$A96))-Outil_de_calcul!$B$10)/100)),DF$4-$A96,1)</f>
        <v>-55.176984768032753</v>
      </c>
      <c r="DG96" s="21">
        <f>-PV(IF((DG$4-$A96)&lt;20,(Outil_de_calcul!$B$7-Outil_de_calcul!$B$10)/100,IF((DG$4-$A96)&lt;30,(((((20*Outil_de_calcul!$B$7)+(DG$4-$A96-20))*Outil_de_calcul!$B$8)/(DG$4-$A96))-Outil_de_calcul!$B$10)/100,((((20*Outil_de_calcul!$B$7)+(10*Outil_de_calcul!$B$8)+((DG$4-$A96-30)*Outil_de_calcul!$B$9))/(DG$4-$A96))-Outil_de_calcul!$B$10)/100)),DG$4-$A96,1)</f>
        <v>-55.865071799650536</v>
      </c>
      <c r="DH96" s="21">
        <f>-PV(IF((DH$4-$A96)&lt;20,(Outil_de_calcul!$B$7-Outil_de_calcul!$B$10)/100,IF((DH$4-$A96)&lt;30,(((((20*Outil_de_calcul!$B$7)+(DH$4-$A96-20))*Outil_de_calcul!$B$8)/(DH$4-$A96))-Outil_de_calcul!$B$10)/100,((((20*Outil_de_calcul!$B$7)+(10*Outil_de_calcul!$B$8)+((DH$4-$A96-30)*Outil_de_calcul!$B$9))/(DH$4-$A96))-Outil_de_calcul!$B$10)/100)),DH$4-$A96,1)</f>
        <v>-55.865071799650536</v>
      </c>
      <c r="DI96" s="21">
        <f>-PV(IF((DI$4-$A96)&lt;20,(Outil_de_calcul!$B$7-Outil_de_calcul!$B$10)/100,IF((DI$4-$A96)&lt;30,(((((20*Outil_de_calcul!$B$7)+(DI$4-$A96-20))*Outil_de_calcul!$B$8)/(DI$4-$A96))-Outil_de_calcul!$B$10)/100,((((20*Outil_de_calcul!$B$7)+(10*Outil_de_calcul!$B$8)+((DI$4-$A96-30)*Outil_de_calcul!$B$9))/(DI$4-$A96))-Outil_de_calcul!$B$10)/100)),DI$4-$A96,1)</f>
        <v>-55.865071799650536</v>
      </c>
      <c r="DJ96" s="21">
        <f>-PV(IF((DJ$4-$A96)&lt;20,(Outil_de_calcul!$B$7-Outil_de_calcul!$B$10)/100,IF((DJ$4-$A96)&lt;30,(((((20*Outil_de_calcul!$B$7)+(DJ$4-$A96-20))*Outil_de_calcul!$B$8)/(DJ$4-$A96))-Outil_de_calcul!$B$10)/100,((((20*Outil_de_calcul!$B$7)+(10*Outil_de_calcul!$B$8)+((DJ$4-$A96-30)*Outil_de_calcul!$B$9))/(DJ$4-$A96))-Outil_de_calcul!$B$10)/100)),DJ$4-$A96,1)</f>
        <v>-55.865071799650536</v>
      </c>
      <c r="DK96" s="21">
        <f>-PV(IF((DK$4-$A96)&lt;20,(Outil_de_calcul!$B$7-Outil_de_calcul!$B$10)/100,IF((DK$4-$A96)&lt;30,(((((20*Outil_de_calcul!$B$7)+(DK$4-$A96-20))*Outil_de_calcul!$B$8)/(DK$4-$A96))-Outil_de_calcul!$B$10)/100,((((20*Outil_de_calcul!$B$7)+(10*Outil_de_calcul!$B$8)+((DK$4-$A96-30)*Outil_de_calcul!$B$9))/(DK$4-$A96))-Outil_de_calcul!$B$10)/100)),DK$4-$A96,1)</f>
        <v>-55.865071799650536</v>
      </c>
      <c r="DL96" s="21">
        <f>-PV(IF((DL$4-$A96)&lt;20,(Outil_de_calcul!$B$7-Outil_de_calcul!$B$10)/100,IF((DL$4-$A96)&lt;30,(((((20*Outil_de_calcul!$B$7)+(DL$4-$A96-20))*Outil_de_calcul!$B$8)/(DL$4-$A96))-Outil_de_calcul!$B$10)/100,((((20*Outil_de_calcul!$B$7)+(10*Outil_de_calcul!$B$8)+((DL$4-$A96-30)*Outil_de_calcul!$B$9))/(DL$4-$A96))-Outil_de_calcul!$B$10)/100)),DL$4-$A96,1)</f>
        <v>-55.865071799650536</v>
      </c>
    </row>
    <row r="97" spans="1:116" ht="12" customHeight="1" x14ac:dyDescent="0.2">
      <c r="A97" s="29">
        <v>92</v>
      </c>
      <c r="B97" s="21">
        <f>-PV(IF((B$4-$A97)&lt;20,(Outil_de_calcul!$B$7-Outil_de_calcul!$B$10)/100,IF((B$4-$A97)&lt;30,((((20*Outil_de_calcul!$B$7)+((B$4-$A97-20))*Outil_de_calcul!$B$8)/(B$4-$A97))-Outil_de_calcul!$B$10)/100,((((20*Outil_de_calcul!$B$7)+(10*Outil_de_calcul!$B$8)+((B$4-$A97-30)*Outil_de_calcul!$B$9))/(B$4-$A97))-Outil_de_calcul!$B$10)/100)),B$4-$A97,1)</f>
        <v>20.197147112740634</v>
      </c>
      <c r="C97" s="21">
        <f>-PV(IF((C$4-$A97)&lt;20,(Outil_de_calcul!$B$7-Outil_de_calcul!$B$10)/100,IF((C$4-$A97)&lt;30,((((20*Outil_de_calcul!$B$7)+((C$4-$A97-20))*Outil_de_calcul!$B$8)/(C$4-$A97))-Outil_de_calcul!$B$10)/100,((((20*Outil_de_calcul!$B$7)+(10*Outil_de_calcul!$B$8)+((C$4-$A97-30)*Outil_de_calcul!$B$9))/(C$4-$A97))-Outil_de_calcul!$B$10)/100)),C$4-$A97,1)</f>
        <v>18.957789534240067</v>
      </c>
      <c r="D97" s="21">
        <f>-PV(IF((D$4-$A97)&lt;20,(Outil_de_calcul!$B$7-Outil_de_calcul!$B$10)/100,IF((D$4-$A97)&lt;30,((((20*Outil_de_calcul!$B$7)+((D$4-$A97-20))*Outil_de_calcul!$B$8)/(D$4-$A97))-Outil_de_calcul!$B$10)/100,((((20*Outil_de_calcul!$B$7)+(10*Outil_de_calcul!$B$8)+((D$4-$A97-30)*Outil_de_calcul!$B$9))/(D$4-$A97))-Outil_de_calcul!$B$10)/100)),D$4-$A97,1)</f>
        <v>17.7331196553057</v>
      </c>
      <c r="E97" s="21">
        <f>-PV(IF((E$4-$A97)&lt;20,(Outil_de_calcul!$B$7-Outil_de_calcul!$B$10)/100,IF((E$4-$A97)&lt;30,((((20*Outil_de_calcul!$B$7)+((E$4-$A97-20))*Outil_de_calcul!$B$8)/(E$4-$A97))-Outil_de_calcul!$B$10)/100,((((20*Outil_de_calcul!$B$7)+(10*Outil_de_calcul!$B$8)+((E$4-$A97-30)*Outil_de_calcul!$B$9))/(E$4-$A97))-Outil_de_calcul!$B$10)/100)),E$4-$A97,1)</f>
        <v>16.522963411145998</v>
      </c>
      <c r="F97" s="21">
        <f>-PV(IF((F$4-$A97)&lt;20,(Outil_de_calcul!$B$7-Outil_de_calcul!$B$10)/100,IF((F$4-$A97)&lt;30,((((20*Outil_de_calcul!$B$7)+((F$4-$A97-20))*Outil_de_calcul!$B$8)/(F$4-$A97))-Outil_de_calcul!$B$10)/100,((((20*Outil_de_calcul!$B$7)+(10*Outil_de_calcul!$B$8)+((F$4-$A97-30)*Outil_de_calcul!$B$9))/(F$4-$A97))-Outil_de_calcul!$B$10)/100)),F$4-$A97,1)</f>
        <v>15.327148799821474</v>
      </c>
      <c r="G97" s="21">
        <f>-PV(IF((G$4-$A97)&lt;20,(Outil_de_calcul!$B$7-Outil_de_calcul!$B$10)/100,IF((G$4-$A97)&lt;30,((((20*Outil_de_calcul!$B$7)+((G$4-$A97-20))*Outil_de_calcul!$B$8)/(G$4-$A97))-Outil_de_calcul!$B$10)/100,((((20*Outil_de_calcul!$B$7)+(10*Outil_de_calcul!$B$8)+((G$4-$A97-30)*Outil_de_calcul!$B$9))/(G$4-$A97))-Outil_de_calcul!$B$10)/100)),G$4-$A97,1)</f>
        <v>14.145505857797811</v>
      </c>
      <c r="H97" s="21">
        <f>-PV(IF((H$4-$A97)&lt;20,(Outil_de_calcul!$B$7-Outil_de_calcul!$B$10)/100,IF((H$4-$A97)&lt;30,((((20*Outil_de_calcul!$B$7)+((H$4-$A97-20))*Outil_de_calcul!$B$8)/(H$4-$A97))-Outil_de_calcul!$B$10)/100,((((20*Outil_de_calcul!$B$7)+(10*Outil_de_calcul!$B$8)+((H$4-$A97-30)*Outil_de_calcul!$B$9))/(H$4-$A97))-Outil_de_calcul!$B$10)/100)),H$4-$A97,1)</f>
        <v>12.977866635788459</v>
      </c>
      <c r="I97" s="21">
        <f>-PV(IF((I$4-$A97)&lt;20,(Outil_de_calcul!$B$7-Outil_de_calcul!$B$10)/100,IF((I$4-$A97)&lt;30,((((20*Outil_de_calcul!$B$7)+((I$4-$A97-20))*Outil_de_calcul!$B$8)/(I$4-$A97))-Outil_de_calcul!$B$10)/100,((((20*Outil_de_calcul!$B$7)+(10*Outil_de_calcul!$B$8)+((I$4-$A97-30)*Outil_de_calcul!$B$9))/(I$4-$A97))-Outil_de_calcul!$B$10)/100)),I$4-$A97,1)</f>
        <v>11.824065174883819</v>
      </c>
      <c r="J97" s="21">
        <f>-PV(IF((J$4-$A97)&lt;20,(Outil_de_calcul!$B$7-Outil_de_calcul!$B$10)/100,IF((J$4-$A97)&lt;30,((((20*Outil_de_calcul!$B$7)+((J$4-$A97-20))*Outil_de_calcul!$B$8)/(J$4-$A97))-Outil_de_calcul!$B$10)/100,((((20*Outil_de_calcul!$B$7)+(10*Outil_de_calcul!$B$8)+((J$4-$A97-30)*Outil_de_calcul!$B$9))/(J$4-$A97))-Outil_de_calcul!$B$10)/100)),J$4-$A97,1)</f>
        <v>10.683937482963023</v>
      </c>
      <c r="K97" s="21">
        <f>-PV(IF((K$4-$A97)&lt;20,(Outil_de_calcul!$B$7-Outil_de_calcul!$B$10)/100,IF((K$4-$A97)&lt;30,((((20*Outil_de_calcul!$B$7)+((K$4-$A97-20))*Outil_de_calcul!$B$8)/(K$4-$A97))-Outil_de_calcul!$B$10)/100,((((20*Outil_de_calcul!$B$7)+(10*Outil_de_calcul!$B$8)+((K$4-$A97-30)*Outil_de_calcul!$B$9))/(K$4-$A97))-Outil_de_calcul!$B$10)/100)),K$4-$A97,1)</f>
        <v>9.5573215113855188</v>
      </c>
      <c r="L97" s="21">
        <f>-PV(IF((L$4-$A97)&lt;20,(Outil_de_calcul!$B$7-Outil_de_calcul!$B$10)/100,IF((L$4-$A97)&lt;30,((((20*Outil_de_calcul!$B$7)+((L$4-$A97-20))*Outil_de_calcul!$B$8)/(L$4-$A97))-Outil_de_calcul!$B$10)/100,((((20*Outil_de_calcul!$B$7)+(10*Outil_de_calcul!$B$8)+((L$4-$A97-30)*Outil_de_calcul!$B$9))/(L$4-$A97))-Outil_de_calcul!$B$10)/100)),L$4-$A97,1)</f>
        <v>8.4440571319587026</v>
      </c>
      <c r="M97" s="21">
        <f>-PV(IF((M$4-$A97)&lt;20,(Outil_de_calcul!$B$7-Outil_de_calcul!$B$10)/100,IF((M$4-$A97)&lt;30,((((20*Outil_de_calcul!$B$7)+((M$4-$A97-20))*Outil_de_calcul!$B$8)/(M$4-$A97))-Outil_de_calcul!$B$10)/100,((((20*Outil_de_calcul!$B$7)+(10*Outil_de_calcul!$B$8)+((M$4-$A97-30)*Outil_de_calcul!$B$9))/(M$4-$A97))-Outil_de_calcul!$B$10)/100)),M$4-$A97,1)</f>
        <v>7.3439861141786249</v>
      </c>
      <c r="N97" s="21">
        <f>-PV(IF((N$4-$A97)&lt;20,(Outil_de_calcul!$B$7-Outil_de_calcul!$B$10)/100,IF((N$4-$A97)&lt;30,((((20*Outil_de_calcul!$B$7)+((N$4-$A97-20))*Outil_de_calcul!$B$8)/(N$4-$A97))-Outil_de_calcul!$B$10)/100,((((20*Outil_de_calcul!$B$7)+(10*Outil_de_calcul!$B$8)+((N$4-$A97-30)*Outil_de_calcul!$B$9))/(N$4-$A97))-Outil_de_calcul!$B$10)/100)),N$4-$A97,1)</f>
        <v>6.2569521027403052</v>
      </c>
      <c r="O97" s="21">
        <f>-PV(IF((O$4-$A97)&lt;20,(Outil_de_calcul!$B$7-Outil_de_calcul!$B$10)/100,IF((O$4-$A97)&lt;30,((((20*Outil_de_calcul!$B$7)+((O$4-$A97-20))*Outil_de_calcul!$B$8)/(O$4-$A97))-Outil_de_calcul!$B$10)/100,((((20*Outil_de_calcul!$B$7)+(10*Outil_de_calcul!$B$8)+((O$4-$A97-30)*Outil_de_calcul!$B$9))/(O$4-$A97))-Outil_de_calcul!$B$10)/100)),O$4-$A97,1)</f>
        <v>5.1828005953147311</v>
      </c>
      <c r="P97" s="21">
        <f>-PV(IF((P$4-$A97)&lt;20,(Outil_de_calcul!$B$7-Outil_de_calcul!$B$10)/100,IF((P$4-$A97)&lt;30,((((20*Outil_de_calcul!$B$7)+((P$4-$A97-20))*Outil_de_calcul!$B$8)/(P$4-$A97))-Outil_de_calcul!$B$10)/100,((((20*Outil_de_calcul!$B$7)+(10*Outil_de_calcul!$B$8)+((P$4-$A97-30)*Outil_de_calcul!$B$9))/(P$4-$A97))-Outil_de_calcul!$B$10)/100)),P$4-$A97,1)</f>
        <v>4.1213789205890263</v>
      </c>
      <c r="Q97" s="21">
        <f>-PV(IF((Q$4-$A97)&lt;20,(Outil_de_calcul!$B$7-Outil_de_calcul!$B$10)/100,IF((Q$4-$A97)&lt;30,((((20*Outil_de_calcul!$B$7)+((Q$4-$A97-20))*Outil_de_calcul!$B$8)/(Q$4-$A97))-Outil_de_calcul!$B$10)/100,((((20*Outil_de_calcul!$B$7)+(10*Outil_de_calcul!$B$8)+((Q$4-$A97-30)*Outil_de_calcul!$B$9))/(Q$4-$A97))-Outil_de_calcul!$B$10)/100)),Q$4-$A97,1)</f>
        <v>3.0725362165670753</v>
      </c>
      <c r="R97" s="21">
        <f>-PV(IF((R$4-$A97)&lt;20,(Outil_de_calcul!$B$7-Outil_de_calcul!$B$10)/100,IF((R$4-$A97)&lt;30,((((20*Outil_de_calcul!$B$7)+((R$4-$A97-20))*Outil_de_calcul!$B$8)/(R$4-$A97))-Outil_de_calcul!$B$10)/100,((((20*Outil_de_calcul!$B$7)+(10*Outil_de_calcul!$B$8)+((R$4-$A97-30)*Outil_de_calcul!$B$9))/(R$4-$A97))-Outil_de_calcul!$B$10)/100)),R$4-$A97,1)</f>
        <v>2.0361234091271116</v>
      </c>
      <c r="S97" s="21">
        <f>-PV(IF((S$4-$A97)&lt;20,(Outil_de_calcul!$B$7-Outil_de_calcul!$B$10)/100,IF((S$4-$A97)&lt;30,((((20*Outil_de_calcul!$B$7)+((S$4-$A97-20))*Outil_de_calcul!$B$8)/(S$4-$A97))-Outil_de_calcul!$B$10)/100,((((20*Outil_de_calcul!$B$7)+(10*Outil_de_calcul!$B$8)+((S$4-$A97-30)*Outil_de_calcul!$B$9))/(S$4-$A97))-Outil_de_calcul!$B$10)/100)),S$4-$A97,1)</f>
        <v>1.011993190833582</v>
      </c>
      <c r="T97" s="21">
        <f>-PV(IF((T$4-$A97)&lt;20,(Outil_de_calcul!$B$7-Outil_de_calcul!$B$10)/100,IF((T$4-$A97)&lt;30,((((20*Outil_de_calcul!$B$7)+((T$4-$A97-20))*Outil_de_calcul!$B$8)/(T$4-$A97))-Outil_de_calcul!$B$10)/100,((((20*Outil_de_calcul!$B$7)+(10*Outil_de_calcul!$B$8)+((T$4-$A97-30)*Outil_de_calcul!$B$9))/(T$4-$A97))-Outil_de_calcul!$B$10)/100)),T$4-$A97,1)</f>
        <v>0</v>
      </c>
      <c r="U97" s="21">
        <f>-PV(IF((U$4-$A97)&lt;20,(Outil_de_calcul!$B$7-Outil_de_calcul!$B$10)/100,IF((U$4-$A97)&lt;30,((((20*Outil_de_calcul!$B$7)+((U$4-$A97-20))*Outil_de_calcul!$B$8)/(U$4-$A97))-Outil_de_calcul!$B$10)/100,((((20*Outil_de_calcul!$B$7)+(10*Outil_de_calcul!$B$8)+((U$4-$A97-30)*Outil_de_calcul!$B$9))/(U$4-$A97))-Outil_de_calcul!$B$10)/100)),U$4-$A97,1)</f>
        <v>-0.99999999999999889</v>
      </c>
      <c r="V97" s="21">
        <f>-PV(IF((V$4-$A97)&lt;20,(Outil_de_calcul!$B$7-Outil_de_calcul!$B$10)/100,IF((V$4-$A97)&lt;30,((((20*Outil_de_calcul!$B$7)+((V$4-$A97-20))*Outil_de_calcul!$B$8)/(V$4-$A97))-Outil_de_calcul!$B$10)/100,((((20*Outil_de_calcul!$B$7)+(10*Outil_de_calcul!$B$8)+((V$4-$A97-30)*Outil_de_calcul!$B$9))/(V$4-$A97))-Outil_de_calcul!$B$10)/100)),V$4-$A97,1)</f>
        <v>-1.9881489411764657</v>
      </c>
      <c r="W97" s="21">
        <f>-PV(IF((W$4-$A97)&lt;20,(Outil_de_calcul!$B$7-Outil_de_calcul!$B$10)/100,IF((W$4-$A97)&lt;30,((((20*Outil_de_calcul!$B$7)+((W$4-$A97-20))*Outil_de_calcul!$B$8)/(W$4-$A97))-Outil_de_calcul!$B$10)/100,((((20*Outil_de_calcul!$B$7)+(10*Outil_de_calcul!$B$8)+((W$4-$A97-30)*Outil_de_calcul!$B$9))/(W$4-$A97))-Outil_de_calcul!$B$10)/100)),W$4-$A97,1)</f>
        <v>-2.9645872711246612</v>
      </c>
      <c r="X97" s="21">
        <f>-PV(IF((X$4-$A97)&lt;20,(Outil_de_calcul!$B$7-Outil_de_calcul!$B$10)/100,IF((X$4-$A97)&lt;30,((((20*Outil_de_calcul!$B$7)+((X$4-$A97-20))*Outil_de_calcul!$B$8)/(X$4-$A97))-Outil_de_calcul!$B$10)/100,((((20*Outil_de_calcul!$B$7)+(10*Outil_de_calcul!$B$8)+((X$4-$A97-30)*Outil_de_calcul!$B$9))/(X$4-$A97))-Outil_de_calcul!$B$10)/100)),X$4-$A97,1)</f>
        <v>-3.9294537729870722</v>
      </c>
      <c r="Y97" s="21">
        <f>-PV(IF((Y$4-$A97)&lt;20,(Outil_de_calcul!$B$7-Outil_de_calcul!$B$10)/100,IF((Y$4-$A97)&lt;30,((((20*Outil_de_calcul!$B$7)+((Y$4-$A97-20))*Outil_de_calcul!$B$8)/(Y$4-$A97))-Outil_de_calcul!$B$10)/100,((((20*Outil_de_calcul!$B$7)+(10*Outil_de_calcul!$B$8)+((Y$4-$A97-30)*Outil_de_calcul!$B$9))/(Y$4-$A97))-Outil_de_calcul!$B$10)/100)),Y$4-$A97,1)</f>
        <v>-4.8828855851790633</v>
      </c>
      <c r="Z97" s="21">
        <f>-PV(IF((Z$4-$A97)&lt;20,(Outil_de_calcul!$B$7-Outil_de_calcul!$B$10)/100,IF((Z$4-$A97)&lt;30,((((20*Outil_de_calcul!$B$7)+((Z$4-$A97-20))*Outil_de_calcul!$B$8)/(Z$4-$A97))-Outil_de_calcul!$B$10)/100,((((20*Outil_de_calcul!$B$7)+(10*Outil_de_calcul!$B$8)+((Z$4-$A97-30)*Outil_de_calcul!$B$9))/(Z$4-$A97))-Outil_de_calcul!$B$10)/100)),Z$4-$A97,1)</f>
        <v>-5.8250182208805352</v>
      </c>
      <c r="AA97" s="21">
        <f>-PV(IF((AA$4-$A97)&lt;20,(Outil_de_calcul!$B$7-Outil_de_calcul!$B$10)/100,IF((AA$4-$A97)&lt;30,((((20*Outil_de_calcul!$B$7)+((AA$4-$A97-20))*Outil_de_calcul!$B$8)/(AA$4-$A97))-Outil_de_calcul!$B$10)/100,((((20*Outil_de_calcul!$B$7)+(10*Outil_de_calcul!$B$8)+((AA$4-$A97-30)*Outil_de_calcul!$B$9))/(AA$4-$A97))-Outil_de_calcul!$B$10)/100)),AA$4-$A97,1)</f>
        <v>-6.7559855872967578</v>
      </c>
      <c r="AB97" s="21">
        <f>-PV(IF((AB$4-$A97)&lt;20,(Outil_de_calcul!$B$7-Outil_de_calcul!$B$10)/100,IF((AB$4-$A97)&lt;30,((((20*Outil_de_calcul!$B$7)+((AB$4-$A97-20))*Outil_de_calcul!$B$8)/(AB$4-$A97))-Outil_de_calcul!$B$10)/100,((((20*Outil_de_calcul!$B$7)+(10*Outil_de_calcul!$B$8)+((AB$4-$A97-30)*Outil_de_calcul!$B$9))/(AB$4-$A97))-Outil_de_calcul!$B$10)/100)),AB$4-$A97,1)</f>
        <v>-7.6759200046907772</v>
      </c>
      <c r="AC97" s="21">
        <f>-PV(IF((AC$4-$A97)&lt;20,(Outil_de_calcul!$B$7-Outil_de_calcul!$B$10)/100,IF((AC$4-$A97)&lt;30,((((20*Outil_de_calcul!$B$7)+((AC$4-$A97-20))*Outil_de_calcul!$B$8)/(AC$4-$A97))-Outil_de_calcul!$B$10)/100,((((20*Outil_de_calcul!$B$7)+(10*Outil_de_calcul!$B$8)+((AC$4-$A97-30)*Outil_de_calcul!$B$9))/(AC$4-$A97))-Outil_de_calcul!$B$10)/100)),AC$4-$A97,1)</f>
        <v>-8.584952225190488</v>
      </c>
      <c r="AD97" s="21">
        <f>-PV(IF((AD$4-$A97)&lt;20,(Outil_de_calcul!$B$7-Outil_de_calcul!$B$10)/100,IF((AD$4-$A97)&lt;30,((((20*Outil_de_calcul!$B$7)+((AD$4-$A97-20))*Outil_de_calcul!$B$8)/(AD$4-$A97))-Outil_de_calcul!$B$10)/100,((((20*Outil_de_calcul!$B$7)+(10*Outil_de_calcul!$B$8)+((AD$4-$A97-30)*Outil_de_calcul!$B$9))/(AD$4-$A97))-Outil_de_calcul!$B$10)/100)),AD$4-$A97,1)</f>
        <v>-9.4832114513725561</v>
      </c>
      <c r="AE97" s="21">
        <f>-PV(IF((AE$4-$A97)&lt;20,(Outil_de_calcul!$B$7-Outil_de_calcul!$B$10)/100,IF((AE$4-$A97)&lt;30,((((20*Outil_de_calcul!$B$7)+((AE$4-$A97-20))*Outil_de_calcul!$B$8)/(AE$4-$A97))-Outil_de_calcul!$B$10)/100,((((20*Outil_de_calcul!$B$7)+(10*Outil_de_calcul!$B$8)+((AE$4-$A97-30)*Outil_de_calcul!$B$9))/(AE$4-$A97))-Outil_de_calcul!$B$10)/100)),AE$4-$A97,1)</f>
        <v>-10.370825354626373</v>
      </c>
      <c r="AF97" s="21">
        <f>-PV(IF((AF$4-$A97)&lt;20,(Outil_de_calcul!$B$7-Outil_de_calcul!$B$10)/100,IF((AF$4-$A97)&lt;30,((((20*Outil_de_calcul!$B$7)+((AF$4-$A97-20))*Outil_de_calcul!$B$8)/(AF$4-$A97))-Outil_de_calcul!$B$10)/100,((((20*Outil_de_calcul!$B$7)+(10*Outil_de_calcul!$B$8)+((AF$4-$A97-30)*Outil_de_calcul!$B$9))/(AF$4-$A97))-Outil_de_calcul!$B$10)/100)),AF$4-$A97,1)</f>
        <v>-11.247920093300142</v>
      </c>
      <c r="AG97" s="21">
        <f>-PV(IF((AG$4-$A97)&lt;20,(Outil_de_calcul!$B$7-Outil_de_calcul!$B$10)/100,IF((AG$4-$A97)&lt;30,((((20*Outil_de_calcul!$B$7)+((AG$4-$A97-20))*Outil_de_calcul!$B$8)/(AG$4-$A97))-Outil_de_calcul!$B$10)/100,((((20*Outil_de_calcul!$B$7)+(10*Outil_de_calcul!$B$8)+((AG$4-$A97-30)*Outil_de_calcul!$B$9))/(AG$4-$A97))-Outil_de_calcul!$B$10)/100)),AG$4-$A97,1)</f>
        <v>-12.114620330632089</v>
      </c>
      <c r="AH97" s="21">
        <f>-PV(IF((AH$4-$A97)&lt;20,(Outil_de_calcul!$B$7-Outil_de_calcul!$B$10)/100,IF((AH$4-$A97)&lt;30,((((20*Outil_de_calcul!$B$7)+((AH$4-$A97-20))*Outil_de_calcul!$B$8)/(AH$4-$A97))-Outil_de_calcul!$B$10)/100,((((20*Outil_de_calcul!$B$7)+(10*Outil_de_calcul!$B$8)+((AH$4-$A97-30)*Outil_de_calcul!$B$9))/(AH$4-$A97))-Outil_de_calcul!$B$10)/100)),AH$4-$A97,1)</f>
        <v>-12.971049252469037</v>
      </c>
      <c r="AI97" s="21">
        <f>-PV(IF((AI$4-$A97)&lt;20,(Outil_de_calcul!$B$7-Outil_de_calcul!$B$10)/100,IF((AI$4-$A97)&lt;30,((((20*Outil_de_calcul!$B$7)+((AI$4-$A97-20))*Outil_de_calcul!$B$8)/(AI$4-$A97))-Outil_de_calcul!$B$10)/100,((((20*Outil_de_calcul!$B$7)+(10*Outil_de_calcul!$B$8)+((AI$4-$A97-30)*Outil_de_calcul!$B$9))/(AI$4-$A97))-Outil_de_calcul!$B$10)/100)),AI$4-$A97,1)</f>
        <v>-13.817328584775135</v>
      </c>
      <c r="AJ97" s="21">
        <f>-PV(IF((AJ$4-$A97)&lt;20,(Outil_de_calcul!$B$7-Outil_de_calcul!$B$10)/100,IF((AJ$4-$A97)&lt;30,((((20*Outil_de_calcul!$B$7)+((AJ$4-$A97-20))*Outil_de_calcul!$B$8)/(AJ$4-$A97))-Outil_de_calcul!$B$10)/100,((((20*Outil_de_calcul!$B$7)+(10*Outil_de_calcul!$B$8)+((AJ$4-$A97-30)*Outil_de_calcul!$B$9))/(AJ$4-$A97))-Outil_de_calcul!$B$10)/100)),AJ$4-$A97,1)</f>
        <v>-14.65357861093293</v>
      </c>
      <c r="AK97" s="21">
        <f>-PV(IF((AK$4-$A97)&lt;20,(Outil_de_calcul!$B$7-Outil_de_calcul!$B$10)/100,IF((AK$4-$A97)&lt;30,((((20*Outil_de_calcul!$B$7)+((AK$4-$A97-20))*Outil_de_calcul!$B$8)/(AK$4-$A97))-Outil_de_calcul!$B$10)/100,((((20*Outil_de_calcul!$B$7)+(10*Outil_de_calcul!$B$8)+((AK$4-$A97-30)*Outil_de_calcul!$B$9))/(AK$4-$A97))-Outil_de_calcul!$B$10)/100)),AK$4-$A97,1)</f>
        <v>-15.479918188839546</v>
      </c>
      <c r="AL97" s="21">
        <f>-PV(IF((AL$4-$A97)&lt;20,(Outil_de_calcul!$B$7-Outil_de_calcul!$B$10)/100,IF((AL$4-$A97)&lt;30,((((20*Outil_de_calcul!$B$7)+((AL$4-$A97-20))*Outil_de_calcul!$B$8)/(AL$4-$A97))-Outil_de_calcul!$B$10)/100,((((20*Outil_de_calcul!$B$7)+(10*Outil_de_calcul!$B$8)+((AL$4-$A97-30)*Outil_de_calcul!$B$9))/(AL$4-$A97))-Outil_de_calcul!$B$10)/100)),AL$4-$A97,1)</f>
        <v>-16.296464767800181</v>
      </c>
      <c r="AM97" s="21">
        <f>-PV(IF((AM$4-$A97)&lt;20,(Outil_de_calcul!$B$7-Outil_de_calcul!$B$10)/100,IF((AM$4-$A97)&lt;30,((((20*Outil_de_calcul!$B$7)+((AM$4-$A97-20))*Outil_de_calcul!$B$8)/(AM$4-$A97))-Outil_de_calcul!$B$10)/100,((((20*Outil_de_calcul!$B$7)+(10*Outil_de_calcul!$B$8)+((AM$4-$A97-30)*Outil_de_calcul!$B$9))/(AM$4-$A97))-Outil_de_calcul!$B$10)/100)),AM$4-$A97,1)</f>
        <v>-17.103334405221414</v>
      </c>
      <c r="AN97" s="21">
        <f>-PV(IF((AN$4-$A97)&lt;20,(Outil_de_calcul!$B$7-Outil_de_calcul!$B$10)/100,IF((AN$4-$A97)&lt;30,((((20*Outil_de_calcul!$B$7)+((AN$4-$A97-20))*Outil_de_calcul!$B$8)/(AN$4-$A97))-Outil_de_calcul!$B$10)/100,((((20*Outil_de_calcul!$B$7)+(10*Outil_de_calcul!$B$8)+((AN$4-$A97-30)*Outil_de_calcul!$B$9))/(AN$4-$A97))-Outil_de_calcul!$B$10)/100)),AN$4-$A97,1)</f>
        <v>-17.900641783106643</v>
      </c>
      <c r="AO97" s="21">
        <f>-PV(IF((AO$4-$A97)&lt;20,(Outil_de_calcul!$B$7-Outil_de_calcul!$B$10)/100,IF((AO$4-$A97)&lt;30,((((20*Outil_de_calcul!$B$7)+((AO$4-$A97-20))*Outil_de_calcul!$B$8)/(AO$4-$A97))-Outil_de_calcul!$B$10)/100,((((20*Outil_de_calcul!$B$7)+(10*Outil_de_calcul!$B$8)+((AO$4-$A97-30)*Outil_de_calcul!$B$9))/(AO$4-$A97))-Outil_de_calcul!$B$10)/100)),AO$4-$A97,1)</f>
        <v>-18.688500224356115</v>
      </c>
      <c r="AP97" s="21">
        <f>-PV(IF((AP$4-$A97)&lt;20,(Outil_de_calcul!$B$7-Outil_de_calcul!$B$10)/100,IF((AP$4-$A97)&lt;30,((((20*Outil_de_calcul!$B$7)+((AP$4-$A97-20))*Outil_de_calcul!$B$8)/(AP$4-$A97))-Outil_de_calcul!$B$10)/100,((((20*Outil_de_calcul!$B$7)+(10*Outil_de_calcul!$B$8)+((AP$4-$A97-30)*Outil_de_calcul!$B$9))/(AP$4-$A97))-Outil_de_calcul!$B$10)/100)),AP$4-$A97,1)</f>
        <v>-19.46702170887372</v>
      </c>
      <c r="AQ97" s="21">
        <f>-PV(IF((AQ$4-$A97)&lt;20,(Outil_de_calcul!$B$7-Outil_de_calcul!$B$10)/100,IF((AQ$4-$A97)&lt;30,((((20*Outil_de_calcul!$B$7)+((AQ$4-$A97-20))*Outil_de_calcul!$B$8)/(AQ$4-$A97))-Outil_de_calcul!$B$10)/100,((((20*Outil_de_calcul!$B$7)+(10*Outil_de_calcul!$B$8)+((AQ$4-$A97-30)*Outil_de_calcul!$B$9))/(AQ$4-$A97))-Outil_de_calcul!$B$10)/100)),AQ$4-$A97,1)</f>
        <v>-20.236316889482932</v>
      </c>
      <c r="AR97" s="21">
        <f>-PV(IF((AR$4-$A97)&lt;20,(Outil_de_calcul!$B$7-Outil_de_calcul!$B$10)/100,IF((AR$4-$A97)&lt;30,((((20*Outil_de_calcul!$B$7)+((AR$4-$A97-20))*Outil_de_calcul!$B$8)/(AR$4-$A97))-Outil_de_calcul!$B$10)/100,((((20*Outil_de_calcul!$B$7)+(10*Outil_de_calcul!$B$8)+((AR$4-$A97-30)*Outil_de_calcul!$B$9))/(AR$4-$A97))-Outil_de_calcul!$B$10)/100)),AR$4-$A97,1)</f>
        <v>-20.996495107654095</v>
      </c>
      <c r="AS97" s="21">
        <f>-PV(IF((AS$4-$A97)&lt;20,(Outil_de_calcul!$B$7-Outil_de_calcul!$B$10)/100,IF((AS$4-$A97)&lt;30,((((20*Outil_de_calcul!$B$7)+((AS$4-$A97-20))*Outil_de_calcul!$B$8)/(AS$4-$A97))-Outil_de_calcul!$B$10)/100,((((20*Outil_de_calcul!$B$7)+(10*Outil_de_calcul!$B$8)+((AS$4-$A97-30)*Outil_de_calcul!$B$9))/(AS$4-$A97))-Outil_de_calcul!$B$10)/100)),AS$4-$A97,1)</f>
        <v>-21.747664409045342</v>
      </c>
      <c r="AT97" s="21">
        <f>-PV(IF((AT$4-$A97)&lt;20,(Outil_de_calcul!$B$7-Outil_de_calcul!$B$10)/100,IF((AT$4-$A97)&lt;30,((((20*Outil_de_calcul!$B$7)+((AT$4-$A97-20))*Outil_de_calcul!$B$8)/(AT$4-$A97))-Outil_de_calcul!$B$10)/100,((((20*Outil_de_calcul!$B$7)+(10*Outil_de_calcul!$B$8)+((AT$4-$A97-30)*Outil_de_calcul!$B$9))/(AT$4-$A97))-Outil_de_calcul!$B$10)/100)),AT$4-$A97,1)</f>
        <v>-22.489931558859364</v>
      </c>
      <c r="AU97" s="21">
        <f>-PV(IF((AU$4-$A97)&lt;20,(Outil_de_calcul!$B$7-Outil_de_calcul!$B$10)/100,IF((AU$4-$A97)&lt;30,((((20*Outil_de_calcul!$B$7)+((AU$4-$A97-20))*Outil_de_calcul!$B$8)/(AU$4-$A97))-Outil_de_calcul!$B$10)/100,((((20*Outil_de_calcul!$B$7)+(10*Outil_de_calcul!$B$8)+((AU$4-$A97-30)*Outil_de_calcul!$B$9))/(AU$4-$A97))-Outil_de_calcul!$B$10)/100)),AU$4-$A97,1)</f>
        <v>-23.223402057018173</v>
      </c>
      <c r="AV97" s="21">
        <f>-PV(IF((AV$4-$A97)&lt;20,(Outil_de_calcul!$B$7-Outil_de_calcul!$B$10)/100,IF((AV$4-$A97)&lt;30,((((20*Outil_de_calcul!$B$7)+((AV$4-$A97-20))*Outil_de_calcul!$B$8)/(AV$4-$A97))-Outil_de_calcul!$B$10)/100,((((20*Outil_de_calcul!$B$7)+(10*Outil_de_calcul!$B$8)+((AV$4-$A97-30)*Outil_de_calcul!$B$9))/(AV$4-$A97))-Outil_de_calcul!$B$10)/100)),AV$4-$A97,1)</f>
        <v>-23.948180153157974</v>
      </c>
      <c r="AW97" s="21">
        <f>-PV(IF((AW$4-$A97)&lt;20,(Outil_de_calcul!$B$7-Outil_de_calcul!$B$10)/100,IF((AW$4-$A97)&lt;30,((((20*Outil_de_calcul!$B$7)+((AW$4-$A97-20))*Outil_de_calcul!$B$8)/(AW$4-$A97))-Outil_de_calcul!$B$10)/100,((((20*Outil_de_calcul!$B$7)+(10*Outil_de_calcul!$B$8)+((AW$4-$A97-30)*Outil_de_calcul!$B$9))/(AW$4-$A97))-Outil_de_calcul!$B$10)/100)),AW$4-$A97,1)</f>
        <v>-24.664368861446427</v>
      </c>
      <c r="AX97" s="21">
        <f>-PV(IF((AX$4-$A97)&lt;20,(Outil_de_calcul!$B$7-Outil_de_calcul!$B$10)/100,IF((AX$4-$A97)&lt;30,((((20*Outil_de_calcul!$B$7)+((AX$4-$A97-20))*Outil_de_calcul!$B$8)/(AX$4-$A97))-Outil_de_calcul!$B$10)/100,((((20*Outil_de_calcul!$B$7)+(10*Outil_de_calcul!$B$8)+((AX$4-$A97-30)*Outil_de_calcul!$B$9))/(AX$4-$A97))-Outil_de_calcul!$B$10)/100)),AX$4-$A97,1)</f>
        <v>-25.372069975224186</v>
      </c>
      <c r="AY97" s="21">
        <f>-PV(IF((AY$4-$A97)&lt;20,(Outil_de_calcul!$B$7-Outil_de_calcul!$B$10)/100,IF((AY$4-$A97)&lt;30,((((20*Outil_de_calcul!$B$7)+((AY$4-$A97-20))*Outil_de_calcul!$B$8)/(AY$4-$A97))-Outil_de_calcul!$B$10)/100,((((20*Outil_de_calcul!$B$7)+(10*Outil_de_calcul!$B$8)+((AY$4-$A97-30)*Outil_de_calcul!$B$9))/(AY$4-$A97))-Outil_de_calcul!$B$10)/100)),AY$4-$A97,1)</f>
        <v>-26.071384081473106</v>
      </c>
      <c r="AZ97" s="21">
        <f>-PV(IF((AZ$4-$A97)&lt;20,(Outil_de_calcul!$B$7-Outil_de_calcul!$B$10)/100,IF((AZ$4-$A97)&lt;30,((((20*Outil_de_calcul!$B$7)+((AZ$4-$A97-20))*Outil_de_calcul!$B$8)/(AZ$4-$A97))-Outil_de_calcul!$B$10)/100,((((20*Outil_de_calcul!$B$7)+(10*Outil_de_calcul!$B$8)+((AZ$4-$A97-30)*Outil_de_calcul!$B$9))/(AZ$4-$A97))-Outil_de_calcul!$B$10)/100)),AZ$4-$A97,1)</f>
        <v>-26.762410575112739</v>
      </c>
      <c r="BA97" s="21">
        <f>-PV(IF((BA$4-$A97)&lt;20,(Outil_de_calcul!$B$7-Outil_de_calcul!$B$10)/100,IF((BA$4-$A97)&lt;30,((((20*Outil_de_calcul!$B$7)+((BA$4-$A97-20))*Outil_de_calcul!$B$8)/(BA$4-$A97))-Outil_de_calcul!$B$10)/100,((((20*Outil_de_calcul!$B$7)+(10*Outil_de_calcul!$B$8)+((BA$4-$A97-30)*Outil_de_calcul!$B$9))/(BA$4-$A97))-Outil_de_calcul!$B$10)/100)),BA$4-$A97,1)</f>
        <v>-27.445247673127639</v>
      </c>
      <c r="BB97" s="21">
        <f>-PV(IF((BB$4-$A97)&lt;20,(Outil_de_calcul!$B$7-Outil_de_calcul!$B$10)/100,IF((BB$4-$A97)&lt;30,((((20*Outil_de_calcul!$B$7)+((BB$4-$A97-20))*Outil_de_calcul!$B$8)/(BB$4-$A97))-Outil_de_calcul!$B$10)/100,((((20*Outil_de_calcul!$B$7)+(10*Outil_de_calcul!$B$8)+((BB$4-$A97-30)*Outil_de_calcul!$B$9))/(BB$4-$A97))-Outil_de_calcul!$B$10)/100)),BB$4-$A97,1)</f>
        <v>-28.119992428527066</v>
      </c>
      <c r="BC97" s="21">
        <f>-PV(IF((BC$4-$A97)&lt;20,(Outil_de_calcul!$B$7-Outil_de_calcul!$B$10)/100,IF((BC$4-$A97)&lt;30,((((20*Outil_de_calcul!$B$7)+((BC$4-$A97-20))*Outil_de_calcul!$B$8)/(BC$4-$A97))-Outil_de_calcul!$B$10)/100,((((20*Outil_de_calcul!$B$7)+(10*Outil_de_calcul!$B$8)+((BC$4-$A97-30)*Outil_de_calcul!$B$9))/(BC$4-$A97))-Outil_de_calcul!$B$10)/100)),BC$4-$A97,1)</f>
        <v>-28.786740744139383</v>
      </c>
      <c r="BD97" s="21">
        <f>-PV(IF((BD$4-$A97)&lt;20,(Outil_de_calcul!$B$7-Outil_de_calcul!$B$10)/100,IF((BD$4-$A97)&lt;30,((((20*Outil_de_calcul!$B$7)+((BD$4-$A97-20))*Outil_de_calcul!$B$8)/(BD$4-$A97))-Outil_de_calcul!$B$10)/100,((((20*Outil_de_calcul!$B$7)+(10*Outil_de_calcul!$B$8)+((BD$4-$A97-30)*Outil_de_calcul!$B$9))/(BD$4-$A97))-Outil_de_calcul!$B$10)/100)),BD$4-$A97,1)</f>
        <v>-29.445587386242895</v>
      </c>
      <c r="BE97" s="21">
        <f>-PV(IF((BE$4-$A97)&lt;20,(Outil_de_calcul!$B$7-Outil_de_calcul!$B$10)/100,IF((BE$4-$A97)&lt;30,((((20*Outil_de_calcul!$B$7)+((BE$4-$A97-20))*Outil_de_calcul!$B$8)/(BE$4-$A97))-Outil_de_calcul!$B$10)/100,((((20*Outil_de_calcul!$B$7)+(10*Outil_de_calcul!$B$8)+((BE$4-$A97-30)*Outil_de_calcul!$B$9))/(BE$4-$A97))-Outil_de_calcul!$B$10)/100)),BE$4-$A97,1)</f>
        <v>-30.096625998035158</v>
      </c>
      <c r="BF97" s="21">
        <f>-PV(IF((BF$4-$A97)&lt;20,(Outil_de_calcul!$B$7-Outil_de_calcul!$B$10)/100,IF((BF$4-$A97)&lt;30,((((20*Outil_de_calcul!$B$7)+((BF$4-$A97-20))*Outil_de_calcul!$B$8)/(BF$4-$A97))-Outil_de_calcul!$B$10)/100,((((20*Outil_de_calcul!$B$7)+(10*Outil_de_calcul!$B$8)+((BF$4-$A97-30)*Outil_de_calcul!$B$9))/(BF$4-$A97))-Outil_de_calcul!$B$10)/100)),BF$4-$A97,1)</f>
        <v>-30.739949112942682</v>
      </c>
      <c r="BG97" s="21">
        <f>-PV(IF((BG$4-$A97)&lt;20,(Outil_de_calcul!$B$7-Outil_de_calcul!$B$10)/100,IF((BG$4-$A97)&lt;30,((((20*Outil_de_calcul!$B$7)+((BG$4-$A97-20))*Outil_de_calcul!$B$8)/(BG$4-$A97))-Outil_de_calcul!$B$10)/100,((((20*Outil_de_calcul!$B$7)+(10*Outil_de_calcul!$B$8)+((BG$4-$A97-30)*Outil_de_calcul!$B$9))/(BG$4-$A97))-Outil_de_calcul!$B$10)/100)),BG$4-$A97,1)</f>
        <v>-31.375648167772898</v>
      </c>
      <c r="BH97" s="21">
        <f>-PV(IF((BH$4-$A97)&lt;20,(Outil_de_calcul!$B$7-Outil_de_calcul!$B$10)/100,IF((BH$4-$A97)&lt;30,((((20*Outil_de_calcul!$B$7)+((BH$4-$A97-20))*Outil_de_calcul!$B$8)/(BH$4-$A97))-Outil_de_calcul!$B$10)/100,((((20*Outil_de_calcul!$B$7)+(10*Outil_de_calcul!$B$8)+((BH$4-$A97-30)*Outil_de_calcul!$B$9))/(BH$4-$A97))-Outil_de_calcul!$B$10)/100)),BH$4-$A97,1)</f>
        <v>-32.003813515710249</v>
      </c>
      <c r="BI97" s="21">
        <f>-PV(IF((BI$4-$A97)&lt;20,(Outil_de_calcul!$B$7-Outil_de_calcul!$B$10)/100,IF((BI$4-$A97)&lt;30,((((20*Outil_de_calcul!$B$7)+((BI$4-$A97-20))*Outil_de_calcul!$B$8)/(BI$4-$A97))-Outil_de_calcul!$B$10)/100,((((20*Outil_de_calcul!$B$7)+(10*Outil_de_calcul!$B$8)+((BI$4-$A97-30)*Outil_de_calcul!$B$9))/(BI$4-$A97))-Outil_de_calcul!$B$10)/100)),BI$4-$A97,1)</f>
        <v>-32.624534439158303</v>
      </c>
      <c r="BJ97" s="21">
        <f>-PV(IF((BJ$4-$A97)&lt;20,(Outil_de_calcul!$B$7-Outil_de_calcul!$B$10)/100,IF((BJ$4-$A97)&lt;30,((((20*Outil_de_calcul!$B$7)+((BJ$4-$A97-20))*Outil_de_calcul!$B$8)/(BJ$4-$A97))-Outil_de_calcul!$B$10)/100,((((20*Outil_de_calcul!$B$7)+(10*Outil_de_calcul!$B$8)+((BJ$4-$A97-30)*Outil_de_calcul!$B$9))/(BJ$4-$A97))-Outil_de_calcul!$B$10)/100)),BJ$4-$A97,1)</f>
        <v>-33.237899162429571</v>
      </c>
      <c r="BK97" s="21">
        <f>-PV(IF((BK$4-$A97)&lt;20,(Outil_de_calcul!$B$7-Outil_de_calcul!$B$10)/100,IF((BK$4-$A97)&lt;30,((((20*Outil_de_calcul!$B$7)+((BK$4-$A97-20))*Outil_de_calcul!$B$8)/(BK$4-$A97))-Outil_de_calcul!$B$10)/100,((((20*Outil_de_calcul!$B$7)+(10*Outil_de_calcul!$B$8)+((BK$4-$A97-30)*Outil_de_calcul!$B$9))/(BK$4-$A97))-Outil_de_calcul!$B$10)/100)),BK$4-$A97,1)</f>
        <v>-33.843994864285087</v>
      </c>
      <c r="BL97" s="21">
        <f>-PV(IF((BL$4-$A97)&lt;20,(Outil_de_calcul!$B$7-Outil_de_calcul!$B$10)/100,IF((BL$4-$A97)&lt;30,((((20*Outil_de_calcul!$B$7)+((BL$4-$A97-20))*Outil_de_calcul!$B$8)/(BL$4-$A97))-Outil_de_calcul!$B$10)/100,((((20*Outil_de_calcul!$B$7)+(10*Outil_de_calcul!$B$8)+((BL$4-$A97-30)*Outil_de_calcul!$B$9))/(BL$4-$A97))-Outil_de_calcul!$B$10)/100)),BL$4-$A97,1)</f>
        <v>-34.442907690325214</v>
      </c>
      <c r="BM97" s="21">
        <f>-PV(IF((BM$4-$A97)&lt;20,(Outil_de_calcul!$B$7-Outil_de_calcul!$B$10)/100,IF((BM$4-$A97)&lt;30,((((20*Outil_de_calcul!$B$7)+((BM$4-$A97-20))*Outil_de_calcul!$B$8)/(BM$4-$A97))-Outil_de_calcul!$B$10)/100,((((20*Outil_de_calcul!$B$7)+(10*Outil_de_calcul!$B$8)+((BM$4-$A97-30)*Outil_de_calcul!$B$9))/(BM$4-$A97))-Outil_de_calcul!$B$10)/100)),BM$4-$A97,1)</f>
        <v>-35.034722765233781</v>
      </c>
      <c r="BN97" s="21">
        <f>-PV(IF((BN$4-$A97)&lt;20,(Outil_de_calcul!$B$7-Outil_de_calcul!$B$10)/100,IF((BN$4-$A97)&lt;30,((((20*Outil_de_calcul!$B$7)+((BN$4-$A97-20))*Outil_de_calcul!$B$8)/(BN$4-$A97))-Outil_de_calcul!$B$10)/100,((((20*Outil_de_calcul!$B$7)+(10*Outil_de_calcul!$B$8)+((BN$4-$A97-30)*Outil_de_calcul!$B$9))/(BN$4-$A97))-Outil_de_calcul!$B$10)/100)),BN$4-$A97,1)</f>
        <v>-35.619524204876946</v>
      </c>
      <c r="BO97" s="21">
        <f>-PV(IF((BO$4-$A97)&lt;20,(Outil_de_calcul!$B$7-Outil_de_calcul!$B$10)/100,IF((BO$4-$A97)&lt;30,((((20*Outil_de_calcul!$B$7)+((BO$4-$A97-20))*Outil_de_calcul!$B$8)/(BO$4-$A97))-Outil_de_calcul!$B$10)/100,((((20*Outil_de_calcul!$B$7)+(10*Outil_de_calcul!$B$8)+((BO$4-$A97-30)*Outil_de_calcul!$B$9))/(BO$4-$A97))-Outil_de_calcul!$B$10)/100)),BO$4-$A97,1)</f>
        <v>-36.197395128258826</v>
      </c>
      <c r="BP97" s="21">
        <f>-PV(IF((BP$4-$A97)&lt;20,(Outil_de_calcul!$B$7-Outil_de_calcul!$B$10)/100,IF((BP$4-$A97)&lt;30,((((20*Outil_de_calcul!$B$7)+((BP$4-$A97-20))*Outil_de_calcul!$B$8)/(BP$4-$A97))-Outil_de_calcul!$B$10)/100,((((20*Outil_de_calcul!$B$7)+(10*Outil_de_calcul!$B$8)+((BP$4-$A97-30)*Outil_de_calcul!$B$9))/(BP$4-$A97))-Outil_de_calcul!$B$10)/100)),BP$4-$A97,1)</f>
        <v>-36.768417669335285</v>
      </c>
      <c r="BQ97" s="21">
        <f>-PV(IF((BQ$4-$A97)&lt;20,(Outil_de_calcul!$B$7-Outil_de_calcul!$B$10)/100,IF((BQ$4-$A97)&lt;30,((((20*Outil_de_calcul!$B$7)+((BQ$4-$A97-20))*Outil_de_calcul!$B$8)/(BQ$4-$A97))-Outil_de_calcul!$B$10)/100,((((20*Outil_de_calcul!$B$7)+(10*Outil_de_calcul!$B$8)+((BQ$4-$A97-30)*Outil_de_calcul!$B$9))/(BQ$4-$A97))-Outil_de_calcul!$B$10)/100)),BQ$4-$A97,1)</f>
        <v>-37.332672988687904</v>
      </c>
      <c r="BR97" s="21">
        <f>-PV(IF((BR$4-$A97)&lt;20,(Outil_de_calcul!$B$7-Outil_de_calcul!$B$10)/100,IF((BR$4-$A97)&lt;30,((((20*Outil_de_calcul!$B$7)+((BR$4-$A97-20))*Outil_de_calcul!$B$8)/(BR$4-$A97))-Outil_de_calcul!$B$10)/100,((((20*Outil_de_calcul!$B$7)+(10*Outil_de_calcul!$B$8)+((BR$4-$A97-30)*Outil_de_calcul!$B$9))/(BR$4-$A97))-Outil_de_calcul!$B$10)/100)),BR$4-$A97,1)</f>
        <v>-37.890241285059361</v>
      </c>
      <c r="BS97" s="21">
        <f>-PV(IF((BS$4-$A97)&lt;20,(Outil_de_calcul!$B$7-Outil_de_calcul!$B$10)/100,IF((BS$4-$A97)&lt;30,((((20*Outil_de_calcul!$B$7)+((BS$4-$A97-20))*Outil_de_calcul!$B$8)/(BS$4-$A97))-Outil_de_calcul!$B$10)/100,((((20*Outil_de_calcul!$B$7)+(10*Outil_de_calcul!$B$8)+((BS$4-$A97-30)*Outil_de_calcul!$B$9))/(BS$4-$A97))-Outil_de_calcul!$B$10)/100)),BS$4-$A97,1)</f>
        <v>-38.441201806752417</v>
      </c>
      <c r="BT97" s="21">
        <f>-PV(IF((BT$4-$A97)&lt;20,(Outil_de_calcul!$B$7-Outil_de_calcul!$B$10)/100,IF((BT$4-$A97)&lt;30,((((20*Outil_de_calcul!$B$7)+((BT$4-$A97-20))*Outil_de_calcul!$B$8)/(BT$4-$A97))-Outil_de_calcul!$B$10)/100,((((20*Outil_de_calcul!$B$7)+(10*Outil_de_calcul!$B$8)+((BT$4-$A97-30)*Outil_de_calcul!$B$9))/(BT$4-$A97))-Outil_de_calcul!$B$10)/100)),BT$4-$A97,1)</f>
        <v>-38.985632862893418</v>
      </c>
      <c r="BU97" s="21">
        <f>-PV(IF((BU$4-$A97)&lt;20,(Outil_de_calcul!$B$7-Outil_de_calcul!$B$10)/100,IF((BU$4-$A97)&lt;30,((((20*Outil_de_calcul!$B$7)+((BU$4-$A97-20))*Outil_de_calcul!$B$8)/(BU$4-$A97))-Outil_de_calcul!$B$10)/100,((((20*Outil_de_calcul!$B$7)+(10*Outil_de_calcul!$B$8)+((BU$4-$A97-30)*Outil_de_calcul!$B$9))/(BU$4-$A97))-Outil_de_calcul!$B$10)/100)),BU$4-$A97,1)</f>
        <v>-39.523611834562743</v>
      </c>
      <c r="BV97" s="21">
        <f>-PV(IF((BV$4-$A97)&lt;20,(Outil_de_calcul!$B$7-Outil_de_calcul!$B$10)/100,IF((BV$4-$A97)&lt;30,((((20*Outil_de_calcul!$B$7)+((BV$4-$A97-20))*Outil_de_calcul!$B$8)/(BV$4-$A97))-Outil_de_calcul!$B$10)/100,((((20*Outil_de_calcul!$B$7)+(10*Outil_de_calcul!$B$8)+((BV$4-$A97-30)*Outil_de_calcul!$B$9))/(BV$4-$A97))-Outil_de_calcul!$B$10)/100)),BV$4-$A97,1)</f>
        <v>-40.055215185793003</v>
      </c>
      <c r="BW97" s="21">
        <f>-PV(IF((BW$4-$A97)&lt;20,(Outil_de_calcul!$B$7-Outil_de_calcul!$B$10)/100,IF((BW$4-$A97)&lt;30,((((20*Outil_de_calcul!$B$7)+((BW$4-$A97-20))*Outil_de_calcul!$B$8)/(BW$4-$A97))-Outil_de_calcul!$B$10)/100,((((20*Outil_de_calcul!$B$7)+(10*Outil_de_calcul!$B$8)+((BW$4-$A97-30)*Outil_de_calcul!$B$9))/(BW$4-$A97))-Outil_de_calcul!$B$10)/100)),BW$4-$A97,1)</f>
        <v>-40.580518474437035</v>
      </c>
      <c r="BX97" s="21">
        <f>-PV(IF((BX$4-$A97)&lt;20,(Outil_de_calcul!$B$7-Outil_de_calcul!$B$10)/100,IF((BX$4-$A97)&lt;30,((((20*Outil_de_calcul!$B$7)+((BX$4-$A97-20))*Outil_de_calcul!$B$8)/(BX$4-$A97))-Outil_de_calcul!$B$10)/100,((((20*Outil_de_calcul!$B$7)+(10*Outil_de_calcul!$B$8)+((BX$4-$A97-30)*Outil_de_calcul!$B$9))/(BX$4-$A97))-Outil_de_calcul!$B$10)/100)),BX$4-$A97,1)</f>
        <v>-41.099596362907164</v>
      </c>
      <c r="BY97" s="21">
        <f>-PV(IF((BY$4-$A97)&lt;20,(Outil_de_calcul!$B$7-Outil_de_calcul!$B$10)/100,IF((BY$4-$A97)&lt;30,((((20*Outil_de_calcul!$B$7)+((BY$4-$A97-20))*Outil_de_calcul!$B$8)/(BY$4-$A97))-Outil_de_calcul!$B$10)/100,((((20*Outil_de_calcul!$B$7)+(10*Outil_de_calcul!$B$8)+((BY$4-$A97-30)*Outil_de_calcul!$B$9))/(BY$4-$A97))-Outil_de_calcul!$B$10)/100)),BY$4-$A97,1)</f>
        <v>-41.61252262878704</v>
      </c>
      <c r="BZ97" s="21">
        <f>-PV(IF((BZ$4-$A97)&lt;20,(Outil_de_calcul!$B$7-Outil_de_calcul!$B$10)/100,IF((BZ$4-$A97)&lt;30,((((20*Outil_de_calcul!$B$7)+((BZ$4-$A97-20))*Outil_de_calcul!$B$8)/(BZ$4-$A97))-Outil_de_calcul!$B$10)/100,((((20*Outil_de_calcul!$B$7)+(10*Outil_de_calcul!$B$8)+((BZ$4-$A97-30)*Outil_de_calcul!$B$9))/(BZ$4-$A97))-Outil_de_calcul!$B$10)/100)),BZ$4-$A97,1)</f>
        <v>-42.119370175317826</v>
      </c>
      <c r="CA97" s="21">
        <f>-PV(IF((CA$4-$A97)&lt;20,(Outil_de_calcul!$B$7-Outil_de_calcul!$B$10)/100,IF((CA$4-$A97)&lt;30,((((20*Outil_de_calcul!$B$7)+((CA$4-$A97-20))*Outil_de_calcul!$B$8)/(CA$4-$A97))-Outil_de_calcul!$B$10)/100,((((20*Outil_de_calcul!$B$7)+(10*Outil_de_calcul!$B$8)+((CA$4-$A97-30)*Outil_de_calcul!$B$9))/(CA$4-$A97))-Outil_de_calcul!$B$10)/100)),CA$4-$A97,1)</f>
        <v>-42.620211041760129</v>
      </c>
      <c r="CB97" s="21">
        <f>-PV(IF((CB$4-$A97)&lt;20,(Outil_de_calcul!$B$7-Outil_de_calcul!$B$10)/100,IF((CB$4-$A97)&lt;30,((((20*Outil_de_calcul!$B$7)+((CB$4-$A97-20))*Outil_de_calcul!$B$8)/(CB$4-$A97))-Outil_de_calcul!$B$10)/100,((((20*Outil_de_calcul!$B$7)+(10*Outil_de_calcul!$B$8)+((CB$4-$A97-30)*Outil_de_calcul!$B$9))/(CB$4-$A97))-Outil_de_calcul!$B$10)/100)),CB$4-$A97,1)</f>
        <v>-43.11511641363299</v>
      </c>
      <c r="CC97" s="21">
        <f>-PV(IF((CC$4-$A97)&lt;20,(Outil_de_calcul!$B$7-Outil_de_calcul!$B$10)/100,IF((CC$4-$A97)&lt;30,((((20*Outil_de_calcul!$B$7)+((CC$4-$A97-20))*Outil_de_calcul!$B$8)/(CC$4-$A97))-Outil_de_calcul!$B$10)/100,((((20*Outil_de_calcul!$B$7)+(10*Outil_de_calcul!$B$8)+((CC$4-$A97-30)*Outil_de_calcul!$B$9))/(CC$4-$A97))-Outil_de_calcul!$B$10)/100)),CC$4-$A97,1)</f>
        <v>-43.604156632831717</v>
      </c>
      <c r="CD97" s="21">
        <f>-PV(IF((CD$4-$A97)&lt;20,(Outil_de_calcul!$B$7-Outil_de_calcul!$B$10)/100,IF((CD$4-$A97)&lt;30,((((20*Outil_de_calcul!$B$7)+((CD$4-$A97-20))*Outil_de_calcul!$B$8)/(CD$4-$A97))-Outil_de_calcul!$B$10)/100,((((20*Outil_de_calcul!$B$7)+(10*Outil_de_calcul!$B$8)+((CD$4-$A97-30)*Outil_de_calcul!$B$9))/(CD$4-$A97))-Outil_de_calcul!$B$10)/100)),CD$4-$A97,1)</f>
        <v>-44.087401207625632</v>
      </c>
      <c r="CE97" s="21">
        <f>-PV(IF((CE$4-$A97)&lt;20,(Outil_de_calcul!$B$7-Outil_de_calcul!$B$10)/100,IF((CE$4-$A97)&lt;30,((((20*Outil_de_calcul!$B$7)+((CE$4-$A97-20))*Outil_de_calcul!$B$8)/(CE$4-$A97))-Outil_de_calcul!$B$10)/100,((((20*Outil_de_calcul!$B$7)+(10*Outil_de_calcul!$B$8)+((CE$4-$A97-30)*Outil_de_calcul!$B$9))/(CE$4-$A97))-Outil_de_calcul!$B$10)/100)),CE$4-$A97,1)</f>
        <v>-44.564918822537521</v>
      </c>
      <c r="CF97" s="21">
        <f>-PV(IF((CF$4-$A97)&lt;20,(Outil_de_calcul!$B$7-Outil_de_calcul!$B$10)/100,IF((CF$4-$A97)&lt;30,((((20*Outil_de_calcul!$B$7)+((CF$4-$A97-20))*Outil_de_calcul!$B$8)/(CF$4-$A97))-Outil_de_calcul!$B$10)/100,((((20*Outil_de_calcul!$B$7)+(10*Outil_de_calcul!$B$8)+((CF$4-$A97-30)*Outil_de_calcul!$B$9))/(CF$4-$A97))-Outil_de_calcul!$B$10)/100)),CF$4-$A97,1)</f>
        <v>-45.036777348105808</v>
      </c>
      <c r="CG97" s="21">
        <f>-PV(IF((CG$4-$A97)&lt;20,(Outil_de_calcul!$B$7-Outil_de_calcul!$B$10)/100,IF((CG$4-$A97)&lt;30,((((20*Outil_de_calcul!$B$7)+((CG$4-$A97-20))*Outil_de_calcul!$B$8)/(CG$4-$A97))-Outil_de_calcul!$B$10)/100,((((20*Outil_de_calcul!$B$7)+(10*Outil_de_calcul!$B$8)+((CG$4-$A97-30)*Outil_de_calcul!$B$9))/(CG$4-$A97))-Outil_de_calcul!$B$10)/100)),CG$4-$A97,1)</f>
        <v>-45.503043850531206</v>
      </c>
      <c r="CH97" s="21">
        <f>-PV(IF((CH$4-$A97)&lt;20,(Outil_de_calcul!$B$7-Outil_de_calcul!$B$10)/100,IF((CH$4-$A97)&lt;30,((((20*Outil_de_calcul!$B$7)+((CH$4-$A97-20))*Outil_de_calcul!$B$8)/(CH$4-$A97))-Outil_de_calcul!$B$10)/100,((((20*Outil_de_calcul!$B$7)+(10*Outil_de_calcul!$B$8)+((CH$4-$A97-30)*Outil_de_calcul!$B$9))/(CH$4-$A97))-Outil_de_calcul!$B$10)/100)),CH$4-$A97,1)</f>
        <v>-45.963784601208928</v>
      </c>
      <c r="CI97" s="21">
        <f>-PV(IF((CI$4-$A97)&lt;20,(Outil_de_calcul!$B$7-Outil_de_calcul!$B$10)/100,IF((CI$4-$A97)&lt;30,((((20*Outil_de_calcul!$B$7)+((CI$4-$A97-20))*Outil_de_calcul!$B$8)/(CI$4-$A97))-Outil_de_calcul!$B$10)/100,((((20*Outil_de_calcul!$B$7)+(10*Outil_de_calcul!$B$8)+((CI$4-$A97-30)*Outil_de_calcul!$B$9))/(CI$4-$A97))-Outil_de_calcul!$B$10)/100)),CI$4-$A97,1)</f>
        <v>-46.419065086147967</v>
      </c>
      <c r="CJ97" s="21">
        <f>-PV(IF((CJ$4-$A97)&lt;20,(Outil_de_calcul!$B$7-Outil_de_calcul!$B$10)/100,IF((CJ$4-$A97)&lt;30,((((20*Outil_de_calcul!$B$7)+((CJ$4-$A97-20))*Outil_de_calcul!$B$8)/(CJ$4-$A97))-Outil_de_calcul!$B$10)/100,((((20*Outil_de_calcul!$B$7)+(10*Outil_de_calcul!$B$8)+((CJ$4-$A97-30)*Outil_de_calcul!$B$9))/(CJ$4-$A97))-Outil_de_calcul!$B$10)/100)),CJ$4-$A97,1)</f>
        <v>-46.868950015278784</v>
      </c>
      <c r="CK97" s="21">
        <f>-PV(IF((CK$4-$A97)&lt;20,(Outil_de_calcul!$B$7-Outil_de_calcul!$B$10)/100,IF((CK$4-$A97)&lt;30,((((20*Outil_de_calcul!$B$7)+((CK$4-$A97-20))*Outil_de_calcul!$B$8)/(CK$4-$A97))-Outil_de_calcul!$B$10)/100,((((20*Outil_de_calcul!$B$7)+(10*Outil_de_calcul!$B$8)+((CK$4-$A97-30)*Outil_de_calcul!$B$9))/(CK$4-$A97))-Outil_de_calcul!$B$10)/100)),CK$4-$A97,1)</f>
        <v>-47.313503331650665</v>
      </c>
      <c r="CL97" s="21">
        <f>-PV(IF((CL$4-$A97)&lt;20,(Outil_de_calcul!$B$7-Outil_de_calcul!$B$10)/100,IF((CL$4-$A97)&lt;30,((((20*Outil_de_calcul!$B$7)+((CL$4-$A97-20))*Outil_de_calcul!$B$8)/(CL$4-$A97))-Outil_de_calcul!$B$10)/100,((((20*Outil_de_calcul!$B$7)+(10*Outil_de_calcul!$B$8)+((CL$4-$A97-30)*Outil_de_calcul!$B$9))/(CL$4-$A97))-Outil_de_calcul!$B$10)/100)),CL$4-$A97,1)</f>
        <v>-47.752788220520017</v>
      </c>
      <c r="CM97" s="21">
        <f>-PV(IF((CM$4-$A97)&lt;20,(Outil_de_calcul!$B$7-Outil_de_calcul!$B$10)/100,IF((CM$4-$A97)&lt;30,((((20*Outil_de_calcul!$B$7)+((CM$4-$A97-20))*Outil_de_calcul!$B$8)/(CM$4-$A97))-Outil_de_calcul!$B$10)/100,((((20*Outil_de_calcul!$B$7)+(10*Outil_de_calcul!$B$8)+((CM$4-$A97-30)*Outil_de_calcul!$B$9))/(CM$4-$A97))-Outil_de_calcul!$B$10)/100)),CM$4-$A97,1)</f>
        <v>-48.186867118331087</v>
      </c>
      <c r="CN97" s="21">
        <f>-PV(IF((CN$4-$A97)&lt;20,(Outil_de_calcul!$B$7-Outil_de_calcul!$B$10)/100,IF((CN$4-$A97)&lt;30,((((20*Outil_de_calcul!$B$7)+((CN$4-$A97-20))*Outil_de_calcul!$B$8)/(CN$4-$A97))-Outil_de_calcul!$B$10)/100,((((20*Outil_de_calcul!$B$7)+(10*Outil_de_calcul!$B$8)+((CN$4-$A97-30)*Outil_de_calcul!$B$9))/(CN$4-$A97))-Outil_de_calcul!$B$10)/100)),CN$4-$A97,1)</f>
        <v>-48.615801721590145</v>
      </c>
      <c r="CO97" s="21">
        <f>-PV(IF((CO$4-$A97)&lt;20,(Outil_de_calcul!$B$7-Outil_de_calcul!$B$10)/100,IF((CO$4-$A97)&lt;30,((((20*Outil_de_calcul!$B$7)+((CO$4-$A97-20))*Outil_de_calcul!$B$8)/(CO$4-$A97))-Outil_de_calcul!$B$10)/100,((((20*Outil_de_calcul!$B$7)+(10*Outil_de_calcul!$B$8)+((CO$4-$A97-30)*Outil_de_calcul!$B$9))/(CO$4-$A97))-Outil_de_calcul!$B$10)/100)),CO$4-$A97,1)</f>
        <v>-49.03965299563454</v>
      </c>
      <c r="CP97" s="21">
        <f>-PV(IF((CP$4-$A97)&lt;20,(Outil_de_calcul!$B$7-Outil_de_calcul!$B$10)/100,IF((CP$4-$A97)&lt;30,((((20*Outil_de_calcul!$B$7)+((CP$4-$A97-20))*Outil_de_calcul!$B$8)/(CP$4-$A97))-Outil_de_calcul!$B$10)/100,((((20*Outil_de_calcul!$B$7)+(10*Outil_de_calcul!$B$8)+((CP$4-$A97-30)*Outil_de_calcul!$B$9))/(CP$4-$A97))-Outil_de_calcul!$B$10)/100)),CP$4-$A97,1)</f>
        <v>-49.458481183297799</v>
      </c>
      <c r="CQ97" s="21">
        <f>-PV(IF((CQ$4-$A97)&lt;20,(Outil_de_calcul!$B$7-Outil_de_calcul!$B$10)/100,IF((CQ$4-$A97)&lt;30,((((20*Outil_de_calcul!$B$7)+((CQ$4-$A97-20))*Outil_de_calcul!$B$8)/(CQ$4-$A97))-Outil_de_calcul!$B$10)/100,((((20*Outil_de_calcul!$B$7)+(10*Outil_de_calcul!$B$8)+((CQ$4-$A97-30)*Outil_de_calcul!$B$9))/(CQ$4-$A97))-Outil_de_calcul!$B$10)/100)),CQ$4-$A97,1)</f>
        <v>-49.872345813472123</v>
      </c>
      <c r="CR97" s="21">
        <f>-PV(IF((CR$4-$A97)&lt;20,(Outil_de_calcul!$B$7-Outil_de_calcul!$B$10)/100,IF((CR$4-$A97)&lt;30,((((20*Outil_de_calcul!$B$7)+((CR$4-$A97-20))*Outil_de_calcul!$B$8)/(CR$4-$A97))-Outil_de_calcul!$B$10)/100,((((20*Outil_de_calcul!$B$7)+(10*Outil_de_calcul!$B$8)+((CR$4-$A97-30)*Outil_de_calcul!$B$9))/(CR$4-$A97))-Outil_de_calcul!$B$10)/100)),CR$4-$A97,1)</f>
        <v>-50.281305709569253</v>
      </c>
      <c r="CS97" s="21">
        <f>-PV(IF((CS$4-$A97)&lt;20,(Outil_de_calcul!$B$7-Outil_de_calcul!$B$10)/100,IF((CS$4-$A97)&lt;30,((((20*Outil_de_calcul!$B$7)+((CS$4-$A97-20))*Outil_de_calcul!$B$8)/(CS$4-$A97))-Outil_de_calcul!$B$10)/100,((((20*Outil_de_calcul!$B$7)+(10*Outil_de_calcul!$B$8)+((CS$4-$A97-30)*Outil_de_calcul!$B$9))/(CS$4-$A97))-Outil_de_calcul!$B$10)/100)),CS$4-$A97,1)</f>
        <v>-50.685418997881293</v>
      </c>
      <c r="CT97" s="21">
        <f>-PV(IF((CT$4-$A97)&lt;20,(Outil_de_calcul!$B$7-Outil_de_calcul!$B$10)/100,IF((CT$4-$A97)&lt;30,((((20*Outil_de_calcul!$B$7)+((CT$4-$A97-20))*Outil_de_calcul!$B$8)/(CT$4-$A97))-Outil_de_calcul!$B$10)/100,((((20*Outil_de_calcul!$B$7)+(10*Outil_de_calcul!$B$8)+((CT$4-$A97-30)*Outil_de_calcul!$B$9))/(CT$4-$A97))-Outil_de_calcul!$B$10)/100)),CT$4-$A97,1)</f>
        <v>-51.084743115842159</v>
      </c>
      <c r="CU97" s="21">
        <f>-PV(IF((CU$4-$A97)&lt;20,(Outil_de_calcul!$B$7-Outil_de_calcul!$B$10)/100,IF((CU$4-$A97)&lt;30,((((20*Outil_de_calcul!$B$7)+((CU$4-$A97-20))*Outil_de_calcul!$B$8)/(CU$4-$A97))-Outil_de_calcul!$B$10)/100,((((20*Outil_de_calcul!$B$7)+(10*Outil_de_calcul!$B$8)+((CU$4-$A97-30)*Outil_de_calcul!$B$9))/(CU$4-$A97))-Outil_de_calcul!$B$10)/100)),CU$4-$A97,1)</f>
        <v>-51.479334820191433</v>
      </c>
      <c r="CV97" s="21">
        <f>-PV(IF((CV$4-$A97)&lt;20,(Outil_de_calcul!$B$7-Outil_de_calcul!$B$10)/100,IF((CV$4-$A97)&lt;30,((((20*Outil_de_calcul!$B$7)+((CV$4-$A97-20))*Outil_de_calcul!$B$8)/(CV$4-$A97))-Outil_de_calcul!$B$10)/100,((((20*Outil_de_calcul!$B$7)+(10*Outil_de_calcul!$B$8)+((CV$4-$A97-30)*Outil_de_calcul!$B$9))/(CV$4-$A97))-Outil_de_calcul!$B$10)/100)),CV$4-$A97,1)</f>
        <v>-51.869250195041168</v>
      </c>
      <c r="CW97" s="21">
        <f>-PV(IF((CW$4-$A97)&lt;20,(Outil_de_calcul!$B$7-Outil_de_calcul!$B$10)/100,IF((CW$4-$A97)&lt;30,((((20*Outil_de_calcul!$B$7)+((CW$4-$A97-20))*Outil_de_calcul!$B$8)/(CW$4-$A97))-Outil_de_calcul!$B$10)/100,((((20*Outil_de_calcul!$B$7)+(10*Outil_de_calcul!$B$8)+((CW$4-$A97-30)*Outil_de_calcul!$B$9))/(CW$4-$A97))-Outil_de_calcul!$B$10)/100)),CW$4-$A97,1)</f>
        <v>-52.254544659847369</v>
      </c>
      <c r="CX97" s="21">
        <f>-PV(IF((CX$4-$A97)&lt;20,(Outil_de_calcul!$B$7-Outil_de_calcul!$B$10)/100,IF((CX$4-$A97)&lt;30,((((20*Outil_de_calcul!$B$7)+((CX$4-$A97-20))*Outil_de_calcul!$B$8)/(CX$4-$A97))-Outil_de_calcul!$B$10)/100,((((20*Outil_de_calcul!$B$7)+(10*Outil_de_calcul!$B$8)+((CX$4-$A97-30)*Outil_de_calcul!$B$9))/(CX$4-$A97))-Outil_de_calcul!$B$10)/100)),CX$4-$A97,1)</f>
        <v>-52.635272977286782</v>
      </c>
      <c r="CY97" s="21">
        <f>-PV(IF((CY$4-$A97)&lt;20,(Outil_de_calcul!$B$7-Outil_de_calcul!$B$10)/100,IF((CY$4-$A97)&lt;30,((((20*Outil_de_calcul!$B$7)+((CY$4-$A97-20))*Outil_de_calcul!$B$8)/(CY$4-$A97))-Outil_de_calcul!$B$10)/100,((((20*Outil_de_calcul!$B$7)+(10*Outil_de_calcul!$B$8)+((CY$4-$A97-30)*Outil_de_calcul!$B$9))/(CY$4-$A97))-Outil_de_calcul!$B$10)/100)),CY$4-$A97,1)</f>
        <v>-53.011489261040431</v>
      </c>
      <c r="CZ97" s="21">
        <f>-PV(IF((CZ$4-$A97)&lt;20,(Outil_de_calcul!$B$7-Outil_de_calcul!$B$10)/100,IF((CZ$4-$A97)&lt;30,((((20*Outil_de_calcul!$B$7)+((CZ$4-$A97-20))*Outil_de_calcul!$B$8)/(CZ$4-$A97))-Outil_de_calcul!$B$10)/100,((((20*Outil_de_calcul!$B$7)+(10*Outil_de_calcul!$B$8)+((CZ$4-$A97-30)*Outil_de_calcul!$B$9))/(CZ$4-$A97))-Outil_de_calcul!$B$10)/100)),CZ$4-$A97,1)</f>
        <v>-53.383246983484938</v>
      </c>
      <c r="DA97" s="21">
        <f>-PV(IF((DA$4-$A97)&lt;20,(Outil_de_calcul!$B$7-Outil_de_calcul!$B$10)/100,IF((DA$4-$A97)&lt;30,((((20*Outil_de_calcul!$B$7)+((DA$4-$A97-20))*Outil_de_calcul!$B$8)/(DA$4-$A97))-Outil_de_calcul!$B$10)/100,((((20*Outil_de_calcul!$B$7)+(10*Outil_de_calcul!$B$8)+((DA$4-$A97-30)*Outil_de_calcul!$B$9))/(DA$4-$A97))-Outil_de_calcul!$B$10)/100)),DA$4-$A97,1)</f>
        <v>-53.750598983292655</v>
      </c>
      <c r="DB97" s="21">
        <f>-PV(IF((DB$4-$A97)&lt;20,(Outil_de_calcul!$B$7-Outil_de_calcul!$B$10)/100,IF((DB$4-$A97)&lt;30,((((20*Outil_de_calcul!$B$7)+((DB$4-$A97-20))*Outil_de_calcul!$B$8)/(DB$4-$A97))-Outil_de_calcul!$B$10)/100,((((20*Outil_de_calcul!$B$7)+(10*Outil_de_calcul!$B$8)+((DB$4-$A97-30)*Outil_de_calcul!$B$9))/(DB$4-$A97))-Outil_de_calcul!$B$10)/100)),DB$4-$A97,1)</f>
        <v>-54.113597472941713</v>
      </c>
      <c r="DC97" s="21">
        <f>-PV(IF((DC$4-$A97)&lt;20,(Outil_de_calcul!$B$7-Outil_de_calcul!$B$10)/100,IF((DC$4-$A97)&lt;30,((((20*Outil_de_calcul!$B$7)+((DC$4-$A97-20))*Outil_de_calcul!$B$8)/(DC$4-$A97))-Outil_de_calcul!$B$10)/100,((((20*Outil_de_calcul!$B$7)+(10*Outil_de_calcul!$B$8)+((DC$4-$A97-30)*Outil_de_calcul!$B$9))/(DC$4-$A97))-Outil_de_calcul!$B$10)/100)),DC$4-$A97,1)</f>
        <v>-54.472294046137087</v>
      </c>
      <c r="DD97" s="21">
        <f>-PV(IF((DD$4-$A97)&lt;20,(Outil_de_calcul!$B$7-Outil_de_calcul!$B$10)/100,IF((DD$4-$A97)&lt;30,((((20*Outil_de_calcul!$B$7)+((DD$4-$A97-20))*Outil_de_calcul!$B$8)/(DD$4-$A97))-Outil_de_calcul!$B$10)/100,((((20*Outil_de_calcul!$B$7)+(10*Outil_de_calcul!$B$8)+((DD$4-$A97-30)*Outil_de_calcul!$B$9))/(DD$4-$A97))-Outil_de_calcul!$B$10)/100)),DD$4-$A97,1)</f>
        <v>-54.826739685143728</v>
      </c>
      <c r="DE97" s="21">
        <f>-PV(IF((DE$4-$A97)&lt;20,(Outil_de_calcul!$B$7-Outil_de_calcul!$B$10)/100,IF((DE$4-$A97)&lt;30,((((20*Outil_de_calcul!$B$7)+((DE$4-$A97-20))*Outil_de_calcul!$B$8)/(DE$4-$A97))-Outil_de_calcul!$B$10)/100,((((20*Outil_de_calcul!$B$7)+(10*Outil_de_calcul!$B$8)+((DE$4-$A97-30)*Outil_de_calcul!$B$9))/(DE$4-$A97))-Outil_de_calcul!$B$10)/100)),DE$4-$A97,1)</f>
        <v>-55.176984768032753</v>
      </c>
      <c r="DF97" s="21">
        <f>-PV(IF((DF$4-$A97)&lt;20,(Outil_de_calcul!$B$7-Outil_de_calcul!$B$10)/100,IF((DF$4-$A97)&lt;30,((((20*Outil_de_calcul!$B$7)+((DF$4-$A97-20))*Outil_de_calcul!$B$8)/(DF$4-$A97))-Outil_de_calcul!$B$10)/100,((((20*Outil_de_calcul!$B$7)+(10*Outil_de_calcul!$B$8)+((DF$4-$A97-30)*Outil_de_calcul!$B$9))/(DF$4-$A97))-Outil_de_calcul!$B$10)/100)),DF$4-$A97,1)</f>
        <v>-55.523079075841821</v>
      </c>
      <c r="DG97" s="21">
        <f>-PV(IF((DG$4-$A97)&lt;20,(Outil_de_calcul!$B$7-Outil_de_calcul!$B$10)/100,IF((DG$4-$A97)&lt;30,(((((20*Outil_de_calcul!$B$7)+(DG$4-$A97-20))*Outil_de_calcul!$B$8)/(DG$4-$A97))-Outil_de_calcul!$B$10)/100,((((20*Outil_de_calcul!$B$7)+(10*Outil_de_calcul!$B$8)+((DG$4-$A97-30)*Outil_de_calcul!$B$9))/(DG$4-$A97))-Outil_de_calcul!$B$10)/100)),DG$4-$A97,1)</f>
        <v>-56.203011547572181</v>
      </c>
      <c r="DH97" s="21">
        <f>-PV(IF((DH$4-$A97)&lt;20,(Outil_de_calcul!$B$7-Outil_de_calcul!$B$10)/100,IF((DH$4-$A97)&lt;30,(((((20*Outil_de_calcul!$B$7)+(DH$4-$A97-20))*Outil_de_calcul!$B$8)/(DH$4-$A97))-Outil_de_calcul!$B$10)/100,((((20*Outil_de_calcul!$B$7)+(10*Outil_de_calcul!$B$8)+((DH$4-$A97-30)*Outil_de_calcul!$B$9))/(DH$4-$A97))-Outil_de_calcul!$B$10)/100)),DH$4-$A97,1)</f>
        <v>-56.203011547572181</v>
      </c>
      <c r="DI97" s="21">
        <f>-PV(IF((DI$4-$A97)&lt;20,(Outil_de_calcul!$B$7-Outil_de_calcul!$B$10)/100,IF((DI$4-$A97)&lt;30,(((((20*Outil_de_calcul!$B$7)+(DI$4-$A97-20))*Outil_de_calcul!$B$8)/(DI$4-$A97))-Outil_de_calcul!$B$10)/100,((((20*Outil_de_calcul!$B$7)+(10*Outil_de_calcul!$B$8)+((DI$4-$A97-30)*Outil_de_calcul!$B$9))/(DI$4-$A97))-Outil_de_calcul!$B$10)/100)),DI$4-$A97,1)</f>
        <v>-56.203011547572181</v>
      </c>
      <c r="DJ97" s="21">
        <f>-PV(IF((DJ$4-$A97)&lt;20,(Outil_de_calcul!$B$7-Outil_de_calcul!$B$10)/100,IF((DJ$4-$A97)&lt;30,(((((20*Outil_de_calcul!$B$7)+(DJ$4-$A97-20))*Outil_de_calcul!$B$8)/(DJ$4-$A97))-Outil_de_calcul!$B$10)/100,((((20*Outil_de_calcul!$B$7)+(10*Outil_de_calcul!$B$8)+((DJ$4-$A97-30)*Outil_de_calcul!$B$9))/(DJ$4-$A97))-Outil_de_calcul!$B$10)/100)),DJ$4-$A97,1)</f>
        <v>-56.203011547572181</v>
      </c>
      <c r="DK97" s="21">
        <f>-PV(IF((DK$4-$A97)&lt;20,(Outil_de_calcul!$B$7-Outil_de_calcul!$B$10)/100,IF((DK$4-$A97)&lt;30,(((((20*Outil_de_calcul!$B$7)+(DK$4-$A97-20))*Outil_de_calcul!$B$8)/(DK$4-$A97))-Outil_de_calcul!$B$10)/100,((((20*Outil_de_calcul!$B$7)+(10*Outil_de_calcul!$B$8)+((DK$4-$A97-30)*Outil_de_calcul!$B$9))/(DK$4-$A97))-Outil_de_calcul!$B$10)/100)),DK$4-$A97,1)</f>
        <v>-56.203011547572181</v>
      </c>
      <c r="DL97" s="21">
        <f>-PV(IF((DL$4-$A97)&lt;20,(Outil_de_calcul!$B$7-Outil_de_calcul!$B$10)/100,IF((DL$4-$A97)&lt;30,(((((20*Outil_de_calcul!$B$7)+(DL$4-$A97-20))*Outil_de_calcul!$B$8)/(DL$4-$A97))-Outil_de_calcul!$B$10)/100,((((20*Outil_de_calcul!$B$7)+(10*Outil_de_calcul!$B$8)+((DL$4-$A97-30)*Outil_de_calcul!$B$9))/(DL$4-$A97))-Outil_de_calcul!$B$10)/100)),DL$4-$A97,1)</f>
        <v>-56.203011547572181</v>
      </c>
    </row>
    <row r="98" spans="1:116" ht="12" customHeight="1" x14ac:dyDescent="0.2">
      <c r="A98" s="29">
        <v>93</v>
      </c>
      <c r="B98" s="21">
        <f>-PV(IF((B$4-$A98)&lt;20,(Outil_de_calcul!$B$7-Outil_de_calcul!$B$10)/100,IF((B$4-$A98)&lt;30,((((20*Outil_de_calcul!$B$7)+((B$4-$A98-20))*Outil_de_calcul!$B$8)/(B$4-$A98))-Outil_de_calcul!$B$10)/100,((((20*Outil_de_calcul!$B$7)+(10*Outil_de_calcul!$B$8)+((B$4-$A98-30)*Outil_de_calcul!$B$9))/(B$4-$A98))-Outil_de_calcul!$B$10)/100)),B$4-$A98,1)</f>
        <v>18.957789534240067</v>
      </c>
      <c r="C98" s="21">
        <f>-PV(IF((C$4-$A98)&lt;20,(Outil_de_calcul!$B$7-Outil_de_calcul!$B$10)/100,IF((C$4-$A98)&lt;30,((((20*Outil_de_calcul!$B$7)+((C$4-$A98-20))*Outil_de_calcul!$B$8)/(C$4-$A98))-Outil_de_calcul!$B$10)/100,((((20*Outil_de_calcul!$B$7)+(10*Outil_de_calcul!$B$8)+((C$4-$A98-30)*Outil_de_calcul!$B$9))/(C$4-$A98))-Outil_de_calcul!$B$10)/100)),C$4-$A98,1)</f>
        <v>17.7331196553057</v>
      </c>
      <c r="D98" s="21">
        <f>-PV(IF((D$4-$A98)&lt;20,(Outil_de_calcul!$B$7-Outil_de_calcul!$B$10)/100,IF((D$4-$A98)&lt;30,((((20*Outil_de_calcul!$B$7)+((D$4-$A98-20))*Outil_de_calcul!$B$8)/(D$4-$A98))-Outil_de_calcul!$B$10)/100,((((20*Outil_de_calcul!$B$7)+(10*Outil_de_calcul!$B$8)+((D$4-$A98-30)*Outil_de_calcul!$B$9))/(D$4-$A98))-Outil_de_calcul!$B$10)/100)),D$4-$A98,1)</f>
        <v>16.522963411145998</v>
      </c>
      <c r="E98" s="21">
        <f>-PV(IF((E$4-$A98)&lt;20,(Outil_de_calcul!$B$7-Outil_de_calcul!$B$10)/100,IF((E$4-$A98)&lt;30,((((20*Outil_de_calcul!$B$7)+((E$4-$A98-20))*Outil_de_calcul!$B$8)/(E$4-$A98))-Outil_de_calcul!$B$10)/100,((((20*Outil_de_calcul!$B$7)+(10*Outil_de_calcul!$B$8)+((E$4-$A98-30)*Outil_de_calcul!$B$9))/(E$4-$A98))-Outil_de_calcul!$B$10)/100)),E$4-$A98,1)</f>
        <v>15.327148799821474</v>
      </c>
      <c r="F98" s="21">
        <f>-PV(IF((F$4-$A98)&lt;20,(Outil_de_calcul!$B$7-Outil_de_calcul!$B$10)/100,IF((F$4-$A98)&lt;30,((((20*Outil_de_calcul!$B$7)+((F$4-$A98-20))*Outil_de_calcul!$B$8)/(F$4-$A98))-Outil_de_calcul!$B$10)/100,((((20*Outil_de_calcul!$B$7)+(10*Outil_de_calcul!$B$8)+((F$4-$A98-30)*Outil_de_calcul!$B$9))/(F$4-$A98))-Outil_de_calcul!$B$10)/100)),F$4-$A98,1)</f>
        <v>14.145505857797811</v>
      </c>
      <c r="G98" s="21">
        <f>-PV(IF((G$4-$A98)&lt;20,(Outil_de_calcul!$B$7-Outil_de_calcul!$B$10)/100,IF((G$4-$A98)&lt;30,((((20*Outil_de_calcul!$B$7)+((G$4-$A98-20))*Outil_de_calcul!$B$8)/(G$4-$A98))-Outil_de_calcul!$B$10)/100,((((20*Outil_de_calcul!$B$7)+(10*Outil_de_calcul!$B$8)+((G$4-$A98-30)*Outil_de_calcul!$B$9))/(G$4-$A98))-Outil_de_calcul!$B$10)/100)),G$4-$A98,1)</f>
        <v>12.977866635788459</v>
      </c>
      <c r="H98" s="21">
        <f>-PV(IF((H$4-$A98)&lt;20,(Outil_de_calcul!$B$7-Outil_de_calcul!$B$10)/100,IF((H$4-$A98)&lt;30,((((20*Outil_de_calcul!$B$7)+((H$4-$A98-20))*Outil_de_calcul!$B$8)/(H$4-$A98))-Outil_de_calcul!$B$10)/100,((((20*Outil_de_calcul!$B$7)+(10*Outil_de_calcul!$B$8)+((H$4-$A98-30)*Outil_de_calcul!$B$9))/(H$4-$A98))-Outil_de_calcul!$B$10)/100)),H$4-$A98,1)</f>
        <v>11.824065174883819</v>
      </c>
      <c r="I98" s="21">
        <f>-PV(IF((I$4-$A98)&lt;20,(Outil_de_calcul!$B$7-Outil_de_calcul!$B$10)/100,IF((I$4-$A98)&lt;30,((((20*Outil_de_calcul!$B$7)+((I$4-$A98-20))*Outil_de_calcul!$B$8)/(I$4-$A98))-Outil_de_calcul!$B$10)/100,((((20*Outil_de_calcul!$B$7)+(10*Outil_de_calcul!$B$8)+((I$4-$A98-30)*Outil_de_calcul!$B$9))/(I$4-$A98))-Outil_de_calcul!$B$10)/100)),I$4-$A98,1)</f>
        <v>10.683937482963023</v>
      </c>
      <c r="J98" s="21">
        <f>-PV(IF((J$4-$A98)&lt;20,(Outil_de_calcul!$B$7-Outil_de_calcul!$B$10)/100,IF((J$4-$A98)&lt;30,((((20*Outil_de_calcul!$B$7)+((J$4-$A98-20))*Outil_de_calcul!$B$8)/(J$4-$A98))-Outil_de_calcul!$B$10)/100,((((20*Outil_de_calcul!$B$7)+(10*Outil_de_calcul!$B$8)+((J$4-$A98-30)*Outil_de_calcul!$B$9))/(J$4-$A98))-Outil_de_calcul!$B$10)/100)),J$4-$A98,1)</f>
        <v>9.5573215113855188</v>
      </c>
      <c r="K98" s="21">
        <f>-PV(IF((K$4-$A98)&lt;20,(Outil_de_calcul!$B$7-Outil_de_calcul!$B$10)/100,IF((K$4-$A98)&lt;30,((((20*Outil_de_calcul!$B$7)+((K$4-$A98-20))*Outil_de_calcul!$B$8)/(K$4-$A98))-Outil_de_calcul!$B$10)/100,((((20*Outil_de_calcul!$B$7)+(10*Outil_de_calcul!$B$8)+((K$4-$A98-30)*Outil_de_calcul!$B$9))/(K$4-$A98))-Outil_de_calcul!$B$10)/100)),K$4-$A98,1)</f>
        <v>8.4440571319587026</v>
      </c>
      <c r="L98" s="21">
        <f>-PV(IF((L$4-$A98)&lt;20,(Outil_de_calcul!$B$7-Outil_de_calcul!$B$10)/100,IF((L$4-$A98)&lt;30,((((20*Outil_de_calcul!$B$7)+((L$4-$A98-20))*Outil_de_calcul!$B$8)/(L$4-$A98))-Outil_de_calcul!$B$10)/100,((((20*Outil_de_calcul!$B$7)+(10*Outil_de_calcul!$B$8)+((L$4-$A98-30)*Outil_de_calcul!$B$9))/(L$4-$A98))-Outil_de_calcul!$B$10)/100)),L$4-$A98,1)</f>
        <v>7.3439861141786249</v>
      </c>
      <c r="M98" s="21">
        <f>-PV(IF((M$4-$A98)&lt;20,(Outil_de_calcul!$B$7-Outil_de_calcul!$B$10)/100,IF((M$4-$A98)&lt;30,((((20*Outil_de_calcul!$B$7)+((M$4-$A98-20))*Outil_de_calcul!$B$8)/(M$4-$A98))-Outil_de_calcul!$B$10)/100,((((20*Outil_de_calcul!$B$7)+(10*Outil_de_calcul!$B$8)+((M$4-$A98-30)*Outil_de_calcul!$B$9))/(M$4-$A98))-Outil_de_calcul!$B$10)/100)),M$4-$A98,1)</f>
        <v>6.2569521027403052</v>
      </c>
      <c r="N98" s="21">
        <f>-PV(IF((N$4-$A98)&lt;20,(Outil_de_calcul!$B$7-Outil_de_calcul!$B$10)/100,IF((N$4-$A98)&lt;30,((((20*Outil_de_calcul!$B$7)+((N$4-$A98-20))*Outil_de_calcul!$B$8)/(N$4-$A98))-Outil_de_calcul!$B$10)/100,((((20*Outil_de_calcul!$B$7)+(10*Outil_de_calcul!$B$8)+((N$4-$A98-30)*Outil_de_calcul!$B$9))/(N$4-$A98))-Outil_de_calcul!$B$10)/100)),N$4-$A98,1)</f>
        <v>5.1828005953147311</v>
      </c>
      <c r="O98" s="21">
        <f>-PV(IF((O$4-$A98)&lt;20,(Outil_de_calcul!$B$7-Outil_de_calcul!$B$10)/100,IF((O$4-$A98)&lt;30,((((20*Outil_de_calcul!$B$7)+((O$4-$A98-20))*Outil_de_calcul!$B$8)/(O$4-$A98))-Outil_de_calcul!$B$10)/100,((((20*Outil_de_calcul!$B$7)+(10*Outil_de_calcul!$B$8)+((O$4-$A98-30)*Outil_de_calcul!$B$9))/(O$4-$A98))-Outil_de_calcul!$B$10)/100)),O$4-$A98,1)</f>
        <v>4.1213789205890263</v>
      </c>
      <c r="P98" s="21">
        <f>-PV(IF((P$4-$A98)&lt;20,(Outil_de_calcul!$B$7-Outil_de_calcul!$B$10)/100,IF((P$4-$A98)&lt;30,((((20*Outil_de_calcul!$B$7)+((P$4-$A98-20))*Outil_de_calcul!$B$8)/(P$4-$A98))-Outil_de_calcul!$B$10)/100,((((20*Outil_de_calcul!$B$7)+(10*Outil_de_calcul!$B$8)+((P$4-$A98-30)*Outil_de_calcul!$B$9))/(P$4-$A98))-Outil_de_calcul!$B$10)/100)),P$4-$A98,1)</f>
        <v>3.0725362165670753</v>
      </c>
      <c r="Q98" s="21">
        <f>-PV(IF((Q$4-$A98)&lt;20,(Outil_de_calcul!$B$7-Outil_de_calcul!$B$10)/100,IF((Q$4-$A98)&lt;30,((((20*Outil_de_calcul!$B$7)+((Q$4-$A98-20))*Outil_de_calcul!$B$8)/(Q$4-$A98))-Outil_de_calcul!$B$10)/100,((((20*Outil_de_calcul!$B$7)+(10*Outil_de_calcul!$B$8)+((Q$4-$A98-30)*Outil_de_calcul!$B$9))/(Q$4-$A98))-Outil_de_calcul!$B$10)/100)),Q$4-$A98,1)</f>
        <v>2.0361234091271116</v>
      </c>
      <c r="R98" s="21">
        <f>-PV(IF((R$4-$A98)&lt;20,(Outil_de_calcul!$B$7-Outil_de_calcul!$B$10)/100,IF((R$4-$A98)&lt;30,((((20*Outil_de_calcul!$B$7)+((R$4-$A98-20))*Outil_de_calcul!$B$8)/(R$4-$A98))-Outil_de_calcul!$B$10)/100,((((20*Outil_de_calcul!$B$7)+(10*Outil_de_calcul!$B$8)+((R$4-$A98-30)*Outil_de_calcul!$B$9))/(R$4-$A98))-Outil_de_calcul!$B$10)/100)),R$4-$A98,1)</f>
        <v>1.011993190833582</v>
      </c>
      <c r="S98" s="21">
        <f>-PV(IF((S$4-$A98)&lt;20,(Outil_de_calcul!$B$7-Outil_de_calcul!$B$10)/100,IF((S$4-$A98)&lt;30,((((20*Outil_de_calcul!$B$7)+((S$4-$A98-20))*Outil_de_calcul!$B$8)/(S$4-$A98))-Outil_de_calcul!$B$10)/100,((((20*Outil_de_calcul!$B$7)+(10*Outil_de_calcul!$B$8)+((S$4-$A98-30)*Outil_de_calcul!$B$9))/(S$4-$A98))-Outil_de_calcul!$B$10)/100)),S$4-$A98,1)</f>
        <v>0</v>
      </c>
      <c r="T98" s="21">
        <f>-PV(IF((T$4-$A98)&lt;20,(Outil_de_calcul!$B$7-Outil_de_calcul!$B$10)/100,IF((T$4-$A98)&lt;30,((((20*Outil_de_calcul!$B$7)+((T$4-$A98-20))*Outil_de_calcul!$B$8)/(T$4-$A98))-Outil_de_calcul!$B$10)/100,((((20*Outil_de_calcul!$B$7)+(10*Outil_de_calcul!$B$8)+((T$4-$A98-30)*Outil_de_calcul!$B$9))/(T$4-$A98))-Outil_de_calcul!$B$10)/100)),T$4-$A98,1)</f>
        <v>-0.99999999999999889</v>
      </c>
      <c r="U98" s="21">
        <f>-PV(IF((U$4-$A98)&lt;20,(Outil_de_calcul!$B$7-Outil_de_calcul!$B$10)/100,IF((U$4-$A98)&lt;30,((((20*Outil_de_calcul!$B$7)+((U$4-$A98-20))*Outil_de_calcul!$B$8)/(U$4-$A98))-Outil_de_calcul!$B$10)/100,((((20*Outil_de_calcul!$B$7)+(10*Outil_de_calcul!$B$8)+((U$4-$A98-30)*Outil_de_calcul!$B$9))/(U$4-$A98))-Outil_de_calcul!$B$10)/100)),U$4-$A98,1)</f>
        <v>-1.9881489411764657</v>
      </c>
      <c r="V98" s="21">
        <f>-PV(IF((V$4-$A98)&lt;20,(Outil_de_calcul!$B$7-Outil_de_calcul!$B$10)/100,IF((V$4-$A98)&lt;30,((((20*Outil_de_calcul!$B$7)+((V$4-$A98-20))*Outil_de_calcul!$B$8)/(V$4-$A98))-Outil_de_calcul!$B$10)/100,((((20*Outil_de_calcul!$B$7)+(10*Outil_de_calcul!$B$8)+((V$4-$A98-30)*Outil_de_calcul!$B$9))/(V$4-$A98))-Outil_de_calcul!$B$10)/100)),V$4-$A98,1)</f>
        <v>-2.9645872711246612</v>
      </c>
      <c r="W98" s="21">
        <f>-PV(IF((W$4-$A98)&lt;20,(Outil_de_calcul!$B$7-Outil_de_calcul!$B$10)/100,IF((W$4-$A98)&lt;30,((((20*Outil_de_calcul!$B$7)+((W$4-$A98-20))*Outil_de_calcul!$B$8)/(W$4-$A98))-Outil_de_calcul!$B$10)/100,((((20*Outil_de_calcul!$B$7)+(10*Outil_de_calcul!$B$8)+((W$4-$A98-30)*Outil_de_calcul!$B$9))/(W$4-$A98))-Outil_de_calcul!$B$10)/100)),W$4-$A98,1)</f>
        <v>-3.9294537729870722</v>
      </c>
      <c r="X98" s="21">
        <f>-PV(IF((X$4-$A98)&lt;20,(Outil_de_calcul!$B$7-Outil_de_calcul!$B$10)/100,IF((X$4-$A98)&lt;30,((((20*Outil_de_calcul!$B$7)+((X$4-$A98-20))*Outil_de_calcul!$B$8)/(X$4-$A98))-Outil_de_calcul!$B$10)/100,((((20*Outil_de_calcul!$B$7)+(10*Outil_de_calcul!$B$8)+((X$4-$A98-30)*Outil_de_calcul!$B$9))/(X$4-$A98))-Outil_de_calcul!$B$10)/100)),X$4-$A98,1)</f>
        <v>-4.8828855851790633</v>
      </c>
      <c r="Y98" s="21">
        <f>-PV(IF((Y$4-$A98)&lt;20,(Outil_de_calcul!$B$7-Outil_de_calcul!$B$10)/100,IF((Y$4-$A98)&lt;30,((((20*Outil_de_calcul!$B$7)+((Y$4-$A98-20))*Outil_de_calcul!$B$8)/(Y$4-$A98))-Outil_de_calcul!$B$10)/100,((((20*Outil_de_calcul!$B$7)+(10*Outil_de_calcul!$B$8)+((Y$4-$A98-30)*Outil_de_calcul!$B$9))/(Y$4-$A98))-Outil_de_calcul!$B$10)/100)),Y$4-$A98,1)</f>
        <v>-5.8250182208805352</v>
      </c>
      <c r="Z98" s="21">
        <f>-PV(IF((Z$4-$A98)&lt;20,(Outil_de_calcul!$B$7-Outil_de_calcul!$B$10)/100,IF((Z$4-$A98)&lt;30,((((20*Outil_de_calcul!$B$7)+((Z$4-$A98-20))*Outil_de_calcul!$B$8)/(Z$4-$A98))-Outil_de_calcul!$B$10)/100,((((20*Outil_de_calcul!$B$7)+(10*Outil_de_calcul!$B$8)+((Z$4-$A98-30)*Outil_de_calcul!$B$9))/(Z$4-$A98))-Outil_de_calcul!$B$10)/100)),Z$4-$A98,1)</f>
        <v>-6.7559855872967578</v>
      </c>
      <c r="AA98" s="21">
        <f>-PV(IF((AA$4-$A98)&lt;20,(Outil_de_calcul!$B$7-Outil_de_calcul!$B$10)/100,IF((AA$4-$A98)&lt;30,((((20*Outil_de_calcul!$B$7)+((AA$4-$A98-20))*Outil_de_calcul!$B$8)/(AA$4-$A98))-Outil_de_calcul!$B$10)/100,((((20*Outil_de_calcul!$B$7)+(10*Outil_de_calcul!$B$8)+((AA$4-$A98-30)*Outil_de_calcul!$B$9))/(AA$4-$A98))-Outil_de_calcul!$B$10)/100)),AA$4-$A98,1)</f>
        <v>-7.6759200046907772</v>
      </c>
      <c r="AB98" s="21">
        <f>-PV(IF((AB$4-$A98)&lt;20,(Outil_de_calcul!$B$7-Outil_de_calcul!$B$10)/100,IF((AB$4-$A98)&lt;30,((((20*Outil_de_calcul!$B$7)+((AB$4-$A98-20))*Outil_de_calcul!$B$8)/(AB$4-$A98))-Outil_de_calcul!$B$10)/100,((((20*Outil_de_calcul!$B$7)+(10*Outil_de_calcul!$B$8)+((AB$4-$A98-30)*Outil_de_calcul!$B$9))/(AB$4-$A98))-Outil_de_calcul!$B$10)/100)),AB$4-$A98,1)</f>
        <v>-8.584952225190488</v>
      </c>
      <c r="AC98" s="21">
        <f>-PV(IF((AC$4-$A98)&lt;20,(Outil_de_calcul!$B$7-Outil_de_calcul!$B$10)/100,IF((AC$4-$A98)&lt;30,((((20*Outil_de_calcul!$B$7)+((AC$4-$A98-20))*Outil_de_calcul!$B$8)/(AC$4-$A98))-Outil_de_calcul!$B$10)/100,((((20*Outil_de_calcul!$B$7)+(10*Outil_de_calcul!$B$8)+((AC$4-$A98-30)*Outil_de_calcul!$B$9))/(AC$4-$A98))-Outil_de_calcul!$B$10)/100)),AC$4-$A98,1)</f>
        <v>-9.4832114513725561</v>
      </c>
      <c r="AD98" s="21">
        <f>-PV(IF((AD$4-$A98)&lt;20,(Outil_de_calcul!$B$7-Outil_de_calcul!$B$10)/100,IF((AD$4-$A98)&lt;30,((((20*Outil_de_calcul!$B$7)+((AD$4-$A98-20))*Outil_de_calcul!$B$8)/(AD$4-$A98))-Outil_de_calcul!$B$10)/100,((((20*Outil_de_calcul!$B$7)+(10*Outil_de_calcul!$B$8)+((AD$4-$A98-30)*Outil_de_calcul!$B$9))/(AD$4-$A98))-Outil_de_calcul!$B$10)/100)),AD$4-$A98,1)</f>
        <v>-10.370825354626373</v>
      </c>
      <c r="AE98" s="21">
        <f>-PV(IF((AE$4-$A98)&lt;20,(Outil_de_calcul!$B$7-Outil_de_calcul!$B$10)/100,IF((AE$4-$A98)&lt;30,((((20*Outil_de_calcul!$B$7)+((AE$4-$A98-20))*Outil_de_calcul!$B$8)/(AE$4-$A98))-Outil_de_calcul!$B$10)/100,((((20*Outil_de_calcul!$B$7)+(10*Outil_de_calcul!$B$8)+((AE$4-$A98-30)*Outil_de_calcul!$B$9))/(AE$4-$A98))-Outil_de_calcul!$B$10)/100)),AE$4-$A98,1)</f>
        <v>-11.247920093300142</v>
      </c>
      <c r="AF98" s="21">
        <f>-PV(IF((AF$4-$A98)&lt;20,(Outil_de_calcul!$B$7-Outil_de_calcul!$B$10)/100,IF((AF$4-$A98)&lt;30,((((20*Outil_de_calcul!$B$7)+((AF$4-$A98-20))*Outil_de_calcul!$B$8)/(AF$4-$A98))-Outil_de_calcul!$B$10)/100,((((20*Outil_de_calcul!$B$7)+(10*Outil_de_calcul!$B$8)+((AF$4-$A98-30)*Outil_de_calcul!$B$9))/(AF$4-$A98))-Outil_de_calcul!$B$10)/100)),AF$4-$A98,1)</f>
        <v>-12.114620330632089</v>
      </c>
      <c r="AG98" s="21">
        <f>-PV(IF((AG$4-$A98)&lt;20,(Outil_de_calcul!$B$7-Outil_de_calcul!$B$10)/100,IF((AG$4-$A98)&lt;30,((((20*Outil_de_calcul!$B$7)+((AG$4-$A98-20))*Outil_de_calcul!$B$8)/(AG$4-$A98))-Outil_de_calcul!$B$10)/100,((((20*Outil_de_calcul!$B$7)+(10*Outil_de_calcul!$B$8)+((AG$4-$A98-30)*Outil_de_calcul!$B$9))/(AG$4-$A98))-Outil_de_calcul!$B$10)/100)),AG$4-$A98,1)</f>
        <v>-12.971049252469037</v>
      </c>
      <c r="AH98" s="21">
        <f>-PV(IF((AH$4-$A98)&lt;20,(Outil_de_calcul!$B$7-Outil_de_calcul!$B$10)/100,IF((AH$4-$A98)&lt;30,((((20*Outil_de_calcul!$B$7)+((AH$4-$A98-20))*Outil_de_calcul!$B$8)/(AH$4-$A98))-Outil_de_calcul!$B$10)/100,((((20*Outil_de_calcul!$B$7)+(10*Outil_de_calcul!$B$8)+((AH$4-$A98-30)*Outil_de_calcul!$B$9))/(AH$4-$A98))-Outil_de_calcul!$B$10)/100)),AH$4-$A98,1)</f>
        <v>-13.817328584775135</v>
      </c>
      <c r="AI98" s="21">
        <f>-PV(IF((AI$4-$A98)&lt;20,(Outil_de_calcul!$B$7-Outil_de_calcul!$B$10)/100,IF((AI$4-$A98)&lt;30,((((20*Outil_de_calcul!$B$7)+((AI$4-$A98-20))*Outil_de_calcul!$B$8)/(AI$4-$A98))-Outil_de_calcul!$B$10)/100,((((20*Outil_de_calcul!$B$7)+(10*Outil_de_calcul!$B$8)+((AI$4-$A98-30)*Outil_de_calcul!$B$9))/(AI$4-$A98))-Outil_de_calcul!$B$10)/100)),AI$4-$A98,1)</f>
        <v>-14.65357861093293</v>
      </c>
      <c r="AJ98" s="21">
        <f>-PV(IF((AJ$4-$A98)&lt;20,(Outil_de_calcul!$B$7-Outil_de_calcul!$B$10)/100,IF((AJ$4-$A98)&lt;30,((((20*Outil_de_calcul!$B$7)+((AJ$4-$A98-20))*Outil_de_calcul!$B$8)/(AJ$4-$A98))-Outil_de_calcul!$B$10)/100,((((20*Outil_de_calcul!$B$7)+(10*Outil_de_calcul!$B$8)+((AJ$4-$A98-30)*Outil_de_calcul!$B$9))/(AJ$4-$A98))-Outil_de_calcul!$B$10)/100)),AJ$4-$A98,1)</f>
        <v>-15.479918188839546</v>
      </c>
      <c r="AK98" s="21">
        <f>-PV(IF((AK$4-$A98)&lt;20,(Outil_de_calcul!$B$7-Outil_de_calcul!$B$10)/100,IF((AK$4-$A98)&lt;30,((((20*Outil_de_calcul!$B$7)+((AK$4-$A98-20))*Outil_de_calcul!$B$8)/(AK$4-$A98))-Outil_de_calcul!$B$10)/100,((((20*Outil_de_calcul!$B$7)+(10*Outil_de_calcul!$B$8)+((AK$4-$A98-30)*Outil_de_calcul!$B$9))/(AK$4-$A98))-Outil_de_calcul!$B$10)/100)),AK$4-$A98,1)</f>
        <v>-16.296464767800181</v>
      </c>
      <c r="AL98" s="21">
        <f>-PV(IF((AL$4-$A98)&lt;20,(Outil_de_calcul!$B$7-Outil_de_calcul!$B$10)/100,IF((AL$4-$A98)&lt;30,((((20*Outil_de_calcul!$B$7)+((AL$4-$A98-20))*Outil_de_calcul!$B$8)/(AL$4-$A98))-Outil_de_calcul!$B$10)/100,((((20*Outil_de_calcul!$B$7)+(10*Outil_de_calcul!$B$8)+((AL$4-$A98-30)*Outil_de_calcul!$B$9))/(AL$4-$A98))-Outil_de_calcul!$B$10)/100)),AL$4-$A98,1)</f>
        <v>-17.103334405221414</v>
      </c>
      <c r="AM98" s="21">
        <f>-PV(IF((AM$4-$A98)&lt;20,(Outil_de_calcul!$B$7-Outil_de_calcul!$B$10)/100,IF((AM$4-$A98)&lt;30,((((20*Outil_de_calcul!$B$7)+((AM$4-$A98-20))*Outil_de_calcul!$B$8)/(AM$4-$A98))-Outil_de_calcul!$B$10)/100,((((20*Outil_de_calcul!$B$7)+(10*Outil_de_calcul!$B$8)+((AM$4-$A98-30)*Outil_de_calcul!$B$9))/(AM$4-$A98))-Outil_de_calcul!$B$10)/100)),AM$4-$A98,1)</f>
        <v>-17.900641783106643</v>
      </c>
      <c r="AN98" s="21">
        <f>-PV(IF((AN$4-$A98)&lt;20,(Outil_de_calcul!$B$7-Outil_de_calcul!$B$10)/100,IF((AN$4-$A98)&lt;30,((((20*Outil_de_calcul!$B$7)+((AN$4-$A98-20))*Outil_de_calcul!$B$8)/(AN$4-$A98))-Outil_de_calcul!$B$10)/100,((((20*Outil_de_calcul!$B$7)+(10*Outil_de_calcul!$B$8)+((AN$4-$A98-30)*Outil_de_calcul!$B$9))/(AN$4-$A98))-Outil_de_calcul!$B$10)/100)),AN$4-$A98,1)</f>
        <v>-18.688500224356115</v>
      </c>
      <c r="AO98" s="21">
        <f>-PV(IF((AO$4-$A98)&lt;20,(Outil_de_calcul!$B$7-Outil_de_calcul!$B$10)/100,IF((AO$4-$A98)&lt;30,((((20*Outil_de_calcul!$B$7)+((AO$4-$A98-20))*Outil_de_calcul!$B$8)/(AO$4-$A98))-Outil_de_calcul!$B$10)/100,((((20*Outil_de_calcul!$B$7)+(10*Outil_de_calcul!$B$8)+((AO$4-$A98-30)*Outil_de_calcul!$B$9))/(AO$4-$A98))-Outil_de_calcul!$B$10)/100)),AO$4-$A98,1)</f>
        <v>-19.46702170887372</v>
      </c>
      <c r="AP98" s="21">
        <f>-PV(IF((AP$4-$A98)&lt;20,(Outil_de_calcul!$B$7-Outil_de_calcul!$B$10)/100,IF((AP$4-$A98)&lt;30,((((20*Outil_de_calcul!$B$7)+((AP$4-$A98-20))*Outil_de_calcul!$B$8)/(AP$4-$A98))-Outil_de_calcul!$B$10)/100,((((20*Outil_de_calcul!$B$7)+(10*Outil_de_calcul!$B$8)+((AP$4-$A98-30)*Outil_de_calcul!$B$9))/(AP$4-$A98))-Outil_de_calcul!$B$10)/100)),AP$4-$A98,1)</f>
        <v>-20.236316889482932</v>
      </c>
      <c r="AQ98" s="21">
        <f>-PV(IF((AQ$4-$A98)&lt;20,(Outil_de_calcul!$B$7-Outil_de_calcul!$B$10)/100,IF((AQ$4-$A98)&lt;30,((((20*Outil_de_calcul!$B$7)+((AQ$4-$A98-20))*Outil_de_calcul!$B$8)/(AQ$4-$A98))-Outil_de_calcul!$B$10)/100,((((20*Outil_de_calcul!$B$7)+(10*Outil_de_calcul!$B$8)+((AQ$4-$A98-30)*Outil_de_calcul!$B$9))/(AQ$4-$A98))-Outil_de_calcul!$B$10)/100)),AQ$4-$A98,1)</f>
        <v>-20.996495107654095</v>
      </c>
      <c r="AR98" s="21">
        <f>-PV(IF((AR$4-$A98)&lt;20,(Outil_de_calcul!$B$7-Outil_de_calcul!$B$10)/100,IF((AR$4-$A98)&lt;30,((((20*Outil_de_calcul!$B$7)+((AR$4-$A98-20))*Outil_de_calcul!$B$8)/(AR$4-$A98))-Outil_de_calcul!$B$10)/100,((((20*Outil_de_calcul!$B$7)+(10*Outil_de_calcul!$B$8)+((AR$4-$A98-30)*Outil_de_calcul!$B$9))/(AR$4-$A98))-Outil_de_calcul!$B$10)/100)),AR$4-$A98,1)</f>
        <v>-21.747664409045342</v>
      </c>
      <c r="AS98" s="21">
        <f>-PV(IF((AS$4-$A98)&lt;20,(Outil_de_calcul!$B$7-Outil_de_calcul!$B$10)/100,IF((AS$4-$A98)&lt;30,((((20*Outil_de_calcul!$B$7)+((AS$4-$A98-20))*Outil_de_calcul!$B$8)/(AS$4-$A98))-Outil_de_calcul!$B$10)/100,((((20*Outil_de_calcul!$B$7)+(10*Outil_de_calcul!$B$8)+((AS$4-$A98-30)*Outil_de_calcul!$B$9))/(AS$4-$A98))-Outil_de_calcul!$B$10)/100)),AS$4-$A98,1)</f>
        <v>-22.489931558859364</v>
      </c>
      <c r="AT98" s="21">
        <f>-PV(IF((AT$4-$A98)&lt;20,(Outil_de_calcul!$B$7-Outil_de_calcul!$B$10)/100,IF((AT$4-$A98)&lt;30,((((20*Outil_de_calcul!$B$7)+((AT$4-$A98-20))*Outil_de_calcul!$B$8)/(AT$4-$A98))-Outil_de_calcul!$B$10)/100,((((20*Outil_de_calcul!$B$7)+(10*Outil_de_calcul!$B$8)+((AT$4-$A98-30)*Outil_de_calcul!$B$9))/(AT$4-$A98))-Outil_de_calcul!$B$10)/100)),AT$4-$A98,1)</f>
        <v>-23.223402057018173</v>
      </c>
      <c r="AU98" s="21">
        <f>-PV(IF((AU$4-$A98)&lt;20,(Outil_de_calcul!$B$7-Outil_de_calcul!$B$10)/100,IF((AU$4-$A98)&lt;30,((((20*Outil_de_calcul!$B$7)+((AU$4-$A98-20))*Outil_de_calcul!$B$8)/(AU$4-$A98))-Outil_de_calcul!$B$10)/100,((((20*Outil_de_calcul!$B$7)+(10*Outil_de_calcul!$B$8)+((AU$4-$A98-30)*Outil_de_calcul!$B$9))/(AU$4-$A98))-Outil_de_calcul!$B$10)/100)),AU$4-$A98,1)</f>
        <v>-23.948180153157974</v>
      </c>
      <c r="AV98" s="21">
        <f>-PV(IF((AV$4-$A98)&lt;20,(Outil_de_calcul!$B$7-Outil_de_calcul!$B$10)/100,IF((AV$4-$A98)&lt;30,((((20*Outil_de_calcul!$B$7)+((AV$4-$A98-20))*Outil_de_calcul!$B$8)/(AV$4-$A98))-Outil_de_calcul!$B$10)/100,((((20*Outil_de_calcul!$B$7)+(10*Outil_de_calcul!$B$8)+((AV$4-$A98-30)*Outil_de_calcul!$B$9))/(AV$4-$A98))-Outil_de_calcul!$B$10)/100)),AV$4-$A98,1)</f>
        <v>-24.664368861446427</v>
      </c>
      <c r="AW98" s="21">
        <f>-PV(IF((AW$4-$A98)&lt;20,(Outil_de_calcul!$B$7-Outil_de_calcul!$B$10)/100,IF((AW$4-$A98)&lt;30,((((20*Outil_de_calcul!$B$7)+((AW$4-$A98-20))*Outil_de_calcul!$B$8)/(AW$4-$A98))-Outil_de_calcul!$B$10)/100,((((20*Outil_de_calcul!$B$7)+(10*Outil_de_calcul!$B$8)+((AW$4-$A98-30)*Outil_de_calcul!$B$9))/(AW$4-$A98))-Outil_de_calcul!$B$10)/100)),AW$4-$A98,1)</f>
        <v>-25.372069975224186</v>
      </c>
      <c r="AX98" s="21">
        <f>-PV(IF((AX$4-$A98)&lt;20,(Outil_de_calcul!$B$7-Outil_de_calcul!$B$10)/100,IF((AX$4-$A98)&lt;30,((((20*Outil_de_calcul!$B$7)+((AX$4-$A98-20))*Outil_de_calcul!$B$8)/(AX$4-$A98))-Outil_de_calcul!$B$10)/100,((((20*Outil_de_calcul!$B$7)+(10*Outil_de_calcul!$B$8)+((AX$4-$A98-30)*Outil_de_calcul!$B$9))/(AX$4-$A98))-Outil_de_calcul!$B$10)/100)),AX$4-$A98,1)</f>
        <v>-26.071384081473106</v>
      </c>
      <c r="AY98" s="21">
        <f>-PV(IF((AY$4-$A98)&lt;20,(Outil_de_calcul!$B$7-Outil_de_calcul!$B$10)/100,IF((AY$4-$A98)&lt;30,((((20*Outil_de_calcul!$B$7)+((AY$4-$A98-20))*Outil_de_calcul!$B$8)/(AY$4-$A98))-Outil_de_calcul!$B$10)/100,((((20*Outil_de_calcul!$B$7)+(10*Outil_de_calcul!$B$8)+((AY$4-$A98-30)*Outil_de_calcul!$B$9))/(AY$4-$A98))-Outil_de_calcul!$B$10)/100)),AY$4-$A98,1)</f>
        <v>-26.762410575112739</v>
      </c>
      <c r="AZ98" s="21">
        <f>-PV(IF((AZ$4-$A98)&lt;20,(Outil_de_calcul!$B$7-Outil_de_calcul!$B$10)/100,IF((AZ$4-$A98)&lt;30,((((20*Outil_de_calcul!$B$7)+((AZ$4-$A98-20))*Outil_de_calcul!$B$8)/(AZ$4-$A98))-Outil_de_calcul!$B$10)/100,((((20*Outil_de_calcul!$B$7)+(10*Outil_de_calcul!$B$8)+((AZ$4-$A98-30)*Outil_de_calcul!$B$9))/(AZ$4-$A98))-Outil_de_calcul!$B$10)/100)),AZ$4-$A98,1)</f>
        <v>-27.445247673127639</v>
      </c>
      <c r="BA98" s="21">
        <f>-PV(IF((BA$4-$A98)&lt;20,(Outil_de_calcul!$B$7-Outil_de_calcul!$B$10)/100,IF((BA$4-$A98)&lt;30,((((20*Outil_de_calcul!$B$7)+((BA$4-$A98-20))*Outil_de_calcul!$B$8)/(BA$4-$A98))-Outil_de_calcul!$B$10)/100,((((20*Outil_de_calcul!$B$7)+(10*Outil_de_calcul!$B$8)+((BA$4-$A98-30)*Outil_de_calcul!$B$9))/(BA$4-$A98))-Outil_de_calcul!$B$10)/100)),BA$4-$A98,1)</f>
        <v>-28.119992428527066</v>
      </c>
      <c r="BB98" s="21">
        <f>-PV(IF((BB$4-$A98)&lt;20,(Outil_de_calcul!$B$7-Outil_de_calcul!$B$10)/100,IF((BB$4-$A98)&lt;30,((((20*Outil_de_calcul!$B$7)+((BB$4-$A98-20))*Outil_de_calcul!$B$8)/(BB$4-$A98))-Outil_de_calcul!$B$10)/100,((((20*Outil_de_calcul!$B$7)+(10*Outil_de_calcul!$B$8)+((BB$4-$A98-30)*Outil_de_calcul!$B$9))/(BB$4-$A98))-Outil_de_calcul!$B$10)/100)),BB$4-$A98,1)</f>
        <v>-28.786740744139383</v>
      </c>
      <c r="BC98" s="21">
        <f>-PV(IF((BC$4-$A98)&lt;20,(Outil_de_calcul!$B$7-Outil_de_calcul!$B$10)/100,IF((BC$4-$A98)&lt;30,((((20*Outil_de_calcul!$B$7)+((BC$4-$A98-20))*Outil_de_calcul!$B$8)/(BC$4-$A98))-Outil_de_calcul!$B$10)/100,((((20*Outil_de_calcul!$B$7)+(10*Outil_de_calcul!$B$8)+((BC$4-$A98-30)*Outil_de_calcul!$B$9))/(BC$4-$A98))-Outil_de_calcul!$B$10)/100)),BC$4-$A98,1)</f>
        <v>-29.445587386242895</v>
      </c>
      <c r="BD98" s="21">
        <f>-PV(IF((BD$4-$A98)&lt;20,(Outil_de_calcul!$B$7-Outil_de_calcul!$B$10)/100,IF((BD$4-$A98)&lt;30,((((20*Outil_de_calcul!$B$7)+((BD$4-$A98-20))*Outil_de_calcul!$B$8)/(BD$4-$A98))-Outil_de_calcul!$B$10)/100,((((20*Outil_de_calcul!$B$7)+(10*Outil_de_calcul!$B$8)+((BD$4-$A98-30)*Outil_de_calcul!$B$9))/(BD$4-$A98))-Outil_de_calcul!$B$10)/100)),BD$4-$A98,1)</f>
        <v>-30.096625998035158</v>
      </c>
      <c r="BE98" s="21">
        <f>-PV(IF((BE$4-$A98)&lt;20,(Outil_de_calcul!$B$7-Outil_de_calcul!$B$10)/100,IF((BE$4-$A98)&lt;30,((((20*Outil_de_calcul!$B$7)+((BE$4-$A98-20))*Outil_de_calcul!$B$8)/(BE$4-$A98))-Outil_de_calcul!$B$10)/100,((((20*Outil_de_calcul!$B$7)+(10*Outil_de_calcul!$B$8)+((BE$4-$A98-30)*Outil_de_calcul!$B$9))/(BE$4-$A98))-Outil_de_calcul!$B$10)/100)),BE$4-$A98,1)</f>
        <v>-30.739949112942682</v>
      </c>
      <c r="BF98" s="21">
        <f>-PV(IF((BF$4-$A98)&lt;20,(Outil_de_calcul!$B$7-Outil_de_calcul!$B$10)/100,IF((BF$4-$A98)&lt;30,((((20*Outil_de_calcul!$B$7)+((BF$4-$A98-20))*Outil_de_calcul!$B$8)/(BF$4-$A98))-Outil_de_calcul!$B$10)/100,((((20*Outil_de_calcul!$B$7)+(10*Outil_de_calcul!$B$8)+((BF$4-$A98-30)*Outil_de_calcul!$B$9))/(BF$4-$A98))-Outil_de_calcul!$B$10)/100)),BF$4-$A98,1)</f>
        <v>-31.375648167772898</v>
      </c>
      <c r="BG98" s="21">
        <f>-PV(IF((BG$4-$A98)&lt;20,(Outil_de_calcul!$B$7-Outil_de_calcul!$B$10)/100,IF((BG$4-$A98)&lt;30,((((20*Outil_de_calcul!$B$7)+((BG$4-$A98-20))*Outil_de_calcul!$B$8)/(BG$4-$A98))-Outil_de_calcul!$B$10)/100,((((20*Outil_de_calcul!$B$7)+(10*Outil_de_calcul!$B$8)+((BG$4-$A98-30)*Outil_de_calcul!$B$9))/(BG$4-$A98))-Outil_de_calcul!$B$10)/100)),BG$4-$A98,1)</f>
        <v>-32.003813515710249</v>
      </c>
      <c r="BH98" s="21">
        <f>-PV(IF((BH$4-$A98)&lt;20,(Outil_de_calcul!$B$7-Outil_de_calcul!$B$10)/100,IF((BH$4-$A98)&lt;30,((((20*Outil_de_calcul!$B$7)+((BH$4-$A98-20))*Outil_de_calcul!$B$8)/(BH$4-$A98))-Outil_de_calcul!$B$10)/100,((((20*Outil_de_calcul!$B$7)+(10*Outil_de_calcul!$B$8)+((BH$4-$A98-30)*Outil_de_calcul!$B$9))/(BH$4-$A98))-Outil_de_calcul!$B$10)/100)),BH$4-$A98,1)</f>
        <v>-32.624534439158303</v>
      </c>
      <c r="BI98" s="21">
        <f>-PV(IF((BI$4-$A98)&lt;20,(Outil_de_calcul!$B$7-Outil_de_calcul!$B$10)/100,IF((BI$4-$A98)&lt;30,((((20*Outil_de_calcul!$B$7)+((BI$4-$A98-20))*Outil_de_calcul!$B$8)/(BI$4-$A98))-Outil_de_calcul!$B$10)/100,((((20*Outil_de_calcul!$B$7)+(10*Outil_de_calcul!$B$8)+((BI$4-$A98-30)*Outil_de_calcul!$B$9))/(BI$4-$A98))-Outil_de_calcul!$B$10)/100)),BI$4-$A98,1)</f>
        <v>-33.237899162429571</v>
      </c>
      <c r="BJ98" s="21">
        <f>-PV(IF((BJ$4-$A98)&lt;20,(Outil_de_calcul!$B$7-Outil_de_calcul!$B$10)/100,IF((BJ$4-$A98)&lt;30,((((20*Outil_de_calcul!$B$7)+((BJ$4-$A98-20))*Outil_de_calcul!$B$8)/(BJ$4-$A98))-Outil_de_calcul!$B$10)/100,((((20*Outil_de_calcul!$B$7)+(10*Outil_de_calcul!$B$8)+((BJ$4-$A98-30)*Outil_de_calcul!$B$9))/(BJ$4-$A98))-Outil_de_calcul!$B$10)/100)),BJ$4-$A98,1)</f>
        <v>-33.843994864285087</v>
      </c>
      <c r="BK98" s="21">
        <f>-PV(IF((BK$4-$A98)&lt;20,(Outil_de_calcul!$B$7-Outil_de_calcul!$B$10)/100,IF((BK$4-$A98)&lt;30,((((20*Outil_de_calcul!$B$7)+((BK$4-$A98-20))*Outil_de_calcul!$B$8)/(BK$4-$A98))-Outil_de_calcul!$B$10)/100,((((20*Outil_de_calcul!$B$7)+(10*Outil_de_calcul!$B$8)+((BK$4-$A98-30)*Outil_de_calcul!$B$9))/(BK$4-$A98))-Outil_de_calcul!$B$10)/100)),BK$4-$A98,1)</f>
        <v>-34.442907690325214</v>
      </c>
      <c r="BL98" s="21">
        <f>-PV(IF((BL$4-$A98)&lt;20,(Outil_de_calcul!$B$7-Outil_de_calcul!$B$10)/100,IF((BL$4-$A98)&lt;30,((((20*Outil_de_calcul!$B$7)+((BL$4-$A98-20))*Outil_de_calcul!$B$8)/(BL$4-$A98))-Outil_de_calcul!$B$10)/100,((((20*Outil_de_calcul!$B$7)+(10*Outil_de_calcul!$B$8)+((BL$4-$A98-30)*Outil_de_calcul!$B$9))/(BL$4-$A98))-Outil_de_calcul!$B$10)/100)),BL$4-$A98,1)</f>
        <v>-35.034722765233781</v>
      </c>
      <c r="BM98" s="21">
        <f>-PV(IF((BM$4-$A98)&lt;20,(Outil_de_calcul!$B$7-Outil_de_calcul!$B$10)/100,IF((BM$4-$A98)&lt;30,((((20*Outil_de_calcul!$B$7)+((BM$4-$A98-20))*Outil_de_calcul!$B$8)/(BM$4-$A98))-Outil_de_calcul!$B$10)/100,((((20*Outil_de_calcul!$B$7)+(10*Outil_de_calcul!$B$8)+((BM$4-$A98-30)*Outil_de_calcul!$B$9))/(BM$4-$A98))-Outil_de_calcul!$B$10)/100)),BM$4-$A98,1)</f>
        <v>-35.619524204876946</v>
      </c>
      <c r="BN98" s="21">
        <f>-PV(IF((BN$4-$A98)&lt;20,(Outil_de_calcul!$B$7-Outil_de_calcul!$B$10)/100,IF((BN$4-$A98)&lt;30,((((20*Outil_de_calcul!$B$7)+((BN$4-$A98-20))*Outil_de_calcul!$B$8)/(BN$4-$A98))-Outil_de_calcul!$B$10)/100,((((20*Outil_de_calcul!$B$7)+(10*Outil_de_calcul!$B$8)+((BN$4-$A98-30)*Outil_de_calcul!$B$9))/(BN$4-$A98))-Outil_de_calcul!$B$10)/100)),BN$4-$A98,1)</f>
        <v>-36.197395128258826</v>
      </c>
      <c r="BO98" s="21">
        <f>-PV(IF((BO$4-$A98)&lt;20,(Outil_de_calcul!$B$7-Outil_de_calcul!$B$10)/100,IF((BO$4-$A98)&lt;30,((((20*Outil_de_calcul!$B$7)+((BO$4-$A98-20))*Outil_de_calcul!$B$8)/(BO$4-$A98))-Outil_de_calcul!$B$10)/100,((((20*Outil_de_calcul!$B$7)+(10*Outil_de_calcul!$B$8)+((BO$4-$A98-30)*Outil_de_calcul!$B$9))/(BO$4-$A98))-Outil_de_calcul!$B$10)/100)),BO$4-$A98,1)</f>
        <v>-36.768417669335285</v>
      </c>
      <c r="BP98" s="21">
        <f>-PV(IF((BP$4-$A98)&lt;20,(Outil_de_calcul!$B$7-Outil_de_calcul!$B$10)/100,IF((BP$4-$A98)&lt;30,((((20*Outil_de_calcul!$B$7)+((BP$4-$A98-20))*Outil_de_calcul!$B$8)/(BP$4-$A98))-Outil_de_calcul!$B$10)/100,((((20*Outil_de_calcul!$B$7)+(10*Outil_de_calcul!$B$8)+((BP$4-$A98-30)*Outil_de_calcul!$B$9))/(BP$4-$A98))-Outil_de_calcul!$B$10)/100)),BP$4-$A98,1)</f>
        <v>-37.332672988687904</v>
      </c>
      <c r="BQ98" s="21">
        <f>-PV(IF((BQ$4-$A98)&lt;20,(Outil_de_calcul!$B$7-Outil_de_calcul!$B$10)/100,IF((BQ$4-$A98)&lt;30,((((20*Outil_de_calcul!$B$7)+((BQ$4-$A98-20))*Outil_de_calcul!$B$8)/(BQ$4-$A98))-Outil_de_calcul!$B$10)/100,((((20*Outil_de_calcul!$B$7)+(10*Outil_de_calcul!$B$8)+((BQ$4-$A98-30)*Outil_de_calcul!$B$9))/(BQ$4-$A98))-Outil_de_calcul!$B$10)/100)),BQ$4-$A98,1)</f>
        <v>-37.890241285059361</v>
      </c>
      <c r="BR98" s="21">
        <f>-PV(IF((BR$4-$A98)&lt;20,(Outil_de_calcul!$B$7-Outil_de_calcul!$B$10)/100,IF((BR$4-$A98)&lt;30,((((20*Outil_de_calcul!$B$7)+((BR$4-$A98-20))*Outil_de_calcul!$B$8)/(BR$4-$A98))-Outil_de_calcul!$B$10)/100,((((20*Outil_de_calcul!$B$7)+(10*Outil_de_calcul!$B$8)+((BR$4-$A98-30)*Outil_de_calcul!$B$9))/(BR$4-$A98))-Outil_de_calcul!$B$10)/100)),BR$4-$A98,1)</f>
        <v>-38.441201806752417</v>
      </c>
      <c r="BS98" s="21">
        <f>-PV(IF((BS$4-$A98)&lt;20,(Outil_de_calcul!$B$7-Outil_de_calcul!$B$10)/100,IF((BS$4-$A98)&lt;30,((((20*Outil_de_calcul!$B$7)+((BS$4-$A98-20))*Outil_de_calcul!$B$8)/(BS$4-$A98))-Outil_de_calcul!$B$10)/100,((((20*Outil_de_calcul!$B$7)+(10*Outil_de_calcul!$B$8)+((BS$4-$A98-30)*Outil_de_calcul!$B$9))/(BS$4-$A98))-Outil_de_calcul!$B$10)/100)),BS$4-$A98,1)</f>
        <v>-38.985632862893418</v>
      </c>
      <c r="BT98" s="21">
        <f>-PV(IF((BT$4-$A98)&lt;20,(Outil_de_calcul!$B$7-Outil_de_calcul!$B$10)/100,IF((BT$4-$A98)&lt;30,((((20*Outil_de_calcul!$B$7)+((BT$4-$A98-20))*Outil_de_calcul!$B$8)/(BT$4-$A98))-Outil_de_calcul!$B$10)/100,((((20*Outil_de_calcul!$B$7)+(10*Outil_de_calcul!$B$8)+((BT$4-$A98-30)*Outil_de_calcul!$B$9))/(BT$4-$A98))-Outil_de_calcul!$B$10)/100)),BT$4-$A98,1)</f>
        <v>-39.523611834562743</v>
      </c>
      <c r="BU98" s="21">
        <f>-PV(IF((BU$4-$A98)&lt;20,(Outil_de_calcul!$B$7-Outil_de_calcul!$B$10)/100,IF((BU$4-$A98)&lt;30,((((20*Outil_de_calcul!$B$7)+((BU$4-$A98-20))*Outil_de_calcul!$B$8)/(BU$4-$A98))-Outil_de_calcul!$B$10)/100,((((20*Outil_de_calcul!$B$7)+(10*Outil_de_calcul!$B$8)+((BU$4-$A98-30)*Outil_de_calcul!$B$9))/(BU$4-$A98))-Outil_de_calcul!$B$10)/100)),BU$4-$A98,1)</f>
        <v>-40.055215185793003</v>
      </c>
      <c r="BV98" s="21">
        <f>-PV(IF((BV$4-$A98)&lt;20,(Outil_de_calcul!$B$7-Outil_de_calcul!$B$10)/100,IF((BV$4-$A98)&lt;30,((((20*Outil_de_calcul!$B$7)+((BV$4-$A98-20))*Outil_de_calcul!$B$8)/(BV$4-$A98))-Outil_de_calcul!$B$10)/100,((((20*Outil_de_calcul!$B$7)+(10*Outil_de_calcul!$B$8)+((BV$4-$A98-30)*Outil_de_calcul!$B$9))/(BV$4-$A98))-Outil_de_calcul!$B$10)/100)),BV$4-$A98,1)</f>
        <v>-40.580518474437035</v>
      </c>
      <c r="BW98" s="21">
        <f>-PV(IF((BW$4-$A98)&lt;20,(Outil_de_calcul!$B$7-Outil_de_calcul!$B$10)/100,IF((BW$4-$A98)&lt;30,((((20*Outil_de_calcul!$B$7)+((BW$4-$A98-20))*Outil_de_calcul!$B$8)/(BW$4-$A98))-Outil_de_calcul!$B$10)/100,((((20*Outil_de_calcul!$B$7)+(10*Outil_de_calcul!$B$8)+((BW$4-$A98-30)*Outil_de_calcul!$B$9))/(BW$4-$A98))-Outil_de_calcul!$B$10)/100)),BW$4-$A98,1)</f>
        <v>-41.099596362907164</v>
      </c>
      <c r="BX98" s="21">
        <f>-PV(IF((BX$4-$A98)&lt;20,(Outil_de_calcul!$B$7-Outil_de_calcul!$B$10)/100,IF((BX$4-$A98)&lt;30,((((20*Outil_de_calcul!$B$7)+((BX$4-$A98-20))*Outil_de_calcul!$B$8)/(BX$4-$A98))-Outil_de_calcul!$B$10)/100,((((20*Outil_de_calcul!$B$7)+(10*Outil_de_calcul!$B$8)+((BX$4-$A98-30)*Outil_de_calcul!$B$9))/(BX$4-$A98))-Outil_de_calcul!$B$10)/100)),BX$4-$A98,1)</f>
        <v>-41.61252262878704</v>
      </c>
      <c r="BY98" s="21">
        <f>-PV(IF((BY$4-$A98)&lt;20,(Outil_de_calcul!$B$7-Outil_de_calcul!$B$10)/100,IF((BY$4-$A98)&lt;30,((((20*Outil_de_calcul!$B$7)+((BY$4-$A98-20))*Outil_de_calcul!$B$8)/(BY$4-$A98))-Outil_de_calcul!$B$10)/100,((((20*Outil_de_calcul!$B$7)+(10*Outil_de_calcul!$B$8)+((BY$4-$A98-30)*Outil_de_calcul!$B$9))/(BY$4-$A98))-Outil_de_calcul!$B$10)/100)),BY$4-$A98,1)</f>
        <v>-42.119370175317826</v>
      </c>
      <c r="BZ98" s="21">
        <f>-PV(IF((BZ$4-$A98)&lt;20,(Outil_de_calcul!$B$7-Outil_de_calcul!$B$10)/100,IF((BZ$4-$A98)&lt;30,((((20*Outil_de_calcul!$B$7)+((BZ$4-$A98-20))*Outil_de_calcul!$B$8)/(BZ$4-$A98))-Outil_de_calcul!$B$10)/100,((((20*Outil_de_calcul!$B$7)+(10*Outil_de_calcul!$B$8)+((BZ$4-$A98-30)*Outil_de_calcul!$B$9))/(BZ$4-$A98))-Outil_de_calcul!$B$10)/100)),BZ$4-$A98,1)</f>
        <v>-42.620211041760129</v>
      </c>
      <c r="CA98" s="21">
        <f>-PV(IF((CA$4-$A98)&lt;20,(Outil_de_calcul!$B$7-Outil_de_calcul!$B$10)/100,IF((CA$4-$A98)&lt;30,((((20*Outil_de_calcul!$B$7)+((CA$4-$A98-20))*Outil_de_calcul!$B$8)/(CA$4-$A98))-Outil_de_calcul!$B$10)/100,((((20*Outil_de_calcul!$B$7)+(10*Outil_de_calcul!$B$8)+((CA$4-$A98-30)*Outil_de_calcul!$B$9))/(CA$4-$A98))-Outil_de_calcul!$B$10)/100)),CA$4-$A98,1)</f>
        <v>-43.11511641363299</v>
      </c>
      <c r="CB98" s="21">
        <f>-PV(IF((CB$4-$A98)&lt;20,(Outil_de_calcul!$B$7-Outil_de_calcul!$B$10)/100,IF((CB$4-$A98)&lt;30,((((20*Outil_de_calcul!$B$7)+((CB$4-$A98-20))*Outil_de_calcul!$B$8)/(CB$4-$A98))-Outil_de_calcul!$B$10)/100,((((20*Outil_de_calcul!$B$7)+(10*Outil_de_calcul!$B$8)+((CB$4-$A98-30)*Outil_de_calcul!$B$9))/(CB$4-$A98))-Outil_de_calcul!$B$10)/100)),CB$4-$A98,1)</f>
        <v>-43.604156632831717</v>
      </c>
      <c r="CC98" s="21">
        <f>-PV(IF((CC$4-$A98)&lt;20,(Outil_de_calcul!$B$7-Outil_de_calcul!$B$10)/100,IF((CC$4-$A98)&lt;30,((((20*Outil_de_calcul!$B$7)+((CC$4-$A98-20))*Outil_de_calcul!$B$8)/(CC$4-$A98))-Outil_de_calcul!$B$10)/100,((((20*Outil_de_calcul!$B$7)+(10*Outil_de_calcul!$B$8)+((CC$4-$A98-30)*Outil_de_calcul!$B$9))/(CC$4-$A98))-Outil_de_calcul!$B$10)/100)),CC$4-$A98,1)</f>
        <v>-44.087401207625632</v>
      </c>
      <c r="CD98" s="21">
        <f>-PV(IF((CD$4-$A98)&lt;20,(Outil_de_calcul!$B$7-Outil_de_calcul!$B$10)/100,IF((CD$4-$A98)&lt;30,((((20*Outil_de_calcul!$B$7)+((CD$4-$A98-20))*Outil_de_calcul!$B$8)/(CD$4-$A98))-Outil_de_calcul!$B$10)/100,((((20*Outil_de_calcul!$B$7)+(10*Outil_de_calcul!$B$8)+((CD$4-$A98-30)*Outil_de_calcul!$B$9))/(CD$4-$A98))-Outil_de_calcul!$B$10)/100)),CD$4-$A98,1)</f>
        <v>-44.564918822537521</v>
      </c>
      <c r="CE98" s="21">
        <f>-PV(IF((CE$4-$A98)&lt;20,(Outil_de_calcul!$B$7-Outil_de_calcul!$B$10)/100,IF((CE$4-$A98)&lt;30,((((20*Outil_de_calcul!$B$7)+((CE$4-$A98-20))*Outil_de_calcul!$B$8)/(CE$4-$A98))-Outil_de_calcul!$B$10)/100,((((20*Outil_de_calcul!$B$7)+(10*Outil_de_calcul!$B$8)+((CE$4-$A98-30)*Outil_de_calcul!$B$9))/(CE$4-$A98))-Outil_de_calcul!$B$10)/100)),CE$4-$A98,1)</f>
        <v>-45.036777348105808</v>
      </c>
      <c r="CF98" s="21">
        <f>-PV(IF((CF$4-$A98)&lt;20,(Outil_de_calcul!$B$7-Outil_de_calcul!$B$10)/100,IF((CF$4-$A98)&lt;30,((((20*Outil_de_calcul!$B$7)+((CF$4-$A98-20))*Outil_de_calcul!$B$8)/(CF$4-$A98))-Outil_de_calcul!$B$10)/100,((((20*Outil_de_calcul!$B$7)+(10*Outil_de_calcul!$B$8)+((CF$4-$A98-30)*Outil_de_calcul!$B$9))/(CF$4-$A98))-Outil_de_calcul!$B$10)/100)),CF$4-$A98,1)</f>
        <v>-45.503043850531206</v>
      </c>
      <c r="CG98" s="21">
        <f>-PV(IF((CG$4-$A98)&lt;20,(Outil_de_calcul!$B$7-Outil_de_calcul!$B$10)/100,IF((CG$4-$A98)&lt;30,((((20*Outil_de_calcul!$B$7)+((CG$4-$A98-20))*Outil_de_calcul!$B$8)/(CG$4-$A98))-Outil_de_calcul!$B$10)/100,((((20*Outil_de_calcul!$B$7)+(10*Outil_de_calcul!$B$8)+((CG$4-$A98-30)*Outil_de_calcul!$B$9))/(CG$4-$A98))-Outil_de_calcul!$B$10)/100)),CG$4-$A98,1)</f>
        <v>-45.963784601208928</v>
      </c>
      <c r="CH98" s="21">
        <f>-PV(IF((CH$4-$A98)&lt;20,(Outil_de_calcul!$B$7-Outil_de_calcul!$B$10)/100,IF((CH$4-$A98)&lt;30,((((20*Outil_de_calcul!$B$7)+((CH$4-$A98-20))*Outil_de_calcul!$B$8)/(CH$4-$A98))-Outil_de_calcul!$B$10)/100,((((20*Outil_de_calcul!$B$7)+(10*Outil_de_calcul!$B$8)+((CH$4-$A98-30)*Outil_de_calcul!$B$9))/(CH$4-$A98))-Outil_de_calcul!$B$10)/100)),CH$4-$A98,1)</f>
        <v>-46.419065086147967</v>
      </c>
      <c r="CI98" s="21">
        <f>-PV(IF((CI$4-$A98)&lt;20,(Outil_de_calcul!$B$7-Outil_de_calcul!$B$10)/100,IF((CI$4-$A98)&lt;30,((((20*Outil_de_calcul!$B$7)+((CI$4-$A98-20))*Outil_de_calcul!$B$8)/(CI$4-$A98))-Outil_de_calcul!$B$10)/100,((((20*Outil_de_calcul!$B$7)+(10*Outil_de_calcul!$B$8)+((CI$4-$A98-30)*Outil_de_calcul!$B$9))/(CI$4-$A98))-Outil_de_calcul!$B$10)/100)),CI$4-$A98,1)</f>
        <v>-46.868950015278784</v>
      </c>
      <c r="CJ98" s="21">
        <f>-PV(IF((CJ$4-$A98)&lt;20,(Outil_de_calcul!$B$7-Outil_de_calcul!$B$10)/100,IF((CJ$4-$A98)&lt;30,((((20*Outil_de_calcul!$B$7)+((CJ$4-$A98-20))*Outil_de_calcul!$B$8)/(CJ$4-$A98))-Outil_de_calcul!$B$10)/100,((((20*Outil_de_calcul!$B$7)+(10*Outil_de_calcul!$B$8)+((CJ$4-$A98-30)*Outil_de_calcul!$B$9))/(CJ$4-$A98))-Outil_de_calcul!$B$10)/100)),CJ$4-$A98,1)</f>
        <v>-47.313503331650665</v>
      </c>
      <c r="CK98" s="21">
        <f>-PV(IF((CK$4-$A98)&lt;20,(Outil_de_calcul!$B$7-Outil_de_calcul!$B$10)/100,IF((CK$4-$A98)&lt;30,((((20*Outil_de_calcul!$B$7)+((CK$4-$A98-20))*Outil_de_calcul!$B$8)/(CK$4-$A98))-Outil_de_calcul!$B$10)/100,((((20*Outil_de_calcul!$B$7)+(10*Outil_de_calcul!$B$8)+((CK$4-$A98-30)*Outil_de_calcul!$B$9))/(CK$4-$A98))-Outil_de_calcul!$B$10)/100)),CK$4-$A98,1)</f>
        <v>-47.752788220520017</v>
      </c>
      <c r="CL98" s="21">
        <f>-PV(IF((CL$4-$A98)&lt;20,(Outil_de_calcul!$B$7-Outil_de_calcul!$B$10)/100,IF((CL$4-$A98)&lt;30,((((20*Outil_de_calcul!$B$7)+((CL$4-$A98-20))*Outil_de_calcul!$B$8)/(CL$4-$A98))-Outil_de_calcul!$B$10)/100,((((20*Outil_de_calcul!$B$7)+(10*Outil_de_calcul!$B$8)+((CL$4-$A98-30)*Outil_de_calcul!$B$9))/(CL$4-$A98))-Outil_de_calcul!$B$10)/100)),CL$4-$A98,1)</f>
        <v>-48.186867118331087</v>
      </c>
      <c r="CM98" s="21">
        <f>-PV(IF((CM$4-$A98)&lt;20,(Outil_de_calcul!$B$7-Outil_de_calcul!$B$10)/100,IF((CM$4-$A98)&lt;30,((((20*Outil_de_calcul!$B$7)+((CM$4-$A98-20))*Outil_de_calcul!$B$8)/(CM$4-$A98))-Outil_de_calcul!$B$10)/100,((((20*Outil_de_calcul!$B$7)+(10*Outil_de_calcul!$B$8)+((CM$4-$A98-30)*Outil_de_calcul!$B$9))/(CM$4-$A98))-Outil_de_calcul!$B$10)/100)),CM$4-$A98,1)</f>
        <v>-48.615801721590145</v>
      </c>
      <c r="CN98" s="21">
        <f>-PV(IF((CN$4-$A98)&lt;20,(Outil_de_calcul!$B$7-Outil_de_calcul!$B$10)/100,IF((CN$4-$A98)&lt;30,((((20*Outil_de_calcul!$B$7)+((CN$4-$A98-20))*Outil_de_calcul!$B$8)/(CN$4-$A98))-Outil_de_calcul!$B$10)/100,((((20*Outil_de_calcul!$B$7)+(10*Outil_de_calcul!$B$8)+((CN$4-$A98-30)*Outil_de_calcul!$B$9))/(CN$4-$A98))-Outil_de_calcul!$B$10)/100)),CN$4-$A98,1)</f>
        <v>-49.03965299563454</v>
      </c>
      <c r="CO98" s="21">
        <f>-PV(IF((CO$4-$A98)&lt;20,(Outil_de_calcul!$B$7-Outil_de_calcul!$B$10)/100,IF((CO$4-$A98)&lt;30,((((20*Outil_de_calcul!$B$7)+((CO$4-$A98-20))*Outil_de_calcul!$B$8)/(CO$4-$A98))-Outil_de_calcul!$B$10)/100,((((20*Outil_de_calcul!$B$7)+(10*Outil_de_calcul!$B$8)+((CO$4-$A98-30)*Outil_de_calcul!$B$9))/(CO$4-$A98))-Outil_de_calcul!$B$10)/100)),CO$4-$A98,1)</f>
        <v>-49.458481183297799</v>
      </c>
      <c r="CP98" s="21">
        <f>-PV(IF((CP$4-$A98)&lt;20,(Outil_de_calcul!$B$7-Outil_de_calcul!$B$10)/100,IF((CP$4-$A98)&lt;30,((((20*Outil_de_calcul!$B$7)+((CP$4-$A98-20))*Outil_de_calcul!$B$8)/(CP$4-$A98))-Outil_de_calcul!$B$10)/100,((((20*Outil_de_calcul!$B$7)+(10*Outil_de_calcul!$B$8)+((CP$4-$A98-30)*Outil_de_calcul!$B$9))/(CP$4-$A98))-Outil_de_calcul!$B$10)/100)),CP$4-$A98,1)</f>
        <v>-49.872345813472123</v>
      </c>
      <c r="CQ98" s="21">
        <f>-PV(IF((CQ$4-$A98)&lt;20,(Outil_de_calcul!$B$7-Outil_de_calcul!$B$10)/100,IF((CQ$4-$A98)&lt;30,((((20*Outil_de_calcul!$B$7)+((CQ$4-$A98-20))*Outil_de_calcul!$B$8)/(CQ$4-$A98))-Outil_de_calcul!$B$10)/100,((((20*Outil_de_calcul!$B$7)+(10*Outil_de_calcul!$B$8)+((CQ$4-$A98-30)*Outil_de_calcul!$B$9))/(CQ$4-$A98))-Outil_de_calcul!$B$10)/100)),CQ$4-$A98,1)</f>
        <v>-50.281305709569253</v>
      </c>
      <c r="CR98" s="21">
        <f>-PV(IF((CR$4-$A98)&lt;20,(Outil_de_calcul!$B$7-Outil_de_calcul!$B$10)/100,IF((CR$4-$A98)&lt;30,((((20*Outil_de_calcul!$B$7)+((CR$4-$A98-20))*Outil_de_calcul!$B$8)/(CR$4-$A98))-Outil_de_calcul!$B$10)/100,((((20*Outil_de_calcul!$B$7)+(10*Outil_de_calcul!$B$8)+((CR$4-$A98-30)*Outil_de_calcul!$B$9))/(CR$4-$A98))-Outil_de_calcul!$B$10)/100)),CR$4-$A98,1)</f>
        <v>-50.685418997881293</v>
      </c>
      <c r="CS98" s="21">
        <f>-PV(IF((CS$4-$A98)&lt;20,(Outil_de_calcul!$B$7-Outil_de_calcul!$B$10)/100,IF((CS$4-$A98)&lt;30,((((20*Outil_de_calcul!$B$7)+((CS$4-$A98-20))*Outil_de_calcul!$B$8)/(CS$4-$A98))-Outil_de_calcul!$B$10)/100,((((20*Outil_de_calcul!$B$7)+(10*Outil_de_calcul!$B$8)+((CS$4-$A98-30)*Outil_de_calcul!$B$9))/(CS$4-$A98))-Outil_de_calcul!$B$10)/100)),CS$4-$A98,1)</f>
        <v>-51.084743115842159</v>
      </c>
      <c r="CT98" s="21">
        <f>-PV(IF((CT$4-$A98)&lt;20,(Outil_de_calcul!$B$7-Outil_de_calcul!$B$10)/100,IF((CT$4-$A98)&lt;30,((((20*Outil_de_calcul!$B$7)+((CT$4-$A98-20))*Outil_de_calcul!$B$8)/(CT$4-$A98))-Outil_de_calcul!$B$10)/100,((((20*Outil_de_calcul!$B$7)+(10*Outil_de_calcul!$B$8)+((CT$4-$A98-30)*Outil_de_calcul!$B$9))/(CT$4-$A98))-Outil_de_calcul!$B$10)/100)),CT$4-$A98,1)</f>
        <v>-51.479334820191433</v>
      </c>
      <c r="CU98" s="21">
        <f>-PV(IF((CU$4-$A98)&lt;20,(Outil_de_calcul!$B$7-Outil_de_calcul!$B$10)/100,IF((CU$4-$A98)&lt;30,((((20*Outil_de_calcul!$B$7)+((CU$4-$A98-20))*Outil_de_calcul!$B$8)/(CU$4-$A98))-Outil_de_calcul!$B$10)/100,((((20*Outil_de_calcul!$B$7)+(10*Outil_de_calcul!$B$8)+((CU$4-$A98-30)*Outil_de_calcul!$B$9))/(CU$4-$A98))-Outil_de_calcul!$B$10)/100)),CU$4-$A98,1)</f>
        <v>-51.869250195041168</v>
      </c>
      <c r="CV98" s="21">
        <f>-PV(IF((CV$4-$A98)&lt;20,(Outil_de_calcul!$B$7-Outil_de_calcul!$B$10)/100,IF((CV$4-$A98)&lt;30,((((20*Outil_de_calcul!$B$7)+((CV$4-$A98-20))*Outil_de_calcul!$B$8)/(CV$4-$A98))-Outil_de_calcul!$B$10)/100,((((20*Outil_de_calcul!$B$7)+(10*Outil_de_calcul!$B$8)+((CV$4-$A98-30)*Outil_de_calcul!$B$9))/(CV$4-$A98))-Outil_de_calcul!$B$10)/100)),CV$4-$A98,1)</f>
        <v>-52.254544659847369</v>
      </c>
      <c r="CW98" s="21">
        <f>-PV(IF((CW$4-$A98)&lt;20,(Outil_de_calcul!$B$7-Outil_de_calcul!$B$10)/100,IF((CW$4-$A98)&lt;30,((((20*Outil_de_calcul!$B$7)+((CW$4-$A98-20))*Outil_de_calcul!$B$8)/(CW$4-$A98))-Outil_de_calcul!$B$10)/100,((((20*Outil_de_calcul!$B$7)+(10*Outil_de_calcul!$B$8)+((CW$4-$A98-30)*Outil_de_calcul!$B$9))/(CW$4-$A98))-Outil_de_calcul!$B$10)/100)),CW$4-$A98,1)</f>
        <v>-52.635272977286782</v>
      </c>
      <c r="CX98" s="21">
        <f>-PV(IF((CX$4-$A98)&lt;20,(Outil_de_calcul!$B$7-Outil_de_calcul!$B$10)/100,IF((CX$4-$A98)&lt;30,((((20*Outil_de_calcul!$B$7)+((CX$4-$A98-20))*Outil_de_calcul!$B$8)/(CX$4-$A98))-Outil_de_calcul!$B$10)/100,((((20*Outil_de_calcul!$B$7)+(10*Outil_de_calcul!$B$8)+((CX$4-$A98-30)*Outil_de_calcul!$B$9))/(CX$4-$A98))-Outil_de_calcul!$B$10)/100)),CX$4-$A98,1)</f>
        <v>-53.011489261040431</v>
      </c>
      <c r="CY98" s="21">
        <f>-PV(IF((CY$4-$A98)&lt;20,(Outil_de_calcul!$B$7-Outil_de_calcul!$B$10)/100,IF((CY$4-$A98)&lt;30,((((20*Outil_de_calcul!$B$7)+((CY$4-$A98-20))*Outil_de_calcul!$B$8)/(CY$4-$A98))-Outil_de_calcul!$B$10)/100,((((20*Outil_de_calcul!$B$7)+(10*Outil_de_calcul!$B$8)+((CY$4-$A98-30)*Outil_de_calcul!$B$9))/(CY$4-$A98))-Outil_de_calcul!$B$10)/100)),CY$4-$A98,1)</f>
        <v>-53.383246983484938</v>
      </c>
      <c r="CZ98" s="21">
        <f>-PV(IF((CZ$4-$A98)&lt;20,(Outil_de_calcul!$B$7-Outil_de_calcul!$B$10)/100,IF((CZ$4-$A98)&lt;30,((((20*Outil_de_calcul!$B$7)+((CZ$4-$A98-20))*Outil_de_calcul!$B$8)/(CZ$4-$A98))-Outil_de_calcul!$B$10)/100,((((20*Outil_de_calcul!$B$7)+(10*Outil_de_calcul!$B$8)+((CZ$4-$A98-30)*Outil_de_calcul!$B$9))/(CZ$4-$A98))-Outil_de_calcul!$B$10)/100)),CZ$4-$A98,1)</f>
        <v>-53.750598983292655</v>
      </c>
      <c r="DA98" s="21">
        <f>-PV(IF((DA$4-$A98)&lt;20,(Outil_de_calcul!$B$7-Outil_de_calcul!$B$10)/100,IF((DA$4-$A98)&lt;30,((((20*Outil_de_calcul!$B$7)+((DA$4-$A98-20))*Outil_de_calcul!$B$8)/(DA$4-$A98))-Outil_de_calcul!$B$10)/100,((((20*Outil_de_calcul!$B$7)+(10*Outil_de_calcul!$B$8)+((DA$4-$A98-30)*Outil_de_calcul!$B$9))/(DA$4-$A98))-Outil_de_calcul!$B$10)/100)),DA$4-$A98,1)</f>
        <v>-54.113597472941713</v>
      </c>
      <c r="DB98" s="21">
        <f>-PV(IF((DB$4-$A98)&lt;20,(Outil_de_calcul!$B$7-Outil_de_calcul!$B$10)/100,IF((DB$4-$A98)&lt;30,((((20*Outil_de_calcul!$B$7)+((DB$4-$A98-20))*Outil_de_calcul!$B$8)/(DB$4-$A98))-Outil_de_calcul!$B$10)/100,((((20*Outil_de_calcul!$B$7)+(10*Outil_de_calcul!$B$8)+((DB$4-$A98-30)*Outil_de_calcul!$B$9))/(DB$4-$A98))-Outil_de_calcul!$B$10)/100)),DB$4-$A98,1)</f>
        <v>-54.472294046137087</v>
      </c>
      <c r="DC98" s="21">
        <f>-PV(IF((DC$4-$A98)&lt;20,(Outil_de_calcul!$B$7-Outil_de_calcul!$B$10)/100,IF((DC$4-$A98)&lt;30,((((20*Outil_de_calcul!$B$7)+((DC$4-$A98-20))*Outil_de_calcul!$B$8)/(DC$4-$A98))-Outil_de_calcul!$B$10)/100,((((20*Outil_de_calcul!$B$7)+(10*Outil_de_calcul!$B$8)+((DC$4-$A98-30)*Outil_de_calcul!$B$9))/(DC$4-$A98))-Outil_de_calcul!$B$10)/100)),DC$4-$A98,1)</f>
        <v>-54.826739685143728</v>
      </c>
      <c r="DD98" s="21">
        <f>-PV(IF((DD$4-$A98)&lt;20,(Outil_de_calcul!$B$7-Outil_de_calcul!$B$10)/100,IF((DD$4-$A98)&lt;30,((((20*Outil_de_calcul!$B$7)+((DD$4-$A98-20))*Outil_de_calcul!$B$8)/(DD$4-$A98))-Outil_de_calcul!$B$10)/100,((((20*Outil_de_calcul!$B$7)+(10*Outil_de_calcul!$B$8)+((DD$4-$A98-30)*Outil_de_calcul!$B$9))/(DD$4-$A98))-Outil_de_calcul!$B$10)/100)),DD$4-$A98,1)</f>
        <v>-55.176984768032753</v>
      </c>
      <c r="DE98" s="21">
        <f>-PV(IF((DE$4-$A98)&lt;20,(Outil_de_calcul!$B$7-Outil_de_calcul!$B$10)/100,IF((DE$4-$A98)&lt;30,((((20*Outil_de_calcul!$B$7)+((DE$4-$A98-20))*Outil_de_calcul!$B$8)/(DE$4-$A98))-Outil_de_calcul!$B$10)/100,((((20*Outil_de_calcul!$B$7)+(10*Outil_de_calcul!$B$8)+((DE$4-$A98-30)*Outil_de_calcul!$B$9))/(DE$4-$A98))-Outil_de_calcul!$B$10)/100)),DE$4-$A98,1)</f>
        <v>-55.523079075841821</v>
      </c>
      <c r="DF98" s="21">
        <f>-PV(IF((DF$4-$A98)&lt;20,(Outil_de_calcul!$B$7-Outil_de_calcul!$B$10)/100,IF((DF$4-$A98)&lt;30,((((20*Outil_de_calcul!$B$7)+((DF$4-$A98-20))*Outil_de_calcul!$B$8)/(DF$4-$A98))-Outil_de_calcul!$B$10)/100,((((20*Outil_de_calcul!$B$7)+(10*Outil_de_calcul!$B$8)+((DF$4-$A98-30)*Outil_de_calcul!$B$9))/(DF$4-$A98))-Outil_de_calcul!$B$10)/100)),DF$4-$A98,1)</f>
        <v>-55.865071799650536</v>
      </c>
      <c r="DG98" s="21">
        <f>-PV(IF((DG$4-$A98)&lt;20,(Outil_de_calcul!$B$7-Outil_de_calcul!$B$10)/100,IF((DG$4-$A98)&lt;30,(((((20*Outil_de_calcul!$B$7)+(DG$4-$A98-20))*Outil_de_calcul!$B$8)/(DG$4-$A98))-Outil_de_calcul!$B$10)/100,((((20*Outil_de_calcul!$B$7)+(10*Outil_de_calcul!$B$8)+((DG$4-$A98-30)*Outil_de_calcul!$B$9))/(DG$4-$A98))-Outil_de_calcul!$B$10)/100)),DG$4-$A98,1)</f>
        <v>-56.536946351662408</v>
      </c>
      <c r="DH98" s="21">
        <f>-PV(IF((DH$4-$A98)&lt;20,(Outil_de_calcul!$B$7-Outil_de_calcul!$B$10)/100,IF((DH$4-$A98)&lt;30,(((((20*Outil_de_calcul!$B$7)+(DH$4-$A98-20))*Outil_de_calcul!$B$8)/(DH$4-$A98))-Outil_de_calcul!$B$10)/100,((((20*Outil_de_calcul!$B$7)+(10*Outil_de_calcul!$B$8)+((DH$4-$A98-30)*Outil_de_calcul!$B$9))/(DH$4-$A98))-Outil_de_calcul!$B$10)/100)),DH$4-$A98,1)</f>
        <v>-56.536946351662408</v>
      </c>
      <c r="DI98" s="21">
        <f>-PV(IF((DI$4-$A98)&lt;20,(Outil_de_calcul!$B$7-Outil_de_calcul!$B$10)/100,IF((DI$4-$A98)&lt;30,(((((20*Outil_de_calcul!$B$7)+(DI$4-$A98-20))*Outil_de_calcul!$B$8)/(DI$4-$A98))-Outil_de_calcul!$B$10)/100,((((20*Outil_de_calcul!$B$7)+(10*Outil_de_calcul!$B$8)+((DI$4-$A98-30)*Outil_de_calcul!$B$9))/(DI$4-$A98))-Outil_de_calcul!$B$10)/100)),DI$4-$A98,1)</f>
        <v>-56.536946351662408</v>
      </c>
      <c r="DJ98" s="21">
        <f>-PV(IF((DJ$4-$A98)&lt;20,(Outil_de_calcul!$B$7-Outil_de_calcul!$B$10)/100,IF((DJ$4-$A98)&lt;30,(((((20*Outil_de_calcul!$B$7)+(DJ$4-$A98-20))*Outil_de_calcul!$B$8)/(DJ$4-$A98))-Outil_de_calcul!$B$10)/100,((((20*Outil_de_calcul!$B$7)+(10*Outil_de_calcul!$B$8)+((DJ$4-$A98-30)*Outil_de_calcul!$B$9))/(DJ$4-$A98))-Outil_de_calcul!$B$10)/100)),DJ$4-$A98,1)</f>
        <v>-56.536946351662408</v>
      </c>
      <c r="DK98" s="21">
        <f>-PV(IF((DK$4-$A98)&lt;20,(Outil_de_calcul!$B$7-Outil_de_calcul!$B$10)/100,IF((DK$4-$A98)&lt;30,(((((20*Outil_de_calcul!$B$7)+(DK$4-$A98-20))*Outil_de_calcul!$B$8)/(DK$4-$A98))-Outil_de_calcul!$B$10)/100,((((20*Outil_de_calcul!$B$7)+(10*Outil_de_calcul!$B$8)+((DK$4-$A98-30)*Outil_de_calcul!$B$9))/(DK$4-$A98))-Outil_de_calcul!$B$10)/100)),DK$4-$A98,1)</f>
        <v>-56.536946351662408</v>
      </c>
      <c r="DL98" s="21">
        <f>-PV(IF((DL$4-$A98)&lt;20,(Outil_de_calcul!$B$7-Outil_de_calcul!$B$10)/100,IF((DL$4-$A98)&lt;30,(((((20*Outil_de_calcul!$B$7)+(DL$4-$A98-20))*Outil_de_calcul!$B$8)/(DL$4-$A98))-Outil_de_calcul!$B$10)/100,((((20*Outil_de_calcul!$B$7)+(10*Outil_de_calcul!$B$8)+((DL$4-$A98-30)*Outil_de_calcul!$B$9))/(DL$4-$A98))-Outil_de_calcul!$B$10)/100)),DL$4-$A98,1)</f>
        <v>-56.536946351662408</v>
      </c>
    </row>
    <row r="99" spans="1:116" ht="12" customHeight="1" x14ac:dyDescent="0.2">
      <c r="A99" s="29">
        <v>94</v>
      </c>
      <c r="B99" s="21">
        <f>-PV(IF((B$4-$A99)&lt;20,(Outil_de_calcul!$B$7-Outil_de_calcul!$B$10)/100,IF((B$4-$A99)&lt;30,((((20*Outil_de_calcul!$B$7)+((B$4-$A99-20))*Outil_de_calcul!$B$8)/(B$4-$A99))-Outil_de_calcul!$B$10)/100,((((20*Outil_de_calcul!$B$7)+(10*Outil_de_calcul!$B$8)+((B$4-$A99-30)*Outil_de_calcul!$B$9))/(B$4-$A99))-Outil_de_calcul!$B$10)/100)),B$4-$A99,1)</f>
        <v>17.7331196553057</v>
      </c>
      <c r="C99" s="21">
        <f>-PV(IF((C$4-$A99)&lt;20,(Outil_de_calcul!$B$7-Outil_de_calcul!$B$10)/100,IF((C$4-$A99)&lt;30,((((20*Outil_de_calcul!$B$7)+((C$4-$A99-20))*Outil_de_calcul!$B$8)/(C$4-$A99))-Outil_de_calcul!$B$10)/100,((((20*Outil_de_calcul!$B$7)+(10*Outil_de_calcul!$B$8)+((C$4-$A99-30)*Outil_de_calcul!$B$9))/(C$4-$A99))-Outil_de_calcul!$B$10)/100)),C$4-$A99,1)</f>
        <v>16.522963411145998</v>
      </c>
      <c r="D99" s="21">
        <f>-PV(IF((D$4-$A99)&lt;20,(Outil_de_calcul!$B$7-Outil_de_calcul!$B$10)/100,IF((D$4-$A99)&lt;30,((((20*Outil_de_calcul!$B$7)+((D$4-$A99-20))*Outil_de_calcul!$B$8)/(D$4-$A99))-Outil_de_calcul!$B$10)/100,((((20*Outil_de_calcul!$B$7)+(10*Outil_de_calcul!$B$8)+((D$4-$A99-30)*Outil_de_calcul!$B$9))/(D$4-$A99))-Outil_de_calcul!$B$10)/100)),D$4-$A99,1)</f>
        <v>15.327148799821474</v>
      </c>
      <c r="E99" s="21">
        <f>-PV(IF((E$4-$A99)&lt;20,(Outil_de_calcul!$B$7-Outil_de_calcul!$B$10)/100,IF((E$4-$A99)&lt;30,((((20*Outil_de_calcul!$B$7)+((E$4-$A99-20))*Outil_de_calcul!$B$8)/(E$4-$A99))-Outil_de_calcul!$B$10)/100,((((20*Outil_de_calcul!$B$7)+(10*Outil_de_calcul!$B$8)+((E$4-$A99-30)*Outil_de_calcul!$B$9))/(E$4-$A99))-Outil_de_calcul!$B$10)/100)),E$4-$A99,1)</f>
        <v>14.145505857797811</v>
      </c>
      <c r="F99" s="21">
        <f>-PV(IF((F$4-$A99)&lt;20,(Outil_de_calcul!$B$7-Outil_de_calcul!$B$10)/100,IF((F$4-$A99)&lt;30,((((20*Outil_de_calcul!$B$7)+((F$4-$A99-20))*Outil_de_calcul!$B$8)/(F$4-$A99))-Outil_de_calcul!$B$10)/100,((((20*Outil_de_calcul!$B$7)+(10*Outil_de_calcul!$B$8)+((F$4-$A99-30)*Outil_de_calcul!$B$9))/(F$4-$A99))-Outil_de_calcul!$B$10)/100)),F$4-$A99,1)</f>
        <v>12.977866635788459</v>
      </c>
      <c r="G99" s="21">
        <f>-PV(IF((G$4-$A99)&lt;20,(Outil_de_calcul!$B$7-Outil_de_calcul!$B$10)/100,IF((G$4-$A99)&lt;30,((((20*Outil_de_calcul!$B$7)+((G$4-$A99-20))*Outil_de_calcul!$B$8)/(G$4-$A99))-Outil_de_calcul!$B$10)/100,((((20*Outil_de_calcul!$B$7)+(10*Outil_de_calcul!$B$8)+((G$4-$A99-30)*Outil_de_calcul!$B$9))/(G$4-$A99))-Outil_de_calcul!$B$10)/100)),G$4-$A99,1)</f>
        <v>11.824065174883819</v>
      </c>
      <c r="H99" s="21">
        <f>-PV(IF((H$4-$A99)&lt;20,(Outil_de_calcul!$B$7-Outil_de_calcul!$B$10)/100,IF((H$4-$A99)&lt;30,((((20*Outil_de_calcul!$B$7)+((H$4-$A99-20))*Outil_de_calcul!$B$8)/(H$4-$A99))-Outil_de_calcul!$B$10)/100,((((20*Outil_de_calcul!$B$7)+(10*Outil_de_calcul!$B$8)+((H$4-$A99-30)*Outil_de_calcul!$B$9))/(H$4-$A99))-Outil_de_calcul!$B$10)/100)),H$4-$A99,1)</f>
        <v>10.683937482963023</v>
      </c>
      <c r="I99" s="21">
        <f>-PV(IF((I$4-$A99)&lt;20,(Outil_de_calcul!$B$7-Outil_de_calcul!$B$10)/100,IF((I$4-$A99)&lt;30,((((20*Outil_de_calcul!$B$7)+((I$4-$A99-20))*Outil_de_calcul!$B$8)/(I$4-$A99))-Outil_de_calcul!$B$10)/100,((((20*Outil_de_calcul!$B$7)+(10*Outil_de_calcul!$B$8)+((I$4-$A99-30)*Outil_de_calcul!$B$9))/(I$4-$A99))-Outil_de_calcul!$B$10)/100)),I$4-$A99,1)</f>
        <v>9.5573215113855188</v>
      </c>
      <c r="J99" s="21">
        <f>-PV(IF((J$4-$A99)&lt;20,(Outil_de_calcul!$B$7-Outil_de_calcul!$B$10)/100,IF((J$4-$A99)&lt;30,((((20*Outil_de_calcul!$B$7)+((J$4-$A99-20))*Outil_de_calcul!$B$8)/(J$4-$A99))-Outil_de_calcul!$B$10)/100,((((20*Outil_de_calcul!$B$7)+(10*Outil_de_calcul!$B$8)+((J$4-$A99-30)*Outil_de_calcul!$B$9))/(J$4-$A99))-Outil_de_calcul!$B$10)/100)),J$4-$A99,1)</f>
        <v>8.4440571319587026</v>
      </c>
      <c r="K99" s="21">
        <f>-PV(IF((K$4-$A99)&lt;20,(Outil_de_calcul!$B$7-Outil_de_calcul!$B$10)/100,IF((K$4-$A99)&lt;30,((((20*Outil_de_calcul!$B$7)+((K$4-$A99-20))*Outil_de_calcul!$B$8)/(K$4-$A99))-Outil_de_calcul!$B$10)/100,((((20*Outil_de_calcul!$B$7)+(10*Outil_de_calcul!$B$8)+((K$4-$A99-30)*Outil_de_calcul!$B$9))/(K$4-$A99))-Outil_de_calcul!$B$10)/100)),K$4-$A99,1)</f>
        <v>7.3439861141786249</v>
      </c>
      <c r="L99" s="21">
        <f>-PV(IF((L$4-$A99)&lt;20,(Outil_de_calcul!$B$7-Outil_de_calcul!$B$10)/100,IF((L$4-$A99)&lt;30,((((20*Outil_de_calcul!$B$7)+((L$4-$A99-20))*Outil_de_calcul!$B$8)/(L$4-$A99))-Outil_de_calcul!$B$10)/100,((((20*Outil_de_calcul!$B$7)+(10*Outil_de_calcul!$B$8)+((L$4-$A99-30)*Outil_de_calcul!$B$9))/(L$4-$A99))-Outil_de_calcul!$B$10)/100)),L$4-$A99,1)</f>
        <v>6.2569521027403052</v>
      </c>
      <c r="M99" s="21">
        <f>-PV(IF((M$4-$A99)&lt;20,(Outil_de_calcul!$B$7-Outil_de_calcul!$B$10)/100,IF((M$4-$A99)&lt;30,((((20*Outil_de_calcul!$B$7)+((M$4-$A99-20))*Outil_de_calcul!$B$8)/(M$4-$A99))-Outil_de_calcul!$B$10)/100,((((20*Outil_de_calcul!$B$7)+(10*Outil_de_calcul!$B$8)+((M$4-$A99-30)*Outil_de_calcul!$B$9))/(M$4-$A99))-Outil_de_calcul!$B$10)/100)),M$4-$A99,1)</f>
        <v>5.1828005953147311</v>
      </c>
      <c r="N99" s="21">
        <f>-PV(IF((N$4-$A99)&lt;20,(Outil_de_calcul!$B$7-Outil_de_calcul!$B$10)/100,IF((N$4-$A99)&lt;30,((((20*Outil_de_calcul!$B$7)+((N$4-$A99-20))*Outil_de_calcul!$B$8)/(N$4-$A99))-Outil_de_calcul!$B$10)/100,((((20*Outil_de_calcul!$B$7)+(10*Outil_de_calcul!$B$8)+((N$4-$A99-30)*Outil_de_calcul!$B$9))/(N$4-$A99))-Outil_de_calcul!$B$10)/100)),N$4-$A99,1)</f>
        <v>4.1213789205890263</v>
      </c>
      <c r="O99" s="21">
        <f>-PV(IF((O$4-$A99)&lt;20,(Outil_de_calcul!$B$7-Outil_de_calcul!$B$10)/100,IF((O$4-$A99)&lt;30,((((20*Outil_de_calcul!$B$7)+((O$4-$A99-20))*Outil_de_calcul!$B$8)/(O$4-$A99))-Outil_de_calcul!$B$10)/100,((((20*Outil_de_calcul!$B$7)+(10*Outil_de_calcul!$B$8)+((O$4-$A99-30)*Outil_de_calcul!$B$9))/(O$4-$A99))-Outil_de_calcul!$B$10)/100)),O$4-$A99,1)</f>
        <v>3.0725362165670753</v>
      </c>
      <c r="P99" s="21">
        <f>-PV(IF((P$4-$A99)&lt;20,(Outil_de_calcul!$B$7-Outil_de_calcul!$B$10)/100,IF((P$4-$A99)&lt;30,((((20*Outil_de_calcul!$B$7)+((P$4-$A99-20))*Outil_de_calcul!$B$8)/(P$4-$A99))-Outil_de_calcul!$B$10)/100,((((20*Outil_de_calcul!$B$7)+(10*Outil_de_calcul!$B$8)+((P$4-$A99-30)*Outil_de_calcul!$B$9))/(P$4-$A99))-Outil_de_calcul!$B$10)/100)),P$4-$A99,1)</f>
        <v>2.0361234091271116</v>
      </c>
      <c r="Q99" s="21">
        <f>-PV(IF((Q$4-$A99)&lt;20,(Outil_de_calcul!$B$7-Outil_de_calcul!$B$10)/100,IF((Q$4-$A99)&lt;30,((((20*Outil_de_calcul!$B$7)+((Q$4-$A99-20))*Outil_de_calcul!$B$8)/(Q$4-$A99))-Outil_de_calcul!$B$10)/100,((((20*Outil_de_calcul!$B$7)+(10*Outil_de_calcul!$B$8)+((Q$4-$A99-30)*Outil_de_calcul!$B$9))/(Q$4-$A99))-Outil_de_calcul!$B$10)/100)),Q$4-$A99,1)</f>
        <v>1.011993190833582</v>
      </c>
      <c r="R99" s="21">
        <f>-PV(IF((R$4-$A99)&lt;20,(Outil_de_calcul!$B$7-Outil_de_calcul!$B$10)/100,IF((R$4-$A99)&lt;30,((((20*Outil_de_calcul!$B$7)+((R$4-$A99-20))*Outil_de_calcul!$B$8)/(R$4-$A99))-Outil_de_calcul!$B$10)/100,((((20*Outil_de_calcul!$B$7)+(10*Outil_de_calcul!$B$8)+((R$4-$A99-30)*Outil_de_calcul!$B$9))/(R$4-$A99))-Outil_de_calcul!$B$10)/100)),R$4-$A99,1)</f>
        <v>0</v>
      </c>
      <c r="S99" s="21">
        <f>-PV(IF((S$4-$A99)&lt;20,(Outil_de_calcul!$B$7-Outil_de_calcul!$B$10)/100,IF((S$4-$A99)&lt;30,((((20*Outil_de_calcul!$B$7)+((S$4-$A99-20))*Outil_de_calcul!$B$8)/(S$4-$A99))-Outil_de_calcul!$B$10)/100,((((20*Outil_de_calcul!$B$7)+(10*Outil_de_calcul!$B$8)+((S$4-$A99-30)*Outil_de_calcul!$B$9))/(S$4-$A99))-Outil_de_calcul!$B$10)/100)),S$4-$A99,1)</f>
        <v>-0.99999999999999889</v>
      </c>
      <c r="T99" s="21">
        <f>-PV(IF((T$4-$A99)&lt;20,(Outil_de_calcul!$B$7-Outil_de_calcul!$B$10)/100,IF((T$4-$A99)&lt;30,((((20*Outil_de_calcul!$B$7)+((T$4-$A99-20))*Outil_de_calcul!$B$8)/(T$4-$A99))-Outil_de_calcul!$B$10)/100,((((20*Outil_de_calcul!$B$7)+(10*Outil_de_calcul!$B$8)+((T$4-$A99-30)*Outil_de_calcul!$B$9))/(T$4-$A99))-Outil_de_calcul!$B$10)/100)),T$4-$A99,1)</f>
        <v>-1.9881489411764657</v>
      </c>
      <c r="U99" s="21">
        <f>-PV(IF((U$4-$A99)&lt;20,(Outil_de_calcul!$B$7-Outil_de_calcul!$B$10)/100,IF((U$4-$A99)&lt;30,((((20*Outil_de_calcul!$B$7)+((U$4-$A99-20))*Outil_de_calcul!$B$8)/(U$4-$A99))-Outil_de_calcul!$B$10)/100,((((20*Outil_de_calcul!$B$7)+(10*Outil_de_calcul!$B$8)+((U$4-$A99-30)*Outil_de_calcul!$B$9))/(U$4-$A99))-Outil_de_calcul!$B$10)/100)),U$4-$A99,1)</f>
        <v>-2.9645872711246612</v>
      </c>
      <c r="V99" s="21">
        <f>-PV(IF((V$4-$A99)&lt;20,(Outil_de_calcul!$B$7-Outil_de_calcul!$B$10)/100,IF((V$4-$A99)&lt;30,((((20*Outil_de_calcul!$B$7)+((V$4-$A99-20))*Outil_de_calcul!$B$8)/(V$4-$A99))-Outil_de_calcul!$B$10)/100,((((20*Outil_de_calcul!$B$7)+(10*Outil_de_calcul!$B$8)+((V$4-$A99-30)*Outil_de_calcul!$B$9))/(V$4-$A99))-Outil_de_calcul!$B$10)/100)),V$4-$A99,1)</f>
        <v>-3.9294537729870722</v>
      </c>
      <c r="W99" s="21">
        <f>-PV(IF((W$4-$A99)&lt;20,(Outil_de_calcul!$B$7-Outil_de_calcul!$B$10)/100,IF((W$4-$A99)&lt;30,((((20*Outil_de_calcul!$B$7)+((W$4-$A99-20))*Outil_de_calcul!$B$8)/(W$4-$A99))-Outil_de_calcul!$B$10)/100,((((20*Outil_de_calcul!$B$7)+(10*Outil_de_calcul!$B$8)+((W$4-$A99-30)*Outil_de_calcul!$B$9))/(W$4-$A99))-Outil_de_calcul!$B$10)/100)),W$4-$A99,1)</f>
        <v>-4.8828855851790633</v>
      </c>
      <c r="X99" s="21">
        <f>-PV(IF((X$4-$A99)&lt;20,(Outil_de_calcul!$B$7-Outil_de_calcul!$B$10)/100,IF((X$4-$A99)&lt;30,((((20*Outil_de_calcul!$B$7)+((X$4-$A99-20))*Outil_de_calcul!$B$8)/(X$4-$A99))-Outil_de_calcul!$B$10)/100,((((20*Outil_de_calcul!$B$7)+(10*Outil_de_calcul!$B$8)+((X$4-$A99-30)*Outil_de_calcul!$B$9))/(X$4-$A99))-Outil_de_calcul!$B$10)/100)),X$4-$A99,1)</f>
        <v>-5.8250182208805352</v>
      </c>
      <c r="Y99" s="21">
        <f>-PV(IF((Y$4-$A99)&lt;20,(Outil_de_calcul!$B$7-Outil_de_calcul!$B$10)/100,IF((Y$4-$A99)&lt;30,((((20*Outil_de_calcul!$B$7)+((Y$4-$A99-20))*Outil_de_calcul!$B$8)/(Y$4-$A99))-Outil_de_calcul!$B$10)/100,((((20*Outil_de_calcul!$B$7)+(10*Outil_de_calcul!$B$8)+((Y$4-$A99-30)*Outil_de_calcul!$B$9))/(Y$4-$A99))-Outil_de_calcul!$B$10)/100)),Y$4-$A99,1)</f>
        <v>-6.7559855872967578</v>
      </c>
      <c r="Z99" s="21">
        <f>-PV(IF((Z$4-$A99)&lt;20,(Outil_de_calcul!$B$7-Outil_de_calcul!$B$10)/100,IF((Z$4-$A99)&lt;30,((((20*Outil_de_calcul!$B$7)+((Z$4-$A99-20))*Outil_de_calcul!$B$8)/(Z$4-$A99))-Outil_de_calcul!$B$10)/100,((((20*Outil_de_calcul!$B$7)+(10*Outil_de_calcul!$B$8)+((Z$4-$A99-30)*Outil_de_calcul!$B$9))/(Z$4-$A99))-Outil_de_calcul!$B$10)/100)),Z$4-$A99,1)</f>
        <v>-7.6759200046907772</v>
      </c>
      <c r="AA99" s="21">
        <f>-PV(IF((AA$4-$A99)&lt;20,(Outil_de_calcul!$B$7-Outil_de_calcul!$B$10)/100,IF((AA$4-$A99)&lt;30,((((20*Outil_de_calcul!$B$7)+((AA$4-$A99-20))*Outil_de_calcul!$B$8)/(AA$4-$A99))-Outil_de_calcul!$B$10)/100,((((20*Outil_de_calcul!$B$7)+(10*Outil_de_calcul!$B$8)+((AA$4-$A99-30)*Outil_de_calcul!$B$9))/(AA$4-$A99))-Outil_de_calcul!$B$10)/100)),AA$4-$A99,1)</f>
        <v>-8.584952225190488</v>
      </c>
      <c r="AB99" s="21">
        <f>-PV(IF((AB$4-$A99)&lt;20,(Outil_de_calcul!$B$7-Outil_de_calcul!$B$10)/100,IF((AB$4-$A99)&lt;30,((((20*Outil_de_calcul!$B$7)+((AB$4-$A99-20))*Outil_de_calcul!$B$8)/(AB$4-$A99))-Outil_de_calcul!$B$10)/100,((((20*Outil_de_calcul!$B$7)+(10*Outil_de_calcul!$B$8)+((AB$4-$A99-30)*Outil_de_calcul!$B$9))/(AB$4-$A99))-Outil_de_calcul!$B$10)/100)),AB$4-$A99,1)</f>
        <v>-9.4832114513725561</v>
      </c>
      <c r="AC99" s="21">
        <f>-PV(IF((AC$4-$A99)&lt;20,(Outil_de_calcul!$B$7-Outil_de_calcul!$B$10)/100,IF((AC$4-$A99)&lt;30,((((20*Outil_de_calcul!$B$7)+((AC$4-$A99-20))*Outil_de_calcul!$B$8)/(AC$4-$A99))-Outil_de_calcul!$B$10)/100,((((20*Outil_de_calcul!$B$7)+(10*Outil_de_calcul!$B$8)+((AC$4-$A99-30)*Outil_de_calcul!$B$9))/(AC$4-$A99))-Outil_de_calcul!$B$10)/100)),AC$4-$A99,1)</f>
        <v>-10.370825354626373</v>
      </c>
      <c r="AD99" s="21">
        <f>-PV(IF((AD$4-$A99)&lt;20,(Outil_de_calcul!$B$7-Outil_de_calcul!$B$10)/100,IF((AD$4-$A99)&lt;30,((((20*Outil_de_calcul!$B$7)+((AD$4-$A99-20))*Outil_de_calcul!$B$8)/(AD$4-$A99))-Outil_de_calcul!$B$10)/100,((((20*Outil_de_calcul!$B$7)+(10*Outil_de_calcul!$B$8)+((AD$4-$A99-30)*Outil_de_calcul!$B$9))/(AD$4-$A99))-Outil_de_calcul!$B$10)/100)),AD$4-$A99,1)</f>
        <v>-11.247920093300142</v>
      </c>
      <c r="AE99" s="21">
        <f>-PV(IF((AE$4-$A99)&lt;20,(Outil_de_calcul!$B$7-Outil_de_calcul!$B$10)/100,IF((AE$4-$A99)&lt;30,((((20*Outil_de_calcul!$B$7)+((AE$4-$A99-20))*Outil_de_calcul!$B$8)/(AE$4-$A99))-Outil_de_calcul!$B$10)/100,((((20*Outil_de_calcul!$B$7)+(10*Outil_de_calcul!$B$8)+((AE$4-$A99-30)*Outil_de_calcul!$B$9))/(AE$4-$A99))-Outil_de_calcul!$B$10)/100)),AE$4-$A99,1)</f>
        <v>-12.114620330632089</v>
      </c>
      <c r="AF99" s="21">
        <f>-PV(IF((AF$4-$A99)&lt;20,(Outil_de_calcul!$B$7-Outil_de_calcul!$B$10)/100,IF((AF$4-$A99)&lt;30,((((20*Outil_de_calcul!$B$7)+((AF$4-$A99-20))*Outil_de_calcul!$B$8)/(AF$4-$A99))-Outil_de_calcul!$B$10)/100,((((20*Outil_de_calcul!$B$7)+(10*Outil_de_calcul!$B$8)+((AF$4-$A99-30)*Outil_de_calcul!$B$9))/(AF$4-$A99))-Outil_de_calcul!$B$10)/100)),AF$4-$A99,1)</f>
        <v>-12.971049252469037</v>
      </c>
      <c r="AG99" s="21">
        <f>-PV(IF((AG$4-$A99)&lt;20,(Outil_de_calcul!$B$7-Outil_de_calcul!$B$10)/100,IF((AG$4-$A99)&lt;30,((((20*Outil_de_calcul!$B$7)+((AG$4-$A99-20))*Outil_de_calcul!$B$8)/(AG$4-$A99))-Outil_de_calcul!$B$10)/100,((((20*Outil_de_calcul!$B$7)+(10*Outil_de_calcul!$B$8)+((AG$4-$A99-30)*Outil_de_calcul!$B$9))/(AG$4-$A99))-Outil_de_calcul!$B$10)/100)),AG$4-$A99,1)</f>
        <v>-13.817328584775135</v>
      </c>
      <c r="AH99" s="21">
        <f>-PV(IF((AH$4-$A99)&lt;20,(Outil_de_calcul!$B$7-Outil_de_calcul!$B$10)/100,IF((AH$4-$A99)&lt;30,((((20*Outil_de_calcul!$B$7)+((AH$4-$A99-20))*Outil_de_calcul!$B$8)/(AH$4-$A99))-Outil_de_calcul!$B$10)/100,((((20*Outil_de_calcul!$B$7)+(10*Outil_de_calcul!$B$8)+((AH$4-$A99-30)*Outil_de_calcul!$B$9))/(AH$4-$A99))-Outil_de_calcul!$B$10)/100)),AH$4-$A99,1)</f>
        <v>-14.65357861093293</v>
      </c>
      <c r="AI99" s="21">
        <f>-PV(IF((AI$4-$A99)&lt;20,(Outil_de_calcul!$B$7-Outil_de_calcul!$B$10)/100,IF((AI$4-$A99)&lt;30,((((20*Outil_de_calcul!$B$7)+((AI$4-$A99-20))*Outil_de_calcul!$B$8)/(AI$4-$A99))-Outil_de_calcul!$B$10)/100,((((20*Outil_de_calcul!$B$7)+(10*Outil_de_calcul!$B$8)+((AI$4-$A99-30)*Outil_de_calcul!$B$9))/(AI$4-$A99))-Outil_de_calcul!$B$10)/100)),AI$4-$A99,1)</f>
        <v>-15.479918188839546</v>
      </c>
      <c r="AJ99" s="21">
        <f>-PV(IF((AJ$4-$A99)&lt;20,(Outil_de_calcul!$B$7-Outil_de_calcul!$B$10)/100,IF((AJ$4-$A99)&lt;30,((((20*Outil_de_calcul!$B$7)+((AJ$4-$A99-20))*Outil_de_calcul!$B$8)/(AJ$4-$A99))-Outil_de_calcul!$B$10)/100,((((20*Outil_de_calcul!$B$7)+(10*Outil_de_calcul!$B$8)+((AJ$4-$A99-30)*Outil_de_calcul!$B$9))/(AJ$4-$A99))-Outil_de_calcul!$B$10)/100)),AJ$4-$A99,1)</f>
        <v>-16.296464767800181</v>
      </c>
      <c r="AK99" s="21">
        <f>-PV(IF((AK$4-$A99)&lt;20,(Outil_de_calcul!$B$7-Outil_de_calcul!$B$10)/100,IF((AK$4-$A99)&lt;30,((((20*Outil_de_calcul!$B$7)+((AK$4-$A99-20))*Outil_de_calcul!$B$8)/(AK$4-$A99))-Outil_de_calcul!$B$10)/100,((((20*Outil_de_calcul!$B$7)+(10*Outil_de_calcul!$B$8)+((AK$4-$A99-30)*Outil_de_calcul!$B$9))/(AK$4-$A99))-Outil_de_calcul!$B$10)/100)),AK$4-$A99,1)</f>
        <v>-17.103334405221414</v>
      </c>
      <c r="AL99" s="21">
        <f>-PV(IF((AL$4-$A99)&lt;20,(Outil_de_calcul!$B$7-Outil_de_calcul!$B$10)/100,IF((AL$4-$A99)&lt;30,((((20*Outil_de_calcul!$B$7)+((AL$4-$A99-20))*Outil_de_calcul!$B$8)/(AL$4-$A99))-Outil_de_calcul!$B$10)/100,((((20*Outil_de_calcul!$B$7)+(10*Outil_de_calcul!$B$8)+((AL$4-$A99-30)*Outil_de_calcul!$B$9))/(AL$4-$A99))-Outil_de_calcul!$B$10)/100)),AL$4-$A99,1)</f>
        <v>-17.900641783106643</v>
      </c>
      <c r="AM99" s="21">
        <f>-PV(IF((AM$4-$A99)&lt;20,(Outil_de_calcul!$B$7-Outil_de_calcul!$B$10)/100,IF((AM$4-$A99)&lt;30,((((20*Outil_de_calcul!$B$7)+((AM$4-$A99-20))*Outil_de_calcul!$B$8)/(AM$4-$A99))-Outil_de_calcul!$B$10)/100,((((20*Outil_de_calcul!$B$7)+(10*Outil_de_calcul!$B$8)+((AM$4-$A99-30)*Outil_de_calcul!$B$9))/(AM$4-$A99))-Outil_de_calcul!$B$10)/100)),AM$4-$A99,1)</f>
        <v>-18.688500224356115</v>
      </c>
      <c r="AN99" s="21">
        <f>-PV(IF((AN$4-$A99)&lt;20,(Outil_de_calcul!$B$7-Outil_de_calcul!$B$10)/100,IF((AN$4-$A99)&lt;30,((((20*Outil_de_calcul!$B$7)+((AN$4-$A99-20))*Outil_de_calcul!$B$8)/(AN$4-$A99))-Outil_de_calcul!$B$10)/100,((((20*Outil_de_calcul!$B$7)+(10*Outil_de_calcul!$B$8)+((AN$4-$A99-30)*Outil_de_calcul!$B$9))/(AN$4-$A99))-Outil_de_calcul!$B$10)/100)),AN$4-$A99,1)</f>
        <v>-19.46702170887372</v>
      </c>
      <c r="AO99" s="21">
        <f>-PV(IF((AO$4-$A99)&lt;20,(Outil_de_calcul!$B$7-Outil_de_calcul!$B$10)/100,IF((AO$4-$A99)&lt;30,((((20*Outil_de_calcul!$B$7)+((AO$4-$A99-20))*Outil_de_calcul!$B$8)/(AO$4-$A99))-Outil_de_calcul!$B$10)/100,((((20*Outil_de_calcul!$B$7)+(10*Outil_de_calcul!$B$8)+((AO$4-$A99-30)*Outil_de_calcul!$B$9))/(AO$4-$A99))-Outil_de_calcul!$B$10)/100)),AO$4-$A99,1)</f>
        <v>-20.236316889482932</v>
      </c>
      <c r="AP99" s="21">
        <f>-PV(IF((AP$4-$A99)&lt;20,(Outil_de_calcul!$B$7-Outil_de_calcul!$B$10)/100,IF((AP$4-$A99)&lt;30,((((20*Outil_de_calcul!$B$7)+((AP$4-$A99-20))*Outil_de_calcul!$B$8)/(AP$4-$A99))-Outil_de_calcul!$B$10)/100,((((20*Outil_de_calcul!$B$7)+(10*Outil_de_calcul!$B$8)+((AP$4-$A99-30)*Outil_de_calcul!$B$9))/(AP$4-$A99))-Outil_de_calcul!$B$10)/100)),AP$4-$A99,1)</f>
        <v>-20.996495107654095</v>
      </c>
      <c r="AQ99" s="21">
        <f>-PV(IF((AQ$4-$A99)&lt;20,(Outil_de_calcul!$B$7-Outil_de_calcul!$B$10)/100,IF((AQ$4-$A99)&lt;30,((((20*Outil_de_calcul!$B$7)+((AQ$4-$A99-20))*Outil_de_calcul!$B$8)/(AQ$4-$A99))-Outil_de_calcul!$B$10)/100,((((20*Outil_de_calcul!$B$7)+(10*Outil_de_calcul!$B$8)+((AQ$4-$A99-30)*Outil_de_calcul!$B$9))/(AQ$4-$A99))-Outil_de_calcul!$B$10)/100)),AQ$4-$A99,1)</f>
        <v>-21.747664409045342</v>
      </c>
      <c r="AR99" s="21">
        <f>-PV(IF((AR$4-$A99)&lt;20,(Outil_de_calcul!$B$7-Outil_de_calcul!$B$10)/100,IF((AR$4-$A99)&lt;30,((((20*Outil_de_calcul!$B$7)+((AR$4-$A99-20))*Outil_de_calcul!$B$8)/(AR$4-$A99))-Outil_de_calcul!$B$10)/100,((((20*Outil_de_calcul!$B$7)+(10*Outil_de_calcul!$B$8)+((AR$4-$A99-30)*Outil_de_calcul!$B$9))/(AR$4-$A99))-Outil_de_calcul!$B$10)/100)),AR$4-$A99,1)</f>
        <v>-22.489931558859364</v>
      </c>
      <c r="AS99" s="21">
        <f>-PV(IF((AS$4-$A99)&lt;20,(Outil_de_calcul!$B$7-Outil_de_calcul!$B$10)/100,IF((AS$4-$A99)&lt;30,((((20*Outil_de_calcul!$B$7)+((AS$4-$A99-20))*Outil_de_calcul!$B$8)/(AS$4-$A99))-Outil_de_calcul!$B$10)/100,((((20*Outil_de_calcul!$B$7)+(10*Outil_de_calcul!$B$8)+((AS$4-$A99-30)*Outil_de_calcul!$B$9))/(AS$4-$A99))-Outil_de_calcul!$B$10)/100)),AS$4-$A99,1)</f>
        <v>-23.223402057018173</v>
      </c>
      <c r="AT99" s="21">
        <f>-PV(IF((AT$4-$A99)&lt;20,(Outil_de_calcul!$B$7-Outil_de_calcul!$B$10)/100,IF((AT$4-$A99)&lt;30,((((20*Outil_de_calcul!$B$7)+((AT$4-$A99-20))*Outil_de_calcul!$B$8)/(AT$4-$A99))-Outil_de_calcul!$B$10)/100,((((20*Outil_de_calcul!$B$7)+(10*Outil_de_calcul!$B$8)+((AT$4-$A99-30)*Outil_de_calcul!$B$9))/(AT$4-$A99))-Outil_de_calcul!$B$10)/100)),AT$4-$A99,1)</f>
        <v>-23.948180153157974</v>
      </c>
      <c r="AU99" s="21">
        <f>-PV(IF((AU$4-$A99)&lt;20,(Outil_de_calcul!$B$7-Outil_de_calcul!$B$10)/100,IF((AU$4-$A99)&lt;30,((((20*Outil_de_calcul!$B$7)+((AU$4-$A99-20))*Outil_de_calcul!$B$8)/(AU$4-$A99))-Outil_de_calcul!$B$10)/100,((((20*Outil_de_calcul!$B$7)+(10*Outil_de_calcul!$B$8)+((AU$4-$A99-30)*Outil_de_calcul!$B$9))/(AU$4-$A99))-Outil_de_calcul!$B$10)/100)),AU$4-$A99,1)</f>
        <v>-24.664368861446427</v>
      </c>
      <c r="AV99" s="21">
        <f>-PV(IF((AV$4-$A99)&lt;20,(Outil_de_calcul!$B$7-Outil_de_calcul!$B$10)/100,IF((AV$4-$A99)&lt;30,((((20*Outil_de_calcul!$B$7)+((AV$4-$A99-20))*Outil_de_calcul!$B$8)/(AV$4-$A99))-Outil_de_calcul!$B$10)/100,((((20*Outil_de_calcul!$B$7)+(10*Outil_de_calcul!$B$8)+((AV$4-$A99-30)*Outil_de_calcul!$B$9))/(AV$4-$A99))-Outil_de_calcul!$B$10)/100)),AV$4-$A99,1)</f>
        <v>-25.372069975224186</v>
      </c>
      <c r="AW99" s="21">
        <f>-PV(IF((AW$4-$A99)&lt;20,(Outil_de_calcul!$B$7-Outil_de_calcul!$B$10)/100,IF((AW$4-$A99)&lt;30,((((20*Outil_de_calcul!$B$7)+((AW$4-$A99-20))*Outil_de_calcul!$B$8)/(AW$4-$A99))-Outil_de_calcul!$B$10)/100,((((20*Outil_de_calcul!$B$7)+(10*Outil_de_calcul!$B$8)+((AW$4-$A99-30)*Outil_de_calcul!$B$9))/(AW$4-$A99))-Outil_de_calcul!$B$10)/100)),AW$4-$A99,1)</f>
        <v>-26.071384081473106</v>
      </c>
      <c r="AX99" s="21">
        <f>-PV(IF((AX$4-$A99)&lt;20,(Outil_de_calcul!$B$7-Outil_de_calcul!$B$10)/100,IF((AX$4-$A99)&lt;30,((((20*Outil_de_calcul!$B$7)+((AX$4-$A99-20))*Outil_de_calcul!$B$8)/(AX$4-$A99))-Outil_de_calcul!$B$10)/100,((((20*Outil_de_calcul!$B$7)+(10*Outil_de_calcul!$B$8)+((AX$4-$A99-30)*Outil_de_calcul!$B$9))/(AX$4-$A99))-Outil_de_calcul!$B$10)/100)),AX$4-$A99,1)</f>
        <v>-26.762410575112739</v>
      </c>
      <c r="AY99" s="21">
        <f>-PV(IF((AY$4-$A99)&lt;20,(Outil_de_calcul!$B$7-Outil_de_calcul!$B$10)/100,IF((AY$4-$A99)&lt;30,((((20*Outil_de_calcul!$B$7)+((AY$4-$A99-20))*Outil_de_calcul!$B$8)/(AY$4-$A99))-Outil_de_calcul!$B$10)/100,((((20*Outil_de_calcul!$B$7)+(10*Outil_de_calcul!$B$8)+((AY$4-$A99-30)*Outil_de_calcul!$B$9))/(AY$4-$A99))-Outil_de_calcul!$B$10)/100)),AY$4-$A99,1)</f>
        <v>-27.445247673127639</v>
      </c>
      <c r="AZ99" s="21">
        <f>-PV(IF((AZ$4-$A99)&lt;20,(Outil_de_calcul!$B$7-Outil_de_calcul!$B$10)/100,IF((AZ$4-$A99)&lt;30,((((20*Outil_de_calcul!$B$7)+((AZ$4-$A99-20))*Outil_de_calcul!$B$8)/(AZ$4-$A99))-Outil_de_calcul!$B$10)/100,((((20*Outil_de_calcul!$B$7)+(10*Outil_de_calcul!$B$8)+((AZ$4-$A99-30)*Outil_de_calcul!$B$9))/(AZ$4-$A99))-Outil_de_calcul!$B$10)/100)),AZ$4-$A99,1)</f>
        <v>-28.119992428527066</v>
      </c>
      <c r="BA99" s="21">
        <f>-PV(IF((BA$4-$A99)&lt;20,(Outil_de_calcul!$B$7-Outil_de_calcul!$B$10)/100,IF((BA$4-$A99)&lt;30,((((20*Outil_de_calcul!$B$7)+((BA$4-$A99-20))*Outil_de_calcul!$B$8)/(BA$4-$A99))-Outil_de_calcul!$B$10)/100,((((20*Outil_de_calcul!$B$7)+(10*Outil_de_calcul!$B$8)+((BA$4-$A99-30)*Outil_de_calcul!$B$9))/(BA$4-$A99))-Outil_de_calcul!$B$10)/100)),BA$4-$A99,1)</f>
        <v>-28.786740744139383</v>
      </c>
      <c r="BB99" s="21">
        <f>-PV(IF((BB$4-$A99)&lt;20,(Outil_de_calcul!$B$7-Outil_de_calcul!$B$10)/100,IF((BB$4-$A99)&lt;30,((((20*Outil_de_calcul!$B$7)+((BB$4-$A99-20))*Outil_de_calcul!$B$8)/(BB$4-$A99))-Outil_de_calcul!$B$10)/100,((((20*Outil_de_calcul!$B$7)+(10*Outil_de_calcul!$B$8)+((BB$4-$A99-30)*Outil_de_calcul!$B$9))/(BB$4-$A99))-Outil_de_calcul!$B$10)/100)),BB$4-$A99,1)</f>
        <v>-29.445587386242895</v>
      </c>
      <c r="BC99" s="21">
        <f>-PV(IF((BC$4-$A99)&lt;20,(Outil_de_calcul!$B$7-Outil_de_calcul!$B$10)/100,IF((BC$4-$A99)&lt;30,((((20*Outil_de_calcul!$B$7)+((BC$4-$A99-20))*Outil_de_calcul!$B$8)/(BC$4-$A99))-Outil_de_calcul!$B$10)/100,((((20*Outil_de_calcul!$B$7)+(10*Outil_de_calcul!$B$8)+((BC$4-$A99-30)*Outil_de_calcul!$B$9))/(BC$4-$A99))-Outil_de_calcul!$B$10)/100)),BC$4-$A99,1)</f>
        <v>-30.096625998035158</v>
      </c>
      <c r="BD99" s="21">
        <f>-PV(IF((BD$4-$A99)&lt;20,(Outil_de_calcul!$B$7-Outil_de_calcul!$B$10)/100,IF((BD$4-$A99)&lt;30,((((20*Outil_de_calcul!$B$7)+((BD$4-$A99-20))*Outil_de_calcul!$B$8)/(BD$4-$A99))-Outil_de_calcul!$B$10)/100,((((20*Outil_de_calcul!$B$7)+(10*Outil_de_calcul!$B$8)+((BD$4-$A99-30)*Outil_de_calcul!$B$9))/(BD$4-$A99))-Outil_de_calcul!$B$10)/100)),BD$4-$A99,1)</f>
        <v>-30.739949112942682</v>
      </c>
      <c r="BE99" s="21">
        <f>-PV(IF((BE$4-$A99)&lt;20,(Outil_de_calcul!$B$7-Outil_de_calcul!$B$10)/100,IF((BE$4-$A99)&lt;30,((((20*Outil_de_calcul!$B$7)+((BE$4-$A99-20))*Outil_de_calcul!$B$8)/(BE$4-$A99))-Outil_de_calcul!$B$10)/100,((((20*Outil_de_calcul!$B$7)+(10*Outil_de_calcul!$B$8)+((BE$4-$A99-30)*Outil_de_calcul!$B$9))/(BE$4-$A99))-Outil_de_calcul!$B$10)/100)),BE$4-$A99,1)</f>
        <v>-31.375648167772898</v>
      </c>
      <c r="BF99" s="21">
        <f>-PV(IF((BF$4-$A99)&lt;20,(Outil_de_calcul!$B$7-Outil_de_calcul!$B$10)/100,IF((BF$4-$A99)&lt;30,((((20*Outil_de_calcul!$B$7)+((BF$4-$A99-20))*Outil_de_calcul!$B$8)/(BF$4-$A99))-Outil_de_calcul!$B$10)/100,((((20*Outil_de_calcul!$B$7)+(10*Outil_de_calcul!$B$8)+((BF$4-$A99-30)*Outil_de_calcul!$B$9))/(BF$4-$A99))-Outil_de_calcul!$B$10)/100)),BF$4-$A99,1)</f>
        <v>-32.003813515710249</v>
      </c>
      <c r="BG99" s="21">
        <f>-PV(IF((BG$4-$A99)&lt;20,(Outil_de_calcul!$B$7-Outil_de_calcul!$B$10)/100,IF((BG$4-$A99)&lt;30,((((20*Outil_de_calcul!$B$7)+((BG$4-$A99-20))*Outil_de_calcul!$B$8)/(BG$4-$A99))-Outil_de_calcul!$B$10)/100,((((20*Outil_de_calcul!$B$7)+(10*Outil_de_calcul!$B$8)+((BG$4-$A99-30)*Outil_de_calcul!$B$9))/(BG$4-$A99))-Outil_de_calcul!$B$10)/100)),BG$4-$A99,1)</f>
        <v>-32.624534439158303</v>
      </c>
      <c r="BH99" s="21">
        <f>-PV(IF((BH$4-$A99)&lt;20,(Outil_de_calcul!$B$7-Outil_de_calcul!$B$10)/100,IF((BH$4-$A99)&lt;30,((((20*Outil_de_calcul!$B$7)+((BH$4-$A99-20))*Outil_de_calcul!$B$8)/(BH$4-$A99))-Outil_de_calcul!$B$10)/100,((((20*Outil_de_calcul!$B$7)+(10*Outil_de_calcul!$B$8)+((BH$4-$A99-30)*Outil_de_calcul!$B$9))/(BH$4-$A99))-Outil_de_calcul!$B$10)/100)),BH$4-$A99,1)</f>
        <v>-33.237899162429571</v>
      </c>
      <c r="BI99" s="21">
        <f>-PV(IF((BI$4-$A99)&lt;20,(Outil_de_calcul!$B$7-Outil_de_calcul!$B$10)/100,IF((BI$4-$A99)&lt;30,((((20*Outil_de_calcul!$B$7)+((BI$4-$A99-20))*Outil_de_calcul!$B$8)/(BI$4-$A99))-Outil_de_calcul!$B$10)/100,((((20*Outil_de_calcul!$B$7)+(10*Outil_de_calcul!$B$8)+((BI$4-$A99-30)*Outil_de_calcul!$B$9))/(BI$4-$A99))-Outil_de_calcul!$B$10)/100)),BI$4-$A99,1)</f>
        <v>-33.843994864285087</v>
      </c>
      <c r="BJ99" s="21">
        <f>-PV(IF((BJ$4-$A99)&lt;20,(Outil_de_calcul!$B$7-Outil_de_calcul!$B$10)/100,IF((BJ$4-$A99)&lt;30,((((20*Outil_de_calcul!$B$7)+((BJ$4-$A99-20))*Outil_de_calcul!$B$8)/(BJ$4-$A99))-Outil_de_calcul!$B$10)/100,((((20*Outil_de_calcul!$B$7)+(10*Outil_de_calcul!$B$8)+((BJ$4-$A99-30)*Outil_de_calcul!$B$9))/(BJ$4-$A99))-Outil_de_calcul!$B$10)/100)),BJ$4-$A99,1)</f>
        <v>-34.442907690325214</v>
      </c>
      <c r="BK99" s="21">
        <f>-PV(IF((BK$4-$A99)&lt;20,(Outil_de_calcul!$B$7-Outil_de_calcul!$B$10)/100,IF((BK$4-$A99)&lt;30,((((20*Outil_de_calcul!$B$7)+((BK$4-$A99-20))*Outil_de_calcul!$B$8)/(BK$4-$A99))-Outil_de_calcul!$B$10)/100,((((20*Outil_de_calcul!$B$7)+(10*Outil_de_calcul!$B$8)+((BK$4-$A99-30)*Outil_de_calcul!$B$9))/(BK$4-$A99))-Outil_de_calcul!$B$10)/100)),BK$4-$A99,1)</f>
        <v>-35.034722765233781</v>
      </c>
      <c r="BL99" s="21">
        <f>-PV(IF((BL$4-$A99)&lt;20,(Outil_de_calcul!$B$7-Outil_de_calcul!$B$10)/100,IF((BL$4-$A99)&lt;30,((((20*Outil_de_calcul!$B$7)+((BL$4-$A99-20))*Outil_de_calcul!$B$8)/(BL$4-$A99))-Outil_de_calcul!$B$10)/100,((((20*Outil_de_calcul!$B$7)+(10*Outil_de_calcul!$B$8)+((BL$4-$A99-30)*Outil_de_calcul!$B$9))/(BL$4-$A99))-Outil_de_calcul!$B$10)/100)),BL$4-$A99,1)</f>
        <v>-35.619524204876946</v>
      </c>
      <c r="BM99" s="21">
        <f>-PV(IF((BM$4-$A99)&lt;20,(Outil_de_calcul!$B$7-Outil_de_calcul!$B$10)/100,IF((BM$4-$A99)&lt;30,((((20*Outil_de_calcul!$B$7)+((BM$4-$A99-20))*Outil_de_calcul!$B$8)/(BM$4-$A99))-Outil_de_calcul!$B$10)/100,((((20*Outil_de_calcul!$B$7)+(10*Outil_de_calcul!$B$8)+((BM$4-$A99-30)*Outil_de_calcul!$B$9))/(BM$4-$A99))-Outil_de_calcul!$B$10)/100)),BM$4-$A99,1)</f>
        <v>-36.197395128258826</v>
      </c>
      <c r="BN99" s="21">
        <f>-PV(IF((BN$4-$A99)&lt;20,(Outil_de_calcul!$B$7-Outil_de_calcul!$B$10)/100,IF((BN$4-$A99)&lt;30,((((20*Outil_de_calcul!$B$7)+((BN$4-$A99-20))*Outil_de_calcul!$B$8)/(BN$4-$A99))-Outil_de_calcul!$B$10)/100,((((20*Outil_de_calcul!$B$7)+(10*Outil_de_calcul!$B$8)+((BN$4-$A99-30)*Outil_de_calcul!$B$9))/(BN$4-$A99))-Outil_de_calcul!$B$10)/100)),BN$4-$A99,1)</f>
        <v>-36.768417669335285</v>
      </c>
      <c r="BO99" s="21">
        <f>-PV(IF((BO$4-$A99)&lt;20,(Outil_de_calcul!$B$7-Outil_de_calcul!$B$10)/100,IF((BO$4-$A99)&lt;30,((((20*Outil_de_calcul!$B$7)+((BO$4-$A99-20))*Outil_de_calcul!$B$8)/(BO$4-$A99))-Outil_de_calcul!$B$10)/100,((((20*Outil_de_calcul!$B$7)+(10*Outil_de_calcul!$B$8)+((BO$4-$A99-30)*Outil_de_calcul!$B$9))/(BO$4-$A99))-Outil_de_calcul!$B$10)/100)),BO$4-$A99,1)</f>
        <v>-37.332672988687904</v>
      </c>
      <c r="BP99" s="21">
        <f>-PV(IF((BP$4-$A99)&lt;20,(Outil_de_calcul!$B$7-Outil_de_calcul!$B$10)/100,IF((BP$4-$A99)&lt;30,((((20*Outil_de_calcul!$B$7)+((BP$4-$A99-20))*Outil_de_calcul!$B$8)/(BP$4-$A99))-Outil_de_calcul!$B$10)/100,((((20*Outil_de_calcul!$B$7)+(10*Outil_de_calcul!$B$8)+((BP$4-$A99-30)*Outil_de_calcul!$B$9))/(BP$4-$A99))-Outil_de_calcul!$B$10)/100)),BP$4-$A99,1)</f>
        <v>-37.890241285059361</v>
      </c>
      <c r="BQ99" s="21">
        <f>-PV(IF((BQ$4-$A99)&lt;20,(Outil_de_calcul!$B$7-Outil_de_calcul!$B$10)/100,IF((BQ$4-$A99)&lt;30,((((20*Outil_de_calcul!$B$7)+((BQ$4-$A99-20))*Outil_de_calcul!$B$8)/(BQ$4-$A99))-Outil_de_calcul!$B$10)/100,((((20*Outil_de_calcul!$B$7)+(10*Outil_de_calcul!$B$8)+((BQ$4-$A99-30)*Outil_de_calcul!$B$9))/(BQ$4-$A99))-Outil_de_calcul!$B$10)/100)),BQ$4-$A99,1)</f>
        <v>-38.441201806752417</v>
      </c>
      <c r="BR99" s="21">
        <f>-PV(IF((BR$4-$A99)&lt;20,(Outil_de_calcul!$B$7-Outil_de_calcul!$B$10)/100,IF((BR$4-$A99)&lt;30,((((20*Outil_de_calcul!$B$7)+((BR$4-$A99-20))*Outil_de_calcul!$B$8)/(BR$4-$A99))-Outil_de_calcul!$B$10)/100,((((20*Outil_de_calcul!$B$7)+(10*Outil_de_calcul!$B$8)+((BR$4-$A99-30)*Outil_de_calcul!$B$9))/(BR$4-$A99))-Outil_de_calcul!$B$10)/100)),BR$4-$A99,1)</f>
        <v>-38.985632862893418</v>
      </c>
      <c r="BS99" s="21">
        <f>-PV(IF((BS$4-$A99)&lt;20,(Outil_de_calcul!$B$7-Outil_de_calcul!$B$10)/100,IF((BS$4-$A99)&lt;30,((((20*Outil_de_calcul!$B$7)+((BS$4-$A99-20))*Outil_de_calcul!$B$8)/(BS$4-$A99))-Outil_de_calcul!$B$10)/100,((((20*Outil_de_calcul!$B$7)+(10*Outil_de_calcul!$B$8)+((BS$4-$A99-30)*Outil_de_calcul!$B$9))/(BS$4-$A99))-Outil_de_calcul!$B$10)/100)),BS$4-$A99,1)</f>
        <v>-39.523611834562743</v>
      </c>
      <c r="BT99" s="21">
        <f>-PV(IF((BT$4-$A99)&lt;20,(Outil_de_calcul!$B$7-Outil_de_calcul!$B$10)/100,IF((BT$4-$A99)&lt;30,((((20*Outil_de_calcul!$B$7)+((BT$4-$A99-20))*Outil_de_calcul!$B$8)/(BT$4-$A99))-Outil_de_calcul!$B$10)/100,((((20*Outil_de_calcul!$B$7)+(10*Outil_de_calcul!$B$8)+((BT$4-$A99-30)*Outil_de_calcul!$B$9))/(BT$4-$A99))-Outil_de_calcul!$B$10)/100)),BT$4-$A99,1)</f>
        <v>-40.055215185793003</v>
      </c>
      <c r="BU99" s="21">
        <f>-PV(IF((BU$4-$A99)&lt;20,(Outil_de_calcul!$B$7-Outil_de_calcul!$B$10)/100,IF((BU$4-$A99)&lt;30,((((20*Outil_de_calcul!$B$7)+((BU$4-$A99-20))*Outil_de_calcul!$B$8)/(BU$4-$A99))-Outil_de_calcul!$B$10)/100,((((20*Outil_de_calcul!$B$7)+(10*Outil_de_calcul!$B$8)+((BU$4-$A99-30)*Outil_de_calcul!$B$9))/(BU$4-$A99))-Outil_de_calcul!$B$10)/100)),BU$4-$A99,1)</f>
        <v>-40.580518474437035</v>
      </c>
      <c r="BV99" s="21">
        <f>-PV(IF((BV$4-$A99)&lt;20,(Outil_de_calcul!$B$7-Outil_de_calcul!$B$10)/100,IF((BV$4-$A99)&lt;30,((((20*Outil_de_calcul!$B$7)+((BV$4-$A99-20))*Outil_de_calcul!$B$8)/(BV$4-$A99))-Outil_de_calcul!$B$10)/100,((((20*Outil_de_calcul!$B$7)+(10*Outil_de_calcul!$B$8)+((BV$4-$A99-30)*Outil_de_calcul!$B$9))/(BV$4-$A99))-Outil_de_calcul!$B$10)/100)),BV$4-$A99,1)</f>
        <v>-41.099596362907164</v>
      </c>
      <c r="BW99" s="21">
        <f>-PV(IF((BW$4-$A99)&lt;20,(Outil_de_calcul!$B$7-Outil_de_calcul!$B$10)/100,IF((BW$4-$A99)&lt;30,((((20*Outil_de_calcul!$B$7)+((BW$4-$A99-20))*Outil_de_calcul!$B$8)/(BW$4-$A99))-Outil_de_calcul!$B$10)/100,((((20*Outil_de_calcul!$B$7)+(10*Outil_de_calcul!$B$8)+((BW$4-$A99-30)*Outil_de_calcul!$B$9))/(BW$4-$A99))-Outil_de_calcul!$B$10)/100)),BW$4-$A99,1)</f>
        <v>-41.61252262878704</v>
      </c>
      <c r="BX99" s="21">
        <f>-PV(IF((BX$4-$A99)&lt;20,(Outil_de_calcul!$B$7-Outil_de_calcul!$B$10)/100,IF((BX$4-$A99)&lt;30,((((20*Outil_de_calcul!$B$7)+((BX$4-$A99-20))*Outil_de_calcul!$B$8)/(BX$4-$A99))-Outil_de_calcul!$B$10)/100,((((20*Outil_de_calcul!$B$7)+(10*Outil_de_calcul!$B$8)+((BX$4-$A99-30)*Outil_de_calcul!$B$9))/(BX$4-$A99))-Outil_de_calcul!$B$10)/100)),BX$4-$A99,1)</f>
        <v>-42.119370175317826</v>
      </c>
      <c r="BY99" s="21">
        <f>-PV(IF((BY$4-$A99)&lt;20,(Outil_de_calcul!$B$7-Outil_de_calcul!$B$10)/100,IF((BY$4-$A99)&lt;30,((((20*Outil_de_calcul!$B$7)+((BY$4-$A99-20))*Outil_de_calcul!$B$8)/(BY$4-$A99))-Outil_de_calcul!$B$10)/100,((((20*Outil_de_calcul!$B$7)+(10*Outil_de_calcul!$B$8)+((BY$4-$A99-30)*Outil_de_calcul!$B$9))/(BY$4-$A99))-Outil_de_calcul!$B$10)/100)),BY$4-$A99,1)</f>
        <v>-42.620211041760129</v>
      </c>
      <c r="BZ99" s="21">
        <f>-PV(IF((BZ$4-$A99)&lt;20,(Outil_de_calcul!$B$7-Outil_de_calcul!$B$10)/100,IF((BZ$4-$A99)&lt;30,((((20*Outil_de_calcul!$B$7)+((BZ$4-$A99-20))*Outil_de_calcul!$B$8)/(BZ$4-$A99))-Outil_de_calcul!$B$10)/100,((((20*Outil_de_calcul!$B$7)+(10*Outil_de_calcul!$B$8)+((BZ$4-$A99-30)*Outil_de_calcul!$B$9))/(BZ$4-$A99))-Outil_de_calcul!$B$10)/100)),BZ$4-$A99,1)</f>
        <v>-43.11511641363299</v>
      </c>
      <c r="CA99" s="21">
        <f>-PV(IF((CA$4-$A99)&lt;20,(Outil_de_calcul!$B$7-Outil_de_calcul!$B$10)/100,IF((CA$4-$A99)&lt;30,((((20*Outil_de_calcul!$B$7)+((CA$4-$A99-20))*Outil_de_calcul!$B$8)/(CA$4-$A99))-Outil_de_calcul!$B$10)/100,((((20*Outil_de_calcul!$B$7)+(10*Outil_de_calcul!$B$8)+((CA$4-$A99-30)*Outil_de_calcul!$B$9))/(CA$4-$A99))-Outil_de_calcul!$B$10)/100)),CA$4-$A99,1)</f>
        <v>-43.604156632831717</v>
      </c>
      <c r="CB99" s="21">
        <f>-PV(IF((CB$4-$A99)&lt;20,(Outil_de_calcul!$B$7-Outil_de_calcul!$B$10)/100,IF((CB$4-$A99)&lt;30,((((20*Outil_de_calcul!$B$7)+((CB$4-$A99-20))*Outil_de_calcul!$B$8)/(CB$4-$A99))-Outil_de_calcul!$B$10)/100,((((20*Outil_de_calcul!$B$7)+(10*Outil_de_calcul!$B$8)+((CB$4-$A99-30)*Outil_de_calcul!$B$9))/(CB$4-$A99))-Outil_de_calcul!$B$10)/100)),CB$4-$A99,1)</f>
        <v>-44.087401207625632</v>
      </c>
      <c r="CC99" s="21">
        <f>-PV(IF((CC$4-$A99)&lt;20,(Outil_de_calcul!$B$7-Outil_de_calcul!$B$10)/100,IF((CC$4-$A99)&lt;30,((((20*Outil_de_calcul!$B$7)+((CC$4-$A99-20))*Outil_de_calcul!$B$8)/(CC$4-$A99))-Outil_de_calcul!$B$10)/100,((((20*Outil_de_calcul!$B$7)+(10*Outil_de_calcul!$B$8)+((CC$4-$A99-30)*Outil_de_calcul!$B$9))/(CC$4-$A99))-Outil_de_calcul!$B$10)/100)),CC$4-$A99,1)</f>
        <v>-44.564918822537521</v>
      </c>
      <c r="CD99" s="21">
        <f>-PV(IF((CD$4-$A99)&lt;20,(Outil_de_calcul!$B$7-Outil_de_calcul!$B$10)/100,IF((CD$4-$A99)&lt;30,((((20*Outil_de_calcul!$B$7)+((CD$4-$A99-20))*Outil_de_calcul!$B$8)/(CD$4-$A99))-Outil_de_calcul!$B$10)/100,((((20*Outil_de_calcul!$B$7)+(10*Outil_de_calcul!$B$8)+((CD$4-$A99-30)*Outil_de_calcul!$B$9))/(CD$4-$A99))-Outil_de_calcul!$B$10)/100)),CD$4-$A99,1)</f>
        <v>-45.036777348105808</v>
      </c>
      <c r="CE99" s="21">
        <f>-PV(IF((CE$4-$A99)&lt;20,(Outil_de_calcul!$B$7-Outil_de_calcul!$B$10)/100,IF((CE$4-$A99)&lt;30,((((20*Outil_de_calcul!$B$7)+((CE$4-$A99-20))*Outil_de_calcul!$B$8)/(CE$4-$A99))-Outil_de_calcul!$B$10)/100,((((20*Outil_de_calcul!$B$7)+(10*Outil_de_calcul!$B$8)+((CE$4-$A99-30)*Outil_de_calcul!$B$9))/(CE$4-$A99))-Outil_de_calcul!$B$10)/100)),CE$4-$A99,1)</f>
        <v>-45.503043850531206</v>
      </c>
      <c r="CF99" s="21">
        <f>-PV(IF((CF$4-$A99)&lt;20,(Outil_de_calcul!$B$7-Outil_de_calcul!$B$10)/100,IF((CF$4-$A99)&lt;30,((((20*Outil_de_calcul!$B$7)+((CF$4-$A99-20))*Outil_de_calcul!$B$8)/(CF$4-$A99))-Outil_de_calcul!$B$10)/100,((((20*Outil_de_calcul!$B$7)+(10*Outil_de_calcul!$B$8)+((CF$4-$A99-30)*Outil_de_calcul!$B$9))/(CF$4-$A99))-Outil_de_calcul!$B$10)/100)),CF$4-$A99,1)</f>
        <v>-45.963784601208928</v>
      </c>
      <c r="CG99" s="21">
        <f>-PV(IF((CG$4-$A99)&lt;20,(Outil_de_calcul!$B$7-Outil_de_calcul!$B$10)/100,IF((CG$4-$A99)&lt;30,((((20*Outil_de_calcul!$B$7)+((CG$4-$A99-20))*Outil_de_calcul!$B$8)/(CG$4-$A99))-Outil_de_calcul!$B$10)/100,((((20*Outil_de_calcul!$B$7)+(10*Outil_de_calcul!$B$8)+((CG$4-$A99-30)*Outil_de_calcul!$B$9))/(CG$4-$A99))-Outil_de_calcul!$B$10)/100)),CG$4-$A99,1)</f>
        <v>-46.419065086147967</v>
      </c>
      <c r="CH99" s="21">
        <f>-PV(IF((CH$4-$A99)&lt;20,(Outil_de_calcul!$B$7-Outil_de_calcul!$B$10)/100,IF((CH$4-$A99)&lt;30,((((20*Outil_de_calcul!$B$7)+((CH$4-$A99-20))*Outil_de_calcul!$B$8)/(CH$4-$A99))-Outil_de_calcul!$B$10)/100,((((20*Outil_de_calcul!$B$7)+(10*Outil_de_calcul!$B$8)+((CH$4-$A99-30)*Outil_de_calcul!$B$9))/(CH$4-$A99))-Outil_de_calcul!$B$10)/100)),CH$4-$A99,1)</f>
        <v>-46.868950015278784</v>
      </c>
      <c r="CI99" s="21">
        <f>-PV(IF((CI$4-$A99)&lt;20,(Outil_de_calcul!$B$7-Outil_de_calcul!$B$10)/100,IF((CI$4-$A99)&lt;30,((((20*Outil_de_calcul!$B$7)+((CI$4-$A99-20))*Outil_de_calcul!$B$8)/(CI$4-$A99))-Outil_de_calcul!$B$10)/100,((((20*Outil_de_calcul!$B$7)+(10*Outil_de_calcul!$B$8)+((CI$4-$A99-30)*Outil_de_calcul!$B$9))/(CI$4-$A99))-Outil_de_calcul!$B$10)/100)),CI$4-$A99,1)</f>
        <v>-47.313503331650665</v>
      </c>
      <c r="CJ99" s="21">
        <f>-PV(IF((CJ$4-$A99)&lt;20,(Outil_de_calcul!$B$7-Outil_de_calcul!$B$10)/100,IF((CJ$4-$A99)&lt;30,((((20*Outil_de_calcul!$B$7)+((CJ$4-$A99-20))*Outil_de_calcul!$B$8)/(CJ$4-$A99))-Outil_de_calcul!$B$10)/100,((((20*Outil_de_calcul!$B$7)+(10*Outil_de_calcul!$B$8)+((CJ$4-$A99-30)*Outil_de_calcul!$B$9))/(CJ$4-$A99))-Outil_de_calcul!$B$10)/100)),CJ$4-$A99,1)</f>
        <v>-47.752788220520017</v>
      </c>
      <c r="CK99" s="21">
        <f>-PV(IF((CK$4-$A99)&lt;20,(Outil_de_calcul!$B$7-Outil_de_calcul!$B$10)/100,IF((CK$4-$A99)&lt;30,((((20*Outil_de_calcul!$B$7)+((CK$4-$A99-20))*Outil_de_calcul!$B$8)/(CK$4-$A99))-Outil_de_calcul!$B$10)/100,((((20*Outil_de_calcul!$B$7)+(10*Outil_de_calcul!$B$8)+((CK$4-$A99-30)*Outil_de_calcul!$B$9))/(CK$4-$A99))-Outil_de_calcul!$B$10)/100)),CK$4-$A99,1)</f>
        <v>-48.186867118331087</v>
      </c>
      <c r="CL99" s="21">
        <f>-PV(IF((CL$4-$A99)&lt;20,(Outil_de_calcul!$B$7-Outil_de_calcul!$B$10)/100,IF((CL$4-$A99)&lt;30,((((20*Outil_de_calcul!$B$7)+((CL$4-$A99-20))*Outil_de_calcul!$B$8)/(CL$4-$A99))-Outil_de_calcul!$B$10)/100,((((20*Outil_de_calcul!$B$7)+(10*Outil_de_calcul!$B$8)+((CL$4-$A99-30)*Outil_de_calcul!$B$9))/(CL$4-$A99))-Outil_de_calcul!$B$10)/100)),CL$4-$A99,1)</f>
        <v>-48.615801721590145</v>
      </c>
      <c r="CM99" s="21">
        <f>-PV(IF((CM$4-$A99)&lt;20,(Outil_de_calcul!$B$7-Outil_de_calcul!$B$10)/100,IF((CM$4-$A99)&lt;30,((((20*Outil_de_calcul!$B$7)+((CM$4-$A99-20))*Outil_de_calcul!$B$8)/(CM$4-$A99))-Outil_de_calcul!$B$10)/100,((((20*Outil_de_calcul!$B$7)+(10*Outil_de_calcul!$B$8)+((CM$4-$A99-30)*Outil_de_calcul!$B$9))/(CM$4-$A99))-Outil_de_calcul!$B$10)/100)),CM$4-$A99,1)</f>
        <v>-49.03965299563454</v>
      </c>
      <c r="CN99" s="21">
        <f>-PV(IF((CN$4-$A99)&lt;20,(Outil_de_calcul!$B$7-Outil_de_calcul!$B$10)/100,IF((CN$4-$A99)&lt;30,((((20*Outil_de_calcul!$B$7)+((CN$4-$A99-20))*Outil_de_calcul!$B$8)/(CN$4-$A99))-Outil_de_calcul!$B$10)/100,((((20*Outil_de_calcul!$B$7)+(10*Outil_de_calcul!$B$8)+((CN$4-$A99-30)*Outil_de_calcul!$B$9))/(CN$4-$A99))-Outil_de_calcul!$B$10)/100)),CN$4-$A99,1)</f>
        <v>-49.458481183297799</v>
      </c>
      <c r="CO99" s="21">
        <f>-PV(IF((CO$4-$A99)&lt;20,(Outil_de_calcul!$B$7-Outil_de_calcul!$B$10)/100,IF((CO$4-$A99)&lt;30,((((20*Outil_de_calcul!$B$7)+((CO$4-$A99-20))*Outil_de_calcul!$B$8)/(CO$4-$A99))-Outil_de_calcul!$B$10)/100,((((20*Outil_de_calcul!$B$7)+(10*Outil_de_calcul!$B$8)+((CO$4-$A99-30)*Outil_de_calcul!$B$9))/(CO$4-$A99))-Outil_de_calcul!$B$10)/100)),CO$4-$A99,1)</f>
        <v>-49.872345813472123</v>
      </c>
      <c r="CP99" s="21">
        <f>-PV(IF((CP$4-$A99)&lt;20,(Outil_de_calcul!$B$7-Outil_de_calcul!$B$10)/100,IF((CP$4-$A99)&lt;30,((((20*Outil_de_calcul!$B$7)+((CP$4-$A99-20))*Outil_de_calcul!$B$8)/(CP$4-$A99))-Outil_de_calcul!$B$10)/100,((((20*Outil_de_calcul!$B$7)+(10*Outil_de_calcul!$B$8)+((CP$4-$A99-30)*Outil_de_calcul!$B$9))/(CP$4-$A99))-Outil_de_calcul!$B$10)/100)),CP$4-$A99,1)</f>
        <v>-50.281305709569253</v>
      </c>
      <c r="CQ99" s="21">
        <f>-PV(IF((CQ$4-$A99)&lt;20,(Outil_de_calcul!$B$7-Outil_de_calcul!$B$10)/100,IF((CQ$4-$A99)&lt;30,((((20*Outil_de_calcul!$B$7)+((CQ$4-$A99-20))*Outil_de_calcul!$B$8)/(CQ$4-$A99))-Outil_de_calcul!$B$10)/100,((((20*Outil_de_calcul!$B$7)+(10*Outil_de_calcul!$B$8)+((CQ$4-$A99-30)*Outil_de_calcul!$B$9))/(CQ$4-$A99))-Outil_de_calcul!$B$10)/100)),CQ$4-$A99,1)</f>
        <v>-50.685418997881293</v>
      </c>
      <c r="CR99" s="21">
        <f>-PV(IF((CR$4-$A99)&lt;20,(Outil_de_calcul!$B$7-Outil_de_calcul!$B$10)/100,IF((CR$4-$A99)&lt;30,((((20*Outil_de_calcul!$B$7)+((CR$4-$A99-20))*Outil_de_calcul!$B$8)/(CR$4-$A99))-Outil_de_calcul!$B$10)/100,((((20*Outil_de_calcul!$B$7)+(10*Outil_de_calcul!$B$8)+((CR$4-$A99-30)*Outil_de_calcul!$B$9))/(CR$4-$A99))-Outil_de_calcul!$B$10)/100)),CR$4-$A99,1)</f>
        <v>-51.084743115842159</v>
      </c>
      <c r="CS99" s="21">
        <f>-PV(IF((CS$4-$A99)&lt;20,(Outil_de_calcul!$B$7-Outil_de_calcul!$B$10)/100,IF((CS$4-$A99)&lt;30,((((20*Outil_de_calcul!$B$7)+((CS$4-$A99-20))*Outil_de_calcul!$B$8)/(CS$4-$A99))-Outil_de_calcul!$B$10)/100,((((20*Outil_de_calcul!$B$7)+(10*Outil_de_calcul!$B$8)+((CS$4-$A99-30)*Outil_de_calcul!$B$9))/(CS$4-$A99))-Outil_de_calcul!$B$10)/100)),CS$4-$A99,1)</f>
        <v>-51.479334820191433</v>
      </c>
      <c r="CT99" s="21">
        <f>-PV(IF((CT$4-$A99)&lt;20,(Outil_de_calcul!$B$7-Outil_de_calcul!$B$10)/100,IF((CT$4-$A99)&lt;30,((((20*Outil_de_calcul!$B$7)+((CT$4-$A99-20))*Outil_de_calcul!$B$8)/(CT$4-$A99))-Outil_de_calcul!$B$10)/100,((((20*Outil_de_calcul!$B$7)+(10*Outil_de_calcul!$B$8)+((CT$4-$A99-30)*Outil_de_calcul!$B$9))/(CT$4-$A99))-Outil_de_calcul!$B$10)/100)),CT$4-$A99,1)</f>
        <v>-51.869250195041168</v>
      </c>
      <c r="CU99" s="21">
        <f>-PV(IF((CU$4-$A99)&lt;20,(Outil_de_calcul!$B$7-Outil_de_calcul!$B$10)/100,IF((CU$4-$A99)&lt;30,((((20*Outil_de_calcul!$B$7)+((CU$4-$A99-20))*Outil_de_calcul!$B$8)/(CU$4-$A99))-Outil_de_calcul!$B$10)/100,((((20*Outil_de_calcul!$B$7)+(10*Outil_de_calcul!$B$8)+((CU$4-$A99-30)*Outil_de_calcul!$B$9))/(CU$4-$A99))-Outil_de_calcul!$B$10)/100)),CU$4-$A99,1)</f>
        <v>-52.254544659847369</v>
      </c>
      <c r="CV99" s="21">
        <f>-PV(IF((CV$4-$A99)&lt;20,(Outil_de_calcul!$B$7-Outil_de_calcul!$B$10)/100,IF((CV$4-$A99)&lt;30,((((20*Outil_de_calcul!$B$7)+((CV$4-$A99-20))*Outil_de_calcul!$B$8)/(CV$4-$A99))-Outil_de_calcul!$B$10)/100,((((20*Outil_de_calcul!$B$7)+(10*Outil_de_calcul!$B$8)+((CV$4-$A99-30)*Outil_de_calcul!$B$9))/(CV$4-$A99))-Outil_de_calcul!$B$10)/100)),CV$4-$A99,1)</f>
        <v>-52.635272977286782</v>
      </c>
      <c r="CW99" s="21">
        <f>-PV(IF((CW$4-$A99)&lt;20,(Outil_de_calcul!$B$7-Outil_de_calcul!$B$10)/100,IF((CW$4-$A99)&lt;30,((((20*Outil_de_calcul!$B$7)+((CW$4-$A99-20))*Outil_de_calcul!$B$8)/(CW$4-$A99))-Outil_de_calcul!$B$10)/100,((((20*Outil_de_calcul!$B$7)+(10*Outil_de_calcul!$B$8)+((CW$4-$A99-30)*Outil_de_calcul!$B$9))/(CW$4-$A99))-Outil_de_calcul!$B$10)/100)),CW$4-$A99,1)</f>
        <v>-53.011489261040431</v>
      </c>
      <c r="CX99" s="21">
        <f>-PV(IF((CX$4-$A99)&lt;20,(Outil_de_calcul!$B$7-Outil_de_calcul!$B$10)/100,IF((CX$4-$A99)&lt;30,((((20*Outil_de_calcul!$B$7)+((CX$4-$A99-20))*Outil_de_calcul!$B$8)/(CX$4-$A99))-Outil_de_calcul!$B$10)/100,((((20*Outil_de_calcul!$B$7)+(10*Outil_de_calcul!$B$8)+((CX$4-$A99-30)*Outil_de_calcul!$B$9))/(CX$4-$A99))-Outil_de_calcul!$B$10)/100)),CX$4-$A99,1)</f>
        <v>-53.383246983484938</v>
      </c>
      <c r="CY99" s="21">
        <f>-PV(IF((CY$4-$A99)&lt;20,(Outil_de_calcul!$B$7-Outil_de_calcul!$B$10)/100,IF((CY$4-$A99)&lt;30,((((20*Outil_de_calcul!$B$7)+((CY$4-$A99-20))*Outil_de_calcul!$B$8)/(CY$4-$A99))-Outil_de_calcul!$B$10)/100,((((20*Outil_de_calcul!$B$7)+(10*Outil_de_calcul!$B$8)+((CY$4-$A99-30)*Outil_de_calcul!$B$9))/(CY$4-$A99))-Outil_de_calcul!$B$10)/100)),CY$4-$A99,1)</f>
        <v>-53.750598983292655</v>
      </c>
      <c r="CZ99" s="21">
        <f>-PV(IF((CZ$4-$A99)&lt;20,(Outil_de_calcul!$B$7-Outil_de_calcul!$B$10)/100,IF((CZ$4-$A99)&lt;30,((((20*Outil_de_calcul!$B$7)+((CZ$4-$A99-20))*Outil_de_calcul!$B$8)/(CZ$4-$A99))-Outil_de_calcul!$B$10)/100,((((20*Outil_de_calcul!$B$7)+(10*Outil_de_calcul!$B$8)+((CZ$4-$A99-30)*Outil_de_calcul!$B$9))/(CZ$4-$A99))-Outil_de_calcul!$B$10)/100)),CZ$4-$A99,1)</f>
        <v>-54.113597472941713</v>
      </c>
      <c r="DA99" s="21">
        <f>-PV(IF((DA$4-$A99)&lt;20,(Outil_de_calcul!$B$7-Outil_de_calcul!$B$10)/100,IF((DA$4-$A99)&lt;30,((((20*Outil_de_calcul!$B$7)+((DA$4-$A99-20))*Outil_de_calcul!$B$8)/(DA$4-$A99))-Outil_de_calcul!$B$10)/100,((((20*Outil_de_calcul!$B$7)+(10*Outil_de_calcul!$B$8)+((DA$4-$A99-30)*Outil_de_calcul!$B$9))/(DA$4-$A99))-Outil_de_calcul!$B$10)/100)),DA$4-$A99,1)</f>
        <v>-54.472294046137087</v>
      </c>
      <c r="DB99" s="21">
        <f>-PV(IF((DB$4-$A99)&lt;20,(Outil_de_calcul!$B$7-Outil_de_calcul!$B$10)/100,IF((DB$4-$A99)&lt;30,((((20*Outil_de_calcul!$B$7)+((DB$4-$A99-20))*Outil_de_calcul!$B$8)/(DB$4-$A99))-Outil_de_calcul!$B$10)/100,((((20*Outil_de_calcul!$B$7)+(10*Outil_de_calcul!$B$8)+((DB$4-$A99-30)*Outil_de_calcul!$B$9))/(DB$4-$A99))-Outil_de_calcul!$B$10)/100)),DB$4-$A99,1)</f>
        <v>-54.826739685143728</v>
      </c>
      <c r="DC99" s="21">
        <f>-PV(IF((DC$4-$A99)&lt;20,(Outil_de_calcul!$B$7-Outil_de_calcul!$B$10)/100,IF((DC$4-$A99)&lt;30,((((20*Outil_de_calcul!$B$7)+((DC$4-$A99-20))*Outil_de_calcul!$B$8)/(DC$4-$A99))-Outil_de_calcul!$B$10)/100,((((20*Outil_de_calcul!$B$7)+(10*Outil_de_calcul!$B$8)+((DC$4-$A99-30)*Outil_de_calcul!$B$9))/(DC$4-$A99))-Outil_de_calcul!$B$10)/100)),DC$4-$A99,1)</f>
        <v>-55.176984768032753</v>
      </c>
      <c r="DD99" s="21">
        <f>-PV(IF((DD$4-$A99)&lt;20,(Outil_de_calcul!$B$7-Outil_de_calcul!$B$10)/100,IF((DD$4-$A99)&lt;30,((((20*Outil_de_calcul!$B$7)+((DD$4-$A99-20))*Outil_de_calcul!$B$8)/(DD$4-$A99))-Outil_de_calcul!$B$10)/100,((((20*Outil_de_calcul!$B$7)+(10*Outil_de_calcul!$B$8)+((DD$4-$A99-30)*Outil_de_calcul!$B$9))/(DD$4-$A99))-Outil_de_calcul!$B$10)/100)),DD$4-$A99,1)</f>
        <v>-55.523079075841821</v>
      </c>
      <c r="DE99" s="21">
        <f>-PV(IF((DE$4-$A99)&lt;20,(Outil_de_calcul!$B$7-Outil_de_calcul!$B$10)/100,IF((DE$4-$A99)&lt;30,((((20*Outil_de_calcul!$B$7)+((DE$4-$A99-20))*Outil_de_calcul!$B$8)/(DE$4-$A99))-Outil_de_calcul!$B$10)/100,((((20*Outil_de_calcul!$B$7)+(10*Outil_de_calcul!$B$8)+((DE$4-$A99-30)*Outil_de_calcul!$B$9))/(DE$4-$A99))-Outil_de_calcul!$B$10)/100)),DE$4-$A99,1)</f>
        <v>-55.865071799650536</v>
      </c>
      <c r="DF99" s="21">
        <f>-PV(IF((DF$4-$A99)&lt;20,(Outil_de_calcul!$B$7-Outil_de_calcul!$B$10)/100,IF((DF$4-$A99)&lt;30,((((20*Outil_de_calcul!$B$7)+((DF$4-$A99-20))*Outil_de_calcul!$B$8)/(DF$4-$A99))-Outil_de_calcul!$B$10)/100,((((20*Outil_de_calcul!$B$7)+(10*Outil_de_calcul!$B$8)+((DF$4-$A99-30)*Outil_de_calcul!$B$9))/(DF$4-$A99))-Outil_de_calcul!$B$10)/100)),DF$4-$A99,1)</f>
        <v>-56.203011547572181</v>
      </c>
      <c r="DG99" s="21">
        <f>-PV(IF((DG$4-$A99)&lt;20,(Outil_de_calcul!$B$7-Outil_de_calcul!$B$10)/100,IF((DG$4-$A99)&lt;30,(((((20*Outil_de_calcul!$B$7)+(DG$4-$A99-20))*Outil_de_calcul!$B$8)/(DG$4-$A99))-Outil_de_calcul!$B$10)/100,((((20*Outil_de_calcul!$B$7)+(10*Outil_de_calcul!$B$8)+((DG$4-$A99-30)*Outil_de_calcul!$B$9))/(DG$4-$A99))-Outil_de_calcul!$B$10)/100)),DG$4-$A99,1)</f>
        <v>-56.866923674746126</v>
      </c>
      <c r="DH99" s="21">
        <f>-PV(IF((DH$4-$A99)&lt;20,(Outil_de_calcul!$B$7-Outil_de_calcul!$B$10)/100,IF((DH$4-$A99)&lt;30,(((((20*Outil_de_calcul!$B$7)+(DH$4-$A99-20))*Outil_de_calcul!$B$8)/(DH$4-$A99))-Outil_de_calcul!$B$10)/100,((((20*Outil_de_calcul!$B$7)+(10*Outil_de_calcul!$B$8)+((DH$4-$A99-30)*Outil_de_calcul!$B$9))/(DH$4-$A99))-Outil_de_calcul!$B$10)/100)),DH$4-$A99,1)</f>
        <v>-56.866923674746126</v>
      </c>
      <c r="DI99" s="21">
        <f>-PV(IF((DI$4-$A99)&lt;20,(Outil_de_calcul!$B$7-Outil_de_calcul!$B$10)/100,IF((DI$4-$A99)&lt;30,(((((20*Outil_de_calcul!$B$7)+(DI$4-$A99-20))*Outil_de_calcul!$B$8)/(DI$4-$A99))-Outil_de_calcul!$B$10)/100,((((20*Outil_de_calcul!$B$7)+(10*Outil_de_calcul!$B$8)+((DI$4-$A99-30)*Outil_de_calcul!$B$9))/(DI$4-$A99))-Outil_de_calcul!$B$10)/100)),DI$4-$A99,1)</f>
        <v>-56.866923674746126</v>
      </c>
      <c r="DJ99" s="21">
        <f>-PV(IF((DJ$4-$A99)&lt;20,(Outil_de_calcul!$B$7-Outil_de_calcul!$B$10)/100,IF((DJ$4-$A99)&lt;30,(((((20*Outil_de_calcul!$B$7)+(DJ$4-$A99-20))*Outil_de_calcul!$B$8)/(DJ$4-$A99))-Outil_de_calcul!$B$10)/100,((((20*Outil_de_calcul!$B$7)+(10*Outil_de_calcul!$B$8)+((DJ$4-$A99-30)*Outil_de_calcul!$B$9))/(DJ$4-$A99))-Outil_de_calcul!$B$10)/100)),DJ$4-$A99,1)</f>
        <v>-56.866923674746126</v>
      </c>
      <c r="DK99" s="21">
        <f>-PV(IF((DK$4-$A99)&lt;20,(Outil_de_calcul!$B$7-Outil_de_calcul!$B$10)/100,IF((DK$4-$A99)&lt;30,(((((20*Outil_de_calcul!$B$7)+(DK$4-$A99-20))*Outil_de_calcul!$B$8)/(DK$4-$A99))-Outil_de_calcul!$B$10)/100,((((20*Outil_de_calcul!$B$7)+(10*Outil_de_calcul!$B$8)+((DK$4-$A99-30)*Outil_de_calcul!$B$9))/(DK$4-$A99))-Outil_de_calcul!$B$10)/100)),DK$4-$A99,1)</f>
        <v>-56.866923674746126</v>
      </c>
      <c r="DL99" s="21">
        <f>-PV(IF((DL$4-$A99)&lt;20,(Outil_de_calcul!$B$7-Outil_de_calcul!$B$10)/100,IF((DL$4-$A99)&lt;30,(((((20*Outil_de_calcul!$B$7)+(DL$4-$A99-20))*Outil_de_calcul!$B$8)/(DL$4-$A99))-Outil_de_calcul!$B$10)/100,((((20*Outil_de_calcul!$B$7)+(10*Outil_de_calcul!$B$8)+((DL$4-$A99-30)*Outil_de_calcul!$B$9))/(DL$4-$A99))-Outil_de_calcul!$B$10)/100)),DL$4-$A99,1)</f>
        <v>-56.866923674746126</v>
      </c>
    </row>
    <row r="100" spans="1:116" ht="12" customHeight="1" x14ac:dyDescent="0.2">
      <c r="A100" s="29">
        <v>95</v>
      </c>
      <c r="B100" s="21">
        <f>-PV(IF((B$4-$A100)&lt;20,(Outil_de_calcul!$B$7-Outil_de_calcul!$B$10)/100,IF((B$4-$A100)&lt;30,((((20*Outil_de_calcul!$B$7)+((B$4-$A100-20))*Outil_de_calcul!$B$8)/(B$4-$A100))-Outil_de_calcul!$B$10)/100,((((20*Outil_de_calcul!$B$7)+(10*Outil_de_calcul!$B$8)+((B$4-$A100-30)*Outil_de_calcul!$B$9))/(B$4-$A100))-Outil_de_calcul!$B$10)/100)),B$4-$A100,1)</f>
        <v>16.522963411145998</v>
      </c>
      <c r="C100" s="21">
        <f>-PV(IF((C$4-$A100)&lt;20,(Outil_de_calcul!$B$7-Outil_de_calcul!$B$10)/100,IF((C$4-$A100)&lt;30,((((20*Outil_de_calcul!$B$7)+((C$4-$A100-20))*Outil_de_calcul!$B$8)/(C$4-$A100))-Outil_de_calcul!$B$10)/100,((((20*Outil_de_calcul!$B$7)+(10*Outil_de_calcul!$B$8)+((C$4-$A100-30)*Outil_de_calcul!$B$9))/(C$4-$A100))-Outil_de_calcul!$B$10)/100)),C$4-$A100,1)</f>
        <v>15.327148799821474</v>
      </c>
      <c r="D100" s="21">
        <f>-PV(IF((D$4-$A100)&lt;20,(Outil_de_calcul!$B$7-Outil_de_calcul!$B$10)/100,IF((D$4-$A100)&lt;30,((((20*Outil_de_calcul!$B$7)+((D$4-$A100-20))*Outil_de_calcul!$B$8)/(D$4-$A100))-Outil_de_calcul!$B$10)/100,((((20*Outil_de_calcul!$B$7)+(10*Outil_de_calcul!$B$8)+((D$4-$A100-30)*Outil_de_calcul!$B$9))/(D$4-$A100))-Outil_de_calcul!$B$10)/100)),D$4-$A100,1)</f>
        <v>14.145505857797811</v>
      </c>
      <c r="E100" s="21">
        <f>-PV(IF((E$4-$A100)&lt;20,(Outil_de_calcul!$B$7-Outil_de_calcul!$B$10)/100,IF((E$4-$A100)&lt;30,((((20*Outil_de_calcul!$B$7)+((E$4-$A100-20))*Outil_de_calcul!$B$8)/(E$4-$A100))-Outil_de_calcul!$B$10)/100,((((20*Outil_de_calcul!$B$7)+(10*Outil_de_calcul!$B$8)+((E$4-$A100-30)*Outil_de_calcul!$B$9))/(E$4-$A100))-Outil_de_calcul!$B$10)/100)),E$4-$A100,1)</f>
        <v>12.977866635788459</v>
      </c>
      <c r="F100" s="21">
        <f>-PV(IF((F$4-$A100)&lt;20,(Outil_de_calcul!$B$7-Outil_de_calcul!$B$10)/100,IF((F$4-$A100)&lt;30,((((20*Outil_de_calcul!$B$7)+((F$4-$A100-20))*Outil_de_calcul!$B$8)/(F$4-$A100))-Outil_de_calcul!$B$10)/100,((((20*Outil_de_calcul!$B$7)+(10*Outil_de_calcul!$B$8)+((F$4-$A100-30)*Outil_de_calcul!$B$9))/(F$4-$A100))-Outil_de_calcul!$B$10)/100)),F$4-$A100,1)</f>
        <v>11.824065174883819</v>
      </c>
      <c r="G100" s="21">
        <f>-PV(IF((G$4-$A100)&lt;20,(Outil_de_calcul!$B$7-Outil_de_calcul!$B$10)/100,IF((G$4-$A100)&lt;30,((((20*Outil_de_calcul!$B$7)+((G$4-$A100-20))*Outil_de_calcul!$B$8)/(G$4-$A100))-Outil_de_calcul!$B$10)/100,((((20*Outil_de_calcul!$B$7)+(10*Outil_de_calcul!$B$8)+((G$4-$A100-30)*Outil_de_calcul!$B$9))/(G$4-$A100))-Outil_de_calcul!$B$10)/100)),G$4-$A100,1)</f>
        <v>10.683937482963023</v>
      </c>
      <c r="H100" s="21">
        <f>-PV(IF((H$4-$A100)&lt;20,(Outil_de_calcul!$B$7-Outil_de_calcul!$B$10)/100,IF((H$4-$A100)&lt;30,((((20*Outil_de_calcul!$B$7)+((H$4-$A100-20))*Outil_de_calcul!$B$8)/(H$4-$A100))-Outil_de_calcul!$B$10)/100,((((20*Outil_de_calcul!$B$7)+(10*Outil_de_calcul!$B$8)+((H$4-$A100-30)*Outil_de_calcul!$B$9))/(H$4-$A100))-Outil_de_calcul!$B$10)/100)),H$4-$A100,1)</f>
        <v>9.5573215113855188</v>
      </c>
      <c r="I100" s="21">
        <f>-PV(IF((I$4-$A100)&lt;20,(Outil_de_calcul!$B$7-Outil_de_calcul!$B$10)/100,IF((I$4-$A100)&lt;30,((((20*Outil_de_calcul!$B$7)+((I$4-$A100-20))*Outil_de_calcul!$B$8)/(I$4-$A100))-Outil_de_calcul!$B$10)/100,((((20*Outil_de_calcul!$B$7)+(10*Outil_de_calcul!$B$8)+((I$4-$A100-30)*Outil_de_calcul!$B$9))/(I$4-$A100))-Outil_de_calcul!$B$10)/100)),I$4-$A100,1)</f>
        <v>8.4440571319587026</v>
      </c>
      <c r="J100" s="21">
        <f>-PV(IF((J$4-$A100)&lt;20,(Outil_de_calcul!$B$7-Outil_de_calcul!$B$10)/100,IF((J$4-$A100)&lt;30,((((20*Outil_de_calcul!$B$7)+((J$4-$A100-20))*Outil_de_calcul!$B$8)/(J$4-$A100))-Outil_de_calcul!$B$10)/100,((((20*Outil_de_calcul!$B$7)+(10*Outil_de_calcul!$B$8)+((J$4-$A100-30)*Outil_de_calcul!$B$9))/(J$4-$A100))-Outil_de_calcul!$B$10)/100)),J$4-$A100,1)</f>
        <v>7.3439861141786249</v>
      </c>
      <c r="K100" s="21">
        <f>-PV(IF((K$4-$A100)&lt;20,(Outil_de_calcul!$B$7-Outil_de_calcul!$B$10)/100,IF((K$4-$A100)&lt;30,((((20*Outil_de_calcul!$B$7)+((K$4-$A100-20))*Outil_de_calcul!$B$8)/(K$4-$A100))-Outil_de_calcul!$B$10)/100,((((20*Outil_de_calcul!$B$7)+(10*Outil_de_calcul!$B$8)+((K$4-$A100-30)*Outil_de_calcul!$B$9))/(K$4-$A100))-Outil_de_calcul!$B$10)/100)),K$4-$A100,1)</f>
        <v>6.2569521027403052</v>
      </c>
      <c r="L100" s="21">
        <f>-PV(IF((L$4-$A100)&lt;20,(Outil_de_calcul!$B$7-Outil_de_calcul!$B$10)/100,IF((L$4-$A100)&lt;30,((((20*Outil_de_calcul!$B$7)+((L$4-$A100-20))*Outil_de_calcul!$B$8)/(L$4-$A100))-Outil_de_calcul!$B$10)/100,((((20*Outil_de_calcul!$B$7)+(10*Outil_de_calcul!$B$8)+((L$4-$A100-30)*Outil_de_calcul!$B$9))/(L$4-$A100))-Outil_de_calcul!$B$10)/100)),L$4-$A100,1)</f>
        <v>5.1828005953147311</v>
      </c>
      <c r="M100" s="21">
        <f>-PV(IF((M$4-$A100)&lt;20,(Outil_de_calcul!$B$7-Outil_de_calcul!$B$10)/100,IF((M$4-$A100)&lt;30,((((20*Outil_de_calcul!$B$7)+((M$4-$A100-20))*Outil_de_calcul!$B$8)/(M$4-$A100))-Outil_de_calcul!$B$10)/100,((((20*Outil_de_calcul!$B$7)+(10*Outil_de_calcul!$B$8)+((M$4-$A100-30)*Outil_de_calcul!$B$9))/(M$4-$A100))-Outil_de_calcul!$B$10)/100)),M$4-$A100,1)</f>
        <v>4.1213789205890263</v>
      </c>
      <c r="N100" s="21">
        <f>-PV(IF((N$4-$A100)&lt;20,(Outil_de_calcul!$B$7-Outil_de_calcul!$B$10)/100,IF((N$4-$A100)&lt;30,((((20*Outil_de_calcul!$B$7)+((N$4-$A100-20))*Outil_de_calcul!$B$8)/(N$4-$A100))-Outil_de_calcul!$B$10)/100,((((20*Outil_de_calcul!$B$7)+(10*Outil_de_calcul!$B$8)+((N$4-$A100-30)*Outil_de_calcul!$B$9))/(N$4-$A100))-Outil_de_calcul!$B$10)/100)),N$4-$A100,1)</f>
        <v>3.0725362165670753</v>
      </c>
      <c r="O100" s="21">
        <f>-PV(IF((O$4-$A100)&lt;20,(Outil_de_calcul!$B$7-Outil_de_calcul!$B$10)/100,IF((O$4-$A100)&lt;30,((((20*Outil_de_calcul!$B$7)+((O$4-$A100-20))*Outil_de_calcul!$B$8)/(O$4-$A100))-Outil_de_calcul!$B$10)/100,((((20*Outil_de_calcul!$B$7)+(10*Outil_de_calcul!$B$8)+((O$4-$A100-30)*Outil_de_calcul!$B$9))/(O$4-$A100))-Outil_de_calcul!$B$10)/100)),O$4-$A100,1)</f>
        <v>2.0361234091271116</v>
      </c>
      <c r="P100" s="21">
        <f>-PV(IF((P$4-$A100)&lt;20,(Outil_de_calcul!$B$7-Outil_de_calcul!$B$10)/100,IF((P$4-$A100)&lt;30,((((20*Outil_de_calcul!$B$7)+((P$4-$A100-20))*Outil_de_calcul!$B$8)/(P$4-$A100))-Outil_de_calcul!$B$10)/100,((((20*Outil_de_calcul!$B$7)+(10*Outil_de_calcul!$B$8)+((P$4-$A100-30)*Outil_de_calcul!$B$9))/(P$4-$A100))-Outil_de_calcul!$B$10)/100)),P$4-$A100,1)</f>
        <v>1.011993190833582</v>
      </c>
      <c r="Q100" s="21">
        <f>-PV(IF((Q$4-$A100)&lt;20,(Outil_de_calcul!$B$7-Outil_de_calcul!$B$10)/100,IF((Q$4-$A100)&lt;30,((((20*Outil_de_calcul!$B$7)+((Q$4-$A100-20))*Outil_de_calcul!$B$8)/(Q$4-$A100))-Outil_de_calcul!$B$10)/100,((((20*Outil_de_calcul!$B$7)+(10*Outil_de_calcul!$B$8)+((Q$4-$A100-30)*Outil_de_calcul!$B$9))/(Q$4-$A100))-Outil_de_calcul!$B$10)/100)),Q$4-$A100,1)</f>
        <v>0</v>
      </c>
      <c r="R100" s="21">
        <f>-PV(IF((R$4-$A100)&lt;20,(Outil_de_calcul!$B$7-Outil_de_calcul!$B$10)/100,IF((R$4-$A100)&lt;30,((((20*Outil_de_calcul!$B$7)+((R$4-$A100-20))*Outil_de_calcul!$B$8)/(R$4-$A100))-Outil_de_calcul!$B$10)/100,((((20*Outil_de_calcul!$B$7)+(10*Outil_de_calcul!$B$8)+((R$4-$A100-30)*Outil_de_calcul!$B$9))/(R$4-$A100))-Outil_de_calcul!$B$10)/100)),R$4-$A100,1)</f>
        <v>-0.99999999999999889</v>
      </c>
      <c r="S100" s="21">
        <f>-PV(IF((S$4-$A100)&lt;20,(Outil_de_calcul!$B$7-Outil_de_calcul!$B$10)/100,IF((S$4-$A100)&lt;30,((((20*Outil_de_calcul!$B$7)+((S$4-$A100-20))*Outil_de_calcul!$B$8)/(S$4-$A100))-Outil_de_calcul!$B$10)/100,((((20*Outil_de_calcul!$B$7)+(10*Outil_de_calcul!$B$8)+((S$4-$A100-30)*Outil_de_calcul!$B$9))/(S$4-$A100))-Outil_de_calcul!$B$10)/100)),S$4-$A100,1)</f>
        <v>-1.9881489411764657</v>
      </c>
      <c r="T100" s="21">
        <f>-PV(IF((T$4-$A100)&lt;20,(Outil_de_calcul!$B$7-Outil_de_calcul!$B$10)/100,IF((T$4-$A100)&lt;30,((((20*Outil_de_calcul!$B$7)+((T$4-$A100-20))*Outil_de_calcul!$B$8)/(T$4-$A100))-Outil_de_calcul!$B$10)/100,((((20*Outil_de_calcul!$B$7)+(10*Outil_de_calcul!$B$8)+((T$4-$A100-30)*Outil_de_calcul!$B$9))/(T$4-$A100))-Outil_de_calcul!$B$10)/100)),T$4-$A100,1)</f>
        <v>-2.9645872711246612</v>
      </c>
      <c r="U100" s="21">
        <f>-PV(IF((U$4-$A100)&lt;20,(Outil_de_calcul!$B$7-Outil_de_calcul!$B$10)/100,IF((U$4-$A100)&lt;30,((((20*Outil_de_calcul!$B$7)+((U$4-$A100-20))*Outil_de_calcul!$B$8)/(U$4-$A100))-Outil_de_calcul!$B$10)/100,((((20*Outil_de_calcul!$B$7)+(10*Outil_de_calcul!$B$8)+((U$4-$A100-30)*Outil_de_calcul!$B$9))/(U$4-$A100))-Outil_de_calcul!$B$10)/100)),U$4-$A100,1)</f>
        <v>-3.9294537729870722</v>
      </c>
      <c r="V100" s="21">
        <f>-PV(IF((V$4-$A100)&lt;20,(Outil_de_calcul!$B$7-Outil_de_calcul!$B$10)/100,IF((V$4-$A100)&lt;30,((((20*Outil_de_calcul!$B$7)+((V$4-$A100-20))*Outil_de_calcul!$B$8)/(V$4-$A100))-Outil_de_calcul!$B$10)/100,((((20*Outil_de_calcul!$B$7)+(10*Outil_de_calcul!$B$8)+((V$4-$A100-30)*Outil_de_calcul!$B$9))/(V$4-$A100))-Outil_de_calcul!$B$10)/100)),V$4-$A100,1)</f>
        <v>-4.8828855851790633</v>
      </c>
      <c r="W100" s="21">
        <f>-PV(IF((W$4-$A100)&lt;20,(Outil_de_calcul!$B$7-Outil_de_calcul!$B$10)/100,IF((W$4-$A100)&lt;30,((((20*Outil_de_calcul!$B$7)+((W$4-$A100-20))*Outil_de_calcul!$B$8)/(W$4-$A100))-Outil_de_calcul!$B$10)/100,((((20*Outil_de_calcul!$B$7)+(10*Outil_de_calcul!$B$8)+((W$4-$A100-30)*Outil_de_calcul!$B$9))/(W$4-$A100))-Outil_de_calcul!$B$10)/100)),W$4-$A100,1)</f>
        <v>-5.8250182208805352</v>
      </c>
      <c r="X100" s="21">
        <f>-PV(IF((X$4-$A100)&lt;20,(Outil_de_calcul!$B$7-Outil_de_calcul!$B$10)/100,IF((X$4-$A100)&lt;30,((((20*Outil_de_calcul!$B$7)+((X$4-$A100-20))*Outil_de_calcul!$B$8)/(X$4-$A100))-Outil_de_calcul!$B$10)/100,((((20*Outil_de_calcul!$B$7)+(10*Outil_de_calcul!$B$8)+((X$4-$A100-30)*Outil_de_calcul!$B$9))/(X$4-$A100))-Outil_de_calcul!$B$10)/100)),X$4-$A100,1)</f>
        <v>-6.7559855872967578</v>
      </c>
      <c r="Y100" s="21">
        <f>-PV(IF((Y$4-$A100)&lt;20,(Outil_de_calcul!$B$7-Outil_de_calcul!$B$10)/100,IF((Y$4-$A100)&lt;30,((((20*Outil_de_calcul!$B$7)+((Y$4-$A100-20))*Outil_de_calcul!$B$8)/(Y$4-$A100))-Outil_de_calcul!$B$10)/100,((((20*Outil_de_calcul!$B$7)+(10*Outil_de_calcul!$B$8)+((Y$4-$A100-30)*Outil_de_calcul!$B$9))/(Y$4-$A100))-Outil_de_calcul!$B$10)/100)),Y$4-$A100,1)</f>
        <v>-7.6759200046907772</v>
      </c>
      <c r="Z100" s="21">
        <f>-PV(IF((Z$4-$A100)&lt;20,(Outil_de_calcul!$B$7-Outil_de_calcul!$B$10)/100,IF((Z$4-$A100)&lt;30,((((20*Outil_de_calcul!$B$7)+((Z$4-$A100-20))*Outil_de_calcul!$B$8)/(Z$4-$A100))-Outil_de_calcul!$B$10)/100,((((20*Outil_de_calcul!$B$7)+(10*Outil_de_calcul!$B$8)+((Z$4-$A100-30)*Outil_de_calcul!$B$9))/(Z$4-$A100))-Outil_de_calcul!$B$10)/100)),Z$4-$A100,1)</f>
        <v>-8.584952225190488</v>
      </c>
      <c r="AA100" s="21">
        <f>-PV(IF((AA$4-$A100)&lt;20,(Outil_de_calcul!$B$7-Outil_de_calcul!$B$10)/100,IF((AA$4-$A100)&lt;30,((((20*Outil_de_calcul!$B$7)+((AA$4-$A100-20))*Outil_de_calcul!$B$8)/(AA$4-$A100))-Outil_de_calcul!$B$10)/100,((((20*Outil_de_calcul!$B$7)+(10*Outil_de_calcul!$B$8)+((AA$4-$A100-30)*Outil_de_calcul!$B$9))/(AA$4-$A100))-Outil_de_calcul!$B$10)/100)),AA$4-$A100,1)</f>
        <v>-9.4832114513725561</v>
      </c>
      <c r="AB100" s="21">
        <f>-PV(IF((AB$4-$A100)&lt;20,(Outil_de_calcul!$B$7-Outil_de_calcul!$B$10)/100,IF((AB$4-$A100)&lt;30,((((20*Outil_de_calcul!$B$7)+((AB$4-$A100-20))*Outil_de_calcul!$B$8)/(AB$4-$A100))-Outil_de_calcul!$B$10)/100,((((20*Outil_de_calcul!$B$7)+(10*Outil_de_calcul!$B$8)+((AB$4-$A100-30)*Outil_de_calcul!$B$9))/(AB$4-$A100))-Outil_de_calcul!$B$10)/100)),AB$4-$A100,1)</f>
        <v>-10.370825354626373</v>
      </c>
      <c r="AC100" s="21">
        <f>-PV(IF((AC$4-$A100)&lt;20,(Outil_de_calcul!$B$7-Outil_de_calcul!$B$10)/100,IF((AC$4-$A100)&lt;30,((((20*Outil_de_calcul!$B$7)+((AC$4-$A100-20))*Outil_de_calcul!$B$8)/(AC$4-$A100))-Outil_de_calcul!$B$10)/100,((((20*Outil_de_calcul!$B$7)+(10*Outil_de_calcul!$B$8)+((AC$4-$A100-30)*Outil_de_calcul!$B$9))/(AC$4-$A100))-Outil_de_calcul!$B$10)/100)),AC$4-$A100,1)</f>
        <v>-11.247920093300142</v>
      </c>
      <c r="AD100" s="21">
        <f>-PV(IF((AD$4-$A100)&lt;20,(Outil_de_calcul!$B$7-Outil_de_calcul!$B$10)/100,IF((AD$4-$A100)&lt;30,((((20*Outil_de_calcul!$B$7)+((AD$4-$A100-20))*Outil_de_calcul!$B$8)/(AD$4-$A100))-Outil_de_calcul!$B$10)/100,((((20*Outil_de_calcul!$B$7)+(10*Outil_de_calcul!$B$8)+((AD$4-$A100-30)*Outil_de_calcul!$B$9))/(AD$4-$A100))-Outil_de_calcul!$B$10)/100)),AD$4-$A100,1)</f>
        <v>-12.114620330632089</v>
      </c>
      <c r="AE100" s="21">
        <f>-PV(IF((AE$4-$A100)&lt;20,(Outil_de_calcul!$B$7-Outil_de_calcul!$B$10)/100,IF((AE$4-$A100)&lt;30,((((20*Outil_de_calcul!$B$7)+((AE$4-$A100-20))*Outil_de_calcul!$B$8)/(AE$4-$A100))-Outil_de_calcul!$B$10)/100,((((20*Outil_de_calcul!$B$7)+(10*Outil_de_calcul!$B$8)+((AE$4-$A100-30)*Outil_de_calcul!$B$9))/(AE$4-$A100))-Outil_de_calcul!$B$10)/100)),AE$4-$A100,1)</f>
        <v>-12.971049252469037</v>
      </c>
      <c r="AF100" s="21">
        <f>-PV(IF((AF$4-$A100)&lt;20,(Outil_de_calcul!$B$7-Outil_de_calcul!$B$10)/100,IF((AF$4-$A100)&lt;30,((((20*Outil_de_calcul!$B$7)+((AF$4-$A100-20))*Outil_de_calcul!$B$8)/(AF$4-$A100))-Outil_de_calcul!$B$10)/100,((((20*Outil_de_calcul!$B$7)+(10*Outil_de_calcul!$B$8)+((AF$4-$A100-30)*Outil_de_calcul!$B$9))/(AF$4-$A100))-Outil_de_calcul!$B$10)/100)),AF$4-$A100,1)</f>
        <v>-13.817328584775135</v>
      </c>
      <c r="AG100" s="21">
        <f>-PV(IF((AG$4-$A100)&lt;20,(Outil_de_calcul!$B$7-Outil_de_calcul!$B$10)/100,IF((AG$4-$A100)&lt;30,((((20*Outil_de_calcul!$B$7)+((AG$4-$A100-20))*Outil_de_calcul!$B$8)/(AG$4-$A100))-Outil_de_calcul!$B$10)/100,((((20*Outil_de_calcul!$B$7)+(10*Outil_de_calcul!$B$8)+((AG$4-$A100-30)*Outil_de_calcul!$B$9))/(AG$4-$A100))-Outil_de_calcul!$B$10)/100)),AG$4-$A100,1)</f>
        <v>-14.65357861093293</v>
      </c>
      <c r="AH100" s="21">
        <f>-PV(IF((AH$4-$A100)&lt;20,(Outil_de_calcul!$B$7-Outil_de_calcul!$B$10)/100,IF((AH$4-$A100)&lt;30,((((20*Outil_de_calcul!$B$7)+((AH$4-$A100-20))*Outil_de_calcul!$B$8)/(AH$4-$A100))-Outil_de_calcul!$B$10)/100,((((20*Outil_de_calcul!$B$7)+(10*Outil_de_calcul!$B$8)+((AH$4-$A100-30)*Outil_de_calcul!$B$9))/(AH$4-$A100))-Outil_de_calcul!$B$10)/100)),AH$4-$A100,1)</f>
        <v>-15.479918188839546</v>
      </c>
      <c r="AI100" s="21">
        <f>-PV(IF((AI$4-$A100)&lt;20,(Outil_de_calcul!$B$7-Outil_de_calcul!$B$10)/100,IF((AI$4-$A100)&lt;30,((((20*Outil_de_calcul!$B$7)+((AI$4-$A100-20))*Outil_de_calcul!$B$8)/(AI$4-$A100))-Outil_de_calcul!$B$10)/100,((((20*Outil_de_calcul!$B$7)+(10*Outil_de_calcul!$B$8)+((AI$4-$A100-30)*Outil_de_calcul!$B$9))/(AI$4-$A100))-Outil_de_calcul!$B$10)/100)),AI$4-$A100,1)</f>
        <v>-16.296464767800181</v>
      </c>
      <c r="AJ100" s="21">
        <f>-PV(IF((AJ$4-$A100)&lt;20,(Outil_de_calcul!$B$7-Outil_de_calcul!$B$10)/100,IF((AJ$4-$A100)&lt;30,((((20*Outil_de_calcul!$B$7)+((AJ$4-$A100-20))*Outil_de_calcul!$B$8)/(AJ$4-$A100))-Outil_de_calcul!$B$10)/100,((((20*Outil_de_calcul!$B$7)+(10*Outil_de_calcul!$B$8)+((AJ$4-$A100-30)*Outil_de_calcul!$B$9))/(AJ$4-$A100))-Outil_de_calcul!$B$10)/100)),AJ$4-$A100,1)</f>
        <v>-17.103334405221414</v>
      </c>
      <c r="AK100" s="21">
        <f>-PV(IF((AK$4-$A100)&lt;20,(Outil_de_calcul!$B$7-Outil_de_calcul!$B$10)/100,IF((AK$4-$A100)&lt;30,((((20*Outil_de_calcul!$B$7)+((AK$4-$A100-20))*Outil_de_calcul!$B$8)/(AK$4-$A100))-Outil_de_calcul!$B$10)/100,((((20*Outil_de_calcul!$B$7)+(10*Outil_de_calcul!$B$8)+((AK$4-$A100-30)*Outil_de_calcul!$B$9))/(AK$4-$A100))-Outil_de_calcul!$B$10)/100)),AK$4-$A100,1)</f>
        <v>-17.900641783106643</v>
      </c>
      <c r="AL100" s="21">
        <f>-PV(IF((AL$4-$A100)&lt;20,(Outil_de_calcul!$B$7-Outil_de_calcul!$B$10)/100,IF((AL$4-$A100)&lt;30,((((20*Outil_de_calcul!$B$7)+((AL$4-$A100-20))*Outil_de_calcul!$B$8)/(AL$4-$A100))-Outil_de_calcul!$B$10)/100,((((20*Outil_de_calcul!$B$7)+(10*Outil_de_calcul!$B$8)+((AL$4-$A100-30)*Outil_de_calcul!$B$9))/(AL$4-$A100))-Outil_de_calcul!$B$10)/100)),AL$4-$A100,1)</f>
        <v>-18.688500224356115</v>
      </c>
      <c r="AM100" s="21">
        <f>-PV(IF((AM$4-$A100)&lt;20,(Outil_de_calcul!$B$7-Outil_de_calcul!$B$10)/100,IF((AM$4-$A100)&lt;30,((((20*Outil_de_calcul!$B$7)+((AM$4-$A100-20))*Outil_de_calcul!$B$8)/(AM$4-$A100))-Outil_de_calcul!$B$10)/100,((((20*Outil_de_calcul!$B$7)+(10*Outil_de_calcul!$B$8)+((AM$4-$A100-30)*Outil_de_calcul!$B$9))/(AM$4-$A100))-Outil_de_calcul!$B$10)/100)),AM$4-$A100,1)</f>
        <v>-19.46702170887372</v>
      </c>
      <c r="AN100" s="21">
        <f>-PV(IF((AN$4-$A100)&lt;20,(Outil_de_calcul!$B$7-Outil_de_calcul!$B$10)/100,IF((AN$4-$A100)&lt;30,((((20*Outil_de_calcul!$B$7)+((AN$4-$A100-20))*Outil_de_calcul!$B$8)/(AN$4-$A100))-Outil_de_calcul!$B$10)/100,((((20*Outil_de_calcul!$B$7)+(10*Outil_de_calcul!$B$8)+((AN$4-$A100-30)*Outil_de_calcul!$B$9))/(AN$4-$A100))-Outil_de_calcul!$B$10)/100)),AN$4-$A100,1)</f>
        <v>-20.236316889482932</v>
      </c>
      <c r="AO100" s="21">
        <f>-PV(IF((AO$4-$A100)&lt;20,(Outil_de_calcul!$B$7-Outil_de_calcul!$B$10)/100,IF((AO$4-$A100)&lt;30,((((20*Outil_de_calcul!$B$7)+((AO$4-$A100-20))*Outil_de_calcul!$B$8)/(AO$4-$A100))-Outil_de_calcul!$B$10)/100,((((20*Outil_de_calcul!$B$7)+(10*Outil_de_calcul!$B$8)+((AO$4-$A100-30)*Outil_de_calcul!$B$9))/(AO$4-$A100))-Outil_de_calcul!$B$10)/100)),AO$4-$A100,1)</f>
        <v>-20.996495107654095</v>
      </c>
      <c r="AP100" s="21">
        <f>-PV(IF((AP$4-$A100)&lt;20,(Outil_de_calcul!$B$7-Outil_de_calcul!$B$10)/100,IF((AP$4-$A100)&lt;30,((((20*Outil_de_calcul!$B$7)+((AP$4-$A100-20))*Outil_de_calcul!$B$8)/(AP$4-$A100))-Outil_de_calcul!$B$10)/100,((((20*Outil_de_calcul!$B$7)+(10*Outil_de_calcul!$B$8)+((AP$4-$A100-30)*Outil_de_calcul!$B$9))/(AP$4-$A100))-Outil_de_calcul!$B$10)/100)),AP$4-$A100,1)</f>
        <v>-21.747664409045342</v>
      </c>
      <c r="AQ100" s="21">
        <f>-PV(IF((AQ$4-$A100)&lt;20,(Outil_de_calcul!$B$7-Outil_de_calcul!$B$10)/100,IF((AQ$4-$A100)&lt;30,((((20*Outil_de_calcul!$B$7)+((AQ$4-$A100-20))*Outil_de_calcul!$B$8)/(AQ$4-$A100))-Outil_de_calcul!$B$10)/100,((((20*Outil_de_calcul!$B$7)+(10*Outil_de_calcul!$B$8)+((AQ$4-$A100-30)*Outil_de_calcul!$B$9))/(AQ$4-$A100))-Outil_de_calcul!$B$10)/100)),AQ$4-$A100,1)</f>
        <v>-22.489931558859364</v>
      </c>
      <c r="AR100" s="21">
        <f>-PV(IF((AR$4-$A100)&lt;20,(Outil_de_calcul!$B$7-Outil_de_calcul!$B$10)/100,IF((AR$4-$A100)&lt;30,((((20*Outil_de_calcul!$B$7)+((AR$4-$A100-20))*Outil_de_calcul!$B$8)/(AR$4-$A100))-Outil_de_calcul!$B$10)/100,((((20*Outil_de_calcul!$B$7)+(10*Outil_de_calcul!$B$8)+((AR$4-$A100-30)*Outil_de_calcul!$B$9))/(AR$4-$A100))-Outil_de_calcul!$B$10)/100)),AR$4-$A100,1)</f>
        <v>-23.223402057018173</v>
      </c>
      <c r="AS100" s="21">
        <f>-PV(IF((AS$4-$A100)&lt;20,(Outil_de_calcul!$B$7-Outil_de_calcul!$B$10)/100,IF((AS$4-$A100)&lt;30,((((20*Outil_de_calcul!$B$7)+((AS$4-$A100-20))*Outil_de_calcul!$B$8)/(AS$4-$A100))-Outil_de_calcul!$B$10)/100,((((20*Outil_de_calcul!$B$7)+(10*Outil_de_calcul!$B$8)+((AS$4-$A100-30)*Outil_de_calcul!$B$9))/(AS$4-$A100))-Outil_de_calcul!$B$10)/100)),AS$4-$A100,1)</f>
        <v>-23.948180153157974</v>
      </c>
      <c r="AT100" s="21">
        <f>-PV(IF((AT$4-$A100)&lt;20,(Outil_de_calcul!$B$7-Outil_de_calcul!$B$10)/100,IF((AT$4-$A100)&lt;30,((((20*Outil_de_calcul!$B$7)+((AT$4-$A100-20))*Outil_de_calcul!$B$8)/(AT$4-$A100))-Outil_de_calcul!$B$10)/100,((((20*Outil_de_calcul!$B$7)+(10*Outil_de_calcul!$B$8)+((AT$4-$A100-30)*Outil_de_calcul!$B$9))/(AT$4-$A100))-Outil_de_calcul!$B$10)/100)),AT$4-$A100,1)</f>
        <v>-24.664368861446427</v>
      </c>
      <c r="AU100" s="21">
        <f>-PV(IF((AU$4-$A100)&lt;20,(Outil_de_calcul!$B$7-Outil_de_calcul!$B$10)/100,IF((AU$4-$A100)&lt;30,((((20*Outil_de_calcul!$B$7)+((AU$4-$A100-20))*Outil_de_calcul!$B$8)/(AU$4-$A100))-Outil_de_calcul!$B$10)/100,((((20*Outil_de_calcul!$B$7)+(10*Outil_de_calcul!$B$8)+((AU$4-$A100-30)*Outil_de_calcul!$B$9))/(AU$4-$A100))-Outil_de_calcul!$B$10)/100)),AU$4-$A100,1)</f>
        <v>-25.372069975224186</v>
      </c>
      <c r="AV100" s="21">
        <f>-PV(IF((AV$4-$A100)&lt;20,(Outil_de_calcul!$B$7-Outil_de_calcul!$B$10)/100,IF((AV$4-$A100)&lt;30,((((20*Outil_de_calcul!$B$7)+((AV$4-$A100-20))*Outil_de_calcul!$B$8)/(AV$4-$A100))-Outil_de_calcul!$B$10)/100,((((20*Outil_de_calcul!$B$7)+(10*Outil_de_calcul!$B$8)+((AV$4-$A100-30)*Outil_de_calcul!$B$9))/(AV$4-$A100))-Outil_de_calcul!$B$10)/100)),AV$4-$A100,1)</f>
        <v>-26.071384081473106</v>
      </c>
      <c r="AW100" s="21">
        <f>-PV(IF((AW$4-$A100)&lt;20,(Outil_de_calcul!$B$7-Outil_de_calcul!$B$10)/100,IF((AW$4-$A100)&lt;30,((((20*Outil_de_calcul!$B$7)+((AW$4-$A100-20))*Outil_de_calcul!$B$8)/(AW$4-$A100))-Outil_de_calcul!$B$10)/100,((((20*Outil_de_calcul!$B$7)+(10*Outil_de_calcul!$B$8)+((AW$4-$A100-30)*Outil_de_calcul!$B$9))/(AW$4-$A100))-Outil_de_calcul!$B$10)/100)),AW$4-$A100,1)</f>
        <v>-26.762410575112739</v>
      </c>
      <c r="AX100" s="21">
        <f>-PV(IF((AX$4-$A100)&lt;20,(Outil_de_calcul!$B$7-Outil_de_calcul!$B$10)/100,IF((AX$4-$A100)&lt;30,((((20*Outil_de_calcul!$B$7)+((AX$4-$A100-20))*Outil_de_calcul!$B$8)/(AX$4-$A100))-Outil_de_calcul!$B$10)/100,((((20*Outil_de_calcul!$B$7)+(10*Outil_de_calcul!$B$8)+((AX$4-$A100-30)*Outil_de_calcul!$B$9))/(AX$4-$A100))-Outil_de_calcul!$B$10)/100)),AX$4-$A100,1)</f>
        <v>-27.445247673127639</v>
      </c>
      <c r="AY100" s="21">
        <f>-PV(IF((AY$4-$A100)&lt;20,(Outil_de_calcul!$B$7-Outil_de_calcul!$B$10)/100,IF((AY$4-$A100)&lt;30,((((20*Outil_de_calcul!$B$7)+((AY$4-$A100-20))*Outil_de_calcul!$B$8)/(AY$4-$A100))-Outil_de_calcul!$B$10)/100,((((20*Outil_de_calcul!$B$7)+(10*Outil_de_calcul!$B$8)+((AY$4-$A100-30)*Outil_de_calcul!$B$9))/(AY$4-$A100))-Outil_de_calcul!$B$10)/100)),AY$4-$A100,1)</f>
        <v>-28.119992428527066</v>
      </c>
      <c r="AZ100" s="21">
        <f>-PV(IF((AZ$4-$A100)&lt;20,(Outil_de_calcul!$B$7-Outil_de_calcul!$B$10)/100,IF((AZ$4-$A100)&lt;30,((((20*Outil_de_calcul!$B$7)+((AZ$4-$A100-20))*Outil_de_calcul!$B$8)/(AZ$4-$A100))-Outil_de_calcul!$B$10)/100,((((20*Outil_de_calcul!$B$7)+(10*Outil_de_calcul!$B$8)+((AZ$4-$A100-30)*Outil_de_calcul!$B$9))/(AZ$4-$A100))-Outil_de_calcul!$B$10)/100)),AZ$4-$A100,1)</f>
        <v>-28.786740744139383</v>
      </c>
      <c r="BA100" s="21">
        <f>-PV(IF((BA$4-$A100)&lt;20,(Outil_de_calcul!$B$7-Outil_de_calcul!$B$10)/100,IF((BA$4-$A100)&lt;30,((((20*Outil_de_calcul!$B$7)+((BA$4-$A100-20))*Outil_de_calcul!$B$8)/(BA$4-$A100))-Outil_de_calcul!$B$10)/100,((((20*Outil_de_calcul!$B$7)+(10*Outil_de_calcul!$B$8)+((BA$4-$A100-30)*Outil_de_calcul!$B$9))/(BA$4-$A100))-Outil_de_calcul!$B$10)/100)),BA$4-$A100,1)</f>
        <v>-29.445587386242895</v>
      </c>
      <c r="BB100" s="21">
        <f>-PV(IF((BB$4-$A100)&lt;20,(Outil_de_calcul!$B$7-Outil_de_calcul!$B$10)/100,IF((BB$4-$A100)&lt;30,((((20*Outil_de_calcul!$B$7)+((BB$4-$A100-20))*Outil_de_calcul!$B$8)/(BB$4-$A100))-Outil_de_calcul!$B$10)/100,((((20*Outil_de_calcul!$B$7)+(10*Outil_de_calcul!$B$8)+((BB$4-$A100-30)*Outil_de_calcul!$B$9))/(BB$4-$A100))-Outil_de_calcul!$B$10)/100)),BB$4-$A100,1)</f>
        <v>-30.096625998035158</v>
      </c>
      <c r="BC100" s="21">
        <f>-PV(IF((BC$4-$A100)&lt;20,(Outil_de_calcul!$B$7-Outil_de_calcul!$B$10)/100,IF((BC$4-$A100)&lt;30,((((20*Outil_de_calcul!$B$7)+((BC$4-$A100-20))*Outil_de_calcul!$B$8)/(BC$4-$A100))-Outil_de_calcul!$B$10)/100,((((20*Outil_de_calcul!$B$7)+(10*Outil_de_calcul!$B$8)+((BC$4-$A100-30)*Outil_de_calcul!$B$9))/(BC$4-$A100))-Outil_de_calcul!$B$10)/100)),BC$4-$A100,1)</f>
        <v>-30.739949112942682</v>
      </c>
      <c r="BD100" s="21">
        <f>-PV(IF((BD$4-$A100)&lt;20,(Outil_de_calcul!$B$7-Outil_de_calcul!$B$10)/100,IF((BD$4-$A100)&lt;30,((((20*Outil_de_calcul!$B$7)+((BD$4-$A100-20))*Outil_de_calcul!$B$8)/(BD$4-$A100))-Outil_de_calcul!$B$10)/100,((((20*Outil_de_calcul!$B$7)+(10*Outil_de_calcul!$B$8)+((BD$4-$A100-30)*Outil_de_calcul!$B$9))/(BD$4-$A100))-Outil_de_calcul!$B$10)/100)),BD$4-$A100,1)</f>
        <v>-31.375648167772898</v>
      </c>
      <c r="BE100" s="21">
        <f>-PV(IF((BE$4-$A100)&lt;20,(Outil_de_calcul!$B$7-Outil_de_calcul!$B$10)/100,IF((BE$4-$A100)&lt;30,((((20*Outil_de_calcul!$B$7)+((BE$4-$A100-20))*Outil_de_calcul!$B$8)/(BE$4-$A100))-Outil_de_calcul!$B$10)/100,((((20*Outil_de_calcul!$B$7)+(10*Outil_de_calcul!$B$8)+((BE$4-$A100-30)*Outil_de_calcul!$B$9))/(BE$4-$A100))-Outil_de_calcul!$B$10)/100)),BE$4-$A100,1)</f>
        <v>-32.003813515710249</v>
      </c>
      <c r="BF100" s="21">
        <f>-PV(IF((BF$4-$A100)&lt;20,(Outil_de_calcul!$B$7-Outil_de_calcul!$B$10)/100,IF((BF$4-$A100)&lt;30,((((20*Outil_de_calcul!$B$7)+((BF$4-$A100-20))*Outil_de_calcul!$B$8)/(BF$4-$A100))-Outil_de_calcul!$B$10)/100,((((20*Outil_de_calcul!$B$7)+(10*Outil_de_calcul!$B$8)+((BF$4-$A100-30)*Outil_de_calcul!$B$9))/(BF$4-$A100))-Outil_de_calcul!$B$10)/100)),BF$4-$A100,1)</f>
        <v>-32.624534439158303</v>
      </c>
      <c r="BG100" s="21">
        <f>-PV(IF((BG$4-$A100)&lt;20,(Outil_de_calcul!$B$7-Outil_de_calcul!$B$10)/100,IF((BG$4-$A100)&lt;30,((((20*Outil_de_calcul!$B$7)+((BG$4-$A100-20))*Outil_de_calcul!$B$8)/(BG$4-$A100))-Outil_de_calcul!$B$10)/100,((((20*Outil_de_calcul!$B$7)+(10*Outil_de_calcul!$B$8)+((BG$4-$A100-30)*Outil_de_calcul!$B$9))/(BG$4-$A100))-Outil_de_calcul!$B$10)/100)),BG$4-$A100,1)</f>
        <v>-33.237899162429571</v>
      </c>
      <c r="BH100" s="21">
        <f>-PV(IF((BH$4-$A100)&lt;20,(Outil_de_calcul!$B$7-Outil_de_calcul!$B$10)/100,IF((BH$4-$A100)&lt;30,((((20*Outil_de_calcul!$B$7)+((BH$4-$A100-20))*Outil_de_calcul!$B$8)/(BH$4-$A100))-Outil_de_calcul!$B$10)/100,((((20*Outil_de_calcul!$B$7)+(10*Outil_de_calcul!$B$8)+((BH$4-$A100-30)*Outil_de_calcul!$B$9))/(BH$4-$A100))-Outil_de_calcul!$B$10)/100)),BH$4-$A100,1)</f>
        <v>-33.843994864285087</v>
      </c>
      <c r="BI100" s="21">
        <f>-PV(IF((BI$4-$A100)&lt;20,(Outil_de_calcul!$B$7-Outil_de_calcul!$B$10)/100,IF((BI$4-$A100)&lt;30,((((20*Outil_de_calcul!$B$7)+((BI$4-$A100-20))*Outil_de_calcul!$B$8)/(BI$4-$A100))-Outil_de_calcul!$B$10)/100,((((20*Outil_de_calcul!$B$7)+(10*Outil_de_calcul!$B$8)+((BI$4-$A100-30)*Outil_de_calcul!$B$9))/(BI$4-$A100))-Outil_de_calcul!$B$10)/100)),BI$4-$A100,1)</f>
        <v>-34.442907690325214</v>
      </c>
      <c r="BJ100" s="21">
        <f>-PV(IF((BJ$4-$A100)&lt;20,(Outil_de_calcul!$B$7-Outil_de_calcul!$B$10)/100,IF((BJ$4-$A100)&lt;30,((((20*Outil_de_calcul!$B$7)+((BJ$4-$A100-20))*Outil_de_calcul!$B$8)/(BJ$4-$A100))-Outil_de_calcul!$B$10)/100,((((20*Outil_de_calcul!$B$7)+(10*Outil_de_calcul!$B$8)+((BJ$4-$A100-30)*Outil_de_calcul!$B$9))/(BJ$4-$A100))-Outil_de_calcul!$B$10)/100)),BJ$4-$A100,1)</f>
        <v>-35.034722765233781</v>
      </c>
      <c r="BK100" s="21">
        <f>-PV(IF((BK$4-$A100)&lt;20,(Outil_de_calcul!$B$7-Outil_de_calcul!$B$10)/100,IF((BK$4-$A100)&lt;30,((((20*Outil_de_calcul!$B$7)+((BK$4-$A100-20))*Outil_de_calcul!$B$8)/(BK$4-$A100))-Outil_de_calcul!$B$10)/100,((((20*Outil_de_calcul!$B$7)+(10*Outil_de_calcul!$B$8)+((BK$4-$A100-30)*Outil_de_calcul!$B$9))/(BK$4-$A100))-Outil_de_calcul!$B$10)/100)),BK$4-$A100,1)</f>
        <v>-35.619524204876946</v>
      </c>
      <c r="BL100" s="21">
        <f>-PV(IF((BL$4-$A100)&lt;20,(Outil_de_calcul!$B$7-Outil_de_calcul!$B$10)/100,IF((BL$4-$A100)&lt;30,((((20*Outil_de_calcul!$B$7)+((BL$4-$A100-20))*Outil_de_calcul!$B$8)/(BL$4-$A100))-Outil_de_calcul!$B$10)/100,((((20*Outil_de_calcul!$B$7)+(10*Outil_de_calcul!$B$8)+((BL$4-$A100-30)*Outil_de_calcul!$B$9))/(BL$4-$A100))-Outil_de_calcul!$B$10)/100)),BL$4-$A100,1)</f>
        <v>-36.197395128258826</v>
      </c>
      <c r="BM100" s="21">
        <f>-PV(IF((BM$4-$A100)&lt;20,(Outil_de_calcul!$B$7-Outil_de_calcul!$B$10)/100,IF((BM$4-$A100)&lt;30,((((20*Outil_de_calcul!$B$7)+((BM$4-$A100-20))*Outil_de_calcul!$B$8)/(BM$4-$A100))-Outil_de_calcul!$B$10)/100,((((20*Outil_de_calcul!$B$7)+(10*Outil_de_calcul!$B$8)+((BM$4-$A100-30)*Outil_de_calcul!$B$9))/(BM$4-$A100))-Outil_de_calcul!$B$10)/100)),BM$4-$A100,1)</f>
        <v>-36.768417669335285</v>
      </c>
      <c r="BN100" s="21">
        <f>-PV(IF((BN$4-$A100)&lt;20,(Outil_de_calcul!$B$7-Outil_de_calcul!$B$10)/100,IF((BN$4-$A100)&lt;30,((((20*Outil_de_calcul!$B$7)+((BN$4-$A100-20))*Outil_de_calcul!$B$8)/(BN$4-$A100))-Outil_de_calcul!$B$10)/100,((((20*Outil_de_calcul!$B$7)+(10*Outil_de_calcul!$B$8)+((BN$4-$A100-30)*Outil_de_calcul!$B$9))/(BN$4-$A100))-Outil_de_calcul!$B$10)/100)),BN$4-$A100,1)</f>
        <v>-37.332672988687904</v>
      </c>
      <c r="BO100" s="21">
        <f>-PV(IF((BO$4-$A100)&lt;20,(Outil_de_calcul!$B$7-Outil_de_calcul!$B$10)/100,IF((BO$4-$A100)&lt;30,((((20*Outil_de_calcul!$B$7)+((BO$4-$A100-20))*Outil_de_calcul!$B$8)/(BO$4-$A100))-Outil_de_calcul!$B$10)/100,((((20*Outil_de_calcul!$B$7)+(10*Outil_de_calcul!$B$8)+((BO$4-$A100-30)*Outil_de_calcul!$B$9))/(BO$4-$A100))-Outil_de_calcul!$B$10)/100)),BO$4-$A100,1)</f>
        <v>-37.890241285059361</v>
      </c>
      <c r="BP100" s="21">
        <f>-PV(IF((BP$4-$A100)&lt;20,(Outil_de_calcul!$B$7-Outil_de_calcul!$B$10)/100,IF((BP$4-$A100)&lt;30,((((20*Outil_de_calcul!$B$7)+((BP$4-$A100-20))*Outil_de_calcul!$B$8)/(BP$4-$A100))-Outil_de_calcul!$B$10)/100,((((20*Outil_de_calcul!$B$7)+(10*Outil_de_calcul!$B$8)+((BP$4-$A100-30)*Outil_de_calcul!$B$9))/(BP$4-$A100))-Outil_de_calcul!$B$10)/100)),BP$4-$A100,1)</f>
        <v>-38.441201806752417</v>
      </c>
      <c r="BQ100" s="21">
        <f>-PV(IF((BQ$4-$A100)&lt;20,(Outil_de_calcul!$B$7-Outil_de_calcul!$B$10)/100,IF((BQ$4-$A100)&lt;30,((((20*Outil_de_calcul!$B$7)+((BQ$4-$A100-20))*Outil_de_calcul!$B$8)/(BQ$4-$A100))-Outil_de_calcul!$B$10)/100,((((20*Outil_de_calcul!$B$7)+(10*Outil_de_calcul!$B$8)+((BQ$4-$A100-30)*Outil_de_calcul!$B$9))/(BQ$4-$A100))-Outil_de_calcul!$B$10)/100)),BQ$4-$A100,1)</f>
        <v>-38.985632862893418</v>
      </c>
      <c r="BR100" s="21">
        <f>-PV(IF((BR$4-$A100)&lt;20,(Outil_de_calcul!$B$7-Outil_de_calcul!$B$10)/100,IF((BR$4-$A100)&lt;30,((((20*Outil_de_calcul!$B$7)+((BR$4-$A100-20))*Outil_de_calcul!$B$8)/(BR$4-$A100))-Outil_de_calcul!$B$10)/100,((((20*Outil_de_calcul!$B$7)+(10*Outil_de_calcul!$B$8)+((BR$4-$A100-30)*Outil_de_calcul!$B$9))/(BR$4-$A100))-Outil_de_calcul!$B$10)/100)),BR$4-$A100,1)</f>
        <v>-39.523611834562743</v>
      </c>
      <c r="BS100" s="21">
        <f>-PV(IF((BS$4-$A100)&lt;20,(Outil_de_calcul!$B$7-Outil_de_calcul!$B$10)/100,IF((BS$4-$A100)&lt;30,((((20*Outil_de_calcul!$B$7)+((BS$4-$A100-20))*Outil_de_calcul!$B$8)/(BS$4-$A100))-Outil_de_calcul!$B$10)/100,((((20*Outil_de_calcul!$B$7)+(10*Outil_de_calcul!$B$8)+((BS$4-$A100-30)*Outil_de_calcul!$B$9))/(BS$4-$A100))-Outil_de_calcul!$B$10)/100)),BS$4-$A100,1)</f>
        <v>-40.055215185793003</v>
      </c>
      <c r="BT100" s="21">
        <f>-PV(IF((BT$4-$A100)&lt;20,(Outil_de_calcul!$B$7-Outil_de_calcul!$B$10)/100,IF((BT$4-$A100)&lt;30,((((20*Outil_de_calcul!$B$7)+((BT$4-$A100-20))*Outil_de_calcul!$B$8)/(BT$4-$A100))-Outil_de_calcul!$B$10)/100,((((20*Outil_de_calcul!$B$7)+(10*Outil_de_calcul!$B$8)+((BT$4-$A100-30)*Outil_de_calcul!$B$9))/(BT$4-$A100))-Outil_de_calcul!$B$10)/100)),BT$4-$A100,1)</f>
        <v>-40.580518474437035</v>
      </c>
      <c r="BU100" s="21">
        <f>-PV(IF((BU$4-$A100)&lt;20,(Outil_de_calcul!$B$7-Outil_de_calcul!$B$10)/100,IF((BU$4-$A100)&lt;30,((((20*Outil_de_calcul!$B$7)+((BU$4-$A100-20))*Outil_de_calcul!$B$8)/(BU$4-$A100))-Outil_de_calcul!$B$10)/100,((((20*Outil_de_calcul!$B$7)+(10*Outil_de_calcul!$B$8)+((BU$4-$A100-30)*Outil_de_calcul!$B$9))/(BU$4-$A100))-Outil_de_calcul!$B$10)/100)),BU$4-$A100,1)</f>
        <v>-41.099596362907164</v>
      </c>
      <c r="BV100" s="21">
        <f>-PV(IF((BV$4-$A100)&lt;20,(Outil_de_calcul!$B$7-Outil_de_calcul!$B$10)/100,IF((BV$4-$A100)&lt;30,((((20*Outil_de_calcul!$B$7)+((BV$4-$A100-20))*Outil_de_calcul!$B$8)/(BV$4-$A100))-Outil_de_calcul!$B$10)/100,((((20*Outil_de_calcul!$B$7)+(10*Outil_de_calcul!$B$8)+((BV$4-$A100-30)*Outil_de_calcul!$B$9))/(BV$4-$A100))-Outil_de_calcul!$B$10)/100)),BV$4-$A100,1)</f>
        <v>-41.61252262878704</v>
      </c>
      <c r="BW100" s="21">
        <f>-PV(IF((BW$4-$A100)&lt;20,(Outil_de_calcul!$B$7-Outil_de_calcul!$B$10)/100,IF((BW$4-$A100)&lt;30,((((20*Outil_de_calcul!$B$7)+((BW$4-$A100-20))*Outil_de_calcul!$B$8)/(BW$4-$A100))-Outil_de_calcul!$B$10)/100,((((20*Outil_de_calcul!$B$7)+(10*Outil_de_calcul!$B$8)+((BW$4-$A100-30)*Outil_de_calcul!$B$9))/(BW$4-$A100))-Outil_de_calcul!$B$10)/100)),BW$4-$A100,1)</f>
        <v>-42.119370175317826</v>
      </c>
      <c r="BX100" s="21">
        <f>-PV(IF((BX$4-$A100)&lt;20,(Outil_de_calcul!$B$7-Outil_de_calcul!$B$10)/100,IF((BX$4-$A100)&lt;30,((((20*Outil_de_calcul!$B$7)+((BX$4-$A100-20))*Outil_de_calcul!$B$8)/(BX$4-$A100))-Outil_de_calcul!$B$10)/100,((((20*Outil_de_calcul!$B$7)+(10*Outil_de_calcul!$B$8)+((BX$4-$A100-30)*Outil_de_calcul!$B$9))/(BX$4-$A100))-Outil_de_calcul!$B$10)/100)),BX$4-$A100,1)</f>
        <v>-42.620211041760129</v>
      </c>
      <c r="BY100" s="21">
        <f>-PV(IF((BY$4-$A100)&lt;20,(Outil_de_calcul!$B$7-Outil_de_calcul!$B$10)/100,IF((BY$4-$A100)&lt;30,((((20*Outil_de_calcul!$B$7)+((BY$4-$A100-20))*Outil_de_calcul!$B$8)/(BY$4-$A100))-Outil_de_calcul!$B$10)/100,((((20*Outil_de_calcul!$B$7)+(10*Outil_de_calcul!$B$8)+((BY$4-$A100-30)*Outil_de_calcul!$B$9))/(BY$4-$A100))-Outil_de_calcul!$B$10)/100)),BY$4-$A100,1)</f>
        <v>-43.11511641363299</v>
      </c>
      <c r="BZ100" s="21">
        <f>-PV(IF((BZ$4-$A100)&lt;20,(Outil_de_calcul!$B$7-Outil_de_calcul!$B$10)/100,IF((BZ$4-$A100)&lt;30,((((20*Outil_de_calcul!$B$7)+((BZ$4-$A100-20))*Outil_de_calcul!$B$8)/(BZ$4-$A100))-Outil_de_calcul!$B$10)/100,((((20*Outil_de_calcul!$B$7)+(10*Outil_de_calcul!$B$8)+((BZ$4-$A100-30)*Outil_de_calcul!$B$9))/(BZ$4-$A100))-Outil_de_calcul!$B$10)/100)),BZ$4-$A100,1)</f>
        <v>-43.604156632831717</v>
      </c>
      <c r="CA100" s="21">
        <f>-PV(IF((CA$4-$A100)&lt;20,(Outil_de_calcul!$B$7-Outil_de_calcul!$B$10)/100,IF((CA$4-$A100)&lt;30,((((20*Outil_de_calcul!$B$7)+((CA$4-$A100-20))*Outil_de_calcul!$B$8)/(CA$4-$A100))-Outil_de_calcul!$B$10)/100,((((20*Outil_de_calcul!$B$7)+(10*Outil_de_calcul!$B$8)+((CA$4-$A100-30)*Outil_de_calcul!$B$9))/(CA$4-$A100))-Outil_de_calcul!$B$10)/100)),CA$4-$A100,1)</f>
        <v>-44.087401207625632</v>
      </c>
      <c r="CB100" s="21">
        <f>-PV(IF((CB$4-$A100)&lt;20,(Outil_de_calcul!$B$7-Outil_de_calcul!$B$10)/100,IF((CB$4-$A100)&lt;30,((((20*Outil_de_calcul!$B$7)+((CB$4-$A100-20))*Outil_de_calcul!$B$8)/(CB$4-$A100))-Outil_de_calcul!$B$10)/100,((((20*Outil_de_calcul!$B$7)+(10*Outil_de_calcul!$B$8)+((CB$4-$A100-30)*Outil_de_calcul!$B$9))/(CB$4-$A100))-Outil_de_calcul!$B$10)/100)),CB$4-$A100,1)</f>
        <v>-44.564918822537521</v>
      </c>
      <c r="CC100" s="21">
        <f>-PV(IF((CC$4-$A100)&lt;20,(Outil_de_calcul!$B$7-Outil_de_calcul!$B$10)/100,IF((CC$4-$A100)&lt;30,((((20*Outil_de_calcul!$B$7)+((CC$4-$A100-20))*Outil_de_calcul!$B$8)/(CC$4-$A100))-Outil_de_calcul!$B$10)/100,((((20*Outil_de_calcul!$B$7)+(10*Outil_de_calcul!$B$8)+((CC$4-$A100-30)*Outil_de_calcul!$B$9))/(CC$4-$A100))-Outil_de_calcul!$B$10)/100)),CC$4-$A100,1)</f>
        <v>-45.036777348105808</v>
      </c>
      <c r="CD100" s="21">
        <f>-PV(IF((CD$4-$A100)&lt;20,(Outil_de_calcul!$B$7-Outil_de_calcul!$B$10)/100,IF((CD$4-$A100)&lt;30,((((20*Outil_de_calcul!$B$7)+((CD$4-$A100-20))*Outil_de_calcul!$B$8)/(CD$4-$A100))-Outil_de_calcul!$B$10)/100,((((20*Outil_de_calcul!$B$7)+(10*Outil_de_calcul!$B$8)+((CD$4-$A100-30)*Outil_de_calcul!$B$9))/(CD$4-$A100))-Outil_de_calcul!$B$10)/100)),CD$4-$A100,1)</f>
        <v>-45.503043850531206</v>
      </c>
      <c r="CE100" s="21">
        <f>-PV(IF((CE$4-$A100)&lt;20,(Outil_de_calcul!$B$7-Outil_de_calcul!$B$10)/100,IF((CE$4-$A100)&lt;30,((((20*Outil_de_calcul!$B$7)+((CE$4-$A100-20))*Outil_de_calcul!$B$8)/(CE$4-$A100))-Outil_de_calcul!$B$10)/100,((((20*Outil_de_calcul!$B$7)+(10*Outil_de_calcul!$B$8)+((CE$4-$A100-30)*Outil_de_calcul!$B$9))/(CE$4-$A100))-Outil_de_calcul!$B$10)/100)),CE$4-$A100,1)</f>
        <v>-45.963784601208928</v>
      </c>
      <c r="CF100" s="21">
        <f>-PV(IF((CF$4-$A100)&lt;20,(Outil_de_calcul!$B$7-Outil_de_calcul!$B$10)/100,IF((CF$4-$A100)&lt;30,((((20*Outil_de_calcul!$B$7)+((CF$4-$A100-20))*Outil_de_calcul!$B$8)/(CF$4-$A100))-Outil_de_calcul!$B$10)/100,((((20*Outil_de_calcul!$B$7)+(10*Outil_de_calcul!$B$8)+((CF$4-$A100-30)*Outil_de_calcul!$B$9))/(CF$4-$A100))-Outil_de_calcul!$B$10)/100)),CF$4-$A100,1)</f>
        <v>-46.419065086147967</v>
      </c>
      <c r="CG100" s="21">
        <f>-PV(IF((CG$4-$A100)&lt;20,(Outil_de_calcul!$B$7-Outil_de_calcul!$B$10)/100,IF((CG$4-$A100)&lt;30,((((20*Outil_de_calcul!$B$7)+((CG$4-$A100-20))*Outil_de_calcul!$B$8)/(CG$4-$A100))-Outil_de_calcul!$B$10)/100,((((20*Outil_de_calcul!$B$7)+(10*Outil_de_calcul!$B$8)+((CG$4-$A100-30)*Outil_de_calcul!$B$9))/(CG$4-$A100))-Outil_de_calcul!$B$10)/100)),CG$4-$A100,1)</f>
        <v>-46.868950015278784</v>
      </c>
      <c r="CH100" s="21">
        <f>-PV(IF((CH$4-$A100)&lt;20,(Outil_de_calcul!$B$7-Outil_de_calcul!$B$10)/100,IF((CH$4-$A100)&lt;30,((((20*Outil_de_calcul!$B$7)+((CH$4-$A100-20))*Outil_de_calcul!$B$8)/(CH$4-$A100))-Outil_de_calcul!$B$10)/100,((((20*Outil_de_calcul!$B$7)+(10*Outil_de_calcul!$B$8)+((CH$4-$A100-30)*Outil_de_calcul!$B$9))/(CH$4-$A100))-Outil_de_calcul!$B$10)/100)),CH$4-$A100,1)</f>
        <v>-47.313503331650665</v>
      </c>
      <c r="CI100" s="21">
        <f>-PV(IF((CI$4-$A100)&lt;20,(Outil_de_calcul!$B$7-Outil_de_calcul!$B$10)/100,IF((CI$4-$A100)&lt;30,((((20*Outil_de_calcul!$B$7)+((CI$4-$A100-20))*Outil_de_calcul!$B$8)/(CI$4-$A100))-Outil_de_calcul!$B$10)/100,((((20*Outil_de_calcul!$B$7)+(10*Outil_de_calcul!$B$8)+((CI$4-$A100-30)*Outil_de_calcul!$B$9))/(CI$4-$A100))-Outil_de_calcul!$B$10)/100)),CI$4-$A100,1)</f>
        <v>-47.752788220520017</v>
      </c>
      <c r="CJ100" s="21">
        <f>-PV(IF((CJ$4-$A100)&lt;20,(Outil_de_calcul!$B$7-Outil_de_calcul!$B$10)/100,IF((CJ$4-$A100)&lt;30,((((20*Outil_de_calcul!$B$7)+((CJ$4-$A100-20))*Outil_de_calcul!$B$8)/(CJ$4-$A100))-Outil_de_calcul!$B$10)/100,((((20*Outil_de_calcul!$B$7)+(10*Outil_de_calcul!$B$8)+((CJ$4-$A100-30)*Outil_de_calcul!$B$9))/(CJ$4-$A100))-Outil_de_calcul!$B$10)/100)),CJ$4-$A100,1)</f>
        <v>-48.186867118331087</v>
      </c>
      <c r="CK100" s="21">
        <f>-PV(IF((CK$4-$A100)&lt;20,(Outil_de_calcul!$B$7-Outil_de_calcul!$B$10)/100,IF((CK$4-$A100)&lt;30,((((20*Outil_de_calcul!$B$7)+((CK$4-$A100-20))*Outil_de_calcul!$B$8)/(CK$4-$A100))-Outil_de_calcul!$B$10)/100,((((20*Outil_de_calcul!$B$7)+(10*Outil_de_calcul!$B$8)+((CK$4-$A100-30)*Outil_de_calcul!$B$9))/(CK$4-$A100))-Outil_de_calcul!$B$10)/100)),CK$4-$A100,1)</f>
        <v>-48.615801721590145</v>
      </c>
      <c r="CL100" s="21">
        <f>-PV(IF((CL$4-$A100)&lt;20,(Outil_de_calcul!$B$7-Outil_de_calcul!$B$10)/100,IF((CL$4-$A100)&lt;30,((((20*Outil_de_calcul!$B$7)+((CL$4-$A100-20))*Outil_de_calcul!$B$8)/(CL$4-$A100))-Outil_de_calcul!$B$10)/100,((((20*Outil_de_calcul!$B$7)+(10*Outil_de_calcul!$B$8)+((CL$4-$A100-30)*Outil_de_calcul!$B$9))/(CL$4-$A100))-Outil_de_calcul!$B$10)/100)),CL$4-$A100,1)</f>
        <v>-49.03965299563454</v>
      </c>
      <c r="CM100" s="21">
        <f>-PV(IF((CM$4-$A100)&lt;20,(Outil_de_calcul!$B$7-Outil_de_calcul!$B$10)/100,IF((CM$4-$A100)&lt;30,((((20*Outil_de_calcul!$B$7)+((CM$4-$A100-20))*Outil_de_calcul!$B$8)/(CM$4-$A100))-Outil_de_calcul!$B$10)/100,((((20*Outil_de_calcul!$B$7)+(10*Outil_de_calcul!$B$8)+((CM$4-$A100-30)*Outil_de_calcul!$B$9))/(CM$4-$A100))-Outil_de_calcul!$B$10)/100)),CM$4-$A100,1)</f>
        <v>-49.458481183297799</v>
      </c>
      <c r="CN100" s="21">
        <f>-PV(IF((CN$4-$A100)&lt;20,(Outil_de_calcul!$B$7-Outil_de_calcul!$B$10)/100,IF((CN$4-$A100)&lt;30,((((20*Outil_de_calcul!$B$7)+((CN$4-$A100-20))*Outil_de_calcul!$B$8)/(CN$4-$A100))-Outil_de_calcul!$B$10)/100,((((20*Outil_de_calcul!$B$7)+(10*Outil_de_calcul!$B$8)+((CN$4-$A100-30)*Outil_de_calcul!$B$9))/(CN$4-$A100))-Outil_de_calcul!$B$10)/100)),CN$4-$A100,1)</f>
        <v>-49.872345813472123</v>
      </c>
      <c r="CO100" s="21">
        <f>-PV(IF((CO$4-$A100)&lt;20,(Outil_de_calcul!$B$7-Outil_de_calcul!$B$10)/100,IF((CO$4-$A100)&lt;30,((((20*Outil_de_calcul!$B$7)+((CO$4-$A100-20))*Outil_de_calcul!$B$8)/(CO$4-$A100))-Outil_de_calcul!$B$10)/100,((((20*Outil_de_calcul!$B$7)+(10*Outil_de_calcul!$B$8)+((CO$4-$A100-30)*Outil_de_calcul!$B$9))/(CO$4-$A100))-Outil_de_calcul!$B$10)/100)),CO$4-$A100,1)</f>
        <v>-50.281305709569253</v>
      </c>
      <c r="CP100" s="21">
        <f>-PV(IF((CP$4-$A100)&lt;20,(Outil_de_calcul!$B$7-Outil_de_calcul!$B$10)/100,IF((CP$4-$A100)&lt;30,((((20*Outil_de_calcul!$B$7)+((CP$4-$A100-20))*Outil_de_calcul!$B$8)/(CP$4-$A100))-Outil_de_calcul!$B$10)/100,((((20*Outil_de_calcul!$B$7)+(10*Outil_de_calcul!$B$8)+((CP$4-$A100-30)*Outil_de_calcul!$B$9))/(CP$4-$A100))-Outil_de_calcul!$B$10)/100)),CP$4-$A100,1)</f>
        <v>-50.685418997881293</v>
      </c>
      <c r="CQ100" s="21">
        <f>-PV(IF((CQ$4-$A100)&lt;20,(Outil_de_calcul!$B$7-Outil_de_calcul!$B$10)/100,IF((CQ$4-$A100)&lt;30,((((20*Outil_de_calcul!$B$7)+((CQ$4-$A100-20))*Outil_de_calcul!$B$8)/(CQ$4-$A100))-Outil_de_calcul!$B$10)/100,((((20*Outil_de_calcul!$B$7)+(10*Outil_de_calcul!$B$8)+((CQ$4-$A100-30)*Outil_de_calcul!$B$9))/(CQ$4-$A100))-Outil_de_calcul!$B$10)/100)),CQ$4-$A100,1)</f>
        <v>-51.084743115842159</v>
      </c>
      <c r="CR100" s="21">
        <f>-PV(IF((CR$4-$A100)&lt;20,(Outil_de_calcul!$B$7-Outil_de_calcul!$B$10)/100,IF((CR$4-$A100)&lt;30,((((20*Outil_de_calcul!$B$7)+((CR$4-$A100-20))*Outil_de_calcul!$B$8)/(CR$4-$A100))-Outil_de_calcul!$B$10)/100,((((20*Outil_de_calcul!$B$7)+(10*Outil_de_calcul!$B$8)+((CR$4-$A100-30)*Outil_de_calcul!$B$9))/(CR$4-$A100))-Outil_de_calcul!$B$10)/100)),CR$4-$A100,1)</f>
        <v>-51.479334820191433</v>
      </c>
      <c r="CS100" s="21">
        <f>-PV(IF((CS$4-$A100)&lt;20,(Outil_de_calcul!$B$7-Outil_de_calcul!$B$10)/100,IF((CS$4-$A100)&lt;30,((((20*Outil_de_calcul!$B$7)+((CS$4-$A100-20))*Outil_de_calcul!$B$8)/(CS$4-$A100))-Outil_de_calcul!$B$10)/100,((((20*Outil_de_calcul!$B$7)+(10*Outil_de_calcul!$B$8)+((CS$4-$A100-30)*Outil_de_calcul!$B$9))/(CS$4-$A100))-Outil_de_calcul!$B$10)/100)),CS$4-$A100,1)</f>
        <v>-51.869250195041168</v>
      </c>
      <c r="CT100" s="21">
        <f>-PV(IF((CT$4-$A100)&lt;20,(Outil_de_calcul!$B$7-Outil_de_calcul!$B$10)/100,IF((CT$4-$A100)&lt;30,((((20*Outil_de_calcul!$B$7)+((CT$4-$A100-20))*Outil_de_calcul!$B$8)/(CT$4-$A100))-Outil_de_calcul!$B$10)/100,((((20*Outil_de_calcul!$B$7)+(10*Outil_de_calcul!$B$8)+((CT$4-$A100-30)*Outil_de_calcul!$B$9))/(CT$4-$A100))-Outil_de_calcul!$B$10)/100)),CT$4-$A100,1)</f>
        <v>-52.254544659847369</v>
      </c>
      <c r="CU100" s="21">
        <f>-PV(IF((CU$4-$A100)&lt;20,(Outil_de_calcul!$B$7-Outil_de_calcul!$B$10)/100,IF((CU$4-$A100)&lt;30,((((20*Outil_de_calcul!$B$7)+((CU$4-$A100-20))*Outil_de_calcul!$B$8)/(CU$4-$A100))-Outil_de_calcul!$B$10)/100,((((20*Outil_de_calcul!$B$7)+(10*Outil_de_calcul!$B$8)+((CU$4-$A100-30)*Outil_de_calcul!$B$9))/(CU$4-$A100))-Outil_de_calcul!$B$10)/100)),CU$4-$A100,1)</f>
        <v>-52.635272977286782</v>
      </c>
      <c r="CV100" s="21">
        <f>-PV(IF((CV$4-$A100)&lt;20,(Outil_de_calcul!$B$7-Outil_de_calcul!$B$10)/100,IF((CV$4-$A100)&lt;30,((((20*Outil_de_calcul!$B$7)+((CV$4-$A100-20))*Outil_de_calcul!$B$8)/(CV$4-$A100))-Outil_de_calcul!$B$10)/100,((((20*Outil_de_calcul!$B$7)+(10*Outil_de_calcul!$B$8)+((CV$4-$A100-30)*Outil_de_calcul!$B$9))/(CV$4-$A100))-Outil_de_calcul!$B$10)/100)),CV$4-$A100,1)</f>
        <v>-53.011489261040431</v>
      </c>
      <c r="CW100" s="21">
        <f>-PV(IF((CW$4-$A100)&lt;20,(Outil_de_calcul!$B$7-Outil_de_calcul!$B$10)/100,IF((CW$4-$A100)&lt;30,((((20*Outil_de_calcul!$B$7)+((CW$4-$A100-20))*Outil_de_calcul!$B$8)/(CW$4-$A100))-Outil_de_calcul!$B$10)/100,((((20*Outil_de_calcul!$B$7)+(10*Outil_de_calcul!$B$8)+((CW$4-$A100-30)*Outil_de_calcul!$B$9))/(CW$4-$A100))-Outil_de_calcul!$B$10)/100)),CW$4-$A100,1)</f>
        <v>-53.383246983484938</v>
      </c>
      <c r="CX100" s="21">
        <f>-PV(IF((CX$4-$A100)&lt;20,(Outil_de_calcul!$B$7-Outil_de_calcul!$B$10)/100,IF((CX$4-$A100)&lt;30,((((20*Outil_de_calcul!$B$7)+((CX$4-$A100-20))*Outil_de_calcul!$B$8)/(CX$4-$A100))-Outil_de_calcul!$B$10)/100,((((20*Outil_de_calcul!$B$7)+(10*Outil_de_calcul!$B$8)+((CX$4-$A100-30)*Outil_de_calcul!$B$9))/(CX$4-$A100))-Outil_de_calcul!$B$10)/100)),CX$4-$A100,1)</f>
        <v>-53.750598983292655</v>
      </c>
      <c r="CY100" s="21">
        <f>-PV(IF((CY$4-$A100)&lt;20,(Outil_de_calcul!$B$7-Outil_de_calcul!$B$10)/100,IF((CY$4-$A100)&lt;30,((((20*Outil_de_calcul!$B$7)+((CY$4-$A100-20))*Outil_de_calcul!$B$8)/(CY$4-$A100))-Outil_de_calcul!$B$10)/100,((((20*Outil_de_calcul!$B$7)+(10*Outil_de_calcul!$B$8)+((CY$4-$A100-30)*Outil_de_calcul!$B$9))/(CY$4-$A100))-Outil_de_calcul!$B$10)/100)),CY$4-$A100,1)</f>
        <v>-54.113597472941713</v>
      </c>
      <c r="CZ100" s="21">
        <f>-PV(IF((CZ$4-$A100)&lt;20,(Outil_de_calcul!$B$7-Outil_de_calcul!$B$10)/100,IF((CZ$4-$A100)&lt;30,((((20*Outil_de_calcul!$B$7)+((CZ$4-$A100-20))*Outil_de_calcul!$B$8)/(CZ$4-$A100))-Outil_de_calcul!$B$10)/100,((((20*Outil_de_calcul!$B$7)+(10*Outil_de_calcul!$B$8)+((CZ$4-$A100-30)*Outil_de_calcul!$B$9))/(CZ$4-$A100))-Outil_de_calcul!$B$10)/100)),CZ$4-$A100,1)</f>
        <v>-54.472294046137087</v>
      </c>
      <c r="DA100" s="21">
        <f>-PV(IF((DA$4-$A100)&lt;20,(Outil_de_calcul!$B$7-Outil_de_calcul!$B$10)/100,IF((DA$4-$A100)&lt;30,((((20*Outil_de_calcul!$B$7)+((DA$4-$A100-20))*Outil_de_calcul!$B$8)/(DA$4-$A100))-Outil_de_calcul!$B$10)/100,((((20*Outil_de_calcul!$B$7)+(10*Outil_de_calcul!$B$8)+((DA$4-$A100-30)*Outil_de_calcul!$B$9))/(DA$4-$A100))-Outil_de_calcul!$B$10)/100)),DA$4-$A100,1)</f>
        <v>-54.826739685143728</v>
      </c>
      <c r="DB100" s="21">
        <f>-PV(IF((DB$4-$A100)&lt;20,(Outil_de_calcul!$B$7-Outil_de_calcul!$B$10)/100,IF((DB$4-$A100)&lt;30,((((20*Outil_de_calcul!$B$7)+((DB$4-$A100-20))*Outil_de_calcul!$B$8)/(DB$4-$A100))-Outil_de_calcul!$B$10)/100,((((20*Outil_de_calcul!$B$7)+(10*Outil_de_calcul!$B$8)+((DB$4-$A100-30)*Outil_de_calcul!$B$9))/(DB$4-$A100))-Outil_de_calcul!$B$10)/100)),DB$4-$A100,1)</f>
        <v>-55.176984768032753</v>
      </c>
      <c r="DC100" s="21">
        <f>-PV(IF((DC$4-$A100)&lt;20,(Outil_de_calcul!$B$7-Outil_de_calcul!$B$10)/100,IF((DC$4-$A100)&lt;30,((((20*Outil_de_calcul!$B$7)+((DC$4-$A100-20))*Outil_de_calcul!$B$8)/(DC$4-$A100))-Outil_de_calcul!$B$10)/100,((((20*Outil_de_calcul!$B$7)+(10*Outil_de_calcul!$B$8)+((DC$4-$A100-30)*Outil_de_calcul!$B$9))/(DC$4-$A100))-Outil_de_calcul!$B$10)/100)),DC$4-$A100,1)</f>
        <v>-55.523079075841821</v>
      </c>
      <c r="DD100" s="21">
        <f>-PV(IF((DD$4-$A100)&lt;20,(Outil_de_calcul!$B$7-Outil_de_calcul!$B$10)/100,IF((DD$4-$A100)&lt;30,((((20*Outil_de_calcul!$B$7)+((DD$4-$A100-20))*Outil_de_calcul!$B$8)/(DD$4-$A100))-Outil_de_calcul!$B$10)/100,((((20*Outil_de_calcul!$B$7)+(10*Outil_de_calcul!$B$8)+((DD$4-$A100-30)*Outil_de_calcul!$B$9))/(DD$4-$A100))-Outil_de_calcul!$B$10)/100)),DD$4-$A100,1)</f>
        <v>-55.865071799650536</v>
      </c>
      <c r="DE100" s="21">
        <f>-PV(IF((DE$4-$A100)&lt;20,(Outil_de_calcul!$B$7-Outil_de_calcul!$B$10)/100,IF((DE$4-$A100)&lt;30,((((20*Outil_de_calcul!$B$7)+((DE$4-$A100-20))*Outil_de_calcul!$B$8)/(DE$4-$A100))-Outil_de_calcul!$B$10)/100,((((20*Outil_de_calcul!$B$7)+(10*Outil_de_calcul!$B$8)+((DE$4-$A100-30)*Outil_de_calcul!$B$9))/(DE$4-$A100))-Outil_de_calcul!$B$10)/100)),DE$4-$A100,1)</f>
        <v>-56.203011547572181</v>
      </c>
      <c r="DF100" s="21">
        <f>-PV(IF((DF$4-$A100)&lt;20,(Outil_de_calcul!$B$7-Outil_de_calcul!$B$10)/100,IF((DF$4-$A100)&lt;30,((((20*Outil_de_calcul!$B$7)+((DF$4-$A100-20))*Outil_de_calcul!$B$8)/(DF$4-$A100))-Outil_de_calcul!$B$10)/100,((((20*Outil_de_calcul!$B$7)+(10*Outil_de_calcul!$B$8)+((DF$4-$A100-30)*Outil_de_calcul!$B$9))/(DF$4-$A100))-Outil_de_calcul!$B$10)/100)),DF$4-$A100,1)</f>
        <v>-56.536946351662408</v>
      </c>
      <c r="DG100" s="21">
        <f>-PV(IF((DG$4-$A100)&lt;20,(Outil_de_calcul!$B$7-Outil_de_calcul!$B$10)/100,IF((DG$4-$A100)&lt;30,(((((20*Outil_de_calcul!$B$7)+(DG$4-$A100-20))*Outil_de_calcul!$B$8)/(DG$4-$A100))-Outil_de_calcul!$B$10)/100,((((20*Outil_de_calcul!$B$7)+(10*Outil_de_calcul!$B$8)+((DG$4-$A100-30)*Outil_de_calcul!$B$9))/(DG$4-$A100))-Outil_de_calcul!$B$10)/100)),DG$4-$A100,1)</f>
        <v>-57.192990417163557</v>
      </c>
      <c r="DH100" s="21">
        <f>-PV(IF((DH$4-$A100)&lt;20,(Outil_de_calcul!$B$7-Outil_de_calcul!$B$10)/100,IF((DH$4-$A100)&lt;30,(((((20*Outil_de_calcul!$B$7)+(DH$4-$A100-20))*Outil_de_calcul!$B$8)/(DH$4-$A100))-Outil_de_calcul!$B$10)/100,((((20*Outil_de_calcul!$B$7)+(10*Outil_de_calcul!$B$8)+((DH$4-$A100-30)*Outil_de_calcul!$B$9))/(DH$4-$A100))-Outil_de_calcul!$B$10)/100)),DH$4-$A100,1)</f>
        <v>-57.192990417163557</v>
      </c>
      <c r="DI100" s="21">
        <f>-PV(IF((DI$4-$A100)&lt;20,(Outil_de_calcul!$B$7-Outil_de_calcul!$B$10)/100,IF((DI$4-$A100)&lt;30,(((((20*Outil_de_calcul!$B$7)+(DI$4-$A100-20))*Outil_de_calcul!$B$8)/(DI$4-$A100))-Outil_de_calcul!$B$10)/100,((((20*Outil_de_calcul!$B$7)+(10*Outil_de_calcul!$B$8)+((DI$4-$A100-30)*Outil_de_calcul!$B$9))/(DI$4-$A100))-Outil_de_calcul!$B$10)/100)),DI$4-$A100,1)</f>
        <v>-57.192990417163557</v>
      </c>
      <c r="DJ100" s="21">
        <f>-PV(IF((DJ$4-$A100)&lt;20,(Outil_de_calcul!$B$7-Outil_de_calcul!$B$10)/100,IF((DJ$4-$A100)&lt;30,(((((20*Outil_de_calcul!$B$7)+(DJ$4-$A100-20))*Outil_de_calcul!$B$8)/(DJ$4-$A100))-Outil_de_calcul!$B$10)/100,((((20*Outil_de_calcul!$B$7)+(10*Outil_de_calcul!$B$8)+((DJ$4-$A100-30)*Outil_de_calcul!$B$9))/(DJ$4-$A100))-Outil_de_calcul!$B$10)/100)),DJ$4-$A100,1)</f>
        <v>-57.192990417163557</v>
      </c>
      <c r="DK100" s="21">
        <f>-PV(IF((DK$4-$A100)&lt;20,(Outil_de_calcul!$B$7-Outil_de_calcul!$B$10)/100,IF((DK$4-$A100)&lt;30,(((((20*Outil_de_calcul!$B$7)+(DK$4-$A100-20))*Outil_de_calcul!$B$8)/(DK$4-$A100))-Outil_de_calcul!$B$10)/100,((((20*Outil_de_calcul!$B$7)+(10*Outil_de_calcul!$B$8)+((DK$4-$A100-30)*Outil_de_calcul!$B$9))/(DK$4-$A100))-Outil_de_calcul!$B$10)/100)),DK$4-$A100,1)</f>
        <v>-57.192990417163557</v>
      </c>
      <c r="DL100" s="21">
        <f>-PV(IF((DL$4-$A100)&lt;20,(Outil_de_calcul!$B$7-Outil_de_calcul!$B$10)/100,IF((DL$4-$A100)&lt;30,(((((20*Outil_de_calcul!$B$7)+(DL$4-$A100-20))*Outil_de_calcul!$B$8)/(DL$4-$A100))-Outil_de_calcul!$B$10)/100,((((20*Outil_de_calcul!$B$7)+(10*Outil_de_calcul!$B$8)+((DL$4-$A100-30)*Outil_de_calcul!$B$9))/(DL$4-$A100))-Outil_de_calcul!$B$10)/100)),DL$4-$A100,1)</f>
        <v>-57.192990417163557</v>
      </c>
    </row>
    <row r="101" spans="1:116" ht="12" customHeight="1" x14ac:dyDescent="0.2">
      <c r="A101" s="29">
        <v>96</v>
      </c>
      <c r="B101" s="21">
        <f>-PV(IF((B$4-$A101)&lt;20,(Outil_de_calcul!$B$7-Outil_de_calcul!$B$10)/100,IF((B$4-$A101)&lt;30,((((20*Outil_de_calcul!$B$7)+((B$4-$A101-20))*Outil_de_calcul!$B$8)/(B$4-$A101))-Outil_de_calcul!$B$10)/100,((((20*Outil_de_calcul!$B$7)+(10*Outil_de_calcul!$B$8)+((B$4-$A101-30)*Outil_de_calcul!$B$9))/(B$4-$A101))-Outil_de_calcul!$B$10)/100)),B$4-$A101,1)</f>
        <v>15.327148799821474</v>
      </c>
      <c r="C101" s="21">
        <f>-PV(IF((C$4-$A101)&lt;20,(Outil_de_calcul!$B$7-Outil_de_calcul!$B$10)/100,IF((C$4-$A101)&lt;30,((((20*Outil_de_calcul!$B$7)+((C$4-$A101-20))*Outil_de_calcul!$B$8)/(C$4-$A101))-Outil_de_calcul!$B$10)/100,((((20*Outil_de_calcul!$B$7)+(10*Outil_de_calcul!$B$8)+((C$4-$A101-30)*Outil_de_calcul!$B$9))/(C$4-$A101))-Outil_de_calcul!$B$10)/100)),C$4-$A101,1)</f>
        <v>14.145505857797811</v>
      </c>
      <c r="D101" s="21">
        <f>-PV(IF((D$4-$A101)&lt;20,(Outil_de_calcul!$B$7-Outil_de_calcul!$B$10)/100,IF((D$4-$A101)&lt;30,((((20*Outil_de_calcul!$B$7)+((D$4-$A101-20))*Outil_de_calcul!$B$8)/(D$4-$A101))-Outil_de_calcul!$B$10)/100,((((20*Outil_de_calcul!$B$7)+(10*Outil_de_calcul!$B$8)+((D$4-$A101-30)*Outil_de_calcul!$B$9))/(D$4-$A101))-Outil_de_calcul!$B$10)/100)),D$4-$A101,1)</f>
        <v>12.977866635788459</v>
      </c>
      <c r="E101" s="21">
        <f>-PV(IF((E$4-$A101)&lt;20,(Outil_de_calcul!$B$7-Outil_de_calcul!$B$10)/100,IF((E$4-$A101)&lt;30,((((20*Outil_de_calcul!$B$7)+((E$4-$A101-20))*Outil_de_calcul!$B$8)/(E$4-$A101))-Outil_de_calcul!$B$10)/100,((((20*Outil_de_calcul!$B$7)+(10*Outil_de_calcul!$B$8)+((E$4-$A101-30)*Outil_de_calcul!$B$9))/(E$4-$A101))-Outil_de_calcul!$B$10)/100)),E$4-$A101,1)</f>
        <v>11.824065174883819</v>
      </c>
      <c r="F101" s="21">
        <f>-PV(IF((F$4-$A101)&lt;20,(Outil_de_calcul!$B$7-Outil_de_calcul!$B$10)/100,IF((F$4-$A101)&lt;30,((((20*Outil_de_calcul!$B$7)+((F$4-$A101-20))*Outil_de_calcul!$B$8)/(F$4-$A101))-Outil_de_calcul!$B$10)/100,((((20*Outil_de_calcul!$B$7)+(10*Outil_de_calcul!$B$8)+((F$4-$A101-30)*Outil_de_calcul!$B$9))/(F$4-$A101))-Outil_de_calcul!$B$10)/100)),F$4-$A101,1)</f>
        <v>10.683937482963023</v>
      </c>
      <c r="G101" s="21">
        <f>-PV(IF((G$4-$A101)&lt;20,(Outil_de_calcul!$B$7-Outil_de_calcul!$B$10)/100,IF((G$4-$A101)&lt;30,((((20*Outil_de_calcul!$B$7)+((G$4-$A101-20))*Outil_de_calcul!$B$8)/(G$4-$A101))-Outil_de_calcul!$B$10)/100,((((20*Outil_de_calcul!$B$7)+(10*Outil_de_calcul!$B$8)+((G$4-$A101-30)*Outil_de_calcul!$B$9))/(G$4-$A101))-Outil_de_calcul!$B$10)/100)),G$4-$A101,1)</f>
        <v>9.5573215113855188</v>
      </c>
      <c r="H101" s="21">
        <f>-PV(IF((H$4-$A101)&lt;20,(Outil_de_calcul!$B$7-Outil_de_calcul!$B$10)/100,IF((H$4-$A101)&lt;30,((((20*Outil_de_calcul!$B$7)+((H$4-$A101-20))*Outil_de_calcul!$B$8)/(H$4-$A101))-Outil_de_calcul!$B$10)/100,((((20*Outil_de_calcul!$B$7)+(10*Outil_de_calcul!$B$8)+((H$4-$A101-30)*Outil_de_calcul!$B$9))/(H$4-$A101))-Outil_de_calcul!$B$10)/100)),H$4-$A101,1)</f>
        <v>8.4440571319587026</v>
      </c>
      <c r="I101" s="21">
        <f>-PV(IF((I$4-$A101)&lt;20,(Outil_de_calcul!$B$7-Outil_de_calcul!$B$10)/100,IF((I$4-$A101)&lt;30,((((20*Outil_de_calcul!$B$7)+((I$4-$A101-20))*Outil_de_calcul!$B$8)/(I$4-$A101))-Outil_de_calcul!$B$10)/100,((((20*Outil_de_calcul!$B$7)+(10*Outil_de_calcul!$B$8)+((I$4-$A101-30)*Outil_de_calcul!$B$9))/(I$4-$A101))-Outil_de_calcul!$B$10)/100)),I$4-$A101,1)</f>
        <v>7.3439861141786249</v>
      </c>
      <c r="J101" s="21">
        <f>-PV(IF((J$4-$A101)&lt;20,(Outil_de_calcul!$B$7-Outil_de_calcul!$B$10)/100,IF((J$4-$A101)&lt;30,((((20*Outil_de_calcul!$B$7)+((J$4-$A101-20))*Outil_de_calcul!$B$8)/(J$4-$A101))-Outil_de_calcul!$B$10)/100,((((20*Outil_de_calcul!$B$7)+(10*Outil_de_calcul!$B$8)+((J$4-$A101-30)*Outil_de_calcul!$B$9))/(J$4-$A101))-Outil_de_calcul!$B$10)/100)),J$4-$A101,1)</f>
        <v>6.2569521027403052</v>
      </c>
      <c r="K101" s="21">
        <f>-PV(IF((K$4-$A101)&lt;20,(Outil_de_calcul!$B$7-Outil_de_calcul!$B$10)/100,IF((K$4-$A101)&lt;30,((((20*Outil_de_calcul!$B$7)+((K$4-$A101-20))*Outil_de_calcul!$B$8)/(K$4-$A101))-Outil_de_calcul!$B$10)/100,((((20*Outil_de_calcul!$B$7)+(10*Outil_de_calcul!$B$8)+((K$4-$A101-30)*Outil_de_calcul!$B$9))/(K$4-$A101))-Outil_de_calcul!$B$10)/100)),K$4-$A101,1)</f>
        <v>5.1828005953147311</v>
      </c>
      <c r="L101" s="21">
        <f>-PV(IF((L$4-$A101)&lt;20,(Outil_de_calcul!$B$7-Outil_de_calcul!$B$10)/100,IF((L$4-$A101)&lt;30,((((20*Outil_de_calcul!$B$7)+((L$4-$A101-20))*Outil_de_calcul!$B$8)/(L$4-$A101))-Outil_de_calcul!$B$10)/100,((((20*Outil_de_calcul!$B$7)+(10*Outil_de_calcul!$B$8)+((L$4-$A101-30)*Outil_de_calcul!$B$9))/(L$4-$A101))-Outil_de_calcul!$B$10)/100)),L$4-$A101,1)</f>
        <v>4.1213789205890263</v>
      </c>
      <c r="M101" s="21">
        <f>-PV(IF((M$4-$A101)&lt;20,(Outil_de_calcul!$B$7-Outil_de_calcul!$B$10)/100,IF((M$4-$A101)&lt;30,((((20*Outil_de_calcul!$B$7)+((M$4-$A101-20))*Outil_de_calcul!$B$8)/(M$4-$A101))-Outil_de_calcul!$B$10)/100,((((20*Outil_de_calcul!$B$7)+(10*Outil_de_calcul!$B$8)+((M$4-$A101-30)*Outil_de_calcul!$B$9))/(M$4-$A101))-Outil_de_calcul!$B$10)/100)),M$4-$A101,1)</f>
        <v>3.0725362165670753</v>
      </c>
      <c r="N101" s="21">
        <f>-PV(IF((N$4-$A101)&lt;20,(Outil_de_calcul!$B$7-Outil_de_calcul!$B$10)/100,IF((N$4-$A101)&lt;30,((((20*Outil_de_calcul!$B$7)+((N$4-$A101-20))*Outil_de_calcul!$B$8)/(N$4-$A101))-Outil_de_calcul!$B$10)/100,((((20*Outil_de_calcul!$B$7)+(10*Outil_de_calcul!$B$8)+((N$4-$A101-30)*Outil_de_calcul!$B$9))/(N$4-$A101))-Outil_de_calcul!$B$10)/100)),N$4-$A101,1)</f>
        <v>2.0361234091271116</v>
      </c>
      <c r="O101" s="21">
        <f>-PV(IF((O$4-$A101)&lt;20,(Outil_de_calcul!$B$7-Outil_de_calcul!$B$10)/100,IF((O$4-$A101)&lt;30,((((20*Outil_de_calcul!$B$7)+((O$4-$A101-20))*Outil_de_calcul!$B$8)/(O$4-$A101))-Outil_de_calcul!$B$10)/100,((((20*Outil_de_calcul!$B$7)+(10*Outil_de_calcul!$B$8)+((O$4-$A101-30)*Outil_de_calcul!$B$9))/(O$4-$A101))-Outil_de_calcul!$B$10)/100)),O$4-$A101,1)</f>
        <v>1.011993190833582</v>
      </c>
      <c r="P101" s="21">
        <f>-PV(IF((P$4-$A101)&lt;20,(Outil_de_calcul!$B$7-Outil_de_calcul!$B$10)/100,IF((P$4-$A101)&lt;30,((((20*Outil_de_calcul!$B$7)+((P$4-$A101-20))*Outil_de_calcul!$B$8)/(P$4-$A101))-Outil_de_calcul!$B$10)/100,((((20*Outil_de_calcul!$B$7)+(10*Outil_de_calcul!$B$8)+((P$4-$A101-30)*Outil_de_calcul!$B$9))/(P$4-$A101))-Outil_de_calcul!$B$10)/100)),P$4-$A101,1)</f>
        <v>0</v>
      </c>
      <c r="Q101" s="21">
        <f>-PV(IF((Q$4-$A101)&lt;20,(Outil_de_calcul!$B$7-Outil_de_calcul!$B$10)/100,IF((Q$4-$A101)&lt;30,((((20*Outil_de_calcul!$B$7)+((Q$4-$A101-20))*Outil_de_calcul!$B$8)/(Q$4-$A101))-Outil_de_calcul!$B$10)/100,((((20*Outil_de_calcul!$B$7)+(10*Outil_de_calcul!$B$8)+((Q$4-$A101-30)*Outil_de_calcul!$B$9))/(Q$4-$A101))-Outil_de_calcul!$B$10)/100)),Q$4-$A101,1)</f>
        <v>-0.99999999999999889</v>
      </c>
      <c r="R101" s="21">
        <f>-PV(IF((R$4-$A101)&lt;20,(Outil_de_calcul!$B$7-Outil_de_calcul!$B$10)/100,IF((R$4-$A101)&lt;30,((((20*Outil_de_calcul!$B$7)+((R$4-$A101-20))*Outil_de_calcul!$B$8)/(R$4-$A101))-Outil_de_calcul!$B$10)/100,((((20*Outil_de_calcul!$B$7)+(10*Outil_de_calcul!$B$8)+((R$4-$A101-30)*Outil_de_calcul!$B$9))/(R$4-$A101))-Outil_de_calcul!$B$10)/100)),R$4-$A101,1)</f>
        <v>-1.9881489411764657</v>
      </c>
      <c r="S101" s="21">
        <f>-PV(IF((S$4-$A101)&lt;20,(Outil_de_calcul!$B$7-Outil_de_calcul!$B$10)/100,IF((S$4-$A101)&lt;30,((((20*Outil_de_calcul!$B$7)+((S$4-$A101-20))*Outil_de_calcul!$B$8)/(S$4-$A101))-Outil_de_calcul!$B$10)/100,((((20*Outil_de_calcul!$B$7)+(10*Outil_de_calcul!$B$8)+((S$4-$A101-30)*Outil_de_calcul!$B$9))/(S$4-$A101))-Outil_de_calcul!$B$10)/100)),S$4-$A101,1)</f>
        <v>-2.9645872711246612</v>
      </c>
      <c r="T101" s="21">
        <f>-PV(IF((T$4-$A101)&lt;20,(Outil_de_calcul!$B$7-Outil_de_calcul!$B$10)/100,IF((T$4-$A101)&lt;30,((((20*Outil_de_calcul!$B$7)+((T$4-$A101-20))*Outil_de_calcul!$B$8)/(T$4-$A101))-Outil_de_calcul!$B$10)/100,((((20*Outil_de_calcul!$B$7)+(10*Outil_de_calcul!$B$8)+((T$4-$A101-30)*Outil_de_calcul!$B$9))/(T$4-$A101))-Outil_de_calcul!$B$10)/100)),T$4-$A101,1)</f>
        <v>-3.9294537729870722</v>
      </c>
      <c r="U101" s="21">
        <f>-PV(IF((U$4-$A101)&lt;20,(Outil_de_calcul!$B$7-Outil_de_calcul!$B$10)/100,IF((U$4-$A101)&lt;30,((((20*Outil_de_calcul!$B$7)+((U$4-$A101-20))*Outil_de_calcul!$B$8)/(U$4-$A101))-Outil_de_calcul!$B$10)/100,((((20*Outil_de_calcul!$B$7)+(10*Outil_de_calcul!$B$8)+((U$4-$A101-30)*Outil_de_calcul!$B$9))/(U$4-$A101))-Outil_de_calcul!$B$10)/100)),U$4-$A101,1)</f>
        <v>-4.8828855851790633</v>
      </c>
      <c r="V101" s="21">
        <f>-PV(IF((V$4-$A101)&lt;20,(Outil_de_calcul!$B$7-Outil_de_calcul!$B$10)/100,IF((V$4-$A101)&lt;30,((((20*Outil_de_calcul!$B$7)+((V$4-$A101-20))*Outil_de_calcul!$B$8)/(V$4-$A101))-Outil_de_calcul!$B$10)/100,((((20*Outil_de_calcul!$B$7)+(10*Outil_de_calcul!$B$8)+((V$4-$A101-30)*Outil_de_calcul!$B$9))/(V$4-$A101))-Outil_de_calcul!$B$10)/100)),V$4-$A101,1)</f>
        <v>-5.8250182208805352</v>
      </c>
      <c r="W101" s="21">
        <f>-PV(IF((W$4-$A101)&lt;20,(Outil_de_calcul!$B$7-Outil_de_calcul!$B$10)/100,IF((W$4-$A101)&lt;30,((((20*Outil_de_calcul!$B$7)+((W$4-$A101-20))*Outil_de_calcul!$B$8)/(W$4-$A101))-Outil_de_calcul!$B$10)/100,((((20*Outil_de_calcul!$B$7)+(10*Outil_de_calcul!$B$8)+((W$4-$A101-30)*Outil_de_calcul!$B$9))/(W$4-$A101))-Outil_de_calcul!$B$10)/100)),W$4-$A101,1)</f>
        <v>-6.7559855872967578</v>
      </c>
      <c r="X101" s="21">
        <f>-PV(IF((X$4-$A101)&lt;20,(Outil_de_calcul!$B$7-Outil_de_calcul!$B$10)/100,IF((X$4-$A101)&lt;30,((((20*Outil_de_calcul!$B$7)+((X$4-$A101-20))*Outil_de_calcul!$B$8)/(X$4-$A101))-Outil_de_calcul!$B$10)/100,((((20*Outil_de_calcul!$B$7)+(10*Outil_de_calcul!$B$8)+((X$4-$A101-30)*Outil_de_calcul!$B$9))/(X$4-$A101))-Outil_de_calcul!$B$10)/100)),X$4-$A101,1)</f>
        <v>-7.6759200046907772</v>
      </c>
      <c r="Y101" s="21">
        <f>-PV(IF((Y$4-$A101)&lt;20,(Outil_de_calcul!$B$7-Outil_de_calcul!$B$10)/100,IF((Y$4-$A101)&lt;30,((((20*Outil_de_calcul!$B$7)+((Y$4-$A101-20))*Outil_de_calcul!$B$8)/(Y$4-$A101))-Outil_de_calcul!$B$10)/100,((((20*Outil_de_calcul!$B$7)+(10*Outil_de_calcul!$B$8)+((Y$4-$A101-30)*Outil_de_calcul!$B$9))/(Y$4-$A101))-Outil_de_calcul!$B$10)/100)),Y$4-$A101,1)</f>
        <v>-8.584952225190488</v>
      </c>
      <c r="Z101" s="21">
        <f>-PV(IF((Z$4-$A101)&lt;20,(Outil_de_calcul!$B$7-Outil_de_calcul!$B$10)/100,IF((Z$4-$A101)&lt;30,((((20*Outil_de_calcul!$B$7)+((Z$4-$A101-20))*Outil_de_calcul!$B$8)/(Z$4-$A101))-Outil_de_calcul!$B$10)/100,((((20*Outil_de_calcul!$B$7)+(10*Outil_de_calcul!$B$8)+((Z$4-$A101-30)*Outil_de_calcul!$B$9))/(Z$4-$A101))-Outil_de_calcul!$B$10)/100)),Z$4-$A101,1)</f>
        <v>-9.4832114513725561</v>
      </c>
      <c r="AA101" s="21">
        <f>-PV(IF((AA$4-$A101)&lt;20,(Outil_de_calcul!$B$7-Outil_de_calcul!$B$10)/100,IF((AA$4-$A101)&lt;30,((((20*Outil_de_calcul!$B$7)+((AA$4-$A101-20))*Outil_de_calcul!$B$8)/(AA$4-$A101))-Outil_de_calcul!$B$10)/100,((((20*Outil_de_calcul!$B$7)+(10*Outil_de_calcul!$B$8)+((AA$4-$A101-30)*Outil_de_calcul!$B$9))/(AA$4-$A101))-Outil_de_calcul!$B$10)/100)),AA$4-$A101,1)</f>
        <v>-10.370825354626373</v>
      </c>
      <c r="AB101" s="21">
        <f>-PV(IF((AB$4-$A101)&lt;20,(Outil_de_calcul!$B$7-Outil_de_calcul!$B$10)/100,IF((AB$4-$A101)&lt;30,((((20*Outil_de_calcul!$B$7)+((AB$4-$A101-20))*Outil_de_calcul!$B$8)/(AB$4-$A101))-Outil_de_calcul!$B$10)/100,((((20*Outil_de_calcul!$B$7)+(10*Outil_de_calcul!$B$8)+((AB$4-$A101-30)*Outil_de_calcul!$B$9))/(AB$4-$A101))-Outil_de_calcul!$B$10)/100)),AB$4-$A101,1)</f>
        <v>-11.247920093300142</v>
      </c>
      <c r="AC101" s="21">
        <f>-PV(IF((AC$4-$A101)&lt;20,(Outil_de_calcul!$B$7-Outil_de_calcul!$B$10)/100,IF((AC$4-$A101)&lt;30,((((20*Outil_de_calcul!$B$7)+((AC$4-$A101-20))*Outil_de_calcul!$B$8)/(AC$4-$A101))-Outil_de_calcul!$B$10)/100,((((20*Outil_de_calcul!$B$7)+(10*Outil_de_calcul!$B$8)+((AC$4-$A101-30)*Outil_de_calcul!$B$9))/(AC$4-$A101))-Outil_de_calcul!$B$10)/100)),AC$4-$A101,1)</f>
        <v>-12.114620330632089</v>
      </c>
      <c r="AD101" s="21">
        <f>-PV(IF((AD$4-$A101)&lt;20,(Outil_de_calcul!$B$7-Outil_de_calcul!$B$10)/100,IF((AD$4-$A101)&lt;30,((((20*Outil_de_calcul!$B$7)+((AD$4-$A101-20))*Outil_de_calcul!$B$8)/(AD$4-$A101))-Outil_de_calcul!$B$10)/100,((((20*Outil_de_calcul!$B$7)+(10*Outil_de_calcul!$B$8)+((AD$4-$A101-30)*Outil_de_calcul!$B$9))/(AD$4-$A101))-Outil_de_calcul!$B$10)/100)),AD$4-$A101,1)</f>
        <v>-12.971049252469037</v>
      </c>
      <c r="AE101" s="21">
        <f>-PV(IF((AE$4-$A101)&lt;20,(Outil_de_calcul!$B$7-Outil_de_calcul!$B$10)/100,IF((AE$4-$A101)&lt;30,((((20*Outil_de_calcul!$B$7)+((AE$4-$A101-20))*Outil_de_calcul!$B$8)/(AE$4-$A101))-Outil_de_calcul!$B$10)/100,((((20*Outil_de_calcul!$B$7)+(10*Outil_de_calcul!$B$8)+((AE$4-$A101-30)*Outil_de_calcul!$B$9))/(AE$4-$A101))-Outil_de_calcul!$B$10)/100)),AE$4-$A101,1)</f>
        <v>-13.817328584775135</v>
      </c>
      <c r="AF101" s="21">
        <f>-PV(IF((AF$4-$A101)&lt;20,(Outil_de_calcul!$B$7-Outil_de_calcul!$B$10)/100,IF((AF$4-$A101)&lt;30,((((20*Outil_de_calcul!$B$7)+((AF$4-$A101-20))*Outil_de_calcul!$B$8)/(AF$4-$A101))-Outil_de_calcul!$B$10)/100,((((20*Outil_de_calcul!$B$7)+(10*Outil_de_calcul!$B$8)+((AF$4-$A101-30)*Outil_de_calcul!$B$9))/(AF$4-$A101))-Outil_de_calcul!$B$10)/100)),AF$4-$A101,1)</f>
        <v>-14.65357861093293</v>
      </c>
      <c r="AG101" s="21">
        <f>-PV(IF((AG$4-$A101)&lt;20,(Outil_de_calcul!$B$7-Outil_de_calcul!$B$10)/100,IF((AG$4-$A101)&lt;30,((((20*Outil_de_calcul!$B$7)+((AG$4-$A101-20))*Outil_de_calcul!$B$8)/(AG$4-$A101))-Outil_de_calcul!$B$10)/100,((((20*Outil_de_calcul!$B$7)+(10*Outil_de_calcul!$B$8)+((AG$4-$A101-30)*Outil_de_calcul!$B$9))/(AG$4-$A101))-Outil_de_calcul!$B$10)/100)),AG$4-$A101,1)</f>
        <v>-15.479918188839546</v>
      </c>
      <c r="AH101" s="21">
        <f>-PV(IF((AH$4-$A101)&lt;20,(Outil_de_calcul!$B$7-Outil_de_calcul!$B$10)/100,IF((AH$4-$A101)&lt;30,((((20*Outil_de_calcul!$B$7)+((AH$4-$A101-20))*Outil_de_calcul!$B$8)/(AH$4-$A101))-Outil_de_calcul!$B$10)/100,((((20*Outil_de_calcul!$B$7)+(10*Outil_de_calcul!$B$8)+((AH$4-$A101-30)*Outil_de_calcul!$B$9))/(AH$4-$A101))-Outil_de_calcul!$B$10)/100)),AH$4-$A101,1)</f>
        <v>-16.296464767800181</v>
      </c>
      <c r="AI101" s="21">
        <f>-PV(IF((AI$4-$A101)&lt;20,(Outil_de_calcul!$B$7-Outil_de_calcul!$B$10)/100,IF((AI$4-$A101)&lt;30,((((20*Outil_de_calcul!$B$7)+((AI$4-$A101-20))*Outil_de_calcul!$B$8)/(AI$4-$A101))-Outil_de_calcul!$B$10)/100,((((20*Outil_de_calcul!$B$7)+(10*Outil_de_calcul!$B$8)+((AI$4-$A101-30)*Outil_de_calcul!$B$9))/(AI$4-$A101))-Outil_de_calcul!$B$10)/100)),AI$4-$A101,1)</f>
        <v>-17.103334405221414</v>
      </c>
      <c r="AJ101" s="21">
        <f>-PV(IF((AJ$4-$A101)&lt;20,(Outil_de_calcul!$B$7-Outil_de_calcul!$B$10)/100,IF((AJ$4-$A101)&lt;30,((((20*Outil_de_calcul!$B$7)+((AJ$4-$A101-20))*Outil_de_calcul!$B$8)/(AJ$4-$A101))-Outil_de_calcul!$B$10)/100,((((20*Outil_de_calcul!$B$7)+(10*Outil_de_calcul!$B$8)+((AJ$4-$A101-30)*Outil_de_calcul!$B$9))/(AJ$4-$A101))-Outil_de_calcul!$B$10)/100)),AJ$4-$A101,1)</f>
        <v>-17.900641783106643</v>
      </c>
      <c r="AK101" s="21">
        <f>-PV(IF((AK$4-$A101)&lt;20,(Outil_de_calcul!$B$7-Outil_de_calcul!$B$10)/100,IF((AK$4-$A101)&lt;30,((((20*Outil_de_calcul!$B$7)+((AK$4-$A101-20))*Outil_de_calcul!$B$8)/(AK$4-$A101))-Outil_de_calcul!$B$10)/100,((((20*Outil_de_calcul!$B$7)+(10*Outil_de_calcul!$B$8)+((AK$4-$A101-30)*Outil_de_calcul!$B$9))/(AK$4-$A101))-Outil_de_calcul!$B$10)/100)),AK$4-$A101,1)</f>
        <v>-18.688500224356115</v>
      </c>
      <c r="AL101" s="21">
        <f>-PV(IF((AL$4-$A101)&lt;20,(Outil_de_calcul!$B$7-Outil_de_calcul!$B$10)/100,IF((AL$4-$A101)&lt;30,((((20*Outil_de_calcul!$B$7)+((AL$4-$A101-20))*Outil_de_calcul!$B$8)/(AL$4-$A101))-Outil_de_calcul!$B$10)/100,((((20*Outil_de_calcul!$B$7)+(10*Outil_de_calcul!$B$8)+((AL$4-$A101-30)*Outil_de_calcul!$B$9))/(AL$4-$A101))-Outil_de_calcul!$B$10)/100)),AL$4-$A101,1)</f>
        <v>-19.46702170887372</v>
      </c>
      <c r="AM101" s="21">
        <f>-PV(IF((AM$4-$A101)&lt;20,(Outil_de_calcul!$B$7-Outil_de_calcul!$B$10)/100,IF((AM$4-$A101)&lt;30,((((20*Outil_de_calcul!$B$7)+((AM$4-$A101-20))*Outil_de_calcul!$B$8)/(AM$4-$A101))-Outil_de_calcul!$B$10)/100,((((20*Outil_de_calcul!$B$7)+(10*Outil_de_calcul!$B$8)+((AM$4-$A101-30)*Outil_de_calcul!$B$9))/(AM$4-$A101))-Outil_de_calcul!$B$10)/100)),AM$4-$A101,1)</f>
        <v>-20.236316889482932</v>
      </c>
      <c r="AN101" s="21">
        <f>-PV(IF((AN$4-$A101)&lt;20,(Outil_de_calcul!$B$7-Outil_de_calcul!$B$10)/100,IF((AN$4-$A101)&lt;30,((((20*Outil_de_calcul!$B$7)+((AN$4-$A101-20))*Outil_de_calcul!$B$8)/(AN$4-$A101))-Outil_de_calcul!$B$10)/100,((((20*Outil_de_calcul!$B$7)+(10*Outil_de_calcul!$B$8)+((AN$4-$A101-30)*Outil_de_calcul!$B$9))/(AN$4-$A101))-Outil_de_calcul!$B$10)/100)),AN$4-$A101,1)</f>
        <v>-20.996495107654095</v>
      </c>
      <c r="AO101" s="21">
        <f>-PV(IF((AO$4-$A101)&lt;20,(Outil_de_calcul!$B$7-Outil_de_calcul!$B$10)/100,IF((AO$4-$A101)&lt;30,((((20*Outil_de_calcul!$B$7)+((AO$4-$A101-20))*Outil_de_calcul!$B$8)/(AO$4-$A101))-Outil_de_calcul!$B$10)/100,((((20*Outil_de_calcul!$B$7)+(10*Outil_de_calcul!$B$8)+((AO$4-$A101-30)*Outil_de_calcul!$B$9))/(AO$4-$A101))-Outil_de_calcul!$B$10)/100)),AO$4-$A101,1)</f>
        <v>-21.747664409045342</v>
      </c>
      <c r="AP101" s="21">
        <f>-PV(IF((AP$4-$A101)&lt;20,(Outil_de_calcul!$B$7-Outil_de_calcul!$B$10)/100,IF((AP$4-$A101)&lt;30,((((20*Outil_de_calcul!$B$7)+((AP$4-$A101-20))*Outil_de_calcul!$B$8)/(AP$4-$A101))-Outil_de_calcul!$B$10)/100,((((20*Outil_de_calcul!$B$7)+(10*Outil_de_calcul!$B$8)+((AP$4-$A101-30)*Outil_de_calcul!$B$9))/(AP$4-$A101))-Outil_de_calcul!$B$10)/100)),AP$4-$A101,1)</f>
        <v>-22.489931558859364</v>
      </c>
      <c r="AQ101" s="21">
        <f>-PV(IF((AQ$4-$A101)&lt;20,(Outil_de_calcul!$B$7-Outil_de_calcul!$B$10)/100,IF((AQ$4-$A101)&lt;30,((((20*Outil_de_calcul!$B$7)+((AQ$4-$A101-20))*Outil_de_calcul!$B$8)/(AQ$4-$A101))-Outil_de_calcul!$B$10)/100,((((20*Outil_de_calcul!$B$7)+(10*Outil_de_calcul!$B$8)+((AQ$4-$A101-30)*Outil_de_calcul!$B$9))/(AQ$4-$A101))-Outil_de_calcul!$B$10)/100)),AQ$4-$A101,1)</f>
        <v>-23.223402057018173</v>
      </c>
      <c r="AR101" s="21">
        <f>-PV(IF((AR$4-$A101)&lt;20,(Outil_de_calcul!$B$7-Outil_de_calcul!$B$10)/100,IF((AR$4-$A101)&lt;30,((((20*Outil_de_calcul!$B$7)+((AR$4-$A101-20))*Outil_de_calcul!$B$8)/(AR$4-$A101))-Outil_de_calcul!$B$10)/100,((((20*Outil_de_calcul!$B$7)+(10*Outil_de_calcul!$B$8)+((AR$4-$A101-30)*Outil_de_calcul!$B$9))/(AR$4-$A101))-Outil_de_calcul!$B$10)/100)),AR$4-$A101,1)</f>
        <v>-23.948180153157974</v>
      </c>
      <c r="AS101" s="21">
        <f>-PV(IF((AS$4-$A101)&lt;20,(Outil_de_calcul!$B$7-Outil_de_calcul!$B$10)/100,IF((AS$4-$A101)&lt;30,((((20*Outil_de_calcul!$B$7)+((AS$4-$A101-20))*Outil_de_calcul!$B$8)/(AS$4-$A101))-Outil_de_calcul!$B$10)/100,((((20*Outil_de_calcul!$B$7)+(10*Outil_de_calcul!$B$8)+((AS$4-$A101-30)*Outil_de_calcul!$B$9))/(AS$4-$A101))-Outil_de_calcul!$B$10)/100)),AS$4-$A101,1)</f>
        <v>-24.664368861446427</v>
      </c>
      <c r="AT101" s="21">
        <f>-PV(IF((AT$4-$A101)&lt;20,(Outil_de_calcul!$B$7-Outil_de_calcul!$B$10)/100,IF((AT$4-$A101)&lt;30,((((20*Outil_de_calcul!$B$7)+((AT$4-$A101-20))*Outil_de_calcul!$B$8)/(AT$4-$A101))-Outil_de_calcul!$B$10)/100,((((20*Outil_de_calcul!$B$7)+(10*Outil_de_calcul!$B$8)+((AT$4-$A101-30)*Outil_de_calcul!$B$9))/(AT$4-$A101))-Outil_de_calcul!$B$10)/100)),AT$4-$A101,1)</f>
        <v>-25.372069975224186</v>
      </c>
      <c r="AU101" s="21">
        <f>-PV(IF((AU$4-$A101)&lt;20,(Outil_de_calcul!$B$7-Outil_de_calcul!$B$10)/100,IF((AU$4-$A101)&lt;30,((((20*Outil_de_calcul!$B$7)+((AU$4-$A101-20))*Outil_de_calcul!$B$8)/(AU$4-$A101))-Outil_de_calcul!$B$10)/100,((((20*Outil_de_calcul!$B$7)+(10*Outil_de_calcul!$B$8)+((AU$4-$A101-30)*Outil_de_calcul!$B$9))/(AU$4-$A101))-Outil_de_calcul!$B$10)/100)),AU$4-$A101,1)</f>
        <v>-26.071384081473106</v>
      </c>
      <c r="AV101" s="21">
        <f>-PV(IF((AV$4-$A101)&lt;20,(Outil_de_calcul!$B$7-Outil_de_calcul!$B$10)/100,IF((AV$4-$A101)&lt;30,((((20*Outil_de_calcul!$B$7)+((AV$4-$A101-20))*Outil_de_calcul!$B$8)/(AV$4-$A101))-Outil_de_calcul!$B$10)/100,((((20*Outil_de_calcul!$B$7)+(10*Outil_de_calcul!$B$8)+((AV$4-$A101-30)*Outil_de_calcul!$B$9))/(AV$4-$A101))-Outil_de_calcul!$B$10)/100)),AV$4-$A101,1)</f>
        <v>-26.762410575112739</v>
      </c>
      <c r="AW101" s="21">
        <f>-PV(IF((AW$4-$A101)&lt;20,(Outil_de_calcul!$B$7-Outil_de_calcul!$B$10)/100,IF((AW$4-$A101)&lt;30,((((20*Outil_de_calcul!$B$7)+((AW$4-$A101-20))*Outil_de_calcul!$B$8)/(AW$4-$A101))-Outil_de_calcul!$B$10)/100,((((20*Outil_de_calcul!$B$7)+(10*Outil_de_calcul!$B$8)+((AW$4-$A101-30)*Outil_de_calcul!$B$9))/(AW$4-$A101))-Outil_de_calcul!$B$10)/100)),AW$4-$A101,1)</f>
        <v>-27.445247673127639</v>
      </c>
      <c r="AX101" s="21">
        <f>-PV(IF((AX$4-$A101)&lt;20,(Outil_de_calcul!$B$7-Outil_de_calcul!$B$10)/100,IF((AX$4-$A101)&lt;30,((((20*Outil_de_calcul!$B$7)+((AX$4-$A101-20))*Outil_de_calcul!$B$8)/(AX$4-$A101))-Outil_de_calcul!$B$10)/100,((((20*Outil_de_calcul!$B$7)+(10*Outil_de_calcul!$B$8)+((AX$4-$A101-30)*Outil_de_calcul!$B$9))/(AX$4-$A101))-Outil_de_calcul!$B$10)/100)),AX$4-$A101,1)</f>
        <v>-28.119992428527066</v>
      </c>
      <c r="AY101" s="21">
        <f>-PV(IF((AY$4-$A101)&lt;20,(Outil_de_calcul!$B$7-Outil_de_calcul!$B$10)/100,IF((AY$4-$A101)&lt;30,((((20*Outil_de_calcul!$B$7)+((AY$4-$A101-20))*Outil_de_calcul!$B$8)/(AY$4-$A101))-Outil_de_calcul!$B$10)/100,((((20*Outil_de_calcul!$B$7)+(10*Outil_de_calcul!$B$8)+((AY$4-$A101-30)*Outil_de_calcul!$B$9))/(AY$4-$A101))-Outil_de_calcul!$B$10)/100)),AY$4-$A101,1)</f>
        <v>-28.786740744139383</v>
      </c>
      <c r="AZ101" s="21">
        <f>-PV(IF((AZ$4-$A101)&lt;20,(Outil_de_calcul!$B$7-Outil_de_calcul!$B$10)/100,IF((AZ$4-$A101)&lt;30,((((20*Outil_de_calcul!$B$7)+((AZ$4-$A101-20))*Outil_de_calcul!$B$8)/(AZ$4-$A101))-Outil_de_calcul!$B$10)/100,((((20*Outil_de_calcul!$B$7)+(10*Outil_de_calcul!$B$8)+((AZ$4-$A101-30)*Outil_de_calcul!$B$9))/(AZ$4-$A101))-Outil_de_calcul!$B$10)/100)),AZ$4-$A101,1)</f>
        <v>-29.445587386242895</v>
      </c>
      <c r="BA101" s="21">
        <f>-PV(IF((BA$4-$A101)&lt;20,(Outil_de_calcul!$B$7-Outil_de_calcul!$B$10)/100,IF((BA$4-$A101)&lt;30,((((20*Outil_de_calcul!$B$7)+((BA$4-$A101-20))*Outil_de_calcul!$B$8)/(BA$4-$A101))-Outil_de_calcul!$B$10)/100,((((20*Outil_de_calcul!$B$7)+(10*Outil_de_calcul!$B$8)+((BA$4-$A101-30)*Outil_de_calcul!$B$9))/(BA$4-$A101))-Outil_de_calcul!$B$10)/100)),BA$4-$A101,1)</f>
        <v>-30.096625998035158</v>
      </c>
      <c r="BB101" s="21">
        <f>-PV(IF((BB$4-$A101)&lt;20,(Outil_de_calcul!$B$7-Outil_de_calcul!$B$10)/100,IF((BB$4-$A101)&lt;30,((((20*Outil_de_calcul!$B$7)+((BB$4-$A101-20))*Outil_de_calcul!$B$8)/(BB$4-$A101))-Outil_de_calcul!$B$10)/100,((((20*Outil_de_calcul!$B$7)+(10*Outil_de_calcul!$B$8)+((BB$4-$A101-30)*Outil_de_calcul!$B$9))/(BB$4-$A101))-Outil_de_calcul!$B$10)/100)),BB$4-$A101,1)</f>
        <v>-30.739949112942682</v>
      </c>
      <c r="BC101" s="21">
        <f>-PV(IF((BC$4-$A101)&lt;20,(Outil_de_calcul!$B$7-Outil_de_calcul!$B$10)/100,IF((BC$4-$A101)&lt;30,((((20*Outil_de_calcul!$B$7)+((BC$4-$A101-20))*Outil_de_calcul!$B$8)/(BC$4-$A101))-Outil_de_calcul!$B$10)/100,((((20*Outil_de_calcul!$B$7)+(10*Outil_de_calcul!$B$8)+((BC$4-$A101-30)*Outil_de_calcul!$B$9))/(BC$4-$A101))-Outil_de_calcul!$B$10)/100)),BC$4-$A101,1)</f>
        <v>-31.375648167772898</v>
      </c>
      <c r="BD101" s="21">
        <f>-PV(IF((BD$4-$A101)&lt;20,(Outil_de_calcul!$B$7-Outil_de_calcul!$B$10)/100,IF((BD$4-$A101)&lt;30,((((20*Outil_de_calcul!$B$7)+((BD$4-$A101-20))*Outil_de_calcul!$B$8)/(BD$4-$A101))-Outil_de_calcul!$B$10)/100,((((20*Outil_de_calcul!$B$7)+(10*Outil_de_calcul!$B$8)+((BD$4-$A101-30)*Outil_de_calcul!$B$9))/(BD$4-$A101))-Outil_de_calcul!$B$10)/100)),BD$4-$A101,1)</f>
        <v>-32.003813515710249</v>
      </c>
      <c r="BE101" s="21">
        <f>-PV(IF((BE$4-$A101)&lt;20,(Outil_de_calcul!$B$7-Outil_de_calcul!$B$10)/100,IF((BE$4-$A101)&lt;30,((((20*Outil_de_calcul!$B$7)+((BE$4-$A101-20))*Outil_de_calcul!$B$8)/(BE$4-$A101))-Outil_de_calcul!$B$10)/100,((((20*Outil_de_calcul!$B$7)+(10*Outil_de_calcul!$B$8)+((BE$4-$A101-30)*Outil_de_calcul!$B$9))/(BE$4-$A101))-Outil_de_calcul!$B$10)/100)),BE$4-$A101,1)</f>
        <v>-32.624534439158303</v>
      </c>
      <c r="BF101" s="21">
        <f>-PV(IF((BF$4-$A101)&lt;20,(Outil_de_calcul!$B$7-Outil_de_calcul!$B$10)/100,IF((BF$4-$A101)&lt;30,((((20*Outil_de_calcul!$B$7)+((BF$4-$A101-20))*Outil_de_calcul!$B$8)/(BF$4-$A101))-Outil_de_calcul!$B$10)/100,((((20*Outil_de_calcul!$B$7)+(10*Outil_de_calcul!$B$8)+((BF$4-$A101-30)*Outil_de_calcul!$B$9))/(BF$4-$A101))-Outil_de_calcul!$B$10)/100)),BF$4-$A101,1)</f>
        <v>-33.237899162429571</v>
      </c>
      <c r="BG101" s="21">
        <f>-PV(IF((BG$4-$A101)&lt;20,(Outil_de_calcul!$B$7-Outil_de_calcul!$B$10)/100,IF((BG$4-$A101)&lt;30,((((20*Outil_de_calcul!$B$7)+((BG$4-$A101-20))*Outil_de_calcul!$B$8)/(BG$4-$A101))-Outil_de_calcul!$B$10)/100,((((20*Outil_de_calcul!$B$7)+(10*Outil_de_calcul!$B$8)+((BG$4-$A101-30)*Outil_de_calcul!$B$9))/(BG$4-$A101))-Outil_de_calcul!$B$10)/100)),BG$4-$A101,1)</f>
        <v>-33.843994864285087</v>
      </c>
      <c r="BH101" s="21">
        <f>-PV(IF((BH$4-$A101)&lt;20,(Outil_de_calcul!$B$7-Outil_de_calcul!$B$10)/100,IF((BH$4-$A101)&lt;30,((((20*Outil_de_calcul!$B$7)+((BH$4-$A101-20))*Outil_de_calcul!$B$8)/(BH$4-$A101))-Outil_de_calcul!$B$10)/100,((((20*Outil_de_calcul!$B$7)+(10*Outil_de_calcul!$B$8)+((BH$4-$A101-30)*Outil_de_calcul!$B$9))/(BH$4-$A101))-Outil_de_calcul!$B$10)/100)),BH$4-$A101,1)</f>
        <v>-34.442907690325214</v>
      </c>
      <c r="BI101" s="21">
        <f>-PV(IF((BI$4-$A101)&lt;20,(Outil_de_calcul!$B$7-Outil_de_calcul!$B$10)/100,IF((BI$4-$A101)&lt;30,((((20*Outil_de_calcul!$B$7)+((BI$4-$A101-20))*Outil_de_calcul!$B$8)/(BI$4-$A101))-Outil_de_calcul!$B$10)/100,((((20*Outil_de_calcul!$B$7)+(10*Outil_de_calcul!$B$8)+((BI$4-$A101-30)*Outil_de_calcul!$B$9))/(BI$4-$A101))-Outil_de_calcul!$B$10)/100)),BI$4-$A101,1)</f>
        <v>-35.034722765233781</v>
      </c>
      <c r="BJ101" s="21">
        <f>-PV(IF((BJ$4-$A101)&lt;20,(Outil_de_calcul!$B$7-Outil_de_calcul!$B$10)/100,IF((BJ$4-$A101)&lt;30,((((20*Outil_de_calcul!$B$7)+((BJ$4-$A101-20))*Outil_de_calcul!$B$8)/(BJ$4-$A101))-Outil_de_calcul!$B$10)/100,((((20*Outil_de_calcul!$B$7)+(10*Outil_de_calcul!$B$8)+((BJ$4-$A101-30)*Outil_de_calcul!$B$9))/(BJ$4-$A101))-Outil_de_calcul!$B$10)/100)),BJ$4-$A101,1)</f>
        <v>-35.619524204876946</v>
      </c>
      <c r="BK101" s="21">
        <f>-PV(IF((BK$4-$A101)&lt;20,(Outil_de_calcul!$B$7-Outil_de_calcul!$B$10)/100,IF((BK$4-$A101)&lt;30,((((20*Outil_de_calcul!$B$7)+((BK$4-$A101-20))*Outil_de_calcul!$B$8)/(BK$4-$A101))-Outil_de_calcul!$B$10)/100,((((20*Outil_de_calcul!$B$7)+(10*Outil_de_calcul!$B$8)+((BK$4-$A101-30)*Outil_de_calcul!$B$9))/(BK$4-$A101))-Outil_de_calcul!$B$10)/100)),BK$4-$A101,1)</f>
        <v>-36.197395128258826</v>
      </c>
      <c r="BL101" s="21">
        <f>-PV(IF((BL$4-$A101)&lt;20,(Outil_de_calcul!$B$7-Outil_de_calcul!$B$10)/100,IF((BL$4-$A101)&lt;30,((((20*Outil_de_calcul!$B$7)+((BL$4-$A101-20))*Outil_de_calcul!$B$8)/(BL$4-$A101))-Outil_de_calcul!$B$10)/100,((((20*Outil_de_calcul!$B$7)+(10*Outil_de_calcul!$B$8)+((BL$4-$A101-30)*Outil_de_calcul!$B$9))/(BL$4-$A101))-Outil_de_calcul!$B$10)/100)),BL$4-$A101,1)</f>
        <v>-36.768417669335285</v>
      </c>
      <c r="BM101" s="21">
        <f>-PV(IF((BM$4-$A101)&lt;20,(Outil_de_calcul!$B$7-Outil_de_calcul!$B$10)/100,IF((BM$4-$A101)&lt;30,((((20*Outil_de_calcul!$B$7)+((BM$4-$A101-20))*Outil_de_calcul!$B$8)/(BM$4-$A101))-Outil_de_calcul!$B$10)/100,((((20*Outil_de_calcul!$B$7)+(10*Outil_de_calcul!$B$8)+((BM$4-$A101-30)*Outil_de_calcul!$B$9))/(BM$4-$A101))-Outil_de_calcul!$B$10)/100)),BM$4-$A101,1)</f>
        <v>-37.332672988687904</v>
      </c>
      <c r="BN101" s="21">
        <f>-PV(IF((BN$4-$A101)&lt;20,(Outil_de_calcul!$B$7-Outil_de_calcul!$B$10)/100,IF((BN$4-$A101)&lt;30,((((20*Outil_de_calcul!$B$7)+((BN$4-$A101-20))*Outil_de_calcul!$B$8)/(BN$4-$A101))-Outil_de_calcul!$B$10)/100,((((20*Outil_de_calcul!$B$7)+(10*Outil_de_calcul!$B$8)+((BN$4-$A101-30)*Outil_de_calcul!$B$9))/(BN$4-$A101))-Outil_de_calcul!$B$10)/100)),BN$4-$A101,1)</f>
        <v>-37.890241285059361</v>
      </c>
      <c r="BO101" s="21">
        <f>-PV(IF((BO$4-$A101)&lt;20,(Outil_de_calcul!$B$7-Outil_de_calcul!$B$10)/100,IF((BO$4-$A101)&lt;30,((((20*Outil_de_calcul!$B$7)+((BO$4-$A101-20))*Outil_de_calcul!$B$8)/(BO$4-$A101))-Outil_de_calcul!$B$10)/100,((((20*Outil_de_calcul!$B$7)+(10*Outil_de_calcul!$B$8)+((BO$4-$A101-30)*Outil_de_calcul!$B$9))/(BO$4-$A101))-Outil_de_calcul!$B$10)/100)),BO$4-$A101,1)</f>
        <v>-38.441201806752417</v>
      </c>
      <c r="BP101" s="21">
        <f>-PV(IF((BP$4-$A101)&lt;20,(Outil_de_calcul!$B$7-Outil_de_calcul!$B$10)/100,IF((BP$4-$A101)&lt;30,((((20*Outil_de_calcul!$B$7)+((BP$4-$A101-20))*Outil_de_calcul!$B$8)/(BP$4-$A101))-Outil_de_calcul!$B$10)/100,((((20*Outil_de_calcul!$B$7)+(10*Outil_de_calcul!$B$8)+((BP$4-$A101-30)*Outil_de_calcul!$B$9))/(BP$4-$A101))-Outil_de_calcul!$B$10)/100)),BP$4-$A101,1)</f>
        <v>-38.985632862893418</v>
      </c>
      <c r="BQ101" s="21">
        <f>-PV(IF((BQ$4-$A101)&lt;20,(Outil_de_calcul!$B$7-Outil_de_calcul!$B$10)/100,IF((BQ$4-$A101)&lt;30,((((20*Outil_de_calcul!$B$7)+((BQ$4-$A101-20))*Outil_de_calcul!$B$8)/(BQ$4-$A101))-Outil_de_calcul!$B$10)/100,((((20*Outil_de_calcul!$B$7)+(10*Outil_de_calcul!$B$8)+((BQ$4-$A101-30)*Outil_de_calcul!$B$9))/(BQ$4-$A101))-Outil_de_calcul!$B$10)/100)),BQ$4-$A101,1)</f>
        <v>-39.523611834562743</v>
      </c>
      <c r="BR101" s="21">
        <f>-PV(IF((BR$4-$A101)&lt;20,(Outil_de_calcul!$B$7-Outil_de_calcul!$B$10)/100,IF((BR$4-$A101)&lt;30,((((20*Outil_de_calcul!$B$7)+((BR$4-$A101-20))*Outil_de_calcul!$B$8)/(BR$4-$A101))-Outil_de_calcul!$B$10)/100,((((20*Outil_de_calcul!$B$7)+(10*Outil_de_calcul!$B$8)+((BR$4-$A101-30)*Outil_de_calcul!$B$9))/(BR$4-$A101))-Outil_de_calcul!$B$10)/100)),BR$4-$A101,1)</f>
        <v>-40.055215185793003</v>
      </c>
      <c r="BS101" s="21">
        <f>-PV(IF((BS$4-$A101)&lt;20,(Outil_de_calcul!$B$7-Outil_de_calcul!$B$10)/100,IF((BS$4-$A101)&lt;30,((((20*Outil_de_calcul!$B$7)+((BS$4-$A101-20))*Outil_de_calcul!$B$8)/(BS$4-$A101))-Outil_de_calcul!$B$10)/100,((((20*Outil_de_calcul!$B$7)+(10*Outil_de_calcul!$B$8)+((BS$4-$A101-30)*Outil_de_calcul!$B$9))/(BS$4-$A101))-Outil_de_calcul!$B$10)/100)),BS$4-$A101,1)</f>
        <v>-40.580518474437035</v>
      </c>
      <c r="BT101" s="21">
        <f>-PV(IF((BT$4-$A101)&lt;20,(Outil_de_calcul!$B$7-Outil_de_calcul!$B$10)/100,IF((BT$4-$A101)&lt;30,((((20*Outil_de_calcul!$B$7)+((BT$4-$A101-20))*Outil_de_calcul!$B$8)/(BT$4-$A101))-Outil_de_calcul!$B$10)/100,((((20*Outil_de_calcul!$B$7)+(10*Outil_de_calcul!$B$8)+((BT$4-$A101-30)*Outil_de_calcul!$B$9))/(BT$4-$A101))-Outil_de_calcul!$B$10)/100)),BT$4-$A101,1)</f>
        <v>-41.099596362907164</v>
      </c>
      <c r="BU101" s="21">
        <f>-PV(IF((BU$4-$A101)&lt;20,(Outil_de_calcul!$B$7-Outil_de_calcul!$B$10)/100,IF((BU$4-$A101)&lt;30,((((20*Outil_de_calcul!$B$7)+((BU$4-$A101-20))*Outil_de_calcul!$B$8)/(BU$4-$A101))-Outil_de_calcul!$B$10)/100,((((20*Outil_de_calcul!$B$7)+(10*Outil_de_calcul!$B$8)+((BU$4-$A101-30)*Outil_de_calcul!$B$9))/(BU$4-$A101))-Outil_de_calcul!$B$10)/100)),BU$4-$A101,1)</f>
        <v>-41.61252262878704</v>
      </c>
      <c r="BV101" s="21">
        <f>-PV(IF((BV$4-$A101)&lt;20,(Outil_de_calcul!$B$7-Outil_de_calcul!$B$10)/100,IF((BV$4-$A101)&lt;30,((((20*Outil_de_calcul!$B$7)+((BV$4-$A101-20))*Outil_de_calcul!$B$8)/(BV$4-$A101))-Outil_de_calcul!$B$10)/100,((((20*Outil_de_calcul!$B$7)+(10*Outil_de_calcul!$B$8)+((BV$4-$A101-30)*Outil_de_calcul!$B$9))/(BV$4-$A101))-Outil_de_calcul!$B$10)/100)),BV$4-$A101,1)</f>
        <v>-42.119370175317826</v>
      </c>
      <c r="BW101" s="21">
        <f>-PV(IF((BW$4-$A101)&lt;20,(Outil_de_calcul!$B$7-Outil_de_calcul!$B$10)/100,IF((BW$4-$A101)&lt;30,((((20*Outil_de_calcul!$B$7)+((BW$4-$A101-20))*Outil_de_calcul!$B$8)/(BW$4-$A101))-Outil_de_calcul!$B$10)/100,((((20*Outil_de_calcul!$B$7)+(10*Outil_de_calcul!$B$8)+((BW$4-$A101-30)*Outil_de_calcul!$B$9))/(BW$4-$A101))-Outil_de_calcul!$B$10)/100)),BW$4-$A101,1)</f>
        <v>-42.620211041760129</v>
      </c>
      <c r="BX101" s="21">
        <f>-PV(IF((BX$4-$A101)&lt;20,(Outil_de_calcul!$B$7-Outil_de_calcul!$B$10)/100,IF((BX$4-$A101)&lt;30,((((20*Outil_de_calcul!$B$7)+((BX$4-$A101-20))*Outil_de_calcul!$B$8)/(BX$4-$A101))-Outil_de_calcul!$B$10)/100,((((20*Outil_de_calcul!$B$7)+(10*Outil_de_calcul!$B$8)+((BX$4-$A101-30)*Outil_de_calcul!$B$9))/(BX$4-$A101))-Outil_de_calcul!$B$10)/100)),BX$4-$A101,1)</f>
        <v>-43.11511641363299</v>
      </c>
      <c r="BY101" s="21">
        <f>-PV(IF((BY$4-$A101)&lt;20,(Outil_de_calcul!$B$7-Outil_de_calcul!$B$10)/100,IF((BY$4-$A101)&lt;30,((((20*Outil_de_calcul!$B$7)+((BY$4-$A101-20))*Outil_de_calcul!$B$8)/(BY$4-$A101))-Outil_de_calcul!$B$10)/100,((((20*Outil_de_calcul!$B$7)+(10*Outil_de_calcul!$B$8)+((BY$4-$A101-30)*Outil_de_calcul!$B$9))/(BY$4-$A101))-Outil_de_calcul!$B$10)/100)),BY$4-$A101,1)</f>
        <v>-43.604156632831717</v>
      </c>
      <c r="BZ101" s="21">
        <f>-PV(IF((BZ$4-$A101)&lt;20,(Outil_de_calcul!$B$7-Outil_de_calcul!$B$10)/100,IF((BZ$4-$A101)&lt;30,((((20*Outil_de_calcul!$B$7)+((BZ$4-$A101-20))*Outil_de_calcul!$B$8)/(BZ$4-$A101))-Outil_de_calcul!$B$10)/100,((((20*Outil_de_calcul!$B$7)+(10*Outil_de_calcul!$B$8)+((BZ$4-$A101-30)*Outil_de_calcul!$B$9))/(BZ$4-$A101))-Outil_de_calcul!$B$10)/100)),BZ$4-$A101,1)</f>
        <v>-44.087401207625632</v>
      </c>
      <c r="CA101" s="21">
        <f>-PV(IF((CA$4-$A101)&lt;20,(Outil_de_calcul!$B$7-Outil_de_calcul!$B$10)/100,IF((CA$4-$A101)&lt;30,((((20*Outil_de_calcul!$B$7)+((CA$4-$A101-20))*Outil_de_calcul!$B$8)/(CA$4-$A101))-Outil_de_calcul!$B$10)/100,((((20*Outil_de_calcul!$B$7)+(10*Outil_de_calcul!$B$8)+((CA$4-$A101-30)*Outil_de_calcul!$B$9))/(CA$4-$A101))-Outil_de_calcul!$B$10)/100)),CA$4-$A101,1)</f>
        <v>-44.564918822537521</v>
      </c>
      <c r="CB101" s="21">
        <f>-PV(IF((CB$4-$A101)&lt;20,(Outil_de_calcul!$B$7-Outil_de_calcul!$B$10)/100,IF((CB$4-$A101)&lt;30,((((20*Outil_de_calcul!$B$7)+((CB$4-$A101-20))*Outil_de_calcul!$B$8)/(CB$4-$A101))-Outil_de_calcul!$B$10)/100,((((20*Outil_de_calcul!$B$7)+(10*Outil_de_calcul!$B$8)+((CB$4-$A101-30)*Outil_de_calcul!$B$9))/(CB$4-$A101))-Outil_de_calcul!$B$10)/100)),CB$4-$A101,1)</f>
        <v>-45.036777348105808</v>
      </c>
      <c r="CC101" s="21">
        <f>-PV(IF((CC$4-$A101)&lt;20,(Outil_de_calcul!$B$7-Outil_de_calcul!$B$10)/100,IF((CC$4-$A101)&lt;30,((((20*Outil_de_calcul!$B$7)+((CC$4-$A101-20))*Outil_de_calcul!$B$8)/(CC$4-$A101))-Outil_de_calcul!$B$10)/100,((((20*Outil_de_calcul!$B$7)+(10*Outil_de_calcul!$B$8)+((CC$4-$A101-30)*Outil_de_calcul!$B$9))/(CC$4-$A101))-Outil_de_calcul!$B$10)/100)),CC$4-$A101,1)</f>
        <v>-45.503043850531206</v>
      </c>
      <c r="CD101" s="21">
        <f>-PV(IF((CD$4-$A101)&lt;20,(Outil_de_calcul!$B$7-Outil_de_calcul!$B$10)/100,IF((CD$4-$A101)&lt;30,((((20*Outil_de_calcul!$B$7)+((CD$4-$A101-20))*Outil_de_calcul!$B$8)/(CD$4-$A101))-Outil_de_calcul!$B$10)/100,((((20*Outil_de_calcul!$B$7)+(10*Outil_de_calcul!$B$8)+((CD$4-$A101-30)*Outil_de_calcul!$B$9))/(CD$4-$A101))-Outil_de_calcul!$B$10)/100)),CD$4-$A101,1)</f>
        <v>-45.963784601208928</v>
      </c>
      <c r="CE101" s="21">
        <f>-PV(IF((CE$4-$A101)&lt;20,(Outil_de_calcul!$B$7-Outil_de_calcul!$B$10)/100,IF((CE$4-$A101)&lt;30,((((20*Outil_de_calcul!$B$7)+((CE$4-$A101-20))*Outil_de_calcul!$B$8)/(CE$4-$A101))-Outil_de_calcul!$B$10)/100,((((20*Outil_de_calcul!$B$7)+(10*Outil_de_calcul!$B$8)+((CE$4-$A101-30)*Outil_de_calcul!$B$9))/(CE$4-$A101))-Outil_de_calcul!$B$10)/100)),CE$4-$A101,1)</f>
        <v>-46.419065086147967</v>
      </c>
      <c r="CF101" s="21">
        <f>-PV(IF((CF$4-$A101)&lt;20,(Outil_de_calcul!$B$7-Outil_de_calcul!$B$10)/100,IF((CF$4-$A101)&lt;30,((((20*Outil_de_calcul!$B$7)+((CF$4-$A101-20))*Outil_de_calcul!$B$8)/(CF$4-$A101))-Outil_de_calcul!$B$10)/100,((((20*Outil_de_calcul!$B$7)+(10*Outil_de_calcul!$B$8)+((CF$4-$A101-30)*Outil_de_calcul!$B$9))/(CF$4-$A101))-Outil_de_calcul!$B$10)/100)),CF$4-$A101,1)</f>
        <v>-46.868950015278784</v>
      </c>
      <c r="CG101" s="21">
        <f>-PV(IF((CG$4-$A101)&lt;20,(Outil_de_calcul!$B$7-Outil_de_calcul!$B$10)/100,IF((CG$4-$A101)&lt;30,((((20*Outil_de_calcul!$B$7)+((CG$4-$A101-20))*Outil_de_calcul!$B$8)/(CG$4-$A101))-Outil_de_calcul!$B$10)/100,((((20*Outil_de_calcul!$B$7)+(10*Outil_de_calcul!$B$8)+((CG$4-$A101-30)*Outil_de_calcul!$B$9))/(CG$4-$A101))-Outil_de_calcul!$B$10)/100)),CG$4-$A101,1)</f>
        <v>-47.313503331650665</v>
      </c>
      <c r="CH101" s="21">
        <f>-PV(IF((CH$4-$A101)&lt;20,(Outil_de_calcul!$B$7-Outil_de_calcul!$B$10)/100,IF((CH$4-$A101)&lt;30,((((20*Outil_de_calcul!$B$7)+((CH$4-$A101-20))*Outil_de_calcul!$B$8)/(CH$4-$A101))-Outil_de_calcul!$B$10)/100,((((20*Outil_de_calcul!$B$7)+(10*Outil_de_calcul!$B$8)+((CH$4-$A101-30)*Outil_de_calcul!$B$9))/(CH$4-$A101))-Outil_de_calcul!$B$10)/100)),CH$4-$A101,1)</f>
        <v>-47.752788220520017</v>
      </c>
      <c r="CI101" s="21">
        <f>-PV(IF((CI$4-$A101)&lt;20,(Outil_de_calcul!$B$7-Outil_de_calcul!$B$10)/100,IF((CI$4-$A101)&lt;30,((((20*Outil_de_calcul!$B$7)+((CI$4-$A101-20))*Outil_de_calcul!$B$8)/(CI$4-$A101))-Outil_de_calcul!$B$10)/100,((((20*Outil_de_calcul!$B$7)+(10*Outil_de_calcul!$B$8)+((CI$4-$A101-30)*Outil_de_calcul!$B$9))/(CI$4-$A101))-Outil_de_calcul!$B$10)/100)),CI$4-$A101,1)</f>
        <v>-48.186867118331087</v>
      </c>
      <c r="CJ101" s="21">
        <f>-PV(IF((CJ$4-$A101)&lt;20,(Outil_de_calcul!$B$7-Outil_de_calcul!$B$10)/100,IF((CJ$4-$A101)&lt;30,((((20*Outil_de_calcul!$B$7)+((CJ$4-$A101-20))*Outil_de_calcul!$B$8)/(CJ$4-$A101))-Outil_de_calcul!$B$10)/100,((((20*Outil_de_calcul!$B$7)+(10*Outil_de_calcul!$B$8)+((CJ$4-$A101-30)*Outil_de_calcul!$B$9))/(CJ$4-$A101))-Outil_de_calcul!$B$10)/100)),CJ$4-$A101,1)</f>
        <v>-48.615801721590145</v>
      </c>
      <c r="CK101" s="21">
        <f>-PV(IF((CK$4-$A101)&lt;20,(Outil_de_calcul!$B$7-Outil_de_calcul!$B$10)/100,IF((CK$4-$A101)&lt;30,((((20*Outil_de_calcul!$B$7)+((CK$4-$A101-20))*Outil_de_calcul!$B$8)/(CK$4-$A101))-Outil_de_calcul!$B$10)/100,((((20*Outil_de_calcul!$B$7)+(10*Outil_de_calcul!$B$8)+((CK$4-$A101-30)*Outil_de_calcul!$B$9))/(CK$4-$A101))-Outil_de_calcul!$B$10)/100)),CK$4-$A101,1)</f>
        <v>-49.03965299563454</v>
      </c>
      <c r="CL101" s="21">
        <f>-PV(IF((CL$4-$A101)&lt;20,(Outil_de_calcul!$B$7-Outil_de_calcul!$B$10)/100,IF((CL$4-$A101)&lt;30,((((20*Outil_de_calcul!$B$7)+((CL$4-$A101-20))*Outil_de_calcul!$B$8)/(CL$4-$A101))-Outil_de_calcul!$B$10)/100,((((20*Outil_de_calcul!$B$7)+(10*Outil_de_calcul!$B$8)+((CL$4-$A101-30)*Outil_de_calcul!$B$9))/(CL$4-$A101))-Outil_de_calcul!$B$10)/100)),CL$4-$A101,1)</f>
        <v>-49.458481183297799</v>
      </c>
      <c r="CM101" s="21">
        <f>-PV(IF((CM$4-$A101)&lt;20,(Outil_de_calcul!$B$7-Outil_de_calcul!$B$10)/100,IF((CM$4-$A101)&lt;30,((((20*Outil_de_calcul!$B$7)+((CM$4-$A101-20))*Outil_de_calcul!$B$8)/(CM$4-$A101))-Outil_de_calcul!$B$10)/100,((((20*Outil_de_calcul!$B$7)+(10*Outil_de_calcul!$B$8)+((CM$4-$A101-30)*Outil_de_calcul!$B$9))/(CM$4-$A101))-Outil_de_calcul!$B$10)/100)),CM$4-$A101,1)</f>
        <v>-49.872345813472123</v>
      </c>
      <c r="CN101" s="21">
        <f>-PV(IF((CN$4-$A101)&lt;20,(Outil_de_calcul!$B$7-Outil_de_calcul!$B$10)/100,IF((CN$4-$A101)&lt;30,((((20*Outil_de_calcul!$B$7)+((CN$4-$A101-20))*Outil_de_calcul!$B$8)/(CN$4-$A101))-Outil_de_calcul!$B$10)/100,((((20*Outil_de_calcul!$B$7)+(10*Outil_de_calcul!$B$8)+((CN$4-$A101-30)*Outil_de_calcul!$B$9))/(CN$4-$A101))-Outil_de_calcul!$B$10)/100)),CN$4-$A101,1)</f>
        <v>-50.281305709569253</v>
      </c>
      <c r="CO101" s="21">
        <f>-PV(IF((CO$4-$A101)&lt;20,(Outil_de_calcul!$B$7-Outil_de_calcul!$B$10)/100,IF((CO$4-$A101)&lt;30,((((20*Outil_de_calcul!$B$7)+((CO$4-$A101-20))*Outil_de_calcul!$B$8)/(CO$4-$A101))-Outil_de_calcul!$B$10)/100,((((20*Outil_de_calcul!$B$7)+(10*Outil_de_calcul!$B$8)+((CO$4-$A101-30)*Outil_de_calcul!$B$9))/(CO$4-$A101))-Outil_de_calcul!$B$10)/100)),CO$4-$A101,1)</f>
        <v>-50.685418997881293</v>
      </c>
      <c r="CP101" s="21">
        <f>-PV(IF((CP$4-$A101)&lt;20,(Outil_de_calcul!$B$7-Outil_de_calcul!$B$10)/100,IF((CP$4-$A101)&lt;30,((((20*Outil_de_calcul!$B$7)+((CP$4-$A101-20))*Outil_de_calcul!$B$8)/(CP$4-$A101))-Outil_de_calcul!$B$10)/100,((((20*Outil_de_calcul!$B$7)+(10*Outil_de_calcul!$B$8)+((CP$4-$A101-30)*Outil_de_calcul!$B$9))/(CP$4-$A101))-Outil_de_calcul!$B$10)/100)),CP$4-$A101,1)</f>
        <v>-51.084743115842159</v>
      </c>
      <c r="CQ101" s="21">
        <f>-PV(IF((CQ$4-$A101)&lt;20,(Outil_de_calcul!$B$7-Outil_de_calcul!$B$10)/100,IF((CQ$4-$A101)&lt;30,((((20*Outil_de_calcul!$B$7)+((CQ$4-$A101-20))*Outil_de_calcul!$B$8)/(CQ$4-$A101))-Outil_de_calcul!$B$10)/100,((((20*Outil_de_calcul!$B$7)+(10*Outil_de_calcul!$B$8)+((CQ$4-$A101-30)*Outil_de_calcul!$B$9))/(CQ$4-$A101))-Outil_de_calcul!$B$10)/100)),CQ$4-$A101,1)</f>
        <v>-51.479334820191433</v>
      </c>
      <c r="CR101" s="21">
        <f>-PV(IF((CR$4-$A101)&lt;20,(Outil_de_calcul!$B$7-Outil_de_calcul!$B$10)/100,IF((CR$4-$A101)&lt;30,((((20*Outil_de_calcul!$B$7)+((CR$4-$A101-20))*Outil_de_calcul!$B$8)/(CR$4-$A101))-Outil_de_calcul!$B$10)/100,((((20*Outil_de_calcul!$B$7)+(10*Outil_de_calcul!$B$8)+((CR$4-$A101-30)*Outil_de_calcul!$B$9))/(CR$4-$A101))-Outil_de_calcul!$B$10)/100)),CR$4-$A101,1)</f>
        <v>-51.869250195041168</v>
      </c>
      <c r="CS101" s="21">
        <f>-PV(IF((CS$4-$A101)&lt;20,(Outil_de_calcul!$B$7-Outil_de_calcul!$B$10)/100,IF((CS$4-$A101)&lt;30,((((20*Outil_de_calcul!$B$7)+((CS$4-$A101-20))*Outil_de_calcul!$B$8)/(CS$4-$A101))-Outil_de_calcul!$B$10)/100,((((20*Outil_de_calcul!$B$7)+(10*Outil_de_calcul!$B$8)+((CS$4-$A101-30)*Outil_de_calcul!$B$9))/(CS$4-$A101))-Outil_de_calcul!$B$10)/100)),CS$4-$A101,1)</f>
        <v>-52.254544659847369</v>
      </c>
      <c r="CT101" s="21">
        <f>-PV(IF((CT$4-$A101)&lt;20,(Outil_de_calcul!$B$7-Outil_de_calcul!$B$10)/100,IF((CT$4-$A101)&lt;30,((((20*Outil_de_calcul!$B$7)+((CT$4-$A101-20))*Outil_de_calcul!$B$8)/(CT$4-$A101))-Outil_de_calcul!$B$10)/100,((((20*Outil_de_calcul!$B$7)+(10*Outil_de_calcul!$B$8)+((CT$4-$A101-30)*Outil_de_calcul!$B$9))/(CT$4-$A101))-Outil_de_calcul!$B$10)/100)),CT$4-$A101,1)</f>
        <v>-52.635272977286782</v>
      </c>
      <c r="CU101" s="21">
        <f>-PV(IF((CU$4-$A101)&lt;20,(Outil_de_calcul!$B$7-Outil_de_calcul!$B$10)/100,IF((CU$4-$A101)&lt;30,((((20*Outil_de_calcul!$B$7)+((CU$4-$A101-20))*Outil_de_calcul!$B$8)/(CU$4-$A101))-Outil_de_calcul!$B$10)/100,((((20*Outil_de_calcul!$B$7)+(10*Outil_de_calcul!$B$8)+((CU$4-$A101-30)*Outil_de_calcul!$B$9))/(CU$4-$A101))-Outil_de_calcul!$B$10)/100)),CU$4-$A101,1)</f>
        <v>-53.011489261040431</v>
      </c>
      <c r="CV101" s="21">
        <f>-PV(IF((CV$4-$A101)&lt;20,(Outil_de_calcul!$B$7-Outil_de_calcul!$B$10)/100,IF((CV$4-$A101)&lt;30,((((20*Outil_de_calcul!$B$7)+((CV$4-$A101-20))*Outil_de_calcul!$B$8)/(CV$4-$A101))-Outil_de_calcul!$B$10)/100,((((20*Outil_de_calcul!$B$7)+(10*Outil_de_calcul!$B$8)+((CV$4-$A101-30)*Outil_de_calcul!$B$9))/(CV$4-$A101))-Outil_de_calcul!$B$10)/100)),CV$4-$A101,1)</f>
        <v>-53.383246983484938</v>
      </c>
      <c r="CW101" s="21">
        <f>-PV(IF((CW$4-$A101)&lt;20,(Outil_de_calcul!$B$7-Outil_de_calcul!$B$10)/100,IF((CW$4-$A101)&lt;30,((((20*Outil_de_calcul!$B$7)+((CW$4-$A101-20))*Outil_de_calcul!$B$8)/(CW$4-$A101))-Outil_de_calcul!$B$10)/100,((((20*Outil_de_calcul!$B$7)+(10*Outil_de_calcul!$B$8)+((CW$4-$A101-30)*Outil_de_calcul!$B$9))/(CW$4-$A101))-Outil_de_calcul!$B$10)/100)),CW$4-$A101,1)</f>
        <v>-53.750598983292655</v>
      </c>
      <c r="CX101" s="21">
        <f>-PV(IF((CX$4-$A101)&lt;20,(Outil_de_calcul!$B$7-Outil_de_calcul!$B$10)/100,IF((CX$4-$A101)&lt;30,((((20*Outil_de_calcul!$B$7)+((CX$4-$A101-20))*Outil_de_calcul!$B$8)/(CX$4-$A101))-Outil_de_calcul!$B$10)/100,((((20*Outil_de_calcul!$B$7)+(10*Outil_de_calcul!$B$8)+((CX$4-$A101-30)*Outil_de_calcul!$B$9))/(CX$4-$A101))-Outil_de_calcul!$B$10)/100)),CX$4-$A101,1)</f>
        <v>-54.113597472941713</v>
      </c>
      <c r="CY101" s="21">
        <f>-PV(IF((CY$4-$A101)&lt;20,(Outil_de_calcul!$B$7-Outil_de_calcul!$B$10)/100,IF((CY$4-$A101)&lt;30,((((20*Outil_de_calcul!$B$7)+((CY$4-$A101-20))*Outil_de_calcul!$B$8)/(CY$4-$A101))-Outil_de_calcul!$B$10)/100,((((20*Outil_de_calcul!$B$7)+(10*Outil_de_calcul!$B$8)+((CY$4-$A101-30)*Outil_de_calcul!$B$9))/(CY$4-$A101))-Outil_de_calcul!$B$10)/100)),CY$4-$A101,1)</f>
        <v>-54.472294046137087</v>
      </c>
      <c r="CZ101" s="21">
        <f>-PV(IF((CZ$4-$A101)&lt;20,(Outil_de_calcul!$B$7-Outil_de_calcul!$B$10)/100,IF((CZ$4-$A101)&lt;30,((((20*Outil_de_calcul!$B$7)+((CZ$4-$A101-20))*Outil_de_calcul!$B$8)/(CZ$4-$A101))-Outil_de_calcul!$B$10)/100,((((20*Outil_de_calcul!$B$7)+(10*Outil_de_calcul!$B$8)+((CZ$4-$A101-30)*Outil_de_calcul!$B$9))/(CZ$4-$A101))-Outil_de_calcul!$B$10)/100)),CZ$4-$A101,1)</f>
        <v>-54.826739685143728</v>
      </c>
      <c r="DA101" s="21">
        <f>-PV(IF((DA$4-$A101)&lt;20,(Outil_de_calcul!$B$7-Outil_de_calcul!$B$10)/100,IF((DA$4-$A101)&lt;30,((((20*Outil_de_calcul!$B$7)+((DA$4-$A101-20))*Outil_de_calcul!$B$8)/(DA$4-$A101))-Outil_de_calcul!$B$10)/100,((((20*Outil_de_calcul!$B$7)+(10*Outil_de_calcul!$B$8)+((DA$4-$A101-30)*Outil_de_calcul!$B$9))/(DA$4-$A101))-Outil_de_calcul!$B$10)/100)),DA$4-$A101,1)</f>
        <v>-55.176984768032753</v>
      </c>
      <c r="DB101" s="21">
        <f>-PV(IF((DB$4-$A101)&lt;20,(Outil_de_calcul!$B$7-Outil_de_calcul!$B$10)/100,IF((DB$4-$A101)&lt;30,((((20*Outil_de_calcul!$B$7)+((DB$4-$A101-20))*Outil_de_calcul!$B$8)/(DB$4-$A101))-Outil_de_calcul!$B$10)/100,((((20*Outil_de_calcul!$B$7)+(10*Outil_de_calcul!$B$8)+((DB$4-$A101-30)*Outil_de_calcul!$B$9))/(DB$4-$A101))-Outil_de_calcul!$B$10)/100)),DB$4-$A101,1)</f>
        <v>-55.523079075841821</v>
      </c>
      <c r="DC101" s="21">
        <f>-PV(IF((DC$4-$A101)&lt;20,(Outil_de_calcul!$B$7-Outil_de_calcul!$B$10)/100,IF((DC$4-$A101)&lt;30,((((20*Outil_de_calcul!$B$7)+((DC$4-$A101-20))*Outil_de_calcul!$B$8)/(DC$4-$A101))-Outil_de_calcul!$B$10)/100,((((20*Outil_de_calcul!$B$7)+(10*Outil_de_calcul!$B$8)+((DC$4-$A101-30)*Outil_de_calcul!$B$9))/(DC$4-$A101))-Outil_de_calcul!$B$10)/100)),DC$4-$A101,1)</f>
        <v>-55.865071799650536</v>
      </c>
      <c r="DD101" s="21">
        <f>-PV(IF((DD$4-$A101)&lt;20,(Outil_de_calcul!$B$7-Outil_de_calcul!$B$10)/100,IF((DD$4-$A101)&lt;30,((((20*Outil_de_calcul!$B$7)+((DD$4-$A101-20))*Outil_de_calcul!$B$8)/(DD$4-$A101))-Outil_de_calcul!$B$10)/100,((((20*Outil_de_calcul!$B$7)+(10*Outil_de_calcul!$B$8)+((DD$4-$A101-30)*Outil_de_calcul!$B$9))/(DD$4-$A101))-Outil_de_calcul!$B$10)/100)),DD$4-$A101,1)</f>
        <v>-56.203011547572181</v>
      </c>
      <c r="DE101" s="21">
        <f>-PV(IF((DE$4-$A101)&lt;20,(Outil_de_calcul!$B$7-Outil_de_calcul!$B$10)/100,IF((DE$4-$A101)&lt;30,((((20*Outil_de_calcul!$B$7)+((DE$4-$A101-20))*Outil_de_calcul!$B$8)/(DE$4-$A101))-Outil_de_calcul!$B$10)/100,((((20*Outil_de_calcul!$B$7)+(10*Outil_de_calcul!$B$8)+((DE$4-$A101-30)*Outil_de_calcul!$B$9))/(DE$4-$A101))-Outil_de_calcul!$B$10)/100)),DE$4-$A101,1)</f>
        <v>-56.536946351662408</v>
      </c>
      <c r="DF101" s="21">
        <f>-PV(IF((DF$4-$A101)&lt;20,(Outil_de_calcul!$B$7-Outil_de_calcul!$B$10)/100,IF((DF$4-$A101)&lt;30,((((20*Outil_de_calcul!$B$7)+((DF$4-$A101-20))*Outil_de_calcul!$B$8)/(DF$4-$A101))-Outil_de_calcul!$B$10)/100,((((20*Outil_de_calcul!$B$7)+(10*Outil_de_calcul!$B$8)+((DF$4-$A101-30)*Outil_de_calcul!$B$9))/(DF$4-$A101))-Outil_de_calcul!$B$10)/100)),DF$4-$A101,1)</f>
        <v>-56.866923674746126</v>
      </c>
      <c r="DG101" s="21">
        <f>-PV(IF((DG$4-$A101)&lt;20,(Outil_de_calcul!$B$7-Outil_de_calcul!$B$10)/100,IF((DG$4-$A101)&lt;30,(((((20*Outil_de_calcul!$B$7)+(DG$4-$A101-20))*Outil_de_calcul!$B$8)/(DG$4-$A101))-Outil_de_calcul!$B$10)/100,((((20*Outil_de_calcul!$B$7)+(10*Outil_de_calcul!$B$8)+((DG$4-$A101-30)*Outil_de_calcul!$B$9))/(DG$4-$A101))-Outil_de_calcul!$B$10)/100)),DG$4-$A101,1)</f>
        <v>-57.515192923436196</v>
      </c>
      <c r="DH101" s="21">
        <f>-PV(IF((DH$4-$A101)&lt;20,(Outil_de_calcul!$B$7-Outil_de_calcul!$B$10)/100,IF((DH$4-$A101)&lt;30,(((((20*Outil_de_calcul!$B$7)+(DH$4-$A101-20))*Outil_de_calcul!$B$8)/(DH$4-$A101))-Outil_de_calcul!$B$10)/100,((((20*Outil_de_calcul!$B$7)+(10*Outil_de_calcul!$B$8)+((DH$4-$A101-30)*Outil_de_calcul!$B$9))/(DH$4-$A101))-Outil_de_calcul!$B$10)/100)),DH$4-$A101,1)</f>
        <v>-57.515192923436196</v>
      </c>
      <c r="DI101" s="21">
        <f>-PV(IF((DI$4-$A101)&lt;20,(Outil_de_calcul!$B$7-Outil_de_calcul!$B$10)/100,IF((DI$4-$A101)&lt;30,(((((20*Outil_de_calcul!$B$7)+(DI$4-$A101-20))*Outil_de_calcul!$B$8)/(DI$4-$A101))-Outil_de_calcul!$B$10)/100,((((20*Outil_de_calcul!$B$7)+(10*Outil_de_calcul!$B$8)+((DI$4-$A101-30)*Outil_de_calcul!$B$9))/(DI$4-$A101))-Outil_de_calcul!$B$10)/100)),DI$4-$A101,1)</f>
        <v>-57.515192923436196</v>
      </c>
      <c r="DJ101" s="21">
        <f>-PV(IF((DJ$4-$A101)&lt;20,(Outil_de_calcul!$B$7-Outil_de_calcul!$B$10)/100,IF((DJ$4-$A101)&lt;30,(((((20*Outil_de_calcul!$B$7)+(DJ$4-$A101-20))*Outil_de_calcul!$B$8)/(DJ$4-$A101))-Outil_de_calcul!$B$10)/100,((((20*Outil_de_calcul!$B$7)+(10*Outil_de_calcul!$B$8)+((DJ$4-$A101-30)*Outil_de_calcul!$B$9))/(DJ$4-$A101))-Outil_de_calcul!$B$10)/100)),DJ$4-$A101,1)</f>
        <v>-57.515192923436196</v>
      </c>
      <c r="DK101" s="21">
        <f>-PV(IF((DK$4-$A101)&lt;20,(Outil_de_calcul!$B$7-Outil_de_calcul!$B$10)/100,IF((DK$4-$A101)&lt;30,(((((20*Outil_de_calcul!$B$7)+(DK$4-$A101-20))*Outil_de_calcul!$B$8)/(DK$4-$A101))-Outil_de_calcul!$B$10)/100,((((20*Outil_de_calcul!$B$7)+(10*Outil_de_calcul!$B$8)+((DK$4-$A101-30)*Outil_de_calcul!$B$9))/(DK$4-$A101))-Outil_de_calcul!$B$10)/100)),DK$4-$A101,1)</f>
        <v>-57.515192923436196</v>
      </c>
      <c r="DL101" s="21">
        <f>-PV(IF((DL$4-$A101)&lt;20,(Outil_de_calcul!$B$7-Outil_de_calcul!$B$10)/100,IF((DL$4-$A101)&lt;30,(((((20*Outil_de_calcul!$B$7)+(DL$4-$A101-20))*Outil_de_calcul!$B$8)/(DL$4-$A101))-Outil_de_calcul!$B$10)/100,((((20*Outil_de_calcul!$B$7)+(10*Outil_de_calcul!$B$8)+((DL$4-$A101-30)*Outil_de_calcul!$B$9))/(DL$4-$A101))-Outil_de_calcul!$B$10)/100)),DL$4-$A101,1)</f>
        <v>-57.515192923436196</v>
      </c>
    </row>
    <row r="102" spans="1:116" ht="12" customHeight="1" x14ac:dyDescent="0.2">
      <c r="A102" s="29">
        <v>97</v>
      </c>
      <c r="B102" s="21">
        <f>-PV(IF((B$4-$A102)&lt;20,(Outil_de_calcul!$B$7-Outil_de_calcul!$B$10)/100,IF((B$4-$A102)&lt;30,((((20*Outil_de_calcul!$B$7)+((B$4-$A102-20))*Outil_de_calcul!$B$8)/(B$4-$A102))-Outil_de_calcul!$B$10)/100,((((20*Outil_de_calcul!$B$7)+(10*Outil_de_calcul!$B$8)+((B$4-$A102-30)*Outil_de_calcul!$B$9))/(B$4-$A102))-Outil_de_calcul!$B$10)/100)),B$4-$A102,1)</f>
        <v>14.145505857797811</v>
      </c>
      <c r="C102" s="21">
        <f>-PV(IF((C$4-$A102)&lt;20,(Outil_de_calcul!$B$7-Outil_de_calcul!$B$10)/100,IF((C$4-$A102)&lt;30,((((20*Outil_de_calcul!$B$7)+((C$4-$A102-20))*Outil_de_calcul!$B$8)/(C$4-$A102))-Outil_de_calcul!$B$10)/100,((((20*Outil_de_calcul!$B$7)+(10*Outil_de_calcul!$B$8)+((C$4-$A102-30)*Outil_de_calcul!$B$9))/(C$4-$A102))-Outil_de_calcul!$B$10)/100)),C$4-$A102,1)</f>
        <v>12.977866635788459</v>
      </c>
      <c r="D102" s="21">
        <f>-PV(IF((D$4-$A102)&lt;20,(Outil_de_calcul!$B$7-Outil_de_calcul!$B$10)/100,IF((D$4-$A102)&lt;30,((((20*Outil_de_calcul!$B$7)+((D$4-$A102-20))*Outil_de_calcul!$B$8)/(D$4-$A102))-Outil_de_calcul!$B$10)/100,((((20*Outil_de_calcul!$B$7)+(10*Outil_de_calcul!$B$8)+((D$4-$A102-30)*Outil_de_calcul!$B$9))/(D$4-$A102))-Outil_de_calcul!$B$10)/100)),D$4-$A102,1)</f>
        <v>11.824065174883819</v>
      </c>
      <c r="E102" s="21">
        <f>-PV(IF((E$4-$A102)&lt;20,(Outil_de_calcul!$B$7-Outil_de_calcul!$B$10)/100,IF((E$4-$A102)&lt;30,((((20*Outil_de_calcul!$B$7)+((E$4-$A102-20))*Outil_de_calcul!$B$8)/(E$4-$A102))-Outil_de_calcul!$B$10)/100,((((20*Outil_de_calcul!$B$7)+(10*Outil_de_calcul!$B$8)+((E$4-$A102-30)*Outil_de_calcul!$B$9))/(E$4-$A102))-Outil_de_calcul!$B$10)/100)),E$4-$A102,1)</f>
        <v>10.683937482963023</v>
      </c>
      <c r="F102" s="21">
        <f>-PV(IF((F$4-$A102)&lt;20,(Outil_de_calcul!$B$7-Outil_de_calcul!$B$10)/100,IF((F$4-$A102)&lt;30,((((20*Outil_de_calcul!$B$7)+((F$4-$A102-20))*Outil_de_calcul!$B$8)/(F$4-$A102))-Outil_de_calcul!$B$10)/100,((((20*Outil_de_calcul!$B$7)+(10*Outil_de_calcul!$B$8)+((F$4-$A102-30)*Outil_de_calcul!$B$9))/(F$4-$A102))-Outil_de_calcul!$B$10)/100)),F$4-$A102,1)</f>
        <v>9.5573215113855188</v>
      </c>
      <c r="G102" s="21">
        <f>-PV(IF((G$4-$A102)&lt;20,(Outil_de_calcul!$B$7-Outil_de_calcul!$B$10)/100,IF((G$4-$A102)&lt;30,((((20*Outil_de_calcul!$B$7)+((G$4-$A102-20))*Outil_de_calcul!$B$8)/(G$4-$A102))-Outil_de_calcul!$B$10)/100,((((20*Outil_de_calcul!$B$7)+(10*Outil_de_calcul!$B$8)+((G$4-$A102-30)*Outil_de_calcul!$B$9))/(G$4-$A102))-Outil_de_calcul!$B$10)/100)),G$4-$A102,1)</f>
        <v>8.4440571319587026</v>
      </c>
      <c r="H102" s="21">
        <f>-PV(IF((H$4-$A102)&lt;20,(Outil_de_calcul!$B$7-Outil_de_calcul!$B$10)/100,IF((H$4-$A102)&lt;30,((((20*Outil_de_calcul!$B$7)+((H$4-$A102-20))*Outil_de_calcul!$B$8)/(H$4-$A102))-Outil_de_calcul!$B$10)/100,((((20*Outil_de_calcul!$B$7)+(10*Outil_de_calcul!$B$8)+((H$4-$A102-30)*Outil_de_calcul!$B$9))/(H$4-$A102))-Outil_de_calcul!$B$10)/100)),H$4-$A102,1)</f>
        <v>7.3439861141786249</v>
      </c>
      <c r="I102" s="21">
        <f>-PV(IF((I$4-$A102)&lt;20,(Outil_de_calcul!$B$7-Outil_de_calcul!$B$10)/100,IF((I$4-$A102)&lt;30,((((20*Outil_de_calcul!$B$7)+((I$4-$A102-20))*Outil_de_calcul!$B$8)/(I$4-$A102))-Outil_de_calcul!$B$10)/100,((((20*Outil_de_calcul!$B$7)+(10*Outil_de_calcul!$B$8)+((I$4-$A102-30)*Outil_de_calcul!$B$9))/(I$4-$A102))-Outil_de_calcul!$B$10)/100)),I$4-$A102,1)</f>
        <v>6.2569521027403052</v>
      </c>
      <c r="J102" s="21">
        <f>-PV(IF((J$4-$A102)&lt;20,(Outil_de_calcul!$B$7-Outil_de_calcul!$B$10)/100,IF((J$4-$A102)&lt;30,((((20*Outil_de_calcul!$B$7)+((J$4-$A102-20))*Outil_de_calcul!$B$8)/(J$4-$A102))-Outil_de_calcul!$B$10)/100,((((20*Outil_de_calcul!$B$7)+(10*Outil_de_calcul!$B$8)+((J$4-$A102-30)*Outil_de_calcul!$B$9))/(J$4-$A102))-Outil_de_calcul!$B$10)/100)),J$4-$A102,1)</f>
        <v>5.1828005953147311</v>
      </c>
      <c r="K102" s="21">
        <f>-PV(IF((K$4-$A102)&lt;20,(Outil_de_calcul!$B$7-Outil_de_calcul!$B$10)/100,IF((K$4-$A102)&lt;30,((((20*Outil_de_calcul!$B$7)+((K$4-$A102-20))*Outil_de_calcul!$B$8)/(K$4-$A102))-Outil_de_calcul!$B$10)/100,((((20*Outil_de_calcul!$B$7)+(10*Outil_de_calcul!$B$8)+((K$4-$A102-30)*Outil_de_calcul!$B$9))/(K$4-$A102))-Outil_de_calcul!$B$10)/100)),K$4-$A102,1)</f>
        <v>4.1213789205890263</v>
      </c>
      <c r="L102" s="21">
        <f>-PV(IF((L$4-$A102)&lt;20,(Outil_de_calcul!$B$7-Outil_de_calcul!$B$10)/100,IF((L$4-$A102)&lt;30,((((20*Outil_de_calcul!$B$7)+((L$4-$A102-20))*Outil_de_calcul!$B$8)/(L$4-$A102))-Outil_de_calcul!$B$10)/100,((((20*Outil_de_calcul!$B$7)+(10*Outil_de_calcul!$B$8)+((L$4-$A102-30)*Outil_de_calcul!$B$9))/(L$4-$A102))-Outil_de_calcul!$B$10)/100)),L$4-$A102,1)</f>
        <v>3.0725362165670753</v>
      </c>
      <c r="M102" s="21">
        <f>-PV(IF((M$4-$A102)&lt;20,(Outil_de_calcul!$B$7-Outil_de_calcul!$B$10)/100,IF((M$4-$A102)&lt;30,((((20*Outil_de_calcul!$B$7)+((M$4-$A102-20))*Outil_de_calcul!$B$8)/(M$4-$A102))-Outil_de_calcul!$B$10)/100,((((20*Outil_de_calcul!$B$7)+(10*Outil_de_calcul!$B$8)+((M$4-$A102-30)*Outil_de_calcul!$B$9))/(M$4-$A102))-Outil_de_calcul!$B$10)/100)),M$4-$A102,1)</f>
        <v>2.0361234091271116</v>
      </c>
      <c r="N102" s="21">
        <f>-PV(IF((N$4-$A102)&lt;20,(Outil_de_calcul!$B$7-Outil_de_calcul!$B$10)/100,IF((N$4-$A102)&lt;30,((((20*Outil_de_calcul!$B$7)+((N$4-$A102-20))*Outil_de_calcul!$B$8)/(N$4-$A102))-Outil_de_calcul!$B$10)/100,((((20*Outil_de_calcul!$B$7)+(10*Outil_de_calcul!$B$8)+((N$4-$A102-30)*Outil_de_calcul!$B$9))/(N$4-$A102))-Outil_de_calcul!$B$10)/100)),N$4-$A102,1)</f>
        <v>1.011993190833582</v>
      </c>
      <c r="O102" s="21">
        <f>-PV(IF((O$4-$A102)&lt;20,(Outil_de_calcul!$B$7-Outil_de_calcul!$B$10)/100,IF((O$4-$A102)&lt;30,((((20*Outil_de_calcul!$B$7)+((O$4-$A102-20))*Outil_de_calcul!$B$8)/(O$4-$A102))-Outil_de_calcul!$B$10)/100,((((20*Outil_de_calcul!$B$7)+(10*Outil_de_calcul!$B$8)+((O$4-$A102-30)*Outil_de_calcul!$B$9))/(O$4-$A102))-Outil_de_calcul!$B$10)/100)),O$4-$A102,1)</f>
        <v>0</v>
      </c>
      <c r="P102" s="21">
        <f>-PV(IF((P$4-$A102)&lt;20,(Outil_de_calcul!$B$7-Outil_de_calcul!$B$10)/100,IF((P$4-$A102)&lt;30,((((20*Outil_de_calcul!$B$7)+((P$4-$A102-20))*Outil_de_calcul!$B$8)/(P$4-$A102))-Outil_de_calcul!$B$10)/100,((((20*Outil_de_calcul!$B$7)+(10*Outil_de_calcul!$B$8)+((P$4-$A102-30)*Outil_de_calcul!$B$9))/(P$4-$A102))-Outil_de_calcul!$B$10)/100)),P$4-$A102,1)</f>
        <v>-0.99999999999999889</v>
      </c>
      <c r="Q102" s="21">
        <f>-PV(IF((Q$4-$A102)&lt;20,(Outil_de_calcul!$B$7-Outil_de_calcul!$B$10)/100,IF((Q$4-$A102)&lt;30,((((20*Outil_de_calcul!$B$7)+((Q$4-$A102-20))*Outil_de_calcul!$B$8)/(Q$4-$A102))-Outil_de_calcul!$B$10)/100,((((20*Outil_de_calcul!$B$7)+(10*Outil_de_calcul!$B$8)+((Q$4-$A102-30)*Outil_de_calcul!$B$9))/(Q$4-$A102))-Outil_de_calcul!$B$10)/100)),Q$4-$A102,1)</f>
        <v>-1.9881489411764657</v>
      </c>
      <c r="R102" s="21">
        <f>-PV(IF((R$4-$A102)&lt;20,(Outil_de_calcul!$B$7-Outil_de_calcul!$B$10)/100,IF((R$4-$A102)&lt;30,((((20*Outil_de_calcul!$B$7)+((R$4-$A102-20))*Outil_de_calcul!$B$8)/(R$4-$A102))-Outil_de_calcul!$B$10)/100,((((20*Outil_de_calcul!$B$7)+(10*Outil_de_calcul!$B$8)+((R$4-$A102-30)*Outil_de_calcul!$B$9))/(R$4-$A102))-Outil_de_calcul!$B$10)/100)),R$4-$A102,1)</f>
        <v>-2.9645872711246612</v>
      </c>
      <c r="S102" s="21">
        <f>-PV(IF((S$4-$A102)&lt;20,(Outil_de_calcul!$B$7-Outil_de_calcul!$B$10)/100,IF((S$4-$A102)&lt;30,((((20*Outil_de_calcul!$B$7)+((S$4-$A102-20))*Outil_de_calcul!$B$8)/(S$4-$A102))-Outil_de_calcul!$B$10)/100,((((20*Outil_de_calcul!$B$7)+(10*Outil_de_calcul!$B$8)+((S$4-$A102-30)*Outil_de_calcul!$B$9))/(S$4-$A102))-Outil_de_calcul!$B$10)/100)),S$4-$A102,1)</f>
        <v>-3.9294537729870722</v>
      </c>
      <c r="T102" s="21">
        <f>-PV(IF((T$4-$A102)&lt;20,(Outil_de_calcul!$B$7-Outil_de_calcul!$B$10)/100,IF((T$4-$A102)&lt;30,((((20*Outil_de_calcul!$B$7)+((T$4-$A102-20))*Outil_de_calcul!$B$8)/(T$4-$A102))-Outil_de_calcul!$B$10)/100,((((20*Outil_de_calcul!$B$7)+(10*Outil_de_calcul!$B$8)+((T$4-$A102-30)*Outil_de_calcul!$B$9))/(T$4-$A102))-Outil_de_calcul!$B$10)/100)),T$4-$A102,1)</f>
        <v>-4.8828855851790633</v>
      </c>
      <c r="U102" s="21">
        <f>-PV(IF((U$4-$A102)&lt;20,(Outil_de_calcul!$B$7-Outil_de_calcul!$B$10)/100,IF((U$4-$A102)&lt;30,((((20*Outil_de_calcul!$B$7)+((U$4-$A102-20))*Outil_de_calcul!$B$8)/(U$4-$A102))-Outil_de_calcul!$B$10)/100,((((20*Outil_de_calcul!$B$7)+(10*Outil_de_calcul!$B$8)+((U$4-$A102-30)*Outil_de_calcul!$B$9))/(U$4-$A102))-Outil_de_calcul!$B$10)/100)),U$4-$A102,1)</f>
        <v>-5.8250182208805352</v>
      </c>
      <c r="V102" s="21">
        <f>-PV(IF((V$4-$A102)&lt;20,(Outil_de_calcul!$B$7-Outil_de_calcul!$B$10)/100,IF((V$4-$A102)&lt;30,((((20*Outil_de_calcul!$B$7)+((V$4-$A102-20))*Outil_de_calcul!$B$8)/(V$4-$A102))-Outil_de_calcul!$B$10)/100,((((20*Outil_de_calcul!$B$7)+(10*Outil_de_calcul!$B$8)+((V$4-$A102-30)*Outil_de_calcul!$B$9))/(V$4-$A102))-Outil_de_calcul!$B$10)/100)),V$4-$A102,1)</f>
        <v>-6.7559855872967578</v>
      </c>
      <c r="W102" s="21">
        <f>-PV(IF((W$4-$A102)&lt;20,(Outil_de_calcul!$B$7-Outil_de_calcul!$B$10)/100,IF((W$4-$A102)&lt;30,((((20*Outil_de_calcul!$B$7)+((W$4-$A102-20))*Outil_de_calcul!$B$8)/(W$4-$A102))-Outil_de_calcul!$B$10)/100,((((20*Outil_de_calcul!$B$7)+(10*Outil_de_calcul!$B$8)+((W$4-$A102-30)*Outil_de_calcul!$B$9))/(W$4-$A102))-Outil_de_calcul!$B$10)/100)),W$4-$A102,1)</f>
        <v>-7.6759200046907772</v>
      </c>
      <c r="X102" s="21">
        <f>-PV(IF((X$4-$A102)&lt;20,(Outil_de_calcul!$B$7-Outil_de_calcul!$B$10)/100,IF((X$4-$A102)&lt;30,((((20*Outil_de_calcul!$B$7)+((X$4-$A102-20))*Outil_de_calcul!$B$8)/(X$4-$A102))-Outil_de_calcul!$B$10)/100,((((20*Outil_de_calcul!$B$7)+(10*Outil_de_calcul!$B$8)+((X$4-$A102-30)*Outil_de_calcul!$B$9))/(X$4-$A102))-Outil_de_calcul!$B$10)/100)),X$4-$A102,1)</f>
        <v>-8.584952225190488</v>
      </c>
      <c r="Y102" s="21">
        <f>-PV(IF((Y$4-$A102)&lt;20,(Outil_de_calcul!$B$7-Outil_de_calcul!$B$10)/100,IF((Y$4-$A102)&lt;30,((((20*Outil_de_calcul!$B$7)+((Y$4-$A102-20))*Outil_de_calcul!$B$8)/(Y$4-$A102))-Outil_de_calcul!$B$10)/100,((((20*Outil_de_calcul!$B$7)+(10*Outil_de_calcul!$B$8)+((Y$4-$A102-30)*Outil_de_calcul!$B$9))/(Y$4-$A102))-Outil_de_calcul!$B$10)/100)),Y$4-$A102,1)</f>
        <v>-9.4832114513725561</v>
      </c>
      <c r="Z102" s="21">
        <f>-PV(IF((Z$4-$A102)&lt;20,(Outil_de_calcul!$B$7-Outil_de_calcul!$B$10)/100,IF((Z$4-$A102)&lt;30,((((20*Outil_de_calcul!$B$7)+((Z$4-$A102-20))*Outil_de_calcul!$B$8)/(Z$4-$A102))-Outil_de_calcul!$B$10)/100,((((20*Outil_de_calcul!$B$7)+(10*Outil_de_calcul!$B$8)+((Z$4-$A102-30)*Outil_de_calcul!$B$9))/(Z$4-$A102))-Outil_de_calcul!$B$10)/100)),Z$4-$A102,1)</f>
        <v>-10.370825354626373</v>
      </c>
      <c r="AA102" s="21">
        <f>-PV(IF((AA$4-$A102)&lt;20,(Outil_de_calcul!$B$7-Outil_de_calcul!$B$10)/100,IF((AA$4-$A102)&lt;30,((((20*Outil_de_calcul!$B$7)+((AA$4-$A102-20))*Outil_de_calcul!$B$8)/(AA$4-$A102))-Outil_de_calcul!$B$10)/100,((((20*Outil_de_calcul!$B$7)+(10*Outil_de_calcul!$B$8)+((AA$4-$A102-30)*Outil_de_calcul!$B$9))/(AA$4-$A102))-Outil_de_calcul!$B$10)/100)),AA$4-$A102,1)</f>
        <v>-11.247920093300142</v>
      </c>
      <c r="AB102" s="21">
        <f>-PV(IF((AB$4-$A102)&lt;20,(Outil_de_calcul!$B$7-Outil_de_calcul!$B$10)/100,IF((AB$4-$A102)&lt;30,((((20*Outil_de_calcul!$B$7)+((AB$4-$A102-20))*Outil_de_calcul!$B$8)/(AB$4-$A102))-Outil_de_calcul!$B$10)/100,((((20*Outil_de_calcul!$B$7)+(10*Outil_de_calcul!$B$8)+((AB$4-$A102-30)*Outil_de_calcul!$B$9))/(AB$4-$A102))-Outil_de_calcul!$B$10)/100)),AB$4-$A102,1)</f>
        <v>-12.114620330632089</v>
      </c>
      <c r="AC102" s="21">
        <f>-PV(IF((AC$4-$A102)&lt;20,(Outil_de_calcul!$B$7-Outil_de_calcul!$B$10)/100,IF((AC$4-$A102)&lt;30,((((20*Outil_de_calcul!$B$7)+((AC$4-$A102-20))*Outil_de_calcul!$B$8)/(AC$4-$A102))-Outil_de_calcul!$B$10)/100,((((20*Outil_de_calcul!$B$7)+(10*Outil_de_calcul!$B$8)+((AC$4-$A102-30)*Outil_de_calcul!$B$9))/(AC$4-$A102))-Outil_de_calcul!$B$10)/100)),AC$4-$A102,1)</f>
        <v>-12.971049252469037</v>
      </c>
      <c r="AD102" s="21">
        <f>-PV(IF((AD$4-$A102)&lt;20,(Outil_de_calcul!$B$7-Outil_de_calcul!$B$10)/100,IF((AD$4-$A102)&lt;30,((((20*Outil_de_calcul!$B$7)+((AD$4-$A102-20))*Outil_de_calcul!$B$8)/(AD$4-$A102))-Outil_de_calcul!$B$10)/100,((((20*Outil_de_calcul!$B$7)+(10*Outil_de_calcul!$B$8)+((AD$4-$A102-30)*Outil_de_calcul!$B$9))/(AD$4-$A102))-Outil_de_calcul!$B$10)/100)),AD$4-$A102,1)</f>
        <v>-13.817328584775135</v>
      </c>
      <c r="AE102" s="21">
        <f>-PV(IF((AE$4-$A102)&lt;20,(Outil_de_calcul!$B$7-Outil_de_calcul!$B$10)/100,IF((AE$4-$A102)&lt;30,((((20*Outil_de_calcul!$B$7)+((AE$4-$A102-20))*Outil_de_calcul!$B$8)/(AE$4-$A102))-Outil_de_calcul!$B$10)/100,((((20*Outil_de_calcul!$B$7)+(10*Outil_de_calcul!$B$8)+((AE$4-$A102-30)*Outil_de_calcul!$B$9))/(AE$4-$A102))-Outil_de_calcul!$B$10)/100)),AE$4-$A102,1)</f>
        <v>-14.65357861093293</v>
      </c>
      <c r="AF102" s="21">
        <f>-PV(IF((AF$4-$A102)&lt;20,(Outil_de_calcul!$B$7-Outil_de_calcul!$B$10)/100,IF((AF$4-$A102)&lt;30,((((20*Outil_de_calcul!$B$7)+((AF$4-$A102-20))*Outil_de_calcul!$B$8)/(AF$4-$A102))-Outil_de_calcul!$B$10)/100,((((20*Outil_de_calcul!$B$7)+(10*Outil_de_calcul!$B$8)+((AF$4-$A102-30)*Outil_de_calcul!$B$9))/(AF$4-$A102))-Outil_de_calcul!$B$10)/100)),AF$4-$A102,1)</f>
        <v>-15.479918188839546</v>
      </c>
      <c r="AG102" s="21">
        <f>-PV(IF((AG$4-$A102)&lt;20,(Outil_de_calcul!$B$7-Outil_de_calcul!$B$10)/100,IF((AG$4-$A102)&lt;30,((((20*Outil_de_calcul!$B$7)+((AG$4-$A102-20))*Outil_de_calcul!$B$8)/(AG$4-$A102))-Outil_de_calcul!$B$10)/100,((((20*Outil_de_calcul!$B$7)+(10*Outil_de_calcul!$B$8)+((AG$4-$A102-30)*Outil_de_calcul!$B$9))/(AG$4-$A102))-Outil_de_calcul!$B$10)/100)),AG$4-$A102,1)</f>
        <v>-16.296464767800181</v>
      </c>
      <c r="AH102" s="21">
        <f>-PV(IF((AH$4-$A102)&lt;20,(Outil_de_calcul!$B$7-Outil_de_calcul!$B$10)/100,IF((AH$4-$A102)&lt;30,((((20*Outil_de_calcul!$B$7)+((AH$4-$A102-20))*Outil_de_calcul!$B$8)/(AH$4-$A102))-Outil_de_calcul!$B$10)/100,((((20*Outil_de_calcul!$B$7)+(10*Outil_de_calcul!$B$8)+((AH$4-$A102-30)*Outil_de_calcul!$B$9))/(AH$4-$A102))-Outil_de_calcul!$B$10)/100)),AH$4-$A102,1)</f>
        <v>-17.103334405221414</v>
      </c>
      <c r="AI102" s="21">
        <f>-PV(IF((AI$4-$A102)&lt;20,(Outil_de_calcul!$B$7-Outil_de_calcul!$B$10)/100,IF((AI$4-$A102)&lt;30,((((20*Outil_de_calcul!$B$7)+((AI$4-$A102-20))*Outil_de_calcul!$B$8)/(AI$4-$A102))-Outil_de_calcul!$B$10)/100,((((20*Outil_de_calcul!$B$7)+(10*Outil_de_calcul!$B$8)+((AI$4-$A102-30)*Outil_de_calcul!$B$9))/(AI$4-$A102))-Outil_de_calcul!$B$10)/100)),AI$4-$A102,1)</f>
        <v>-17.900641783106643</v>
      </c>
      <c r="AJ102" s="21">
        <f>-PV(IF((AJ$4-$A102)&lt;20,(Outil_de_calcul!$B$7-Outil_de_calcul!$B$10)/100,IF((AJ$4-$A102)&lt;30,((((20*Outil_de_calcul!$B$7)+((AJ$4-$A102-20))*Outil_de_calcul!$B$8)/(AJ$4-$A102))-Outil_de_calcul!$B$10)/100,((((20*Outil_de_calcul!$B$7)+(10*Outil_de_calcul!$B$8)+((AJ$4-$A102-30)*Outil_de_calcul!$B$9))/(AJ$4-$A102))-Outil_de_calcul!$B$10)/100)),AJ$4-$A102,1)</f>
        <v>-18.688500224356115</v>
      </c>
      <c r="AK102" s="21">
        <f>-PV(IF((AK$4-$A102)&lt;20,(Outil_de_calcul!$B$7-Outil_de_calcul!$B$10)/100,IF((AK$4-$A102)&lt;30,((((20*Outil_de_calcul!$B$7)+((AK$4-$A102-20))*Outil_de_calcul!$B$8)/(AK$4-$A102))-Outil_de_calcul!$B$10)/100,((((20*Outil_de_calcul!$B$7)+(10*Outil_de_calcul!$B$8)+((AK$4-$A102-30)*Outil_de_calcul!$B$9))/(AK$4-$A102))-Outil_de_calcul!$B$10)/100)),AK$4-$A102,1)</f>
        <v>-19.46702170887372</v>
      </c>
      <c r="AL102" s="21">
        <f>-PV(IF((AL$4-$A102)&lt;20,(Outil_de_calcul!$B$7-Outil_de_calcul!$B$10)/100,IF((AL$4-$A102)&lt;30,((((20*Outil_de_calcul!$B$7)+((AL$4-$A102-20))*Outil_de_calcul!$B$8)/(AL$4-$A102))-Outil_de_calcul!$B$10)/100,((((20*Outil_de_calcul!$B$7)+(10*Outil_de_calcul!$B$8)+((AL$4-$A102-30)*Outil_de_calcul!$B$9))/(AL$4-$A102))-Outil_de_calcul!$B$10)/100)),AL$4-$A102,1)</f>
        <v>-20.236316889482932</v>
      </c>
      <c r="AM102" s="21">
        <f>-PV(IF((AM$4-$A102)&lt;20,(Outil_de_calcul!$B$7-Outil_de_calcul!$B$10)/100,IF((AM$4-$A102)&lt;30,((((20*Outil_de_calcul!$B$7)+((AM$4-$A102-20))*Outil_de_calcul!$B$8)/(AM$4-$A102))-Outil_de_calcul!$B$10)/100,((((20*Outil_de_calcul!$B$7)+(10*Outil_de_calcul!$B$8)+((AM$4-$A102-30)*Outil_de_calcul!$B$9))/(AM$4-$A102))-Outil_de_calcul!$B$10)/100)),AM$4-$A102,1)</f>
        <v>-20.996495107654095</v>
      </c>
      <c r="AN102" s="21">
        <f>-PV(IF((AN$4-$A102)&lt;20,(Outil_de_calcul!$B$7-Outil_de_calcul!$B$10)/100,IF((AN$4-$A102)&lt;30,((((20*Outil_de_calcul!$B$7)+((AN$4-$A102-20))*Outil_de_calcul!$B$8)/(AN$4-$A102))-Outil_de_calcul!$B$10)/100,((((20*Outil_de_calcul!$B$7)+(10*Outil_de_calcul!$B$8)+((AN$4-$A102-30)*Outil_de_calcul!$B$9))/(AN$4-$A102))-Outil_de_calcul!$B$10)/100)),AN$4-$A102,1)</f>
        <v>-21.747664409045342</v>
      </c>
      <c r="AO102" s="21">
        <f>-PV(IF((AO$4-$A102)&lt;20,(Outil_de_calcul!$B$7-Outil_de_calcul!$B$10)/100,IF((AO$4-$A102)&lt;30,((((20*Outil_de_calcul!$B$7)+((AO$4-$A102-20))*Outil_de_calcul!$B$8)/(AO$4-$A102))-Outil_de_calcul!$B$10)/100,((((20*Outil_de_calcul!$B$7)+(10*Outil_de_calcul!$B$8)+((AO$4-$A102-30)*Outil_de_calcul!$B$9))/(AO$4-$A102))-Outil_de_calcul!$B$10)/100)),AO$4-$A102,1)</f>
        <v>-22.489931558859364</v>
      </c>
      <c r="AP102" s="21">
        <f>-PV(IF((AP$4-$A102)&lt;20,(Outil_de_calcul!$B$7-Outil_de_calcul!$B$10)/100,IF((AP$4-$A102)&lt;30,((((20*Outil_de_calcul!$B$7)+((AP$4-$A102-20))*Outil_de_calcul!$B$8)/(AP$4-$A102))-Outil_de_calcul!$B$10)/100,((((20*Outil_de_calcul!$B$7)+(10*Outil_de_calcul!$B$8)+((AP$4-$A102-30)*Outil_de_calcul!$B$9))/(AP$4-$A102))-Outil_de_calcul!$B$10)/100)),AP$4-$A102,1)</f>
        <v>-23.223402057018173</v>
      </c>
      <c r="AQ102" s="21">
        <f>-PV(IF((AQ$4-$A102)&lt;20,(Outil_de_calcul!$B$7-Outil_de_calcul!$B$10)/100,IF((AQ$4-$A102)&lt;30,((((20*Outil_de_calcul!$B$7)+((AQ$4-$A102-20))*Outil_de_calcul!$B$8)/(AQ$4-$A102))-Outil_de_calcul!$B$10)/100,((((20*Outil_de_calcul!$B$7)+(10*Outil_de_calcul!$B$8)+((AQ$4-$A102-30)*Outil_de_calcul!$B$9))/(AQ$4-$A102))-Outil_de_calcul!$B$10)/100)),AQ$4-$A102,1)</f>
        <v>-23.948180153157974</v>
      </c>
      <c r="AR102" s="21">
        <f>-PV(IF((AR$4-$A102)&lt;20,(Outil_de_calcul!$B$7-Outil_de_calcul!$B$10)/100,IF((AR$4-$A102)&lt;30,((((20*Outil_de_calcul!$B$7)+((AR$4-$A102-20))*Outil_de_calcul!$B$8)/(AR$4-$A102))-Outil_de_calcul!$B$10)/100,((((20*Outil_de_calcul!$B$7)+(10*Outil_de_calcul!$B$8)+((AR$4-$A102-30)*Outil_de_calcul!$B$9))/(AR$4-$A102))-Outil_de_calcul!$B$10)/100)),AR$4-$A102,1)</f>
        <v>-24.664368861446427</v>
      </c>
      <c r="AS102" s="21">
        <f>-PV(IF((AS$4-$A102)&lt;20,(Outil_de_calcul!$B$7-Outil_de_calcul!$B$10)/100,IF((AS$4-$A102)&lt;30,((((20*Outil_de_calcul!$B$7)+((AS$4-$A102-20))*Outil_de_calcul!$B$8)/(AS$4-$A102))-Outil_de_calcul!$B$10)/100,((((20*Outil_de_calcul!$B$7)+(10*Outil_de_calcul!$B$8)+((AS$4-$A102-30)*Outil_de_calcul!$B$9))/(AS$4-$A102))-Outil_de_calcul!$B$10)/100)),AS$4-$A102,1)</f>
        <v>-25.372069975224186</v>
      </c>
      <c r="AT102" s="21">
        <f>-PV(IF((AT$4-$A102)&lt;20,(Outil_de_calcul!$B$7-Outil_de_calcul!$B$10)/100,IF((AT$4-$A102)&lt;30,((((20*Outil_de_calcul!$B$7)+((AT$4-$A102-20))*Outil_de_calcul!$B$8)/(AT$4-$A102))-Outil_de_calcul!$B$10)/100,((((20*Outil_de_calcul!$B$7)+(10*Outil_de_calcul!$B$8)+((AT$4-$A102-30)*Outil_de_calcul!$B$9))/(AT$4-$A102))-Outil_de_calcul!$B$10)/100)),AT$4-$A102,1)</f>
        <v>-26.071384081473106</v>
      </c>
      <c r="AU102" s="21">
        <f>-PV(IF((AU$4-$A102)&lt;20,(Outil_de_calcul!$B$7-Outil_de_calcul!$B$10)/100,IF((AU$4-$A102)&lt;30,((((20*Outil_de_calcul!$B$7)+((AU$4-$A102-20))*Outil_de_calcul!$B$8)/(AU$4-$A102))-Outil_de_calcul!$B$10)/100,((((20*Outil_de_calcul!$B$7)+(10*Outil_de_calcul!$B$8)+((AU$4-$A102-30)*Outil_de_calcul!$B$9))/(AU$4-$A102))-Outil_de_calcul!$B$10)/100)),AU$4-$A102,1)</f>
        <v>-26.762410575112739</v>
      </c>
      <c r="AV102" s="21">
        <f>-PV(IF((AV$4-$A102)&lt;20,(Outil_de_calcul!$B$7-Outil_de_calcul!$B$10)/100,IF((AV$4-$A102)&lt;30,((((20*Outil_de_calcul!$B$7)+((AV$4-$A102-20))*Outil_de_calcul!$B$8)/(AV$4-$A102))-Outil_de_calcul!$B$10)/100,((((20*Outil_de_calcul!$B$7)+(10*Outil_de_calcul!$B$8)+((AV$4-$A102-30)*Outil_de_calcul!$B$9))/(AV$4-$A102))-Outil_de_calcul!$B$10)/100)),AV$4-$A102,1)</f>
        <v>-27.445247673127639</v>
      </c>
      <c r="AW102" s="21">
        <f>-PV(IF((AW$4-$A102)&lt;20,(Outil_de_calcul!$B$7-Outil_de_calcul!$B$10)/100,IF((AW$4-$A102)&lt;30,((((20*Outil_de_calcul!$B$7)+((AW$4-$A102-20))*Outil_de_calcul!$B$8)/(AW$4-$A102))-Outil_de_calcul!$B$10)/100,((((20*Outil_de_calcul!$B$7)+(10*Outil_de_calcul!$B$8)+((AW$4-$A102-30)*Outil_de_calcul!$B$9))/(AW$4-$A102))-Outil_de_calcul!$B$10)/100)),AW$4-$A102,1)</f>
        <v>-28.119992428527066</v>
      </c>
      <c r="AX102" s="21">
        <f>-PV(IF((AX$4-$A102)&lt;20,(Outil_de_calcul!$B$7-Outil_de_calcul!$B$10)/100,IF((AX$4-$A102)&lt;30,((((20*Outil_de_calcul!$B$7)+((AX$4-$A102-20))*Outil_de_calcul!$B$8)/(AX$4-$A102))-Outil_de_calcul!$B$10)/100,((((20*Outil_de_calcul!$B$7)+(10*Outil_de_calcul!$B$8)+((AX$4-$A102-30)*Outil_de_calcul!$B$9))/(AX$4-$A102))-Outil_de_calcul!$B$10)/100)),AX$4-$A102,1)</f>
        <v>-28.786740744139383</v>
      </c>
      <c r="AY102" s="21">
        <f>-PV(IF((AY$4-$A102)&lt;20,(Outil_de_calcul!$B$7-Outil_de_calcul!$B$10)/100,IF((AY$4-$A102)&lt;30,((((20*Outil_de_calcul!$B$7)+((AY$4-$A102-20))*Outil_de_calcul!$B$8)/(AY$4-$A102))-Outil_de_calcul!$B$10)/100,((((20*Outil_de_calcul!$B$7)+(10*Outil_de_calcul!$B$8)+((AY$4-$A102-30)*Outil_de_calcul!$B$9))/(AY$4-$A102))-Outil_de_calcul!$B$10)/100)),AY$4-$A102,1)</f>
        <v>-29.445587386242895</v>
      </c>
      <c r="AZ102" s="21">
        <f>-PV(IF((AZ$4-$A102)&lt;20,(Outil_de_calcul!$B$7-Outil_de_calcul!$B$10)/100,IF((AZ$4-$A102)&lt;30,((((20*Outil_de_calcul!$B$7)+((AZ$4-$A102-20))*Outil_de_calcul!$B$8)/(AZ$4-$A102))-Outil_de_calcul!$B$10)/100,((((20*Outil_de_calcul!$B$7)+(10*Outil_de_calcul!$B$8)+((AZ$4-$A102-30)*Outil_de_calcul!$B$9))/(AZ$4-$A102))-Outil_de_calcul!$B$10)/100)),AZ$4-$A102,1)</f>
        <v>-30.096625998035158</v>
      </c>
      <c r="BA102" s="21">
        <f>-PV(IF((BA$4-$A102)&lt;20,(Outil_de_calcul!$B$7-Outil_de_calcul!$B$10)/100,IF((BA$4-$A102)&lt;30,((((20*Outil_de_calcul!$B$7)+((BA$4-$A102-20))*Outil_de_calcul!$B$8)/(BA$4-$A102))-Outil_de_calcul!$B$10)/100,((((20*Outil_de_calcul!$B$7)+(10*Outil_de_calcul!$B$8)+((BA$4-$A102-30)*Outil_de_calcul!$B$9))/(BA$4-$A102))-Outil_de_calcul!$B$10)/100)),BA$4-$A102,1)</f>
        <v>-30.739949112942682</v>
      </c>
      <c r="BB102" s="21">
        <f>-PV(IF((BB$4-$A102)&lt;20,(Outil_de_calcul!$B$7-Outil_de_calcul!$B$10)/100,IF((BB$4-$A102)&lt;30,((((20*Outil_de_calcul!$B$7)+((BB$4-$A102-20))*Outil_de_calcul!$B$8)/(BB$4-$A102))-Outil_de_calcul!$B$10)/100,((((20*Outil_de_calcul!$B$7)+(10*Outil_de_calcul!$B$8)+((BB$4-$A102-30)*Outil_de_calcul!$B$9))/(BB$4-$A102))-Outil_de_calcul!$B$10)/100)),BB$4-$A102,1)</f>
        <v>-31.375648167772898</v>
      </c>
      <c r="BC102" s="21">
        <f>-PV(IF((BC$4-$A102)&lt;20,(Outil_de_calcul!$B$7-Outil_de_calcul!$B$10)/100,IF((BC$4-$A102)&lt;30,((((20*Outil_de_calcul!$B$7)+((BC$4-$A102-20))*Outil_de_calcul!$B$8)/(BC$4-$A102))-Outil_de_calcul!$B$10)/100,((((20*Outil_de_calcul!$B$7)+(10*Outil_de_calcul!$B$8)+((BC$4-$A102-30)*Outil_de_calcul!$B$9))/(BC$4-$A102))-Outil_de_calcul!$B$10)/100)),BC$4-$A102,1)</f>
        <v>-32.003813515710249</v>
      </c>
      <c r="BD102" s="21">
        <f>-PV(IF((BD$4-$A102)&lt;20,(Outil_de_calcul!$B$7-Outil_de_calcul!$B$10)/100,IF((BD$4-$A102)&lt;30,((((20*Outil_de_calcul!$B$7)+((BD$4-$A102-20))*Outil_de_calcul!$B$8)/(BD$4-$A102))-Outil_de_calcul!$B$10)/100,((((20*Outil_de_calcul!$B$7)+(10*Outil_de_calcul!$B$8)+((BD$4-$A102-30)*Outil_de_calcul!$B$9))/(BD$4-$A102))-Outil_de_calcul!$B$10)/100)),BD$4-$A102,1)</f>
        <v>-32.624534439158303</v>
      </c>
      <c r="BE102" s="21">
        <f>-PV(IF((BE$4-$A102)&lt;20,(Outil_de_calcul!$B$7-Outil_de_calcul!$B$10)/100,IF((BE$4-$A102)&lt;30,((((20*Outil_de_calcul!$B$7)+((BE$4-$A102-20))*Outil_de_calcul!$B$8)/(BE$4-$A102))-Outil_de_calcul!$B$10)/100,((((20*Outil_de_calcul!$B$7)+(10*Outil_de_calcul!$B$8)+((BE$4-$A102-30)*Outil_de_calcul!$B$9))/(BE$4-$A102))-Outil_de_calcul!$B$10)/100)),BE$4-$A102,1)</f>
        <v>-33.237899162429571</v>
      </c>
      <c r="BF102" s="21">
        <f>-PV(IF((BF$4-$A102)&lt;20,(Outil_de_calcul!$B$7-Outil_de_calcul!$B$10)/100,IF((BF$4-$A102)&lt;30,((((20*Outil_de_calcul!$B$7)+((BF$4-$A102-20))*Outil_de_calcul!$B$8)/(BF$4-$A102))-Outil_de_calcul!$B$10)/100,((((20*Outil_de_calcul!$B$7)+(10*Outil_de_calcul!$B$8)+((BF$4-$A102-30)*Outil_de_calcul!$B$9))/(BF$4-$A102))-Outil_de_calcul!$B$10)/100)),BF$4-$A102,1)</f>
        <v>-33.843994864285087</v>
      </c>
      <c r="BG102" s="21">
        <f>-PV(IF((BG$4-$A102)&lt;20,(Outil_de_calcul!$B$7-Outil_de_calcul!$B$10)/100,IF((BG$4-$A102)&lt;30,((((20*Outil_de_calcul!$B$7)+((BG$4-$A102-20))*Outil_de_calcul!$B$8)/(BG$4-$A102))-Outil_de_calcul!$B$10)/100,((((20*Outil_de_calcul!$B$7)+(10*Outil_de_calcul!$B$8)+((BG$4-$A102-30)*Outil_de_calcul!$B$9))/(BG$4-$A102))-Outil_de_calcul!$B$10)/100)),BG$4-$A102,1)</f>
        <v>-34.442907690325214</v>
      </c>
      <c r="BH102" s="21">
        <f>-PV(IF((BH$4-$A102)&lt;20,(Outil_de_calcul!$B$7-Outil_de_calcul!$B$10)/100,IF((BH$4-$A102)&lt;30,((((20*Outil_de_calcul!$B$7)+((BH$4-$A102-20))*Outil_de_calcul!$B$8)/(BH$4-$A102))-Outil_de_calcul!$B$10)/100,((((20*Outil_de_calcul!$B$7)+(10*Outil_de_calcul!$B$8)+((BH$4-$A102-30)*Outil_de_calcul!$B$9))/(BH$4-$A102))-Outil_de_calcul!$B$10)/100)),BH$4-$A102,1)</f>
        <v>-35.034722765233781</v>
      </c>
      <c r="BI102" s="21">
        <f>-PV(IF((BI$4-$A102)&lt;20,(Outil_de_calcul!$B$7-Outil_de_calcul!$B$10)/100,IF((BI$4-$A102)&lt;30,((((20*Outil_de_calcul!$B$7)+((BI$4-$A102-20))*Outil_de_calcul!$B$8)/(BI$4-$A102))-Outil_de_calcul!$B$10)/100,((((20*Outil_de_calcul!$B$7)+(10*Outil_de_calcul!$B$8)+((BI$4-$A102-30)*Outil_de_calcul!$B$9))/(BI$4-$A102))-Outil_de_calcul!$B$10)/100)),BI$4-$A102,1)</f>
        <v>-35.619524204876946</v>
      </c>
      <c r="BJ102" s="21">
        <f>-PV(IF((BJ$4-$A102)&lt;20,(Outil_de_calcul!$B$7-Outil_de_calcul!$B$10)/100,IF((BJ$4-$A102)&lt;30,((((20*Outil_de_calcul!$B$7)+((BJ$4-$A102-20))*Outil_de_calcul!$B$8)/(BJ$4-$A102))-Outil_de_calcul!$B$10)/100,((((20*Outil_de_calcul!$B$7)+(10*Outil_de_calcul!$B$8)+((BJ$4-$A102-30)*Outil_de_calcul!$B$9))/(BJ$4-$A102))-Outil_de_calcul!$B$10)/100)),BJ$4-$A102,1)</f>
        <v>-36.197395128258826</v>
      </c>
      <c r="BK102" s="21">
        <f>-PV(IF((BK$4-$A102)&lt;20,(Outil_de_calcul!$B$7-Outil_de_calcul!$B$10)/100,IF((BK$4-$A102)&lt;30,((((20*Outil_de_calcul!$B$7)+((BK$4-$A102-20))*Outil_de_calcul!$B$8)/(BK$4-$A102))-Outil_de_calcul!$B$10)/100,((((20*Outil_de_calcul!$B$7)+(10*Outil_de_calcul!$B$8)+((BK$4-$A102-30)*Outil_de_calcul!$B$9))/(BK$4-$A102))-Outil_de_calcul!$B$10)/100)),BK$4-$A102,1)</f>
        <v>-36.768417669335285</v>
      </c>
      <c r="BL102" s="21">
        <f>-PV(IF((BL$4-$A102)&lt;20,(Outil_de_calcul!$B$7-Outil_de_calcul!$B$10)/100,IF((BL$4-$A102)&lt;30,((((20*Outil_de_calcul!$B$7)+((BL$4-$A102-20))*Outil_de_calcul!$B$8)/(BL$4-$A102))-Outil_de_calcul!$B$10)/100,((((20*Outil_de_calcul!$B$7)+(10*Outil_de_calcul!$B$8)+((BL$4-$A102-30)*Outil_de_calcul!$B$9))/(BL$4-$A102))-Outil_de_calcul!$B$10)/100)),BL$4-$A102,1)</f>
        <v>-37.332672988687904</v>
      </c>
      <c r="BM102" s="21">
        <f>-PV(IF((BM$4-$A102)&lt;20,(Outil_de_calcul!$B$7-Outil_de_calcul!$B$10)/100,IF((BM$4-$A102)&lt;30,((((20*Outil_de_calcul!$B$7)+((BM$4-$A102-20))*Outil_de_calcul!$B$8)/(BM$4-$A102))-Outil_de_calcul!$B$10)/100,((((20*Outil_de_calcul!$B$7)+(10*Outil_de_calcul!$B$8)+((BM$4-$A102-30)*Outil_de_calcul!$B$9))/(BM$4-$A102))-Outil_de_calcul!$B$10)/100)),BM$4-$A102,1)</f>
        <v>-37.890241285059361</v>
      </c>
      <c r="BN102" s="21">
        <f>-PV(IF((BN$4-$A102)&lt;20,(Outil_de_calcul!$B$7-Outil_de_calcul!$B$10)/100,IF((BN$4-$A102)&lt;30,((((20*Outil_de_calcul!$B$7)+((BN$4-$A102-20))*Outil_de_calcul!$B$8)/(BN$4-$A102))-Outil_de_calcul!$B$10)/100,((((20*Outil_de_calcul!$B$7)+(10*Outil_de_calcul!$B$8)+((BN$4-$A102-30)*Outil_de_calcul!$B$9))/(BN$4-$A102))-Outil_de_calcul!$B$10)/100)),BN$4-$A102,1)</f>
        <v>-38.441201806752417</v>
      </c>
      <c r="BO102" s="21">
        <f>-PV(IF((BO$4-$A102)&lt;20,(Outil_de_calcul!$B$7-Outil_de_calcul!$B$10)/100,IF((BO$4-$A102)&lt;30,((((20*Outil_de_calcul!$B$7)+((BO$4-$A102-20))*Outil_de_calcul!$B$8)/(BO$4-$A102))-Outil_de_calcul!$B$10)/100,((((20*Outil_de_calcul!$B$7)+(10*Outil_de_calcul!$B$8)+((BO$4-$A102-30)*Outil_de_calcul!$B$9))/(BO$4-$A102))-Outil_de_calcul!$B$10)/100)),BO$4-$A102,1)</f>
        <v>-38.985632862893418</v>
      </c>
      <c r="BP102" s="21">
        <f>-PV(IF((BP$4-$A102)&lt;20,(Outil_de_calcul!$B$7-Outil_de_calcul!$B$10)/100,IF((BP$4-$A102)&lt;30,((((20*Outil_de_calcul!$B$7)+((BP$4-$A102-20))*Outil_de_calcul!$B$8)/(BP$4-$A102))-Outil_de_calcul!$B$10)/100,((((20*Outil_de_calcul!$B$7)+(10*Outil_de_calcul!$B$8)+((BP$4-$A102-30)*Outil_de_calcul!$B$9))/(BP$4-$A102))-Outil_de_calcul!$B$10)/100)),BP$4-$A102,1)</f>
        <v>-39.523611834562743</v>
      </c>
      <c r="BQ102" s="21">
        <f>-PV(IF((BQ$4-$A102)&lt;20,(Outil_de_calcul!$B$7-Outil_de_calcul!$B$10)/100,IF((BQ$4-$A102)&lt;30,((((20*Outil_de_calcul!$B$7)+((BQ$4-$A102-20))*Outil_de_calcul!$B$8)/(BQ$4-$A102))-Outil_de_calcul!$B$10)/100,((((20*Outil_de_calcul!$B$7)+(10*Outil_de_calcul!$B$8)+((BQ$4-$A102-30)*Outil_de_calcul!$B$9))/(BQ$4-$A102))-Outil_de_calcul!$B$10)/100)),BQ$4-$A102,1)</f>
        <v>-40.055215185793003</v>
      </c>
      <c r="BR102" s="21">
        <f>-PV(IF((BR$4-$A102)&lt;20,(Outil_de_calcul!$B$7-Outil_de_calcul!$B$10)/100,IF((BR$4-$A102)&lt;30,((((20*Outil_de_calcul!$B$7)+((BR$4-$A102-20))*Outil_de_calcul!$B$8)/(BR$4-$A102))-Outil_de_calcul!$B$10)/100,((((20*Outil_de_calcul!$B$7)+(10*Outil_de_calcul!$B$8)+((BR$4-$A102-30)*Outil_de_calcul!$B$9))/(BR$4-$A102))-Outil_de_calcul!$B$10)/100)),BR$4-$A102,1)</f>
        <v>-40.580518474437035</v>
      </c>
      <c r="BS102" s="21">
        <f>-PV(IF((BS$4-$A102)&lt;20,(Outil_de_calcul!$B$7-Outil_de_calcul!$B$10)/100,IF((BS$4-$A102)&lt;30,((((20*Outil_de_calcul!$B$7)+((BS$4-$A102-20))*Outil_de_calcul!$B$8)/(BS$4-$A102))-Outil_de_calcul!$B$10)/100,((((20*Outil_de_calcul!$B$7)+(10*Outil_de_calcul!$B$8)+((BS$4-$A102-30)*Outil_de_calcul!$B$9))/(BS$4-$A102))-Outil_de_calcul!$B$10)/100)),BS$4-$A102,1)</f>
        <v>-41.099596362907164</v>
      </c>
      <c r="BT102" s="21">
        <f>-PV(IF((BT$4-$A102)&lt;20,(Outil_de_calcul!$B$7-Outil_de_calcul!$B$10)/100,IF((BT$4-$A102)&lt;30,((((20*Outil_de_calcul!$B$7)+((BT$4-$A102-20))*Outil_de_calcul!$B$8)/(BT$4-$A102))-Outil_de_calcul!$B$10)/100,((((20*Outil_de_calcul!$B$7)+(10*Outil_de_calcul!$B$8)+((BT$4-$A102-30)*Outil_de_calcul!$B$9))/(BT$4-$A102))-Outil_de_calcul!$B$10)/100)),BT$4-$A102,1)</f>
        <v>-41.61252262878704</v>
      </c>
      <c r="BU102" s="21">
        <f>-PV(IF((BU$4-$A102)&lt;20,(Outil_de_calcul!$B$7-Outil_de_calcul!$B$10)/100,IF((BU$4-$A102)&lt;30,((((20*Outil_de_calcul!$B$7)+((BU$4-$A102-20))*Outil_de_calcul!$B$8)/(BU$4-$A102))-Outil_de_calcul!$B$10)/100,((((20*Outil_de_calcul!$B$7)+(10*Outil_de_calcul!$B$8)+((BU$4-$A102-30)*Outil_de_calcul!$B$9))/(BU$4-$A102))-Outil_de_calcul!$B$10)/100)),BU$4-$A102,1)</f>
        <v>-42.119370175317826</v>
      </c>
      <c r="BV102" s="21">
        <f>-PV(IF((BV$4-$A102)&lt;20,(Outil_de_calcul!$B$7-Outil_de_calcul!$B$10)/100,IF((BV$4-$A102)&lt;30,((((20*Outil_de_calcul!$B$7)+((BV$4-$A102-20))*Outil_de_calcul!$B$8)/(BV$4-$A102))-Outil_de_calcul!$B$10)/100,((((20*Outil_de_calcul!$B$7)+(10*Outil_de_calcul!$B$8)+((BV$4-$A102-30)*Outil_de_calcul!$B$9))/(BV$4-$A102))-Outil_de_calcul!$B$10)/100)),BV$4-$A102,1)</f>
        <v>-42.620211041760129</v>
      </c>
      <c r="BW102" s="21">
        <f>-PV(IF((BW$4-$A102)&lt;20,(Outil_de_calcul!$B$7-Outil_de_calcul!$B$10)/100,IF((BW$4-$A102)&lt;30,((((20*Outil_de_calcul!$B$7)+((BW$4-$A102-20))*Outil_de_calcul!$B$8)/(BW$4-$A102))-Outil_de_calcul!$B$10)/100,((((20*Outil_de_calcul!$B$7)+(10*Outil_de_calcul!$B$8)+((BW$4-$A102-30)*Outil_de_calcul!$B$9))/(BW$4-$A102))-Outil_de_calcul!$B$10)/100)),BW$4-$A102,1)</f>
        <v>-43.11511641363299</v>
      </c>
      <c r="BX102" s="21">
        <f>-PV(IF((BX$4-$A102)&lt;20,(Outil_de_calcul!$B$7-Outil_de_calcul!$B$10)/100,IF((BX$4-$A102)&lt;30,((((20*Outil_de_calcul!$B$7)+((BX$4-$A102-20))*Outil_de_calcul!$B$8)/(BX$4-$A102))-Outil_de_calcul!$B$10)/100,((((20*Outil_de_calcul!$B$7)+(10*Outil_de_calcul!$B$8)+((BX$4-$A102-30)*Outil_de_calcul!$B$9))/(BX$4-$A102))-Outil_de_calcul!$B$10)/100)),BX$4-$A102,1)</f>
        <v>-43.604156632831717</v>
      </c>
      <c r="BY102" s="21">
        <f>-PV(IF((BY$4-$A102)&lt;20,(Outil_de_calcul!$B$7-Outil_de_calcul!$B$10)/100,IF((BY$4-$A102)&lt;30,((((20*Outil_de_calcul!$B$7)+((BY$4-$A102-20))*Outil_de_calcul!$B$8)/(BY$4-$A102))-Outil_de_calcul!$B$10)/100,((((20*Outil_de_calcul!$B$7)+(10*Outil_de_calcul!$B$8)+((BY$4-$A102-30)*Outil_de_calcul!$B$9))/(BY$4-$A102))-Outil_de_calcul!$B$10)/100)),BY$4-$A102,1)</f>
        <v>-44.087401207625632</v>
      </c>
      <c r="BZ102" s="21">
        <f>-PV(IF((BZ$4-$A102)&lt;20,(Outil_de_calcul!$B$7-Outil_de_calcul!$B$10)/100,IF((BZ$4-$A102)&lt;30,((((20*Outil_de_calcul!$B$7)+((BZ$4-$A102-20))*Outil_de_calcul!$B$8)/(BZ$4-$A102))-Outil_de_calcul!$B$10)/100,((((20*Outil_de_calcul!$B$7)+(10*Outil_de_calcul!$B$8)+((BZ$4-$A102-30)*Outil_de_calcul!$B$9))/(BZ$4-$A102))-Outil_de_calcul!$B$10)/100)),BZ$4-$A102,1)</f>
        <v>-44.564918822537521</v>
      </c>
      <c r="CA102" s="21">
        <f>-PV(IF((CA$4-$A102)&lt;20,(Outil_de_calcul!$B$7-Outil_de_calcul!$B$10)/100,IF((CA$4-$A102)&lt;30,((((20*Outil_de_calcul!$B$7)+((CA$4-$A102-20))*Outil_de_calcul!$B$8)/(CA$4-$A102))-Outil_de_calcul!$B$10)/100,((((20*Outil_de_calcul!$B$7)+(10*Outil_de_calcul!$B$8)+((CA$4-$A102-30)*Outil_de_calcul!$B$9))/(CA$4-$A102))-Outil_de_calcul!$B$10)/100)),CA$4-$A102,1)</f>
        <v>-45.036777348105808</v>
      </c>
      <c r="CB102" s="21">
        <f>-PV(IF((CB$4-$A102)&lt;20,(Outil_de_calcul!$B$7-Outil_de_calcul!$B$10)/100,IF((CB$4-$A102)&lt;30,((((20*Outil_de_calcul!$B$7)+((CB$4-$A102-20))*Outil_de_calcul!$B$8)/(CB$4-$A102))-Outil_de_calcul!$B$10)/100,((((20*Outil_de_calcul!$B$7)+(10*Outil_de_calcul!$B$8)+((CB$4-$A102-30)*Outil_de_calcul!$B$9))/(CB$4-$A102))-Outil_de_calcul!$B$10)/100)),CB$4-$A102,1)</f>
        <v>-45.503043850531206</v>
      </c>
      <c r="CC102" s="21">
        <f>-PV(IF((CC$4-$A102)&lt;20,(Outil_de_calcul!$B$7-Outil_de_calcul!$B$10)/100,IF((CC$4-$A102)&lt;30,((((20*Outil_de_calcul!$B$7)+((CC$4-$A102-20))*Outil_de_calcul!$B$8)/(CC$4-$A102))-Outil_de_calcul!$B$10)/100,((((20*Outil_de_calcul!$B$7)+(10*Outil_de_calcul!$B$8)+((CC$4-$A102-30)*Outil_de_calcul!$B$9))/(CC$4-$A102))-Outil_de_calcul!$B$10)/100)),CC$4-$A102,1)</f>
        <v>-45.963784601208928</v>
      </c>
      <c r="CD102" s="21">
        <f>-PV(IF((CD$4-$A102)&lt;20,(Outil_de_calcul!$B$7-Outil_de_calcul!$B$10)/100,IF((CD$4-$A102)&lt;30,((((20*Outil_de_calcul!$B$7)+((CD$4-$A102-20))*Outil_de_calcul!$B$8)/(CD$4-$A102))-Outil_de_calcul!$B$10)/100,((((20*Outil_de_calcul!$B$7)+(10*Outil_de_calcul!$B$8)+((CD$4-$A102-30)*Outil_de_calcul!$B$9))/(CD$4-$A102))-Outil_de_calcul!$B$10)/100)),CD$4-$A102,1)</f>
        <v>-46.419065086147967</v>
      </c>
      <c r="CE102" s="21">
        <f>-PV(IF((CE$4-$A102)&lt;20,(Outil_de_calcul!$B$7-Outil_de_calcul!$B$10)/100,IF((CE$4-$A102)&lt;30,((((20*Outil_de_calcul!$B$7)+((CE$4-$A102-20))*Outil_de_calcul!$B$8)/(CE$4-$A102))-Outil_de_calcul!$B$10)/100,((((20*Outil_de_calcul!$B$7)+(10*Outil_de_calcul!$B$8)+((CE$4-$A102-30)*Outil_de_calcul!$B$9))/(CE$4-$A102))-Outil_de_calcul!$B$10)/100)),CE$4-$A102,1)</f>
        <v>-46.868950015278784</v>
      </c>
      <c r="CF102" s="21">
        <f>-PV(IF((CF$4-$A102)&lt;20,(Outil_de_calcul!$B$7-Outil_de_calcul!$B$10)/100,IF((CF$4-$A102)&lt;30,((((20*Outil_de_calcul!$B$7)+((CF$4-$A102-20))*Outil_de_calcul!$B$8)/(CF$4-$A102))-Outil_de_calcul!$B$10)/100,((((20*Outil_de_calcul!$B$7)+(10*Outil_de_calcul!$B$8)+((CF$4-$A102-30)*Outil_de_calcul!$B$9))/(CF$4-$A102))-Outil_de_calcul!$B$10)/100)),CF$4-$A102,1)</f>
        <v>-47.313503331650665</v>
      </c>
      <c r="CG102" s="21">
        <f>-PV(IF((CG$4-$A102)&lt;20,(Outil_de_calcul!$B$7-Outil_de_calcul!$B$10)/100,IF((CG$4-$A102)&lt;30,((((20*Outil_de_calcul!$B$7)+((CG$4-$A102-20))*Outil_de_calcul!$B$8)/(CG$4-$A102))-Outil_de_calcul!$B$10)/100,((((20*Outil_de_calcul!$B$7)+(10*Outil_de_calcul!$B$8)+((CG$4-$A102-30)*Outil_de_calcul!$B$9))/(CG$4-$A102))-Outil_de_calcul!$B$10)/100)),CG$4-$A102,1)</f>
        <v>-47.752788220520017</v>
      </c>
      <c r="CH102" s="21">
        <f>-PV(IF((CH$4-$A102)&lt;20,(Outil_de_calcul!$B$7-Outil_de_calcul!$B$10)/100,IF((CH$4-$A102)&lt;30,((((20*Outil_de_calcul!$B$7)+((CH$4-$A102-20))*Outil_de_calcul!$B$8)/(CH$4-$A102))-Outil_de_calcul!$B$10)/100,((((20*Outil_de_calcul!$B$7)+(10*Outil_de_calcul!$B$8)+((CH$4-$A102-30)*Outil_de_calcul!$B$9))/(CH$4-$A102))-Outil_de_calcul!$B$10)/100)),CH$4-$A102,1)</f>
        <v>-48.186867118331087</v>
      </c>
      <c r="CI102" s="21">
        <f>-PV(IF((CI$4-$A102)&lt;20,(Outil_de_calcul!$B$7-Outil_de_calcul!$B$10)/100,IF((CI$4-$A102)&lt;30,((((20*Outil_de_calcul!$B$7)+((CI$4-$A102-20))*Outil_de_calcul!$B$8)/(CI$4-$A102))-Outil_de_calcul!$B$10)/100,((((20*Outil_de_calcul!$B$7)+(10*Outil_de_calcul!$B$8)+((CI$4-$A102-30)*Outil_de_calcul!$B$9))/(CI$4-$A102))-Outil_de_calcul!$B$10)/100)),CI$4-$A102,1)</f>
        <v>-48.615801721590145</v>
      </c>
      <c r="CJ102" s="21">
        <f>-PV(IF((CJ$4-$A102)&lt;20,(Outil_de_calcul!$B$7-Outil_de_calcul!$B$10)/100,IF((CJ$4-$A102)&lt;30,((((20*Outil_de_calcul!$B$7)+((CJ$4-$A102-20))*Outil_de_calcul!$B$8)/(CJ$4-$A102))-Outil_de_calcul!$B$10)/100,((((20*Outil_de_calcul!$B$7)+(10*Outil_de_calcul!$B$8)+((CJ$4-$A102-30)*Outil_de_calcul!$B$9))/(CJ$4-$A102))-Outil_de_calcul!$B$10)/100)),CJ$4-$A102,1)</f>
        <v>-49.03965299563454</v>
      </c>
      <c r="CK102" s="21">
        <f>-PV(IF((CK$4-$A102)&lt;20,(Outil_de_calcul!$B$7-Outil_de_calcul!$B$10)/100,IF((CK$4-$A102)&lt;30,((((20*Outil_de_calcul!$B$7)+((CK$4-$A102-20))*Outil_de_calcul!$B$8)/(CK$4-$A102))-Outil_de_calcul!$B$10)/100,((((20*Outil_de_calcul!$B$7)+(10*Outil_de_calcul!$B$8)+((CK$4-$A102-30)*Outil_de_calcul!$B$9))/(CK$4-$A102))-Outil_de_calcul!$B$10)/100)),CK$4-$A102,1)</f>
        <v>-49.458481183297799</v>
      </c>
      <c r="CL102" s="21">
        <f>-PV(IF((CL$4-$A102)&lt;20,(Outil_de_calcul!$B$7-Outil_de_calcul!$B$10)/100,IF((CL$4-$A102)&lt;30,((((20*Outil_de_calcul!$B$7)+((CL$4-$A102-20))*Outil_de_calcul!$B$8)/(CL$4-$A102))-Outil_de_calcul!$B$10)/100,((((20*Outil_de_calcul!$B$7)+(10*Outil_de_calcul!$B$8)+((CL$4-$A102-30)*Outil_de_calcul!$B$9))/(CL$4-$A102))-Outil_de_calcul!$B$10)/100)),CL$4-$A102,1)</f>
        <v>-49.872345813472123</v>
      </c>
      <c r="CM102" s="21">
        <f>-PV(IF((CM$4-$A102)&lt;20,(Outil_de_calcul!$B$7-Outil_de_calcul!$B$10)/100,IF((CM$4-$A102)&lt;30,((((20*Outil_de_calcul!$B$7)+((CM$4-$A102-20))*Outil_de_calcul!$B$8)/(CM$4-$A102))-Outil_de_calcul!$B$10)/100,((((20*Outil_de_calcul!$B$7)+(10*Outil_de_calcul!$B$8)+((CM$4-$A102-30)*Outil_de_calcul!$B$9))/(CM$4-$A102))-Outil_de_calcul!$B$10)/100)),CM$4-$A102,1)</f>
        <v>-50.281305709569253</v>
      </c>
      <c r="CN102" s="21">
        <f>-PV(IF((CN$4-$A102)&lt;20,(Outil_de_calcul!$B$7-Outil_de_calcul!$B$10)/100,IF((CN$4-$A102)&lt;30,((((20*Outil_de_calcul!$B$7)+((CN$4-$A102-20))*Outil_de_calcul!$B$8)/(CN$4-$A102))-Outil_de_calcul!$B$10)/100,((((20*Outil_de_calcul!$B$7)+(10*Outil_de_calcul!$B$8)+((CN$4-$A102-30)*Outil_de_calcul!$B$9))/(CN$4-$A102))-Outil_de_calcul!$B$10)/100)),CN$4-$A102,1)</f>
        <v>-50.685418997881293</v>
      </c>
      <c r="CO102" s="21">
        <f>-PV(IF((CO$4-$A102)&lt;20,(Outil_de_calcul!$B$7-Outil_de_calcul!$B$10)/100,IF((CO$4-$A102)&lt;30,((((20*Outil_de_calcul!$B$7)+((CO$4-$A102-20))*Outil_de_calcul!$B$8)/(CO$4-$A102))-Outil_de_calcul!$B$10)/100,((((20*Outil_de_calcul!$B$7)+(10*Outil_de_calcul!$B$8)+((CO$4-$A102-30)*Outil_de_calcul!$B$9))/(CO$4-$A102))-Outil_de_calcul!$B$10)/100)),CO$4-$A102,1)</f>
        <v>-51.084743115842159</v>
      </c>
      <c r="CP102" s="21">
        <f>-PV(IF((CP$4-$A102)&lt;20,(Outil_de_calcul!$B$7-Outil_de_calcul!$B$10)/100,IF((CP$4-$A102)&lt;30,((((20*Outil_de_calcul!$B$7)+((CP$4-$A102-20))*Outil_de_calcul!$B$8)/(CP$4-$A102))-Outil_de_calcul!$B$10)/100,((((20*Outil_de_calcul!$B$7)+(10*Outil_de_calcul!$B$8)+((CP$4-$A102-30)*Outil_de_calcul!$B$9))/(CP$4-$A102))-Outil_de_calcul!$B$10)/100)),CP$4-$A102,1)</f>
        <v>-51.479334820191433</v>
      </c>
      <c r="CQ102" s="21">
        <f>-PV(IF((CQ$4-$A102)&lt;20,(Outil_de_calcul!$B$7-Outil_de_calcul!$B$10)/100,IF((CQ$4-$A102)&lt;30,((((20*Outil_de_calcul!$B$7)+((CQ$4-$A102-20))*Outil_de_calcul!$B$8)/(CQ$4-$A102))-Outil_de_calcul!$B$10)/100,((((20*Outil_de_calcul!$B$7)+(10*Outil_de_calcul!$B$8)+((CQ$4-$A102-30)*Outil_de_calcul!$B$9))/(CQ$4-$A102))-Outil_de_calcul!$B$10)/100)),CQ$4-$A102,1)</f>
        <v>-51.869250195041168</v>
      </c>
      <c r="CR102" s="21">
        <f>-PV(IF((CR$4-$A102)&lt;20,(Outil_de_calcul!$B$7-Outil_de_calcul!$B$10)/100,IF((CR$4-$A102)&lt;30,((((20*Outil_de_calcul!$B$7)+((CR$4-$A102-20))*Outil_de_calcul!$B$8)/(CR$4-$A102))-Outil_de_calcul!$B$10)/100,((((20*Outil_de_calcul!$B$7)+(10*Outil_de_calcul!$B$8)+((CR$4-$A102-30)*Outil_de_calcul!$B$9))/(CR$4-$A102))-Outil_de_calcul!$B$10)/100)),CR$4-$A102,1)</f>
        <v>-52.254544659847369</v>
      </c>
      <c r="CS102" s="21">
        <f>-PV(IF((CS$4-$A102)&lt;20,(Outil_de_calcul!$B$7-Outil_de_calcul!$B$10)/100,IF((CS$4-$A102)&lt;30,((((20*Outil_de_calcul!$B$7)+((CS$4-$A102-20))*Outil_de_calcul!$B$8)/(CS$4-$A102))-Outil_de_calcul!$B$10)/100,((((20*Outil_de_calcul!$B$7)+(10*Outil_de_calcul!$B$8)+((CS$4-$A102-30)*Outil_de_calcul!$B$9))/(CS$4-$A102))-Outil_de_calcul!$B$10)/100)),CS$4-$A102,1)</f>
        <v>-52.635272977286782</v>
      </c>
      <c r="CT102" s="21">
        <f>-PV(IF((CT$4-$A102)&lt;20,(Outil_de_calcul!$B$7-Outil_de_calcul!$B$10)/100,IF((CT$4-$A102)&lt;30,((((20*Outil_de_calcul!$B$7)+((CT$4-$A102-20))*Outil_de_calcul!$B$8)/(CT$4-$A102))-Outil_de_calcul!$B$10)/100,((((20*Outil_de_calcul!$B$7)+(10*Outil_de_calcul!$B$8)+((CT$4-$A102-30)*Outil_de_calcul!$B$9))/(CT$4-$A102))-Outil_de_calcul!$B$10)/100)),CT$4-$A102,1)</f>
        <v>-53.011489261040431</v>
      </c>
      <c r="CU102" s="21">
        <f>-PV(IF((CU$4-$A102)&lt;20,(Outil_de_calcul!$B$7-Outil_de_calcul!$B$10)/100,IF((CU$4-$A102)&lt;30,((((20*Outil_de_calcul!$B$7)+((CU$4-$A102-20))*Outil_de_calcul!$B$8)/(CU$4-$A102))-Outil_de_calcul!$B$10)/100,((((20*Outil_de_calcul!$B$7)+(10*Outil_de_calcul!$B$8)+((CU$4-$A102-30)*Outil_de_calcul!$B$9))/(CU$4-$A102))-Outil_de_calcul!$B$10)/100)),CU$4-$A102,1)</f>
        <v>-53.383246983484938</v>
      </c>
      <c r="CV102" s="21">
        <f>-PV(IF((CV$4-$A102)&lt;20,(Outil_de_calcul!$B$7-Outil_de_calcul!$B$10)/100,IF((CV$4-$A102)&lt;30,((((20*Outil_de_calcul!$B$7)+((CV$4-$A102-20))*Outil_de_calcul!$B$8)/(CV$4-$A102))-Outil_de_calcul!$B$10)/100,((((20*Outil_de_calcul!$B$7)+(10*Outil_de_calcul!$B$8)+((CV$4-$A102-30)*Outil_de_calcul!$B$9))/(CV$4-$A102))-Outil_de_calcul!$B$10)/100)),CV$4-$A102,1)</f>
        <v>-53.750598983292655</v>
      </c>
      <c r="CW102" s="21">
        <f>-PV(IF((CW$4-$A102)&lt;20,(Outil_de_calcul!$B$7-Outil_de_calcul!$B$10)/100,IF((CW$4-$A102)&lt;30,((((20*Outil_de_calcul!$B$7)+((CW$4-$A102-20))*Outil_de_calcul!$B$8)/(CW$4-$A102))-Outil_de_calcul!$B$10)/100,((((20*Outil_de_calcul!$B$7)+(10*Outil_de_calcul!$B$8)+((CW$4-$A102-30)*Outil_de_calcul!$B$9))/(CW$4-$A102))-Outil_de_calcul!$B$10)/100)),CW$4-$A102,1)</f>
        <v>-54.113597472941713</v>
      </c>
      <c r="CX102" s="21">
        <f>-PV(IF((CX$4-$A102)&lt;20,(Outil_de_calcul!$B$7-Outil_de_calcul!$B$10)/100,IF((CX$4-$A102)&lt;30,((((20*Outil_de_calcul!$B$7)+((CX$4-$A102-20))*Outil_de_calcul!$B$8)/(CX$4-$A102))-Outil_de_calcul!$B$10)/100,((((20*Outil_de_calcul!$B$7)+(10*Outil_de_calcul!$B$8)+((CX$4-$A102-30)*Outil_de_calcul!$B$9))/(CX$4-$A102))-Outil_de_calcul!$B$10)/100)),CX$4-$A102,1)</f>
        <v>-54.472294046137087</v>
      </c>
      <c r="CY102" s="21">
        <f>-PV(IF((CY$4-$A102)&lt;20,(Outil_de_calcul!$B$7-Outil_de_calcul!$B$10)/100,IF((CY$4-$A102)&lt;30,((((20*Outil_de_calcul!$B$7)+((CY$4-$A102-20))*Outil_de_calcul!$B$8)/(CY$4-$A102))-Outil_de_calcul!$B$10)/100,((((20*Outil_de_calcul!$B$7)+(10*Outil_de_calcul!$B$8)+((CY$4-$A102-30)*Outil_de_calcul!$B$9))/(CY$4-$A102))-Outil_de_calcul!$B$10)/100)),CY$4-$A102,1)</f>
        <v>-54.826739685143728</v>
      </c>
      <c r="CZ102" s="21">
        <f>-PV(IF((CZ$4-$A102)&lt;20,(Outil_de_calcul!$B$7-Outil_de_calcul!$B$10)/100,IF((CZ$4-$A102)&lt;30,((((20*Outil_de_calcul!$B$7)+((CZ$4-$A102-20))*Outil_de_calcul!$B$8)/(CZ$4-$A102))-Outil_de_calcul!$B$10)/100,((((20*Outil_de_calcul!$B$7)+(10*Outil_de_calcul!$B$8)+((CZ$4-$A102-30)*Outil_de_calcul!$B$9))/(CZ$4-$A102))-Outil_de_calcul!$B$10)/100)),CZ$4-$A102,1)</f>
        <v>-55.176984768032753</v>
      </c>
      <c r="DA102" s="21">
        <f>-PV(IF((DA$4-$A102)&lt;20,(Outil_de_calcul!$B$7-Outil_de_calcul!$B$10)/100,IF((DA$4-$A102)&lt;30,((((20*Outil_de_calcul!$B$7)+((DA$4-$A102-20))*Outil_de_calcul!$B$8)/(DA$4-$A102))-Outil_de_calcul!$B$10)/100,((((20*Outil_de_calcul!$B$7)+(10*Outil_de_calcul!$B$8)+((DA$4-$A102-30)*Outil_de_calcul!$B$9))/(DA$4-$A102))-Outil_de_calcul!$B$10)/100)),DA$4-$A102,1)</f>
        <v>-55.523079075841821</v>
      </c>
      <c r="DB102" s="21">
        <f>-PV(IF((DB$4-$A102)&lt;20,(Outil_de_calcul!$B$7-Outil_de_calcul!$B$10)/100,IF((DB$4-$A102)&lt;30,((((20*Outil_de_calcul!$B$7)+((DB$4-$A102-20))*Outil_de_calcul!$B$8)/(DB$4-$A102))-Outil_de_calcul!$B$10)/100,((((20*Outil_de_calcul!$B$7)+(10*Outil_de_calcul!$B$8)+((DB$4-$A102-30)*Outil_de_calcul!$B$9))/(DB$4-$A102))-Outil_de_calcul!$B$10)/100)),DB$4-$A102,1)</f>
        <v>-55.865071799650536</v>
      </c>
      <c r="DC102" s="21">
        <f>-PV(IF((DC$4-$A102)&lt;20,(Outil_de_calcul!$B$7-Outil_de_calcul!$B$10)/100,IF((DC$4-$A102)&lt;30,((((20*Outil_de_calcul!$B$7)+((DC$4-$A102-20))*Outil_de_calcul!$B$8)/(DC$4-$A102))-Outil_de_calcul!$B$10)/100,((((20*Outil_de_calcul!$B$7)+(10*Outil_de_calcul!$B$8)+((DC$4-$A102-30)*Outil_de_calcul!$B$9))/(DC$4-$A102))-Outil_de_calcul!$B$10)/100)),DC$4-$A102,1)</f>
        <v>-56.203011547572181</v>
      </c>
      <c r="DD102" s="21">
        <f>-PV(IF((DD$4-$A102)&lt;20,(Outil_de_calcul!$B$7-Outil_de_calcul!$B$10)/100,IF((DD$4-$A102)&lt;30,((((20*Outil_de_calcul!$B$7)+((DD$4-$A102-20))*Outil_de_calcul!$B$8)/(DD$4-$A102))-Outil_de_calcul!$B$10)/100,((((20*Outil_de_calcul!$B$7)+(10*Outil_de_calcul!$B$8)+((DD$4-$A102-30)*Outil_de_calcul!$B$9))/(DD$4-$A102))-Outil_de_calcul!$B$10)/100)),DD$4-$A102,1)</f>
        <v>-56.536946351662408</v>
      </c>
      <c r="DE102" s="21">
        <f>-PV(IF((DE$4-$A102)&lt;20,(Outil_de_calcul!$B$7-Outil_de_calcul!$B$10)/100,IF((DE$4-$A102)&lt;30,((((20*Outil_de_calcul!$B$7)+((DE$4-$A102-20))*Outil_de_calcul!$B$8)/(DE$4-$A102))-Outil_de_calcul!$B$10)/100,((((20*Outil_de_calcul!$B$7)+(10*Outil_de_calcul!$B$8)+((DE$4-$A102-30)*Outil_de_calcul!$B$9))/(DE$4-$A102))-Outil_de_calcul!$B$10)/100)),DE$4-$A102,1)</f>
        <v>-56.866923674746126</v>
      </c>
      <c r="DF102" s="21">
        <f>-PV(IF((DF$4-$A102)&lt;20,(Outil_de_calcul!$B$7-Outil_de_calcul!$B$10)/100,IF((DF$4-$A102)&lt;30,((((20*Outil_de_calcul!$B$7)+((DF$4-$A102-20))*Outil_de_calcul!$B$8)/(DF$4-$A102))-Outil_de_calcul!$B$10)/100,((((20*Outil_de_calcul!$B$7)+(10*Outil_de_calcul!$B$8)+((DF$4-$A102-30)*Outil_de_calcul!$B$9))/(DF$4-$A102))-Outil_de_calcul!$B$10)/100)),DF$4-$A102,1)</f>
        <v>-57.192990417163557</v>
      </c>
      <c r="DG102" s="21">
        <f>-PV(IF((DG$4-$A102)&lt;20,(Outil_de_calcul!$B$7-Outil_de_calcul!$B$10)/100,IF((DG$4-$A102)&lt;30,(((((20*Outil_de_calcul!$B$7)+(DG$4-$A102-20))*Outil_de_calcul!$B$8)/(DG$4-$A102))-Outil_de_calcul!$B$10)/100,((((20*Outil_de_calcul!$B$7)+(10*Outil_de_calcul!$B$8)+((DG$4-$A102-30)*Outil_de_calcul!$B$9))/(DG$4-$A102))-Outil_de_calcul!$B$10)/100)),DG$4-$A102,1)</f>
        <v>-57.833576988853906</v>
      </c>
      <c r="DH102" s="21">
        <f>-PV(IF((DH$4-$A102)&lt;20,(Outil_de_calcul!$B$7-Outil_de_calcul!$B$10)/100,IF((DH$4-$A102)&lt;30,(((((20*Outil_de_calcul!$B$7)+(DH$4-$A102-20))*Outil_de_calcul!$B$8)/(DH$4-$A102))-Outil_de_calcul!$B$10)/100,((((20*Outil_de_calcul!$B$7)+(10*Outil_de_calcul!$B$8)+((DH$4-$A102-30)*Outil_de_calcul!$B$9))/(DH$4-$A102))-Outil_de_calcul!$B$10)/100)),DH$4-$A102,1)</f>
        <v>-57.833576988853906</v>
      </c>
      <c r="DI102" s="21">
        <f>-PV(IF((DI$4-$A102)&lt;20,(Outil_de_calcul!$B$7-Outil_de_calcul!$B$10)/100,IF((DI$4-$A102)&lt;30,(((((20*Outil_de_calcul!$B$7)+(DI$4-$A102-20))*Outil_de_calcul!$B$8)/(DI$4-$A102))-Outil_de_calcul!$B$10)/100,((((20*Outil_de_calcul!$B$7)+(10*Outil_de_calcul!$B$8)+((DI$4-$A102-30)*Outil_de_calcul!$B$9))/(DI$4-$A102))-Outil_de_calcul!$B$10)/100)),DI$4-$A102,1)</f>
        <v>-57.833576988853906</v>
      </c>
      <c r="DJ102" s="21">
        <f>-PV(IF((DJ$4-$A102)&lt;20,(Outil_de_calcul!$B$7-Outil_de_calcul!$B$10)/100,IF((DJ$4-$A102)&lt;30,(((((20*Outil_de_calcul!$B$7)+(DJ$4-$A102-20))*Outil_de_calcul!$B$8)/(DJ$4-$A102))-Outil_de_calcul!$B$10)/100,((((20*Outil_de_calcul!$B$7)+(10*Outil_de_calcul!$B$8)+((DJ$4-$A102-30)*Outil_de_calcul!$B$9))/(DJ$4-$A102))-Outil_de_calcul!$B$10)/100)),DJ$4-$A102,1)</f>
        <v>-57.833576988853906</v>
      </c>
      <c r="DK102" s="21">
        <f>-PV(IF((DK$4-$A102)&lt;20,(Outil_de_calcul!$B$7-Outil_de_calcul!$B$10)/100,IF((DK$4-$A102)&lt;30,(((((20*Outil_de_calcul!$B$7)+(DK$4-$A102-20))*Outil_de_calcul!$B$8)/(DK$4-$A102))-Outil_de_calcul!$B$10)/100,((((20*Outil_de_calcul!$B$7)+(10*Outil_de_calcul!$B$8)+((DK$4-$A102-30)*Outil_de_calcul!$B$9))/(DK$4-$A102))-Outil_de_calcul!$B$10)/100)),DK$4-$A102,1)</f>
        <v>-57.833576988853906</v>
      </c>
      <c r="DL102" s="21">
        <f>-PV(IF((DL$4-$A102)&lt;20,(Outil_de_calcul!$B$7-Outil_de_calcul!$B$10)/100,IF((DL$4-$A102)&lt;30,(((((20*Outil_de_calcul!$B$7)+(DL$4-$A102-20))*Outil_de_calcul!$B$8)/(DL$4-$A102))-Outil_de_calcul!$B$10)/100,((((20*Outil_de_calcul!$B$7)+(10*Outil_de_calcul!$B$8)+((DL$4-$A102-30)*Outil_de_calcul!$B$9))/(DL$4-$A102))-Outil_de_calcul!$B$10)/100)),DL$4-$A102,1)</f>
        <v>-57.833576988853906</v>
      </c>
    </row>
    <row r="103" spans="1:116" ht="12" customHeight="1" x14ac:dyDescent="0.2">
      <c r="A103" s="29">
        <v>98</v>
      </c>
      <c r="B103" s="21">
        <f>-PV(IF((B$4-$A103)&lt;20,(Outil_de_calcul!$B$7-Outil_de_calcul!$B$10)/100,IF((B$4-$A103)&lt;30,((((20*Outil_de_calcul!$B$7)+((B$4-$A103-20))*Outil_de_calcul!$B$8)/(B$4-$A103))-Outil_de_calcul!$B$10)/100,((((20*Outil_de_calcul!$B$7)+(10*Outil_de_calcul!$B$8)+((B$4-$A103-30)*Outil_de_calcul!$B$9))/(B$4-$A103))-Outil_de_calcul!$B$10)/100)),B$4-$A103,1)</f>
        <v>12.977866635788459</v>
      </c>
      <c r="C103" s="21">
        <f>-PV(IF((C$4-$A103)&lt;20,(Outil_de_calcul!$B$7-Outil_de_calcul!$B$10)/100,IF((C$4-$A103)&lt;30,((((20*Outil_de_calcul!$B$7)+((C$4-$A103-20))*Outil_de_calcul!$B$8)/(C$4-$A103))-Outil_de_calcul!$B$10)/100,((((20*Outil_de_calcul!$B$7)+(10*Outil_de_calcul!$B$8)+((C$4-$A103-30)*Outil_de_calcul!$B$9))/(C$4-$A103))-Outil_de_calcul!$B$10)/100)),C$4-$A103,1)</f>
        <v>11.824065174883819</v>
      </c>
      <c r="D103" s="21">
        <f>-PV(IF((D$4-$A103)&lt;20,(Outil_de_calcul!$B$7-Outil_de_calcul!$B$10)/100,IF((D$4-$A103)&lt;30,((((20*Outil_de_calcul!$B$7)+((D$4-$A103-20))*Outil_de_calcul!$B$8)/(D$4-$A103))-Outil_de_calcul!$B$10)/100,((((20*Outil_de_calcul!$B$7)+(10*Outil_de_calcul!$B$8)+((D$4-$A103-30)*Outil_de_calcul!$B$9))/(D$4-$A103))-Outil_de_calcul!$B$10)/100)),D$4-$A103,1)</f>
        <v>10.683937482963023</v>
      </c>
      <c r="E103" s="21">
        <f>-PV(IF((E$4-$A103)&lt;20,(Outil_de_calcul!$B$7-Outil_de_calcul!$B$10)/100,IF((E$4-$A103)&lt;30,((((20*Outil_de_calcul!$B$7)+((E$4-$A103-20))*Outil_de_calcul!$B$8)/(E$4-$A103))-Outil_de_calcul!$B$10)/100,((((20*Outil_de_calcul!$B$7)+(10*Outil_de_calcul!$B$8)+((E$4-$A103-30)*Outil_de_calcul!$B$9))/(E$4-$A103))-Outil_de_calcul!$B$10)/100)),E$4-$A103,1)</f>
        <v>9.5573215113855188</v>
      </c>
      <c r="F103" s="21">
        <f>-PV(IF((F$4-$A103)&lt;20,(Outil_de_calcul!$B$7-Outil_de_calcul!$B$10)/100,IF((F$4-$A103)&lt;30,((((20*Outil_de_calcul!$B$7)+((F$4-$A103-20))*Outil_de_calcul!$B$8)/(F$4-$A103))-Outil_de_calcul!$B$10)/100,((((20*Outil_de_calcul!$B$7)+(10*Outil_de_calcul!$B$8)+((F$4-$A103-30)*Outil_de_calcul!$B$9))/(F$4-$A103))-Outil_de_calcul!$B$10)/100)),F$4-$A103,1)</f>
        <v>8.4440571319587026</v>
      </c>
      <c r="G103" s="21">
        <f>-PV(IF((G$4-$A103)&lt;20,(Outil_de_calcul!$B$7-Outil_de_calcul!$B$10)/100,IF((G$4-$A103)&lt;30,((((20*Outil_de_calcul!$B$7)+((G$4-$A103-20))*Outil_de_calcul!$B$8)/(G$4-$A103))-Outil_de_calcul!$B$10)/100,((((20*Outil_de_calcul!$B$7)+(10*Outil_de_calcul!$B$8)+((G$4-$A103-30)*Outil_de_calcul!$B$9))/(G$4-$A103))-Outil_de_calcul!$B$10)/100)),G$4-$A103,1)</f>
        <v>7.3439861141786249</v>
      </c>
      <c r="H103" s="21">
        <f>-PV(IF((H$4-$A103)&lt;20,(Outil_de_calcul!$B$7-Outil_de_calcul!$B$10)/100,IF((H$4-$A103)&lt;30,((((20*Outil_de_calcul!$B$7)+((H$4-$A103-20))*Outil_de_calcul!$B$8)/(H$4-$A103))-Outil_de_calcul!$B$10)/100,((((20*Outil_de_calcul!$B$7)+(10*Outil_de_calcul!$B$8)+((H$4-$A103-30)*Outil_de_calcul!$B$9))/(H$4-$A103))-Outil_de_calcul!$B$10)/100)),H$4-$A103,1)</f>
        <v>6.2569521027403052</v>
      </c>
      <c r="I103" s="21">
        <f>-PV(IF((I$4-$A103)&lt;20,(Outil_de_calcul!$B$7-Outil_de_calcul!$B$10)/100,IF((I$4-$A103)&lt;30,((((20*Outil_de_calcul!$B$7)+((I$4-$A103-20))*Outil_de_calcul!$B$8)/(I$4-$A103))-Outil_de_calcul!$B$10)/100,((((20*Outil_de_calcul!$B$7)+(10*Outil_de_calcul!$B$8)+((I$4-$A103-30)*Outil_de_calcul!$B$9))/(I$4-$A103))-Outil_de_calcul!$B$10)/100)),I$4-$A103,1)</f>
        <v>5.1828005953147311</v>
      </c>
      <c r="J103" s="21">
        <f>-PV(IF((J$4-$A103)&lt;20,(Outil_de_calcul!$B$7-Outil_de_calcul!$B$10)/100,IF((J$4-$A103)&lt;30,((((20*Outil_de_calcul!$B$7)+((J$4-$A103-20))*Outil_de_calcul!$B$8)/(J$4-$A103))-Outil_de_calcul!$B$10)/100,((((20*Outil_de_calcul!$B$7)+(10*Outil_de_calcul!$B$8)+((J$4-$A103-30)*Outil_de_calcul!$B$9))/(J$4-$A103))-Outil_de_calcul!$B$10)/100)),J$4-$A103,1)</f>
        <v>4.1213789205890263</v>
      </c>
      <c r="K103" s="21">
        <f>-PV(IF((K$4-$A103)&lt;20,(Outil_de_calcul!$B$7-Outil_de_calcul!$B$10)/100,IF((K$4-$A103)&lt;30,((((20*Outil_de_calcul!$B$7)+((K$4-$A103-20))*Outil_de_calcul!$B$8)/(K$4-$A103))-Outil_de_calcul!$B$10)/100,((((20*Outil_de_calcul!$B$7)+(10*Outil_de_calcul!$B$8)+((K$4-$A103-30)*Outil_de_calcul!$B$9))/(K$4-$A103))-Outil_de_calcul!$B$10)/100)),K$4-$A103,1)</f>
        <v>3.0725362165670753</v>
      </c>
      <c r="L103" s="21">
        <f>-PV(IF((L$4-$A103)&lt;20,(Outil_de_calcul!$B$7-Outil_de_calcul!$B$10)/100,IF((L$4-$A103)&lt;30,((((20*Outil_de_calcul!$B$7)+((L$4-$A103-20))*Outil_de_calcul!$B$8)/(L$4-$A103))-Outil_de_calcul!$B$10)/100,((((20*Outil_de_calcul!$B$7)+(10*Outil_de_calcul!$B$8)+((L$4-$A103-30)*Outil_de_calcul!$B$9))/(L$4-$A103))-Outil_de_calcul!$B$10)/100)),L$4-$A103,1)</f>
        <v>2.0361234091271116</v>
      </c>
      <c r="M103" s="21">
        <f>-PV(IF((M$4-$A103)&lt;20,(Outil_de_calcul!$B$7-Outil_de_calcul!$B$10)/100,IF((M$4-$A103)&lt;30,((((20*Outil_de_calcul!$B$7)+((M$4-$A103-20))*Outil_de_calcul!$B$8)/(M$4-$A103))-Outil_de_calcul!$B$10)/100,((((20*Outil_de_calcul!$B$7)+(10*Outil_de_calcul!$B$8)+((M$4-$A103-30)*Outil_de_calcul!$B$9))/(M$4-$A103))-Outil_de_calcul!$B$10)/100)),M$4-$A103,1)</f>
        <v>1.011993190833582</v>
      </c>
      <c r="N103" s="21">
        <f>-PV(IF((N$4-$A103)&lt;20,(Outil_de_calcul!$B$7-Outil_de_calcul!$B$10)/100,IF((N$4-$A103)&lt;30,((((20*Outil_de_calcul!$B$7)+((N$4-$A103-20))*Outil_de_calcul!$B$8)/(N$4-$A103))-Outil_de_calcul!$B$10)/100,((((20*Outil_de_calcul!$B$7)+(10*Outil_de_calcul!$B$8)+((N$4-$A103-30)*Outil_de_calcul!$B$9))/(N$4-$A103))-Outil_de_calcul!$B$10)/100)),N$4-$A103,1)</f>
        <v>0</v>
      </c>
      <c r="O103" s="21">
        <f>-PV(IF((O$4-$A103)&lt;20,(Outil_de_calcul!$B$7-Outil_de_calcul!$B$10)/100,IF((O$4-$A103)&lt;30,((((20*Outil_de_calcul!$B$7)+((O$4-$A103-20))*Outil_de_calcul!$B$8)/(O$4-$A103))-Outil_de_calcul!$B$10)/100,((((20*Outil_de_calcul!$B$7)+(10*Outil_de_calcul!$B$8)+((O$4-$A103-30)*Outil_de_calcul!$B$9))/(O$4-$A103))-Outil_de_calcul!$B$10)/100)),O$4-$A103,1)</f>
        <v>-0.99999999999999889</v>
      </c>
      <c r="P103" s="21">
        <f>-PV(IF((P$4-$A103)&lt;20,(Outil_de_calcul!$B$7-Outil_de_calcul!$B$10)/100,IF((P$4-$A103)&lt;30,((((20*Outil_de_calcul!$B$7)+((P$4-$A103-20))*Outil_de_calcul!$B$8)/(P$4-$A103))-Outil_de_calcul!$B$10)/100,((((20*Outil_de_calcul!$B$7)+(10*Outil_de_calcul!$B$8)+((P$4-$A103-30)*Outil_de_calcul!$B$9))/(P$4-$A103))-Outil_de_calcul!$B$10)/100)),P$4-$A103,1)</f>
        <v>-1.9881489411764657</v>
      </c>
      <c r="Q103" s="21">
        <f>-PV(IF((Q$4-$A103)&lt;20,(Outil_de_calcul!$B$7-Outil_de_calcul!$B$10)/100,IF((Q$4-$A103)&lt;30,((((20*Outil_de_calcul!$B$7)+((Q$4-$A103-20))*Outil_de_calcul!$B$8)/(Q$4-$A103))-Outil_de_calcul!$B$10)/100,((((20*Outil_de_calcul!$B$7)+(10*Outil_de_calcul!$B$8)+((Q$4-$A103-30)*Outil_de_calcul!$B$9))/(Q$4-$A103))-Outil_de_calcul!$B$10)/100)),Q$4-$A103,1)</f>
        <v>-2.9645872711246612</v>
      </c>
      <c r="R103" s="21">
        <f>-PV(IF((R$4-$A103)&lt;20,(Outil_de_calcul!$B$7-Outil_de_calcul!$B$10)/100,IF((R$4-$A103)&lt;30,((((20*Outil_de_calcul!$B$7)+((R$4-$A103-20))*Outil_de_calcul!$B$8)/(R$4-$A103))-Outil_de_calcul!$B$10)/100,((((20*Outil_de_calcul!$B$7)+(10*Outil_de_calcul!$B$8)+((R$4-$A103-30)*Outil_de_calcul!$B$9))/(R$4-$A103))-Outil_de_calcul!$B$10)/100)),R$4-$A103,1)</f>
        <v>-3.9294537729870722</v>
      </c>
      <c r="S103" s="21">
        <f>-PV(IF((S$4-$A103)&lt;20,(Outil_de_calcul!$B$7-Outil_de_calcul!$B$10)/100,IF((S$4-$A103)&lt;30,((((20*Outil_de_calcul!$B$7)+((S$4-$A103-20))*Outil_de_calcul!$B$8)/(S$4-$A103))-Outil_de_calcul!$B$10)/100,((((20*Outil_de_calcul!$B$7)+(10*Outil_de_calcul!$B$8)+((S$4-$A103-30)*Outil_de_calcul!$B$9))/(S$4-$A103))-Outil_de_calcul!$B$10)/100)),S$4-$A103,1)</f>
        <v>-4.8828855851790633</v>
      </c>
      <c r="T103" s="21">
        <f>-PV(IF((T$4-$A103)&lt;20,(Outil_de_calcul!$B$7-Outil_de_calcul!$B$10)/100,IF((T$4-$A103)&lt;30,((((20*Outil_de_calcul!$B$7)+((T$4-$A103-20))*Outil_de_calcul!$B$8)/(T$4-$A103))-Outil_de_calcul!$B$10)/100,((((20*Outil_de_calcul!$B$7)+(10*Outil_de_calcul!$B$8)+((T$4-$A103-30)*Outil_de_calcul!$B$9))/(T$4-$A103))-Outil_de_calcul!$B$10)/100)),T$4-$A103,1)</f>
        <v>-5.8250182208805352</v>
      </c>
      <c r="U103" s="21">
        <f>-PV(IF((U$4-$A103)&lt;20,(Outil_de_calcul!$B$7-Outil_de_calcul!$B$10)/100,IF((U$4-$A103)&lt;30,((((20*Outil_de_calcul!$B$7)+((U$4-$A103-20))*Outil_de_calcul!$B$8)/(U$4-$A103))-Outil_de_calcul!$B$10)/100,((((20*Outil_de_calcul!$B$7)+(10*Outil_de_calcul!$B$8)+((U$4-$A103-30)*Outil_de_calcul!$B$9))/(U$4-$A103))-Outil_de_calcul!$B$10)/100)),U$4-$A103,1)</f>
        <v>-6.7559855872967578</v>
      </c>
      <c r="V103" s="21">
        <f>-PV(IF((V$4-$A103)&lt;20,(Outil_de_calcul!$B$7-Outil_de_calcul!$B$10)/100,IF((V$4-$A103)&lt;30,((((20*Outil_de_calcul!$B$7)+((V$4-$A103-20))*Outil_de_calcul!$B$8)/(V$4-$A103))-Outil_de_calcul!$B$10)/100,((((20*Outil_de_calcul!$B$7)+(10*Outil_de_calcul!$B$8)+((V$4-$A103-30)*Outil_de_calcul!$B$9))/(V$4-$A103))-Outil_de_calcul!$B$10)/100)),V$4-$A103,1)</f>
        <v>-7.6759200046907772</v>
      </c>
      <c r="W103" s="21">
        <f>-PV(IF((W$4-$A103)&lt;20,(Outil_de_calcul!$B$7-Outil_de_calcul!$B$10)/100,IF((W$4-$A103)&lt;30,((((20*Outil_de_calcul!$B$7)+((W$4-$A103-20))*Outil_de_calcul!$B$8)/(W$4-$A103))-Outil_de_calcul!$B$10)/100,((((20*Outil_de_calcul!$B$7)+(10*Outil_de_calcul!$B$8)+((W$4-$A103-30)*Outil_de_calcul!$B$9))/(W$4-$A103))-Outil_de_calcul!$B$10)/100)),W$4-$A103,1)</f>
        <v>-8.584952225190488</v>
      </c>
      <c r="X103" s="21">
        <f>-PV(IF((X$4-$A103)&lt;20,(Outil_de_calcul!$B$7-Outil_de_calcul!$B$10)/100,IF((X$4-$A103)&lt;30,((((20*Outil_de_calcul!$B$7)+((X$4-$A103-20))*Outil_de_calcul!$B$8)/(X$4-$A103))-Outil_de_calcul!$B$10)/100,((((20*Outil_de_calcul!$B$7)+(10*Outil_de_calcul!$B$8)+((X$4-$A103-30)*Outil_de_calcul!$B$9))/(X$4-$A103))-Outil_de_calcul!$B$10)/100)),X$4-$A103,1)</f>
        <v>-9.4832114513725561</v>
      </c>
      <c r="Y103" s="21">
        <f>-PV(IF((Y$4-$A103)&lt;20,(Outil_de_calcul!$B$7-Outil_de_calcul!$B$10)/100,IF((Y$4-$A103)&lt;30,((((20*Outil_de_calcul!$B$7)+((Y$4-$A103-20))*Outil_de_calcul!$B$8)/(Y$4-$A103))-Outil_de_calcul!$B$10)/100,((((20*Outil_de_calcul!$B$7)+(10*Outil_de_calcul!$B$8)+((Y$4-$A103-30)*Outil_de_calcul!$B$9))/(Y$4-$A103))-Outil_de_calcul!$B$10)/100)),Y$4-$A103,1)</f>
        <v>-10.370825354626373</v>
      </c>
      <c r="Z103" s="21">
        <f>-PV(IF((Z$4-$A103)&lt;20,(Outil_de_calcul!$B$7-Outil_de_calcul!$B$10)/100,IF((Z$4-$A103)&lt;30,((((20*Outil_de_calcul!$B$7)+((Z$4-$A103-20))*Outil_de_calcul!$B$8)/(Z$4-$A103))-Outil_de_calcul!$B$10)/100,((((20*Outil_de_calcul!$B$7)+(10*Outil_de_calcul!$B$8)+((Z$4-$A103-30)*Outil_de_calcul!$B$9))/(Z$4-$A103))-Outil_de_calcul!$B$10)/100)),Z$4-$A103,1)</f>
        <v>-11.247920093300142</v>
      </c>
      <c r="AA103" s="21">
        <f>-PV(IF((AA$4-$A103)&lt;20,(Outil_de_calcul!$B$7-Outil_de_calcul!$B$10)/100,IF((AA$4-$A103)&lt;30,((((20*Outil_de_calcul!$B$7)+((AA$4-$A103-20))*Outil_de_calcul!$B$8)/(AA$4-$A103))-Outil_de_calcul!$B$10)/100,((((20*Outil_de_calcul!$B$7)+(10*Outil_de_calcul!$B$8)+((AA$4-$A103-30)*Outil_de_calcul!$B$9))/(AA$4-$A103))-Outil_de_calcul!$B$10)/100)),AA$4-$A103,1)</f>
        <v>-12.114620330632089</v>
      </c>
      <c r="AB103" s="21">
        <f>-PV(IF((AB$4-$A103)&lt;20,(Outil_de_calcul!$B$7-Outil_de_calcul!$B$10)/100,IF((AB$4-$A103)&lt;30,((((20*Outil_de_calcul!$B$7)+((AB$4-$A103-20))*Outil_de_calcul!$B$8)/(AB$4-$A103))-Outil_de_calcul!$B$10)/100,((((20*Outil_de_calcul!$B$7)+(10*Outil_de_calcul!$B$8)+((AB$4-$A103-30)*Outil_de_calcul!$B$9))/(AB$4-$A103))-Outil_de_calcul!$B$10)/100)),AB$4-$A103,1)</f>
        <v>-12.971049252469037</v>
      </c>
      <c r="AC103" s="21">
        <f>-PV(IF((AC$4-$A103)&lt;20,(Outil_de_calcul!$B$7-Outil_de_calcul!$B$10)/100,IF((AC$4-$A103)&lt;30,((((20*Outil_de_calcul!$B$7)+((AC$4-$A103-20))*Outil_de_calcul!$B$8)/(AC$4-$A103))-Outil_de_calcul!$B$10)/100,((((20*Outil_de_calcul!$B$7)+(10*Outil_de_calcul!$B$8)+((AC$4-$A103-30)*Outil_de_calcul!$B$9))/(AC$4-$A103))-Outil_de_calcul!$B$10)/100)),AC$4-$A103,1)</f>
        <v>-13.817328584775135</v>
      </c>
      <c r="AD103" s="21">
        <f>-PV(IF((AD$4-$A103)&lt;20,(Outil_de_calcul!$B$7-Outil_de_calcul!$B$10)/100,IF((AD$4-$A103)&lt;30,((((20*Outil_de_calcul!$B$7)+((AD$4-$A103-20))*Outil_de_calcul!$B$8)/(AD$4-$A103))-Outil_de_calcul!$B$10)/100,((((20*Outil_de_calcul!$B$7)+(10*Outil_de_calcul!$B$8)+((AD$4-$A103-30)*Outil_de_calcul!$B$9))/(AD$4-$A103))-Outil_de_calcul!$B$10)/100)),AD$4-$A103,1)</f>
        <v>-14.65357861093293</v>
      </c>
      <c r="AE103" s="21">
        <f>-PV(IF((AE$4-$A103)&lt;20,(Outil_de_calcul!$B$7-Outil_de_calcul!$B$10)/100,IF((AE$4-$A103)&lt;30,((((20*Outil_de_calcul!$B$7)+((AE$4-$A103-20))*Outil_de_calcul!$B$8)/(AE$4-$A103))-Outil_de_calcul!$B$10)/100,((((20*Outil_de_calcul!$B$7)+(10*Outil_de_calcul!$B$8)+((AE$4-$A103-30)*Outil_de_calcul!$B$9))/(AE$4-$A103))-Outil_de_calcul!$B$10)/100)),AE$4-$A103,1)</f>
        <v>-15.479918188839546</v>
      </c>
      <c r="AF103" s="21">
        <f>-PV(IF((AF$4-$A103)&lt;20,(Outil_de_calcul!$B$7-Outil_de_calcul!$B$10)/100,IF((AF$4-$A103)&lt;30,((((20*Outil_de_calcul!$B$7)+((AF$4-$A103-20))*Outil_de_calcul!$B$8)/(AF$4-$A103))-Outil_de_calcul!$B$10)/100,((((20*Outil_de_calcul!$B$7)+(10*Outil_de_calcul!$B$8)+((AF$4-$A103-30)*Outil_de_calcul!$B$9))/(AF$4-$A103))-Outil_de_calcul!$B$10)/100)),AF$4-$A103,1)</f>
        <v>-16.296464767800181</v>
      </c>
      <c r="AG103" s="21">
        <f>-PV(IF((AG$4-$A103)&lt;20,(Outil_de_calcul!$B$7-Outil_de_calcul!$B$10)/100,IF((AG$4-$A103)&lt;30,((((20*Outil_de_calcul!$B$7)+((AG$4-$A103-20))*Outil_de_calcul!$B$8)/(AG$4-$A103))-Outil_de_calcul!$B$10)/100,((((20*Outil_de_calcul!$B$7)+(10*Outil_de_calcul!$B$8)+((AG$4-$A103-30)*Outil_de_calcul!$B$9))/(AG$4-$A103))-Outil_de_calcul!$B$10)/100)),AG$4-$A103,1)</f>
        <v>-17.103334405221414</v>
      </c>
      <c r="AH103" s="21">
        <f>-PV(IF((AH$4-$A103)&lt;20,(Outil_de_calcul!$B$7-Outil_de_calcul!$B$10)/100,IF((AH$4-$A103)&lt;30,((((20*Outil_de_calcul!$B$7)+((AH$4-$A103-20))*Outil_de_calcul!$B$8)/(AH$4-$A103))-Outil_de_calcul!$B$10)/100,((((20*Outil_de_calcul!$B$7)+(10*Outil_de_calcul!$B$8)+((AH$4-$A103-30)*Outil_de_calcul!$B$9))/(AH$4-$A103))-Outil_de_calcul!$B$10)/100)),AH$4-$A103,1)</f>
        <v>-17.900641783106643</v>
      </c>
      <c r="AI103" s="21">
        <f>-PV(IF((AI$4-$A103)&lt;20,(Outil_de_calcul!$B$7-Outil_de_calcul!$B$10)/100,IF((AI$4-$A103)&lt;30,((((20*Outil_de_calcul!$B$7)+((AI$4-$A103-20))*Outil_de_calcul!$B$8)/(AI$4-$A103))-Outil_de_calcul!$B$10)/100,((((20*Outil_de_calcul!$B$7)+(10*Outil_de_calcul!$B$8)+((AI$4-$A103-30)*Outil_de_calcul!$B$9))/(AI$4-$A103))-Outil_de_calcul!$B$10)/100)),AI$4-$A103,1)</f>
        <v>-18.688500224356115</v>
      </c>
      <c r="AJ103" s="21">
        <f>-PV(IF((AJ$4-$A103)&lt;20,(Outil_de_calcul!$B$7-Outil_de_calcul!$B$10)/100,IF((AJ$4-$A103)&lt;30,((((20*Outil_de_calcul!$B$7)+((AJ$4-$A103-20))*Outil_de_calcul!$B$8)/(AJ$4-$A103))-Outil_de_calcul!$B$10)/100,((((20*Outil_de_calcul!$B$7)+(10*Outil_de_calcul!$B$8)+((AJ$4-$A103-30)*Outil_de_calcul!$B$9))/(AJ$4-$A103))-Outil_de_calcul!$B$10)/100)),AJ$4-$A103,1)</f>
        <v>-19.46702170887372</v>
      </c>
      <c r="AK103" s="21">
        <f>-PV(IF((AK$4-$A103)&lt;20,(Outil_de_calcul!$B$7-Outil_de_calcul!$B$10)/100,IF((AK$4-$A103)&lt;30,((((20*Outil_de_calcul!$B$7)+((AK$4-$A103-20))*Outil_de_calcul!$B$8)/(AK$4-$A103))-Outil_de_calcul!$B$10)/100,((((20*Outil_de_calcul!$B$7)+(10*Outil_de_calcul!$B$8)+((AK$4-$A103-30)*Outil_de_calcul!$B$9))/(AK$4-$A103))-Outil_de_calcul!$B$10)/100)),AK$4-$A103,1)</f>
        <v>-20.236316889482932</v>
      </c>
      <c r="AL103" s="21">
        <f>-PV(IF((AL$4-$A103)&lt;20,(Outil_de_calcul!$B$7-Outil_de_calcul!$B$10)/100,IF((AL$4-$A103)&lt;30,((((20*Outil_de_calcul!$B$7)+((AL$4-$A103-20))*Outil_de_calcul!$B$8)/(AL$4-$A103))-Outil_de_calcul!$B$10)/100,((((20*Outil_de_calcul!$B$7)+(10*Outil_de_calcul!$B$8)+((AL$4-$A103-30)*Outil_de_calcul!$B$9))/(AL$4-$A103))-Outil_de_calcul!$B$10)/100)),AL$4-$A103,1)</f>
        <v>-20.996495107654095</v>
      </c>
      <c r="AM103" s="21">
        <f>-PV(IF((AM$4-$A103)&lt;20,(Outil_de_calcul!$B$7-Outil_de_calcul!$B$10)/100,IF((AM$4-$A103)&lt;30,((((20*Outil_de_calcul!$B$7)+((AM$4-$A103-20))*Outil_de_calcul!$B$8)/(AM$4-$A103))-Outil_de_calcul!$B$10)/100,((((20*Outil_de_calcul!$B$7)+(10*Outil_de_calcul!$B$8)+((AM$4-$A103-30)*Outil_de_calcul!$B$9))/(AM$4-$A103))-Outil_de_calcul!$B$10)/100)),AM$4-$A103,1)</f>
        <v>-21.747664409045342</v>
      </c>
      <c r="AN103" s="21">
        <f>-PV(IF((AN$4-$A103)&lt;20,(Outil_de_calcul!$B$7-Outil_de_calcul!$B$10)/100,IF((AN$4-$A103)&lt;30,((((20*Outil_de_calcul!$B$7)+((AN$4-$A103-20))*Outil_de_calcul!$B$8)/(AN$4-$A103))-Outil_de_calcul!$B$10)/100,((((20*Outil_de_calcul!$B$7)+(10*Outil_de_calcul!$B$8)+((AN$4-$A103-30)*Outil_de_calcul!$B$9))/(AN$4-$A103))-Outil_de_calcul!$B$10)/100)),AN$4-$A103,1)</f>
        <v>-22.489931558859364</v>
      </c>
      <c r="AO103" s="21">
        <f>-PV(IF((AO$4-$A103)&lt;20,(Outil_de_calcul!$B$7-Outil_de_calcul!$B$10)/100,IF((AO$4-$A103)&lt;30,((((20*Outil_de_calcul!$B$7)+((AO$4-$A103-20))*Outil_de_calcul!$B$8)/(AO$4-$A103))-Outil_de_calcul!$B$10)/100,((((20*Outil_de_calcul!$B$7)+(10*Outil_de_calcul!$B$8)+((AO$4-$A103-30)*Outil_de_calcul!$B$9))/(AO$4-$A103))-Outil_de_calcul!$B$10)/100)),AO$4-$A103,1)</f>
        <v>-23.223402057018173</v>
      </c>
      <c r="AP103" s="21">
        <f>-PV(IF((AP$4-$A103)&lt;20,(Outil_de_calcul!$B$7-Outil_de_calcul!$B$10)/100,IF((AP$4-$A103)&lt;30,((((20*Outil_de_calcul!$B$7)+((AP$4-$A103-20))*Outil_de_calcul!$B$8)/(AP$4-$A103))-Outil_de_calcul!$B$10)/100,((((20*Outil_de_calcul!$B$7)+(10*Outil_de_calcul!$B$8)+((AP$4-$A103-30)*Outil_de_calcul!$B$9))/(AP$4-$A103))-Outil_de_calcul!$B$10)/100)),AP$4-$A103,1)</f>
        <v>-23.948180153157974</v>
      </c>
      <c r="AQ103" s="21">
        <f>-PV(IF((AQ$4-$A103)&lt;20,(Outil_de_calcul!$B$7-Outil_de_calcul!$B$10)/100,IF((AQ$4-$A103)&lt;30,((((20*Outil_de_calcul!$B$7)+((AQ$4-$A103-20))*Outil_de_calcul!$B$8)/(AQ$4-$A103))-Outil_de_calcul!$B$10)/100,((((20*Outil_de_calcul!$B$7)+(10*Outil_de_calcul!$B$8)+((AQ$4-$A103-30)*Outil_de_calcul!$B$9))/(AQ$4-$A103))-Outil_de_calcul!$B$10)/100)),AQ$4-$A103,1)</f>
        <v>-24.664368861446427</v>
      </c>
      <c r="AR103" s="21">
        <f>-PV(IF((AR$4-$A103)&lt;20,(Outil_de_calcul!$B$7-Outil_de_calcul!$B$10)/100,IF((AR$4-$A103)&lt;30,((((20*Outil_de_calcul!$B$7)+((AR$4-$A103-20))*Outil_de_calcul!$B$8)/(AR$4-$A103))-Outil_de_calcul!$B$10)/100,((((20*Outil_de_calcul!$B$7)+(10*Outil_de_calcul!$B$8)+((AR$4-$A103-30)*Outil_de_calcul!$B$9))/(AR$4-$A103))-Outil_de_calcul!$B$10)/100)),AR$4-$A103,1)</f>
        <v>-25.372069975224186</v>
      </c>
      <c r="AS103" s="21">
        <f>-PV(IF((AS$4-$A103)&lt;20,(Outil_de_calcul!$B$7-Outil_de_calcul!$B$10)/100,IF((AS$4-$A103)&lt;30,((((20*Outil_de_calcul!$B$7)+((AS$4-$A103-20))*Outil_de_calcul!$B$8)/(AS$4-$A103))-Outil_de_calcul!$B$10)/100,((((20*Outil_de_calcul!$B$7)+(10*Outil_de_calcul!$B$8)+((AS$4-$A103-30)*Outil_de_calcul!$B$9))/(AS$4-$A103))-Outil_de_calcul!$B$10)/100)),AS$4-$A103,1)</f>
        <v>-26.071384081473106</v>
      </c>
      <c r="AT103" s="21">
        <f>-PV(IF((AT$4-$A103)&lt;20,(Outil_de_calcul!$B$7-Outil_de_calcul!$B$10)/100,IF((AT$4-$A103)&lt;30,((((20*Outil_de_calcul!$B$7)+((AT$4-$A103-20))*Outil_de_calcul!$B$8)/(AT$4-$A103))-Outil_de_calcul!$B$10)/100,((((20*Outil_de_calcul!$B$7)+(10*Outil_de_calcul!$B$8)+((AT$4-$A103-30)*Outil_de_calcul!$B$9))/(AT$4-$A103))-Outil_de_calcul!$B$10)/100)),AT$4-$A103,1)</f>
        <v>-26.762410575112739</v>
      </c>
      <c r="AU103" s="21">
        <f>-PV(IF((AU$4-$A103)&lt;20,(Outil_de_calcul!$B$7-Outil_de_calcul!$B$10)/100,IF((AU$4-$A103)&lt;30,((((20*Outil_de_calcul!$B$7)+((AU$4-$A103-20))*Outil_de_calcul!$B$8)/(AU$4-$A103))-Outil_de_calcul!$B$10)/100,((((20*Outil_de_calcul!$B$7)+(10*Outil_de_calcul!$B$8)+((AU$4-$A103-30)*Outil_de_calcul!$B$9))/(AU$4-$A103))-Outil_de_calcul!$B$10)/100)),AU$4-$A103,1)</f>
        <v>-27.445247673127639</v>
      </c>
      <c r="AV103" s="21">
        <f>-PV(IF((AV$4-$A103)&lt;20,(Outil_de_calcul!$B$7-Outil_de_calcul!$B$10)/100,IF((AV$4-$A103)&lt;30,((((20*Outil_de_calcul!$B$7)+((AV$4-$A103-20))*Outil_de_calcul!$B$8)/(AV$4-$A103))-Outil_de_calcul!$B$10)/100,((((20*Outil_de_calcul!$B$7)+(10*Outil_de_calcul!$B$8)+((AV$4-$A103-30)*Outil_de_calcul!$B$9))/(AV$4-$A103))-Outil_de_calcul!$B$10)/100)),AV$4-$A103,1)</f>
        <v>-28.119992428527066</v>
      </c>
      <c r="AW103" s="21">
        <f>-PV(IF((AW$4-$A103)&lt;20,(Outil_de_calcul!$B$7-Outil_de_calcul!$B$10)/100,IF((AW$4-$A103)&lt;30,((((20*Outil_de_calcul!$B$7)+((AW$4-$A103-20))*Outil_de_calcul!$B$8)/(AW$4-$A103))-Outil_de_calcul!$B$10)/100,((((20*Outil_de_calcul!$B$7)+(10*Outil_de_calcul!$B$8)+((AW$4-$A103-30)*Outil_de_calcul!$B$9))/(AW$4-$A103))-Outil_de_calcul!$B$10)/100)),AW$4-$A103,1)</f>
        <v>-28.786740744139383</v>
      </c>
      <c r="AX103" s="21">
        <f>-PV(IF((AX$4-$A103)&lt;20,(Outil_de_calcul!$B$7-Outil_de_calcul!$B$10)/100,IF((AX$4-$A103)&lt;30,((((20*Outil_de_calcul!$B$7)+((AX$4-$A103-20))*Outil_de_calcul!$B$8)/(AX$4-$A103))-Outil_de_calcul!$B$10)/100,((((20*Outil_de_calcul!$B$7)+(10*Outil_de_calcul!$B$8)+((AX$4-$A103-30)*Outil_de_calcul!$B$9))/(AX$4-$A103))-Outil_de_calcul!$B$10)/100)),AX$4-$A103,1)</f>
        <v>-29.445587386242895</v>
      </c>
      <c r="AY103" s="21">
        <f>-PV(IF((AY$4-$A103)&lt;20,(Outil_de_calcul!$B$7-Outil_de_calcul!$B$10)/100,IF((AY$4-$A103)&lt;30,((((20*Outil_de_calcul!$B$7)+((AY$4-$A103-20))*Outil_de_calcul!$B$8)/(AY$4-$A103))-Outil_de_calcul!$B$10)/100,((((20*Outil_de_calcul!$B$7)+(10*Outil_de_calcul!$B$8)+((AY$4-$A103-30)*Outil_de_calcul!$B$9))/(AY$4-$A103))-Outil_de_calcul!$B$10)/100)),AY$4-$A103,1)</f>
        <v>-30.096625998035158</v>
      </c>
      <c r="AZ103" s="21">
        <f>-PV(IF((AZ$4-$A103)&lt;20,(Outil_de_calcul!$B$7-Outil_de_calcul!$B$10)/100,IF((AZ$4-$A103)&lt;30,((((20*Outil_de_calcul!$B$7)+((AZ$4-$A103-20))*Outil_de_calcul!$B$8)/(AZ$4-$A103))-Outil_de_calcul!$B$10)/100,((((20*Outil_de_calcul!$B$7)+(10*Outil_de_calcul!$B$8)+((AZ$4-$A103-30)*Outil_de_calcul!$B$9))/(AZ$4-$A103))-Outil_de_calcul!$B$10)/100)),AZ$4-$A103,1)</f>
        <v>-30.739949112942682</v>
      </c>
      <c r="BA103" s="21">
        <f>-PV(IF((BA$4-$A103)&lt;20,(Outil_de_calcul!$B$7-Outil_de_calcul!$B$10)/100,IF((BA$4-$A103)&lt;30,((((20*Outil_de_calcul!$B$7)+((BA$4-$A103-20))*Outil_de_calcul!$B$8)/(BA$4-$A103))-Outil_de_calcul!$B$10)/100,((((20*Outil_de_calcul!$B$7)+(10*Outil_de_calcul!$B$8)+((BA$4-$A103-30)*Outil_de_calcul!$B$9))/(BA$4-$A103))-Outil_de_calcul!$B$10)/100)),BA$4-$A103,1)</f>
        <v>-31.375648167772898</v>
      </c>
      <c r="BB103" s="21">
        <f>-PV(IF((BB$4-$A103)&lt;20,(Outil_de_calcul!$B$7-Outil_de_calcul!$B$10)/100,IF((BB$4-$A103)&lt;30,((((20*Outil_de_calcul!$B$7)+((BB$4-$A103-20))*Outil_de_calcul!$B$8)/(BB$4-$A103))-Outil_de_calcul!$B$10)/100,((((20*Outil_de_calcul!$B$7)+(10*Outil_de_calcul!$B$8)+((BB$4-$A103-30)*Outil_de_calcul!$B$9))/(BB$4-$A103))-Outil_de_calcul!$B$10)/100)),BB$4-$A103,1)</f>
        <v>-32.003813515710249</v>
      </c>
      <c r="BC103" s="21">
        <f>-PV(IF((BC$4-$A103)&lt;20,(Outil_de_calcul!$B$7-Outil_de_calcul!$B$10)/100,IF((BC$4-$A103)&lt;30,((((20*Outil_de_calcul!$B$7)+((BC$4-$A103-20))*Outil_de_calcul!$B$8)/(BC$4-$A103))-Outil_de_calcul!$B$10)/100,((((20*Outil_de_calcul!$B$7)+(10*Outil_de_calcul!$B$8)+((BC$4-$A103-30)*Outil_de_calcul!$B$9))/(BC$4-$A103))-Outil_de_calcul!$B$10)/100)),BC$4-$A103,1)</f>
        <v>-32.624534439158303</v>
      </c>
      <c r="BD103" s="21">
        <f>-PV(IF((BD$4-$A103)&lt;20,(Outil_de_calcul!$B$7-Outil_de_calcul!$B$10)/100,IF((BD$4-$A103)&lt;30,((((20*Outil_de_calcul!$B$7)+((BD$4-$A103-20))*Outil_de_calcul!$B$8)/(BD$4-$A103))-Outil_de_calcul!$B$10)/100,((((20*Outil_de_calcul!$B$7)+(10*Outil_de_calcul!$B$8)+((BD$4-$A103-30)*Outil_de_calcul!$B$9))/(BD$4-$A103))-Outil_de_calcul!$B$10)/100)),BD$4-$A103,1)</f>
        <v>-33.237899162429571</v>
      </c>
      <c r="BE103" s="21">
        <f>-PV(IF((BE$4-$A103)&lt;20,(Outil_de_calcul!$B$7-Outil_de_calcul!$B$10)/100,IF((BE$4-$A103)&lt;30,((((20*Outil_de_calcul!$B$7)+((BE$4-$A103-20))*Outil_de_calcul!$B$8)/(BE$4-$A103))-Outil_de_calcul!$B$10)/100,((((20*Outil_de_calcul!$B$7)+(10*Outil_de_calcul!$B$8)+((BE$4-$A103-30)*Outil_de_calcul!$B$9))/(BE$4-$A103))-Outil_de_calcul!$B$10)/100)),BE$4-$A103,1)</f>
        <v>-33.843994864285087</v>
      </c>
      <c r="BF103" s="21">
        <f>-PV(IF((BF$4-$A103)&lt;20,(Outil_de_calcul!$B$7-Outil_de_calcul!$B$10)/100,IF((BF$4-$A103)&lt;30,((((20*Outil_de_calcul!$B$7)+((BF$4-$A103-20))*Outil_de_calcul!$B$8)/(BF$4-$A103))-Outil_de_calcul!$B$10)/100,((((20*Outil_de_calcul!$B$7)+(10*Outil_de_calcul!$B$8)+((BF$4-$A103-30)*Outil_de_calcul!$B$9))/(BF$4-$A103))-Outil_de_calcul!$B$10)/100)),BF$4-$A103,1)</f>
        <v>-34.442907690325214</v>
      </c>
      <c r="BG103" s="21">
        <f>-PV(IF((BG$4-$A103)&lt;20,(Outil_de_calcul!$B$7-Outil_de_calcul!$B$10)/100,IF((BG$4-$A103)&lt;30,((((20*Outil_de_calcul!$B$7)+((BG$4-$A103-20))*Outil_de_calcul!$B$8)/(BG$4-$A103))-Outil_de_calcul!$B$10)/100,((((20*Outil_de_calcul!$B$7)+(10*Outil_de_calcul!$B$8)+((BG$4-$A103-30)*Outil_de_calcul!$B$9))/(BG$4-$A103))-Outil_de_calcul!$B$10)/100)),BG$4-$A103,1)</f>
        <v>-35.034722765233781</v>
      </c>
      <c r="BH103" s="21">
        <f>-PV(IF((BH$4-$A103)&lt;20,(Outil_de_calcul!$B$7-Outil_de_calcul!$B$10)/100,IF((BH$4-$A103)&lt;30,((((20*Outil_de_calcul!$B$7)+((BH$4-$A103-20))*Outil_de_calcul!$B$8)/(BH$4-$A103))-Outil_de_calcul!$B$10)/100,((((20*Outil_de_calcul!$B$7)+(10*Outil_de_calcul!$B$8)+((BH$4-$A103-30)*Outil_de_calcul!$B$9))/(BH$4-$A103))-Outil_de_calcul!$B$10)/100)),BH$4-$A103,1)</f>
        <v>-35.619524204876946</v>
      </c>
      <c r="BI103" s="21">
        <f>-PV(IF((BI$4-$A103)&lt;20,(Outil_de_calcul!$B$7-Outil_de_calcul!$B$10)/100,IF((BI$4-$A103)&lt;30,((((20*Outil_de_calcul!$B$7)+((BI$4-$A103-20))*Outil_de_calcul!$B$8)/(BI$4-$A103))-Outil_de_calcul!$B$10)/100,((((20*Outil_de_calcul!$B$7)+(10*Outil_de_calcul!$B$8)+((BI$4-$A103-30)*Outil_de_calcul!$B$9))/(BI$4-$A103))-Outil_de_calcul!$B$10)/100)),BI$4-$A103,1)</f>
        <v>-36.197395128258826</v>
      </c>
      <c r="BJ103" s="21">
        <f>-PV(IF((BJ$4-$A103)&lt;20,(Outil_de_calcul!$B$7-Outil_de_calcul!$B$10)/100,IF((BJ$4-$A103)&lt;30,((((20*Outil_de_calcul!$B$7)+((BJ$4-$A103-20))*Outil_de_calcul!$B$8)/(BJ$4-$A103))-Outil_de_calcul!$B$10)/100,((((20*Outil_de_calcul!$B$7)+(10*Outil_de_calcul!$B$8)+((BJ$4-$A103-30)*Outil_de_calcul!$B$9))/(BJ$4-$A103))-Outil_de_calcul!$B$10)/100)),BJ$4-$A103,1)</f>
        <v>-36.768417669335285</v>
      </c>
      <c r="BK103" s="21">
        <f>-PV(IF((BK$4-$A103)&lt;20,(Outil_de_calcul!$B$7-Outil_de_calcul!$B$10)/100,IF((BK$4-$A103)&lt;30,((((20*Outil_de_calcul!$B$7)+((BK$4-$A103-20))*Outil_de_calcul!$B$8)/(BK$4-$A103))-Outil_de_calcul!$B$10)/100,((((20*Outil_de_calcul!$B$7)+(10*Outil_de_calcul!$B$8)+((BK$4-$A103-30)*Outil_de_calcul!$B$9))/(BK$4-$A103))-Outil_de_calcul!$B$10)/100)),BK$4-$A103,1)</f>
        <v>-37.332672988687904</v>
      </c>
      <c r="BL103" s="21">
        <f>-PV(IF((BL$4-$A103)&lt;20,(Outil_de_calcul!$B$7-Outil_de_calcul!$B$10)/100,IF((BL$4-$A103)&lt;30,((((20*Outil_de_calcul!$B$7)+((BL$4-$A103-20))*Outil_de_calcul!$B$8)/(BL$4-$A103))-Outil_de_calcul!$B$10)/100,((((20*Outil_de_calcul!$B$7)+(10*Outil_de_calcul!$B$8)+((BL$4-$A103-30)*Outil_de_calcul!$B$9))/(BL$4-$A103))-Outil_de_calcul!$B$10)/100)),BL$4-$A103,1)</f>
        <v>-37.890241285059361</v>
      </c>
      <c r="BM103" s="21">
        <f>-PV(IF((BM$4-$A103)&lt;20,(Outil_de_calcul!$B$7-Outil_de_calcul!$B$10)/100,IF((BM$4-$A103)&lt;30,((((20*Outil_de_calcul!$B$7)+((BM$4-$A103-20))*Outil_de_calcul!$B$8)/(BM$4-$A103))-Outil_de_calcul!$B$10)/100,((((20*Outil_de_calcul!$B$7)+(10*Outil_de_calcul!$B$8)+((BM$4-$A103-30)*Outil_de_calcul!$B$9))/(BM$4-$A103))-Outil_de_calcul!$B$10)/100)),BM$4-$A103,1)</f>
        <v>-38.441201806752417</v>
      </c>
      <c r="BN103" s="21">
        <f>-PV(IF((BN$4-$A103)&lt;20,(Outil_de_calcul!$B$7-Outil_de_calcul!$B$10)/100,IF((BN$4-$A103)&lt;30,((((20*Outil_de_calcul!$B$7)+((BN$4-$A103-20))*Outil_de_calcul!$B$8)/(BN$4-$A103))-Outil_de_calcul!$B$10)/100,((((20*Outil_de_calcul!$B$7)+(10*Outil_de_calcul!$B$8)+((BN$4-$A103-30)*Outil_de_calcul!$B$9))/(BN$4-$A103))-Outil_de_calcul!$B$10)/100)),BN$4-$A103,1)</f>
        <v>-38.985632862893418</v>
      </c>
      <c r="BO103" s="21">
        <f>-PV(IF((BO$4-$A103)&lt;20,(Outil_de_calcul!$B$7-Outil_de_calcul!$B$10)/100,IF((BO$4-$A103)&lt;30,((((20*Outil_de_calcul!$B$7)+((BO$4-$A103-20))*Outil_de_calcul!$B$8)/(BO$4-$A103))-Outil_de_calcul!$B$10)/100,((((20*Outil_de_calcul!$B$7)+(10*Outil_de_calcul!$B$8)+((BO$4-$A103-30)*Outil_de_calcul!$B$9))/(BO$4-$A103))-Outil_de_calcul!$B$10)/100)),BO$4-$A103,1)</f>
        <v>-39.523611834562743</v>
      </c>
      <c r="BP103" s="21">
        <f>-PV(IF((BP$4-$A103)&lt;20,(Outil_de_calcul!$B$7-Outil_de_calcul!$B$10)/100,IF((BP$4-$A103)&lt;30,((((20*Outil_de_calcul!$B$7)+((BP$4-$A103-20))*Outil_de_calcul!$B$8)/(BP$4-$A103))-Outil_de_calcul!$B$10)/100,((((20*Outil_de_calcul!$B$7)+(10*Outil_de_calcul!$B$8)+((BP$4-$A103-30)*Outil_de_calcul!$B$9))/(BP$4-$A103))-Outil_de_calcul!$B$10)/100)),BP$4-$A103,1)</f>
        <v>-40.055215185793003</v>
      </c>
      <c r="BQ103" s="21">
        <f>-PV(IF((BQ$4-$A103)&lt;20,(Outil_de_calcul!$B$7-Outil_de_calcul!$B$10)/100,IF((BQ$4-$A103)&lt;30,((((20*Outil_de_calcul!$B$7)+((BQ$4-$A103-20))*Outil_de_calcul!$B$8)/(BQ$4-$A103))-Outil_de_calcul!$B$10)/100,((((20*Outil_de_calcul!$B$7)+(10*Outil_de_calcul!$B$8)+((BQ$4-$A103-30)*Outil_de_calcul!$B$9))/(BQ$4-$A103))-Outil_de_calcul!$B$10)/100)),BQ$4-$A103,1)</f>
        <v>-40.580518474437035</v>
      </c>
      <c r="BR103" s="21">
        <f>-PV(IF((BR$4-$A103)&lt;20,(Outil_de_calcul!$B$7-Outil_de_calcul!$B$10)/100,IF((BR$4-$A103)&lt;30,((((20*Outil_de_calcul!$B$7)+((BR$4-$A103-20))*Outil_de_calcul!$B$8)/(BR$4-$A103))-Outil_de_calcul!$B$10)/100,((((20*Outil_de_calcul!$B$7)+(10*Outil_de_calcul!$B$8)+((BR$4-$A103-30)*Outil_de_calcul!$B$9))/(BR$4-$A103))-Outil_de_calcul!$B$10)/100)),BR$4-$A103,1)</f>
        <v>-41.099596362907164</v>
      </c>
      <c r="BS103" s="21">
        <f>-PV(IF((BS$4-$A103)&lt;20,(Outil_de_calcul!$B$7-Outil_de_calcul!$B$10)/100,IF((BS$4-$A103)&lt;30,((((20*Outil_de_calcul!$B$7)+((BS$4-$A103-20))*Outil_de_calcul!$B$8)/(BS$4-$A103))-Outil_de_calcul!$B$10)/100,((((20*Outil_de_calcul!$B$7)+(10*Outil_de_calcul!$B$8)+((BS$4-$A103-30)*Outil_de_calcul!$B$9))/(BS$4-$A103))-Outil_de_calcul!$B$10)/100)),BS$4-$A103,1)</f>
        <v>-41.61252262878704</v>
      </c>
      <c r="BT103" s="21">
        <f>-PV(IF((BT$4-$A103)&lt;20,(Outil_de_calcul!$B$7-Outil_de_calcul!$B$10)/100,IF((BT$4-$A103)&lt;30,((((20*Outil_de_calcul!$B$7)+((BT$4-$A103-20))*Outil_de_calcul!$B$8)/(BT$4-$A103))-Outil_de_calcul!$B$10)/100,((((20*Outil_de_calcul!$B$7)+(10*Outil_de_calcul!$B$8)+((BT$4-$A103-30)*Outil_de_calcul!$B$9))/(BT$4-$A103))-Outil_de_calcul!$B$10)/100)),BT$4-$A103,1)</f>
        <v>-42.119370175317826</v>
      </c>
      <c r="BU103" s="21">
        <f>-PV(IF((BU$4-$A103)&lt;20,(Outil_de_calcul!$B$7-Outil_de_calcul!$B$10)/100,IF((BU$4-$A103)&lt;30,((((20*Outil_de_calcul!$B$7)+((BU$4-$A103-20))*Outil_de_calcul!$B$8)/(BU$4-$A103))-Outil_de_calcul!$B$10)/100,((((20*Outil_de_calcul!$B$7)+(10*Outil_de_calcul!$B$8)+((BU$4-$A103-30)*Outil_de_calcul!$B$9))/(BU$4-$A103))-Outil_de_calcul!$B$10)/100)),BU$4-$A103,1)</f>
        <v>-42.620211041760129</v>
      </c>
      <c r="BV103" s="21">
        <f>-PV(IF((BV$4-$A103)&lt;20,(Outil_de_calcul!$B$7-Outil_de_calcul!$B$10)/100,IF((BV$4-$A103)&lt;30,((((20*Outil_de_calcul!$B$7)+((BV$4-$A103-20))*Outil_de_calcul!$B$8)/(BV$4-$A103))-Outil_de_calcul!$B$10)/100,((((20*Outil_de_calcul!$B$7)+(10*Outil_de_calcul!$B$8)+((BV$4-$A103-30)*Outil_de_calcul!$B$9))/(BV$4-$A103))-Outil_de_calcul!$B$10)/100)),BV$4-$A103,1)</f>
        <v>-43.11511641363299</v>
      </c>
      <c r="BW103" s="21">
        <f>-PV(IF((BW$4-$A103)&lt;20,(Outil_de_calcul!$B$7-Outil_de_calcul!$B$10)/100,IF((BW$4-$A103)&lt;30,((((20*Outil_de_calcul!$B$7)+((BW$4-$A103-20))*Outil_de_calcul!$B$8)/(BW$4-$A103))-Outil_de_calcul!$B$10)/100,((((20*Outil_de_calcul!$B$7)+(10*Outil_de_calcul!$B$8)+((BW$4-$A103-30)*Outil_de_calcul!$B$9))/(BW$4-$A103))-Outil_de_calcul!$B$10)/100)),BW$4-$A103,1)</f>
        <v>-43.604156632831717</v>
      </c>
      <c r="BX103" s="21">
        <f>-PV(IF((BX$4-$A103)&lt;20,(Outil_de_calcul!$B$7-Outil_de_calcul!$B$10)/100,IF((BX$4-$A103)&lt;30,((((20*Outil_de_calcul!$B$7)+((BX$4-$A103-20))*Outil_de_calcul!$B$8)/(BX$4-$A103))-Outil_de_calcul!$B$10)/100,((((20*Outil_de_calcul!$B$7)+(10*Outil_de_calcul!$B$8)+((BX$4-$A103-30)*Outil_de_calcul!$B$9))/(BX$4-$A103))-Outil_de_calcul!$B$10)/100)),BX$4-$A103,1)</f>
        <v>-44.087401207625632</v>
      </c>
      <c r="BY103" s="21">
        <f>-PV(IF((BY$4-$A103)&lt;20,(Outil_de_calcul!$B$7-Outil_de_calcul!$B$10)/100,IF((BY$4-$A103)&lt;30,((((20*Outil_de_calcul!$B$7)+((BY$4-$A103-20))*Outil_de_calcul!$B$8)/(BY$4-$A103))-Outil_de_calcul!$B$10)/100,((((20*Outil_de_calcul!$B$7)+(10*Outil_de_calcul!$B$8)+((BY$4-$A103-30)*Outil_de_calcul!$B$9))/(BY$4-$A103))-Outil_de_calcul!$B$10)/100)),BY$4-$A103,1)</f>
        <v>-44.564918822537521</v>
      </c>
      <c r="BZ103" s="21">
        <f>-PV(IF((BZ$4-$A103)&lt;20,(Outil_de_calcul!$B$7-Outil_de_calcul!$B$10)/100,IF((BZ$4-$A103)&lt;30,((((20*Outil_de_calcul!$B$7)+((BZ$4-$A103-20))*Outil_de_calcul!$B$8)/(BZ$4-$A103))-Outil_de_calcul!$B$10)/100,((((20*Outil_de_calcul!$B$7)+(10*Outil_de_calcul!$B$8)+((BZ$4-$A103-30)*Outil_de_calcul!$B$9))/(BZ$4-$A103))-Outil_de_calcul!$B$10)/100)),BZ$4-$A103,1)</f>
        <v>-45.036777348105808</v>
      </c>
      <c r="CA103" s="21">
        <f>-PV(IF((CA$4-$A103)&lt;20,(Outil_de_calcul!$B$7-Outil_de_calcul!$B$10)/100,IF((CA$4-$A103)&lt;30,((((20*Outil_de_calcul!$B$7)+((CA$4-$A103-20))*Outil_de_calcul!$B$8)/(CA$4-$A103))-Outil_de_calcul!$B$10)/100,((((20*Outil_de_calcul!$B$7)+(10*Outil_de_calcul!$B$8)+((CA$4-$A103-30)*Outil_de_calcul!$B$9))/(CA$4-$A103))-Outil_de_calcul!$B$10)/100)),CA$4-$A103,1)</f>
        <v>-45.503043850531206</v>
      </c>
      <c r="CB103" s="21">
        <f>-PV(IF((CB$4-$A103)&lt;20,(Outil_de_calcul!$B$7-Outil_de_calcul!$B$10)/100,IF((CB$4-$A103)&lt;30,((((20*Outil_de_calcul!$B$7)+((CB$4-$A103-20))*Outil_de_calcul!$B$8)/(CB$4-$A103))-Outil_de_calcul!$B$10)/100,((((20*Outil_de_calcul!$B$7)+(10*Outil_de_calcul!$B$8)+((CB$4-$A103-30)*Outil_de_calcul!$B$9))/(CB$4-$A103))-Outil_de_calcul!$B$10)/100)),CB$4-$A103,1)</f>
        <v>-45.963784601208928</v>
      </c>
      <c r="CC103" s="21">
        <f>-PV(IF((CC$4-$A103)&lt;20,(Outil_de_calcul!$B$7-Outil_de_calcul!$B$10)/100,IF((CC$4-$A103)&lt;30,((((20*Outil_de_calcul!$B$7)+((CC$4-$A103-20))*Outil_de_calcul!$B$8)/(CC$4-$A103))-Outil_de_calcul!$B$10)/100,((((20*Outil_de_calcul!$B$7)+(10*Outil_de_calcul!$B$8)+((CC$4-$A103-30)*Outil_de_calcul!$B$9))/(CC$4-$A103))-Outil_de_calcul!$B$10)/100)),CC$4-$A103,1)</f>
        <v>-46.419065086147967</v>
      </c>
      <c r="CD103" s="21">
        <f>-PV(IF((CD$4-$A103)&lt;20,(Outil_de_calcul!$B$7-Outil_de_calcul!$B$10)/100,IF((CD$4-$A103)&lt;30,((((20*Outil_de_calcul!$B$7)+((CD$4-$A103-20))*Outil_de_calcul!$B$8)/(CD$4-$A103))-Outil_de_calcul!$B$10)/100,((((20*Outil_de_calcul!$B$7)+(10*Outil_de_calcul!$B$8)+((CD$4-$A103-30)*Outil_de_calcul!$B$9))/(CD$4-$A103))-Outil_de_calcul!$B$10)/100)),CD$4-$A103,1)</f>
        <v>-46.868950015278784</v>
      </c>
      <c r="CE103" s="21">
        <f>-PV(IF((CE$4-$A103)&lt;20,(Outil_de_calcul!$B$7-Outil_de_calcul!$B$10)/100,IF((CE$4-$A103)&lt;30,((((20*Outil_de_calcul!$B$7)+((CE$4-$A103-20))*Outil_de_calcul!$B$8)/(CE$4-$A103))-Outil_de_calcul!$B$10)/100,((((20*Outil_de_calcul!$B$7)+(10*Outil_de_calcul!$B$8)+((CE$4-$A103-30)*Outil_de_calcul!$B$9))/(CE$4-$A103))-Outil_de_calcul!$B$10)/100)),CE$4-$A103,1)</f>
        <v>-47.313503331650665</v>
      </c>
      <c r="CF103" s="21">
        <f>-PV(IF((CF$4-$A103)&lt;20,(Outil_de_calcul!$B$7-Outil_de_calcul!$B$10)/100,IF((CF$4-$A103)&lt;30,((((20*Outil_de_calcul!$B$7)+((CF$4-$A103-20))*Outil_de_calcul!$B$8)/(CF$4-$A103))-Outil_de_calcul!$B$10)/100,((((20*Outil_de_calcul!$B$7)+(10*Outil_de_calcul!$B$8)+((CF$4-$A103-30)*Outil_de_calcul!$B$9))/(CF$4-$A103))-Outil_de_calcul!$B$10)/100)),CF$4-$A103,1)</f>
        <v>-47.752788220520017</v>
      </c>
      <c r="CG103" s="21">
        <f>-PV(IF((CG$4-$A103)&lt;20,(Outil_de_calcul!$B$7-Outil_de_calcul!$B$10)/100,IF((CG$4-$A103)&lt;30,((((20*Outil_de_calcul!$B$7)+((CG$4-$A103-20))*Outil_de_calcul!$B$8)/(CG$4-$A103))-Outil_de_calcul!$B$10)/100,((((20*Outil_de_calcul!$B$7)+(10*Outil_de_calcul!$B$8)+((CG$4-$A103-30)*Outil_de_calcul!$B$9))/(CG$4-$A103))-Outil_de_calcul!$B$10)/100)),CG$4-$A103,1)</f>
        <v>-48.186867118331087</v>
      </c>
      <c r="CH103" s="21">
        <f>-PV(IF((CH$4-$A103)&lt;20,(Outil_de_calcul!$B$7-Outil_de_calcul!$B$10)/100,IF((CH$4-$A103)&lt;30,((((20*Outil_de_calcul!$B$7)+((CH$4-$A103-20))*Outil_de_calcul!$B$8)/(CH$4-$A103))-Outil_de_calcul!$B$10)/100,((((20*Outil_de_calcul!$B$7)+(10*Outil_de_calcul!$B$8)+((CH$4-$A103-30)*Outil_de_calcul!$B$9))/(CH$4-$A103))-Outil_de_calcul!$B$10)/100)),CH$4-$A103,1)</f>
        <v>-48.615801721590145</v>
      </c>
      <c r="CI103" s="21">
        <f>-PV(IF((CI$4-$A103)&lt;20,(Outil_de_calcul!$B$7-Outil_de_calcul!$B$10)/100,IF((CI$4-$A103)&lt;30,((((20*Outil_de_calcul!$B$7)+((CI$4-$A103-20))*Outil_de_calcul!$B$8)/(CI$4-$A103))-Outil_de_calcul!$B$10)/100,((((20*Outil_de_calcul!$B$7)+(10*Outil_de_calcul!$B$8)+((CI$4-$A103-30)*Outil_de_calcul!$B$9))/(CI$4-$A103))-Outil_de_calcul!$B$10)/100)),CI$4-$A103,1)</f>
        <v>-49.03965299563454</v>
      </c>
      <c r="CJ103" s="21">
        <f>-PV(IF((CJ$4-$A103)&lt;20,(Outil_de_calcul!$B$7-Outil_de_calcul!$B$10)/100,IF((CJ$4-$A103)&lt;30,((((20*Outil_de_calcul!$B$7)+((CJ$4-$A103-20))*Outil_de_calcul!$B$8)/(CJ$4-$A103))-Outil_de_calcul!$B$10)/100,((((20*Outil_de_calcul!$B$7)+(10*Outil_de_calcul!$B$8)+((CJ$4-$A103-30)*Outil_de_calcul!$B$9))/(CJ$4-$A103))-Outil_de_calcul!$B$10)/100)),CJ$4-$A103,1)</f>
        <v>-49.458481183297799</v>
      </c>
      <c r="CK103" s="21">
        <f>-PV(IF((CK$4-$A103)&lt;20,(Outil_de_calcul!$B$7-Outil_de_calcul!$B$10)/100,IF((CK$4-$A103)&lt;30,((((20*Outil_de_calcul!$B$7)+((CK$4-$A103-20))*Outil_de_calcul!$B$8)/(CK$4-$A103))-Outil_de_calcul!$B$10)/100,((((20*Outil_de_calcul!$B$7)+(10*Outil_de_calcul!$B$8)+((CK$4-$A103-30)*Outil_de_calcul!$B$9))/(CK$4-$A103))-Outil_de_calcul!$B$10)/100)),CK$4-$A103,1)</f>
        <v>-49.872345813472123</v>
      </c>
      <c r="CL103" s="21">
        <f>-PV(IF((CL$4-$A103)&lt;20,(Outil_de_calcul!$B$7-Outil_de_calcul!$B$10)/100,IF((CL$4-$A103)&lt;30,((((20*Outil_de_calcul!$B$7)+((CL$4-$A103-20))*Outil_de_calcul!$B$8)/(CL$4-$A103))-Outil_de_calcul!$B$10)/100,((((20*Outil_de_calcul!$B$7)+(10*Outil_de_calcul!$B$8)+((CL$4-$A103-30)*Outil_de_calcul!$B$9))/(CL$4-$A103))-Outil_de_calcul!$B$10)/100)),CL$4-$A103,1)</f>
        <v>-50.281305709569253</v>
      </c>
      <c r="CM103" s="21">
        <f>-PV(IF((CM$4-$A103)&lt;20,(Outil_de_calcul!$B$7-Outil_de_calcul!$B$10)/100,IF((CM$4-$A103)&lt;30,((((20*Outil_de_calcul!$B$7)+((CM$4-$A103-20))*Outil_de_calcul!$B$8)/(CM$4-$A103))-Outil_de_calcul!$B$10)/100,((((20*Outil_de_calcul!$B$7)+(10*Outil_de_calcul!$B$8)+((CM$4-$A103-30)*Outil_de_calcul!$B$9))/(CM$4-$A103))-Outil_de_calcul!$B$10)/100)),CM$4-$A103,1)</f>
        <v>-50.685418997881293</v>
      </c>
      <c r="CN103" s="21">
        <f>-PV(IF((CN$4-$A103)&lt;20,(Outil_de_calcul!$B$7-Outil_de_calcul!$B$10)/100,IF((CN$4-$A103)&lt;30,((((20*Outil_de_calcul!$B$7)+((CN$4-$A103-20))*Outil_de_calcul!$B$8)/(CN$4-$A103))-Outil_de_calcul!$B$10)/100,((((20*Outil_de_calcul!$B$7)+(10*Outil_de_calcul!$B$8)+((CN$4-$A103-30)*Outil_de_calcul!$B$9))/(CN$4-$A103))-Outil_de_calcul!$B$10)/100)),CN$4-$A103,1)</f>
        <v>-51.084743115842159</v>
      </c>
      <c r="CO103" s="21">
        <f>-PV(IF((CO$4-$A103)&lt;20,(Outil_de_calcul!$B$7-Outil_de_calcul!$B$10)/100,IF((CO$4-$A103)&lt;30,((((20*Outil_de_calcul!$B$7)+((CO$4-$A103-20))*Outil_de_calcul!$B$8)/(CO$4-$A103))-Outil_de_calcul!$B$10)/100,((((20*Outil_de_calcul!$B$7)+(10*Outil_de_calcul!$B$8)+((CO$4-$A103-30)*Outil_de_calcul!$B$9))/(CO$4-$A103))-Outil_de_calcul!$B$10)/100)),CO$4-$A103,1)</f>
        <v>-51.479334820191433</v>
      </c>
      <c r="CP103" s="21">
        <f>-PV(IF((CP$4-$A103)&lt;20,(Outil_de_calcul!$B$7-Outil_de_calcul!$B$10)/100,IF((CP$4-$A103)&lt;30,((((20*Outil_de_calcul!$B$7)+((CP$4-$A103-20))*Outil_de_calcul!$B$8)/(CP$4-$A103))-Outil_de_calcul!$B$10)/100,((((20*Outil_de_calcul!$B$7)+(10*Outil_de_calcul!$B$8)+((CP$4-$A103-30)*Outil_de_calcul!$B$9))/(CP$4-$A103))-Outil_de_calcul!$B$10)/100)),CP$4-$A103,1)</f>
        <v>-51.869250195041168</v>
      </c>
      <c r="CQ103" s="21">
        <f>-PV(IF((CQ$4-$A103)&lt;20,(Outil_de_calcul!$B$7-Outil_de_calcul!$B$10)/100,IF((CQ$4-$A103)&lt;30,((((20*Outil_de_calcul!$B$7)+((CQ$4-$A103-20))*Outil_de_calcul!$B$8)/(CQ$4-$A103))-Outil_de_calcul!$B$10)/100,((((20*Outil_de_calcul!$B$7)+(10*Outil_de_calcul!$B$8)+((CQ$4-$A103-30)*Outil_de_calcul!$B$9))/(CQ$4-$A103))-Outil_de_calcul!$B$10)/100)),CQ$4-$A103,1)</f>
        <v>-52.254544659847369</v>
      </c>
      <c r="CR103" s="21">
        <f>-PV(IF((CR$4-$A103)&lt;20,(Outil_de_calcul!$B$7-Outil_de_calcul!$B$10)/100,IF((CR$4-$A103)&lt;30,((((20*Outil_de_calcul!$B$7)+((CR$4-$A103-20))*Outil_de_calcul!$B$8)/(CR$4-$A103))-Outil_de_calcul!$B$10)/100,((((20*Outil_de_calcul!$B$7)+(10*Outil_de_calcul!$B$8)+((CR$4-$A103-30)*Outil_de_calcul!$B$9))/(CR$4-$A103))-Outil_de_calcul!$B$10)/100)),CR$4-$A103,1)</f>
        <v>-52.635272977286782</v>
      </c>
      <c r="CS103" s="21">
        <f>-PV(IF((CS$4-$A103)&lt;20,(Outil_de_calcul!$B$7-Outil_de_calcul!$B$10)/100,IF((CS$4-$A103)&lt;30,((((20*Outil_de_calcul!$B$7)+((CS$4-$A103-20))*Outil_de_calcul!$B$8)/(CS$4-$A103))-Outil_de_calcul!$B$10)/100,((((20*Outil_de_calcul!$B$7)+(10*Outil_de_calcul!$B$8)+((CS$4-$A103-30)*Outil_de_calcul!$B$9))/(CS$4-$A103))-Outil_de_calcul!$B$10)/100)),CS$4-$A103,1)</f>
        <v>-53.011489261040431</v>
      </c>
      <c r="CT103" s="21">
        <f>-PV(IF((CT$4-$A103)&lt;20,(Outil_de_calcul!$B$7-Outil_de_calcul!$B$10)/100,IF((CT$4-$A103)&lt;30,((((20*Outil_de_calcul!$B$7)+((CT$4-$A103-20))*Outil_de_calcul!$B$8)/(CT$4-$A103))-Outil_de_calcul!$B$10)/100,((((20*Outil_de_calcul!$B$7)+(10*Outil_de_calcul!$B$8)+((CT$4-$A103-30)*Outil_de_calcul!$B$9))/(CT$4-$A103))-Outil_de_calcul!$B$10)/100)),CT$4-$A103,1)</f>
        <v>-53.383246983484938</v>
      </c>
      <c r="CU103" s="21">
        <f>-PV(IF((CU$4-$A103)&lt;20,(Outil_de_calcul!$B$7-Outil_de_calcul!$B$10)/100,IF((CU$4-$A103)&lt;30,((((20*Outil_de_calcul!$B$7)+((CU$4-$A103-20))*Outil_de_calcul!$B$8)/(CU$4-$A103))-Outil_de_calcul!$B$10)/100,((((20*Outil_de_calcul!$B$7)+(10*Outil_de_calcul!$B$8)+((CU$4-$A103-30)*Outil_de_calcul!$B$9))/(CU$4-$A103))-Outil_de_calcul!$B$10)/100)),CU$4-$A103,1)</f>
        <v>-53.750598983292655</v>
      </c>
      <c r="CV103" s="21">
        <f>-PV(IF((CV$4-$A103)&lt;20,(Outil_de_calcul!$B$7-Outil_de_calcul!$B$10)/100,IF((CV$4-$A103)&lt;30,((((20*Outil_de_calcul!$B$7)+((CV$4-$A103-20))*Outil_de_calcul!$B$8)/(CV$4-$A103))-Outil_de_calcul!$B$10)/100,((((20*Outil_de_calcul!$B$7)+(10*Outil_de_calcul!$B$8)+((CV$4-$A103-30)*Outil_de_calcul!$B$9))/(CV$4-$A103))-Outil_de_calcul!$B$10)/100)),CV$4-$A103,1)</f>
        <v>-54.113597472941713</v>
      </c>
      <c r="CW103" s="21">
        <f>-PV(IF((CW$4-$A103)&lt;20,(Outil_de_calcul!$B$7-Outil_de_calcul!$B$10)/100,IF((CW$4-$A103)&lt;30,((((20*Outil_de_calcul!$B$7)+((CW$4-$A103-20))*Outil_de_calcul!$B$8)/(CW$4-$A103))-Outil_de_calcul!$B$10)/100,((((20*Outil_de_calcul!$B$7)+(10*Outil_de_calcul!$B$8)+((CW$4-$A103-30)*Outil_de_calcul!$B$9))/(CW$4-$A103))-Outil_de_calcul!$B$10)/100)),CW$4-$A103,1)</f>
        <v>-54.472294046137087</v>
      </c>
      <c r="CX103" s="21">
        <f>-PV(IF((CX$4-$A103)&lt;20,(Outil_de_calcul!$B$7-Outil_de_calcul!$B$10)/100,IF((CX$4-$A103)&lt;30,((((20*Outil_de_calcul!$B$7)+((CX$4-$A103-20))*Outil_de_calcul!$B$8)/(CX$4-$A103))-Outil_de_calcul!$B$10)/100,((((20*Outil_de_calcul!$B$7)+(10*Outil_de_calcul!$B$8)+((CX$4-$A103-30)*Outil_de_calcul!$B$9))/(CX$4-$A103))-Outil_de_calcul!$B$10)/100)),CX$4-$A103,1)</f>
        <v>-54.826739685143728</v>
      </c>
      <c r="CY103" s="21">
        <f>-PV(IF((CY$4-$A103)&lt;20,(Outil_de_calcul!$B$7-Outil_de_calcul!$B$10)/100,IF((CY$4-$A103)&lt;30,((((20*Outil_de_calcul!$B$7)+((CY$4-$A103-20))*Outil_de_calcul!$B$8)/(CY$4-$A103))-Outil_de_calcul!$B$10)/100,((((20*Outil_de_calcul!$B$7)+(10*Outil_de_calcul!$B$8)+((CY$4-$A103-30)*Outil_de_calcul!$B$9))/(CY$4-$A103))-Outil_de_calcul!$B$10)/100)),CY$4-$A103,1)</f>
        <v>-55.176984768032753</v>
      </c>
      <c r="CZ103" s="21">
        <f>-PV(IF((CZ$4-$A103)&lt;20,(Outil_de_calcul!$B$7-Outil_de_calcul!$B$10)/100,IF((CZ$4-$A103)&lt;30,((((20*Outil_de_calcul!$B$7)+((CZ$4-$A103-20))*Outil_de_calcul!$B$8)/(CZ$4-$A103))-Outil_de_calcul!$B$10)/100,((((20*Outil_de_calcul!$B$7)+(10*Outil_de_calcul!$B$8)+((CZ$4-$A103-30)*Outil_de_calcul!$B$9))/(CZ$4-$A103))-Outil_de_calcul!$B$10)/100)),CZ$4-$A103,1)</f>
        <v>-55.523079075841821</v>
      </c>
      <c r="DA103" s="21">
        <f>-PV(IF((DA$4-$A103)&lt;20,(Outil_de_calcul!$B$7-Outil_de_calcul!$B$10)/100,IF((DA$4-$A103)&lt;30,((((20*Outil_de_calcul!$B$7)+((DA$4-$A103-20))*Outil_de_calcul!$B$8)/(DA$4-$A103))-Outil_de_calcul!$B$10)/100,((((20*Outil_de_calcul!$B$7)+(10*Outil_de_calcul!$B$8)+((DA$4-$A103-30)*Outil_de_calcul!$B$9))/(DA$4-$A103))-Outil_de_calcul!$B$10)/100)),DA$4-$A103,1)</f>
        <v>-55.865071799650536</v>
      </c>
      <c r="DB103" s="21">
        <f>-PV(IF((DB$4-$A103)&lt;20,(Outil_de_calcul!$B$7-Outil_de_calcul!$B$10)/100,IF((DB$4-$A103)&lt;30,((((20*Outil_de_calcul!$B$7)+((DB$4-$A103-20))*Outil_de_calcul!$B$8)/(DB$4-$A103))-Outil_de_calcul!$B$10)/100,((((20*Outil_de_calcul!$B$7)+(10*Outil_de_calcul!$B$8)+((DB$4-$A103-30)*Outil_de_calcul!$B$9))/(DB$4-$A103))-Outil_de_calcul!$B$10)/100)),DB$4-$A103,1)</f>
        <v>-56.203011547572181</v>
      </c>
      <c r="DC103" s="21">
        <f>-PV(IF((DC$4-$A103)&lt;20,(Outil_de_calcul!$B$7-Outil_de_calcul!$B$10)/100,IF((DC$4-$A103)&lt;30,((((20*Outil_de_calcul!$B$7)+((DC$4-$A103-20))*Outil_de_calcul!$B$8)/(DC$4-$A103))-Outil_de_calcul!$B$10)/100,((((20*Outil_de_calcul!$B$7)+(10*Outil_de_calcul!$B$8)+((DC$4-$A103-30)*Outil_de_calcul!$B$9))/(DC$4-$A103))-Outil_de_calcul!$B$10)/100)),DC$4-$A103,1)</f>
        <v>-56.536946351662408</v>
      </c>
      <c r="DD103" s="21">
        <f>-PV(IF((DD$4-$A103)&lt;20,(Outil_de_calcul!$B$7-Outil_de_calcul!$B$10)/100,IF((DD$4-$A103)&lt;30,((((20*Outil_de_calcul!$B$7)+((DD$4-$A103-20))*Outil_de_calcul!$B$8)/(DD$4-$A103))-Outil_de_calcul!$B$10)/100,((((20*Outil_de_calcul!$B$7)+(10*Outil_de_calcul!$B$8)+((DD$4-$A103-30)*Outil_de_calcul!$B$9))/(DD$4-$A103))-Outil_de_calcul!$B$10)/100)),DD$4-$A103,1)</f>
        <v>-56.866923674746126</v>
      </c>
      <c r="DE103" s="21">
        <f>-PV(IF((DE$4-$A103)&lt;20,(Outil_de_calcul!$B$7-Outil_de_calcul!$B$10)/100,IF((DE$4-$A103)&lt;30,((((20*Outil_de_calcul!$B$7)+((DE$4-$A103-20))*Outil_de_calcul!$B$8)/(DE$4-$A103))-Outil_de_calcul!$B$10)/100,((((20*Outil_de_calcul!$B$7)+(10*Outil_de_calcul!$B$8)+((DE$4-$A103-30)*Outil_de_calcul!$B$9))/(DE$4-$A103))-Outil_de_calcul!$B$10)/100)),DE$4-$A103,1)</f>
        <v>-57.192990417163557</v>
      </c>
      <c r="DF103" s="21">
        <f>-PV(IF((DF$4-$A103)&lt;20,(Outil_de_calcul!$B$7-Outil_de_calcul!$B$10)/100,IF((DF$4-$A103)&lt;30,((((20*Outil_de_calcul!$B$7)+((DF$4-$A103-20))*Outil_de_calcul!$B$8)/(DF$4-$A103))-Outil_de_calcul!$B$10)/100,((((20*Outil_de_calcul!$B$7)+(10*Outil_de_calcul!$B$8)+((DF$4-$A103-30)*Outil_de_calcul!$B$9))/(DF$4-$A103))-Outil_de_calcul!$B$10)/100)),DF$4-$A103,1)</f>
        <v>-57.515192923436196</v>
      </c>
      <c r="DG103" s="21">
        <f>-PV(IF((DG$4-$A103)&lt;20,(Outil_de_calcul!$B$7-Outil_de_calcul!$B$10)/100,IF((DG$4-$A103)&lt;30,(((((20*Outil_de_calcul!$B$7)+(DG$4-$A103-20))*Outil_de_calcul!$B$8)/(DG$4-$A103))-Outil_de_calcul!$B$10)/100,((((20*Outil_de_calcul!$B$7)+(10*Outil_de_calcul!$B$8)+((DG$4-$A103-30)*Outil_de_calcul!$B$9))/(DG$4-$A103))-Outil_de_calcul!$B$10)/100)),DG$4-$A103,1)</f>
        <v>-58.148187865983886</v>
      </c>
      <c r="DH103" s="21">
        <f>-PV(IF((DH$4-$A103)&lt;20,(Outil_de_calcul!$B$7-Outil_de_calcul!$B$10)/100,IF((DH$4-$A103)&lt;30,(((((20*Outil_de_calcul!$B$7)+(DH$4-$A103-20))*Outil_de_calcul!$B$8)/(DH$4-$A103))-Outil_de_calcul!$B$10)/100,((((20*Outil_de_calcul!$B$7)+(10*Outil_de_calcul!$B$8)+((DH$4-$A103-30)*Outil_de_calcul!$B$9))/(DH$4-$A103))-Outil_de_calcul!$B$10)/100)),DH$4-$A103,1)</f>
        <v>-58.148187865983886</v>
      </c>
      <c r="DI103" s="21">
        <f>-PV(IF((DI$4-$A103)&lt;20,(Outil_de_calcul!$B$7-Outil_de_calcul!$B$10)/100,IF((DI$4-$A103)&lt;30,(((((20*Outil_de_calcul!$B$7)+(DI$4-$A103-20))*Outil_de_calcul!$B$8)/(DI$4-$A103))-Outil_de_calcul!$B$10)/100,((((20*Outil_de_calcul!$B$7)+(10*Outil_de_calcul!$B$8)+((DI$4-$A103-30)*Outil_de_calcul!$B$9))/(DI$4-$A103))-Outil_de_calcul!$B$10)/100)),DI$4-$A103,1)</f>
        <v>-58.148187865983886</v>
      </c>
      <c r="DJ103" s="21">
        <f>-PV(IF((DJ$4-$A103)&lt;20,(Outil_de_calcul!$B$7-Outil_de_calcul!$B$10)/100,IF((DJ$4-$A103)&lt;30,(((((20*Outil_de_calcul!$B$7)+(DJ$4-$A103-20))*Outil_de_calcul!$B$8)/(DJ$4-$A103))-Outil_de_calcul!$B$10)/100,((((20*Outil_de_calcul!$B$7)+(10*Outil_de_calcul!$B$8)+((DJ$4-$A103-30)*Outil_de_calcul!$B$9))/(DJ$4-$A103))-Outil_de_calcul!$B$10)/100)),DJ$4-$A103,1)</f>
        <v>-58.148187865983886</v>
      </c>
      <c r="DK103" s="21">
        <f>-PV(IF((DK$4-$A103)&lt;20,(Outil_de_calcul!$B$7-Outil_de_calcul!$B$10)/100,IF((DK$4-$A103)&lt;30,(((((20*Outil_de_calcul!$B$7)+(DK$4-$A103-20))*Outil_de_calcul!$B$8)/(DK$4-$A103))-Outil_de_calcul!$B$10)/100,((((20*Outil_de_calcul!$B$7)+(10*Outil_de_calcul!$B$8)+((DK$4-$A103-30)*Outil_de_calcul!$B$9))/(DK$4-$A103))-Outil_de_calcul!$B$10)/100)),DK$4-$A103,1)</f>
        <v>-58.148187865983886</v>
      </c>
      <c r="DL103" s="21">
        <f>-PV(IF((DL$4-$A103)&lt;20,(Outil_de_calcul!$B$7-Outil_de_calcul!$B$10)/100,IF((DL$4-$A103)&lt;30,(((((20*Outil_de_calcul!$B$7)+(DL$4-$A103-20))*Outil_de_calcul!$B$8)/(DL$4-$A103))-Outil_de_calcul!$B$10)/100,((((20*Outil_de_calcul!$B$7)+(10*Outil_de_calcul!$B$8)+((DL$4-$A103-30)*Outil_de_calcul!$B$9))/(DL$4-$A103))-Outil_de_calcul!$B$10)/100)),DL$4-$A103,1)</f>
        <v>-58.148187865983886</v>
      </c>
    </row>
    <row r="104" spans="1:116" ht="12" customHeight="1" x14ac:dyDescent="0.2">
      <c r="A104" s="29">
        <v>99</v>
      </c>
      <c r="B104" s="21">
        <f>-PV(IF((B$4-$A104)&lt;20,(Outil_de_calcul!$B$7-Outil_de_calcul!$B$10)/100,IF((B$4-$A104)&lt;30,((((20*Outil_de_calcul!$B$7)+((B$4-$A104-20))*Outil_de_calcul!$B$8)/(B$4-$A104))-Outil_de_calcul!$B$10)/100,((((20*Outil_de_calcul!$B$7)+(10*Outil_de_calcul!$B$8)+((B$4-$A104-30)*Outil_de_calcul!$B$9))/(B$4-$A104))-Outil_de_calcul!$B$10)/100)),B$4-$A104,1)</f>
        <v>11.824065174883819</v>
      </c>
      <c r="C104" s="21">
        <f>-PV(IF((C$4-$A104)&lt;20,(Outil_de_calcul!$B$7-Outil_de_calcul!$B$10)/100,IF((C$4-$A104)&lt;30,((((20*Outil_de_calcul!$B$7)+((C$4-$A104-20))*Outil_de_calcul!$B$8)/(C$4-$A104))-Outil_de_calcul!$B$10)/100,((((20*Outil_de_calcul!$B$7)+(10*Outil_de_calcul!$B$8)+((C$4-$A104-30)*Outil_de_calcul!$B$9))/(C$4-$A104))-Outil_de_calcul!$B$10)/100)),C$4-$A104,1)</f>
        <v>10.683937482963023</v>
      </c>
      <c r="D104" s="21">
        <f>-PV(IF((D$4-$A104)&lt;20,(Outil_de_calcul!$B$7-Outil_de_calcul!$B$10)/100,IF((D$4-$A104)&lt;30,((((20*Outil_de_calcul!$B$7)+((D$4-$A104-20))*Outil_de_calcul!$B$8)/(D$4-$A104))-Outil_de_calcul!$B$10)/100,((((20*Outil_de_calcul!$B$7)+(10*Outil_de_calcul!$B$8)+((D$4-$A104-30)*Outil_de_calcul!$B$9))/(D$4-$A104))-Outil_de_calcul!$B$10)/100)),D$4-$A104,1)</f>
        <v>9.5573215113855188</v>
      </c>
      <c r="E104" s="21">
        <f>-PV(IF((E$4-$A104)&lt;20,(Outil_de_calcul!$B$7-Outil_de_calcul!$B$10)/100,IF((E$4-$A104)&lt;30,((((20*Outil_de_calcul!$B$7)+((E$4-$A104-20))*Outil_de_calcul!$B$8)/(E$4-$A104))-Outil_de_calcul!$B$10)/100,((((20*Outil_de_calcul!$B$7)+(10*Outil_de_calcul!$B$8)+((E$4-$A104-30)*Outil_de_calcul!$B$9))/(E$4-$A104))-Outil_de_calcul!$B$10)/100)),E$4-$A104,1)</f>
        <v>8.4440571319587026</v>
      </c>
      <c r="F104" s="21">
        <f>-PV(IF((F$4-$A104)&lt;20,(Outil_de_calcul!$B$7-Outil_de_calcul!$B$10)/100,IF((F$4-$A104)&lt;30,((((20*Outil_de_calcul!$B$7)+((F$4-$A104-20))*Outil_de_calcul!$B$8)/(F$4-$A104))-Outil_de_calcul!$B$10)/100,((((20*Outil_de_calcul!$B$7)+(10*Outil_de_calcul!$B$8)+((F$4-$A104-30)*Outil_de_calcul!$B$9))/(F$4-$A104))-Outil_de_calcul!$B$10)/100)),F$4-$A104,1)</f>
        <v>7.3439861141786249</v>
      </c>
      <c r="G104" s="21">
        <f>-PV(IF((G$4-$A104)&lt;20,(Outil_de_calcul!$B$7-Outil_de_calcul!$B$10)/100,IF((G$4-$A104)&lt;30,((((20*Outil_de_calcul!$B$7)+((G$4-$A104-20))*Outil_de_calcul!$B$8)/(G$4-$A104))-Outil_de_calcul!$B$10)/100,((((20*Outil_de_calcul!$B$7)+(10*Outil_de_calcul!$B$8)+((G$4-$A104-30)*Outil_de_calcul!$B$9))/(G$4-$A104))-Outil_de_calcul!$B$10)/100)),G$4-$A104,1)</f>
        <v>6.2569521027403052</v>
      </c>
      <c r="H104" s="21">
        <f>-PV(IF((H$4-$A104)&lt;20,(Outil_de_calcul!$B$7-Outil_de_calcul!$B$10)/100,IF((H$4-$A104)&lt;30,((((20*Outil_de_calcul!$B$7)+((H$4-$A104-20))*Outil_de_calcul!$B$8)/(H$4-$A104))-Outil_de_calcul!$B$10)/100,((((20*Outil_de_calcul!$B$7)+(10*Outil_de_calcul!$B$8)+((H$4-$A104-30)*Outil_de_calcul!$B$9))/(H$4-$A104))-Outil_de_calcul!$B$10)/100)),H$4-$A104,1)</f>
        <v>5.1828005953147311</v>
      </c>
      <c r="I104" s="21">
        <f>-PV(IF((I$4-$A104)&lt;20,(Outil_de_calcul!$B$7-Outil_de_calcul!$B$10)/100,IF((I$4-$A104)&lt;30,((((20*Outil_de_calcul!$B$7)+((I$4-$A104-20))*Outil_de_calcul!$B$8)/(I$4-$A104))-Outil_de_calcul!$B$10)/100,((((20*Outil_de_calcul!$B$7)+(10*Outil_de_calcul!$B$8)+((I$4-$A104-30)*Outil_de_calcul!$B$9))/(I$4-$A104))-Outil_de_calcul!$B$10)/100)),I$4-$A104,1)</f>
        <v>4.1213789205890263</v>
      </c>
      <c r="J104" s="21">
        <f>-PV(IF((J$4-$A104)&lt;20,(Outil_de_calcul!$B$7-Outil_de_calcul!$B$10)/100,IF((J$4-$A104)&lt;30,((((20*Outil_de_calcul!$B$7)+((J$4-$A104-20))*Outil_de_calcul!$B$8)/(J$4-$A104))-Outil_de_calcul!$B$10)/100,((((20*Outil_de_calcul!$B$7)+(10*Outil_de_calcul!$B$8)+((J$4-$A104-30)*Outil_de_calcul!$B$9))/(J$4-$A104))-Outil_de_calcul!$B$10)/100)),J$4-$A104,1)</f>
        <v>3.0725362165670753</v>
      </c>
      <c r="K104" s="21">
        <f>-PV(IF((K$4-$A104)&lt;20,(Outil_de_calcul!$B$7-Outil_de_calcul!$B$10)/100,IF((K$4-$A104)&lt;30,((((20*Outil_de_calcul!$B$7)+((K$4-$A104-20))*Outil_de_calcul!$B$8)/(K$4-$A104))-Outil_de_calcul!$B$10)/100,((((20*Outil_de_calcul!$B$7)+(10*Outil_de_calcul!$B$8)+((K$4-$A104-30)*Outil_de_calcul!$B$9))/(K$4-$A104))-Outil_de_calcul!$B$10)/100)),K$4-$A104,1)</f>
        <v>2.0361234091271116</v>
      </c>
      <c r="L104" s="21">
        <f>-PV(IF((L$4-$A104)&lt;20,(Outil_de_calcul!$B$7-Outil_de_calcul!$B$10)/100,IF((L$4-$A104)&lt;30,((((20*Outil_de_calcul!$B$7)+((L$4-$A104-20))*Outil_de_calcul!$B$8)/(L$4-$A104))-Outil_de_calcul!$B$10)/100,((((20*Outil_de_calcul!$B$7)+(10*Outil_de_calcul!$B$8)+((L$4-$A104-30)*Outil_de_calcul!$B$9))/(L$4-$A104))-Outil_de_calcul!$B$10)/100)),L$4-$A104,1)</f>
        <v>1.011993190833582</v>
      </c>
      <c r="M104" s="21">
        <f>-PV(IF((M$4-$A104)&lt;20,(Outil_de_calcul!$B$7-Outil_de_calcul!$B$10)/100,IF((M$4-$A104)&lt;30,((((20*Outil_de_calcul!$B$7)+((M$4-$A104-20))*Outil_de_calcul!$B$8)/(M$4-$A104))-Outil_de_calcul!$B$10)/100,((((20*Outil_de_calcul!$B$7)+(10*Outil_de_calcul!$B$8)+((M$4-$A104-30)*Outil_de_calcul!$B$9))/(M$4-$A104))-Outil_de_calcul!$B$10)/100)),M$4-$A104,1)</f>
        <v>0</v>
      </c>
      <c r="N104" s="21">
        <f>-PV(IF((N$4-$A104)&lt;20,(Outil_de_calcul!$B$7-Outil_de_calcul!$B$10)/100,IF((N$4-$A104)&lt;30,((((20*Outil_de_calcul!$B$7)+((N$4-$A104-20))*Outil_de_calcul!$B$8)/(N$4-$A104))-Outil_de_calcul!$B$10)/100,((((20*Outil_de_calcul!$B$7)+(10*Outil_de_calcul!$B$8)+((N$4-$A104-30)*Outil_de_calcul!$B$9))/(N$4-$A104))-Outil_de_calcul!$B$10)/100)),N$4-$A104,1)</f>
        <v>-0.99999999999999889</v>
      </c>
      <c r="O104" s="21">
        <f>-PV(IF((O$4-$A104)&lt;20,(Outil_de_calcul!$B$7-Outil_de_calcul!$B$10)/100,IF((O$4-$A104)&lt;30,((((20*Outil_de_calcul!$B$7)+((O$4-$A104-20))*Outil_de_calcul!$B$8)/(O$4-$A104))-Outil_de_calcul!$B$10)/100,((((20*Outil_de_calcul!$B$7)+(10*Outil_de_calcul!$B$8)+((O$4-$A104-30)*Outil_de_calcul!$B$9))/(O$4-$A104))-Outil_de_calcul!$B$10)/100)),O$4-$A104,1)</f>
        <v>-1.9881489411764657</v>
      </c>
      <c r="P104" s="21">
        <f>-PV(IF((P$4-$A104)&lt;20,(Outil_de_calcul!$B$7-Outil_de_calcul!$B$10)/100,IF((P$4-$A104)&lt;30,((((20*Outil_de_calcul!$B$7)+((P$4-$A104-20))*Outil_de_calcul!$B$8)/(P$4-$A104))-Outil_de_calcul!$B$10)/100,((((20*Outil_de_calcul!$B$7)+(10*Outil_de_calcul!$B$8)+((P$4-$A104-30)*Outil_de_calcul!$B$9))/(P$4-$A104))-Outil_de_calcul!$B$10)/100)),P$4-$A104,1)</f>
        <v>-2.9645872711246612</v>
      </c>
      <c r="Q104" s="21">
        <f>-PV(IF((Q$4-$A104)&lt;20,(Outil_de_calcul!$B$7-Outil_de_calcul!$B$10)/100,IF((Q$4-$A104)&lt;30,((((20*Outil_de_calcul!$B$7)+((Q$4-$A104-20))*Outil_de_calcul!$B$8)/(Q$4-$A104))-Outil_de_calcul!$B$10)/100,((((20*Outil_de_calcul!$B$7)+(10*Outil_de_calcul!$B$8)+((Q$4-$A104-30)*Outil_de_calcul!$B$9))/(Q$4-$A104))-Outil_de_calcul!$B$10)/100)),Q$4-$A104,1)</f>
        <v>-3.9294537729870722</v>
      </c>
      <c r="R104" s="21">
        <f>-PV(IF((R$4-$A104)&lt;20,(Outil_de_calcul!$B$7-Outil_de_calcul!$B$10)/100,IF((R$4-$A104)&lt;30,((((20*Outil_de_calcul!$B$7)+((R$4-$A104-20))*Outil_de_calcul!$B$8)/(R$4-$A104))-Outil_de_calcul!$B$10)/100,((((20*Outil_de_calcul!$B$7)+(10*Outil_de_calcul!$B$8)+((R$4-$A104-30)*Outil_de_calcul!$B$9))/(R$4-$A104))-Outil_de_calcul!$B$10)/100)),R$4-$A104,1)</f>
        <v>-4.8828855851790633</v>
      </c>
      <c r="S104" s="21">
        <f>-PV(IF((S$4-$A104)&lt;20,(Outil_de_calcul!$B$7-Outil_de_calcul!$B$10)/100,IF((S$4-$A104)&lt;30,((((20*Outil_de_calcul!$B$7)+((S$4-$A104-20))*Outil_de_calcul!$B$8)/(S$4-$A104))-Outil_de_calcul!$B$10)/100,((((20*Outil_de_calcul!$B$7)+(10*Outil_de_calcul!$B$8)+((S$4-$A104-30)*Outil_de_calcul!$B$9))/(S$4-$A104))-Outil_de_calcul!$B$10)/100)),S$4-$A104,1)</f>
        <v>-5.8250182208805352</v>
      </c>
      <c r="T104" s="21">
        <f>-PV(IF((T$4-$A104)&lt;20,(Outil_de_calcul!$B$7-Outil_de_calcul!$B$10)/100,IF((T$4-$A104)&lt;30,((((20*Outil_de_calcul!$B$7)+((T$4-$A104-20))*Outil_de_calcul!$B$8)/(T$4-$A104))-Outil_de_calcul!$B$10)/100,((((20*Outil_de_calcul!$B$7)+(10*Outil_de_calcul!$B$8)+((T$4-$A104-30)*Outil_de_calcul!$B$9))/(T$4-$A104))-Outil_de_calcul!$B$10)/100)),T$4-$A104,1)</f>
        <v>-6.7559855872967578</v>
      </c>
      <c r="U104" s="21">
        <f>-PV(IF((U$4-$A104)&lt;20,(Outil_de_calcul!$B$7-Outil_de_calcul!$B$10)/100,IF((U$4-$A104)&lt;30,((((20*Outil_de_calcul!$B$7)+((U$4-$A104-20))*Outil_de_calcul!$B$8)/(U$4-$A104))-Outil_de_calcul!$B$10)/100,((((20*Outil_de_calcul!$B$7)+(10*Outil_de_calcul!$B$8)+((U$4-$A104-30)*Outil_de_calcul!$B$9))/(U$4-$A104))-Outil_de_calcul!$B$10)/100)),U$4-$A104,1)</f>
        <v>-7.6759200046907772</v>
      </c>
      <c r="V104" s="21">
        <f>-PV(IF((V$4-$A104)&lt;20,(Outil_de_calcul!$B$7-Outil_de_calcul!$B$10)/100,IF((V$4-$A104)&lt;30,((((20*Outil_de_calcul!$B$7)+((V$4-$A104-20))*Outil_de_calcul!$B$8)/(V$4-$A104))-Outil_de_calcul!$B$10)/100,((((20*Outil_de_calcul!$B$7)+(10*Outil_de_calcul!$B$8)+((V$4-$A104-30)*Outil_de_calcul!$B$9))/(V$4-$A104))-Outil_de_calcul!$B$10)/100)),V$4-$A104,1)</f>
        <v>-8.584952225190488</v>
      </c>
      <c r="W104" s="21">
        <f>-PV(IF((W$4-$A104)&lt;20,(Outil_de_calcul!$B$7-Outil_de_calcul!$B$10)/100,IF((W$4-$A104)&lt;30,((((20*Outil_de_calcul!$B$7)+((W$4-$A104-20))*Outil_de_calcul!$B$8)/(W$4-$A104))-Outil_de_calcul!$B$10)/100,((((20*Outil_de_calcul!$B$7)+(10*Outil_de_calcul!$B$8)+((W$4-$A104-30)*Outil_de_calcul!$B$9))/(W$4-$A104))-Outil_de_calcul!$B$10)/100)),W$4-$A104,1)</f>
        <v>-9.4832114513725561</v>
      </c>
      <c r="X104" s="21">
        <f>-PV(IF((X$4-$A104)&lt;20,(Outil_de_calcul!$B$7-Outil_de_calcul!$B$10)/100,IF((X$4-$A104)&lt;30,((((20*Outil_de_calcul!$B$7)+((X$4-$A104-20))*Outil_de_calcul!$B$8)/(X$4-$A104))-Outil_de_calcul!$B$10)/100,((((20*Outil_de_calcul!$B$7)+(10*Outil_de_calcul!$B$8)+((X$4-$A104-30)*Outil_de_calcul!$B$9))/(X$4-$A104))-Outil_de_calcul!$B$10)/100)),X$4-$A104,1)</f>
        <v>-10.370825354626373</v>
      </c>
      <c r="Y104" s="21">
        <f>-PV(IF((Y$4-$A104)&lt;20,(Outil_de_calcul!$B$7-Outil_de_calcul!$B$10)/100,IF((Y$4-$A104)&lt;30,((((20*Outil_de_calcul!$B$7)+((Y$4-$A104-20))*Outil_de_calcul!$B$8)/(Y$4-$A104))-Outil_de_calcul!$B$10)/100,((((20*Outil_de_calcul!$B$7)+(10*Outil_de_calcul!$B$8)+((Y$4-$A104-30)*Outil_de_calcul!$B$9))/(Y$4-$A104))-Outil_de_calcul!$B$10)/100)),Y$4-$A104,1)</f>
        <v>-11.247920093300142</v>
      </c>
      <c r="Z104" s="21">
        <f>-PV(IF((Z$4-$A104)&lt;20,(Outil_de_calcul!$B$7-Outil_de_calcul!$B$10)/100,IF((Z$4-$A104)&lt;30,((((20*Outil_de_calcul!$B$7)+((Z$4-$A104-20))*Outil_de_calcul!$B$8)/(Z$4-$A104))-Outil_de_calcul!$B$10)/100,((((20*Outil_de_calcul!$B$7)+(10*Outil_de_calcul!$B$8)+((Z$4-$A104-30)*Outil_de_calcul!$B$9))/(Z$4-$A104))-Outil_de_calcul!$B$10)/100)),Z$4-$A104,1)</f>
        <v>-12.114620330632089</v>
      </c>
      <c r="AA104" s="21">
        <f>-PV(IF((AA$4-$A104)&lt;20,(Outil_de_calcul!$B$7-Outil_de_calcul!$B$10)/100,IF((AA$4-$A104)&lt;30,((((20*Outil_de_calcul!$B$7)+((AA$4-$A104-20))*Outil_de_calcul!$B$8)/(AA$4-$A104))-Outil_de_calcul!$B$10)/100,((((20*Outil_de_calcul!$B$7)+(10*Outil_de_calcul!$B$8)+((AA$4-$A104-30)*Outil_de_calcul!$B$9))/(AA$4-$A104))-Outil_de_calcul!$B$10)/100)),AA$4-$A104,1)</f>
        <v>-12.971049252469037</v>
      </c>
      <c r="AB104" s="21">
        <f>-PV(IF((AB$4-$A104)&lt;20,(Outil_de_calcul!$B$7-Outil_de_calcul!$B$10)/100,IF((AB$4-$A104)&lt;30,((((20*Outil_de_calcul!$B$7)+((AB$4-$A104-20))*Outil_de_calcul!$B$8)/(AB$4-$A104))-Outil_de_calcul!$B$10)/100,((((20*Outil_de_calcul!$B$7)+(10*Outil_de_calcul!$B$8)+((AB$4-$A104-30)*Outil_de_calcul!$B$9))/(AB$4-$A104))-Outil_de_calcul!$B$10)/100)),AB$4-$A104,1)</f>
        <v>-13.817328584775135</v>
      </c>
      <c r="AC104" s="21">
        <f>-PV(IF((AC$4-$A104)&lt;20,(Outil_de_calcul!$B$7-Outil_de_calcul!$B$10)/100,IF((AC$4-$A104)&lt;30,((((20*Outil_de_calcul!$B$7)+((AC$4-$A104-20))*Outil_de_calcul!$B$8)/(AC$4-$A104))-Outil_de_calcul!$B$10)/100,((((20*Outil_de_calcul!$B$7)+(10*Outil_de_calcul!$B$8)+((AC$4-$A104-30)*Outil_de_calcul!$B$9))/(AC$4-$A104))-Outil_de_calcul!$B$10)/100)),AC$4-$A104,1)</f>
        <v>-14.65357861093293</v>
      </c>
      <c r="AD104" s="21">
        <f>-PV(IF((AD$4-$A104)&lt;20,(Outil_de_calcul!$B$7-Outil_de_calcul!$B$10)/100,IF((AD$4-$A104)&lt;30,((((20*Outil_de_calcul!$B$7)+((AD$4-$A104-20))*Outil_de_calcul!$B$8)/(AD$4-$A104))-Outil_de_calcul!$B$10)/100,((((20*Outil_de_calcul!$B$7)+(10*Outil_de_calcul!$B$8)+((AD$4-$A104-30)*Outil_de_calcul!$B$9))/(AD$4-$A104))-Outil_de_calcul!$B$10)/100)),AD$4-$A104,1)</f>
        <v>-15.479918188839546</v>
      </c>
      <c r="AE104" s="21">
        <f>-PV(IF((AE$4-$A104)&lt;20,(Outil_de_calcul!$B$7-Outil_de_calcul!$B$10)/100,IF((AE$4-$A104)&lt;30,((((20*Outil_de_calcul!$B$7)+((AE$4-$A104-20))*Outil_de_calcul!$B$8)/(AE$4-$A104))-Outil_de_calcul!$B$10)/100,((((20*Outil_de_calcul!$B$7)+(10*Outil_de_calcul!$B$8)+((AE$4-$A104-30)*Outil_de_calcul!$B$9))/(AE$4-$A104))-Outil_de_calcul!$B$10)/100)),AE$4-$A104,1)</f>
        <v>-16.296464767800181</v>
      </c>
      <c r="AF104" s="21">
        <f>-PV(IF((AF$4-$A104)&lt;20,(Outil_de_calcul!$B$7-Outil_de_calcul!$B$10)/100,IF((AF$4-$A104)&lt;30,((((20*Outil_de_calcul!$B$7)+((AF$4-$A104-20))*Outil_de_calcul!$B$8)/(AF$4-$A104))-Outil_de_calcul!$B$10)/100,((((20*Outil_de_calcul!$B$7)+(10*Outil_de_calcul!$B$8)+((AF$4-$A104-30)*Outil_de_calcul!$B$9))/(AF$4-$A104))-Outil_de_calcul!$B$10)/100)),AF$4-$A104,1)</f>
        <v>-17.103334405221414</v>
      </c>
      <c r="AG104" s="21">
        <f>-PV(IF((AG$4-$A104)&lt;20,(Outil_de_calcul!$B$7-Outil_de_calcul!$B$10)/100,IF((AG$4-$A104)&lt;30,((((20*Outil_de_calcul!$B$7)+((AG$4-$A104-20))*Outil_de_calcul!$B$8)/(AG$4-$A104))-Outil_de_calcul!$B$10)/100,((((20*Outil_de_calcul!$B$7)+(10*Outil_de_calcul!$B$8)+((AG$4-$A104-30)*Outil_de_calcul!$B$9))/(AG$4-$A104))-Outil_de_calcul!$B$10)/100)),AG$4-$A104,1)</f>
        <v>-17.900641783106643</v>
      </c>
      <c r="AH104" s="21">
        <f>-PV(IF((AH$4-$A104)&lt;20,(Outil_de_calcul!$B$7-Outil_de_calcul!$B$10)/100,IF((AH$4-$A104)&lt;30,((((20*Outil_de_calcul!$B$7)+((AH$4-$A104-20))*Outil_de_calcul!$B$8)/(AH$4-$A104))-Outil_de_calcul!$B$10)/100,((((20*Outil_de_calcul!$B$7)+(10*Outil_de_calcul!$B$8)+((AH$4-$A104-30)*Outil_de_calcul!$B$9))/(AH$4-$A104))-Outil_de_calcul!$B$10)/100)),AH$4-$A104,1)</f>
        <v>-18.688500224356115</v>
      </c>
      <c r="AI104" s="21">
        <f>-PV(IF((AI$4-$A104)&lt;20,(Outil_de_calcul!$B$7-Outil_de_calcul!$B$10)/100,IF((AI$4-$A104)&lt;30,((((20*Outil_de_calcul!$B$7)+((AI$4-$A104-20))*Outil_de_calcul!$B$8)/(AI$4-$A104))-Outil_de_calcul!$B$10)/100,((((20*Outil_de_calcul!$B$7)+(10*Outil_de_calcul!$B$8)+((AI$4-$A104-30)*Outil_de_calcul!$B$9))/(AI$4-$A104))-Outil_de_calcul!$B$10)/100)),AI$4-$A104,1)</f>
        <v>-19.46702170887372</v>
      </c>
      <c r="AJ104" s="21">
        <f>-PV(IF((AJ$4-$A104)&lt;20,(Outil_de_calcul!$B$7-Outil_de_calcul!$B$10)/100,IF((AJ$4-$A104)&lt;30,((((20*Outil_de_calcul!$B$7)+((AJ$4-$A104-20))*Outil_de_calcul!$B$8)/(AJ$4-$A104))-Outil_de_calcul!$B$10)/100,((((20*Outil_de_calcul!$B$7)+(10*Outil_de_calcul!$B$8)+((AJ$4-$A104-30)*Outil_de_calcul!$B$9))/(AJ$4-$A104))-Outil_de_calcul!$B$10)/100)),AJ$4-$A104,1)</f>
        <v>-20.236316889482932</v>
      </c>
      <c r="AK104" s="21">
        <f>-PV(IF((AK$4-$A104)&lt;20,(Outil_de_calcul!$B$7-Outil_de_calcul!$B$10)/100,IF((AK$4-$A104)&lt;30,((((20*Outil_de_calcul!$B$7)+((AK$4-$A104-20))*Outil_de_calcul!$B$8)/(AK$4-$A104))-Outil_de_calcul!$B$10)/100,((((20*Outil_de_calcul!$B$7)+(10*Outil_de_calcul!$B$8)+((AK$4-$A104-30)*Outil_de_calcul!$B$9))/(AK$4-$A104))-Outil_de_calcul!$B$10)/100)),AK$4-$A104,1)</f>
        <v>-20.996495107654095</v>
      </c>
      <c r="AL104" s="21">
        <f>-PV(IF((AL$4-$A104)&lt;20,(Outil_de_calcul!$B$7-Outil_de_calcul!$B$10)/100,IF((AL$4-$A104)&lt;30,((((20*Outil_de_calcul!$B$7)+((AL$4-$A104-20))*Outil_de_calcul!$B$8)/(AL$4-$A104))-Outil_de_calcul!$B$10)/100,((((20*Outil_de_calcul!$B$7)+(10*Outil_de_calcul!$B$8)+((AL$4-$A104-30)*Outil_de_calcul!$B$9))/(AL$4-$A104))-Outil_de_calcul!$B$10)/100)),AL$4-$A104,1)</f>
        <v>-21.747664409045342</v>
      </c>
      <c r="AM104" s="21">
        <f>-PV(IF((AM$4-$A104)&lt;20,(Outil_de_calcul!$B$7-Outil_de_calcul!$B$10)/100,IF((AM$4-$A104)&lt;30,((((20*Outil_de_calcul!$B$7)+((AM$4-$A104-20))*Outil_de_calcul!$B$8)/(AM$4-$A104))-Outil_de_calcul!$B$10)/100,((((20*Outil_de_calcul!$B$7)+(10*Outil_de_calcul!$B$8)+((AM$4-$A104-30)*Outil_de_calcul!$B$9))/(AM$4-$A104))-Outil_de_calcul!$B$10)/100)),AM$4-$A104,1)</f>
        <v>-22.489931558859364</v>
      </c>
      <c r="AN104" s="21">
        <f>-PV(IF((AN$4-$A104)&lt;20,(Outil_de_calcul!$B$7-Outil_de_calcul!$B$10)/100,IF((AN$4-$A104)&lt;30,((((20*Outil_de_calcul!$B$7)+((AN$4-$A104-20))*Outil_de_calcul!$B$8)/(AN$4-$A104))-Outil_de_calcul!$B$10)/100,((((20*Outil_de_calcul!$B$7)+(10*Outil_de_calcul!$B$8)+((AN$4-$A104-30)*Outil_de_calcul!$B$9))/(AN$4-$A104))-Outil_de_calcul!$B$10)/100)),AN$4-$A104,1)</f>
        <v>-23.223402057018173</v>
      </c>
      <c r="AO104" s="21">
        <f>-PV(IF((AO$4-$A104)&lt;20,(Outil_de_calcul!$B$7-Outil_de_calcul!$B$10)/100,IF((AO$4-$A104)&lt;30,((((20*Outil_de_calcul!$B$7)+((AO$4-$A104-20))*Outil_de_calcul!$B$8)/(AO$4-$A104))-Outil_de_calcul!$B$10)/100,((((20*Outil_de_calcul!$B$7)+(10*Outil_de_calcul!$B$8)+((AO$4-$A104-30)*Outil_de_calcul!$B$9))/(AO$4-$A104))-Outil_de_calcul!$B$10)/100)),AO$4-$A104,1)</f>
        <v>-23.948180153157974</v>
      </c>
      <c r="AP104" s="21">
        <f>-PV(IF((AP$4-$A104)&lt;20,(Outil_de_calcul!$B$7-Outil_de_calcul!$B$10)/100,IF((AP$4-$A104)&lt;30,((((20*Outil_de_calcul!$B$7)+((AP$4-$A104-20))*Outil_de_calcul!$B$8)/(AP$4-$A104))-Outil_de_calcul!$B$10)/100,((((20*Outil_de_calcul!$B$7)+(10*Outil_de_calcul!$B$8)+((AP$4-$A104-30)*Outil_de_calcul!$B$9))/(AP$4-$A104))-Outil_de_calcul!$B$10)/100)),AP$4-$A104,1)</f>
        <v>-24.664368861446427</v>
      </c>
      <c r="AQ104" s="21">
        <f>-PV(IF((AQ$4-$A104)&lt;20,(Outil_de_calcul!$B$7-Outil_de_calcul!$B$10)/100,IF((AQ$4-$A104)&lt;30,((((20*Outil_de_calcul!$B$7)+((AQ$4-$A104-20))*Outil_de_calcul!$B$8)/(AQ$4-$A104))-Outil_de_calcul!$B$10)/100,((((20*Outil_de_calcul!$B$7)+(10*Outil_de_calcul!$B$8)+((AQ$4-$A104-30)*Outil_de_calcul!$B$9))/(AQ$4-$A104))-Outil_de_calcul!$B$10)/100)),AQ$4-$A104,1)</f>
        <v>-25.372069975224186</v>
      </c>
      <c r="AR104" s="21">
        <f>-PV(IF((AR$4-$A104)&lt;20,(Outil_de_calcul!$B$7-Outil_de_calcul!$B$10)/100,IF((AR$4-$A104)&lt;30,((((20*Outil_de_calcul!$B$7)+((AR$4-$A104-20))*Outil_de_calcul!$B$8)/(AR$4-$A104))-Outil_de_calcul!$B$10)/100,((((20*Outil_de_calcul!$B$7)+(10*Outil_de_calcul!$B$8)+((AR$4-$A104-30)*Outil_de_calcul!$B$9))/(AR$4-$A104))-Outil_de_calcul!$B$10)/100)),AR$4-$A104,1)</f>
        <v>-26.071384081473106</v>
      </c>
      <c r="AS104" s="21">
        <f>-PV(IF((AS$4-$A104)&lt;20,(Outil_de_calcul!$B$7-Outil_de_calcul!$B$10)/100,IF((AS$4-$A104)&lt;30,((((20*Outil_de_calcul!$B$7)+((AS$4-$A104-20))*Outil_de_calcul!$B$8)/(AS$4-$A104))-Outil_de_calcul!$B$10)/100,((((20*Outil_de_calcul!$B$7)+(10*Outil_de_calcul!$B$8)+((AS$4-$A104-30)*Outil_de_calcul!$B$9))/(AS$4-$A104))-Outil_de_calcul!$B$10)/100)),AS$4-$A104,1)</f>
        <v>-26.762410575112739</v>
      </c>
      <c r="AT104" s="21">
        <f>-PV(IF((AT$4-$A104)&lt;20,(Outil_de_calcul!$B$7-Outil_de_calcul!$B$10)/100,IF((AT$4-$A104)&lt;30,((((20*Outil_de_calcul!$B$7)+((AT$4-$A104-20))*Outil_de_calcul!$B$8)/(AT$4-$A104))-Outil_de_calcul!$B$10)/100,((((20*Outil_de_calcul!$B$7)+(10*Outil_de_calcul!$B$8)+((AT$4-$A104-30)*Outil_de_calcul!$B$9))/(AT$4-$A104))-Outil_de_calcul!$B$10)/100)),AT$4-$A104,1)</f>
        <v>-27.445247673127639</v>
      </c>
      <c r="AU104" s="21">
        <f>-PV(IF((AU$4-$A104)&lt;20,(Outil_de_calcul!$B$7-Outil_de_calcul!$B$10)/100,IF((AU$4-$A104)&lt;30,((((20*Outil_de_calcul!$B$7)+((AU$4-$A104-20))*Outil_de_calcul!$B$8)/(AU$4-$A104))-Outil_de_calcul!$B$10)/100,((((20*Outil_de_calcul!$B$7)+(10*Outil_de_calcul!$B$8)+((AU$4-$A104-30)*Outil_de_calcul!$B$9))/(AU$4-$A104))-Outil_de_calcul!$B$10)/100)),AU$4-$A104,1)</f>
        <v>-28.119992428527066</v>
      </c>
      <c r="AV104" s="21">
        <f>-PV(IF((AV$4-$A104)&lt;20,(Outil_de_calcul!$B$7-Outil_de_calcul!$B$10)/100,IF((AV$4-$A104)&lt;30,((((20*Outil_de_calcul!$B$7)+((AV$4-$A104-20))*Outil_de_calcul!$B$8)/(AV$4-$A104))-Outil_de_calcul!$B$10)/100,((((20*Outil_de_calcul!$B$7)+(10*Outil_de_calcul!$B$8)+((AV$4-$A104-30)*Outil_de_calcul!$B$9))/(AV$4-$A104))-Outil_de_calcul!$B$10)/100)),AV$4-$A104,1)</f>
        <v>-28.786740744139383</v>
      </c>
      <c r="AW104" s="21">
        <f>-PV(IF((AW$4-$A104)&lt;20,(Outil_de_calcul!$B$7-Outil_de_calcul!$B$10)/100,IF((AW$4-$A104)&lt;30,((((20*Outil_de_calcul!$B$7)+((AW$4-$A104-20))*Outil_de_calcul!$B$8)/(AW$4-$A104))-Outil_de_calcul!$B$10)/100,((((20*Outil_de_calcul!$B$7)+(10*Outil_de_calcul!$B$8)+((AW$4-$A104-30)*Outil_de_calcul!$B$9))/(AW$4-$A104))-Outil_de_calcul!$B$10)/100)),AW$4-$A104,1)</f>
        <v>-29.445587386242895</v>
      </c>
      <c r="AX104" s="21">
        <f>-PV(IF((AX$4-$A104)&lt;20,(Outil_de_calcul!$B$7-Outil_de_calcul!$B$10)/100,IF((AX$4-$A104)&lt;30,((((20*Outil_de_calcul!$B$7)+((AX$4-$A104-20))*Outil_de_calcul!$B$8)/(AX$4-$A104))-Outil_de_calcul!$B$10)/100,((((20*Outil_de_calcul!$B$7)+(10*Outil_de_calcul!$B$8)+((AX$4-$A104-30)*Outil_de_calcul!$B$9))/(AX$4-$A104))-Outil_de_calcul!$B$10)/100)),AX$4-$A104,1)</f>
        <v>-30.096625998035158</v>
      </c>
      <c r="AY104" s="21">
        <f>-PV(IF((AY$4-$A104)&lt;20,(Outil_de_calcul!$B$7-Outil_de_calcul!$B$10)/100,IF((AY$4-$A104)&lt;30,((((20*Outil_de_calcul!$B$7)+((AY$4-$A104-20))*Outil_de_calcul!$B$8)/(AY$4-$A104))-Outil_de_calcul!$B$10)/100,((((20*Outil_de_calcul!$B$7)+(10*Outil_de_calcul!$B$8)+((AY$4-$A104-30)*Outil_de_calcul!$B$9))/(AY$4-$A104))-Outil_de_calcul!$B$10)/100)),AY$4-$A104,1)</f>
        <v>-30.739949112942682</v>
      </c>
      <c r="AZ104" s="21">
        <f>-PV(IF((AZ$4-$A104)&lt;20,(Outil_de_calcul!$B$7-Outil_de_calcul!$B$10)/100,IF((AZ$4-$A104)&lt;30,((((20*Outil_de_calcul!$B$7)+((AZ$4-$A104-20))*Outil_de_calcul!$B$8)/(AZ$4-$A104))-Outil_de_calcul!$B$10)/100,((((20*Outil_de_calcul!$B$7)+(10*Outil_de_calcul!$B$8)+((AZ$4-$A104-30)*Outil_de_calcul!$B$9))/(AZ$4-$A104))-Outil_de_calcul!$B$10)/100)),AZ$4-$A104,1)</f>
        <v>-31.375648167772898</v>
      </c>
      <c r="BA104" s="21">
        <f>-PV(IF((BA$4-$A104)&lt;20,(Outil_de_calcul!$B$7-Outil_de_calcul!$B$10)/100,IF((BA$4-$A104)&lt;30,((((20*Outil_de_calcul!$B$7)+((BA$4-$A104-20))*Outil_de_calcul!$B$8)/(BA$4-$A104))-Outil_de_calcul!$B$10)/100,((((20*Outil_de_calcul!$B$7)+(10*Outil_de_calcul!$B$8)+((BA$4-$A104-30)*Outil_de_calcul!$B$9))/(BA$4-$A104))-Outil_de_calcul!$B$10)/100)),BA$4-$A104,1)</f>
        <v>-32.003813515710249</v>
      </c>
      <c r="BB104" s="21">
        <f>-PV(IF((BB$4-$A104)&lt;20,(Outil_de_calcul!$B$7-Outil_de_calcul!$B$10)/100,IF((BB$4-$A104)&lt;30,((((20*Outil_de_calcul!$B$7)+((BB$4-$A104-20))*Outil_de_calcul!$B$8)/(BB$4-$A104))-Outil_de_calcul!$B$10)/100,((((20*Outil_de_calcul!$B$7)+(10*Outil_de_calcul!$B$8)+((BB$4-$A104-30)*Outil_de_calcul!$B$9))/(BB$4-$A104))-Outil_de_calcul!$B$10)/100)),BB$4-$A104,1)</f>
        <v>-32.624534439158303</v>
      </c>
      <c r="BC104" s="21">
        <f>-PV(IF((BC$4-$A104)&lt;20,(Outil_de_calcul!$B$7-Outil_de_calcul!$B$10)/100,IF((BC$4-$A104)&lt;30,((((20*Outil_de_calcul!$B$7)+((BC$4-$A104-20))*Outil_de_calcul!$B$8)/(BC$4-$A104))-Outil_de_calcul!$B$10)/100,((((20*Outil_de_calcul!$B$7)+(10*Outil_de_calcul!$B$8)+((BC$4-$A104-30)*Outil_de_calcul!$B$9))/(BC$4-$A104))-Outil_de_calcul!$B$10)/100)),BC$4-$A104,1)</f>
        <v>-33.237899162429571</v>
      </c>
      <c r="BD104" s="21">
        <f>-PV(IF((BD$4-$A104)&lt;20,(Outil_de_calcul!$B$7-Outil_de_calcul!$B$10)/100,IF((BD$4-$A104)&lt;30,((((20*Outil_de_calcul!$B$7)+((BD$4-$A104-20))*Outil_de_calcul!$B$8)/(BD$4-$A104))-Outil_de_calcul!$B$10)/100,((((20*Outil_de_calcul!$B$7)+(10*Outil_de_calcul!$B$8)+((BD$4-$A104-30)*Outil_de_calcul!$B$9))/(BD$4-$A104))-Outil_de_calcul!$B$10)/100)),BD$4-$A104,1)</f>
        <v>-33.843994864285087</v>
      </c>
      <c r="BE104" s="21">
        <f>-PV(IF((BE$4-$A104)&lt;20,(Outil_de_calcul!$B$7-Outil_de_calcul!$B$10)/100,IF((BE$4-$A104)&lt;30,((((20*Outil_de_calcul!$B$7)+((BE$4-$A104-20))*Outil_de_calcul!$B$8)/(BE$4-$A104))-Outil_de_calcul!$B$10)/100,((((20*Outil_de_calcul!$B$7)+(10*Outil_de_calcul!$B$8)+((BE$4-$A104-30)*Outil_de_calcul!$B$9))/(BE$4-$A104))-Outil_de_calcul!$B$10)/100)),BE$4-$A104,1)</f>
        <v>-34.442907690325214</v>
      </c>
      <c r="BF104" s="21">
        <f>-PV(IF((BF$4-$A104)&lt;20,(Outil_de_calcul!$B$7-Outil_de_calcul!$B$10)/100,IF((BF$4-$A104)&lt;30,((((20*Outil_de_calcul!$B$7)+((BF$4-$A104-20))*Outil_de_calcul!$B$8)/(BF$4-$A104))-Outil_de_calcul!$B$10)/100,((((20*Outil_de_calcul!$B$7)+(10*Outil_de_calcul!$B$8)+((BF$4-$A104-30)*Outil_de_calcul!$B$9))/(BF$4-$A104))-Outil_de_calcul!$B$10)/100)),BF$4-$A104,1)</f>
        <v>-35.034722765233781</v>
      </c>
      <c r="BG104" s="21">
        <f>-PV(IF((BG$4-$A104)&lt;20,(Outil_de_calcul!$B$7-Outil_de_calcul!$B$10)/100,IF((BG$4-$A104)&lt;30,((((20*Outil_de_calcul!$B$7)+((BG$4-$A104-20))*Outil_de_calcul!$B$8)/(BG$4-$A104))-Outil_de_calcul!$B$10)/100,((((20*Outil_de_calcul!$B$7)+(10*Outil_de_calcul!$B$8)+((BG$4-$A104-30)*Outil_de_calcul!$B$9))/(BG$4-$A104))-Outil_de_calcul!$B$10)/100)),BG$4-$A104,1)</f>
        <v>-35.619524204876946</v>
      </c>
      <c r="BH104" s="21">
        <f>-PV(IF((BH$4-$A104)&lt;20,(Outil_de_calcul!$B$7-Outil_de_calcul!$B$10)/100,IF((BH$4-$A104)&lt;30,((((20*Outil_de_calcul!$B$7)+((BH$4-$A104-20))*Outil_de_calcul!$B$8)/(BH$4-$A104))-Outil_de_calcul!$B$10)/100,((((20*Outil_de_calcul!$B$7)+(10*Outil_de_calcul!$B$8)+((BH$4-$A104-30)*Outil_de_calcul!$B$9))/(BH$4-$A104))-Outil_de_calcul!$B$10)/100)),BH$4-$A104,1)</f>
        <v>-36.197395128258826</v>
      </c>
      <c r="BI104" s="21">
        <f>-PV(IF((BI$4-$A104)&lt;20,(Outil_de_calcul!$B$7-Outil_de_calcul!$B$10)/100,IF((BI$4-$A104)&lt;30,((((20*Outil_de_calcul!$B$7)+((BI$4-$A104-20))*Outil_de_calcul!$B$8)/(BI$4-$A104))-Outil_de_calcul!$B$10)/100,((((20*Outil_de_calcul!$B$7)+(10*Outil_de_calcul!$B$8)+((BI$4-$A104-30)*Outil_de_calcul!$B$9))/(BI$4-$A104))-Outil_de_calcul!$B$10)/100)),BI$4-$A104,1)</f>
        <v>-36.768417669335285</v>
      </c>
      <c r="BJ104" s="21">
        <f>-PV(IF((BJ$4-$A104)&lt;20,(Outil_de_calcul!$B$7-Outil_de_calcul!$B$10)/100,IF((BJ$4-$A104)&lt;30,((((20*Outil_de_calcul!$B$7)+((BJ$4-$A104-20))*Outil_de_calcul!$B$8)/(BJ$4-$A104))-Outil_de_calcul!$B$10)/100,((((20*Outil_de_calcul!$B$7)+(10*Outil_de_calcul!$B$8)+((BJ$4-$A104-30)*Outil_de_calcul!$B$9))/(BJ$4-$A104))-Outil_de_calcul!$B$10)/100)),BJ$4-$A104,1)</f>
        <v>-37.332672988687904</v>
      </c>
      <c r="BK104" s="21">
        <f>-PV(IF((BK$4-$A104)&lt;20,(Outil_de_calcul!$B$7-Outil_de_calcul!$B$10)/100,IF((BK$4-$A104)&lt;30,((((20*Outil_de_calcul!$B$7)+((BK$4-$A104-20))*Outil_de_calcul!$B$8)/(BK$4-$A104))-Outil_de_calcul!$B$10)/100,((((20*Outil_de_calcul!$B$7)+(10*Outil_de_calcul!$B$8)+((BK$4-$A104-30)*Outil_de_calcul!$B$9))/(BK$4-$A104))-Outil_de_calcul!$B$10)/100)),BK$4-$A104,1)</f>
        <v>-37.890241285059361</v>
      </c>
      <c r="BL104" s="21">
        <f>-PV(IF((BL$4-$A104)&lt;20,(Outil_de_calcul!$B$7-Outil_de_calcul!$B$10)/100,IF((BL$4-$A104)&lt;30,((((20*Outil_de_calcul!$B$7)+((BL$4-$A104-20))*Outil_de_calcul!$B$8)/(BL$4-$A104))-Outil_de_calcul!$B$10)/100,((((20*Outil_de_calcul!$B$7)+(10*Outil_de_calcul!$B$8)+((BL$4-$A104-30)*Outil_de_calcul!$B$9))/(BL$4-$A104))-Outil_de_calcul!$B$10)/100)),BL$4-$A104,1)</f>
        <v>-38.441201806752417</v>
      </c>
      <c r="BM104" s="21">
        <f>-PV(IF((BM$4-$A104)&lt;20,(Outil_de_calcul!$B$7-Outil_de_calcul!$B$10)/100,IF((BM$4-$A104)&lt;30,((((20*Outil_de_calcul!$B$7)+((BM$4-$A104-20))*Outil_de_calcul!$B$8)/(BM$4-$A104))-Outil_de_calcul!$B$10)/100,((((20*Outil_de_calcul!$B$7)+(10*Outil_de_calcul!$B$8)+((BM$4-$A104-30)*Outil_de_calcul!$B$9))/(BM$4-$A104))-Outil_de_calcul!$B$10)/100)),BM$4-$A104,1)</f>
        <v>-38.985632862893418</v>
      </c>
      <c r="BN104" s="21">
        <f>-PV(IF((BN$4-$A104)&lt;20,(Outil_de_calcul!$B$7-Outil_de_calcul!$B$10)/100,IF((BN$4-$A104)&lt;30,((((20*Outil_de_calcul!$B$7)+((BN$4-$A104-20))*Outil_de_calcul!$B$8)/(BN$4-$A104))-Outil_de_calcul!$B$10)/100,((((20*Outil_de_calcul!$B$7)+(10*Outil_de_calcul!$B$8)+((BN$4-$A104-30)*Outil_de_calcul!$B$9))/(BN$4-$A104))-Outil_de_calcul!$B$10)/100)),BN$4-$A104,1)</f>
        <v>-39.523611834562743</v>
      </c>
      <c r="BO104" s="21">
        <f>-PV(IF((BO$4-$A104)&lt;20,(Outil_de_calcul!$B$7-Outil_de_calcul!$B$10)/100,IF((BO$4-$A104)&lt;30,((((20*Outil_de_calcul!$B$7)+((BO$4-$A104-20))*Outil_de_calcul!$B$8)/(BO$4-$A104))-Outil_de_calcul!$B$10)/100,((((20*Outil_de_calcul!$B$7)+(10*Outil_de_calcul!$B$8)+((BO$4-$A104-30)*Outil_de_calcul!$B$9))/(BO$4-$A104))-Outil_de_calcul!$B$10)/100)),BO$4-$A104,1)</f>
        <v>-40.055215185793003</v>
      </c>
      <c r="BP104" s="21">
        <f>-PV(IF((BP$4-$A104)&lt;20,(Outil_de_calcul!$B$7-Outil_de_calcul!$B$10)/100,IF((BP$4-$A104)&lt;30,((((20*Outil_de_calcul!$B$7)+((BP$4-$A104-20))*Outil_de_calcul!$B$8)/(BP$4-$A104))-Outil_de_calcul!$B$10)/100,((((20*Outil_de_calcul!$B$7)+(10*Outil_de_calcul!$B$8)+((BP$4-$A104-30)*Outil_de_calcul!$B$9))/(BP$4-$A104))-Outil_de_calcul!$B$10)/100)),BP$4-$A104,1)</f>
        <v>-40.580518474437035</v>
      </c>
      <c r="BQ104" s="21">
        <f>-PV(IF((BQ$4-$A104)&lt;20,(Outil_de_calcul!$B$7-Outil_de_calcul!$B$10)/100,IF((BQ$4-$A104)&lt;30,((((20*Outil_de_calcul!$B$7)+((BQ$4-$A104-20))*Outil_de_calcul!$B$8)/(BQ$4-$A104))-Outil_de_calcul!$B$10)/100,((((20*Outil_de_calcul!$B$7)+(10*Outil_de_calcul!$B$8)+((BQ$4-$A104-30)*Outil_de_calcul!$B$9))/(BQ$4-$A104))-Outil_de_calcul!$B$10)/100)),BQ$4-$A104,1)</f>
        <v>-41.099596362907164</v>
      </c>
      <c r="BR104" s="21">
        <f>-PV(IF((BR$4-$A104)&lt;20,(Outil_de_calcul!$B$7-Outil_de_calcul!$B$10)/100,IF((BR$4-$A104)&lt;30,((((20*Outil_de_calcul!$B$7)+((BR$4-$A104-20))*Outil_de_calcul!$B$8)/(BR$4-$A104))-Outil_de_calcul!$B$10)/100,((((20*Outil_de_calcul!$B$7)+(10*Outil_de_calcul!$B$8)+((BR$4-$A104-30)*Outil_de_calcul!$B$9))/(BR$4-$A104))-Outil_de_calcul!$B$10)/100)),BR$4-$A104,1)</f>
        <v>-41.61252262878704</v>
      </c>
      <c r="BS104" s="21">
        <f>-PV(IF((BS$4-$A104)&lt;20,(Outil_de_calcul!$B$7-Outil_de_calcul!$B$10)/100,IF((BS$4-$A104)&lt;30,((((20*Outil_de_calcul!$B$7)+((BS$4-$A104-20))*Outil_de_calcul!$B$8)/(BS$4-$A104))-Outil_de_calcul!$B$10)/100,((((20*Outil_de_calcul!$B$7)+(10*Outil_de_calcul!$B$8)+((BS$4-$A104-30)*Outil_de_calcul!$B$9))/(BS$4-$A104))-Outil_de_calcul!$B$10)/100)),BS$4-$A104,1)</f>
        <v>-42.119370175317826</v>
      </c>
      <c r="BT104" s="21">
        <f>-PV(IF((BT$4-$A104)&lt;20,(Outil_de_calcul!$B$7-Outil_de_calcul!$B$10)/100,IF((BT$4-$A104)&lt;30,((((20*Outil_de_calcul!$B$7)+((BT$4-$A104-20))*Outil_de_calcul!$B$8)/(BT$4-$A104))-Outil_de_calcul!$B$10)/100,((((20*Outil_de_calcul!$B$7)+(10*Outil_de_calcul!$B$8)+((BT$4-$A104-30)*Outil_de_calcul!$B$9))/(BT$4-$A104))-Outil_de_calcul!$B$10)/100)),BT$4-$A104,1)</f>
        <v>-42.620211041760129</v>
      </c>
      <c r="BU104" s="21">
        <f>-PV(IF((BU$4-$A104)&lt;20,(Outil_de_calcul!$B$7-Outil_de_calcul!$B$10)/100,IF((BU$4-$A104)&lt;30,((((20*Outil_de_calcul!$B$7)+((BU$4-$A104-20))*Outil_de_calcul!$B$8)/(BU$4-$A104))-Outil_de_calcul!$B$10)/100,((((20*Outil_de_calcul!$B$7)+(10*Outil_de_calcul!$B$8)+((BU$4-$A104-30)*Outil_de_calcul!$B$9))/(BU$4-$A104))-Outil_de_calcul!$B$10)/100)),BU$4-$A104,1)</f>
        <v>-43.11511641363299</v>
      </c>
      <c r="BV104" s="21">
        <f>-PV(IF((BV$4-$A104)&lt;20,(Outil_de_calcul!$B$7-Outil_de_calcul!$B$10)/100,IF((BV$4-$A104)&lt;30,((((20*Outil_de_calcul!$B$7)+((BV$4-$A104-20))*Outil_de_calcul!$B$8)/(BV$4-$A104))-Outil_de_calcul!$B$10)/100,((((20*Outil_de_calcul!$B$7)+(10*Outil_de_calcul!$B$8)+((BV$4-$A104-30)*Outil_de_calcul!$B$9))/(BV$4-$A104))-Outil_de_calcul!$B$10)/100)),BV$4-$A104,1)</f>
        <v>-43.604156632831717</v>
      </c>
      <c r="BW104" s="21">
        <f>-PV(IF((BW$4-$A104)&lt;20,(Outil_de_calcul!$B$7-Outil_de_calcul!$B$10)/100,IF((BW$4-$A104)&lt;30,((((20*Outil_de_calcul!$B$7)+((BW$4-$A104-20))*Outil_de_calcul!$B$8)/(BW$4-$A104))-Outil_de_calcul!$B$10)/100,((((20*Outil_de_calcul!$B$7)+(10*Outil_de_calcul!$B$8)+((BW$4-$A104-30)*Outil_de_calcul!$B$9))/(BW$4-$A104))-Outil_de_calcul!$B$10)/100)),BW$4-$A104,1)</f>
        <v>-44.087401207625632</v>
      </c>
      <c r="BX104" s="21">
        <f>-PV(IF((BX$4-$A104)&lt;20,(Outil_de_calcul!$B$7-Outil_de_calcul!$B$10)/100,IF((BX$4-$A104)&lt;30,((((20*Outil_de_calcul!$B$7)+((BX$4-$A104-20))*Outil_de_calcul!$B$8)/(BX$4-$A104))-Outil_de_calcul!$B$10)/100,((((20*Outil_de_calcul!$B$7)+(10*Outil_de_calcul!$B$8)+((BX$4-$A104-30)*Outil_de_calcul!$B$9))/(BX$4-$A104))-Outil_de_calcul!$B$10)/100)),BX$4-$A104,1)</f>
        <v>-44.564918822537521</v>
      </c>
      <c r="BY104" s="21">
        <f>-PV(IF((BY$4-$A104)&lt;20,(Outil_de_calcul!$B$7-Outil_de_calcul!$B$10)/100,IF((BY$4-$A104)&lt;30,((((20*Outil_de_calcul!$B$7)+((BY$4-$A104-20))*Outil_de_calcul!$B$8)/(BY$4-$A104))-Outil_de_calcul!$B$10)/100,((((20*Outil_de_calcul!$B$7)+(10*Outil_de_calcul!$B$8)+((BY$4-$A104-30)*Outil_de_calcul!$B$9))/(BY$4-$A104))-Outil_de_calcul!$B$10)/100)),BY$4-$A104,1)</f>
        <v>-45.036777348105808</v>
      </c>
      <c r="BZ104" s="21">
        <f>-PV(IF((BZ$4-$A104)&lt;20,(Outil_de_calcul!$B$7-Outil_de_calcul!$B$10)/100,IF((BZ$4-$A104)&lt;30,((((20*Outil_de_calcul!$B$7)+((BZ$4-$A104-20))*Outil_de_calcul!$B$8)/(BZ$4-$A104))-Outil_de_calcul!$B$10)/100,((((20*Outil_de_calcul!$B$7)+(10*Outil_de_calcul!$B$8)+((BZ$4-$A104-30)*Outil_de_calcul!$B$9))/(BZ$4-$A104))-Outil_de_calcul!$B$10)/100)),BZ$4-$A104,1)</f>
        <v>-45.503043850531206</v>
      </c>
      <c r="CA104" s="21">
        <f>-PV(IF((CA$4-$A104)&lt;20,(Outil_de_calcul!$B$7-Outil_de_calcul!$B$10)/100,IF((CA$4-$A104)&lt;30,((((20*Outil_de_calcul!$B$7)+((CA$4-$A104-20))*Outil_de_calcul!$B$8)/(CA$4-$A104))-Outil_de_calcul!$B$10)/100,((((20*Outil_de_calcul!$B$7)+(10*Outil_de_calcul!$B$8)+((CA$4-$A104-30)*Outil_de_calcul!$B$9))/(CA$4-$A104))-Outil_de_calcul!$B$10)/100)),CA$4-$A104,1)</f>
        <v>-45.963784601208928</v>
      </c>
      <c r="CB104" s="21">
        <f>-PV(IF((CB$4-$A104)&lt;20,(Outil_de_calcul!$B$7-Outil_de_calcul!$B$10)/100,IF((CB$4-$A104)&lt;30,((((20*Outil_de_calcul!$B$7)+((CB$4-$A104-20))*Outil_de_calcul!$B$8)/(CB$4-$A104))-Outil_de_calcul!$B$10)/100,((((20*Outil_de_calcul!$B$7)+(10*Outil_de_calcul!$B$8)+((CB$4-$A104-30)*Outil_de_calcul!$B$9))/(CB$4-$A104))-Outil_de_calcul!$B$10)/100)),CB$4-$A104,1)</f>
        <v>-46.419065086147967</v>
      </c>
      <c r="CC104" s="21">
        <f>-PV(IF((CC$4-$A104)&lt;20,(Outil_de_calcul!$B$7-Outil_de_calcul!$B$10)/100,IF((CC$4-$A104)&lt;30,((((20*Outil_de_calcul!$B$7)+((CC$4-$A104-20))*Outil_de_calcul!$B$8)/(CC$4-$A104))-Outil_de_calcul!$B$10)/100,((((20*Outil_de_calcul!$B$7)+(10*Outil_de_calcul!$B$8)+((CC$4-$A104-30)*Outil_de_calcul!$B$9))/(CC$4-$A104))-Outil_de_calcul!$B$10)/100)),CC$4-$A104,1)</f>
        <v>-46.868950015278784</v>
      </c>
      <c r="CD104" s="21">
        <f>-PV(IF((CD$4-$A104)&lt;20,(Outil_de_calcul!$B$7-Outil_de_calcul!$B$10)/100,IF((CD$4-$A104)&lt;30,((((20*Outil_de_calcul!$B$7)+((CD$4-$A104-20))*Outil_de_calcul!$B$8)/(CD$4-$A104))-Outil_de_calcul!$B$10)/100,((((20*Outil_de_calcul!$B$7)+(10*Outil_de_calcul!$B$8)+((CD$4-$A104-30)*Outil_de_calcul!$B$9))/(CD$4-$A104))-Outil_de_calcul!$B$10)/100)),CD$4-$A104,1)</f>
        <v>-47.313503331650665</v>
      </c>
      <c r="CE104" s="21">
        <f>-PV(IF((CE$4-$A104)&lt;20,(Outil_de_calcul!$B$7-Outil_de_calcul!$B$10)/100,IF((CE$4-$A104)&lt;30,((((20*Outil_de_calcul!$B$7)+((CE$4-$A104-20))*Outil_de_calcul!$B$8)/(CE$4-$A104))-Outil_de_calcul!$B$10)/100,((((20*Outil_de_calcul!$B$7)+(10*Outil_de_calcul!$B$8)+((CE$4-$A104-30)*Outil_de_calcul!$B$9))/(CE$4-$A104))-Outil_de_calcul!$B$10)/100)),CE$4-$A104,1)</f>
        <v>-47.752788220520017</v>
      </c>
      <c r="CF104" s="21">
        <f>-PV(IF((CF$4-$A104)&lt;20,(Outil_de_calcul!$B$7-Outil_de_calcul!$B$10)/100,IF((CF$4-$A104)&lt;30,((((20*Outil_de_calcul!$B$7)+((CF$4-$A104-20))*Outil_de_calcul!$B$8)/(CF$4-$A104))-Outil_de_calcul!$B$10)/100,((((20*Outil_de_calcul!$B$7)+(10*Outil_de_calcul!$B$8)+((CF$4-$A104-30)*Outil_de_calcul!$B$9))/(CF$4-$A104))-Outil_de_calcul!$B$10)/100)),CF$4-$A104,1)</f>
        <v>-48.186867118331087</v>
      </c>
      <c r="CG104" s="21">
        <f>-PV(IF((CG$4-$A104)&lt;20,(Outil_de_calcul!$B$7-Outil_de_calcul!$B$10)/100,IF((CG$4-$A104)&lt;30,((((20*Outil_de_calcul!$B$7)+((CG$4-$A104-20))*Outil_de_calcul!$B$8)/(CG$4-$A104))-Outil_de_calcul!$B$10)/100,((((20*Outil_de_calcul!$B$7)+(10*Outil_de_calcul!$B$8)+((CG$4-$A104-30)*Outil_de_calcul!$B$9))/(CG$4-$A104))-Outil_de_calcul!$B$10)/100)),CG$4-$A104,1)</f>
        <v>-48.615801721590145</v>
      </c>
      <c r="CH104" s="21">
        <f>-PV(IF((CH$4-$A104)&lt;20,(Outil_de_calcul!$B$7-Outil_de_calcul!$B$10)/100,IF((CH$4-$A104)&lt;30,((((20*Outil_de_calcul!$B$7)+((CH$4-$A104-20))*Outil_de_calcul!$B$8)/(CH$4-$A104))-Outil_de_calcul!$B$10)/100,((((20*Outil_de_calcul!$B$7)+(10*Outil_de_calcul!$B$8)+((CH$4-$A104-30)*Outil_de_calcul!$B$9))/(CH$4-$A104))-Outil_de_calcul!$B$10)/100)),CH$4-$A104,1)</f>
        <v>-49.03965299563454</v>
      </c>
      <c r="CI104" s="21">
        <f>-PV(IF((CI$4-$A104)&lt;20,(Outil_de_calcul!$B$7-Outil_de_calcul!$B$10)/100,IF((CI$4-$A104)&lt;30,((((20*Outil_de_calcul!$B$7)+((CI$4-$A104-20))*Outil_de_calcul!$B$8)/(CI$4-$A104))-Outil_de_calcul!$B$10)/100,((((20*Outil_de_calcul!$B$7)+(10*Outil_de_calcul!$B$8)+((CI$4-$A104-30)*Outil_de_calcul!$B$9))/(CI$4-$A104))-Outil_de_calcul!$B$10)/100)),CI$4-$A104,1)</f>
        <v>-49.458481183297799</v>
      </c>
      <c r="CJ104" s="21">
        <f>-PV(IF((CJ$4-$A104)&lt;20,(Outil_de_calcul!$B$7-Outil_de_calcul!$B$10)/100,IF((CJ$4-$A104)&lt;30,((((20*Outil_de_calcul!$B$7)+((CJ$4-$A104-20))*Outil_de_calcul!$B$8)/(CJ$4-$A104))-Outil_de_calcul!$B$10)/100,((((20*Outil_de_calcul!$B$7)+(10*Outil_de_calcul!$B$8)+((CJ$4-$A104-30)*Outil_de_calcul!$B$9))/(CJ$4-$A104))-Outil_de_calcul!$B$10)/100)),CJ$4-$A104,1)</f>
        <v>-49.872345813472123</v>
      </c>
      <c r="CK104" s="21">
        <f>-PV(IF((CK$4-$A104)&lt;20,(Outil_de_calcul!$B$7-Outil_de_calcul!$B$10)/100,IF((CK$4-$A104)&lt;30,((((20*Outil_de_calcul!$B$7)+((CK$4-$A104-20))*Outil_de_calcul!$B$8)/(CK$4-$A104))-Outil_de_calcul!$B$10)/100,((((20*Outil_de_calcul!$B$7)+(10*Outil_de_calcul!$B$8)+((CK$4-$A104-30)*Outil_de_calcul!$B$9))/(CK$4-$A104))-Outil_de_calcul!$B$10)/100)),CK$4-$A104,1)</f>
        <v>-50.281305709569253</v>
      </c>
      <c r="CL104" s="21">
        <f>-PV(IF((CL$4-$A104)&lt;20,(Outil_de_calcul!$B$7-Outil_de_calcul!$B$10)/100,IF((CL$4-$A104)&lt;30,((((20*Outil_de_calcul!$B$7)+((CL$4-$A104-20))*Outil_de_calcul!$B$8)/(CL$4-$A104))-Outil_de_calcul!$B$10)/100,((((20*Outil_de_calcul!$B$7)+(10*Outil_de_calcul!$B$8)+((CL$4-$A104-30)*Outil_de_calcul!$B$9))/(CL$4-$A104))-Outil_de_calcul!$B$10)/100)),CL$4-$A104,1)</f>
        <v>-50.685418997881293</v>
      </c>
      <c r="CM104" s="21">
        <f>-PV(IF((CM$4-$A104)&lt;20,(Outil_de_calcul!$B$7-Outil_de_calcul!$B$10)/100,IF((CM$4-$A104)&lt;30,((((20*Outil_de_calcul!$B$7)+((CM$4-$A104-20))*Outil_de_calcul!$B$8)/(CM$4-$A104))-Outil_de_calcul!$B$10)/100,((((20*Outil_de_calcul!$B$7)+(10*Outil_de_calcul!$B$8)+((CM$4-$A104-30)*Outil_de_calcul!$B$9))/(CM$4-$A104))-Outil_de_calcul!$B$10)/100)),CM$4-$A104,1)</f>
        <v>-51.084743115842159</v>
      </c>
      <c r="CN104" s="21">
        <f>-PV(IF((CN$4-$A104)&lt;20,(Outil_de_calcul!$B$7-Outil_de_calcul!$B$10)/100,IF((CN$4-$A104)&lt;30,((((20*Outil_de_calcul!$B$7)+((CN$4-$A104-20))*Outil_de_calcul!$B$8)/(CN$4-$A104))-Outil_de_calcul!$B$10)/100,((((20*Outil_de_calcul!$B$7)+(10*Outil_de_calcul!$B$8)+((CN$4-$A104-30)*Outil_de_calcul!$B$9))/(CN$4-$A104))-Outil_de_calcul!$B$10)/100)),CN$4-$A104,1)</f>
        <v>-51.479334820191433</v>
      </c>
      <c r="CO104" s="21">
        <f>-PV(IF((CO$4-$A104)&lt;20,(Outil_de_calcul!$B$7-Outil_de_calcul!$B$10)/100,IF((CO$4-$A104)&lt;30,((((20*Outil_de_calcul!$B$7)+((CO$4-$A104-20))*Outil_de_calcul!$B$8)/(CO$4-$A104))-Outil_de_calcul!$B$10)/100,((((20*Outil_de_calcul!$B$7)+(10*Outil_de_calcul!$B$8)+((CO$4-$A104-30)*Outil_de_calcul!$B$9))/(CO$4-$A104))-Outil_de_calcul!$B$10)/100)),CO$4-$A104,1)</f>
        <v>-51.869250195041168</v>
      </c>
      <c r="CP104" s="21">
        <f>-PV(IF((CP$4-$A104)&lt;20,(Outil_de_calcul!$B$7-Outil_de_calcul!$B$10)/100,IF((CP$4-$A104)&lt;30,((((20*Outil_de_calcul!$B$7)+((CP$4-$A104-20))*Outil_de_calcul!$B$8)/(CP$4-$A104))-Outil_de_calcul!$B$10)/100,((((20*Outil_de_calcul!$B$7)+(10*Outil_de_calcul!$B$8)+((CP$4-$A104-30)*Outil_de_calcul!$B$9))/(CP$4-$A104))-Outil_de_calcul!$B$10)/100)),CP$4-$A104,1)</f>
        <v>-52.254544659847369</v>
      </c>
      <c r="CQ104" s="21">
        <f>-PV(IF((CQ$4-$A104)&lt;20,(Outil_de_calcul!$B$7-Outil_de_calcul!$B$10)/100,IF((CQ$4-$A104)&lt;30,((((20*Outil_de_calcul!$B$7)+((CQ$4-$A104-20))*Outil_de_calcul!$B$8)/(CQ$4-$A104))-Outil_de_calcul!$B$10)/100,((((20*Outil_de_calcul!$B$7)+(10*Outil_de_calcul!$B$8)+((CQ$4-$A104-30)*Outil_de_calcul!$B$9))/(CQ$4-$A104))-Outil_de_calcul!$B$10)/100)),CQ$4-$A104,1)</f>
        <v>-52.635272977286782</v>
      </c>
      <c r="CR104" s="21">
        <f>-PV(IF((CR$4-$A104)&lt;20,(Outil_de_calcul!$B$7-Outil_de_calcul!$B$10)/100,IF((CR$4-$A104)&lt;30,((((20*Outil_de_calcul!$B$7)+((CR$4-$A104-20))*Outil_de_calcul!$B$8)/(CR$4-$A104))-Outil_de_calcul!$B$10)/100,((((20*Outil_de_calcul!$B$7)+(10*Outil_de_calcul!$B$8)+((CR$4-$A104-30)*Outil_de_calcul!$B$9))/(CR$4-$A104))-Outil_de_calcul!$B$10)/100)),CR$4-$A104,1)</f>
        <v>-53.011489261040431</v>
      </c>
      <c r="CS104" s="21">
        <f>-PV(IF((CS$4-$A104)&lt;20,(Outil_de_calcul!$B$7-Outil_de_calcul!$B$10)/100,IF((CS$4-$A104)&lt;30,((((20*Outil_de_calcul!$B$7)+((CS$4-$A104-20))*Outil_de_calcul!$B$8)/(CS$4-$A104))-Outil_de_calcul!$B$10)/100,((((20*Outil_de_calcul!$B$7)+(10*Outil_de_calcul!$B$8)+((CS$4-$A104-30)*Outil_de_calcul!$B$9))/(CS$4-$A104))-Outil_de_calcul!$B$10)/100)),CS$4-$A104,1)</f>
        <v>-53.383246983484938</v>
      </c>
      <c r="CT104" s="21">
        <f>-PV(IF((CT$4-$A104)&lt;20,(Outil_de_calcul!$B$7-Outil_de_calcul!$B$10)/100,IF((CT$4-$A104)&lt;30,((((20*Outil_de_calcul!$B$7)+((CT$4-$A104-20))*Outil_de_calcul!$B$8)/(CT$4-$A104))-Outil_de_calcul!$B$10)/100,((((20*Outil_de_calcul!$B$7)+(10*Outil_de_calcul!$B$8)+((CT$4-$A104-30)*Outil_de_calcul!$B$9))/(CT$4-$A104))-Outil_de_calcul!$B$10)/100)),CT$4-$A104,1)</f>
        <v>-53.750598983292655</v>
      </c>
      <c r="CU104" s="21">
        <f>-PV(IF((CU$4-$A104)&lt;20,(Outil_de_calcul!$B$7-Outil_de_calcul!$B$10)/100,IF((CU$4-$A104)&lt;30,((((20*Outil_de_calcul!$B$7)+((CU$4-$A104-20))*Outil_de_calcul!$B$8)/(CU$4-$A104))-Outil_de_calcul!$B$10)/100,((((20*Outil_de_calcul!$B$7)+(10*Outil_de_calcul!$B$8)+((CU$4-$A104-30)*Outil_de_calcul!$B$9))/(CU$4-$A104))-Outil_de_calcul!$B$10)/100)),CU$4-$A104,1)</f>
        <v>-54.113597472941713</v>
      </c>
      <c r="CV104" s="21">
        <f>-PV(IF((CV$4-$A104)&lt;20,(Outil_de_calcul!$B$7-Outil_de_calcul!$B$10)/100,IF((CV$4-$A104)&lt;30,((((20*Outil_de_calcul!$B$7)+((CV$4-$A104-20))*Outil_de_calcul!$B$8)/(CV$4-$A104))-Outil_de_calcul!$B$10)/100,((((20*Outil_de_calcul!$B$7)+(10*Outil_de_calcul!$B$8)+((CV$4-$A104-30)*Outil_de_calcul!$B$9))/(CV$4-$A104))-Outil_de_calcul!$B$10)/100)),CV$4-$A104,1)</f>
        <v>-54.472294046137087</v>
      </c>
      <c r="CW104" s="21">
        <f>-PV(IF((CW$4-$A104)&lt;20,(Outil_de_calcul!$B$7-Outil_de_calcul!$B$10)/100,IF((CW$4-$A104)&lt;30,((((20*Outil_de_calcul!$B$7)+((CW$4-$A104-20))*Outil_de_calcul!$B$8)/(CW$4-$A104))-Outil_de_calcul!$B$10)/100,((((20*Outil_de_calcul!$B$7)+(10*Outil_de_calcul!$B$8)+((CW$4-$A104-30)*Outil_de_calcul!$B$9))/(CW$4-$A104))-Outil_de_calcul!$B$10)/100)),CW$4-$A104,1)</f>
        <v>-54.826739685143728</v>
      </c>
      <c r="CX104" s="21">
        <f>-PV(IF((CX$4-$A104)&lt;20,(Outil_de_calcul!$B$7-Outil_de_calcul!$B$10)/100,IF((CX$4-$A104)&lt;30,((((20*Outil_de_calcul!$B$7)+((CX$4-$A104-20))*Outil_de_calcul!$B$8)/(CX$4-$A104))-Outil_de_calcul!$B$10)/100,((((20*Outil_de_calcul!$B$7)+(10*Outil_de_calcul!$B$8)+((CX$4-$A104-30)*Outil_de_calcul!$B$9))/(CX$4-$A104))-Outil_de_calcul!$B$10)/100)),CX$4-$A104,1)</f>
        <v>-55.176984768032753</v>
      </c>
      <c r="CY104" s="21">
        <f>-PV(IF((CY$4-$A104)&lt;20,(Outil_de_calcul!$B$7-Outil_de_calcul!$B$10)/100,IF((CY$4-$A104)&lt;30,((((20*Outil_de_calcul!$B$7)+((CY$4-$A104-20))*Outil_de_calcul!$B$8)/(CY$4-$A104))-Outil_de_calcul!$B$10)/100,((((20*Outil_de_calcul!$B$7)+(10*Outil_de_calcul!$B$8)+((CY$4-$A104-30)*Outil_de_calcul!$B$9))/(CY$4-$A104))-Outil_de_calcul!$B$10)/100)),CY$4-$A104,1)</f>
        <v>-55.523079075841821</v>
      </c>
      <c r="CZ104" s="21">
        <f>-PV(IF((CZ$4-$A104)&lt;20,(Outil_de_calcul!$B$7-Outil_de_calcul!$B$10)/100,IF((CZ$4-$A104)&lt;30,((((20*Outil_de_calcul!$B$7)+((CZ$4-$A104-20))*Outil_de_calcul!$B$8)/(CZ$4-$A104))-Outil_de_calcul!$B$10)/100,((((20*Outil_de_calcul!$B$7)+(10*Outil_de_calcul!$B$8)+((CZ$4-$A104-30)*Outil_de_calcul!$B$9))/(CZ$4-$A104))-Outil_de_calcul!$B$10)/100)),CZ$4-$A104,1)</f>
        <v>-55.865071799650536</v>
      </c>
      <c r="DA104" s="21">
        <f>-PV(IF((DA$4-$A104)&lt;20,(Outil_de_calcul!$B$7-Outil_de_calcul!$B$10)/100,IF((DA$4-$A104)&lt;30,((((20*Outil_de_calcul!$B$7)+((DA$4-$A104-20))*Outil_de_calcul!$B$8)/(DA$4-$A104))-Outil_de_calcul!$B$10)/100,((((20*Outil_de_calcul!$B$7)+(10*Outil_de_calcul!$B$8)+((DA$4-$A104-30)*Outil_de_calcul!$B$9))/(DA$4-$A104))-Outil_de_calcul!$B$10)/100)),DA$4-$A104,1)</f>
        <v>-56.203011547572181</v>
      </c>
      <c r="DB104" s="21">
        <f>-PV(IF((DB$4-$A104)&lt;20,(Outil_de_calcul!$B$7-Outil_de_calcul!$B$10)/100,IF((DB$4-$A104)&lt;30,((((20*Outil_de_calcul!$B$7)+((DB$4-$A104-20))*Outil_de_calcul!$B$8)/(DB$4-$A104))-Outil_de_calcul!$B$10)/100,((((20*Outil_de_calcul!$B$7)+(10*Outil_de_calcul!$B$8)+((DB$4-$A104-30)*Outil_de_calcul!$B$9))/(DB$4-$A104))-Outil_de_calcul!$B$10)/100)),DB$4-$A104,1)</f>
        <v>-56.536946351662408</v>
      </c>
      <c r="DC104" s="21">
        <f>-PV(IF((DC$4-$A104)&lt;20,(Outil_de_calcul!$B$7-Outil_de_calcul!$B$10)/100,IF((DC$4-$A104)&lt;30,((((20*Outil_de_calcul!$B$7)+((DC$4-$A104-20))*Outil_de_calcul!$B$8)/(DC$4-$A104))-Outil_de_calcul!$B$10)/100,((((20*Outil_de_calcul!$B$7)+(10*Outil_de_calcul!$B$8)+((DC$4-$A104-30)*Outil_de_calcul!$B$9))/(DC$4-$A104))-Outil_de_calcul!$B$10)/100)),DC$4-$A104,1)</f>
        <v>-56.866923674746126</v>
      </c>
      <c r="DD104" s="21">
        <f>-PV(IF((DD$4-$A104)&lt;20,(Outil_de_calcul!$B$7-Outil_de_calcul!$B$10)/100,IF((DD$4-$A104)&lt;30,((((20*Outil_de_calcul!$B$7)+((DD$4-$A104-20))*Outil_de_calcul!$B$8)/(DD$4-$A104))-Outil_de_calcul!$B$10)/100,((((20*Outil_de_calcul!$B$7)+(10*Outil_de_calcul!$B$8)+((DD$4-$A104-30)*Outil_de_calcul!$B$9))/(DD$4-$A104))-Outil_de_calcul!$B$10)/100)),DD$4-$A104,1)</f>
        <v>-57.192990417163557</v>
      </c>
      <c r="DE104" s="21">
        <f>-PV(IF((DE$4-$A104)&lt;20,(Outil_de_calcul!$B$7-Outil_de_calcul!$B$10)/100,IF((DE$4-$A104)&lt;30,((((20*Outil_de_calcul!$B$7)+((DE$4-$A104-20))*Outil_de_calcul!$B$8)/(DE$4-$A104))-Outil_de_calcul!$B$10)/100,((((20*Outil_de_calcul!$B$7)+(10*Outil_de_calcul!$B$8)+((DE$4-$A104-30)*Outil_de_calcul!$B$9))/(DE$4-$A104))-Outil_de_calcul!$B$10)/100)),DE$4-$A104,1)</f>
        <v>-57.515192923436196</v>
      </c>
      <c r="DF104" s="21">
        <f>-PV(IF((DF$4-$A104)&lt;20,(Outil_de_calcul!$B$7-Outil_de_calcul!$B$10)/100,IF((DF$4-$A104)&lt;30,((((20*Outil_de_calcul!$B$7)+((DF$4-$A104-20))*Outil_de_calcul!$B$8)/(DF$4-$A104))-Outil_de_calcul!$B$10)/100,((((20*Outil_de_calcul!$B$7)+(10*Outil_de_calcul!$B$8)+((DF$4-$A104-30)*Outil_de_calcul!$B$9))/(DF$4-$A104))-Outil_de_calcul!$B$10)/100)),DF$4-$A104,1)</f>
        <v>-57.833576988853906</v>
      </c>
      <c r="DG104" s="21">
        <f>-PV(IF((DG$4-$A104)&lt;20,(Outil_de_calcul!$B$7-Outil_de_calcul!$B$10)/100,IF((DG$4-$A104)&lt;30,(((((20*Outil_de_calcul!$B$7)+(DG$4-$A104-20))*Outil_de_calcul!$B$8)/(DG$4-$A104))-Outil_de_calcul!$B$10)/100,((((20*Outil_de_calcul!$B$7)+(10*Outil_de_calcul!$B$8)+((DG$4-$A104-30)*Outil_de_calcul!$B$9))/(DG$4-$A104))-Outil_de_calcul!$B$10)/100)),DG$4-$A104,1)</f>
        <v>-58.459070271102469</v>
      </c>
      <c r="DH104" s="21">
        <f>-PV(IF((DH$4-$A104)&lt;20,(Outil_de_calcul!$B$7-Outil_de_calcul!$B$10)/100,IF((DH$4-$A104)&lt;30,(((((20*Outil_de_calcul!$B$7)+(DH$4-$A104-20))*Outil_de_calcul!$B$8)/(DH$4-$A104))-Outil_de_calcul!$B$10)/100,((((20*Outil_de_calcul!$B$7)+(10*Outil_de_calcul!$B$8)+((DH$4-$A104-30)*Outil_de_calcul!$B$9))/(DH$4-$A104))-Outil_de_calcul!$B$10)/100)),DH$4-$A104,1)</f>
        <v>-58.459070271102469</v>
      </c>
      <c r="DI104" s="21">
        <f>-PV(IF((DI$4-$A104)&lt;20,(Outil_de_calcul!$B$7-Outil_de_calcul!$B$10)/100,IF((DI$4-$A104)&lt;30,(((((20*Outil_de_calcul!$B$7)+(DI$4-$A104-20))*Outil_de_calcul!$B$8)/(DI$4-$A104))-Outil_de_calcul!$B$10)/100,((((20*Outil_de_calcul!$B$7)+(10*Outil_de_calcul!$B$8)+((DI$4-$A104-30)*Outil_de_calcul!$B$9))/(DI$4-$A104))-Outil_de_calcul!$B$10)/100)),DI$4-$A104,1)</f>
        <v>-58.459070271102469</v>
      </c>
      <c r="DJ104" s="21">
        <f>-PV(IF((DJ$4-$A104)&lt;20,(Outil_de_calcul!$B$7-Outil_de_calcul!$B$10)/100,IF((DJ$4-$A104)&lt;30,(((((20*Outil_de_calcul!$B$7)+(DJ$4-$A104-20))*Outil_de_calcul!$B$8)/(DJ$4-$A104))-Outil_de_calcul!$B$10)/100,((((20*Outil_de_calcul!$B$7)+(10*Outil_de_calcul!$B$8)+((DJ$4-$A104-30)*Outil_de_calcul!$B$9))/(DJ$4-$A104))-Outil_de_calcul!$B$10)/100)),DJ$4-$A104,1)</f>
        <v>-58.459070271102469</v>
      </c>
      <c r="DK104" s="21">
        <f>-PV(IF((DK$4-$A104)&lt;20,(Outil_de_calcul!$B$7-Outil_de_calcul!$B$10)/100,IF((DK$4-$A104)&lt;30,(((((20*Outil_de_calcul!$B$7)+(DK$4-$A104-20))*Outil_de_calcul!$B$8)/(DK$4-$A104))-Outil_de_calcul!$B$10)/100,((((20*Outil_de_calcul!$B$7)+(10*Outil_de_calcul!$B$8)+((DK$4-$A104-30)*Outil_de_calcul!$B$9))/(DK$4-$A104))-Outil_de_calcul!$B$10)/100)),DK$4-$A104,1)</f>
        <v>-58.459070271102469</v>
      </c>
      <c r="DL104" s="21">
        <f>-PV(IF((DL$4-$A104)&lt;20,(Outil_de_calcul!$B$7-Outil_de_calcul!$B$10)/100,IF((DL$4-$A104)&lt;30,(((((20*Outil_de_calcul!$B$7)+(DL$4-$A104-20))*Outil_de_calcul!$B$8)/(DL$4-$A104))-Outil_de_calcul!$B$10)/100,((((20*Outil_de_calcul!$B$7)+(10*Outil_de_calcul!$B$8)+((DL$4-$A104-30)*Outil_de_calcul!$B$9))/(DL$4-$A104))-Outil_de_calcul!$B$10)/100)),DL$4-$A104,1)</f>
        <v>-58.459070271102469</v>
      </c>
    </row>
    <row r="105" spans="1:116" ht="12" customHeight="1" x14ac:dyDescent="0.2">
      <c r="A105" s="29">
        <v>100</v>
      </c>
      <c r="B105" s="21">
        <f>-PV(IF((B$4-$A105)&lt;20,(Outil_de_calcul!$B$7-Outil_de_calcul!$B$10)/100,IF((B$4-$A105)&lt;30,((((20*Outil_de_calcul!$B$7)+((B$4-$A105-20))*Outil_de_calcul!$B$8)/(B$4-$A105))-Outil_de_calcul!$B$10)/100,((((20*Outil_de_calcul!$B$7)+(10*Outil_de_calcul!$B$8)+((B$4-$A105-30)*Outil_de_calcul!$B$9))/(B$4-$A105))-Outil_de_calcul!$B$10)/100)),B$4-$A105,1)</f>
        <v>10.683937482963023</v>
      </c>
      <c r="C105" s="21">
        <f>-PV(IF((C$4-$A105)&lt;20,(Outil_de_calcul!$B$7-Outil_de_calcul!$B$10)/100,IF((C$4-$A105)&lt;30,((((20*Outil_de_calcul!$B$7)+((C$4-$A105-20))*Outil_de_calcul!$B$8)/(C$4-$A105))-Outil_de_calcul!$B$10)/100,((((20*Outil_de_calcul!$B$7)+(10*Outil_de_calcul!$B$8)+((C$4-$A105-30)*Outil_de_calcul!$B$9))/(C$4-$A105))-Outil_de_calcul!$B$10)/100)),C$4-$A105,1)</f>
        <v>9.5573215113855188</v>
      </c>
      <c r="D105" s="21">
        <f>-PV(IF((D$4-$A105)&lt;20,(Outil_de_calcul!$B$7-Outil_de_calcul!$B$10)/100,IF((D$4-$A105)&lt;30,((((20*Outil_de_calcul!$B$7)+((D$4-$A105-20))*Outil_de_calcul!$B$8)/(D$4-$A105))-Outil_de_calcul!$B$10)/100,((((20*Outil_de_calcul!$B$7)+(10*Outil_de_calcul!$B$8)+((D$4-$A105-30)*Outil_de_calcul!$B$9))/(D$4-$A105))-Outil_de_calcul!$B$10)/100)),D$4-$A105,1)</f>
        <v>8.4440571319587026</v>
      </c>
      <c r="E105" s="21">
        <f>-PV(IF((E$4-$A105)&lt;20,(Outil_de_calcul!$B$7-Outil_de_calcul!$B$10)/100,IF((E$4-$A105)&lt;30,((((20*Outil_de_calcul!$B$7)+((E$4-$A105-20))*Outil_de_calcul!$B$8)/(E$4-$A105))-Outil_de_calcul!$B$10)/100,((((20*Outil_de_calcul!$B$7)+(10*Outil_de_calcul!$B$8)+((E$4-$A105-30)*Outil_de_calcul!$B$9))/(E$4-$A105))-Outil_de_calcul!$B$10)/100)),E$4-$A105,1)</f>
        <v>7.3439861141786249</v>
      </c>
      <c r="F105" s="21">
        <f>-PV(IF((F$4-$A105)&lt;20,(Outil_de_calcul!$B$7-Outil_de_calcul!$B$10)/100,IF((F$4-$A105)&lt;30,((((20*Outil_de_calcul!$B$7)+((F$4-$A105-20))*Outil_de_calcul!$B$8)/(F$4-$A105))-Outil_de_calcul!$B$10)/100,((((20*Outil_de_calcul!$B$7)+(10*Outil_de_calcul!$B$8)+((F$4-$A105-30)*Outil_de_calcul!$B$9))/(F$4-$A105))-Outil_de_calcul!$B$10)/100)),F$4-$A105,1)</f>
        <v>6.2569521027403052</v>
      </c>
      <c r="G105" s="21">
        <f>-PV(IF((G$4-$A105)&lt;20,(Outil_de_calcul!$B$7-Outil_de_calcul!$B$10)/100,IF((G$4-$A105)&lt;30,((((20*Outil_de_calcul!$B$7)+((G$4-$A105-20))*Outil_de_calcul!$B$8)/(G$4-$A105))-Outil_de_calcul!$B$10)/100,((((20*Outil_de_calcul!$B$7)+(10*Outil_de_calcul!$B$8)+((G$4-$A105-30)*Outil_de_calcul!$B$9))/(G$4-$A105))-Outil_de_calcul!$B$10)/100)),G$4-$A105,1)</f>
        <v>5.1828005953147311</v>
      </c>
      <c r="H105" s="21">
        <f>-PV(IF((H$4-$A105)&lt;20,(Outil_de_calcul!$B$7-Outil_de_calcul!$B$10)/100,IF((H$4-$A105)&lt;30,((((20*Outil_de_calcul!$B$7)+((H$4-$A105-20))*Outil_de_calcul!$B$8)/(H$4-$A105))-Outil_de_calcul!$B$10)/100,((((20*Outil_de_calcul!$B$7)+(10*Outil_de_calcul!$B$8)+((H$4-$A105-30)*Outil_de_calcul!$B$9))/(H$4-$A105))-Outil_de_calcul!$B$10)/100)),H$4-$A105,1)</f>
        <v>4.1213789205890263</v>
      </c>
      <c r="I105" s="21">
        <f>-PV(IF((I$4-$A105)&lt;20,(Outil_de_calcul!$B$7-Outil_de_calcul!$B$10)/100,IF((I$4-$A105)&lt;30,((((20*Outil_de_calcul!$B$7)+((I$4-$A105-20))*Outil_de_calcul!$B$8)/(I$4-$A105))-Outil_de_calcul!$B$10)/100,((((20*Outil_de_calcul!$B$7)+(10*Outil_de_calcul!$B$8)+((I$4-$A105-30)*Outil_de_calcul!$B$9))/(I$4-$A105))-Outil_de_calcul!$B$10)/100)),I$4-$A105,1)</f>
        <v>3.0725362165670753</v>
      </c>
      <c r="J105" s="21">
        <f>-PV(IF((J$4-$A105)&lt;20,(Outil_de_calcul!$B$7-Outil_de_calcul!$B$10)/100,IF((J$4-$A105)&lt;30,((((20*Outil_de_calcul!$B$7)+((J$4-$A105-20))*Outil_de_calcul!$B$8)/(J$4-$A105))-Outil_de_calcul!$B$10)/100,((((20*Outil_de_calcul!$B$7)+(10*Outil_de_calcul!$B$8)+((J$4-$A105-30)*Outil_de_calcul!$B$9))/(J$4-$A105))-Outil_de_calcul!$B$10)/100)),J$4-$A105,1)</f>
        <v>2.0361234091271116</v>
      </c>
      <c r="K105" s="21">
        <f>-PV(IF((K$4-$A105)&lt;20,(Outil_de_calcul!$B$7-Outil_de_calcul!$B$10)/100,IF((K$4-$A105)&lt;30,((((20*Outil_de_calcul!$B$7)+((K$4-$A105-20))*Outil_de_calcul!$B$8)/(K$4-$A105))-Outil_de_calcul!$B$10)/100,((((20*Outil_de_calcul!$B$7)+(10*Outil_de_calcul!$B$8)+((K$4-$A105-30)*Outil_de_calcul!$B$9))/(K$4-$A105))-Outil_de_calcul!$B$10)/100)),K$4-$A105,1)</f>
        <v>1.011993190833582</v>
      </c>
      <c r="L105" s="21">
        <f>-PV(IF((L$4-$A105)&lt;20,(Outil_de_calcul!$B$7-Outil_de_calcul!$B$10)/100,IF((L$4-$A105)&lt;30,((((20*Outil_de_calcul!$B$7)+((L$4-$A105-20))*Outil_de_calcul!$B$8)/(L$4-$A105))-Outil_de_calcul!$B$10)/100,((((20*Outil_de_calcul!$B$7)+(10*Outil_de_calcul!$B$8)+((L$4-$A105-30)*Outil_de_calcul!$B$9))/(L$4-$A105))-Outil_de_calcul!$B$10)/100)),L$4-$A105,1)</f>
        <v>0</v>
      </c>
      <c r="M105" s="21">
        <f>-PV(IF((M$4-$A105)&lt;20,(Outil_de_calcul!$B$7-Outil_de_calcul!$B$10)/100,IF((M$4-$A105)&lt;30,((((20*Outil_de_calcul!$B$7)+((M$4-$A105-20))*Outil_de_calcul!$B$8)/(M$4-$A105))-Outil_de_calcul!$B$10)/100,((((20*Outil_de_calcul!$B$7)+(10*Outil_de_calcul!$B$8)+((M$4-$A105-30)*Outil_de_calcul!$B$9))/(M$4-$A105))-Outil_de_calcul!$B$10)/100)),M$4-$A105,1)</f>
        <v>-0.99999999999999889</v>
      </c>
      <c r="N105" s="21">
        <f>-PV(IF((N$4-$A105)&lt;20,(Outil_de_calcul!$B$7-Outil_de_calcul!$B$10)/100,IF((N$4-$A105)&lt;30,((((20*Outil_de_calcul!$B$7)+((N$4-$A105-20))*Outil_de_calcul!$B$8)/(N$4-$A105))-Outil_de_calcul!$B$10)/100,((((20*Outil_de_calcul!$B$7)+(10*Outil_de_calcul!$B$8)+((N$4-$A105-30)*Outil_de_calcul!$B$9))/(N$4-$A105))-Outil_de_calcul!$B$10)/100)),N$4-$A105,1)</f>
        <v>-1.9881489411764657</v>
      </c>
      <c r="O105" s="21">
        <f>-PV(IF((O$4-$A105)&lt;20,(Outil_de_calcul!$B$7-Outil_de_calcul!$B$10)/100,IF((O$4-$A105)&lt;30,((((20*Outil_de_calcul!$B$7)+((O$4-$A105-20))*Outil_de_calcul!$B$8)/(O$4-$A105))-Outil_de_calcul!$B$10)/100,((((20*Outil_de_calcul!$B$7)+(10*Outil_de_calcul!$B$8)+((O$4-$A105-30)*Outil_de_calcul!$B$9))/(O$4-$A105))-Outil_de_calcul!$B$10)/100)),O$4-$A105,1)</f>
        <v>-2.9645872711246612</v>
      </c>
      <c r="P105" s="21">
        <f>-PV(IF((P$4-$A105)&lt;20,(Outil_de_calcul!$B$7-Outil_de_calcul!$B$10)/100,IF((P$4-$A105)&lt;30,((((20*Outil_de_calcul!$B$7)+((P$4-$A105-20))*Outil_de_calcul!$B$8)/(P$4-$A105))-Outil_de_calcul!$B$10)/100,((((20*Outil_de_calcul!$B$7)+(10*Outil_de_calcul!$B$8)+((P$4-$A105-30)*Outil_de_calcul!$B$9))/(P$4-$A105))-Outil_de_calcul!$B$10)/100)),P$4-$A105,1)</f>
        <v>-3.9294537729870722</v>
      </c>
      <c r="Q105" s="21">
        <f>-PV(IF((Q$4-$A105)&lt;20,(Outil_de_calcul!$B$7-Outil_de_calcul!$B$10)/100,IF((Q$4-$A105)&lt;30,((((20*Outil_de_calcul!$B$7)+((Q$4-$A105-20))*Outil_de_calcul!$B$8)/(Q$4-$A105))-Outil_de_calcul!$B$10)/100,((((20*Outil_de_calcul!$B$7)+(10*Outil_de_calcul!$B$8)+((Q$4-$A105-30)*Outil_de_calcul!$B$9))/(Q$4-$A105))-Outil_de_calcul!$B$10)/100)),Q$4-$A105,1)</f>
        <v>-4.8828855851790633</v>
      </c>
      <c r="R105" s="21">
        <f>-PV(IF((R$4-$A105)&lt;20,(Outil_de_calcul!$B$7-Outil_de_calcul!$B$10)/100,IF((R$4-$A105)&lt;30,((((20*Outil_de_calcul!$B$7)+((R$4-$A105-20))*Outil_de_calcul!$B$8)/(R$4-$A105))-Outil_de_calcul!$B$10)/100,((((20*Outil_de_calcul!$B$7)+(10*Outil_de_calcul!$B$8)+((R$4-$A105-30)*Outil_de_calcul!$B$9))/(R$4-$A105))-Outil_de_calcul!$B$10)/100)),R$4-$A105,1)</f>
        <v>-5.8250182208805352</v>
      </c>
      <c r="S105" s="21">
        <f>-PV(IF((S$4-$A105)&lt;20,(Outil_de_calcul!$B$7-Outil_de_calcul!$B$10)/100,IF((S$4-$A105)&lt;30,((((20*Outil_de_calcul!$B$7)+((S$4-$A105-20))*Outil_de_calcul!$B$8)/(S$4-$A105))-Outil_de_calcul!$B$10)/100,((((20*Outil_de_calcul!$B$7)+(10*Outil_de_calcul!$B$8)+((S$4-$A105-30)*Outil_de_calcul!$B$9))/(S$4-$A105))-Outil_de_calcul!$B$10)/100)),S$4-$A105,1)</f>
        <v>-6.7559855872967578</v>
      </c>
      <c r="T105" s="21">
        <f>-PV(IF((T$4-$A105)&lt;20,(Outil_de_calcul!$B$7-Outil_de_calcul!$B$10)/100,IF((T$4-$A105)&lt;30,((((20*Outil_de_calcul!$B$7)+((T$4-$A105-20))*Outil_de_calcul!$B$8)/(T$4-$A105))-Outil_de_calcul!$B$10)/100,((((20*Outil_de_calcul!$B$7)+(10*Outil_de_calcul!$B$8)+((T$4-$A105-30)*Outil_de_calcul!$B$9))/(T$4-$A105))-Outil_de_calcul!$B$10)/100)),T$4-$A105,1)</f>
        <v>-7.6759200046907772</v>
      </c>
      <c r="U105" s="21">
        <f>-PV(IF((U$4-$A105)&lt;20,(Outil_de_calcul!$B$7-Outil_de_calcul!$B$10)/100,IF((U$4-$A105)&lt;30,((((20*Outil_de_calcul!$B$7)+((U$4-$A105-20))*Outil_de_calcul!$B$8)/(U$4-$A105))-Outil_de_calcul!$B$10)/100,((((20*Outil_de_calcul!$B$7)+(10*Outil_de_calcul!$B$8)+((U$4-$A105-30)*Outil_de_calcul!$B$9))/(U$4-$A105))-Outil_de_calcul!$B$10)/100)),U$4-$A105,1)</f>
        <v>-8.584952225190488</v>
      </c>
      <c r="V105" s="21">
        <f>-PV(IF((V$4-$A105)&lt;20,(Outil_de_calcul!$B$7-Outil_de_calcul!$B$10)/100,IF((V$4-$A105)&lt;30,((((20*Outil_de_calcul!$B$7)+((V$4-$A105-20))*Outil_de_calcul!$B$8)/(V$4-$A105))-Outil_de_calcul!$B$10)/100,((((20*Outil_de_calcul!$B$7)+(10*Outil_de_calcul!$B$8)+((V$4-$A105-30)*Outil_de_calcul!$B$9))/(V$4-$A105))-Outil_de_calcul!$B$10)/100)),V$4-$A105,1)</f>
        <v>-9.4832114513725561</v>
      </c>
      <c r="W105" s="21">
        <f>-PV(IF((W$4-$A105)&lt;20,(Outil_de_calcul!$B$7-Outil_de_calcul!$B$10)/100,IF((W$4-$A105)&lt;30,((((20*Outil_de_calcul!$B$7)+((W$4-$A105-20))*Outil_de_calcul!$B$8)/(W$4-$A105))-Outil_de_calcul!$B$10)/100,((((20*Outil_de_calcul!$B$7)+(10*Outil_de_calcul!$B$8)+((W$4-$A105-30)*Outil_de_calcul!$B$9))/(W$4-$A105))-Outil_de_calcul!$B$10)/100)),W$4-$A105,1)</f>
        <v>-10.370825354626373</v>
      </c>
      <c r="X105" s="21">
        <f>-PV(IF((X$4-$A105)&lt;20,(Outil_de_calcul!$B$7-Outil_de_calcul!$B$10)/100,IF((X$4-$A105)&lt;30,((((20*Outil_de_calcul!$B$7)+((X$4-$A105-20))*Outil_de_calcul!$B$8)/(X$4-$A105))-Outil_de_calcul!$B$10)/100,((((20*Outil_de_calcul!$B$7)+(10*Outil_de_calcul!$B$8)+((X$4-$A105-30)*Outil_de_calcul!$B$9))/(X$4-$A105))-Outil_de_calcul!$B$10)/100)),X$4-$A105,1)</f>
        <v>-11.247920093300142</v>
      </c>
      <c r="Y105" s="21">
        <f>-PV(IF((Y$4-$A105)&lt;20,(Outil_de_calcul!$B$7-Outil_de_calcul!$B$10)/100,IF((Y$4-$A105)&lt;30,((((20*Outil_de_calcul!$B$7)+((Y$4-$A105-20))*Outil_de_calcul!$B$8)/(Y$4-$A105))-Outil_de_calcul!$B$10)/100,((((20*Outil_de_calcul!$B$7)+(10*Outil_de_calcul!$B$8)+((Y$4-$A105-30)*Outil_de_calcul!$B$9))/(Y$4-$A105))-Outil_de_calcul!$B$10)/100)),Y$4-$A105,1)</f>
        <v>-12.114620330632089</v>
      </c>
      <c r="Z105" s="21">
        <f>-PV(IF((Z$4-$A105)&lt;20,(Outil_de_calcul!$B$7-Outil_de_calcul!$B$10)/100,IF((Z$4-$A105)&lt;30,((((20*Outil_de_calcul!$B$7)+((Z$4-$A105-20))*Outil_de_calcul!$B$8)/(Z$4-$A105))-Outil_de_calcul!$B$10)/100,((((20*Outil_de_calcul!$B$7)+(10*Outil_de_calcul!$B$8)+((Z$4-$A105-30)*Outil_de_calcul!$B$9))/(Z$4-$A105))-Outil_de_calcul!$B$10)/100)),Z$4-$A105,1)</f>
        <v>-12.971049252469037</v>
      </c>
      <c r="AA105" s="21">
        <f>-PV(IF((AA$4-$A105)&lt;20,(Outil_de_calcul!$B$7-Outil_de_calcul!$B$10)/100,IF((AA$4-$A105)&lt;30,((((20*Outil_de_calcul!$B$7)+((AA$4-$A105-20))*Outil_de_calcul!$B$8)/(AA$4-$A105))-Outil_de_calcul!$B$10)/100,((((20*Outil_de_calcul!$B$7)+(10*Outil_de_calcul!$B$8)+((AA$4-$A105-30)*Outil_de_calcul!$B$9))/(AA$4-$A105))-Outil_de_calcul!$B$10)/100)),AA$4-$A105,1)</f>
        <v>-13.817328584775135</v>
      </c>
      <c r="AB105" s="21">
        <f>-PV(IF((AB$4-$A105)&lt;20,(Outil_de_calcul!$B$7-Outil_de_calcul!$B$10)/100,IF((AB$4-$A105)&lt;30,((((20*Outil_de_calcul!$B$7)+((AB$4-$A105-20))*Outil_de_calcul!$B$8)/(AB$4-$A105))-Outil_de_calcul!$B$10)/100,((((20*Outil_de_calcul!$B$7)+(10*Outil_de_calcul!$B$8)+((AB$4-$A105-30)*Outil_de_calcul!$B$9))/(AB$4-$A105))-Outil_de_calcul!$B$10)/100)),AB$4-$A105,1)</f>
        <v>-14.65357861093293</v>
      </c>
      <c r="AC105" s="21">
        <f>-PV(IF((AC$4-$A105)&lt;20,(Outil_de_calcul!$B$7-Outil_de_calcul!$B$10)/100,IF((AC$4-$A105)&lt;30,((((20*Outil_de_calcul!$B$7)+((AC$4-$A105-20))*Outil_de_calcul!$B$8)/(AC$4-$A105))-Outil_de_calcul!$B$10)/100,((((20*Outil_de_calcul!$B$7)+(10*Outil_de_calcul!$B$8)+((AC$4-$A105-30)*Outil_de_calcul!$B$9))/(AC$4-$A105))-Outil_de_calcul!$B$10)/100)),AC$4-$A105,1)</f>
        <v>-15.479918188839546</v>
      </c>
      <c r="AD105" s="21">
        <f>-PV(IF((AD$4-$A105)&lt;20,(Outil_de_calcul!$B$7-Outil_de_calcul!$B$10)/100,IF((AD$4-$A105)&lt;30,((((20*Outil_de_calcul!$B$7)+((AD$4-$A105-20))*Outil_de_calcul!$B$8)/(AD$4-$A105))-Outil_de_calcul!$B$10)/100,((((20*Outil_de_calcul!$B$7)+(10*Outil_de_calcul!$B$8)+((AD$4-$A105-30)*Outil_de_calcul!$B$9))/(AD$4-$A105))-Outil_de_calcul!$B$10)/100)),AD$4-$A105,1)</f>
        <v>-16.296464767800181</v>
      </c>
      <c r="AE105" s="21">
        <f>-PV(IF((AE$4-$A105)&lt;20,(Outil_de_calcul!$B$7-Outil_de_calcul!$B$10)/100,IF((AE$4-$A105)&lt;30,((((20*Outil_de_calcul!$B$7)+((AE$4-$A105-20))*Outil_de_calcul!$B$8)/(AE$4-$A105))-Outil_de_calcul!$B$10)/100,((((20*Outil_de_calcul!$B$7)+(10*Outil_de_calcul!$B$8)+((AE$4-$A105-30)*Outil_de_calcul!$B$9))/(AE$4-$A105))-Outil_de_calcul!$B$10)/100)),AE$4-$A105,1)</f>
        <v>-17.103334405221414</v>
      </c>
      <c r="AF105" s="21">
        <f>-PV(IF((AF$4-$A105)&lt;20,(Outil_de_calcul!$B$7-Outil_de_calcul!$B$10)/100,IF((AF$4-$A105)&lt;30,((((20*Outil_de_calcul!$B$7)+((AF$4-$A105-20))*Outil_de_calcul!$B$8)/(AF$4-$A105))-Outil_de_calcul!$B$10)/100,((((20*Outil_de_calcul!$B$7)+(10*Outil_de_calcul!$B$8)+((AF$4-$A105-30)*Outil_de_calcul!$B$9))/(AF$4-$A105))-Outil_de_calcul!$B$10)/100)),AF$4-$A105,1)</f>
        <v>-17.900641783106643</v>
      </c>
      <c r="AG105" s="21">
        <f>-PV(IF((AG$4-$A105)&lt;20,(Outil_de_calcul!$B$7-Outil_de_calcul!$B$10)/100,IF((AG$4-$A105)&lt;30,((((20*Outil_de_calcul!$B$7)+((AG$4-$A105-20))*Outil_de_calcul!$B$8)/(AG$4-$A105))-Outil_de_calcul!$B$10)/100,((((20*Outil_de_calcul!$B$7)+(10*Outil_de_calcul!$B$8)+((AG$4-$A105-30)*Outil_de_calcul!$B$9))/(AG$4-$A105))-Outil_de_calcul!$B$10)/100)),AG$4-$A105,1)</f>
        <v>-18.688500224356115</v>
      </c>
      <c r="AH105" s="21">
        <f>-PV(IF((AH$4-$A105)&lt;20,(Outil_de_calcul!$B$7-Outil_de_calcul!$B$10)/100,IF((AH$4-$A105)&lt;30,((((20*Outil_de_calcul!$B$7)+((AH$4-$A105-20))*Outil_de_calcul!$B$8)/(AH$4-$A105))-Outil_de_calcul!$B$10)/100,((((20*Outil_de_calcul!$B$7)+(10*Outil_de_calcul!$B$8)+((AH$4-$A105-30)*Outil_de_calcul!$B$9))/(AH$4-$A105))-Outil_de_calcul!$B$10)/100)),AH$4-$A105,1)</f>
        <v>-19.46702170887372</v>
      </c>
      <c r="AI105" s="21">
        <f>-PV(IF((AI$4-$A105)&lt;20,(Outil_de_calcul!$B$7-Outil_de_calcul!$B$10)/100,IF((AI$4-$A105)&lt;30,((((20*Outil_de_calcul!$B$7)+((AI$4-$A105-20))*Outil_de_calcul!$B$8)/(AI$4-$A105))-Outil_de_calcul!$B$10)/100,((((20*Outil_de_calcul!$B$7)+(10*Outil_de_calcul!$B$8)+((AI$4-$A105-30)*Outil_de_calcul!$B$9))/(AI$4-$A105))-Outil_de_calcul!$B$10)/100)),AI$4-$A105,1)</f>
        <v>-20.236316889482932</v>
      </c>
      <c r="AJ105" s="21">
        <f>-PV(IF((AJ$4-$A105)&lt;20,(Outil_de_calcul!$B$7-Outil_de_calcul!$B$10)/100,IF((AJ$4-$A105)&lt;30,((((20*Outil_de_calcul!$B$7)+((AJ$4-$A105-20))*Outil_de_calcul!$B$8)/(AJ$4-$A105))-Outil_de_calcul!$B$10)/100,((((20*Outil_de_calcul!$B$7)+(10*Outil_de_calcul!$B$8)+((AJ$4-$A105-30)*Outil_de_calcul!$B$9))/(AJ$4-$A105))-Outil_de_calcul!$B$10)/100)),AJ$4-$A105,1)</f>
        <v>-20.996495107654095</v>
      </c>
      <c r="AK105" s="21">
        <f>-PV(IF((AK$4-$A105)&lt;20,(Outil_de_calcul!$B$7-Outil_de_calcul!$B$10)/100,IF((AK$4-$A105)&lt;30,((((20*Outil_de_calcul!$B$7)+((AK$4-$A105-20))*Outil_de_calcul!$B$8)/(AK$4-$A105))-Outil_de_calcul!$B$10)/100,((((20*Outil_de_calcul!$B$7)+(10*Outil_de_calcul!$B$8)+((AK$4-$A105-30)*Outil_de_calcul!$B$9))/(AK$4-$A105))-Outil_de_calcul!$B$10)/100)),AK$4-$A105,1)</f>
        <v>-21.747664409045342</v>
      </c>
      <c r="AL105" s="21">
        <f>-PV(IF((AL$4-$A105)&lt;20,(Outil_de_calcul!$B$7-Outil_de_calcul!$B$10)/100,IF((AL$4-$A105)&lt;30,((((20*Outil_de_calcul!$B$7)+((AL$4-$A105-20))*Outil_de_calcul!$B$8)/(AL$4-$A105))-Outil_de_calcul!$B$10)/100,((((20*Outil_de_calcul!$B$7)+(10*Outil_de_calcul!$B$8)+((AL$4-$A105-30)*Outil_de_calcul!$B$9))/(AL$4-$A105))-Outil_de_calcul!$B$10)/100)),AL$4-$A105,1)</f>
        <v>-22.489931558859364</v>
      </c>
      <c r="AM105" s="21">
        <f>-PV(IF((AM$4-$A105)&lt;20,(Outil_de_calcul!$B$7-Outil_de_calcul!$B$10)/100,IF((AM$4-$A105)&lt;30,((((20*Outil_de_calcul!$B$7)+((AM$4-$A105-20))*Outil_de_calcul!$B$8)/(AM$4-$A105))-Outil_de_calcul!$B$10)/100,((((20*Outil_de_calcul!$B$7)+(10*Outil_de_calcul!$B$8)+((AM$4-$A105-30)*Outil_de_calcul!$B$9))/(AM$4-$A105))-Outil_de_calcul!$B$10)/100)),AM$4-$A105,1)</f>
        <v>-23.223402057018173</v>
      </c>
      <c r="AN105" s="21">
        <f>-PV(IF((AN$4-$A105)&lt;20,(Outil_de_calcul!$B$7-Outil_de_calcul!$B$10)/100,IF((AN$4-$A105)&lt;30,((((20*Outil_de_calcul!$B$7)+((AN$4-$A105-20))*Outil_de_calcul!$B$8)/(AN$4-$A105))-Outil_de_calcul!$B$10)/100,((((20*Outil_de_calcul!$B$7)+(10*Outil_de_calcul!$B$8)+((AN$4-$A105-30)*Outil_de_calcul!$B$9))/(AN$4-$A105))-Outil_de_calcul!$B$10)/100)),AN$4-$A105,1)</f>
        <v>-23.948180153157974</v>
      </c>
      <c r="AO105" s="21">
        <f>-PV(IF((AO$4-$A105)&lt;20,(Outil_de_calcul!$B$7-Outil_de_calcul!$B$10)/100,IF((AO$4-$A105)&lt;30,((((20*Outil_de_calcul!$B$7)+((AO$4-$A105-20))*Outil_de_calcul!$B$8)/(AO$4-$A105))-Outil_de_calcul!$B$10)/100,((((20*Outil_de_calcul!$B$7)+(10*Outil_de_calcul!$B$8)+((AO$4-$A105-30)*Outil_de_calcul!$B$9))/(AO$4-$A105))-Outil_de_calcul!$B$10)/100)),AO$4-$A105,1)</f>
        <v>-24.664368861446427</v>
      </c>
      <c r="AP105" s="21">
        <f>-PV(IF((AP$4-$A105)&lt;20,(Outil_de_calcul!$B$7-Outil_de_calcul!$B$10)/100,IF((AP$4-$A105)&lt;30,((((20*Outil_de_calcul!$B$7)+((AP$4-$A105-20))*Outil_de_calcul!$B$8)/(AP$4-$A105))-Outil_de_calcul!$B$10)/100,((((20*Outil_de_calcul!$B$7)+(10*Outil_de_calcul!$B$8)+((AP$4-$A105-30)*Outil_de_calcul!$B$9))/(AP$4-$A105))-Outil_de_calcul!$B$10)/100)),AP$4-$A105,1)</f>
        <v>-25.372069975224186</v>
      </c>
      <c r="AQ105" s="21">
        <f>-PV(IF((AQ$4-$A105)&lt;20,(Outil_de_calcul!$B$7-Outil_de_calcul!$B$10)/100,IF((AQ$4-$A105)&lt;30,((((20*Outil_de_calcul!$B$7)+((AQ$4-$A105-20))*Outil_de_calcul!$B$8)/(AQ$4-$A105))-Outil_de_calcul!$B$10)/100,((((20*Outil_de_calcul!$B$7)+(10*Outil_de_calcul!$B$8)+((AQ$4-$A105-30)*Outil_de_calcul!$B$9))/(AQ$4-$A105))-Outil_de_calcul!$B$10)/100)),AQ$4-$A105,1)</f>
        <v>-26.071384081473106</v>
      </c>
      <c r="AR105" s="21">
        <f>-PV(IF((AR$4-$A105)&lt;20,(Outil_de_calcul!$B$7-Outil_de_calcul!$B$10)/100,IF((AR$4-$A105)&lt;30,((((20*Outil_de_calcul!$B$7)+((AR$4-$A105-20))*Outil_de_calcul!$B$8)/(AR$4-$A105))-Outil_de_calcul!$B$10)/100,((((20*Outil_de_calcul!$B$7)+(10*Outil_de_calcul!$B$8)+((AR$4-$A105-30)*Outil_de_calcul!$B$9))/(AR$4-$A105))-Outil_de_calcul!$B$10)/100)),AR$4-$A105,1)</f>
        <v>-26.762410575112739</v>
      </c>
      <c r="AS105" s="21">
        <f>-PV(IF((AS$4-$A105)&lt;20,(Outil_de_calcul!$B$7-Outil_de_calcul!$B$10)/100,IF((AS$4-$A105)&lt;30,((((20*Outil_de_calcul!$B$7)+((AS$4-$A105-20))*Outil_de_calcul!$B$8)/(AS$4-$A105))-Outil_de_calcul!$B$10)/100,((((20*Outil_de_calcul!$B$7)+(10*Outil_de_calcul!$B$8)+((AS$4-$A105-30)*Outil_de_calcul!$B$9))/(AS$4-$A105))-Outil_de_calcul!$B$10)/100)),AS$4-$A105,1)</f>
        <v>-27.445247673127639</v>
      </c>
      <c r="AT105" s="21">
        <f>-PV(IF((AT$4-$A105)&lt;20,(Outil_de_calcul!$B$7-Outil_de_calcul!$B$10)/100,IF((AT$4-$A105)&lt;30,((((20*Outil_de_calcul!$B$7)+((AT$4-$A105-20))*Outil_de_calcul!$B$8)/(AT$4-$A105))-Outil_de_calcul!$B$10)/100,((((20*Outil_de_calcul!$B$7)+(10*Outil_de_calcul!$B$8)+((AT$4-$A105-30)*Outil_de_calcul!$B$9))/(AT$4-$A105))-Outil_de_calcul!$B$10)/100)),AT$4-$A105,1)</f>
        <v>-28.119992428527066</v>
      </c>
      <c r="AU105" s="21">
        <f>-PV(IF((AU$4-$A105)&lt;20,(Outil_de_calcul!$B$7-Outil_de_calcul!$B$10)/100,IF((AU$4-$A105)&lt;30,((((20*Outil_de_calcul!$B$7)+((AU$4-$A105-20))*Outil_de_calcul!$B$8)/(AU$4-$A105))-Outil_de_calcul!$B$10)/100,((((20*Outil_de_calcul!$B$7)+(10*Outil_de_calcul!$B$8)+((AU$4-$A105-30)*Outil_de_calcul!$B$9))/(AU$4-$A105))-Outil_de_calcul!$B$10)/100)),AU$4-$A105,1)</f>
        <v>-28.786740744139383</v>
      </c>
      <c r="AV105" s="21">
        <f>-PV(IF((AV$4-$A105)&lt;20,(Outil_de_calcul!$B$7-Outil_de_calcul!$B$10)/100,IF((AV$4-$A105)&lt;30,((((20*Outil_de_calcul!$B$7)+((AV$4-$A105-20))*Outil_de_calcul!$B$8)/(AV$4-$A105))-Outil_de_calcul!$B$10)/100,((((20*Outil_de_calcul!$B$7)+(10*Outil_de_calcul!$B$8)+((AV$4-$A105-30)*Outil_de_calcul!$B$9))/(AV$4-$A105))-Outil_de_calcul!$B$10)/100)),AV$4-$A105,1)</f>
        <v>-29.445587386242895</v>
      </c>
      <c r="AW105" s="21">
        <f>-PV(IF((AW$4-$A105)&lt;20,(Outil_de_calcul!$B$7-Outil_de_calcul!$B$10)/100,IF((AW$4-$A105)&lt;30,((((20*Outil_de_calcul!$B$7)+((AW$4-$A105-20))*Outil_de_calcul!$B$8)/(AW$4-$A105))-Outil_de_calcul!$B$10)/100,((((20*Outil_de_calcul!$B$7)+(10*Outil_de_calcul!$B$8)+((AW$4-$A105-30)*Outil_de_calcul!$B$9))/(AW$4-$A105))-Outil_de_calcul!$B$10)/100)),AW$4-$A105,1)</f>
        <v>-30.096625998035158</v>
      </c>
      <c r="AX105" s="21">
        <f>-PV(IF((AX$4-$A105)&lt;20,(Outil_de_calcul!$B$7-Outil_de_calcul!$B$10)/100,IF((AX$4-$A105)&lt;30,((((20*Outil_de_calcul!$B$7)+((AX$4-$A105-20))*Outil_de_calcul!$B$8)/(AX$4-$A105))-Outil_de_calcul!$B$10)/100,((((20*Outil_de_calcul!$B$7)+(10*Outil_de_calcul!$B$8)+((AX$4-$A105-30)*Outil_de_calcul!$B$9))/(AX$4-$A105))-Outil_de_calcul!$B$10)/100)),AX$4-$A105,1)</f>
        <v>-30.739949112942682</v>
      </c>
      <c r="AY105" s="21">
        <f>-PV(IF((AY$4-$A105)&lt;20,(Outil_de_calcul!$B$7-Outil_de_calcul!$B$10)/100,IF((AY$4-$A105)&lt;30,((((20*Outil_de_calcul!$B$7)+((AY$4-$A105-20))*Outil_de_calcul!$B$8)/(AY$4-$A105))-Outil_de_calcul!$B$10)/100,((((20*Outil_de_calcul!$B$7)+(10*Outil_de_calcul!$B$8)+((AY$4-$A105-30)*Outil_de_calcul!$B$9))/(AY$4-$A105))-Outil_de_calcul!$B$10)/100)),AY$4-$A105,1)</f>
        <v>-31.375648167772898</v>
      </c>
      <c r="AZ105" s="21">
        <f>-PV(IF((AZ$4-$A105)&lt;20,(Outil_de_calcul!$B$7-Outil_de_calcul!$B$10)/100,IF((AZ$4-$A105)&lt;30,((((20*Outil_de_calcul!$B$7)+((AZ$4-$A105-20))*Outil_de_calcul!$B$8)/(AZ$4-$A105))-Outil_de_calcul!$B$10)/100,((((20*Outil_de_calcul!$B$7)+(10*Outil_de_calcul!$B$8)+((AZ$4-$A105-30)*Outil_de_calcul!$B$9))/(AZ$4-$A105))-Outil_de_calcul!$B$10)/100)),AZ$4-$A105,1)</f>
        <v>-32.003813515710249</v>
      </c>
      <c r="BA105" s="21">
        <f>-PV(IF((BA$4-$A105)&lt;20,(Outil_de_calcul!$B$7-Outil_de_calcul!$B$10)/100,IF((BA$4-$A105)&lt;30,((((20*Outil_de_calcul!$B$7)+((BA$4-$A105-20))*Outil_de_calcul!$B$8)/(BA$4-$A105))-Outil_de_calcul!$B$10)/100,((((20*Outil_de_calcul!$B$7)+(10*Outil_de_calcul!$B$8)+((BA$4-$A105-30)*Outil_de_calcul!$B$9))/(BA$4-$A105))-Outil_de_calcul!$B$10)/100)),BA$4-$A105,1)</f>
        <v>-32.624534439158303</v>
      </c>
      <c r="BB105" s="21">
        <f>-PV(IF((BB$4-$A105)&lt;20,(Outil_de_calcul!$B$7-Outil_de_calcul!$B$10)/100,IF((BB$4-$A105)&lt;30,((((20*Outil_de_calcul!$B$7)+((BB$4-$A105-20))*Outil_de_calcul!$B$8)/(BB$4-$A105))-Outil_de_calcul!$B$10)/100,((((20*Outil_de_calcul!$B$7)+(10*Outil_de_calcul!$B$8)+((BB$4-$A105-30)*Outil_de_calcul!$B$9))/(BB$4-$A105))-Outil_de_calcul!$B$10)/100)),BB$4-$A105,1)</f>
        <v>-33.237899162429571</v>
      </c>
      <c r="BC105" s="21">
        <f>-PV(IF((BC$4-$A105)&lt;20,(Outil_de_calcul!$B$7-Outil_de_calcul!$B$10)/100,IF((BC$4-$A105)&lt;30,((((20*Outil_de_calcul!$B$7)+((BC$4-$A105-20))*Outil_de_calcul!$B$8)/(BC$4-$A105))-Outil_de_calcul!$B$10)/100,((((20*Outil_de_calcul!$B$7)+(10*Outil_de_calcul!$B$8)+((BC$4-$A105-30)*Outil_de_calcul!$B$9))/(BC$4-$A105))-Outil_de_calcul!$B$10)/100)),BC$4-$A105,1)</f>
        <v>-33.843994864285087</v>
      </c>
      <c r="BD105" s="21">
        <f>-PV(IF((BD$4-$A105)&lt;20,(Outil_de_calcul!$B$7-Outil_de_calcul!$B$10)/100,IF((BD$4-$A105)&lt;30,((((20*Outil_de_calcul!$B$7)+((BD$4-$A105-20))*Outil_de_calcul!$B$8)/(BD$4-$A105))-Outil_de_calcul!$B$10)/100,((((20*Outil_de_calcul!$B$7)+(10*Outil_de_calcul!$B$8)+((BD$4-$A105-30)*Outil_de_calcul!$B$9))/(BD$4-$A105))-Outil_de_calcul!$B$10)/100)),BD$4-$A105,1)</f>
        <v>-34.442907690325214</v>
      </c>
      <c r="BE105" s="21">
        <f>-PV(IF((BE$4-$A105)&lt;20,(Outil_de_calcul!$B$7-Outil_de_calcul!$B$10)/100,IF((BE$4-$A105)&lt;30,((((20*Outil_de_calcul!$B$7)+((BE$4-$A105-20))*Outil_de_calcul!$B$8)/(BE$4-$A105))-Outil_de_calcul!$B$10)/100,((((20*Outil_de_calcul!$B$7)+(10*Outil_de_calcul!$B$8)+((BE$4-$A105-30)*Outil_de_calcul!$B$9))/(BE$4-$A105))-Outil_de_calcul!$B$10)/100)),BE$4-$A105,1)</f>
        <v>-35.034722765233781</v>
      </c>
      <c r="BF105" s="21">
        <f>-PV(IF((BF$4-$A105)&lt;20,(Outil_de_calcul!$B$7-Outil_de_calcul!$B$10)/100,IF((BF$4-$A105)&lt;30,((((20*Outil_de_calcul!$B$7)+((BF$4-$A105-20))*Outil_de_calcul!$B$8)/(BF$4-$A105))-Outil_de_calcul!$B$10)/100,((((20*Outil_de_calcul!$B$7)+(10*Outil_de_calcul!$B$8)+((BF$4-$A105-30)*Outil_de_calcul!$B$9))/(BF$4-$A105))-Outil_de_calcul!$B$10)/100)),BF$4-$A105,1)</f>
        <v>-35.619524204876946</v>
      </c>
      <c r="BG105" s="21">
        <f>-PV(IF((BG$4-$A105)&lt;20,(Outil_de_calcul!$B$7-Outil_de_calcul!$B$10)/100,IF((BG$4-$A105)&lt;30,((((20*Outil_de_calcul!$B$7)+((BG$4-$A105-20))*Outil_de_calcul!$B$8)/(BG$4-$A105))-Outil_de_calcul!$B$10)/100,((((20*Outil_de_calcul!$B$7)+(10*Outil_de_calcul!$B$8)+((BG$4-$A105-30)*Outil_de_calcul!$B$9))/(BG$4-$A105))-Outil_de_calcul!$B$10)/100)),BG$4-$A105,1)</f>
        <v>-36.197395128258826</v>
      </c>
      <c r="BH105" s="21">
        <f>-PV(IF((BH$4-$A105)&lt;20,(Outil_de_calcul!$B$7-Outil_de_calcul!$B$10)/100,IF((BH$4-$A105)&lt;30,((((20*Outil_de_calcul!$B$7)+((BH$4-$A105-20))*Outil_de_calcul!$B$8)/(BH$4-$A105))-Outil_de_calcul!$B$10)/100,((((20*Outil_de_calcul!$B$7)+(10*Outil_de_calcul!$B$8)+((BH$4-$A105-30)*Outil_de_calcul!$B$9))/(BH$4-$A105))-Outil_de_calcul!$B$10)/100)),BH$4-$A105,1)</f>
        <v>-36.768417669335285</v>
      </c>
      <c r="BI105" s="21">
        <f>-PV(IF((BI$4-$A105)&lt;20,(Outil_de_calcul!$B$7-Outil_de_calcul!$B$10)/100,IF((BI$4-$A105)&lt;30,((((20*Outil_de_calcul!$B$7)+((BI$4-$A105-20))*Outil_de_calcul!$B$8)/(BI$4-$A105))-Outil_de_calcul!$B$10)/100,((((20*Outil_de_calcul!$B$7)+(10*Outil_de_calcul!$B$8)+((BI$4-$A105-30)*Outil_de_calcul!$B$9))/(BI$4-$A105))-Outil_de_calcul!$B$10)/100)),BI$4-$A105,1)</f>
        <v>-37.332672988687904</v>
      </c>
      <c r="BJ105" s="21">
        <f>-PV(IF((BJ$4-$A105)&lt;20,(Outil_de_calcul!$B$7-Outil_de_calcul!$B$10)/100,IF((BJ$4-$A105)&lt;30,((((20*Outil_de_calcul!$B$7)+((BJ$4-$A105-20))*Outil_de_calcul!$B$8)/(BJ$4-$A105))-Outil_de_calcul!$B$10)/100,((((20*Outil_de_calcul!$B$7)+(10*Outil_de_calcul!$B$8)+((BJ$4-$A105-30)*Outil_de_calcul!$B$9))/(BJ$4-$A105))-Outil_de_calcul!$B$10)/100)),BJ$4-$A105,1)</f>
        <v>-37.890241285059361</v>
      </c>
      <c r="BK105" s="21">
        <f>-PV(IF((BK$4-$A105)&lt;20,(Outil_de_calcul!$B$7-Outil_de_calcul!$B$10)/100,IF((BK$4-$A105)&lt;30,((((20*Outil_de_calcul!$B$7)+((BK$4-$A105-20))*Outil_de_calcul!$B$8)/(BK$4-$A105))-Outil_de_calcul!$B$10)/100,((((20*Outil_de_calcul!$B$7)+(10*Outil_de_calcul!$B$8)+((BK$4-$A105-30)*Outil_de_calcul!$B$9))/(BK$4-$A105))-Outil_de_calcul!$B$10)/100)),BK$4-$A105,1)</f>
        <v>-38.441201806752417</v>
      </c>
      <c r="BL105" s="21">
        <f>-PV(IF((BL$4-$A105)&lt;20,(Outil_de_calcul!$B$7-Outil_de_calcul!$B$10)/100,IF((BL$4-$A105)&lt;30,((((20*Outil_de_calcul!$B$7)+((BL$4-$A105-20))*Outil_de_calcul!$B$8)/(BL$4-$A105))-Outil_de_calcul!$B$10)/100,((((20*Outil_de_calcul!$B$7)+(10*Outil_de_calcul!$B$8)+((BL$4-$A105-30)*Outil_de_calcul!$B$9))/(BL$4-$A105))-Outil_de_calcul!$B$10)/100)),BL$4-$A105,1)</f>
        <v>-38.985632862893418</v>
      </c>
      <c r="BM105" s="21">
        <f>-PV(IF((BM$4-$A105)&lt;20,(Outil_de_calcul!$B$7-Outil_de_calcul!$B$10)/100,IF((BM$4-$A105)&lt;30,((((20*Outil_de_calcul!$B$7)+((BM$4-$A105-20))*Outil_de_calcul!$B$8)/(BM$4-$A105))-Outil_de_calcul!$B$10)/100,((((20*Outil_de_calcul!$B$7)+(10*Outil_de_calcul!$B$8)+((BM$4-$A105-30)*Outil_de_calcul!$B$9))/(BM$4-$A105))-Outil_de_calcul!$B$10)/100)),BM$4-$A105,1)</f>
        <v>-39.523611834562743</v>
      </c>
      <c r="BN105" s="21">
        <f>-PV(IF((BN$4-$A105)&lt;20,(Outil_de_calcul!$B$7-Outil_de_calcul!$B$10)/100,IF((BN$4-$A105)&lt;30,((((20*Outil_de_calcul!$B$7)+((BN$4-$A105-20))*Outil_de_calcul!$B$8)/(BN$4-$A105))-Outil_de_calcul!$B$10)/100,((((20*Outil_de_calcul!$B$7)+(10*Outil_de_calcul!$B$8)+((BN$4-$A105-30)*Outil_de_calcul!$B$9))/(BN$4-$A105))-Outil_de_calcul!$B$10)/100)),BN$4-$A105,1)</f>
        <v>-40.055215185793003</v>
      </c>
      <c r="BO105" s="21">
        <f>-PV(IF((BO$4-$A105)&lt;20,(Outil_de_calcul!$B$7-Outil_de_calcul!$B$10)/100,IF((BO$4-$A105)&lt;30,((((20*Outil_de_calcul!$B$7)+((BO$4-$A105-20))*Outil_de_calcul!$B$8)/(BO$4-$A105))-Outil_de_calcul!$B$10)/100,((((20*Outil_de_calcul!$B$7)+(10*Outil_de_calcul!$B$8)+((BO$4-$A105-30)*Outil_de_calcul!$B$9))/(BO$4-$A105))-Outil_de_calcul!$B$10)/100)),BO$4-$A105,1)</f>
        <v>-40.580518474437035</v>
      </c>
      <c r="BP105" s="21">
        <f>-PV(IF((BP$4-$A105)&lt;20,(Outil_de_calcul!$B$7-Outil_de_calcul!$B$10)/100,IF((BP$4-$A105)&lt;30,((((20*Outil_de_calcul!$B$7)+((BP$4-$A105-20))*Outil_de_calcul!$B$8)/(BP$4-$A105))-Outil_de_calcul!$B$10)/100,((((20*Outil_de_calcul!$B$7)+(10*Outil_de_calcul!$B$8)+((BP$4-$A105-30)*Outil_de_calcul!$B$9))/(BP$4-$A105))-Outil_de_calcul!$B$10)/100)),BP$4-$A105,1)</f>
        <v>-41.099596362907164</v>
      </c>
      <c r="BQ105" s="21">
        <f>-PV(IF((BQ$4-$A105)&lt;20,(Outil_de_calcul!$B$7-Outil_de_calcul!$B$10)/100,IF((BQ$4-$A105)&lt;30,((((20*Outil_de_calcul!$B$7)+((BQ$4-$A105-20))*Outil_de_calcul!$B$8)/(BQ$4-$A105))-Outil_de_calcul!$B$10)/100,((((20*Outil_de_calcul!$B$7)+(10*Outil_de_calcul!$B$8)+((BQ$4-$A105-30)*Outil_de_calcul!$B$9))/(BQ$4-$A105))-Outil_de_calcul!$B$10)/100)),BQ$4-$A105,1)</f>
        <v>-41.61252262878704</v>
      </c>
      <c r="BR105" s="21">
        <f>-PV(IF((BR$4-$A105)&lt;20,(Outil_de_calcul!$B$7-Outil_de_calcul!$B$10)/100,IF((BR$4-$A105)&lt;30,((((20*Outil_de_calcul!$B$7)+((BR$4-$A105-20))*Outil_de_calcul!$B$8)/(BR$4-$A105))-Outil_de_calcul!$B$10)/100,((((20*Outil_de_calcul!$B$7)+(10*Outil_de_calcul!$B$8)+((BR$4-$A105-30)*Outil_de_calcul!$B$9))/(BR$4-$A105))-Outil_de_calcul!$B$10)/100)),BR$4-$A105,1)</f>
        <v>-42.119370175317826</v>
      </c>
      <c r="BS105" s="21">
        <f>-PV(IF((BS$4-$A105)&lt;20,(Outil_de_calcul!$B$7-Outil_de_calcul!$B$10)/100,IF((BS$4-$A105)&lt;30,((((20*Outil_de_calcul!$B$7)+((BS$4-$A105-20))*Outil_de_calcul!$B$8)/(BS$4-$A105))-Outil_de_calcul!$B$10)/100,((((20*Outil_de_calcul!$B$7)+(10*Outil_de_calcul!$B$8)+((BS$4-$A105-30)*Outil_de_calcul!$B$9))/(BS$4-$A105))-Outil_de_calcul!$B$10)/100)),BS$4-$A105,1)</f>
        <v>-42.620211041760129</v>
      </c>
      <c r="BT105" s="21">
        <f>-PV(IF((BT$4-$A105)&lt;20,(Outil_de_calcul!$B$7-Outil_de_calcul!$B$10)/100,IF((BT$4-$A105)&lt;30,((((20*Outil_de_calcul!$B$7)+((BT$4-$A105-20))*Outil_de_calcul!$B$8)/(BT$4-$A105))-Outil_de_calcul!$B$10)/100,((((20*Outil_de_calcul!$B$7)+(10*Outil_de_calcul!$B$8)+((BT$4-$A105-30)*Outil_de_calcul!$B$9))/(BT$4-$A105))-Outil_de_calcul!$B$10)/100)),BT$4-$A105,1)</f>
        <v>-43.11511641363299</v>
      </c>
      <c r="BU105" s="21">
        <f>-PV(IF((BU$4-$A105)&lt;20,(Outil_de_calcul!$B$7-Outil_de_calcul!$B$10)/100,IF((BU$4-$A105)&lt;30,((((20*Outil_de_calcul!$B$7)+((BU$4-$A105-20))*Outil_de_calcul!$B$8)/(BU$4-$A105))-Outil_de_calcul!$B$10)/100,((((20*Outil_de_calcul!$B$7)+(10*Outil_de_calcul!$B$8)+((BU$4-$A105-30)*Outil_de_calcul!$B$9))/(BU$4-$A105))-Outil_de_calcul!$B$10)/100)),BU$4-$A105,1)</f>
        <v>-43.604156632831717</v>
      </c>
      <c r="BV105" s="21">
        <f>-PV(IF((BV$4-$A105)&lt;20,(Outil_de_calcul!$B$7-Outil_de_calcul!$B$10)/100,IF((BV$4-$A105)&lt;30,((((20*Outil_de_calcul!$B$7)+((BV$4-$A105-20))*Outil_de_calcul!$B$8)/(BV$4-$A105))-Outil_de_calcul!$B$10)/100,((((20*Outil_de_calcul!$B$7)+(10*Outil_de_calcul!$B$8)+((BV$4-$A105-30)*Outil_de_calcul!$B$9))/(BV$4-$A105))-Outil_de_calcul!$B$10)/100)),BV$4-$A105,1)</f>
        <v>-44.087401207625632</v>
      </c>
      <c r="BW105" s="21">
        <f>-PV(IF((BW$4-$A105)&lt;20,(Outil_de_calcul!$B$7-Outil_de_calcul!$B$10)/100,IF((BW$4-$A105)&lt;30,((((20*Outil_de_calcul!$B$7)+((BW$4-$A105-20))*Outil_de_calcul!$B$8)/(BW$4-$A105))-Outil_de_calcul!$B$10)/100,((((20*Outil_de_calcul!$B$7)+(10*Outil_de_calcul!$B$8)+((BW$4-$A105-30)*Outil_de_calcul!$B$9))/(BW$4-$A105))-Outil_de_calcul!$B$10)/100)),BW$4-$A105,1)</f>
        <v>-44.564918822537521</v>
      </c>
      <c r="BX105" s="21">
        <f>-PV(IF((BX$4-$A105)&lt;20,(Outil_de_calcul!$B$7-Outil_de_calcul!$B$10)/100,IF((BX$4-$A105)&lt;30,((((20*Outil_de_calcul!$B$7)+((BX$4-$A105-20))*Outil_de_calcul!$B$8)/(BX$4-$A105))-Outil_de_calcul!$B$10)/100,((((20*Outil_de_calcul!$B$7)+(10*Outil_de_calcul!$B$8)+((BX$4-$A105-30)*Outil_de_calcul!$B$9))/(BX$4-$A105))-Outil_de_calcul!$B$10)/100)),BX$4-$A105,1)</f>
        <v>-45.036777348105808</v>
      </c>
      <c r="BY105" s="21">
        <f>-PV(IF((BY$4-$A105)&lt;20,(Outil_de_calcul!$B$7-Outil_de_calcul!$B$10)/100,IF((BY$4-$A105)&lt;30,((((20*Outil_de_calcul!$B$7)+((BY$4-$A105-20))*Outil_de_calcul!$B$8)/(BY$4-$A105))-Outil_de_calcul!$B$10)/100,((((20*Outil_de_calcul!$B$7)+(10*Outil_de_calcul!$B$8)+((BY$4-$A105-30)*Outil_de_calcul!$B$9))/(BY$4-$A105))-Outil_de_calcul!$B$10)/100)),BY$4-$A105,1)</f>
        <v>-45.503043850531206</v>
      </c>
      <c r="BZ105" s="21">
        <f>-PV(IF((BZ$4-$A105)&lt;20,(Outil_de_calcul!$B$7-Outil_de_calcul!$B$10)/100,IF((BZ$4-$A105)&lt;30,((((20*Outil_de_calcul!$B$7)+((BZ$4-$A105-20))*Outil_de_calcul!$B$8)/(BZ$4-$A105))-Outil_de_calcul!$B$10)/100,((((20*Outil_de_calcul!$B$7)+(10*Outil_de_calcul!$B$8)+((BZ$4-$A105-30)*Outil_de_calcul!$B$9))/(BZ$4-$A105))-Outil_de_calcul!$B$10)/100)),BZ$4-$A105,1)</f>
        <v>-45.963784601208928</v>
      </c>
      <c r="CA105" s="21">
        <f>-PV(IF((CA$4-$A105)&lt;20,(Outil_de_calcul!$B$7-Outil_de_calcul!$B$10)/100,IF((CA$4-$A105)&lt;30,((((20*Outil_de_calcul!$B$7)+((CA$4-$A105-20))*Outil_de_calcul!$B$8)/(CA$4-$A105))-Outil_de_calcul!$B$10)/100,((((20*Outil_de_calcul!$B$7)+(10*Outil_de_calcul!$B$8)+((CA$4-$A105-30)*Outil_de_calcul!$B$9))/(CA$4-$A105))-Outil_de_calcul!$B$10)/100)),CA$4-$A105,1)</f>
        <v>-46.419065086147967</v>
      </c>
      <c r="CB105" s="21">
        <f>-PV(IF((CB$4-$A105)&lt;20,(Outil_de_calcul!$B$7-Outil_de_calcul!$B$10)/100,IF((CB$4-$A105)&lt;30,((((20*Outil_de_calcul!$B$7)+((CB$4-$A105-20))*Outil_de_calcul!$B$8)/(CB$4-$A105))-Outil_de_calcul!$B$10)/100,((((20*Outil_de_calcul!$B$7)+(10*Outil_de_calcul!$B$8)+((CB$4-$A105-30)*Outil_de_calcul!$B$9))/(CB$4-$A105))-Outil_de_calcul!$B$10)/100)),CB$4-$A105,1)</f>
        <v>-46.868950015278784</v>
      </c>
      <c r="CC105" s="21">
        <f>-PV(IF((CC$4-$A105)&lt;20,(Outil_de_calcul!$B$7-Outil_de_calcul!$B$10)/100,IF((CC$4-$A105)&lt;30,((((20*Outil_de_calcul!$B$7)+((CC$4-$A105-20))*Outil_de_calcul!$B$8)/(CC$4-$A105))-Outil_de_calcul!$B$10)/100,((((20*Outil_de_calcul!$B$7)+(10*Outil_de_calcul!$B$8)+((CC$4-$A105-30)*Outil_de_calcul!$B$9))/(CC$4-$A105))-Outil_de_calcul!$B$10)/100)),CC$4-$A105,1)</f>
        <v>-47.313503331650665</v>
      </c>
      <c r="CD105" s="21">
        <f>-PV(IF((CD$4-$A105)&lt;20,(Outil_de_calcul!$B$7-Outil_de_calcul!$B$10)/100,IF((CD$4-$A105)&lt;30,((((20*Outil_de_calcul!$B$7)+((CD$4-$A105-20))*Outil_de_calcul!$B$8)/(CD$4-$A105))-Outil_de_calcul!$B$10)/100,((((20*Outil_de_calcul!$B$7)+(10*Outil_de_calcul!$B$8)+((CD$4-$A105-30)*Outil_de_calcul!$B$9))/(CD$4-$A105))-Outil_de_calcul!$B$10)/100)),CD$4-$A105,1)</f>
        <v>-47.752788220520017</v>
      </c>
      <c r="CE105" s="21">
        <f>-PV(IF((CE$4-$A105)&lt;20,(Outil_de_calcul!$B$7-Outil_de_calcul!$B$10)/100,IF((CE$4-$A105)&lt;30,((((20*Outil_de_calcul!$B$7)+((CE$4-$A105-20))*Outil_de_calcul!$B$8)/(CE$4-$A105))-Outil_de_calcul!$B$10)/100,((((20*Outil_de_calcul!$B$7)+(10*Outil_de_calcul!$B$8)+((CE$4-$A105-30)*Outil_de_calcul!$B$9))/(CE$4-$A105))-Outil_de_calcul!$B$10)/100)),CE$4-$A105,1)</f>
        <v>-48.186867118331087</v>
      </c>
      <c r="CF105" s="21">
        <f>-PV(IF((CF$4-$A105)&lt;20,(Outil_de_calcul!$B$7-Outil_de_calcul!$B$10)/100,IF((CF$4-$A105)&lt;30,((((20*Outil_de_calcul!$B$7)+((CF$4-$A105-20))*Outil_de_calcul!$B$8)/(CF$4-$A105))-Outil_de_calcul!$B$10)/100,((((20*Outil_de_calcul!$B$7)+(10*Outil_de_calcul!$B$8)+((CF$4-$A105-30)*Outil_de_calcul!$B$9))/(CF$4-$A105))-Outil_de_calcul!$B$10)/100)),CF$4-$A105,1)</f>
        <v>-48.615801721590145</v>
      </c>
      <c r="CG105" s="21">
        <f>-PV(IF((CG$4-$A105)&lt;20,(Outil_de_calcul!$B$7-Outil_de_calcul!$B$10)/100,IF((CG$4-$A105)&lt;30,((((20*Outil_de_calcul!$B$7)+((CG$4-$A105-20))*Outil_de_calcul!$B$8)/(CG$4-$A105))-Outil_de_calcul!$B$10)/100,((((20*Outil_de_calcul!$B$7)+(10*Outil_de_calcul!$B$8)+((CG$4-$A105-30)*Outil_de_calcul!$B$9))/(CG$4-$A105))-Outil_de_calcul!$B$10)/100)),CG$4-$A105,1)</f>
        <v>-49.03965299563454</v>
      </c>
      <c r="CH105" s="21">
        <f>-PV(IF((CH$4-$A105)&lt;20,(Outil_de_calcul!$B$7-Outil_de_calcul!$B$10)/100,IF((CH$4-$A105)&lt;30,((((20*Outil_de_calcul!$B$7)+((CH$4-$A105-20))*Outil_de_calcul!$B$8)/(CH$4-$A105))-Outil_de_calcul!$B$10)/100,((((20*Outil_de_calcul!$B$7)+(10*Outil_de_calcul!$B$8)+((CH$4-$A105-30)*Outil_de_calcul!$B$9))/(CH$4-$A105))-Outil_de_calcul!$B$10)/100)),CH$4-$A105,1)</f>
        <v>-49.458481183297799</v>
      </c>
      <c r="CI105" s="21">
        <f>-PV(IF((CI$4-$A105)&lt;20,(Outil_de_calcul!$B$7-Outil_de_calcul!$B$10)/100,IF((CI$4-$A105)&lt;30,((((20*Outil_de_calcul!$B$7)+((CI$4-$A105-20))*Outil_de_calcul!$B$8)/(CI$4-$A105))-Outil_de_calcul!$B$10)/100,((((20*Outil_de_calcul!$B$7)+(10*Outil_de_calcul!$B$8)+((CI$4-$A105-30)*Outil_de_calcul!$B$9))/(CI$4-$A105))-Outil_de_calcul!$B$10)/100)),CI$4-$A105,1)</f>
        <v>-49.872345813472123</v>
      </c>
      <c r="CJ105" s="21">
        <f>-PV(IF((CJ$4-$A105)&lt;20,(Outil_de_calcul!$B$7-Outil_de_calcul!$B$10)/100,IF((CJ$4-$A105)&lt;30,((((20*Outil_de_calcul!$B$7)+((CJ$4-$A105-20))*Outil_de_calcul!$B$8)/(CJ$4-$A105))-Outil_de_calcul!$B$10)/100,((((20*Outil_de_calcul!$B$7)+(10*Outil_de_calcul!$B$8)+((CJ$4-$A105-30)*Outil_de_calcul!$B$9))/(CJ$4-$A105))-Outil_de_calcul!$B$10)/100)),CJ$4-$A105,1)</f>
        <v>-50.281305709569253</v>
      </c>
      <c r="CK105" s="21">
        <f>-PV(IF((CK$4-$A105)&lt;20,(Outil_de_calcul!$B$7-Outil_de_calcul!$B$10)/100,IF((CK$4-$A105)&lt;30,((((20*Outil_de_calcul!$B$7)+((CK$4-$A105-20))*Outil_de_calcul!$B$8)/(CK$4-$A105))-Outil_de_calcul!$B$10)/100,((((20*Outil_de_calcul!$B$7)+(10*Outil_de_calcul!$B$8)+((CK$4-$A105-30)*Outil_de_calcul!$B$9))/(CK$4-$A105))-Outil_de_calcul!$B$10)/100)),CK$4-$A105,1)</f>
        <v>-50.685418997881293</v>
      </c>
      <c r="CL105" s="21">
        <f>-PV(IF((CL$4-$A105)&lt;20,(Outil_de_calcul!$B$7-Outil_de_calcul!$B$10)/100,IF((CL$4-$A105)&lt;30,((((20*Outil_de_calcul!$B$7)+((CL$4-$A105-20))*Outil_de_calcul!$B$8)/(CL$4-$A105))-Outil_de_calcul!$B$10)/100,((((20*Outil_de_calcul!$B$7)+(10*Outil_de_calcul!$B$8)+((CL$4-$A105-30)*Outil_de_calcul!$B$9))/(CL$4-$A105))-Outil_de_calcul!$B$10)/100)),CL$4-$A105,1)</f>
        <v>-51.084743115842159</v>
      </c>
      <c r="CM105" s="21">
        <f>-PV(IF((CM$4-$A105)&lt;20,(Outil_de_calcul!$B$7-Outil_de_calcul!$B$10)/100,IF((CM$4-$A105)&lt;30,((((20*Outil_de_calcul!$B$7)+((CM$4-$A105-20))*Outil_de_calcul!$B$8)/(CM$4-$A105))-Outil_de_calcul!$B$10)/100,((((20*Outil_de_calcul!$B$7)+(10*Outil_de_calcul!$B$8)+((CM$4-$A105-30)*Outil_de_calcul!$B$9))/(CM$4-$A105))-Outil_de_calcul!$B$10)/100)),CM$4-$A105,1)</f>
        <v>-51.479334820191433</v>
      </c>
      <c r="CN105" s="21">
        <f>-PV(IF((CN$4-$A105)&lt;20,(Outil_de_calcul!$B$7-Outil_de_calcul!$B$10)/100,IF((CN$4-$A105)&lt;30,((((20*Outil_de_calcul!$B$7)+((CN$4-$A105-20))*Outil_de_calcul!$B$8)/(CN$4-$A105))-Outil_de_calcul!$B$10)/100,((((20*Outil_de_calcul!$B$7)+(10*Outil_de_calcul!$B$8)+((CN$4-$A105-30)*Outil_de_calcul!$B$9))/(CN$4-$A105))-Outil_de_calcul!$B$10)/100)),CN$4-$A105,1)</f>
        <v>-51.869250195041168</v>
      </c>
      <c r="CO105" s="21">
        <f>-PV(IF((CO$4-$A105)&lt;20,(Outil_de_calcul!$B$7-Outil_de_calcul!$B$10)/100,IF((CO$4-$A105)&lt;30,((((20*Outil_de_calcul!$B$7)+((CO$4-$A105-20))*Outil_de_calcul!$B$8)/(CO$4-$A105))-Outil_de_calcul!$B$10)/100,((((20*Outil_de_calcul!$B$7)+(10*Outil_de_calcul!$B$8)+((CO$4-$A105-30)*Outil_de_calcul!$B$9))/(CO$4-$A105))-Outil_de_calcul!$B$10)/100)),CO$4-$A105,1)</f>
        <v>-52.254544659847369</v>
      </c>
      <c r="CP105" s="21">
        <f>-PV(IF((CP$4-$A105)&lt;20,(Outil_de_calcul!$B$7-Outil_de_calcul!$B$10)/100,IF((CP$4-$A105)&lt;30,((((20*Outil_de_calcul!$B$7)+((CP$4-$A105-20))*Outil_de_calcul!$B$8)/(CP$4-$A105))-Outil_de_calcul!$B$10)/100,((((20*Outil_de_calcul!$B$7)+(10*Outil_de_calcul!$B$8)+((CP$4-$A105-30)*Outil_de_calcul!$B$9))/(CP$4-$A105))-Outil_de_calcul!$B$10)/100)),CP$4-$A105,1)</f>
        <v>-52.635272977286782</v>
      </c>
      <c r="CQ105" s="21">
        <f>-PV(IF((CQ$4-$A105)&lt;20,(Outil_de_calcul!$B$7-Outil_de_calcul!$B$10)/100,IF((CQ$4-$A105)&lt;30,((((20*Outil_de_calcul!$B$7)+((CQ$4-$A105-20))*Outil_de_calcul!$B$8)/(CQ$4-$A105))-Outil_de_calcul!$B$10)/100,((((20*Outil_de_calcul!$B$7)+(10*Outil_de_calcul!$B$8)+((CQ$4-$A105-30)*Outil_de_calcul!$B$9))/(CQ$4-$A105))-Outil_de_calcul!$B$10)/100)),CQ$4-$A105,1)</f>
        <v>-53.011489261040431</v>
      </c>
      <c r="CR105" s="21">
        <f>-PV(IF((CR$4-$A105)&lt;20,(Outil_de_calcul!$B$7-Outil_de_calcul!$B$10)/100,IF((CR$4-$A105)&lt;30,((((20*Outil_de_calcul!$B$7)+((CR$4-$A105-20))*Outil_de_calcul!$B$8)/(CR$4-$A105))-Outil_de_calcul!$B$10)/100,((((20*Outil_de_calcul!$B$7)+(10*Outil_de_calcul!$B$8)+((CR$4-$A105-30)*Outil_de_calcul!$B$9))/(CR$4-$A105))-Outil_de_calcul!$B$10)/100)),CR$4-$A105,1)</f>
        <v>-53.383246983484938</v>
      </c>
      <c r="CS105" s="21">
        <f>-PV(IF((CS$4-$A105)&lt;20,(Outil_de_calcul!$B$7-Outil_de_calcul!$B$10)/100,IF((CS$4-$A105)&lt;30,((((20*Outil_de_calcul!$B$7)+((CS$4-$A105-20))*Outil_de_calcul!$B$8)/(CS$4-$A105))-Outil_de_calcul!$B$10)/100,((((20*Outil_de_calcul!$B$7)+(10*Outil_de_calcul!$B$8)+((CS$4-$A105-30)*Outil_de_calcul!$B$9))/(CS$4-$A105))-Outil_de_calcul!$B$10)/100)),CS$4-$A105,1)</f>
        <v>-53.750598983292655</v>
      </c>
      <c r="CT105" s="21">
        <f>-PV(IF((CT$4-$A105)&lt;20,(Outil_de_calcul!$B$7-Outil_de_calcul!$B$10)/100,IF((CT$4-$A105)&lt;30,((((20*Outil_de_calcul!$B$7)+((CT$4-$A105-20))*Outil_de_calcul!$B$8)/(CT$4-$A105))-Outil_de_calcul!$B$10)/100,((((20*Outil_de_calcul!$B$7)+(10*Outil_de_calcul!$B$8)+((CT$4-$A105-30)*Outil_de_calcul!$B$9))/(CT$4-$A105))-Outil_de_calcul!$B$10)/100)),CT$4-$A105,1)</f>
        <v>-54.113597472941713</v>
      </c>
      <c r="CU105" s="21">
        <f>-PV(IF((CU$4-$A105)&lt;20,(Outil_de_calcul!$B$7-Outil_de_calcul!$B$10)/100,IF((CU$4-$A105)&lt;30,((((20*Outil_de_calcul!$B$7)+((CU$4-$A105-20))*Outil_de_calcul!$B$8)/(CU$4-$A105))-Outil_de_calcul!$B$10)/100,((((20*Outil_de_calcul!$B$7)+(10*Outil_de_calcul!$B$8)+((CU$4-$A105-30)*Outil_de_calcul!$B$9))/(CU$4-$A105))-Outil_de_calcul!$B$10)/100)),CU$4-$A105,1)</f>
        <v>-54.472294046137087</v>
      </c>
      <c r="CV105" s="21">
        <f>-PV(IF((CV$4-$A105)&lt;20,(Outil_de_calcul!$B$7-Outil_de_calcul!$B$10)/100,IF((CV$4-$A105)&lt;30,((((20*Outil_de_calcul!$B$7)+((CV$4-$A105-20))*Outil_de_calcul!$B$8)/(CV$4-$A105))-Outil_de_calcul!$B$10)/100,((((20*Outil_de_calcul!$B$7)+(10*Outil_de_calcul!$B$8)+((CV$4-$A105-30)*Outil_de_calcul!$B$9))/(CV$4-$A105))-Outil_de_calcul!$B$10)/100)),CV$4-$A105,1)</f>
        <v>-54.826739685143728</v>
      </c>
      <c r="CW105" s="21">
        <f>-PV(IF((CW$4-$A105)&lt;20,(Outil_de_calcul!$B$7-Outil_de_calcul!$B$10)/100,IF((CW$4-$A105)&lt;30,((((20*Outil_de_calcul!$B$7)+((CW$4-$A105-20))*Outil_de_calcul!$B$8)/(CW$4-$A105))-Outil_de_calcul!$B$10)/100,((((20*Outil_de_calcul!$B$7)+(10*Outil_de_calcul!$B$8)+((CW$4-$A105-30)*Outil_de_calcul!$B$9))/(CW$4-$A105))-Outil_de_calcul!$B$10)/100)),CW$4-$A105,1)</f>
        <v>-55.176984768032753</v>
      </c>
      <c r="CX105" s="21">
        <f>-PV(IF((CX$4-$A105)&lt;20,(Outil_de_calcul!$B$7-Outil_de_calcul!$B$10)/100,IF((CX$4-$A105)&lt;30,((((20*Outil_de_calcul!$B$7)+((CX$4-$A105-20))*Outil_de_calcul!$B$8)/(CX$4-$A105))-Outil_de_calcul!$B$10)/100,((((20*Outil_de_calcul!$B$7)+(10*Outil_de_calcul!$B$8)+((CX$4-$A105-30)*Outil_de_calcul!$B$9))/(CX$4-$A105))-Outil_de_calcul!$B$10)/100)),CX$4-$A105,1)</f>
        <v>-55.523079075841821</v>
      </c>
      <c r="CY105" s="21">
        <f>-PV(IF((CY$4-$A105)&lt;20,(Outil_de_calcul!$B$7-Outil_de_calcul!$B$10)/100,IF((CY$4-$A105)&lt;30,((((20*Outil_de_calcul!$B$7)+((CY$4-$A105-20))*Outil_de_calcul!$B$8)/(CY$4-$A105))-Outil_de_calcul!$B$10)/100,((((20*Outil_de_calcul!$B$7)+(10*Outil_de_calcul!$B$8)+((CY$4-$A105-30)*Outil_de_calcul!$B$9))/(CY$4-$A105))-Outil_de_calcul!$B$10)/100)),CY$4-$A105,1)</f>
        <v>-55.865071799650536</v>
      </c>
      <c r="CZ105" s="21">
        <f>-PV(IF((CZ$4-$A105)&lt;20,(Outil_de_calcul!$B$7-Outil_de_calcul!$B$10)/100,IF((CZ$4-$A105)&lt;30,((((20*Outil_de_calcul!$B$7)+((CZ$4-$A105-20))*Outil_de_calcul!$B$8)/(CZ$4-$A105))-Outil_de_calcul!$B$10)/100,((((20*Outil_de_calcul!$B$7)+(10*Outil_de_calcul!$B$8)+((CZ$4-$A105-30)*Outil_de_calcul!$B$9))/(CZ$4-$A105))-Outil_de_calcul!$B$10)/100)),CZ$4-$A105,1)</f>
        <v>-56.203011547572181</v>
      </c>
      <c r="DA105" s="21">
        <f>-PV(IF((DA$4-$A105)&lt;20,(Outil_de_calcul!$B$7-Outil_de_calcul!$B$10)/100,IF((DA$4-$A105)&lt;30,((((20*Outil_de_calcul!$B$7)+((DA$4-$A105-20))*Outil_de_calcul!$B$8)/(DA$4-$A105))-Outil_de_calcul!$B$10)/100,((((20*Outil_de_calcul!$B$7)+(10*Outil_de_calcul!$B$8)+((DA$4-$A105-30)*Outil_de_calcul!$B$9))/(DA$4-$A105))-Outil_de_calcul!$B$10)/100)),DA$4-$A105,1)</f>
        <v>-56.536946351662408</v>
      </c>
      <c r="DB105" s="21">
        <f>-PV(IF((DB$4-$A105)&lt;20,(Outil_de_calcul!$B$7-Outil_de_calcul!$B$10)/100,IF((DB$4-$A105)&lt;30,((((20*Outil_de_calcul!$B$7)+((DB$4-$A105-20))*Outil_de_calcul!$B$8)/(DB$4-$A105))-Outil_de_calcul!$B$10)/100,((((20*Outil_de_calcul!$B$7)+(10*Outil_de_calcul!$B$8)+((DB$4-$A105-30)*Outil_de_calcul!$B$9))/(DB$4-$A105))-Outil_de_calcul!$B$10)/100)),DB$4-$A105,1)</f>
        <v>-56.866923674746126</v>
      </c>
      <c r="DC105" s="21">
        <f>-PV(IF((DC$4-$A105)&lt;20,(Outil_de_calcul!$B$7-Outil_de_calcul!$B$10)/100,IF((DC$4-$A105)&lt;30,((((20*Outil_de_calcul!$B$7)+((DC$4-$A105-20))*Outil_de_calcul!$B$8)/(DC$4-$A105))-Outil_de_calcul!$B$10)/100,((((20*Outil_de_calcul!$B$7)+(10*Outil_de_calcul!$B$8)+((DC$4-$A105-30)*Outil_de_calcul!$B$9))/(DC$4-$A105))-Outil_de_calcul!$B$10)/100)),DC$4-$A105,1)</f>
        <v>-57.192990417163557</v>
      </c>
      <c r="DD105" s="21">
        <f>-PV(IF((DD$4-$A105)&lt;20,(Outil_de_calcul!$B$7-Outil_de_calcul!$B$10)/100,IF((DD$4-$A105)&lt;30,((((20*Outil_de_calcul!$B$7)+((DD$4-$A105-20))*Outil_de_calcul!$B$8)/(DD$4-$A105))-Outil_de_calcul!$B$10)/100,((((20*Outil_de_calcul!$B$7)+(10*Outil_de_calcul!$B$8)+((DD$4-$A105-30)*Outil_de_calcul!$B$9))/(DD$4-$A105))-Outil_de_calcul!$B$10)/100)),DD$4-$A105,1)</f>
        <v>-57.515192923436196</v>
      </c>
      <c r="DE105" s="21">
        <f>-PV(IF((DE$4-$A105)&lt;20,(Outil_de_calcul!$B$7-Outil_de_calcul!$B$10)/100,IF((DE$4-$A105)&lt;30,((((20*Outil_de_calcul!$B$7)+((DE$4-$A105-20))*Outil_de_calcul!$B$8)/(DE$4-$A105))-Outil_de_calcul!$B$10)/100,((((20*Outil_de_calcul!$B$7)+(10*Outil_de_calcul!$B$8)+((DE$4-$A105-30)*Outil_de_calcul!$B$9))/(DE$4-$A105))-Outil_de_calcul!$B$10)/100)),DE$4-$A105,1)</f>
        <v>-57.833576988853906</v>
      </c>
      <c r="DF105" s="21">
        <f>-PV(IF((DF$4-$A105)&lt;20,(Outil_de_calcul!$B$7-Outil_de_calcul!$B$10)/100,IF((DF$4-$A105)&lt;30,((((20*Outil_de_calcul!$B$7)+((DF$4-$A105-20))*Outil_de_calcul!$B$8)/(DF$4-$A105))-Outil_de_calcul!$B$10)/100,((((20*Outil_de_calcul!$B$7)+(10*Outil_de_calcul!$B$8)+((DF$4-$A105-30)*Outil_de_calcul!$B$9))/(DF$4-$A105))-Outil_de_calcul!$B$10)/100)),DF$4-$A105,1)</f>
        <v>-58.148187865983886</v>
      </c>
      <c r="DG105" s="21">
        <f>-PV(IF((DG$4-$A105)&lt;20,(Outil_de_calcul!$B$7-Outil_de_calcul!$B$10)/100,IF((DG$4-$A105)&lt;30,(((((20*Outil_de_calcul!$B$7)+(DG$4-$A105-20))*Outil_de_calcul!$B$8)/(DG$4-$A105))-Outil_de_calcul!$B$10)/100,((((20*Outil_de_calcul!$B$7)+(10*Outil_de_calcul!$B$8)+((DG$4-$A105-30)*Outil_de_calcul!$B$9))/(DG$4-$A105))-Outil_de_calcul!$B$10)/100)),DG$4-$A105,1)</f>
        <v>-58.766268390550792</v>
      </c>
      <c r="DH105" s="21">
        <f>-PV(IF((DH$4-$A105)&lt;20,(Outil_de_calcul!$B$7-Outil_de_calcul!$B$10)/100,IF((DH$4-$A105)&lt;30,(((((20*Outil_de_calcul!$B$7)+(DH$4-$A105-20))*Outil_de_calcul!$B$8)/(DH$4-$A105))-Outil_de_calcul!$B$10)/100,((((20*Outil_de_calcul!$B$7)+(10*Outil_de_calcul!$B$8)+((DH$4-$A105-30)*Outil_de_calcul!$B$9))/(DH$4-$A105))-Outil_de_calcul!$B$10)/100)),DH$4-$A105,1)</f>
        <v>-58.766268390550792</v>
      </c>
      <c r="DI105" s="21">
        <f>-PV(IF((DI$4-$A105)&lt;20,(Outil_de_calcul!$B$7-Outil_de_calcul!$B$10)/100,IF((DI$4-$A105)&lt;30,(((((20*Outil_de_calcul!$B$7)+(DI$4-$A105-20))*Outil_de_calcul!$B$8)/(DI$4-$A105))-Outil_de_calcul!$B$10)/100,((((20*Outil_de_calcul!$B$7)+(10*Outil_de_calcul!$B$8)+((DI$4-$A105-30)*Outil_de_calcul!$B$9))/(DI$4-$A105))-Outil_de_calcul!$B$10)/100)),DI$4-$A105,1)</f>
        <v>-58.766268390550792</v>
      </c>
      <c r="DJ105" s="21">
        <f>-PV(IF((DJ$4-$A105)&lt;20,(Outil_de_calcul!$B$7-Outil_de_calcul!$B$10)/100,IF((DJ$4-$A105)&lt;30,(((((20*Outil_de_calcul!$B$7)+(DJ$4-$A105-20))*Outil_de_calcul!$B$8)/(DJ$4-$A105))-Outil_de_calcul!$B$10)/100,((((20*Outil_de_calcul!$B$7)+(10*Outil_de_calcul!$B$8)+((DJ$4-$A105-30)*Outil_de_calcul!$B$9))/(DJ$4-$A105))-Outil_de_calcul!$B$10)/100)),DJ$4-$A105,1)</f>
        <v>-58.766268390550792</v>
      </c>
      <c r="DK105" s="21">
        <f>-PV(IF((DK$4-$A105)&lt;20,(Outil_de_calcul!$B$7-Outil_de_calcul!$B$10)/100,IF((DK$4-$A105)&lt;30,(((((20*Outil_de_calcul!$B$7)+(DK$4-$A105-20))*Outil_de_calcul!$B$8)/(DK$4-$A105))-Outil_de_calcul!$B$10)/100,((((20*Outil_de_calcul!$B$7)+(10*Outil_de_calcul!$B$8)+((DK$4-$A105-30)*Outil_de_calcul!$B$9))/(DK$4-$A105))-Outil_de_calcul!$B$10)/100)),DK$4-$A105,1)</f>
        <v>-58.766268390550792</v>
      </c>
      <c r="DL105" s="21">
        <f>-PV(IF((DL$4-$A105)&lt;20,(Outil_de_calcul!$B$7-Outil_de_calcul!$B$10)/100,IF((DL$4-$A105)&lt;30,(((((20*Outil_de_calcul!$B$7)+(DL$4-$A105-20))*Outil_de_calcul!$B$8)/(DL$4-$A105))-Outil_de_calcul!$B$10)/100,((((20*Outil_de_calcul!$B$7)+(10*Outil_de_calcul!$B$8)+((DL$4-$A105-30)*Outil_de_calcul!$B$9))/(DL$4-$A105))-Outil_de_calcul!$B$10)/100)),DL$4-$A105,1)</f>
        <v>-58.766268390550792</v>
      </c>
    </row>
    <row r="106" spans="1:116" ht="12" customHeight="1" x14ac:dyDescent="0.2">
      <c r="A106" s="29">
        <v>101</v>
      </c>
      <c r="B106" s="21">
        <f>-PV(IF((B$4-$A106)&lt;20,(Outil_de_calcul!$B$7-Outil_de_calcul!$B$10)/100,IF((B$4-$A106)&lt;30,((((20*Outil_de_calcul!$B$7)+((B$4-$A106-20))*Outil_de_calcul!$B$8)/(B$4-$A106))-Outil_de_calcul!$B$10)/100,((((20*Outil_de_calcul!$B$7)+(10*Outil_de_calcul!$B$8)+((B$4-$A106-30)*Outil_de_calcul!$B$9))/(B$4-$A106))-Outil_de_calcul!$B$10)/100)),B$4-$A106,1)</f>
        <v>9.5573215113855188</v>
      </c>
      <c r="C106" s="21">
        <f>-PV(IF((C$4-$A106)&lt;20,(Outil_de_calcul!$B$7-Outil_de_calcul!$B$10)/100,IF((C$4-$A106)&lt;30,((((20*Outil_de_calcul!$B$7)+((C$4-$A106-20))*Outil_de_calcul!$B$8)/(C$4-$A106))-Outil_de_calcul!$B$10)/100,((((20*Outil_de_calcul!$B$7)+(10*Outil_de_calcul!$B$8)+((C$4-$A106-30)*Outil_de_calcul!$B$9))/(C$4-$A106))-Outil_de_calcul!$B$10)/100)),C$4-$A106,1)</f>
        <v>8.4440571319587026</v>
      </c>
      <c r="D106" s="21">
        <f>-PV(IF((D$4-$A106)&lt;20,(Outil_de_calcul!$B$7-Outil_de_calcul!$B$10)/100,IF((D$4-$A106)&lt;30,((((20*Outil_de_calcul!$B$7)+((D$4-$A106-20))*Outil_de_calcul!$B$8)/(D$4-$A106))-Outil_de_calcul!$B$10)/100,((((20*Outil_de_calcul!$B$7)+(10*Outil_de_calcul!$B$8)+((D$4-$A106-30)*Outil_de_calcul!$B$9))/(D$4-$A106))-Outil_de_calcul!$B$10)/100)),D$4-$A106,1)</f>
        <v>7.3439861141786249</v>
      </c>
      <c r="E106" s="21">
        <f>-PV(IF((E$4-$A106)&lt;20,(Outil_de_calcul!$B$7-Outil_de_calcul!$B$10)/100,IF((E$4-$A106)&lt;30,((((20*Outil_de_calcul!$B$7)+((E$4-$A106-20))*Outil_de_calcul!$B$8)/(E$4-$A106))-Outil_de_calcul!$B$10)/100,((((20*Outil_de_calcul!$B$7)+(10*Outil_de_calcul!$B$8)+((E$4-$A106-30)*Outil_de_calcul!$B$9))/(E$4-$A106))-Outil_de_calcul!$B$10)/100)),E$4-$A106,1)</f>
        <v>6.2569521027403052</v>
      </c>
      <c r="F106" s="21">
        <f>-PV(IF((F$4-$A106)&lt;20,(Outil_de_calcul!$B$7-Outil_de_calcul!$B$10)/100,IF((F$4-$A106)&lt;30,((((20*Outil_de_calcul!$B$7)+((F$4-$A106-20))*Outil_de_calcul!$B$8)/(F$4-$A106))-Outil_de_calcul!$B$10)/100,((((20*Outil_de_calcul!$B$7)+(10*Outil_de_calcul!$B$8)+((F$4-$A106-30)*Outil_de_calcul!$B$9))/(F$4-$A106))-Outil_de_calcul!$B$10)/100)),F$4-$A106,1)</f>
        <v>5.1828005953147311</v>
      </c>
      <c r="G106" s="21">
        <f>-PV(IF((G$4-$A106)&lt;20,(Outil_de_calcul!$B$7-Outil_de_calcul!$B$10)/100,IF((G$4-$A106)&lt;30,((((20*Outil_de_calcul!$B$7)+((G$4-$A106-20))*Outil_de_calcul!$B$8)/(G$4-$A106))-Outil_de_calcul!$B$10)/100,((((20*Outil_de_calcul!$B$7)+(10*Outil_de_calcul!$B$8)+((G$4-$A106-30)*Outil_de_calcul!$B$9))/(G$4-$A106))-Outil_de_calcul!$B$10)/100)),G$4-$A106,1)</f>
        <v>4.1213789205890263</v>
      </c>
      <c r="H106" s="21">
        <f>-PV(IF((H$4-$A106)&lt;20,(Outil_de_calcul!$B$7-Outil_de_calcul!$B$10)/100,IF((H$4-$A106)&lt;30,((((20*Outil_de_calcul!$B$7)+((H$4-$A106-20))*Outil_de_calcul!$B$8)/(H$4-$A106))-Outil_de_calcul!$B$10)/100,((((20*Outil_de_calcul!$B$7)+(10*Outil_de_calcul!$B$8)+((H$4-$A106-30)*Outil_de_calcul!$B$9))/(H$4-$A106))-Outil_de_calcul!$B$10)/100)),H$4-$A106,1)</f>
        <v>3.0725362165670753</v>
      </c>
      <c r="I106" s="21">
        <f>-PV(IF((I$4-$A106)&lt;20,(Outil_de_calcul!$B$7-Outil_de_calcul!$B$10)/100,IF((I$4-$A106)&lt;30,((((20*Outil_de_calcul!$B$7)+((I$4-$A106-20))*Outil_de_calcul!$B$8)/(I$4-$A106))-Outil_de_calcul!$B$10)/100,((((20*Outil_de_calcul!$B$7)+(10*Outil_de_calcul!$B$8)+((I$4-$A106-30)*Outil_de_calcul!$B$9))/(I$4-$A106))-Outil_de_calcul!$B$10)/100)),I$4-$A106,1)</f>
        <v>2.0361234091271116</v>
      </c>
      <c r="J106" s="21">
        <f>-PV(IF((J$4-$A106)&lt;20,(Outil_de_calcul!$B$7-Outil_de_calcul!$B$10)/100,IF((J$4-$A106)&lt;30,((((20*Outil_de_calcul!$B$7)+((J$4-$A106-20))*Outil_de_calcul!$B$8)/(J$4-$A106))-Outil_de_calcul!$B$10)/100,((((20*Outil_de_calcul!$B$7)+(10*Outil_de_calcul!$B$8)+((J$4-$A106-30)*Outil_de_calcul!$B$9))/(J$4-$A106))-Outil_de_calcul!$B$10)/100)),J$4-$A106,1)</f>
        <v>1.011993190833582</v>
      </c>
      <c r="K106" s="21">
        <f>-PV(IF((K$4-$A106)&lt;20,(Outil_de_calcul!$B$7-Outil_de_calcul!$B$10)/100,IF((K$4-$A106)&lt;30,((((20*Outil_de_calcul!$B$7)+((K$4-$A106-20))*Outil_de_calcul!$B$8)/(K$4-$A106))-Outil_de_calcul!$B$10)/100,((((20*Outil_de_calcul!$B$7)+(10*Outil_de_calcul!$B$8)+((K$4-$A106-30)*Outil_de_calcul!$B$9))/(K$4-$A106))-Outil_de_calcul!$B$10)/100)),K$4-$A106,1)</f>
        <v>0</v>
      </c>
      <c r="L106" s="21">
        <f>-PV(IF((L$4-$A106)&lt;20,(Outil_de_calcul!$B$7-Outil_de_calcul!$B$10)/100,IF((L$4-$A106)&lt;30,((((20*Outil_de_calcul!$B$7)+((L$4-$A106-20))*Outil_de_calcul!$B$8)/(L$4-$A106))-Outil_de_calcul!$B$10)/100,((((20*Outil_de_calcul!$B$7)+(10*Outil_de_calcul!$B$8)+((L$4-$A106-30)*Outil_de_calcul!$B$9))/(L$4-$A106))-Outil_de_calcul!$B$10)/100)),L$4-$A106,1)</f>
        <v>-0.99999999999999889</v>
      </c>
      <c r="M106" s="21">
        <f>-PV(IF((M$4-$A106)&lt;20,(Outil_de_calcul!$B$7-Outil_de_calcul!$B$10)/100,IF((M$4-$A106)&lt;30,((((20*Outil_de_calcul!$B$7)+((M$4-$A106-20))*Outil_de_calcul!$B$8)/(M$4-$A106))-Outil_de_calcul!$B$10)/100,((((20*Outil_de_calcul!$B$7)+(10*Outil_de_calcul!$B$8)+((M$4-$A106-30)*Outil_de_calcul!$B$9))/(M$4-$A106))-Outil_de_calcul!$B$10)/100)),M$4-$A106,1)</f>
        <v>-1.9881489411764657</v>
      </c>
      <c r="N106" s="21">
        <f>-PV(IF((N$4-$A106)&lt;20,(Outil_de_calcul!$B$7-Outil_de_calcul!$B$10)/100,IF((N$4-$A106)&lt;30,((((20*Outil_de_calcul!$B$7)+((N$4-$A106-20))*Outil_de_calcul!$B$8)/(N$4-$A106))-Outil_de_calcul!$B$10)/100,((((20*Outil_de_calcul!$B$7)+(10*Outil_de_calcul!$B$8)+((N$4-$A106-30)*Outil_de_calcul!$B$9))/(N$4-$A106))-Outil_de_calcul!$B$10)/100)),N$4-$A106,1)</f>
        <v>-2.9645872711246612</v>
      </c>
      <c r="O106" s="21">
        <f>-PV(IF((O$4-$A106)&lt;20,(Outil_de_calcul!$B$7-Outil_de_calcul!$B$10)/100,IF((O$4-$A106)&lt;30,((((20*Outil_de_calcul!$B$7)+((O$4-$A106-20))*Outil_de_calcul!$B$8)/(O$4-$A106))-Outil_de_calcul!$B$10)/100,((((20*Outil_de_calcul!$B$7)+(10*Outil_de_calcul!$B$8)+((O$4-$A106-30)*Outil_de_calcul!$B$9))/(O$4-$A106))-Outil_de_calcul!$B$10)/100)),O$4-$A106,1)</f>
        <v>-3.9294537729870722</v>
      </c>
      <c r="P106" s="21">
        <f>-PV(IF((P$4-$A106)&lt;20,(Outil_de_calcul!$B$7-Outil_de_calcul!$B$10)/100,IF((P$4-$A106)&lt;30,((((20*Outil_de_calcul!$B$7)+((P$4-$A106-20))*Outil_de_calcul!$B$8)/(P$4-$A106))-Outil_de_calcul!$B$10)/100,((((20*Outil_de_calcul!$B$7)+(10*Outil_de_calcul!$B$8)+((P$4-$A106-30)*Outil_de_calcul!$B$9))/(P$4-$A106))-Outil_de_calcul!$B$10)/100)),P$4-$A106,1)</f>
        <v>-4.8828855851790633</v>
      </c>
      <c r="Q106" s="21">
        <f>-PV(IF((Q$4-$A106)&lt;20,(Outil_de_calcul!$B$7-Outil_de_calcul!$B$10)/100,IF((Q$4-$A106)&lt;30,((((20*Outil_de_calcul!$B$7)+((Q$4-$A106-20))*Outil_de_calcul!$B$8)/(Q$4-$A106))-Outil_de_calcul!$B$10)/100,((((20*Outil_de_calcul!$B$7)+(10*Outil_de_calcul!$B$8)+((Q$4-$A106-30)*Outil_de_calcul!$B$9))/(Q$4-$A106))-Outil_de_calcul!$B$10)/100)),Q$4-$A106,1)</f>
        <v>-5.8250182208805352</v>
      </c>
      <c r="R106" s="21">
        <f>-PV(IF((R$4-$A106)&lt;20,(Outil_de_calcul!$B$7-Outil_de_calcul!$B$10)/100,IF((R$4-$A106)&lt;30,((((20*Outil_de_calcul!$B$7)+((R$4-$A106-20))*Outil_de_calcul!$B$8)/(R$4-$A106))-Outil_de_calcul!$B$10)/100,((((20*Outil_de_calcul!$B$7)+(10*Outil_de_calcul!$B$8)+((R$4-$A106-30)*Outil_de_calcul!$B$9))/(R$4-$A106))-Outil_de_calcul!$B$10)/100)),R$4-$A106,1)</f>
        <v>-6.7559855872967578</v>
      </c>
      <c r="S106" s="21">
        <f>-PV(IF((S$4-$A106)&lt;20,(Outil_de_calcul!$B$7-Outil_de_calcul!$B$10)/100,IF((S$4-$A106)&lt;30,((((20*Outil_de_calcul!$B$7)+((S$4-$A106-20))*Outil_de_calcul!$B$8)/(S$4-$A106))-Outil_de_calcul!$B$10)/100,((((20*Outil_de_calcul!$B$7)+(10*Outil_de_calcul!$B$8)+((S$4-$A106-30)*Outil_de_calcul!$B$9))/(S$4-$A106))-Outil_de_calcul!$B$10)/100)),S$4-$A106,1)</f>
        <v>-7.6759200046907772</v>
      </c>
      <c r="T106" s="21">
        <f>-PV(IF((T$4-$A106)&lt;20,(Outil_de_calcul!$B$7-Outil_de_calcul!$B$10)/100,IF((T$4-$A106)&lt;30,((((20*Outil_de_calcul!$B$7)+((T$4-$A106-20))*Outil_de_calcul!$B$8)/(T$4-$A106))-Outil_de_calcul!$B$10)/100,((((20*Outil_de_calcul!$B$7)+(10*Outil_de_calcul!$B$8)+((T$4-$A106-30)*Outil_de_calcul!$B$9))/(T$4-$A106))-Outil_de_calcul!$B$10)/100)),T$4-$A106,1)</f>
        <v>-8.584952225190488</v>
      </c>
      <c r="U106" s="21">
        <f>-PV(IF((U$4-$A106)&lt;20,(Outil_de_calcul!$B$7-Outil_de_calcul!$B$10)/100,IF((U$4-$A106)&lt;30,((((20*Outil_de_calcul!$B$7)+((U$4-$A106-20))*Outil_de_calcul!$B$8)/(U$4-$A106))-Outil_de_calcul!$B$10)/100,((((20*Outil_de_calcul!$B$7)+(10*Outil_de_calcul!$B$8)+((U$4-$A106-30)*Outil_de_calcul!$B$9))/(U$4-$A106))-Outil_de_calcul!$B$10)/100)),U$4-$A106,1)</f>
        <v>-9.4832114513725561</v>
      </c>
      <c r="V106" s="21">
        <f>-PV(IF((V$4-$A106)&lt;20,(Outil_de_calcul!$B$7-Outil_de_calcul!$B$10)/100,IF((V$4-$A106)&lt;30,((((20*Outil_de_calcul!$B$7)+((V$4-$A106-20))*Outil_de_calcul!$B$8)/(V$4-$A106))-Outil_de_calcul!$B$10)/100,((((20*Outil_de_calcul!$B$7)+(10*Outil_de_calcul!$B$8)+((V$4-$A106-30)*Outil_de_calcul!$B$9))/(V$4-$A106))-Outil_de_calcul!$B$10)/100)),V$4-$A106,1)</f>
        <v>-10.370825354626373</v>
      </c>
      <c r="W106" s="21">
        <f>-PV(IF((W$4-$A106)&lt;20,(Outil_de_calcul!$B$7-Outil_de_calcul!$B$10)/100,IF((W$4-$A106)&lt;30,((((20*Outil_de_calcul!$B$7)+((W$4-$A106-20))*Outil_de_calcul!$B$8)/(W$4-$A106))-Outil_de_calcul!$B$10)/100,((((20*Outil_de_calcul!$B$7)+(10*Outil_de_calcul!$B$8)+((W$4-$A106-30)*Outil_de_calcul!$B$9))/(W$4-$A106))-Outil_de_calcul!$B$10)/100)),W$4-$A106,1)</f>
        <v>-11.247920093300142</v>
      </c>
      <c r="X106" s="21">
        <f>-PV(IF((X$4-$A106)&lt;20,(Outil_de_calcul!$B$7-Outil_de_calcul!$B$10)/100,IF((X$4-$A106)&lt;30,((((20*Outil_de_calcul!$B$7)+((X$4-$A106-20))*Outil_de_calcul!$B$8)/(X$4-$A106))-Outil_de_calcul!$B$10)/100,((((20*Outil_de_calcul!$B$7)+(10*Outil_de_calcul!$B$8)+((X$4-$A106-30)*Outil_de_calcul!$B$9))/(X$4-$A106))-Outil_de_calcul!$B$10)/100)),X$4-$A106,1)</f>
        <v>-12.114620330632089</v>
      </c>
      <c r="Y106" s="21">
        <f>-PV(IF((Y$4-$A106)&lt;20,(Outil_de_calcul!$B$7-Outil_de_calcul!$B$10)/100,IF((Y$4-$A106)&lt;30,((((20*Outil_de_calcul!$B$7)+((Y$4-$A106-20))*Outil_de_calcul!$B$8)/(Y$4-$A106))-Outil_de_calcul!$B$10)/100,((((20*Outil_de_calcul!$B$7)+(10*Outil_de_calcul!$B$8)+((Y$4-$A106-30)*Outil_de_calcul!$B$9))/(Y$4-$A106))-Outil_de_calcul!$B$10)/100)),Y$4-$A106,1)</f>
        <v>-12.971049252469037</v>
      </c>
      <c r="Z106" s="21">
        <f>-PV(IF((Z$4-$A106)&lt;20,(Outil_de_calcul!$B$7-Outil_de_calcul!$B$10)/100,IF((Z$4-$A106)&lt;30,((((20*Outil_de_calcul!$B$7)+((Z$4-$A106-20))*Outil_de_calcul!$B$8)/(Z$4-$A106))-Outil_de_calcul!$B$10)/100,((((20*Outil_de_calcul!$B$7)+(10*Outil_de_calcul!$B$8)+((Z$4-$A106-30)*Outil_de_calcul!$B$9))/(Z$4-$A106))-Outil_de_calcul!$B$10)/100)),Z$4-$A106,1)</f>
        <v>-13.817328584775135</v>
      </c>
      <c r="AA106" s="21">
        <f>-PV(IF((AA$4-$A106)&lt;20,(Outil_de_calcul!$B$7-Outil_de_calcul!$B$10)/100,IF((AA$4-$A106)&lt;30,((((20*Outil_de_calcul!$B$7)+((AA$4-$A106-20))*Outil_de_calcul!$B$8)/(AA$4-$A106))-Outil_de_calcul!$B$10)/100,((((20*Outil_de_calcul!$B$7)+(10*Outil_de_calcul!$B$8)+((AA$4-$A106-30)*Outil_de_calcul!$B$9))/(AA$4-$A106))-Outil_de_calcul!$B$10)/100)),AA$4-$A106,1)</f>
        <v>-14.65357861093293</v>
      </c>
      <c r="AB106" s="21">
        <f>-PV(IF((AB$4-$A106)&lt;20,(Outil_de_calcul!$B$7-Outil_de_calcul!$B$10)/100,IF((AB$4-$A106)&lt;30,((((20*Outil_de_calcul!$B$7)+((AB$4-$A106-20))*Outil_de_calcul!$B$8)/(AB$4-$A106))-Outil_de_calcul!$B$10)/100,((((20*Outil_de_calcul!$B$7)+(10*Outil_de_calcul!$B$8)+((AB$4-$A106-30)*Outil_de_calcul!$B$9))/(AB$4-$A106))-Outil_de_calcul!$B$10)/100)),AB$4-$A106,1)</f>
        <v>-15.479918188839546</v>
      </c>
      <c r="AC106" s="21">
        <f>-PV(IF((AC$4-$A106)&lt;20,(Outil_de_calcul!$B$7-Outil_de_calcul!$B$10)/100,IF((AC$4-$A106)&lt;30,((((20*Outil_de_calcul!$B$7)+((AC$4-$A106-20))*Outil_de_calcul!$B$8)/(AC$4-$A106))-Outil_de_calcul!$B$10)/100,((((20*Outil_de_calcul!$B$7)+(10*Outil_de_calcul!$B$8)+((AC$4-$A106-30)*Outil_de_calcul!$B$9))/(AC$4-$A106))-Outil_de_calcul!$B$10)/100)),AC$4-$A106,1)</f>
        <v>-16.296464767800181</v>
      </c>
      <c r="AD106" s="21">
        <f>-PV(IF((AD$4-$A106)&lt;20,(Outil_de_calcul!$B$7-Outil_de_calcul!$B$10)/100,IF((AD$4-$A106)&lt;30,((((20*Outil_de_calcul!$B$7)+((AD$4-$A106-20))*Outil_de_calcul!$B$8)/(AD$4-$A106))-Outil_de_calcul!$B$10)/100,((((20*Outil_de_calcul!$B$7)+(10*Outil_de_calcul!$B$8)+((AD$4-$A106-30)*Outil_de_calcul!$B$9))/(AD$4-$A106))-Outil_de_calcul!$B$10)/100)),AD$4-$A106,1)</f>
        <v>-17.103334405221414</v>
      </c>
      <c r="AE106" s="21">
        <f>-PV(IF((AE$4-$A106)&lt;20,(Outil_de_calcul!$B$7-Outil_de_calcul!$B$10)/100,IF((AE$4-$A106)&lt;30,((((20*Outil_de_calcul!$B$7)+((AE$4-$A106-20))*Outil_de_calcul!$B$8)/(AE$4-$A106))-Outil_de_calcul!$B$10)/100,((((20*Outil_de_calcul!$B$7)+(10*Outil_de_calcul!$B$8)+((AE$4-$A106-30)*Outil_de_calcul!$B$9))/(AE$4-$A106))-Outil_de_calcul!$B$10)/100)),AE$4-$A106,1)</f>
        <v>-17.900641783106643</v>
      </c>
      <c r="AF106" s="21">
        <f>-PV(IF((AF$4-$A106)&lt;20,(Outil_de_calcul!$B$7-Outil_de_calcul!$B$10)/100,IF((AF$4-$A106)&lt;30,((((20*Outil_de_calcul!$B$7)+((AF$4-$A106-20))*Outil_de_calcul!$B$8)/(AF$4-$A106))-Outil_de_calcul!$B$10)/100,((((20*Outil_de_calcul!$B$7)+(10*Outil_de_calcul!$B$8)+((AF$4-$A106-30)*Outil_de_calcul!$B$9))/(AF$4-$A106))-Outil_de_calcul!$B$10)/100)),AF$4-$A106,1)</f>
        <v>-18.688500224356115</v>
      </c>
      <c r="AG106" s="21">
        <f>-PV(IF((AG$4-$A106)&lt;20,(Outil_de_calcul!$B$7-Outil_de_calcul!$B$10)/100,IF((AG$4-$A106)&lt;30,((((20*Outil_de_calcul!$B$7)+((AG$4-$A106-20))*Outil_de_calcul!$B$8)/(AG$4-$A106))-Outil_de_calcul!$B$10)/100,((((20*Outil_de_calcul!$B$7)+(10*Outil_de_calcul!$B$8)+((AG$4-$A106-30)*Outil_de_calcul!$B$9))/(AG$4-$A106))-Outil_de_calcul!$B$10)/100)),AG$4-$A106,1)</f>
        <v>-19.46702170887372</v>
      </c>
      <c r="AH106" s="21">
        <f>-PV(IF((AH$4-$A106)&lt;20,(Outil_de_calcul!$B$7-Outil_de_calcul!$B$10)/100,IF((AH$4-$A106)&lt;30,((((20*Outil_de_calcul!$B$7)+((AH$4-$A106-20))*Outil_de_calcul!$B$8)/(AH$4-$A106))-Outil_de_calcul!$B$10)/100,((((20*Outil_de_calcul!$B$7)+(10*Outil_de_calcul!$B$8)+((AH$4-$A106-30)*Outil_de_calcul!$B$9))/(AH$4-$A106))-Outil_de_calcul!$B$10)/100)),AH$4-$A106,1)</f>
        <v>-20.236316889482932</v>
      </c>
      <c r="AI106" s="21">
        <f>-PV(IF((AI$4-$A106)&lt;20,(Outil_de_calcul!$B$7-Outil_de_calcul!$B$10)/100,IF((AI$4-$A106)&lt;30,((((20*Outil_de_calcul!$B$7)+((AI$4-$A106-20))*Outil_de_calcul!$B$8)/(AI$4-$A106))-Outil_de_calcul!$B$10)/100,((((20*Outil_de_calcul!$B$7)+(10*Outil_de_calcul!$B$8)+((AI$4-$A106-30)*Outil_de_calcul!$B$9))/(AI$4-$A106))-Outil_de_calcul!$B$10)/100)),AI$4-$A106,1)</f>
        <v>-20.996495107654095</v>
      </c>
      <c r="AJ106" s="21">
        <f>-PV(IF((AJ$4-$A106)&lt;20,(Outil_de_calcul!$B$7-Outil_de_calcul!$B$10)/100,IF((AJ$4-$A106)&lt;30,((((20*Outil_de_calcul!$B$7)+((AJ$4-$A106-20))*Outil_de_calcul!$B$8)/(AJ$4-$A106))-Outil_de_calcul!$B$10)/100,((((20*Outil_de_calcul!$B$7)+(10*Outil_de_calcul!$B$8)+((AJ$4-$A106-30)*Outil_de_calcul!$B$9))/(AJ$4-$A106))-Outil_de_calcul!$B$10)/100)),AJ$4-$A106,1)</f>
        <v>-21.747664409045342</v>
      </c>
      <c r="AK106" s="21">
        <f>-PV(IF((AK$4-$A106)&lt;20,(Outil_de_calcul!$B$7-Outil_de_calcul!$B$10)/100,IF((AK$4-$A106)&lt;30,((((20*Outil_de_calcul!$B$7)+((AK$4-$A106-20))*Outil_de_calcul!$B$8)/(AK$4-$A106))-Outil_de_calcul!$B$10)/100,((((20*Outil_de_calcul!$B$7)+(10*Outil_de_calcul!$B$8)+((AK$4-$A106-30)*Outil_de_calcul!$B$9))/(AK$4-$A106))-Outil_de_calcul!$B$10)/100)),AK$4-$A106,1)</f>
        <v>-22.489931558859364</v>
      </c>
      <c r="AL106" s="21">
        <f>-PV(IF((AL$4-$A106)&lt;20,(Outil_de_calcul!$B$7-Outil_de_calcul!$B$10)/100,IF((AL$4-$A106)&lt;30,((((20*Outil_de_calcul!$B$7)+((AL$4-$A106-20))*Outil_de_calcul!$B$8)/(AL$4-$A106))-Outil_de_calcul!$B$10)/100,((((20*Outil_de_calcul!$B$7)+(10*Outil_de_calcul!$B$8)+((AL$4-$A106-30)*Outil_de_calcul!$B$9))/(AL$4-$A106))-Outil_de_calcul!$B$10)/100)),AL$4-$A106,1)</f>
        <v>-23.223402057018173</v>
      </c>
      <c r="AM106" s="21">
        <f>-PV(IF((AM$4-$A106)&lt;20,(Outil_de_calcul!$B$7-Outil_de_calcul!$B$10)/100,IF((AM$4-$A106)&lt;30,((((20*Outil_de_calcul!$B$7)+((AM$4-$A106-20))*Outil_de_calcul!$B$8)/(AM$4-$A106))-Outil_de_calcul!$B$10)/100,((((20*Outil_de_calcul!$B$7)+(10*Outil_de_calcul!$B$8)+((AM$4-$A106-30)*Outil_de_calcul!$B$9))/(AM$4-$A106))-Outil_de_calcul!$B$10)/100)),AM$4-$A106,1)</f>
        <v>-23.948180153157974</v>
      </c>
      <c r="AN106" s="21">
        <f>-PV(IF((AN$4-$A106)&lt;20,(Outil_de_calcul!$B$7-Outil_de_calcul!$B$10)/100,IF((AN$4-$A106)&lt;30,((((20*Outil_de_calcul!$B$7)+((AN$4-$A106-20))*Outil_de_calcul!$B$8)/(AN$4-$A106))-Outil_de_calcul!$B$10)/100,((((20*Outil_de_calcul!$B$7)+(10*Outil_de_calcul!$B$8)+((AN$4-$A106-30)*Outil_de_calcul!$B$9))/(AN$4-$A106))-Outil_de_calcul!$B$10)/100)),AN$4-$A106,1)</f>
        <v>-24.664368861446427</v>
      </c>
      <c r="AO106" s="21">
        <f>-PV(IF((AO$4-$A106)&lt;20,(Outil_de_calcul!$B$7-Outil_de_calcul!$B$10)/100,IF((AO$4-$A106)&lt;30,((((20*Outil_de_calcul!$B$7)+((AO$4-$A106-20))*Outil_de_calcul!$B$8)/(AO$4-$A106))-Outil_de_calcul!$B$10)/100,((((20*Outil_de_calcul!$B$7)+(10*Outil_de_calcul!$B$8)+((AO$4-$A106-30)*Outil_de_calcul!$B$9))/(AO$4-$A106))-Outil_de_calcul!$B$10)/100)),AO$4-$A106,1)</f>
        <v>-25.372069975224186</v>
      </c>
      <c r="AP106" s="21">
        <f>-PV(IF((AP$4-$A106)&lt;20,(Outil_de_calcul!$B$7-Outil_de_calcul!$B$10)/100,IF((AP$4-$A106)&lt;30,((((20*Outil_de_calcul!$B$7)+((AP$4-$A106-20))*Outil_de_calcul!$B$8)/(AP$4-$A106))-Outil_de_calcul!$B$10)/100,((((20*Outil_de_calcul!$B$7)+(10*Outil_de_calcul!$B$8)+((AP$4-$A106-30)*Outil_de_calcul!$B$9))/(AP$4-$A106))-Outil_de_calcul!$B$10)/100)),AP$4-$A106,1)</f>
        <v>-26.071384081473106</v>
      </c>
      <c r="AQ106" s="21">
        <f>-PV(IF((AQ$4-$A106)&lt;20,(Outil_de_calcul!$B$7-Outil_de_calcul!$B$10)/100,IF((AQ$4-$A106)&lt;30,((((20*Outil_de_calcul!$B$7)+((AQ$4-$A106-20))*Outil_de_calcul!$B$8)/(AQ$4-$A106))-Outil_de_calcul!$B$10)/100,((((20*Outil_de_calcul!$B$7)+(10*Outil_de_calcul!$B$8)+((AQ$4-$A106-30)*Outil_de_calcul!$B$9))/(AQ$4-$A106))-Outil_de_calcul!$B$10)/100)),AQ$4-$A106,1)</f>
        <v>-26.762410575112739</v>
      </c>
      <c r="AR106" s="21">
        <f>-PV(IF((AR$4-$A106)&lt;20,(Outil_de_calcul!$B$7-Outil_de_calcul!$B$10)/100,IF((AR$4-$A106)&lt;30,((((20*Outil_de_calcul!$B$7)+((AR$4-$A106-20))*Outil_de_calcul!$B$8)/(AR$4-$A106))-Outil_de_calcul!$B$10)/100,((((20*Outil_de_calcul!$B$7)+(10*Outil_de_calcul!$B$8)+((AR$4-$A106-30)*Outil_de_calcul!$B$9))/(AR$4-$A106))-Outil_de_calcul!$B$10)/100)),AR$4-$A106,1)</f>
        <v>-27.445247673127639</v>
      </c>
      <c r="AS106" s="21">
        <f>-PV(IF((AS$4-$A106)&lt;20,(Outil_de_calcul!$B$7-Outil_de_calcul!$B$10)/100,IF((AS$4-$A106)&lt;30,((((20*Outil_de_calcul!$B$7)+((AS$4-$A106-20))*Outil_de_calcul!$B$8)/(AS$4-$A106))-Outil_de_calcul!$B$10)/100,((((20*Outil_de_calcul!$B$7)+(10*Outil_de_calcul!$B$8)+((AS$4-$A106-30)*Outil_de_calcul!$B$9))/(AS$4-$A106))-Outil_de_calcul!$B$10)/100)),AS$4-$A106,1)</f>
        <v>-28.119992428527066</v>
      </c>
      <c r="AT106" s="21">
        <f>-PV(IF((AT$4-$A106)&lt;20,(Outil_de_calcul!$B$7-Outil_de_calcul!$B$10)/100,IF((AT$4-$A106)&lt;30,((((20*Outil_de_calcul!$B$7)+((AT$4-$A106-20))*Outil_de_calcul!$B$8)/(AT$4-$A106))-Outil_de_calcul!$B$10)/100,((((20*Outil_de_calcul!$B$7)+(10*Outil_de_calcul!$B$8)+((AT$4-$A106-30)*Outil_de_calcul!$B$9))/(AT$4-$A106))-Outil_de_calcul!$B$10)/100)),AT$4-$A106,1)</f>
        <v>-28.786740744139383</v>
      </c>
      <c r="AU106" s="21">
        <f>-PV(IF((AU$4-$A106)&lt;20,(Outil_de_calcul!$B$7-Outil_de_calcul!$B$10)/100,IF((AU$4-$A106)&lt;30,((((20*Outil_de_calcul!$B$7)+((AU$4-$A106-20))*Outil_de_calcul!$B$8)/(AU$4-$A106))-Outil_de_calcul!$B$10)/100,((((20*Outil_de_calcul!$B$7)+(10*Outil_de_calcul!$B$8)+((AU$4-$A106-30)*Outil_de_calcul!$B$9))/(AU$4-$A106))-Outil_de_calcul!$B$10)/100)),AU$4-$A106,1)</f>
        <v>-29.445587386242895</v>
      </c>
      <c r="AV106" s="21">
        <f>-PV(IF((AV$4-$A106)&lt;20,(Outil_de_calcul!$B$7-Outil_de_calcul!$B$10)/100,IF((AV$4-$A106)&lt;30,((((20*Outil_de_calcul!$B$7)+((AV$4-$A106-20))*Outil_de_calcul!$B$8)/(AV$4-$A106))-Outil_de_calcul!$B$10)/100,((((20*Outil_de_calcul!$B$7)+(10*Outil_de_calcul!$B$8)+((AV$4-$A106-30)*Outil_de_calcul!$B$9))/(AV$4-$A106))-Outil_de_calcul!$B$10)/100)),AV$4-$A106,1)</f>
        <v>-30.096625998035158</v>
      </c>
      <c r="AW106" s="21">
        <f>-PV(IF((AW$4-$A106)&lt;20,(Outil_de_calcul!$B$7-Outil_de_calcul!$B$10)/100,IF((AW$4-$A106)&lt;30,((((20*Outil_de_calcul!$B$7)+((AW$4-$A106-20))*Outil_de_calcul!$B$8)/(AW$4-$A106))-Outil_de_calcul!$B$10)/100,((((20*Outil_de_calcul!$B$7)+(10*Outil_de_calcul!$B$8)+((AW$4-$A106-30)*Outil_de_calcul!$B$9))/(AW$4-$A106))-Outil_de_calcul!$B$10)/100)),AW$4-$A106,1)</f>
        <v>-30.739949112942682</v>
      </c>
      <c r="AX106" s="21">
        <f>-PV(IF((AX$4-$A106)&lt;20,(Outil_de_calcul!$B$7-Outil_de_calcul!$B$10)/100,IF((AX$4-$A106)&lt;30,((((20*Outil_de_calcul!$B$7)+((AX$4-$A106-20))*Outil_de_calcul!$B$8)/(AX$4-$A106))-Outil_de_calcul!$B$10)/100,((((20*Outil_de_calcul!$B$7)+(10*Outil_de_calcul!$B$8)+((AX$4-$A106-30)*Outil_de_calcul!$B$9))/(AX$4-$A106))-Outil_de_calcul!$B$10)/100)),AX$4-$A106,1)</f>
        <v>-31.375648167772898</v>
      </c>
      <c r="AY106" s="21">
        <f>-PV(IF((AY$4-$A106)&lt;20,(Outil_de_calcul!$B$7-Outil_de_calcul!$B$10)/100,IF((AY$4-$A106)&lt;30,((((20*Outil_de_calcul!$B$7)+((AY$4-$A106-20))*Outil_de_calcul!$B$8)/(AY$4-$A106))-Outil_de_calcul!$B$10)/100,((((20*Outil_de_calcul!$B$7)+(10*Outil_de_calcul!$B$8)+((AY$4-$A106-30)*Outil_de_calcul!$B$9))/(AY$4-$A106))-Outil_de_calcul!$B$10)/100)),AY$4-$A106,1)</f>
        <v>-32.003813515710249</v>
      </c>
      <c r="AZ106" s="21">
        <f>-PV(IF((AZ$4-$A106)&lt;20,(Outil_de_calcul!$B$7-Outil_de_calcul!$B$10)/100,IF((AZ$4-$A106)&lt;30,((((20*Outil_de_calcul!$B$7)+((AZ$4-$A106-20))*Outil_de_calcul!$B$8)/(AZ$4-$A106))-Outil_de_calcul!$B$10)/100,((((20*Outil_de_calcul!$B$7)+(10*Outil_de_calcul!$B$8)+((AZ$4-$A106-30)*Outil_de_calcul!$B$9))/(AZ$4-$A106))-Outil_de_calcul!$B$10)/100)),AZ$4-$A106,1)</f>
        <v>-32.624534439158303</v>
      </c>
      <c r="BA106" s="21">
        <f>-PV(IF((BA$4-$A106)&lt;20,(Outil_de_calcul!$B$7-Outil_de_calcul!$B$10)/100,IF((BA$4-$A106)&lt;30,((((20*Outil_de_calcul!$B$7)+((BA$4-$A106-20))*Outil_de_calcul!$B$8)/(BA$4-$A106))-Outil_de_calcul!$B$10)/100,((((20*Outil_de_calcul!$B$7)+(10*Outil_de_calcul!$B$8)+((BA$4-$A106-30)*Outil_de_calcul!$B$9))/(BA$4-$A106))-Outil_de_calcul!$B$10)/100)),BA$4-$A106,1)</f>
        <v>-33.237899162429571</v>
      </c>
      <c r="BB106" s="21">
        <f>-PV(IF((BB$4-$A106)&lt;20,(Outil_de_calcul!$B$7-Outil_de_calcul!$B$10)/100,IF((BB$4-$A106)&lt;30,((((20*Outil_de_calcul!$B$7)+((BB$4-$A106-20))*Outil_de_calcul!$B$8)/(BB$4-$A106))-Outil_de_calcul!$B$10)/100,((((20*Outil_de_calcul!$B$7)+(10*Outil_de_calcul!$B$8)+((BB$4-$A106-30)*Outil_de_calcul!$B$9))/(BB$4-$A106))-Outil_de_calcul!$B$10)/100)),BB$4-$A106,1)</f>
        <v>-33.843994864285087</v>
      </c>
      <c r="BC106" s="21">
        <f>-PV(IF((BC$4-$A106)&lt;20,(Outil_de_calcul!$B$7-Outil_de_calcul!$B$10)/100,IF((BC$4-$A106)&lt;30,((((20*Outil_de_calcul!$B$7)+((BC$4-$A106-20))*Outil_de_calcul!$B$8)/(BC$4-$A106))-Outil_de_calcul!$B$10)/100,((((20*Outil_de_calcul!$B$7)+(10*Outil_de_calcul!$B$8)+((BC$4-$A106-30)*Outil_de_calcul!$B$9))/(BC$4-$A106))-Outil_de_calcul!$B$10)/100)),BC$4-$A106,1)</f>
        <v>-34.442907690325214</v>
      </c>
      <c r="BD106" s="21">
        <f>-PV(IF((BD$4-$A106)&lt;20,(Outil_de_calcul!$B$7-Outil_de_calcul!$B$10)/100,IF((BD$4-$A106)&lt;30,((((20*Outil_de_calcul!$B$7)+((BD$4-$A106-20))*Outil_de_calcul!$B$8)/(BD$4-$A106))-Outil_de_calcul!$B$10)/100,((((20*Outil_de_calcul!$B$7)+(10*Outil_de_calcul!$B$8)+((BD$4-$A106-30)*Outil_de_calcul!$B$9))/(BD$4-$A106))-Outil_de_calcul!$B$10)/100)),BD$4-$A106,1)</f>
        <v>-35.034722765233781</v>
      </c>
      <c r="BE106" s="21">
        <f>-PV(IF((BE$4-$A106)&lt;20,(Outil_de_calcul!$B$7-Outil_de_calcul!$B$10)/100,IF((BE$4-$A106)&lt;30,((((20*Outil_de_calcul!$B$7)+((BE$4-$A106-20))*Outil_de_calcul!$B$8)/(BE$4-$A106))-Outil_de_calcul!$B$10)/100,((((20*Outil_de_calcul!$B$7)+(10*Outil_de_calcul!$B$8)+((BE$4-$A106-30)*Outil_de_calcul!$B$9))/(BE$4-$A106))-Outil_de_calcul!$B$10)/100)),BE$4-$A106,1)</f>
        <v>-35.619524204876946</v>
      </c>
      <c r="BF106" s="21">
        <f>-PV(IF((BF$4-$A106)&lt;20,(Outil_de_calcul!$B$7-Outil_de_calcul!$B$10)/100,IF((BF$4-$A106)&lt;30,((((20*Outil_de_calcul!$B$7)+((BF$4-$A106-20))*Outil_de_calcul!$B$8)/(BF$4-$A106))-Outil_de_calcul!$B$10)/100,((((20*Outil_de_calcul!$B$7)+(10*Outil_de_calcul!$B$8)+((BF$4-$A106-30)*Outil_de_calcul!$B$9))/(BF$4-$A106))-Outil_de_calcul!$B$10)/100)),BF$4-$A106,1)</f>
        <v>-36.197395128258826</v>
      </c>
      <c r="BG106" s="21">
        <f>-PV(IF((BG$4-$A106)&lt;20,(Outil_de_calcul!$B$7-Outil_de_calcul!$B$10)/100,IF((BG$4-$A106)&lt;30,((((20*Outil_de_calcul!$B$7)+((BG$4-$A106-20))*Outil_de_calcul!$B$8)/(BG$4-$A106))-Outil_de_calcul!$B$10)/100,((((20*Outil_de_calcul!$B$7)+(10*Outil_de_calcul!$B$8)+((BG$4-$A106-30)*Outil_de_calcul!$B$9))/(BG$4-$A106))-Outil_de_calcul!$B$10)/100)),BG$4-$A106,1)</f>
        <v>-36.768417669335285</v>
      </c>
      <c r="BH106" s="21">
        <f>-PV(IF((BH$4-$A106)&lt;20,(Outil_de_calcul!$B$7-Outil_de_calcul!$B$10)/100,IF((BH$4-$A106)&lt;30,((((20*Outil_de_calcul!$B$7)+((BH$4-$A106-20))*Outil_de_calcul!$B$8)/(BH$4-$A106))-Outil_de_calcul!$B$10)/100,((((20*Outil_de_calcul!$B$7)+(10*Outil_de_calcul!$B$8)+((BH$4-$A106-30)*Outil_de_calcul!$B$9))/(BH$4-$A106))-Outil_de_calcul!$B$10)/100)),BH$4-$A106,1)</f>
        <v>-37.332672988687904</v>
      </c>
      <c r="BI106" s="21">
        <f>-PV(IF((BI$4-$A106)&lt;20,(Outil_de_calcul!$B$7-Outil_de_calcul!$B$10)/100,IF((BI$4-$A106)&lt;30,((((20*Outil_de_calcul!$B$7)+((BI$4-$A106-20))*Outil_de_calcul!$B$8)/(BI$4-$A106))-Outil_de_calcul!$B$10)/100,((((20*Outil_de_calcul!$B$7)+(10*Outil_de_calcul!$B$8)+((BI$4-$A106-30)*Outil_de_calcul!$B$9))/(BI$4-$A106))-Outil_de_calcul!$B$10)/100)),BI$4-$A106,1)</f>
        <v>-37.890241285059361</v>
      </c>
      <c r="BJ106" s="21">
        <f>-PV(IF((BJ$4-$A106)&lt;20,(Outil_de_calcul!$B$7-Outil_de_calcul!$B$10)/100,IF((BJ$4-$A106)&lt;30,((((20*Outil_de_calcul!$B$7)+((BJ$4-$A106-20))*Outil_de_calcul!$B$8)/(BJ$4-$A106))-Outil_de_calcul!$B$10)/100,((((20*Outil_de_calcul!$B$7)+(10*Outil_de_calcul!$B$8)+((BJ$4-$A106-30)*Outil_de_calcul!$B$9))/(BJ$4-$A106))-Outil_de_calcul!$B$10)/100)),BJ$4-$A106,1)</f>
        <v>-38.441201806752417</v>
      </c>
      <c r="BK106" s="21">
        <f>-PV(IF((BK$4-$A106)&lt;20,(Outil_de_calcul!$B$7-Outil_de_calcul!$B$10)/100,IF((BK$4-$A106)&lt;30,((((20*Outil_de_calcul!$B$7)+((BK$4-$A106-20))*Outil_de_calcul!$B$8)/(BK$4-$A106))-Outil_de_calcul!$B$10)/100,((((20*Outil_de_calcul!$B$7)+(10*Outil_de_calcul!$B$8)+((BK$4-$A106-30)*Outil_de_calcul!$B$9))/(BK$4-$A106))-Outil_de_calcul!$B$10)/100)),BK$4-$A106,1)</f>
        <v>-38.985632862893418</v>
      </c>
      <c r="BL106" s="21">
        <f>-PV(IF((BL$4-$A106)&lt;20,(Outil_de_calcul!$B$7-Outil_de_calcul!$B$10)/100,IF((BL$4-$A106)&lt;30,((((20*Outil_de_calcul!$B$7)+((BL$4-$A106-20))*Outil_de_calcul!$B$8)/(BL$4-$A106))-Outil_de_calcul!$B$10)/100,((((20*Outil_de_calcul!$B$7)+(10*Outil_de_calcul!$B$8)+((BL$4-$A106-30)*Outil_de_calcul!$B$9))/(BL$4-$A106))-Outil_de_calcul!$B$10)/100)),BL$4-$A106,1)</f>
        <v>-39.523611834562743</v>
      </c>
      <c r="BM106" s="21">
        <f>-PV(IF((BM$4-$A106)&lt;20,(Outil_de_calcul!$B$7-Outil_de_calcul!$B$10)/100,IF((BM$4-$A106)&lt;30,((((20*Outil_de_calcul!$B$7)+((BM$4-$A106-20))*Outil_de_calcul!$B$8)/(BM$4-$A106))-Outil_de_calcul!$B$10)/100,((((20*Outil_de_calcul!$B$7)+(10*Outil_de_calcul!$B$8)+((BM$4-$A106-30)*Outil_de_calcul!$B$9))/(BM$4-$A106))-Outil_de_calcul!$B$10)/100)),BM$4-$A106,1)</f>
        <v>-40.055215185793003</v>
      </c>
      <c r="BN106" s="21">
        <f>-PV(IF((BN$4-$A106)&lt;20,(Outil_de_calcul!$B$7-Outil_de_calcul!$B$10)/100,IF((BN$4-$A106)&lt;30,((((20*Outil_de_calcul!$B$7)+((BN$4-$A106-20))*Outil_de_calcul!$B$8)/(BN$4-$A106))-Outil_de_calcul!$B$10)/100,((((20*Outil_de_calcul!$B$7)+(10*Outil_de_calcul!$B$8)+((BN$4-$A106-30)*Outil_de_calcul!$B$9))/(BN$4-$A106))-Outil_de_calcul!$B$10)/100)),BN$4-$A106,1)</f>
        <v>-40.580518474437035</v>
      </c>
      <c r="BO106" s="21">
        <f>-PV(IF((BO$4-$A106)&lt;20,(Outil_de_calcul!$B$7-Outil_de_calcul!$B$10)/100,IF((BO$4-$A106)&lt;30,((((20*Outil_de_calcul!$B$7)+((BO$4-$A106-20))*Outil_de_calcul!$B$8)/(BO$4-$A106))-Outil_de_calcul!$B$10)/100,((((20*Outil_de_calcul!$B$7)+(10*Outil_de_calcul!$B$8)+((BO$4-$A106-30)*Outil_de_calcul!$B$9))/(BO$4-$A106))-Outil_de_calcul!$B$10)/100)),BO$4-$A106,1)</f>
        <v>-41.099596362907164</v>
      </c>
      <c r="BP106" s="21">
        <f>-PV(IF((BP$4-$A106)&lt;20,(Outil_de_calcul!$B$7-Outil_de_calcul!$B$10)/100,IF((BP$4-$A106)&lt;30,((((20*Outil_de_calcul!$B$7)+((BP$4-$A106-20))*Outil_de_calcul!$B$8)/(BP$4-$A106))-Outil_de_calcul!$B$10)/100,((((20*Outil_de_calcul!$B$7)+(10*Outil_de_calcul!$B$8)+((BP$4-$A106-30)*Outil_de_calcul!$B$9))/(BP$4-$A106))-Outil_de_calcul!$B$10)/100)),BP$4-$A106,1)</f>
        <v>-41.61252262878704</v>
      </c>
      <c r="BQ106" s="21">
        <f>-PV(IF((BQ$4-$A106)&lt;20,(Outil_de_calcul!$B$7-Outil_de_calcul!$B$10)/100,IF((BQ$4-$A106)&lt;30,((((20*Outil_de_calcul!$B$7)+((BQ$4-$A106-20))*Outil_de_calcul!$B$8)/(BQ$4-$A106))-Outil_de_calcul!$B$10)/100,((((20*Outil_de_calcul!$B$7)+(10*Outil_de_calcul!$B$8)+((BQ$4-$A106-30)*Outil_de_calcul!$B$9))/(BQ$4-$A106))-Outil_de_calcul!$B$10)/100)),BQ$4-$A106,1)</f>
        <v>-42.119370175317826</v>
      </c>
      <c r="BR106" s="21">
        <f>-PV(IF((BR$4-$A106)&lt;20,(Outil_de_calcul!$B$7-Outil_de_calcul!$B$10)/100,IF((BR$4-$A106)&lt;30,((((20*Outil_de_calcul!$B$7)+((BR$4-$A106-20))*Outil_de_calcul!$B$8)/(BR$4-$A106))-Outil_de_calcul!$B$10)/100,((((20*Outil_de_calcul!$B$7)+(10*Outil_de_calcul!$B$8)+((BR$4-$A106-30)*Outil_de_calcul!$B$9))/(BR$4-$A106))-Outil_de_calcul!$B$10)/100)),BR$4-$A106,1)</f>
        <v>-42.620211041760129</v>
      </c>
      <c r="BS106" s="21">
        <f>-PV(IF((BS$4-$A106)&lt;20,(Outil_de_calcul!$B$7-Outil_de_calcul!$B$10)/100,IF((BS$4-$A106)&lt;30,((((20*Outil_de_calcul!$B$7)+((BS$4-$A106-20))*Outil_de_calcul!$B$8)/(BS$4-$A106))-Outil_de_calcul!$B$10)/100,((((20*Outil_de_calcul!$B$7)+(10*Outil_de_calcul!$B$8)+((BS$4-$A106-30)*Outil_de_calcul!$B$9))/(BS$4-$A106))-Outil_de_calcul!$B$10)/100)),BS$4-$A106,1)</f>
        <v>-43.11511641363299</v>
      </c>
      <c r="BT106" s="21">
        <f>-PV(IF((BT$4-$A106)&lt;20,(Outil_de_calcul!$B$7-Outil_de_calcul!$B$10)/100,IF((BT$4-$A106)&lt;30,((((20*Outil_de_calcul!$B$7)+((BT$4-$A106-20))*Outil_de_calcul!$B$8)/(BT$4-$A106))-Outil_de_calcul!$B$10)/100,((((20*Outil_de_calcul!$B$7)+(10*Outil_de_calcul!$B$8)+((BT$4-$A106-30)*Outil_de_calcul!$B$9))/(BT$4-$A106))-Outil_de_calcul!$B$10)/100)),BT$4-$A106,1)</f>
        <v>-43.604156632831717</v>
      </c>
      <c r="BU106" s="21">
        <f>-PV(IF((BU$4-$A106)&lt;20,(Outil_de_calcul!$B$7-Outil_de_calcul!$B$10)/100,IF((BU$4-$A106)&lt;30,((((20*Outil_de_calcul!$B$7)+((BU$4-$A106-20))*Outil_de_calcul!$B$8)/(BU$4-$A106))-Outil_de_calcul!$B$10)/100,((((20*Outil_de_calcul!$B$7)+(10*Outil_de_calcul!$B$8)+((BU$4-$A106-30)*Outil_de_calcul!$B$9))/(BU$4-$A106))-Outil_de_calcul!$B$10)/100)),BU$4-$A106,1)</f>
        <v>-44.087401207625632</v>
      </c>
      <c r="BV106" s="21">
        <f>-PV(IF((BV$4-$A106)&lt;20,(Outil_de_calcul!$B$7-Outil_de_calcul!$B$10)/100,IF((BV$4-$A106)&lt;30,((((20*Outil_de_calcul!$B$7)+((BV$4-$A106-20))*Outil_de_calcul!$B$8)/(BV$4-$A106))-Outil_de_calcul!$B$10)/100,((((20*Outil_de_calcul!$B$7)+(10*Outil_de_calcul!$B$8)+((BV$4-$A106-30)*Outil_de_calcul!$B$9))/(BV$4-$A106))-Outil_de_calcul!$B$10)/100)),BV$4-$A106,1)</f>
        <v>-44.564918822537521</v>
      </c>
      <c r="BW106" s="21">
        <f>-PV(IF((BW$4-$A106)&lt;20,(Outil_de_calcul!$B$7-Outil_de_calcul!$B$10)/100,IF((BW$4-$A106)&lt;30,((((20*Outil_de_calcul!$B$7)+((BW$4-$A106-20))*Outil_de_calcul!$B$8)/(BW$4-$A106))-Outil_de_calcul!$B$10)/100,((((20*Outil_de_calcul!$B$7)+(10*Outil_de_calcul!$B$8)+((BW$4-$A106-30)*Outil_de_calcul!$B$9))/(BW$4-$A106))-Outil_de_calcul!$B$10)/100)),BW$4-$A106,1)</f>
        <v>-45.036777348105808</v>
      </c>
      <c r="BX106" s="21">
        <f>-PV(IF((BX$4-$A106)&lt;20,(Outil_de_calcul!$B$7-Outil_de_calcul!$B$10)/100,IF((BX$4-$A106)&lt;30,((((20*Outil_de_calcul!$B$7)+((BX$4-$A106-20))*Outil_de_calcul!$B$8)/(BX$4-$A106))-Outil_de_calcul!$B$10)/100,((((20*Outil_de_calcul!$B$7)+(10*Outil_de_calcul!$B$8)+((BX$4-$A106-30)*Outil_de_calcul!$B$9))/(BX$4-$A106))-Outil_de_calcul!$B$10)/100)),BX$4-$A106,1)</f>
        <v>-45.503043850531206</v>
      </c>
      <c r="BY106" s="21">
        <f>-PV(IF((BY$4-$A106)&lt;20,(Outil_de_calcul!$B$7-Outil_de_calcul!$B$10)/100,IF((BY$4-$A106)&lt;30,((((20*Outil_de_calcul!$B$7)+((BY$4-$A106-20))*Outil_de_calcul!$B$8)/(BY$4-$A106))-Outil_de_calcul!$B$10)/100,((((20*Outil_de_calcul!$B$7)+(10*Outil_de_calcul!$B$8)+((BY$4-$A106-30)*Outil_de_calcul!$B$9))/(BY$4-$A106))-Outil_de_calcul!$B$10)/100)),BY$4-$A106,1)</f>
        <v>-45.963784601208928</v>
      </c>
      <c r="BZ106" s="21">
        <f>-PV(IF((BZ$4-$A106)&lt;20,(Outil_de_calcul!$B$7-Outil_de_calcul!$B$10)/100,IF((BZ$4-$A106)&lt;30,((((20*Outil_de_calcul!$B$7)+((BZ$4-$A106-20))*Outil_de_calcul!$B$8)/(BZ$4-$A106))-Outil_de_calcul!$B$10)/100,((((20*Outil_de_calcul!$B$7)+(10*Outil_de_calcul!$B$8)+((BZ$4-$A106-30)*Outil_de_calcul!$B$9))/(BZ$4-$A106))-Outil_de_calcul!$B$10)/100)),BZ$4-$A106,1)</f>
        <v>-46.419065086147967</v>
      </c>
      <c r="CA106" s="21">
        <f>-PV(IF((CA$4-$A106)&lt;20,(Outil_de_calcul!$B$7-Outil_de_calcul!$B$10)/100,IF((CA$4-$A106)&lt;30,((((20*Outil_de_calcul!$B$7)+((CA$4-$A106-20))*Outil_de_calcul!$B$8)/(CA$4-$A106))-Outil_de_calcul!$B$10)/100,((((20*Outil_de_calcul!$B$7)+(10*Outil_de_calcul!$B$8)+((CA$4-$A106-30)*Outil_de_calcul!$B$9))/(CA$4-$A106))-Outil_de_calcul!$B$10)/100)),CA$4-$A106,1)</f>
        <v>-46.868950015278784</v>
      </c>
      <c r="CB106" s="21">
        <f>-PV(IF((CB$4-$A106)&lt;20,(Outil_de_calcul!$B$7-Outil_de_calcul!$B$10)/100,IF((CB$4-$A106)&lt;30,((((20*Outil_de_calcul!$B$7)+((CB$4-$A106-20))*Outil_de_calcul!$B$8)/(CB$4-$A106))-Outil_de_calcul!$B$10)/100,((((20*Outil_de_calcul!$B$7)+(10*Outil_de_calcul!$B$8)+((CB$4-$A106-30)*Outil_de_calcul!$B$9))/(CB$4-$A106))-Outil_de_calcul!$B$10)/100)),CB$4-$A106,1)</f>
        <v>-47.313503331650665</v>
      </c>
      <c r="CC106" s="21">
        <f>-PV(IF((CC$4-$A106)&lt;20,(Outil_de_calcul!$B$7-Outil_de_calcul!$B$10)/100,IF((CC$4-$A106)&lt;30,((((20*Outil_de_calcul!$B$7)+((CC$4-$A106-20))*Outil_de_calcul!$B$8)/(CC$4-$A106))-Outil_de_calcul!$B$10)/100,((((20*Outil_de_calcul!$B$7)+(10*Outil_de_calcul!$B$8)+((CC$4-$A106-30)*Outil_de_calcul!$B$9))/(CC$4-$A106))-Outil_de_calcul!$B$10)/100)),CC$4-$A106,1)</f>
        <v>-47.752788220520017</v>
      </c>
      <c r="CD106" s="21">
        <f>-PV(IF((CD$4-$A106)&lt;20,(Outil_de_calcul!$B$7-Outil_de_calcul!$B$10)/100,IF((CD$4-$A106)&lt;30,((((20*Outil_de_calcul!$B$7)+((CD$4-$A106-20))*Outil_de_calcul!$B$8)/(CD$4-$A106))-Outil_de_calcul!$B$10)/100,((((20*Outil_de_calcul!$B$7)+(10*Outil_de_calcul!$B$8)+((CD$4-$A106-30)*Outil_de_calcul!$B$9))/(CD$4-$A106))-Outil_de_calcul!$B$10)/100)),CD$4-$A106,1)</f>
        <v>-48.186867118331087</v>
      </c>
      <c r="CE106" s="21">
        <f>-PV(IF((CE$4-$A106)&lt;20,(Outil_de_calcul!$B$7-Outil_de_calcul!$B$10)/100,IF((CE$4-$A106)&lt;30,((((20*Outil_de_calcul!$B$7)+((CE$4-$A106-20))*Outil_de_calcul!$B$8)/(CE$4-$A106))-Outil_de_calcul!$B$10)/100,((((20*Outil_de_calcul!$B$7)+(10*Outil_de_calcul!$B$8)+((CE$4-$A106-30)*Outil_de_calcul!$B$9))/(CE$4-$A106))-Outil_de_calcul!$B$10)/100)),CE$4-$A106,1)</f>
        <v>-48.615801721590145</v>
      </c>
      <c r="CF106" s="21">
        <f>-PV(IF((CF$4-$A106)&lt;20,(Outil_de_calcul!$B$7-Outil_de_calcul!$B$10)/100,IF((CF$4-$A106)&lt;30,((((20*Outil_de_calcul!$B$7)+((CF$4-$A106-20))*Outil_de_calcul!$B$8)/(CF$4-$A106))-Outil_de_calcul!$B$10)/100,((((20*Outil_de_calcul!$B$7)+(10*Outil_de_calcul!$B$8)+((CF$4-$A106-30)*Outil_de_calcul!$B$9))/(CF$4-$A106))-Outil_de_calcul!$B$10)/100)),CF$4-$A106,1)</f>
        <v>-49.03965299563454</v>
      </c>
      <c r="CG106" s="21">
        <f>-PV(IF((CG$4-$A106)&lt;20,(Outil_de_calcul!$B$7-Outil_de_calcul!$B$10)/100,IF((CG$4-$A106)&lt;30,((((20*Outil_de_calcul!$B$7)+((CG$4-$A106-20))*Outil_de_calcul!$B$8)/(CG$4-$A106))-Outil_de_calcul!$B$10)/100,((((20*Outil_de_calcul!$B$7)+(10*Outil_de_calcul!$B$8)+((CG$4-$A106-30)*Outil_de_calcul!$B$9))/(CG$4-$A106))-Outil_de_calcul!$B$10)/100)),CG$4-$A106,1)</f>
        <v>-49.458481183297799</v>
      </c>
      <c r="CH106" s="21">
        <f>-PV(IF((CH$4-$A106)&lt;20,(Outil_de_calcul!$B$7-Outil_de_calcul!$B$10)/100,IF((CH$4-$A106)&lt;30,((((20*Outil_de_calcul!$B$7)+((CH$4-$A106-20))*Outil_de_calcul!$B$8)/(CH$4-$A106))-Outil_de_calcul!$B$10)/100,((((20*Outil_de_calcul!$B$7)+(10*Outil_de_calcul!$B$8)+((CH$4-$A106-30)*Outil_de_calcul!$B$9))/(CH$4-$A106))-Outil_de_calcul!$B$10)/100)),CH$4-$A106,1)</f>
        <v>-49.872345813472123</v>
      </c>
      <c r="CI106" s="21">
        <f>-PV(IF((CI$4-$A106)&lt;20,(Outil_de_calcul!$B$7-Outil_de_calcul!$B$10)/100,IF((CI$4-$A106)&lt;30,((((20*Outil_de_calcul!$B$7)+((CI$4-$A106-20))*Outil_de_calcul!$B$8)/(CI$4-$A106))-Outil_de_calcul!$B$10)/100,((((20*Outil_de_calcul!$B$7)+(10*Outil_de_calcul!$B$8)+((CI$4-$A106-30)*Outil_de_calcul!$B$9))/(CI$4-$A106))-Outil_de_calcul!$B$10)/100)),CI$4-$A106,1)</f>
        <v>-50.281305709569253</v>
      </c>
      <c r="CJ106" s="21">
        <f>-PV(IF((CJ$4-$A106)&lt;20,(Outil_de_calcul!$B$7-Outil_de_calcul!$B$10)/100,IF((CJ$4-$A106)&lt;30,((((20*Outil_de_calcul!$B$7)+((CJ$4-$A106-20))*Outil_de_calcul!$B$8)/(CJ$4-$A106))-Outil_de_calcul!$B$10)/100,((((20*Outil_de_calcul!$B$7)+(10*Outil_de_calcul!$B$8)+((CJ$4-$A106-30)*Outil_de_calcul!$B$9))/(CJ$4-$A106))-Outil_de_calcul!$B$10)/100)),CJ$4-$A106,1)</f>
        <v>-50.685418997881293</v>
      </c>
      <c r="CK106" s="21">
        <f>-PV(IF((CK$4-$A106)&lt;20,(Outil_de_calcul!$B$7-Outil_de_calcul!$B$10)/100,IF((CK$4-$A106)&lt;30,((((20*Outil_de_calcul!$B$7)+((CK$4-$A106-20))*Outil_de_calcul!$B$8)/(CK$4-$A106))-Outil_de_calcul!$B$10)/100,((((20*Outil_de_calcul!$B$7)+(10*Outil_de_calcul!$B$8)+((CK$4-$A106-30)*Outil_de_calcul!$B$9))/(CK$4-$A106))-Outil_de_calcul!$B$10)/100)),CK$4-$A106,1)</f>
        <v>-51.084743115842159</v>
      </c>
      <c r="CL106" s="21">
        <f>-PV(IF((CL$4-$A106)&lt;20,(Outil_de_calcul!$B$7-Outil_de_calcul!$B$10)/100,IF((CL$4-$A106)&lt;30,((((20*Outil_de_calcul!$B$7)+((CL$4-$A106-20))*Outil_de_calcul!$B$8)/(CL$4-$A106))-Outil_de_calcul!$B$10)/100,((((20*Outil_de_calcul!$B$7)+(10*Outil_de_calcul!$B$8)+((CL$4-$A106-30)*Outil_de_calcul!$B$9))/(CL$4-$A106))-Outil_de_calcul!$B$10)/100)),CL$4-$A106,1)</f>
        <v>-51.479334820191433</v>
      </c>
      <c r="CM106" s="21">
        <f>-PV(IF((CM$4-$A106)&lt;20,(Outil_de_calcul!$B$7-Outil_de_calcul!$B$10)/100,IF((CM$4-$A106)&lt;30,((((20*Outil_de_calcul!$B$7)+((CM$4-$A106-20))*Outil_de_calcul!$B$8)/(CM$4-$A106))-Outil_de_calcul!$B$10)/100,((((20*Outil_de_calcul!$B$7)+(10*Outil_de_calcul!$B$8)+((CM$4-$A106-30)*Outil_de_calcul!$B$9))/(CM$4-$A106))-Outil_de_calcul!$B$10)/100)),CM$4-$A106,1)</f>
        <v>-51.869250195041168</v>
      </c>
      <c r="CN106" s="21">
        <f>-PV(IF((CN$4-$A106)&lt;20,(Outil_de_calcul!$B$7-Outil_de_calcul!$B$10)/100,IF((CN$4-$A106)&lt;30,((((20*Outil_de_calcul!$B$7)+((CN$4-$A106-20))*Outil_de_calcul!$B$8)/(CN$4-$A106))-Outil_de_calcul!$B$10)/100,((((20*Outil_de_calcul!$B$7)+(10*Outil_de_calcul!$B$8)+((CN$4-$A106-30)*Outil_de_calcul!$B$9))/(CN$4-$A106))-Outil_de_calcul!$B$10)/100)),CN$4-$A106,1)</f>
        <v>-52.254544659847369</v>
      </c>
      <c r="CO106" s="21">
        <f>-PV(IF((CO$4-$A106)&lt;20,(Outil_de_calcul!$B$7-Outil_de_calcul!$B$10)/100,IF((CO$4-$A106)&lt;30,((((20*Outil_de_calcul!$B$7)+((CO$4-$A106-20))*Outil_de_calcul!$B$8)/(CO$4-$A106))-Outil_de_calcul!$B$10)/100,((((20*Outil_de_calcul!$B$7)+(10*Outil_de_calcul!$B$8)+((CO$4-$A106-30)*Outil_de_calcul!$B$9))/(CO$4-$A106))-Outil_de_calcul!$B$10)/100)),CO$4-$A106,1)</f>
        <v>-52.635272977286782</v>
      </c>
      <c r="CP106" s="21">
        <f>-PV(IF((CP$4-$A106)&lt;20,(Outil_de_calcul!$B$7-Outil_de_calcul!$B$10)/100,IF((CP$4-$A106)&lt;30,((((20*Outil_de_calcul!$B$7)+((CP$4-$A106-20))*Outil_de_calcul!$B$8)/(CP$4-$A106))-Outil_de_calcul!$B$10)/100,((((20*Outil_de_calcul!$B$7)+(10*Outil_de_calcul!$B$8)+((CP$4-$A106-30)*Outil_de_calcul!$B$9))/(CP$4-$A106))-Outil_de_calcul!$B$10)/100)),CP$4-$A106,1)</f>
        <v>-53.011489261040431</v>
      </c>
      <c r="CQ106" s="21">
        <f>-PV(IF((CQ$4-$A106)&lt;20,(Outil_de_calcul!$B$7-Outil_de_calcul!$B$10)/100,IF((CQ$4-$A106)&lt;30,((((20*Outil_de_calcul!$B$7)+((CQ$4-$A106-20))*Outil_de_calcul!$B$8)/(CQ$4-$A106))-Outil_de_calcul!$B$10)/100,((((20*Outil_de_calcul!$B$7)+(10*Outil_de_calcul!$B$8)+((CQ$4-$A106-30)*Outil_de_calcul!$B$9))/(CQ$4-$A106))-Outil_de_calcul!$B$10)/100)),CQ$4-$A106,1)</f>
        <v>-53.383246983484938</v>
      </c>
      <c r="CR106" s="21">
        <f>-PV(IF((CR$4-$A106)&lt;20,(Outil_de_calcul!$B$7-Outil_de_calcul!$B$10)/100,IF((CR$4-$A106)&lt;30,((((20*Outil_de_calcul!$B$7)+((CR$4-$A106-20))*Outil_de_calcul!$B$8)/(CR$4-$A106))-Outil_de_calcul!$B$10)/100,((((20*Outil_de_calcul!$B$7)+(10*Outil_de_calcul!$B$8)+((CR$4-$A106-30)*Outil_de_calcul!$B$9))/(CR$4-$A106))-Outil_de_calcul!$B$10)/100)),CR$4-$A106,1)</f>
        <v>-53.750598983292655</v>
      </c>
      <c r="CS106" s="21">
        <f>-PV(IF((CS$4-$A106)&lt;20,(Outil_de_calcul!$B$7-Outil_de_calcul!$B$10)/100,IF((CS$4-$A106)&lt;30,((((20*Outil_de_calcul!$B$7)+((CS$4-$A106-20))*Outil_de_calcul!$B$8)/(CS$4-$A106))-Outil_de_calcul!$B$10)/100,((((20*Outil_de_calcul!$B$7)+(10*Outil_de_calcul!$B$8)+((CS$4-$A106-30)*Outil_de_calcul!$B$9))/(CS$4-$A106))-Outil_de_calcul!$B$10)/100)),CS$4-$A106,1)</f>
        <v>-54.113597472941713</v>
      </c>
      <c r="CT106" s="21">
        <f>-PV(IF((CT$4-$A106)&lt;20,(Outil_de_calcul!$B$7-Outil_de_calcul!$B$10)/100,IF((CT$4-$A106)&lt;30,((((20*Outil_de_calcul!$B$7)+((CT$4-$A106-20))*Outil_de_calcul!$B$8)/(CT$4-$A106))-Outil_de_calcul!$B$10)/100,((((20*Outil_de_calcul!$B$7)+(10*Outil_de_calcul!$B$8)+((CT$4-$A106-30)*Outil_de_calcul!$B$9))/(CT$4-$A106))-Outil_de_calcul!$B$10)/100)),CT$4-$A106,1)</f>
        <v>-54.472294046137087</v>
      </c>
      <c r="CU106" s="21">
        <f>-PV(IF((CU$4-$A106)&lt;20,(Outil_de_calcul!$B$7-Outil_de_calcul!$B$10)/100,IF((CU$4-$A106)&lt;30,((((20*Outil_de_calcul!$B$7)+((CU$4-$A106-20))*Outil_de_calcul!$B$8)/(CU$4-$A106))-Outil_de_calcul!$B$10)/100,((((20*Outil_de_calcul!$B$7)+(10*Outil_de_calcul!$B$8)+((CU$4-$A106-30)*Outil_de_calcul!$B$9))/(CU$4-$A106))-Outil_de_calcul!$B$10)/100)),CU$4-$A106,1)</f>
        <v>-54.826739685143728</v>
      </c>
      <c r="CV106" s="21">
        <f>-PV(IF((CV$4-$A106)&lt;20,(Outil_de_calcul!$B$7-Outil_de_calcul!$B$10)/100,IF((CV$4-$A106)&lt;30,((((20*Outil_de_calcul!$B$7)+((CV$4-$A106-20))*Outil_de_calcul!$B$8)/(CV$4-$A106))-Outil_de_calcul!$B$10)/100,((((20*Outil_de_calcul!$B$7)+(10*Outil_de_calcul!$B$8)+((CV$4-$A106-30)*Outil_de_calcul!$B$9))/(CV$4-$A106))-Outil_de_calcul!$B$10)/100)),CV$4-$A106,1)</f>
        <v>-55.176984768032753</v>
      </c>
      <c r="CW106" s="21">
        <f>-PV(IF((CW$4-$A106)&lt;20,(Outil_de_calcul!$B$7-Outil_de_calcul!$B$10)/100,IF((CW$4-$A106)&lt;30,((((20*Outil_de_calcul!$B$7)+((CW$4-$A106-20))*Outil_de_calcul!$B$8)/(CW$4-$A106))-Outil_de_calcul!$B$10)/100,((((20*Outil_de_calcul!$B$7)+(10*Outil_de_calcul!$B$8)+((CW$4-$A106-30)*Outil_de_calcul!$B$9))/(CW$4-$A106))-Outil_de_calcul!$B$10)/100)),CW$4-$A106,1)</f>
        <v>-55.523079075841821</v>
      </c>
      <c r="CX106" s="21">
        <f>-PV(IF((CX$4-$A106)&lt;20,(Outil_de_calcul!$B$7-Outil_de_calcul!$B$10)/100,IF((CX$4-$A106)&lt;30,((((20*Outil_de_calcul!$B$7)+((CX$4-$A106-20))*Outil_de_calcul!$B$8)/(CX$4-$A106))-Outil_de_calcul!$B$10)/100,((((20*Outil_de_calcul!$B$7)+(10*Outil_de_calcul!$B$8)+((CX$4-$A106-30)*Outil_de_calcul!$B$9))/(CX$4-$A106))-Outil_de_calcul!$B$10)/100)),CX$4-$A106,1)</f>
        <v>-55.865071799650536</v>
      </c>
      <c r="CY106" s="21">
        <f>-PV(IF((CY$4-$A106)&lt;20,(Outil_de_calcul!$B$7-Outil_de_calcul!$B$10)/100,IF((CY$4-$A106)&lt;30,((((20*Outil_de_calcul!$B$7)+((CY$4-$A106-20))*Outil_de_calcul!$B$8)/(CY$4-$A106))-Outil_de_calcul!$B$10)/100,((((20*Outil_de_calcul!$B$7)+(10*Outil_de_calcul!$B$8)+((CY$4-$A106-30)*Outil_de_calcul!$B$9))/(CY$4-$A106))-Outil_de_calcul!$B$10)/100)),CY$4-$A106,1)</f>
        <v>-56.203011547572181</v>
      </c>
      <c r="CZ106" s="21">
        <f>-PV(IF((CZ$4-$A106)&lt;20,(Outil_de_calcul!$B$7-Outil_de_calcul!$B$10)/100,IF((CZ$4-$A106)&lt;30,((((20*Outil_de_calcul!$B$7)+((CZ$4-$A106-20))*Outil_de_calcul!$B$8)/(CZ$4-$A106))-Outil_de_calcul!$B$10)/100,((((20*Outil_de_calcul!$B$7)+(10*Outil_de_calcul!$B$8)+((CZ$4-$A106-30)*Outil_de_calcul!$B$9))/(CZ$4-$A106))-Outil_de_calcul!$B$10)/100)),CZ$4-$A106,1)</f>
        <v>-56.536946351662408</v>
      </c>
      <c r="DA106" s="21">
        <f>-PV(IF((DA$4-$A106)&lt;20,(Outil_de_calcul!$B$7-Outil_de_calcul!$B$10)/100,IF((DA$4-$A106)&lt;30,((((20*Outil_de_calcul!$B$7)+((DA$4-$A106-20))*Outil_de_calcul!$B$8)/(DA$4-$A106))-Outil_de_calcul!$B$10)/100,((((20*Outil_de_calcul!$B$7)+(10*Outil_de_calcul!$B$8)+((DA$4-$A106-30)*Outil_de_calcul!$B$9))/(DA$4-$A106))-Outil_de_calcul!$B$10)/100)),DA$4-$A106,1)</f>
        <v>-56.866923674746126</v>
      </c>
      <c r="DB106" s="21">
        <f>-PV(IF((DB$4-$A106)&lt;20,(Outil_de_calcul!$B$7-Outil_de_calcul!$B$10)/100,IF((DB$4-$A106)&lt;30,((((20*Outil_de_calcul!$B$7)+((DB$4-$A106-20))*Outil_de_calcul!$B$8)/(DB$4-$A106))-Outil_de_calcul!$B$10)/100,((((20*Outil_de_calcul!$B$7)+(10*Outil_de_calcul!$B$8)+((DB$4-$A106-30)*Outil_de_calcul!$B$9))/(DB$4-$A106))-Outil_de_calcul!$B$10)/100)),DB$4-$A106,1)</f>
        <v>-57.192990417163557</v>
      </c>
      <c r="DC106" s="21">
        <f>-PV(IF((DC$4-$A106)&lt;20,(Outil_de_calcul!$B$7-Outil_de_calcul!$B$10)/100,IF((DC$4-$A106)&lt;30,((((20*Outil_de_calcul!$B$7)+((DC$4-$A106-20))*Outil_de_calcul!$B$8)/(DC$4-$A106))-Outil_de_calcul!$B$10)/100,((((20*Outil_de_calcul!$B$7)+(10*Outil_de_calcul!$B$8)+((DC$4-$A106-30)*Outil_de_calcul!$B$9))/(DC$4-$A106))-Outil_de_calcul!$B$10)/100)),DC$4-$A106,1)</f>
        <v>-57.515192923436196</v>
      </c>
      <c r="DD106" s="21">
        <f>-PV(IF((DD$4-$A106)&lt;20,(Outil_de_calcul!$B$7-Outil_de_calcul!$B$10)/100,IF((DD$4-$A106)&lt;30,((((20*Outil_de_calcul!$B$7)+((DD$4-$A106-20))*Outil_de_calcul!$B$8)/(DD$4-$A106))-Outil_de_calcul!$B$10)/100,((((20*Outil_de_calcul!$B$7)+(10*Outil_de_calcul!$B$8)+((DD$4-$A106-30)*Outil_de_calcul!$B$9))/(DD$4-$A106))-Outil_de_calcul!$B$10)/100)),DD$4-$A106,1)</f>
        <v>-57.833576988853906</v>
      </c>
      <c r="DE106" s="21">
        <f>-PV(IF((DE$4-$A106)&lt;20,(Outil_de_calcul!$B$7-Outil_de_calcul!$B$10)/100,IF((DE$4-$A106)&lt;30,((((20*Outil_de_calcul!$B$7)+((DE$4-$A106-20))*Outil_de_calcul!$B$8)/(DE$4-$A106))-Outil_de_calcul!$B$10)/100,((((20*Outil_de_calcul!$B$7)+(10*Outil_de_calcul!$B$8)+((DE$4-$A106-30)*Outil_de_calcul!$B$9))/(DE$4-$A106))-Outil_de_calcul!$B$10)/100)),DE$4-$A106,1)</f>
        <v>-58.148187865983886</v>
      </c>
      <c r="DF106" s="21">
        <f>-PV(IF((DF$4-$A106)&lt;20,(Outil_de_calcul!$B$7-Outil_de_calcul!$B$10)/100,IF((DF$4-$A106)&lt;30,((((20*Outil_de_calcul!$B$7)+((DF$4-$A106-20))*Outil_de_calcul!$B$8)/(DF$4-$A106))-Outil_de_calcul!$B$10)/100,((((20*Outil_de_calcul!$B$7)+(10*Outil_de_calcul!$B$8)+((DF$4-$A106-30)*Outil_de_calcul!$B$9))/(DF$4-$A106))-Outil_de_calcul!$B$10)/100)),DF$4-$A106,1)</f>
        <v>-58.459070271102469</v>
      </c>
      <c r="DG106" s="21">
        <f>-PV(IF((DG$4-$A106)&lt;20,(Outil_de_calcul!$B$7-Outil_de_calcul!$B$10)/100,IF((DG$4-$A106)&lt;30,(((((20*Outil_de_calcul!$B$7)+(DG$4-$A106-20))*Outil_de_calcul!$B$8)/(DG$4-$A106))-Outil_de_calcul!$B$10)/100,((((20*Outil_de_calcul!$B$7)+(10*Outil_de_calcul!$B$8)+((DG$4-$A106-30)*Outil_de_calcul!$B$9))/(DG$4-$A106))-Outil_de_calcul!$B$10)/100)),DG$4-$A106,1)</f>
        <v>-59.069825887015064</v>
      </c>
      <c r="DH106" s="21">
        <f>-PV(IF((DH$4-$A106)&lt;20,(Outil_de_calcul!$B$7-Outil_de_calcul!$B$10)/100,IF((DH$4-$A106)&lt;30,(((((20*Outil_de_calcul!$B$7)+(DH$4-$A106-20))*Outil_de_calcul!$B$8)/(DH$4-$A106))-Outil_de_calcul!$B$10)/100,((((20*Outil_de_calcul!$B$7)+(10*Outil_de_calcul!$B$8)+((DH$4-$A106-30)*Outil_de_calcul!$B$9))/(DH$4-$A106))-Outil_de_calcul!$B$10)/100)),DH$4-$A106,1)</f>
        <v>-59.069825887015064</v>
      </c>
      <c r="DI106" s="21">
        <f>-PV(IF((DI$4-$A106)&lt;20,(Outil_de_calcul!$B$7-Outil_de_calcul!$B$10)/100,IF((DI$4-$A106)&lt;30,(((((20*Outil_de_calcul!$B$7)+(DI$4-$A106-20))*Outil_de_calcul!$B$8)/(DI$4-$A106))-Outil_de_calcul!$B$10)/100,((((20*Outil_de_calcul!$B$7)+(10*Outil_de_calcul!$B$8)+((DI$4-$A106-30)*Outil_de_calcul!$B$9))/(DI$4-$A106))-Outil_de_calcul!$B$10)/100)),DI$4-$A106,1)</f>
        <v>-59.069825887015064</v>
      </c>
      <c r="DJ106" s="21">
        <f>-PV(IF((DJ$4-$A106)&lt;20,(Outil_de_calcul!$B$7-Outil_de_calcul!$B$10)/100,IF((DJ$4-$A106)&lt;30,(((((20*Outil_de_calcul!$B$7)+(DJ$4-$A106-20))*Outil_de_calcul!$B$8)/(DJ$4-$A106))-Outil_de_calcul!$B$10)/100,((((20*Outil_de_calcul!$B$7)+(10*Outil_de_calcul!$B$8)+((DJ$4-$A106-30)*Outil_de_calcul!$B$9))/(DJ$4-$A106))-Outil_de_calcul!$B$10)/100)),DJ$4-$A106,1)</f>
        <v>-59.069825887015064</v>
      </c>
      <c r="DK106" s="21">
        <f>-PV(IF((DK$4-$A106)&lt;20,(Outil_de_calcul!$B$7-Outil_de_calcul!$B$10)/100,IF((DK$4-$A106)&lt;30,(((((20*Outil_de_calcul!$B$7)+(DK$4-$A106-20))*Outil_de_calcul!$B$8)/(DK$4-$A106))-Outil_de_calcul!$B$10)/100,((((20*Outil_de_calcul!$B$7)+(10*Outil_de_calcul!$B$8)+((DK$4-$A106-30)*Outil_de_calcul!$B$9))/(DK$4-$A106))-Outil_de_calcul!$B$10)/100)),DK$4-$A106,1)</f>
        <v>-59.069825887015064</v>
      </c>
      <c r="DL106" s="21">
        <f>-PV(IF((DL$4-$A106)&lt;20,(Outil_de_calcul!$B$7-Outil_de_calcul!$B$10)/100,IF((DL$4-$A106)&lt;30,(((((20*Outil_de_calcul!$B$7)+(DL$4-$A106-20))*Outil_de_calcul!$B$8)/(DL$4-$A106))-Outil_de_calcul!$B$10)/100,((((20*Outil_de_calcul!$B$7)+(10*Outil_de_calcul!$B$8)+((DL$4-$A106-30)*Outil_de_calcul!$B$9))/(DL$4-$A106))-Outil_de_calcul!$B$10)/100)),DL$4-$A106,1)</f>
        <v>-59.069825887015064</v>
      </c>
    </row>
    <row r="107" spans="1:116" ht="12" customHeight="1" x14ac:dyDescent="0.2">
      <c r="A107" s="29">
        <v>102</v>
      </c>
      <c r="B107" s="21">
        <f>-PV(IF((B$4-$A107)&lt;20,(Outil_de_calcul!$B$7-Outil_de_calcul!$B$10)/100,IF((B$4-$A107)&lt;30,((((20*Outil_de_calcul!$B$7)+((B$4-$A107-20))*Outil_de_calcul!$B$8)/(B$4-$A107))-Outil_de_calcul!$B$10)/100,((((20*Outil_de_calcul!$B$7)+(10*Outil_de_calcul!$B$8)+((B$4-$A107-30)*Outil_de_calcul!$B$9))/(B$4-$A107))-Outil_de_calcul!$B$10)/100)),B$4-$A107,1)</f>
        <v>8.4440571319587026</v>
      </c>
      <c r="C107" s="21">
        <f>-PV(IF((C$4-$A107)&lt;20,(Outil_de_calcul!$B$7-Outil_de_calcul!$B$10)/100,IF((C$4-$A107)&lt;30,((((20*Outil_de_calcul!$B$7)+((C$4-$A107-20))*Outil_de_calcul!$B$8)/(C$4-$A107))-Outil_de_calcul!$B$10)/100,((((20*Outil_de_calcul!$B$7)+(10*Outil_de_calcul!$B$8)+((C$4-$A107-30)*Outil_de_calcul!$B$9))/(C$4-$A107))-Outil_de_calcul!$B$10)/100)),C$4-$A107,1)</f>
        <v>7.3439861141786249</v>
      </c>
      <c r="D107" s="21">
        <f>-PV(IF((D$4-$A107)&lt;20,(Outil_de_calcul!$B$7-Outil_de_calcul!$B$10)/100,IF((D$4-$A107)&lt;30,((((20*Outil_de_calcul!$B$7)+((D$4-$A107-20))*Outil_de_calcul!$B$8)/(D$4-$A107))-Outil_de_calcul!$B$10)/100,((((20*Outil_de_calcul!$B$7)+(10*Outil_de_calcul!$B$8)+((D$4-$A107-30)*Outil_de_calcul!$B$9))/(D$4-$A107))-Outil_de_calcul!$B$10)/100)),D$4-$A107,1)</f>
        <v>6.2569521027403052</v>
      </c>
      <c r="E107" s="21">
        <f>-PV(IF((E$4-$A107)&lt;20,(Outil_de_calcul!$B$7-Outil_de_calcul!$B$10)/100,IF((E$4-$A107)&lt;30,((((20*Outil_de_calcul!$B$7)+((E$4-$A107-20))*Outil_de_calcul!$B$8)/(E$4-$A107))-Outil_de_calcul!$B$10)/100,((((20*Outil_de_calcul!$B$7)+(10*Outil_de_calcul!$B$8)+((E$4-$A107-30)*Outil_de_calcul!$B$9))/(E$4-$A107))-Outil_de_calcul!$B$10)/100)),E$4-$A107,1)</f>
        <v>5.1828005953147311</v>
      </c>
      <c r="F107" s="21">
        <f>-PV(IF((F$4-$A107)&lt;20,(Outil_de_calcul!$B$7-Outil_de_calcul!$B$10)/100,IF((F$4-$A107)&lt;30,((((20*Outil_de_calcul!$B$7)+((F$4-$A107-20))*Outil_de_calcul!$B$8)/(F$4-$A107))-Outil_de_calcul!$B$10)/100,((((20*Outil_de_calcul!$B$7)+(10*Outil_de_calcul!$B$8)+((F$4-$A107-30)*Outil_de_calcul!$B$9))/(F$4-$A107))-Outil_de_calcul!$B$10)/100)),F$4-$A107,1)</f>
        <v>4.1213789205890263</v>
      </c>
      <c r="G107" s="21">
        <f>-PV(IF((G$4-$A107)&lt;20,(Outil_de_calcul!$B$7-Outil_de_calcul!$B$10)/100,IF((G$4-$A107)&lt;30,((((20*Outil_de_calcul!$B$7)+((G$4-$A107-20))*Outil_de_calcul!$B$8)/(G$4-$A107))-Outil_de_calcul!$B$10)/100,((((20*Outil_de_calcul!$B$7)+(10*Outil_de_calcul!$B$8)+((G$4-$A107-30)*Outil_de_calcul!$B$9))/(G$4-$A107))-Outil_de_calcul!$B$10)/100)),G$4-$A107,1)</f>
        <v>3.0725362165670753</v>
      </c>
      <c r="H107" s="21">
        <f>-PV(IF((H$4-$A107)&lt;20,(Outil_de_calcul!$B$7-Outil_de_calcul!$B$10)/100,IF((H$4-$A107)&lt;30,((((20*Outil_de_calcul!$B$7)+((H$4-$A107-20))*Outil_de_calcul!$B$8)/(H$4-$A107))-Outil_de_calcul!$B$10)/100,((((20*Outil_de_calcul!$B$7)+(10*Outil_de_calcul!$B$8)+((H$4-$A107-30)*Outil_de_calcul!$B$9))/(H$4-$A107))-Outil_de_calcul!$B$10)/100)),H$4-$A107,1)</f>
        <v>2.0361234091271116</v>
      </c>
      <c r="I107" s="21">
        <f>-PV(IF((I$4-$A107)&lt;20,(Outil_de_calcul!$B$7-Outil_de_calcul!$B$10)/100,IF((I$4-$A107)&lt;30,((((20*Outil_de_calcul!$B$7)+((I$4-$A107-20))*Outil_de_calcul!$B$8)/(I$4-$A107))-Outil_de_calcul!$B$10)/100,((((20*Outil_de_calcul!$B$7)+(10*Outil_de_calcul!$B$8)+((I$4-$A107-30)*Outil_de_calcul!$B$9))/(I$4-$A107))-Outil_de_calcul!$B$10)/100)),I$4-$A107,1)</f>
        <v>1.011993190833582</v>
      </c>
      <c r="J107" s="21">
        <f>-PV(IF((J$4-$A107)&lt;20,(Outil_de_calcul!$B$7-Outil_de_calcul!$B$10)/100,IF((J$4-$A107)&lt;30,((((20*Outil_de_calcul!$B$7)+((J$4-$A107-20))*Outil_de_calcul!$B$8)/(J$4-$A107))-Outil_de_calcul!$B$10)/100,((((20*Outil_de_calcul!$B$7)+(10*Outil_de_calcul!$B$8)+((J$4-$A107-30)*Outil_de_calcul!$B$9))/(J$4-$A107))-Outil_de_calcul!$B$10)/100)),J$4-$A107,1)</f>
        <v>0</v>
      </c>
      <c r="K107" s="21">
        <f>-PV(IF((K$4-$A107)&lt;20,(Outil_de_calcul!$B$7-Outil_de_calcul!$B$10)/100,IF((K$4-$A107)&lt;30,((((20*Outil_de_calcul!$B$7)+((K$4-$A107-20))*Outil_de_calcul!$B$8)/(K$4-$A107))-Outil_de_calcul!$B$10)/100,((((20*Outil_de_calcul!$B$7)+(10*Outil_de_calcul!$B$8)+((K$4-$A107-30)*Outil_de_calcul!$B$9))/(K$4-$A107))-Outil_de_calcul!$B$10)/100)),K$4-$A107,1)</f>
        <v>-0.99999999999999889</v>
      </c>
      <c r="L107" s="21">
        <f>-PV(IF((L$4-$A107)&lt;20,(Outil_de_calcul!$B$7-Outil_de_calcul!$B$10)/100,IF((L$4-$A107)&lt;30,((((20*Outil_de_calcul!$B$7)+((L$4-$A107-20))*Outil_de_calcul!$B$8)/(L$4-$A107))-Outil_de_calcul!$B$10)/100,((((20*Outil_de_calcul!$B$7)+(10*Outil_de_calcul!$B$8)+((L$4-$A107-30)*Outil_de_calcul!$B$9))/(L$4-$A107))-Outil_de_calcul!$B$10)/100)),L$4-$A107,1)</f>
        <v>-1.9881489411764657</v>
      </c>
      <c r="M107" s="21">
        <f>-PV(IF((M$4-$A107)&lt;20,(Outil_de_calcul!$B$7-Outil_de_calcul!$B$10)/100,IF((M$4-$A107)&lt;30,((((20*Outil_de_calcul!$B$7)+((M$4-$A107-20))*Outil_de_calcul!$B$8)/(M$4-$A107))-Outil_de_calcul!$B$10)/100,((((20*Outil_de_calcul!$B$7)+(10*Outil_de_calcul!$B$8)+((M$4-$A107-30)*Outil_de_calcul!$B$9))/(M$4-$A107))-Outil_de_calcul!$B$10)/100)),M$4-$A107,1)</f>
        <v>-2.9645872711246612</v>
      </c>
      <c r="N107" s="21">
        <f>-PV(IF((N$4-$A107)&lt;20,(Outil_de_calcul!$B$7-Outil_de_calcul!$B$10)/100,IF((N$4-$A107)&lt;30,((((20*Outil_de_calcul!$B$7)+((N$4-$A107-20))*Outil_de_calcul!$B$8)/(N$4-$A107))-Outil_de_calcul!$B$10)/100,((((20*Outil_de_calcul!$B$7)+(10*Outil_de_calcul!$B$8)+((N$4-$A107-30)*Outil_de_calcul!$B$9))/(N$4-$A107))-Outil_de_calcul!$B$10)/100)),N$4-$A107,1)</f>
        <v>-3.9294537729870722</v>
      </c>
      <c r="O107" s="21">
        <f>-PV(IF((O$4-$A107)&lt;20,(Outil_de_calcul!$B$7-Outil_de_calcul!$B$10)/100,IF((O$4-$A107)&lt;30,((((20*Outil_de_calcul!$B$7)+((O$4-$A107-20))*Outil_de_calcul!$B$8)/(O$4-$A107))-Outil_de_calcul!$B$10)/100,((((20*Outil_de_calcul!$B$7)+(10*Outil_de_calcul!$B$8)+((O$4-$A107-30)*Outil_de_calcul!$B$9))/(O$4-$A107))-Outil_de_calcul!$B$10)/100)),O$4-$A107,1)</f>
        <v>-4.8828855851790633</v>
      </c>
      <c r="P107" s="21">
        <f>-PV(IF((P$4-$A107)&lt;20,(Outil_de_calcul!$B$7-Outil_de_calcul!$B$10)/100,IF((P$4-$A107)&lt;30,((((20*Outil_de_calcul!$B$7)+((P$4-$A107-20))*Outil_de_calcul!$B$8)/(P$4-$A107))-Outil_de_calcul!$B$10)/100,((((20*Outil_de_calcul!$B$7)+(10*Outil_de_calcul!$B$8)+((P$4-$A107-30)*Outil_de_calcul!$B$9))/(P$4-$A107))-Outil_de_calcul!$B$10)/100)),P$4-$A107,1)</f>
        <v>-5.8250182208805352</v>
      </c>
      <c r="Q107" s="21">
        <f>-PV(IF((Q$4-$A107)&lt;20,(Outil_de_calcul!$B$7-Outil_de_calcul!$B$10)/100,IF((Q$4-$A107)&lt;30,((((20*Outil_de_calcul!$B$7)+((Q$4-$A107-20))*Outil_de_calcul!$B$8)/(Q$4-$A107))-Outil_de_calcul!$B$10)/100,((((20*Outil_de_calcul!$B$7)+(10*Outil_de_calcul!$B$8)+((Q$4-$A107-30)*Outil_de_calcul!$B$9))/(Q$4-$A107))-Outil_de_calcul!$B$10)/100)),Q$4-$A107,1)</f>
        <v>-6.7559855872967578</v>
      </c>
      <c r="R107" s="21">
        <f>-PV(IF((R$4-$A107)&lt;20,(Outil_de_calcul!$B$7-Outil_de_calcul!$B$10)/100,IF((R$4-$A107)&lt;30,((((20*Outil_de_calcul!$B$7)+((R$4-$A107-20))*Outil_de_calcul!$B$8)/(R$4-$A107))-Outil_de_calcul!$B$10)/100,((((20*Outil_de_calcul!$B$7)+(10*Outil_de_calcul!$B$8)+((R$4-$A107-30)*Outil_de_calcul!$B$9))/(R$4-$A107))-Outil_de_calcul!$B$10)/100)),R$4-$A107,1)</f>
        <v>-7.6759200046907772</v>
      </c>
      <c r="S107" s="21">
        <f>-PV(IF((S$4-$A107)&lt;20,(Outil_de_calcul!$B$7-Outil_de_calcul!$B$10)/100,IF((S$4-$A107)&lt;30,((((20*Outil_de_calcul!$B$7)+((S$4-$A107-20))*Outil_de_calcul!$B$8)/(S$4-$A107))-Outil_de_calcul!$B$10)/100,((((20*Outil_de_calcul!$B$7)+(10*Outil_de_calcul!$B$8)+((S$4-$A107-30)*Outil_de_calcul!$B$9))/(S$4-$A107))-Outil_de_calcul!$B$10)/100)),S$4-$A107,1)</f>
        <v>-8.584952225190488</v>
      </c>
      <c r="T107" s="21">
        <f>-PV(IF((T$4-$A107)&lt;20,(Outil_de_calcul!$B$7-Outil_de_calcul!$B$10)/100,IF((T$4-$A107)&lt;30,((((20*Outil_de_calcul!$B$7)+((T$4-$A107-20))*Outil_de_calcul!$B$8)/(T$4-$A107))-Outil_de_calcul!$B$10)/100,((((20*Outil_de_calcul!$B$7)+(10*Outil_de_calcul!$B$8)+((T$4-$A107-30)*Outil_de_calcul!$B$9))/(T$4-$A107))-Outil_de_calcul!$B$10)/100)),T$4-$A107,1)</f>
        <v>-9.4832114513725561</v>
      </c>
      <c r="U107" s="21">
        <f>-PV(IF((U$4-$A107)&lt;20,(Outil_de_calcul!$B$7-Outil_de_calcul!$B$10)/100,IF((U$4-$A107)&lt;30,((((20*Outil_de_calcul!$B$7)+((U$4-$A107-20))*Outil_de_calcul!$B$8)/(U$4-$A107))-Outil_de_calcul!$B$10)/100,((((20*Outil_de_calcul!$B$7)+(10*Outil_de_calcul!$B$8)+((U$4-$A107-30)*Outil_de_calcul!$B$9))/(U$4-$A107))-Outil_de_calcul!$B$10)/100)),U$4-$A107,1)</f>
        <v>-10.370825354626373</v>
      </c>
      <c r="V107" s="21">
        <f>-PV(IF((V$4-$A107)&lt;20,(Outil_de_calcul!$B$7-Outil_de_calcul!$B$10)/100,IF((V$4-$A107)&lt;30,((((20*Outil_de_calcul!$B$7)+((V$4-$A107-20))*Outil_de_calcul!$B$8)/(V$4-$A107))-Outil_de_calcul!$B$10)/100,((((20*Outil_de_calcul!$B$7)+(10*Outil_de_calcul!$B$8)+((V$4-$A107-30)*Outil_de_calcul!$B$9))/(V$4-$A107))-Outil_de_calcul!$B$10)/100)),V$4-$A107,1)</f>
        <v>-11.247920093300142</v>
      </c>
      <c r="W107" s="21">
        <f>-PV(IF((W$4-$A107)&lt;20,(Outil_de_calcul!$B$7-Outil_de_calcul!$B$10)/100,IF((W$4-$A107)&lt;30,((((20*Outil_de_calcul!$B$7)+((W$4-$A107-20))*Outil_de_calcul!$B$8)/(W$4-$A107))-Outil_de_calcul!$B$10)/100,((((20*Outil_de_calcul!$B$7)+(10*Outil_de_calcul!$B$8)+((W$4-$A107-30)*Outil_de_calcul!$B$9))/(W$4-$A107))-Outil_de_calcul!$B$10)/100)),W$4-$A107,1)</f>
        <v>-12.114620330632089</v>
      </c>
      <c r="X107" s="21">
        <f>-PV(IF((X$4-$A107)&lt;20,(Outil_de_calcul!$B$7-Outil_de_calcul!$B$10)/100,IF((X$4-$A107)&lt;30,((((20*Outil_de_calcul!$B$7)+((X$4-$A107-20))*Outil_de_calcul!$B$8)/(X$4-$A107))-Outil_de_calcul!$B$10)/100,((((20*Outil_de_calcul!$B$7)+(10*Outil_de_calcul!$B$8)+((X$4-$A107-30)*Outil_de_calcul!$B$9))/(X$4-$A107))-Outil_de_calcul!$B$10)/100)),X$4-$A107,1)</f>
        <v>-12.971049252469037</v>
      </c>
      <c r="Y107" s="21">
        <f>-PV(IF((Y$4-$A107)&lt;20,(Outil_de_calcul!$B$7-Outil_de_calcul!$B$10)/100,IF((Y$4-$A107)&lt;30,((((20*Outil_de_calcul!$B$7)+((Y$4-$A107-20))*Outil_de_calcul!$B$8)/(Y$4-$A107))-Outil_de_calcul!$B$10)/100,((((20*Outil_de_calcul!$B$7)+(10*Outil_de_calcul!$B$8)+((Y$4-$A107-30)*Outil_de_calcul!$B$9))/(Y$4-$A107))-Outil_de_calcul!$B$10)/100)),Y$4-$A107,1)</f>
        <v>-13.817328584775135</v>
      </c>
      <c r="Z107" s="21">
        <f>-PV(IF((Z$4-$A107)&lt;20,(Outil_de_calcul!$B$7-Outil_de_calcul!$B$10)/100,IF((Z$4-$A107)&lt;30,((((20*Outil_de_calcul!$B$7)+((Z$4-$A107-20))*Outil_de_calcul!$B$8)/(Z$4-$A107))-Outil_de_calcul!$B$10)/100,((((20*Outil_de_calcul!$B$7)+(10*Outil_de_calcul!$B$8)+((Z$4-$A107-30)*Outil_de_calcul!$B$9))/(Z$4-$A107))-Outil_de_calcul!$B$10)/100)),Z$4-$A107,1)</f>
        <v>-14.65357861093293</v>
      </c>
      <c r="AA107" s="21">
        <f>-PV(IF((AA$4-$A107)&lt;20,(Outil_de_calcul!$B$7-Outil_de_calcul!$B$10)/100,IF((AA$4-$A107)&lt;30,((((20*Outil_de_calcul!$B$7)+((AA$4-$A107-20))*Outil_de_calcul!$B$8)/(AA$4-$A107))-Outil_de_calcul!$B$10)/100,((((20*Outil_de_calcul!$B$7)+(10*Outil_de_calcul!$B$8)+((AA$4-$A107-30)*Outil_de_calcul!$B$9))/(AA$4-$A107))-Outil_de_calcul!$B$10)/100)),AA$4-$A107,1)</f>
        <v>-15.479918188839546</v>
      </c>
      <c r="AB107" s="21">
        <f>-PV(IF((AB$4-$A107)&lt;20,(Outil_de_calcul!$B$7-Outil_de_calcul!$B$10)/100,IF((AB$4-$A107)&lt;30,((((20*Outil_de_calcul!$B$7)+((AB$4-$A107-20))*Outil_de_calcul!$B$8)/(AB$4-$A107))-Outil_de_calcul!$B$10)/100,((((20*Outil_de_calcul!$B$7)+(10*Outil_de_calcul!$B$8)+((AB$4-$A107-30)*Outil_de_calcul!$B$9))/(AB$4-$A107))-Outil_de_calcul!$B$10)/100)),AB$4-$A107,1)</f>
        <v>-16.296464767800181</v>
      </c>
      <c r="AC107" s="21">
        <f>-PV(IF((AC$4-$A107)&lt;20,(Outil_de_calcul!$B$7-Outil_de_calcul!$B$10)/100,IF((AC$4-$A107)&lt;30,((((20*Outil_de_calcul!$B$7)+((AC$4-$A107-20))*Outil_de_calcul!$B$8)/(AC$4-$A107))-Outil_de_calcul!$B$10)/100,((((20*Outil_de_calcul!$B$7)+(10*Outil_de_calcul!$B$8)+((AC$4-$A107-30)*Outil_de_calcul!$B$9))/(AC$4-$A107))-Outil_de_calcul!$B$10)/100)),AC$4-$A107,1)</f>
        <v>-17.103334405221414</v>
      </c>
      <c r="AD107" s="21">
        <f>-PV(IF((AD$4-$A107)&lt;20,(Outil_de_calcul!$B$7-Outil_de_calcul!$B$10)/100,IF((AD$4-$A107)&lt;30,((((20*Outil_de_calcul!$B$7)+((AD$4-$A107-20))*Outil_de_calcul!$B$8)/(AD$4-$A107))-Outil_de_calcul!$B$10)/100,((((20*Outil_de_calcul!$B$7)+(10*Outil_de_calcul!$B$8)+((AD$4-$A107-30)*Outil_de_calcul!$B$9))/(AD$4-$A107))-Outil_de_calcul!$B$10)/100)),AD$4-$A107,1)</f>
        <v>-17.900641783106643</v>
      </c>
      <c r="AE107" s="21">
        <f>-PV(IF((AE$4-$A107)&lt;20,(Outil_de_calcul!$B$7-Outil_de_calcul!$B$10)/100,IF((AE$4-$A107)&lt;30,((((20*Outil_de_calcul!$B$7)+((AE$4-$A107-20))*Outil_de_calcul!$B$8)/(AE$4-$A107))-Outil_de_calcul!$B$10)/100,((((20*Outil_de_calcul!$B$7)+(10*Outil_de_calcul!$B$8)+((AE$4-$A107-30)*Outil_de_calcul!$B$9))/(AE$4-$A107))-Outil_de_calcul!$B$10)/100)),AE$4-$A107,1)</f>
        <v>-18.688500224356115</v>
      </c>
      <c r="AF107" s="21">
        <f>-PV(IF((AF$4-$A107)&lt;20,(Outil_de_calcul!$B$7-Outil_de_calcul!$B$10)/100,IF((AF$4-$A107)&lt;30,((((20*Outil_de_calcul!$B$7)+((AF$4-$A107-20))*Outil_de_calcul!$B$8)/(AF$4-$A107))-Outil_de_calcul!$B$10)/100,((((20*Outil_de_calcul!$B$7)+(10*Outil_de_calcul!$B$8)+((AF$4-$A107-30)*Outil_de_calcul!$B$9))/(AF$4-$A107))-Outil_de_calcul!$B$10)/100)),AF$4-$A107,1)</f>
        <v>-19.46702170887372</v>
      </c>
      <c r="AG107" s="21">
        <f>-PV(IF((AG$4-$A107)&lt;20,(Outil_de_calcul!$B$7-Outil_de_calcul!$B$10)/100,IF((AG$4-$A107)&lt;30,((((20*Outil_de_calcul!$B$7)+((AG$4-$A107-20))*Outil_de_calcul!$B$8)/(AG$4-$A107))-Outil_de_calcul!$B$10)/100,((((20*Outil_de_calcul!$B$7)+(10*Outil_de_calcul!$B$8)+((AG$4-$A107-30)*Outil_de_calcul!$B$9))/(AG$4-$A107))-Outil_de_calcul!$B$10)/100)),AG$4-$A107,1)</f>
        <v>-20.236316889482932</v>
      </c>
      <c r="AH107" s="21">
        <f>-PV(IF((AH$4-$A107)&lt;20,(Outil_de_calcul!$B$7-Outil_de_calcul!$B$10)/100,IF((AH$4-$A107)&lt;30,((((20*Outil_de_calcul!$B$7)+((AH$4-$A107-20))*Outil_de_calcul!$B$8)/(AH$4-$A107))-Outil_de_calcul!$B$10)/100,((((20*Outil_de_calcul!$B$7)+(10*Outil_de_calcul!$B$8)+((AH$4-$A107-30)*Outil_de_calcul!$B$9))/(AH$4-$A107))-Outil_de_calcul!$B$10)/100)),AH$4-$A107,1)</f>
        <v>-20.996495107654095</v>
      </c>
      <c r="AI107" s="21">
        <f>-PV(IF((AI$4-$A107)&lt;20,(Outil_de_calcul!$B$7-Outil_de_calcul!$B$10)/100,IF((AI$4-$A107)&lt;30,((((20*Outil_de_calcul!$B$7)+((AI$4-$A107-20))*Outil_de_calcul!$B$8)/(AI$4-$A107))-Outil_de_calcul!$B$10)/100,((((20*Outil_de_calcul!$B$7)+(10*Outil_de_calcul!$B$8)+((AI$4-$A107-30)*Outil_de_calcul!$B$9))/(AI$4-$A107))-Outil_de_calcul!$B$10)/100)),AI$4-$A107,1)</f>
        <v>-21.747664409045342</v>
      </c>
      <c r="AJ107" s="21">
        <f>-PV(IF((AJ$4-$A107)&lt;20,(Outil_de_calcul!$B$7-Outil_de_calcul!$B$10)/100,IF((AJ$4-$A107)&lt;30,((((20*Outil_de_calcul!$B$7)+((AJ$4-$A107-20))*Outil_de_calcul!$B$8)/(AJ$4-$A107))-Outil_de_calcul!$B$10)/100,((((20*Outil_de_calcul!$B$7)+(10*Outil_de_calcul!$B$8)+((AJ$4-$A107-30)*Outil_de_calcul!$B$9))/(AJ$4-$A107))-Outil_de_calcul!$B$10)/100)),AJ$4-$A107,1)</f>
        <v>-22.489931558859364</v>
      </c>
      <c r="AK107" s="21">
        <f>-PV(IF((AK$4-$A107)&lt;20,(Outil_de_calcul!$B$7-Outil_de_calcul!$B$10)/100,IF((AK$4-$A107)&lt;30,((((20*Outil_de_calcul!$B$7)+((AK$4-$A107-20))*Outil_de_calcul!$B$8)/(AK$4-$A107))-Outil_de_calcul!$B$10)/100,((((20*Outil_de_calcul!$B$7)+(10*Outil_de_calcul!$B$8)+((AK$4-$A107-30)*Outil_de_calcul!$B$9))/(AK$4-$A107))-Outil_de_calcul!$B$10)/100)),AK$4-$A107,1)</f>
        <v>-23.223402057018173</v>
      </c>
      <c r="AL107" s="21">
        <f>-PV(IF((AL$4-$A107)&lt;20,(Outil_de_calcul!$B$7-Outil_de_calcul!$B$10)/100,IF((AL$4-$A107)&lt;30,((((20*Outil_de_calcul!$B$7)+((AL$4-$A107-20))*Outil_de_calcul!$B$8)/(AL$4-$A107))-Outil_de_calcul!$B$10)/100,((((20*Outil_de_calcul!$B$7)+(10*Outil_de_calcul!$B$8)+((AL$4-$A107-30)*Outil_de_calcul!$B$9))/(AL$4-$A107))-Outil_de_calcul!$B$10)/100)),AL$4-$A107,1)</f>
        <v>-23.948180153157974</v>
      </c>
      <c r="AM107" s="21">
        <f>-PV(IF((AM$4-$A107)&lt;20,(Outil_de_calcul!$B$7-Outil_de_calcul!$B$10)/100,IF((AM$4-$A107)&lt;30,((((20*Outil_de_calcul!$B$7)+((AM$4-$A107-20))*Outil_de_calcul!$B$8)/(AM$4-$A107))-Outil_de_calcul!$B$10)/100,((((20*Outil_de_calcul!$B$7)+(10*Outil_de_calcul!$B$8)+((AM$4-$A107-30)*Outil_de_calcul!$B$9))/(AM$4-$A107))-Outil_de_calcul!$B$10)/100)),AM$4-$A107,1)</f>
        <v>-24.664368861446427</v>
      </c>
      <c r="AN107" s="21">
        <f>-PV(IF((AN$4-$A107)&lt;20,(Outil_de_calcul!$B$7-Outil_de_calcul!$B$10)/100,IF((AN$4-$A107)&lt;30,((((20*Outil_de_calcul!$B$7)+((AN$4-$A107-20))*Outil_de_calcul!$B$8)/(AN$4-$A107))-Outil_de_calcul!$B$10)/100,((((20*Outil_de_calcul!$B$7)+(10*Outil_de_calcul!$B$8)+((AN$4-$A107-30)*Outil_de_calcul!$B$9))/(AN$4-$A107))-Outil_de_calcul!$B$10)/100)),AN$4-$A107,1)</f>
        <v>-25.372069975224186</v>
      </c>
      <c r="AO107" s="21">
        <f>-PV(IF((AO$4-$A107)&lt;20,(Outil_de_calcul!$B$7-Outil_de_calcul!$B$10)/100,IF((AO$4-$A107)&lt;30,((((20*Outil_de_calcul!$B$7)+((AO$4-$A107-20))*Outil_de_calcul!$B$8)/(AO$4-$A107))-Outil_de_calcul!$B$10)/100,((((20*Outil_de_calcul!$B$7)+(10*Outil_de_calcul!$B$8)+((AO$4-$A107-30)*Outil_de_calcul!$B$9))/(AO$4-$A107))-Outil_de_calcul!$B$10)/100)),AO$4-$A107,1)</f>
        <v>-26.071384081473106</v>
      </c>
      <c r="AP107" s="21">
        <f>-PV(IF((AP$4-$A107)&lt;20,(Outil_de_calcul!$B$7-Outil_de_calcul!$B$10)/100,IF((AP$4-$A107)&lt;30,((((20*Outil_de_calcul!$B$7)+((AP$4-$A107-20))*Outil_de_calcul!$B$8)/(AP$4-$A107))-Outil_de_calcul!$B$10)/100,((((20*Outil_de_calcul!$B$7)+(10*Outil_de_calcul!$B$8)+((AP$4-$A107-30)*Outil_de_calcul!$B$9))/(AP$4-$A107))-Outil_de_calcul!$B$10)/100)),AP$4-$A107,1)</f>
        <v>-26.762410575112739</v>
      </c>
      <c r="AQ107" s="21">
        <f>-PV(IF((AQ$4-$A107)&lt;20,(Outil_de_calcul!$B$7-Outil_de_calcul!$B$10)/100,IF((AQ$4-$A107)&lt;30,((((20*Outil_de_calcul!$B$7)+((AQ$4-$A107-20))*Outil_de_calcul!$B$8)/(AQ$4-$A107))-Outil_de_calcul!$B$10)/100,((((20*Outil_de_calcul!$B$7)+(10*Outil_de_calcul!$B$8)+((AQ$4-$A107-30)*Outil_de_calcul!$B$9))/(AQ$4-$A107))-Outil_de_calcul!$B$10)/100)),AQ$4-$A107,1)</f>
        <v>-27.445247673127639</v>
      </c>
      <c r="AR107" s="21">
        <f>-PV(IF((AR$4-$A107)&lt;20,(Outil_de_calcul!$B$7-Outil_de_calcul!$B$10)/100,IF((AR$4-$A107)&lt;30,((((20*Outil_de_calcul!$B$7)+((AR$4-$A107-20))*Outil_de_calcul!$B$8)/(AR$4-$A107))-Outil_de_calcul!$B$10)/100,((((20*Outil_de_calcul!$B$7)+(10*Outil_de_calcul!$B$8)+((AR$4-$A107-30)*Outil_de_calcul!$B$9))/(AR$4-$A107))-Outil_de_calcul!$B$10)/100)),AR$4-$A107,1)</f>
        <v>-28.119992428527066</v>
      </c>
      <c r="AS107" s="21">
        <f>-PV(IF((AS$4-$A107)&lt;20,(Outil_de_calcul!$B$7-Outil_de_calcul!$B$10)/100,IF((AS$4-$A107)&lt;30,((((20*Outil_de_calcul!$B$7)+((AS$4-$A107-20))*Outil_de_calcul!$B$8)/(AS$4-$A107))-Outil_de_calcul!$B$10)/100,((((20*Outil_de_calcul!$B$7)+(10*Outil_de_calcul!$B$8)+((AS$4-$A107-30)*Outil_de_calcul!$B$9))/(AS$4-$A107))-Outil_de_calcul!$B$10)/100)),AS$4-$A107,1)</f>
        <v>-28.786740744139383</v>
      </c>
      <c r="AT107" s="21">
        <f>-PV(IF((AT$4-$A107)&lt;20,(Outil_de_calcul!$B$7-Outil_de_calcul!$B$10)/100,IF((AT$4-$A107)&lt;30,((((20*Outil_de_calcul!$B$7)+((AT$4-$A107-20))*Outil_de_calcul!$B$8)/(AT$4-$A107))-Outil_de_calcul!$B$10)/100,((((20*Outil_de_calcul!$B$7)+(10*Outil_de_calcul!$B$8)+((AT$4-$A107-30)*Outil_de_calcul!$B$9))/(AT$4-$A107))-Outil_de_calcul!$B$10)/100)),AT$4-$A107,1)</f>
        <v>-29.445587386242895</v>
      </c>
      <c r="AU107" s="21">
        <f>-PV(IF((AU$4-$A107)&lt;20,(Outil_de_calcul!$B$7-Outil_de_calcul!$B$10)/100,IF((AU$4-$A107)&lt;30,((((20*Outil_de_calcul!$B$7)+((AU$4-$A107-20))*Outil_de_calcul!$B$8)/(AU$4-$A107))-Outil_de_calcul!$B$10)/100,((((20*Outil_de_calcul!$B$7)+(10*Outil_de_calcul!$B$8)+((AU$4-$A107-30)*Outil_de_calcul!$B$9))/(AU$4-$A107))-Outil_de_calcul!$B$10)/100)),AU$4-$A107,1)</f>
        <v>-30.096625998035158</v>
      </c>
      <c r="AV107" s="21">
        <f>-PV(IF((AV$4-$A107)&lt;20,(Outil_de_calcul!$B$7-Outil_de_calcul!$B$10)/100,IF((AV$4-$A107)&lt;30,((((20*Outil_de_calcul!$B$7)+((AV$4-$A107-20))*Outil_de_calcul!$B$8)/(AV$4-$A107))-Outil_de_calcul!$B$10)/100,((((20*Outil_de_calcul!$B$7)+(10*Outil_de_calcul!$B$8)+((AV$4-$A107-30)*Outil_de_calcul!$B$9))/(AV$4-$A107))-Outil_de_calcul!$B$10)/100)),AV$4-$A107,1)</f>
        <v>-30.739949112942682</v>
      </c>
      <c r="AW107" s="21">
        <f>-PV(IF((AW$4-$A107)&lt;20,(Outil_de_calcul!$B$7-Outil_de_calcul!$B$10)/100,IF((AW$4-$A107)&lt;30,((((20*Outil_de_calcul!$B$7)+((AW$4-$A107-20))*Outil_de_calcul!$B$8)/(AW$4-$A107))-Outil_de_calcul!$B$10)/100,((((20*Outil_de_calcul!$B$7)+(10*Outil_de_calcul!$B$8)+((AW$4-$A107-30)*Outil_de_calcul!$B$9))/(AW$4-$A107))-Outil_de_calcul!$B$10)/100)),AW$4-$A107,1)</f>
        <v>-31.375648167772898</v>
      </c>
      <c r="AX107" s="21">
        <f>-PV(IF((AX$4-$A107)&lt;20,(Outil_de_calcul!$B$7-Outil_de_calcul!$B$10)/100,IF((AX$4-$A107)&lt;30,((((20*Outil_de_calcul!$B$7)+((AX$4-$A107-20))*Outil_de_calcul!$B$8)/(AX$4-$A107))-Outil_de_calcul!$B$10)/100,((((20*Outil_de_calcul!$B$7)+(10*Outil_de_calcul!$B$8)+((AX$4-$A107-30)*Outil_de_calcul!$B$9))/(AX$4-$A107))-Outil_de_calcul!$B$10)/100)),AX$4-$A107,1)</f>
        <v>-32.003813515710249</v>
      </c>
      <c r="AY107" s="21">
        <f>-PV(IF((AY$4-$A107)&lt;20,(Outil_de_calcul!$B$7-Outil_de_calcul!$B$10)/100,IF((AY$4-$A107)&lt;30,((((20*Outil_de_calcul!$B$7)+((AY$4-$A107-20))*Outil_de_calcul!$B$8)/(AY$4-$A107))-Outil_de_calcul!$B$10)/100,((((20*Outil_de_calcul!$B$7)+(10*Outil_de_calcul!$B$8)+((AY$4-$A107-30)*Outil_de_calcul!$B$9))/(AY$4-$A107))-Outil_de_calcul!$B$10)/100)),AY$4-$A107,1)</f>
        <v>-32.624534439158303</v>
      </c>
      <c r="AZ107" s="21">
        <f>-PV(IF((AZ$4-$A107)&lt;20,(Outil_de_calcul!$B$7-Outil_de_calcul!$B$10)/100,IF((AZ$4-$A107)&lt;30,((((20*Outil_de_calcul!$B$7)+((AZ$4-$A107-20))*Outil_de_calcul!$B$8)/(AZ$4-$A107))-Outil_de_calcul!$B$10)/100,((((20*Outil_de_calcul!$B$7)+(10*Outil_de_calcul!$B$8)+((AZ$4-$A107-30)*Outil_de_calcul!$B$9))/(AZ$4-$A107))-Outil_de_calcul!$B$10)/100)),AZ$4-$A107,1)</f>
        <v>-33.237899162429571</v>
      </c>
      <c r="BA107" s="21">
        <f>-PV(IF((BA$4-$A107)&lt;20,(Outil_de_calcul!$B$7-Outil_de_calcul!$B$10)/100,IF((BA$4-$A107)&lt;30,((((20*Outil_de_calcul!$B$7)+((BA$4-$A107-20))*Outil_de_calcul!$B$8)/(BA$4-$A107))-Outil_de_calcul!$B$10)/100,((((20*Outil_de_calcul!$B$7)+(10*Outil_de_calcul!$B$8)+((BA$4-$A107-30)*Outil_de_calcul!$B$9))/(BA$4-$A107))-Outil_de_calcul!$B$10)/100)),BA$4-$A107,1)</f>
        <v>-33.843994864285087</v>
      </c>
      <c r="BB107" s="21">
        <f>-PV(IF((BB$4-$A107)&lt;20,(Outil_de_calcul!$B$7-Outil_de_calcul!$B$10)/100,IF((BB$4-$A107)&lt;30,((((20*Outil_de_calcul!$B$7)+((BB$4-$A107-20))*Outil_de_calcul!$B$8)/(BB$4-$A107))-Outil_de_calcul!$B$10)/100,((((20*Outil_de_calcul!$B$7)+(10*Outil_de_calcul!$B$8)+((BB$4-$A107-30)*Outil_de_calcul!$B$9))/(BB$4-$A107))-Outil_de_calcul!$B$10)/100)),BB$4-$A107,1)</f>
        <v>-34.442907690325214</v>
      </c>
      <c r="BC107" s="21">
        <f>-PV(IF((BC$4-$A107)&lt;20,(Outil_de_calcul!$B$7-Outil_de_calcul!$B$10)/100,IF((BC$4-$A107)&lt;30,((((20*Outil_de_calcul!$B$7)+((BC$4-$A107-20))*Outil_de_calcul!$B$8)/(BC$4-$A107))-Outil_de_calcul!$B$10)/100,((((20*Outil_de_calcul!$B$7)+(10*Outil_de_calcul!$B$8)+((BC$4-$A107-30)*Outil_de_calcul!$B$9))/(BC$4-$A107))-Outil_de_calcul!$B$10)/100)),BC$4-$A107,1)</f>
        <v>-35.034722765233781</v>
      </c>
      <c r="BD107" s="21">
        <f>-PV(IF((BD$4-$A107)&lt;20,(Outil_de_calcul!$B$7-Outil_de_calcul!$B$10)/100,IF((BD$4-$A107)&lt;30,((((20*Outil_de_calcul!$B$7)+((BD$4-$A107-20))*Outil_de_calcul!$B$8)/(BD$4-$A107))-Outil_de_calcul!$B$10)/100,((((20*Outil_de_calcul!$B$7)+(10*Outil_de_calcul!$B$8)+((BD$4-$A107-30)*Outil_de_calcul!$B$9))/(BD$4-$A107))-Outil_de_calcul!$B$10)/100)),BD$4-$A107,1)</f>
        <v>-35.619524204876946</v>
      </c>
      <c r="BE107" s="21">
        <f>-PV(IF((BE$4-$A107)&lt;20,(Outil_de_calcul!$B$7-Outil_de_calcul!$B$10)/100,IF((BE$4-$A107)&lt;30,((((20*Outil_de_calcul!$B$7)+((BE$4-$A107-20))*Outil_de_calcul!$B$8)/(BE$4-$A107))-Outil_de_calcul!$B$10)/100,((((20*Outil_de_calcul!$B$7)+(10*Outil_de_calcul!$B$8)+((BE$4-$A107-30)*Outil_de_calcul!$B$9))/(BE$4-$A107))-Outil_de_calcul!$B$10)/100)),BE$4-$A107,1)</f>
        <v>-36.197395128258826</v>
      </c>
      <c r="BF107" s="21">
        <f>-PV(IF((BF$4-$A107)&lt;20,(Outil_de_calcul!$B$7-Outil_de_calcul!$B$10)/100,IF((BF$4-$A107)&lt;30,((((20*Outil_de_calcul!$B$7)+((BF$4-$A107-20))*Outil_de_calcul!$B$8)/(BF$4-$A107))-Outil_de_calcul!$B$10)/100,((((20*Outil_de_calcul!$B$7)+(10*Outil_de_calcul!$B$8)+((BF$4-$A107-30)*Outil_de_calcul!$B$9))/(BF$4-$A107))-Outil_de_calcul!$B$10)/100)),BF$4-$A107,1)</f>
        <v>-36.768417669335285</v>
      </c>
      <c r="BG107" s="21">
        <f>-PV(IF((BG$4-$A107)&lt;20,(Outil_de_calcul!$B$7-Outil_de_calcul!$B$10)/100,IF((BG$4-$A107)&lt;30,((((20*Outil_de_calcul!$B$7)+((BG$4-$A107-20))*Outil_de_calcul!$B$8)/(BG$4-$A107))-Outil_de_calcul!$B$10)/100,((((20*Outil_de_calcul!$B$7)+(10*Outil_de_calcul!$B$8)+((BG$4-$A107-30)*Outil_de_calcul!$B$9))/(BG$4-$A107))-Outil_de_calcul!$B$10)/100)),BG$4-$A107,1)</f>
        <v>-37.332672988687904</v>
      </c>
      <c r="BH107" s="21">
        <f>-PV(IF((BH$4-$A107)&lt;20,(Outil_de_calcul!$B$7-Outil_de_calcul!$B$10)/100,IF((BH$4-$A107)&lt;30,((((20*Outil_de_calcul!$B$7)+((BH$4-$A107-20))*Outil_de_calcul!$B$8)/(BH$4-$A107))-Outil_de_calcul!$B$10)/100,((((20*Outil_de_calcul!$B$7)+(10*Outil_de_calcul!$B$8)+((BH$4-$A107-30)*Outil_de_calcul!$B$9))/(BH$4-$A107))-Outil_de_calcul!$B$10)/100)),BH$4-$A107,1)</f>
        <v>-37.890241285059361</v>
      </c>
      <c r="BI107" s="21">
        <f>-PV(IF((BI$4-$A107)&lt;20,(Outil_de_calcul!$B$7-Outil_de_calcul!$B$10)/100,IF((BI$4-$A107)&lt;30,((((20*Outil_de_calcul!$B$7)+((BI$4-$A107-20))*Outil_de_calcul!$B$8)/(BI$4-$A107))-Outil_de_calcul!$B$10)/100,((((20*Outil_de_calcul!$B$7)+(10*Outil_de_calcul!$B$8)+((BI$4-$A107-30)*Outil_de_calcul!$B$9))/(BI$4-$A107))-Outil_de_calcul!$B$10)/100)),BI$4-$A107,1)</f>
        <v>-38.441201806752417</v>
      </c>
      <c r="BJ107" s="21">
        <f>-PV(IF((BJ$4-$A107)&lt;20,(Outil_de_calcul!$B$7-Outil_de_calcul!$B$10)/100,IF((BJ$4-$A107)&lt;30,((((20*Outil_de_calcul!$B$7)+((BJ$4-$A107-20))*Outil_de_calcul!$B$8)/(BJ$4-$A107))-Outil_de_calcul!$B$10)/100,((((20*Outil_de_calcul!$B$7)+(10*Outil_de_calcul!$B$8)+((BJ$4-$A107-30)*Outil_de_calcul!$B$9))/(BJ$4-$A107))-Outil_de_calcul!$B$10)/100)),BJ$4-$A107,1)</f>
        <v>-38.985632862893418</v>
      </c>
      <c r="BK107" s="21">
        <f>-PV(IF((BK$4-$A107)&lt;20,(Outil_de_calcul!$B$7-Outil_de_calcul!$B$10)/100,IF((BK$4-$A107)&lt;30,((((20*Outil_de_calcul!$B$7)+((BK$4-$A107-20))*Outil_de_calcul!$B$8)/(BK$4-$A107))-Outil_de_calcul!$B$10)/100,((((20*Outil_de_calcul!$B$7)+(10*Outil_de_calcul!$B$8)+((BK$4-$A107-30)*Outil_de_calcul!$B$9))/(BK$4-$A107))-Outil_de_calcul!$B$10)/100)),BK$4-$A107,1)</f>
        <v>-39.523611834562743</v>
      </c>
      <c r="BL107" s="21">
        <f>-PV(IF((BL$4-$A107)&lt;20,(Outil_de_calcul!$B$7-Outil_de_calcul!$B$10)/100,IF((BL$4-$A107)&lt;30,((((20*Outil_de_calcul!$B$7)+((BL$4-$A107-20))*Outil_de_calcul!$B$8)/(BL$4-$A107))-Outil_de_calcul!$B$10)/100,((((20*Outil_de_calcul!$B$7)+(10*Outil_de_calcul!$B$8)+((BL$4-$A107-30)*Outil_de_calcul!$B$9))/(BL$4-$A107))-Outil_de_calcul!$B$10)/100)),BL$4-$A107,1)</f>
        <v>-40.055215185793003</v>
      </c>
      <c r="BM107" s="21">
        <f>-PV(IF((BM$4-$A107)&lt;20,(Outil_de_calcul!$B$7-Outil_de_calcul!$B$10)/100,IF((BM$4-$A107)&lt;30,((((20*Outil_de_calcul!$B$7)+((BM$4-$A107-20))*Outil_de_calcul!$B$8)/(BM$4-$A107))-Outil_de_calcul!$B$10)/100,((((20*Outil_de_calcul!$B$7)+(10*Outil_de_calcul!$B$8)+((BM$4-$A107-30)*Outil_de_calcul!$B$9))/(BM$4-$A107))-Outil_de_calcul!$B$10)/100)),BM$4-$A107,1)</f>
        <v>-40.580518474437035</v>
      </c>
      <c r="BN107" s="21">
        <f>-PV(IF((BN$4-$A107)&lt;20,(Outil_de_calcul!$B$7-Outil_de_calcul!$B$10)/100,IF((BN$4-$A107)&lt;30,((((20*Outil_de_calcul!$B$7)+((BN$4-$A107-20))*Outil_de_calcul!$B$8)/(BN$4-$A107))-Outil_de_calcul!$B$10)/100,((((20*Outil_de_calcul!$B$7)+(10*Outil_de_calcul!$B$8)+((BN$4-$A107-30)*Outil_de_calcul!$B$9))/(BN$4-$A107))-Outil_de_calcul!$B$10)/100)),BN$4-$A107,1)</f>
        <v>-41.099596362907164</v>
      </c>
      <c r="BO107" s="21">
        <f>-PV(IF((BO$4-$A107)&lt;20,(Outil_de_calcul!$B$7-Outil_de_calcul!$B$10)/100,IF((BO$4-$A107)&lt;30,((((20*Outil_de_calcul!$B$7)+((BO$4-$A107-20))*Outil_de_calcul!$B$8)/(BO$4-$A107))-Outil_de_calcul!$B$10)/100,((((20*Outil_de_calcul!$B$7)+(10*Outil_de_calcul!$B$8)+((BO$4-$A107-30)*Outil_de_calcul!$B$9))/(BO$4-$A107))-Outil_de_calcul!$B$10)/100)),BO$4-$A107,1)</f>
        <v>-41.61252262878704</v>
      </c>
      <c r="BP107" s="21">
        <f>-PV(IF((BP$4-$A107)&lt;20,(Outil_de_calcul!$B$7-Outil_de_calcul!$B$10)/100,IF((BP$4-$A107)&lt;30,((((20*Outil_de_calcul!$B$7)+((BP$4-$A107-20))*Outil_de_calcul!$B$8)/(BP$4-$A107))-Outil_de_calcul!$B$10)/100,((((20*Outil_de_calcul!$B$7)+(10*Outil_de_calcul!$B$8)+((BP$4-$A107-30)*Outil_de_calcul!$B$9))/(BP$4-$A107))-Outil_de_calcul!$B$10)/100)),BP$4-$A107,1)</f>
        <v>-42.119370175317826</v>
      </c>
      <c r="BQ107" s="21">
        <f>-PV(IF((BQ$4-$A107)&lt;20,(Outil_de_calcul!$B$7-Outil_de_calcul!$B$10)/100,IF((BQ$4-$A107)&lt;30,((((20*Outil_de_calcul!$B$7)+((BQ$4-$A107-20))*Outil_de_calcul!$B$8)/(BQ$4-$A107))-Outil_de_calcul!$B$10)/100,((((20*Outil_de_calcul!$B$7)+(10*Outil_de_calcul!$B$8)+((BQ$4-$A107-30)*Outil_de_calcul!$B$9))/(BQ$4-$A107))-Outil_de_calcul!$B$10)/100)),BQ$4-$A107,1)</f>
        <v>-42.620211041760129</v>
      </c>
      <c r="BR107" s="21">
        <f>-PV(IF((BR$4-$A107)&lt;20,(Outil_de_calcul!$B$7-Outil_de_calcul!$B$10)/100,IF((BR$4-$A107)&lt;30,((((20*Outil_de_calcul!$B$7)+((BR$4-$A107-20))*Outil_de_calcul!$B$8)/(BR$4-$A107))-Outil_de_calcul!$B$10)/100,((((20*Outil_de_calcul!$B$7)+(10*Outil_de_calcul!$B$8)+((BR$4-$A107-30)*Outil_de_calcul!$B$9))/(BR$4-$A107))-Outil_de_calcul!$B$10)/100)),BR$4-$A107,1)</f>
        <v>-43.11511641363299</v>
      </c>
      <c r="BS107" s="21">
        <f>-PV(IF((BS$4-$A107)&lt;20,(Outil_de_calcul!$B$7-Outil_de_calcul!$B$10)/100,IF((BS$4-$A107)&lt;30,((((20*Outil_de_calcul!$B$7)+((BS$4-$A107-20))*Outil_de_calcul!$B$8)/(BS$4-$A107))-Outil_de_calcul!$B$10)/100,((((20*Outil_de_calcul!$B$7)+(10*Outil_de_calcul!$B$8)+((BS$4-$A107-30)*Outil_de_calcul!$B$9))/(BS$4-$A107))-Outil_de_calcul!$B$10)/100)),BS$4-$A107,1)</f>
        <v>-43.604156632831717</v>
      </c>
      <c r="BT107" s="21">
        <f>-PV(IF((BT$4-$A107)&lt;20,(Outil_de_calcul!$B$7-Outil_de_calcul!$B$10)/100,IF((BT$4-$A107)&lt;30,((((20*Outil_de_calcul!$B$7)+((BT$4-$A107-20))*Outil_de_calcul!$B$8)/(BT$4-$A107))-Outil_de_calcul!$B$10)/100,((((20*Outil_de_calcul!$B$7)+(10*Outil_de_calcul!$B$8)+((BT$4-$A107-30)*Outil_de_calcul!$B$9))/(BT$4-$A107))-Outil_de_calcul!$B$10)/100)),BT$4-$A107,1)</f>
        <v>-44.087401207625632</v>
      </c>
      <c r="BU107" s="21">
        <f>-PV(IF((BU$4-$A107)&lt;20,(Outil_de_calcul!$B$7-Outil_de_calcul!$B$10)/100,IF((BU$4-$A107)&lt;30,((((20*Outil_de_calcul!$B$7)+((BU$4-$A107-20))*Outil_de_calcul!$B$8)/(BU$4-$A107))-Outil_de_calcul!$B$10)/100,((((20*Outil_de_calcul!$B$7)+(10*Outil_de_calcul!$B$8)+((BU$4-$A107-30)*Outil_de_calcul!$B$9))/(BU$4-$A107))-Outil_de_calcul!$B$10)/100)),BU$4-$A107,1)</f>
        <v>-44.564918822537521</v>
      </c>
      <c r="BV107" s="21">
        <f>-PV(IF((BV$4-$A107)&lt;20,(Outil_de_calcul!$B$7-Outil_de_calcul!$B$10)/100,IF((BV$4-$A107)&lt;30,((((20*Outil_de_calcul!$B$7)+((BV$4-$A107-20))*Outil_de_calcul!$B$8)/(BV$4-$A107))-Outil_de_calcul!$B$10)/100,((((20*Outil_de_calcul!$B$7)+(10*Outil_de_calcul!$B$8)+((BV$4-$A107-30)*Outil_de_calcul!$B$9))/(BV$4-$A107))-Outil_de_calcul!$B$10)/100)),BV$4-$A107,1)</f>
        <v>-45.036777348105808</v>
      </c>
      <c r="BW107" s="21">
        <f>-PV(IF((BW$4-$A107)&lt;20,(Outil_de_calcul!$B$7-Outil_de_calcul!$B$10)/100,IF((BW$4-$A107)&lt;30,((((20*Outil_de_calcul!$B$7)+((BW$4-$A107-20))*Outil_de_calcul!$B$8)/(BW$4-$A107))-Outil_de_calcul!$B$10)/100,((((20*Outil_de_calcul!$B$7)+(10*Outil_de_calcul!$B$8)+((BW$4-$A107-30)*Outil_de_calcul!$B$9))/(BW$4-$A107))-Outil_de_calcul!$B$10)/100)),BW$4-$A107,1)</f>
        <v>-45.503043850531206</v>
      </c>
      <c r="BX107" s="21">
        <f>-PV(IF((BX$4-$A107)&lt;20,(Outil_de_calcul!$B$7-Outil_de_calcul!$B$10)/100,IF((BX$4-$A107)&lt;30,((((20*Outil_de_calcul!$B$7)+((BX$4-$A107-20))*Outil_de_calcul!$B$8)/(BX$4-$A107))-Outil_de_calcul!$B$10)/100,((((20*Outil_de_calcul!$B$7)+(10*Outil_de_calcul!$B$8)+((BX$4-$A107-30)*Outil_de_calcul!$B$9))/(BX$4-$A107))-Outil_de_calcul!$B$10)/100)),BX$4-$A107,1)</f>
        <v>-45.963784601208928</v>
      </c>
      <c r="BY107" s="21">
        <f>-PV(IF((BY$4-$A107)&lt;20,(Outil_de_calcul!$B$7-Outil_de_calcul!$B$10)/100,IF((BY$4-$A107)&lt;30,((((20*Outil_de_calcul!$B$7)+((BY$4-$A107-20))*Outil_de_calcul!$B$8)/(BY$4-$A107))-Outil_de_calcul!$B$10)/100,((((20*Outil_de_calcul!$B$7)+(10*Outil_de_calcul!$B$8)+((BY$4-$A107-30)*Outil_de_calcul!$B$9))/(BY$4-$A107))-Outil_de_calcul!$B$10)/100)),BY$4-$A107,1)</f>
        <v>-46.419065086147967</v>
      </c>
      <c r="BZ107" s="21">
        <f>-PV(IF((BZ$4-$A107)&lt;20,(Outil_de_calcul!$B$7-Outil_de_calcul!$B$10)/100,IF((BZ$4-$A107)&lt;30,((((20*Outil_de_calcul!$B$7)+((BZ$4-$A107-20))*Outil_de_calcul!$B$8)/(BZ$4-$A107))-Outil_de_calcul!$B$10)/100,((((20*Outil_de_calcul!$B$7)+(10*Outil_de_calcul!$B$8)+((BZ$4-$A107-30)*Outil_de_calcul!$B$9))/(BZ$4-$A107))-Outil_de_calcul!$B$10)/100)),BZ$4-$A107,1)</f>
        <v>-46.868950015278784</v>
      </c>
      <c r="CA107" s="21">
        <f>-PV(IF((CA$4-$A107)&lt;20,(Outil_de_calcul!$B$7-Outil_de_calcul!$B$10)/100,IF((CA$4-$A107)&lt;30,((((20*Outil_de_calcul!$B$7)+((CA$4-$A107-20))*Outil_de_calcul!$B$8)/(CA$4-$A107))-Outil_de_calcul!$B$10)/100,((((20*Outil_de_calcul!$B$7)+(10*Outil_de_calcul!$B$8)+((CA$4-$A107-30)*Outil_de_calcul!$B$9))/(CA$4-$A107))-Outil_de_calcul!$B$10)/100)),CA$4-$A107,1)</f>
        <v>-47.313503331650665</v>
      </c>
      <c r="CB107" s="21">
        <f>-PV(IF((CB$4-$A107)&lt;20,(Outil_de_calcul!$B$7-Outil_de_calcul!$B$10)/100,IF((CB$4-$A107)&lt;30,((((20*Outil_de_calcul!$B$7)+((CB$4-$A107-20))*Outil_de_calcul!$B$8)/(CB$4-$A107))-Outil_de_calcul!$B$10)/100,((((20*Outil_de_calcul!$B$7)+(10*Outil_de_calcul!$B$8)+((CB$4-$A107-30)*Outil_de_calcul!$B$9))/(CB$4-$A107))-Outil_de_calcul!$B$10)/100)),CB$4-$A107,1)</f>
        <v>-47.752788220520017</v>
      </c>
      <c r="CC107" s="21">
        <f>-PV(IF((CC$4-$A107)&lt;20,(Outil_de_calcul!$B$7-Outil_de_calcul!$B$10)/100,IF((CC$4-$A107)&lt;30,((((20*Outil_de_calcul!$B$7)+((CC$4-$A107-20))*Outil_de_calcul!$B$8)/(CC$4-$A107))-Outil_de_calcul!$B$10)/100,((((20*Outil_de_calcul!$B$7)+(10*Outil_de_calcul!$B$8)+((CC$4-$A107-30)*Outil_de_calcul!$B$9))/(CC$4-$A107))-Outil_de_calcul!$B$10)/100)),CC$4-$A107,1)</f>
        <v>-48.186867118331087</v>
      </c>
      <c r="CD107" s="21">
        <f>-PV(IF((CD$4-$A107)&lt;20,(Outil_de_calcul!$B$7-Outil_de_calcul!$B$10)/100,IF((CD$4-$A107)&lt;30,((((20*Outil_de_calcul!$B$7)+((CD$4-$A107-20))*Outil_de_calcul!$B$8)/(CD$4-$A107))-Outil_de_calcul!$B$10)/100,((((20*Outil_de_calcul!$B$7)+(10*Outil_de_calcul!$B$8)+((CD$4-$A107-30)*Outil_de_calcul!$B$9))/(CD$4-$A107))-Outil_de_calcul!$B$10)/100)),CD$4-$A107,1)</f>
        <v>-48.615801721590145</v>
      </c>
      <c r="CE107" s="21">
        <f>-PV(IF((CE$4-$A107)&lt;20,(Outil_de_calcul!$B$7-Outil_de_calcul!$B$10)/100,IF((CE$4-$A107)&lt;30,((((20*Outil_de_calcul!$B$7)+((CE$4-$A107-20))*Outil_de_calcul!$B$8)/(CE$4-$A107))-Outil_de_calcul!$B$10)/100,((((20*Outil_de_calcul!$B$7)+(10*Outil_de_calcul!$B$8)+((CE$4-$A107-30)*Outil_de_calcul!$B$9))/(CE$4-$A107))-Outil_de_calcul!$B$10)/100)),CE$4-$A107,1)</f>
        <v>-49.03965299563454</v>
      </c>
      <c r="CF107" s="21">
        <f>-PV(IF((CF$4-$A107)&lt;20,(Outil_de_calcul!$B$7-Outil_de_calcul!$B$10)/100,IF((CF$4-$A107)&lt;30,((((20*Outil_de_calcul!$B$7)+((CF$4-$A107-20))*Outil_de_calcul!$B$8)/(CF$4-$A107))-Outil_de_calcul!$B$10)/100,((((20*Outil_de_calcul!$B$7)+(10*Outil_de_calcul!$B$8)+((CF$4-$A107-30)*Outil_de_calcul!$B$9))/(CF$4-$A107))-Outil_de_calcul!$B$10)/100)),CF$4-$A107,1)</f>
        <v>-49.458481183297799</v>
      </c>
      <c r="CG107" s="21">
        <f>-PV(IF((CG$4-$A107)&lt;20,(Outil_de_calcul!$B$7-Outil_de_calcul!$B$10)/100,IF((CG$4-$A107)&lt;30,((((20*Outil_de_calcul!$B$7)+((CG$4-$A107-20))*Outil_de_calcul!$B$8)/(CG$4-$A107))-Outil_de_calcul!$B$10)/100,((((20*Outil_de_calcul!$B$7)+(10*Outil_de_calcul!$B$8)+((CG$4-$A107-30)*Outil_de_calcul!$B$9))/(CG$4-$A107))-Outil_de_calcul!$B$10)/100)),CG$4-$A107,1)</f>
        <v>-49.872345813472123</v>
      </c>
      <c r="CH107" s="21">
        <f>-PV(IF((CH$4-$A107)&lt;20,(Outil_de_calcul!$B$7-Outil_de_calcul!$B$10)/100,IF((CH$4-$A107)&lt;30,((((20*Outil_de_calcul!$B$7)+((CH$4-$A107-20))*Outil_de_calcul!$B$8)/(CH$4-$A107))-Outil_de_calcul!$B$10)/100,((((20*Outil_de_calcul!$B$7)+(10*Outil_de_calcul!$B$8)+((CH$4-$A107-30)*Outil_de_calcul!$B$9))/(CH$4-$A107))-Outil_de_calcul!$B$10)/100)),CH$4-$A107,1)</f>
        <v>-50.281305709569253</v>
      </c>
      <c r="CI107" s="21">
        <f>-PV(IF((CI$4-$A107)&lt;20,(Outil_de_calcul!$B$7-Outil_de_calcul!$B$10)/100,IF((CI$4-$A107)&lt;30,((((20*Outil_de_calcul!$B$7)+((CI$4-$A107-20))*Outil_de_calcul!$B$8)/(CI$4-$A107))-Outil_de_calcul!$B$10)/100,((((20*Outil_de_calcul!$B$7)+(10*Outil_de_calcul!$B$8)+((CI$4-$A107-30)*Outil_de_calcul!$B$9))/(CI$4-$A107))-Outil_de_calcul!$B$10)/100)),CI$4-$A107,1)</f>
        <v>-50.685418997881293</v>
      </c>
      <c r="CJ107" s="21">
        <f>-PV(IF((CJ$4-$A107)&lt;20,(Outil_de_calcul!$B$7-Outil_de_calcul!$B$10)/100,IF((CJ$4-$A107)&lt;30,((((20*Outil_de_calcul!$B$7)+((CJ$4-$A107-20))*Outil_de_calcul!$B$8)/(CJ$4-$A107))-Outil_de_calcul!$B$10)/100,((((20*Outil_de_calcul!$B$7)+(10*Outil_de_calcul!$B$8)+((CJ$4-$A107-30)*Outil_de_calcul!$B$9))/(CJ$4-$A107))-Outil_de_calcul!$B$10)/100)),CJ$4-$A107,1)</f>
        <v>-51.084743115842159</v>
      </c>
      <c r="CK107" s="21">
        <f>-PV(IF((CK$4-$A107)&lt;20,(Outil_de_calcul!$B$7-Outil_de_calcul!$B$10)/100,IF((CK$4-$A107)&lt;30,((((20*Outil_de_calcul!$B$7)+((CK$4-$A107-20))*Outil_de_calcul!$B$8)/(CK$4-$A107))-Outil_de_calcul!$B$10)/100,((((20*Outil_de_calcul!$B$7)+(10*Outil_de_calcul!$B$8)+((CK$4-$A107-30)*Outil_de_calcul!$B$9))/(CK$4-$A107))-Outil_de_calcul!$B$10)/100)),CK$4-$A107,1)</f>
        <v>-51.479334820191433</v>
      </c>
      <c r="CL107" s="21">
        <f>-PV(IF((CL$4-$A107)&lt;20,(Outil_de_calcul!$B$7-Outil_de_calcul!$B$10)/100,IF((CL$4-$A107)&lt;30,((((20*Outil_de_calcul!$B$7)+((CL$4-$A107-20))*Outil_de_calcul!$B$8)/(CL$4-$A107))-Outil_de_calcul!$B$10)/100,((((20*Outil_de_calcul!$B$7)+(10*Outil_de_calcul!$B$8)+((CL$4-$A107-30)*Outil_de_calcul!$B$9))/(CL$4-$A107))-Outil_de_calcul!$B$10)/100)),CL$4-$A107,1)</f>
        <v>-51.869250195041168</v>
      </c>
      <c r="CM107" s="21">
        <f>-PV(IF((CM$4-$A107)&lt;20,(Outil_de_calcul!$B$7-Outil_de_calcul!$B$10)/100,IF((CM$4-$A107)&lt;30,((((20*Outil_de_calcul!$B$7)+((CM$4-$A107-20))*Outil_de_calcul!$B$8)/(CM$4-$A107))-Outil_de_calcul!$B$10)/100,((((20*Outil_de_calcul!$B$7)+(10*Outil_de_calcul!$B$8)+((CM$4-$A107-30)*Outil_de_calcul!$B$9))/(CM$4-$A107))-Outil_de_calcul!$B$10)/100)),CM$4-$A107,1)</f>
        <v>-52.254544659847369</v>
      </c>
      <c r="CN107" s="21">
        <f>-PV(IF((CN$4-$A107)&lt;20,(Outil_de_calcul!$B$7-Outil_de_calcul!$B$10)/100,IF((CN$4-$A107)&lt;30,((((20*Outil_de_calcul!$B$7)+((CN$4-$A107-20))*Outil_de_calcul!$B$8)/(CN$4-$A107))-Outil_de_calcul!$B$10)/100,((((20*Outil_de_calcul!$B$7)+(10*Outil_de_calcul!$B$8)+((CN$4-$A107-30)*Outil_de_calcul!$B$9))/(CN$4-$A107))-Outil_de_calcul!$B$10)/100)),CN$4-$A107,1)</f>
        <v>-52.635272977286782</v>
      </c>
      <c r="CO107" s="21">
        <f>-PV(IF((CO$4-$A107)&lt;20,(Outil_de_calcul!$B$7-Outil_de_calcul!$B$10)/100,IF((CO$4-$A107)&lt;30,((((20*Outil_de_calcul!$B$7)+((CO$4-$A107-20))*Outil_de_calcul!$B$8)/(CO$4-$A107))-Outil_de_calcul!$B$10)/100,((((20*Outil_de_calcul!$B$7)+(10*Outil_de_calcul!$B$8)+((CO$4-$A107-30)*Outil_de_calcul!$B$9))/(CO$4-$A107))-Outil_de_calcul!$B$10)/100)),CO$4-$A107,1)</f>
        <v>-53.011489261040431</v>
      </c>
      <c r="CP107" s="21">
        <f>-PV(IF((CP$4-$A107)&lt;20,(Outil_de_calcul!$B$7-Outil_de_calcul!$B$10)/100,IF((CP$4-$A107)&lt;30,((((20*Outil_de_calcul!$B$7)+((CP$4-$A107-20))*Outil_de_calcul!$B$8)/(CP$4-$A107))-Outil_de_calcul!$B$10)/100,((((20*Outil_de_calcul!$B$7)+(10*Outil_de_calcul!$B$8)+((CP$4-$A107-30)*Outil_de_calcul!$B$9))/(CP$4-$A107))-Outil_de_calcul!$B$10)/100)),CP$4-$A107,1)</f>
        <v>-53.383246983484938</v>
      </c>
      <c r="CQ107" s="21">
        <f>-PV(IF((CQ$4-$A107)&lt;20,(Outil_de_calcul!$B$7-Outil_de_calcul!$B$10)/100,IF((CQ$4-$A107)&lt;30,((((20*Outil_de_calcul!$B$7)+((CQ$4-$A107-20))*Outil_de_calcul!$B$8)/(CQ$4-$A107))-Outil_de_calcul!$B$10)/100,((((20*Outil_de_calcul!$B$7)+(10*Outil_de_calcul!$B$8)+((CQ$4-$A107-30)*Outil_de_calcul!$B$9))/(CQ$4-$A107))-Outil_de_calcul!$B$10)/100)),CQ$4-$A107,1)</f>
        <v>-53.750598983292655</v>
      </c>
      <c r="CR107" s="21">
        <f>-PV(IF((CR$4-$A107)&lt;20,(Outil_de_calcul!$B$7-Outil_de_calcul!$B$10)/100,IF((CR$4-$A107)&lt;30,((((20*Outil_de_calcul!$B$7)+((CR$4-$A107-20))*Outil_de_calcul!$B$8)/(CR$4-$A107))-Outil_de_calcul!$B$10)/100,((((20*Outil_de_calcul!$B$7)+(10*Outil_de_calcul!$B$8)+((CR$4-$A107-30)*Outil_de_calcul!$B$9))/(CR$4-$A107))-Outil_de_calcul!$B$10)/100)),CR$4-$A107,1)</f>
        <v>-54.113597472941713</v>
      </c>
      <c r="CS107" s="21">
        <f>-PV(IF((CS$4-$A107)&lt;20,(Outil_de_calcul!$B$7-Outil_de_calcul!$B$10)/100,IF((CS$4-$A107)&lt;30,((((20*Outil_de_calcul!$B$7)+((CS$4-$A107-20))*Outil_de_calcul!$B$8)/(CS$4-$A107))-Outil_de_calcul!$B$10)/100,((((20*Outil_de_calcul!$B$7)+(10*Outil_de_calcul!$B$8)+((CS$4-$A107-30)*Outil_de_calcul!$B$9))/(CS$4-$A107))-Outil_de_calcul!$B$10)/100)),CS$4-$A107,1)</f>
        <v>-54.472294046137087</v>
      </c>
      <c r="CT107" s="21">
        <f>-PV(IF((CT$4-$A107)&lt;20,(Outil_de_calcul!$B$7-Outil_de_calcul!$B$10)/100,IF((CT$4-$A107)&lt;30,((((20*Outil_de_calcul!$B$7)+((CT$4-$A107-20))*Outil_de_calcul!$B$8)/(CT$4-$A107))-Outil_de_calcul!$B$10)/100,((((20*Outil_de_calcul!$B$7)+(10*Outil_de_calcul!$B$8)+((CT$4-$A107-30)*Outil_de_calcul!$B$9))/(CT$4-$A107))-Outil_de_calcul!$B$10)/100)),CT$4-$A107,1)</f>
        <v>-54.826739685143728</v>
      </c>
      <c r="CU107" s="21">
        <f>-PV(IF((CU$4-$A107)&lt;20,(Outil_de_calcul!$B$7-Outil_de_calcul!$B$10)/100,IF((CU$4-$A107)&lt;30,((((20*Outil_de_calcul!$B$7)+((CU$4-$A107-20))*Outil_de_calcul!$B$8)/(CU$4-$A107))-Outil_de_calcul!$B$10)/100,((((20*Outil_de_calcul!$B$7)+(10*Outil_de_calcul!$B$8)+((CU$4-$A107-30)*Outil_de_calcul!$B$9))/(CU$4-$A107))-Outil_de_calcul!$B$10)/100)),CU$4-$A107,1)</f>
        <v>-55.176984768032753</v>
      </c>
      <c r="CV107" s="21">
        <f>-PV(IF((CV$4-$A107)&lt;20,(Outil_de_calcul!$B$7-Outil_de_calcul!$B$10)/100,IF((CV$4-$A107)&lt;30,((((20*Outil_de_calcul!$B$7)+((CV$4-$A107-20))*Outil_de_calcul!$B$8)/(CV$4-$A107))-Outil_de_calcul!$B$10)/100,((((20*Outil_de_calcul!$B$7)+(10*Outil_de_calcul!$B$8)+((CV$4-$A107-30)*Outil_de_calcul!$B$9))/(CV$4-$A107))-Outil_de_calcul!$B$10)/100)),CV$4-$A107,1)</f>
        <v>-55.523079075841821</v>
      </c>
      <c r="CW107" s="21">
        <f>-PV(IF((CW$4-$A107)&lt;20,(Outil_de_calcul!$B$7-Outil_de_calcul!$B$10)/100,IF((CW$4-$A107)&lt;30,((((20*Outil_de_calcul!$B$7)+((CW$4-$A107-20))*Outil_de_calcul!$B$8)/(CW$4-$A107))-Outil_de_calcul!$B$10)/100,((((20*Outil_de_calcul!$B$7)+(10*Outil_de_calcul!$B$8)+((CW$4-$A107-30)*Outil_de_calcul!$B$9))/(CW$4-$A107))-Outil_de_calcul!$B$10)/100)),CW$4-$A107,1)</f>
        <v>-55.865071799650536</v>
      </c>
      <c r="CX107" s="21">
        <f>-PV(IF((CX$4-$A107)&lt;20,(Outil_de_calcul!$B$7-Outil_de_calcul!$B$10)/100,IF((CX$4-$A107)&lt;30,((((20*Outil_de_calcul!$B$7)+((CX$4-$A107-20))*Outil_de_calcul!$B$8)/(CX$4-$A107))-Outil_de_calcul!$B$10)/100,((((20*Outil_de_calcul!$B$7)+(10*Outil_de_calcul!$B$8)+((CX$4-$A107-30)*Outil_de_calcul!$B$9))/(CX$4-$A107))-Outil_de_calcul!$B$10)/100)),CX$4-$A107,1)</f>
        <v>-56.203011547572181</v>
      </c>
      <c r="CY107" s="21">
        <f>-PV(IF((CY$4-$A107)&lt;20,(Outil_de_calcul!$B$7-Outil_de_calcul!$B$10)/100,IF((CY$4-$A107)&lt;30,((((20*Outil_de_calcul!$B$7)+((CY$4-$A107-20))*Outil_de_calcul!$B$8)/(CY$4-$A107))-Outil_de_calcul!$B$10)/100,((((20*Outil_de_calcul!$B$7)+(10*Outil_de_calcul!$B$8)+((CY$4-$A107-30)*Outil_de_calcul!$B$9))/(CY$4-$A107))-Outil_de_calcul!$B$10)/100)),CY$4-$A107,1)</f>
        <v>-56.536946351662408</v>
      </c>
      <c r="CZ107" s="21">
        <f>-PV(IF((CZ$4-$A107)&lt;20,(Outil_de_calcul!$B$7-Outil_de_calcul!$B$10)/100,IF((CZ$4-$A107)&lt;30,((((20*Outil_de_calcul!$B$7)+((CZ$4-$A107-20))*Outil_de_calcul!$B$8)/(CZ$4-$A107))-Outil_de_calcul!$B$10)/100,((((20*Outil_de_calcul!$B$7)+(10*Outil_de_calcul!$B$8)+((CZ$4-$A107-30)*Outil_de_calcul!$B$9))/(CZ$4-$A107))-Outil_de_calcul!$B$10)/100)),CZ$4-$A107,1)</f>
        <v>-56.866923674746126</v>
      </c>
      <c r="DA107" s="21">
        <f>-PV(IF((DA$4-$A107)&lt;20,(Outil_de_calcul!$B$7-Outil_de_calcul!$B$10)/100,IF((DA$4-$A107)&lt;30,((((20*Outil_de_calcul!$B$7)+((DA$4-$A107-20))*Outil_de_calcul!$B$8)/(DA$4-$A107))-Outil_de_calcul!$B$10)/100,((((20*Outil_de_calcul!$B$7)+(10*Outil_de_calcul!$B$8)+((DA$4-$A107-30)*Outil_de_calcul!$B$9))/(DA$4-$A107))-Outil_de_calcul!$B$10)/100)),DA$4-$A107,1)</f>
        <v>-57.192990417163557</v>
      </c>
      <c r="DB107" s="21">
        <f>-PV(IF((DB$4-$A107)&lt;20,(Outil_de_calcul!$B$7-Outil_de_calcul!$B$10)/100,IF((DB$4-$A107)&lt;30,((((20*Outil_de_calcul!$B$7)+((DB$4-$A107-20))*Outil_de_calcul!$B$8)/(DB$4-$A107))-Outil_de_calcul!$B$10)/100,((((20*Outil_de_calcul!$B$7)+(10*Outil_de_calcul!$B$8)+((DB$4-$A107-30)*Outil_de_calcul!$B$9))/(DB$4-$A107))-Outil_de_calcul!$B$10)/100)),DB$4-$A107,1)</f>
        <v>-57.515192923436196</v>
      </c>
      <c r="DC107" s="21">
        <f>-PV(IF((DC$4-$A107)&lt;20,(Outil_de_calcul!$B$7-Outil_de_calcul!$B$10)/100,IF((DC$4-$A107)&lt;30,((((20*Outil_de_calcul!$B$7)+((DC$4-$A107-20))*Outil_de_calcul!$B$8)/(DC$4-$A107))-Outil_de_calcul!$B$10)/100,((((20*Outil_de_calcul!$B$7)+(10*Outil_de_calcul!$B$8)+((DC$4-$A107-30)*Outil_de_calcul!$B$9))/(DC$4-$A107))-Outil_de_calcul!$B$10)/100)),DC$4-$A107,1)</f>
        <v>-57.833576988853906</v>
      </c>
      <c r="DD107" s="21">
        <f>-PV(IF((DD$4-$A107)&lt;20,(Outil_de_calcul!$B$7-Outil_de_calcul!$B$10)/100,IF((DD$4-$A107)&lt;30,((((20*Outil_de_calcul!$B$7)+((DD$4-$A107-20))*Outil_de_calcul!$B$8)/(DD$4-$A107))-Outil_de_calcul!$B$10)/100,((((20*Outil_de_calcul!$B$7)+(10*Outil_de_calcul!$B$8)+((DD$4-$A107-30)*Outil_de_calcul!$B$9))/(DD$4-$A107))-Outil_de_calcul!$B$10)/100)),DD$4-$A107,1)</f>
        <v>-58.148187865983886</v>
      </c>
      <c r="DE107" s="21">
        <f>-PV(IF((DE$4-$A107)&lt;20,(Outil_de_calcul!$B$7-Outil_de_calcul!$B$10)/100,IF((DE$4-$A107)&lt;30,((((20*Outil_de_calcul!$B$7)+((DE$4-$A107-20))*Outil_de_calcul!$B$8)/(DE$4-$A107))-Outil_de_calcul!$B$10)/100,((((20*Outil_de_calcul!$B$7)+(10*Outil_de_calcul!$B$8)+((DE$4-$A107-30)*Outil_de_calcul!$B$9))/(DE$4-$A107))-Outil_de_calcul!$B$10)/100)),DE$4-$A107,1)</f>
        <v>-58.459070271102469</v>
      </c>
      <c r="DF107" s="21">
        <f>-PV(IF((DF$4-$A107)&lt;20,(Outil_de_calcul!$B$7-Outil_de_calcul!$B$10)/100,IF((DF$4-$A107)&lt;30,((((20*Outil_de_calcul!$B$7)+((DF$4-$A107-20))*Outil_de_calcul!$B$8)/(DF$4-$A107))-Outil_de_calcul!$B$10)/100,((((20*Outil_de_calcul!$B$7)+(10*Outil_de_calcul!$B$8)+((DF$4-$A107-30)*Outil_de_calcul!$B$9))/(DF$4-$A107))-Outil_de_calcul!$B$10)/100)),DF$4-$A107,1)</f>
        <v>-58.766268390550792</v>
      </c>
      <c r="DG107" s="21">
        <f>-PV(IF((DG$4-$A107)&lt;20,(Outil_de_calcul!$B$7-Outil_de_calcul!$B$10)/100,IF((DG$4-$A107)&lt;30,(((((20*Outil_de_calcul!$B$7)+(DG$4-$A107-20))*Outil_de_calcul!$B$8)/(DG$4-$A107))-Outil_de_calcul!$B$10)/100,((((20*Outil_de_calcul!$B$7)+(10*Outil_de_calcul!$B$8)+((DG$4-$A107-30)*Outil_de_calcul!$B$9))/(DG$4-$A107))-Outil_de_calcul!$B$10)/100)),DG$4-$A107,1)</f>
        <v>-59.369785905732407</v>
      </c>
      <c r="DH107" s="21">
        <f>-PV(IF((DH$4-$A107)&lt;20,(Outil_de_calcul!$B$7-Outil_de_calcul!$B$10)/100,IF((DH$4-$A107)&lt;30,(((((20*Outil_de_calcul!$B$7)+(DH$4-$A107-20))*Outil_de_calcul!$B$8)/(DH$4-$A107))-Outil_de_calcul!$B$10)/100,((((20*Outil_de_calcul!$B$7)+(10*Outil_de_calcul!$B$8)+((DH$4-$A107-30)*Outil_de_calcul!$B$9))/(DH$4-$A107))-Outil_de_calcul!$B$10)/100)),DH$4-$A107,1)</f>
        <v>-59.369785905732407</v>
      </c>
      <c r="DI107" s="21">
        <f>-PV(IF((DI$4-$A107)&lt;20,(Outil_de_calcul!$B$7-Outil_de_calcul!$B$10)/100,IF((DI$4-$A107)&lt;30,(((((20*Outil_de_calcul!$B$7)+(DI$4-$A107-20))*Outil_de_calcul!$B$8)/(DI$4-$A107))-Outil_de_calcul!$B$10)/100,((((20*Outil_de_calcul!$B$7)+(10*Outil_de_calcul!$B$8)+((DI$4-$A107-30)*Outil_de_calcul!$B$9))/(DI$4-$A107))-Outil_de_calcul!$B$10)/100)),DI$4-$A107,1)</f>
        <v>-59.369785905732407</v>
      </c>
      <c r="DJ107" s="21">
        <f>-PV(IF((DJ$4-$A107)&lt;20,(Outil_de_calcul!$B$7-Outil_de_calcul!$B$10)/100,IF((DJ$4-$A107)&lt;30,(((((20*Outil_de_calcul!$B$7)+(DJ$4-$A107-20))*Outil_de_calcul!$B$8)/(DJ$4-$A107))-Outil_de_calcul!$B$10)/100,((((20*Outil_de_calcul!$B$7)+(10*Outil_de_calcul!$B$8)+((DJ$4-$A107-30)*Outil_de_calcul!$B$9))/(DJ$4-$A107))-Outil_de_calcul!$B$10)/100)),DJ$4-$A107,1)</f>
        <v>-59.369785905732407</v>
      </c>
      <c r="DK107" s="21">
        <f>-PV(IF((DK$4-$A107)&lt;20,(Outil_de_calcul!$B$7-Outil_de_calcul!$B$10)/100,IF((DK$4-$A107)&lt;30,(((((20*Outil_de_calcul!$B$7)+(DK$4-$A107-20))*Outil_de_calcul!$B$8)/(DK$4-$A107))-Outil_de_calcul!$B$10)/100,((((20*Outil_de_calcul!$B$7)+(10*Outil_de_calcul!$B$8)+((DK$4-$A107-30)*Outil_de_calcul!$B$9))/(DK$4-$A107))-Outil_de_calcul!$B$10)/100)),DK$4-$A107,1)</f>
        <v>-59.369785905732407</v>
      </c>
      <c r="DL107" s="21">
        <f>-PV(IF((DL$4-$A107)&lt;20,(Outil_de_calcul!$B$7-Outil_de_calcul!$B$10)/100,IF((DL$4-$A107)&lt;30,(((((20*Outil_de_calcul!$B$7)+(DL$4-$A107-20))*Outil_de_calcul!$B$8)/(DL$4-$A107))-Outil_de_calcul!$B$10)/100,((((20*Outil_de_calcul!$B$7)+(10*Outil_de_calcul!$B$8)+((DL$4-$A107-30)*Outil_de_calcul!$B$9))/(DL$4-$A107))-Outil_de_calcul!$B$10)/100)),DL$4-$A107,1)</f>
        <v>-59.369785905732407</v>
      </c>
    </row>
    <row r="108" spans="1:116" ht="12" customHeight="1" x14ac:dyDescent="0.2">
      <c r="A108" s="29">
        <v>103</v>
      </c>
      <c r="B108" s="21">
        <f>-PV(IF((B$4-$A108)&lt;20,(Outil_de_calcul!$B$7-Outil_de_calcul!$B$10)/100,IF((B$4-$A108)&lt;30,((((20*Outil_de_calcul!$B$7)+((B$4-$A108-20))*Outil_de_calcul!$B$8)/(B$4-$A108))-Outil_de_calcul!$B$10)/100,((((20*Outil_de_calcul!$B$7)+(10*Outil_de_calcul!$B$8)+((B$4-$A108-30)*Outil_de_calcul!$B$9))/(B$4-$A108))-Outil_de_calcul!$B$10)/100)),B$4-$A108,1)</f>
        <v>7.3439861141786249</v>
      </c>
      <c r="C108" s="21">
        <f>-PV(IF((C$4-$A108)&lt;20,(Outil_de_calcul!$B$7-Outil_de_calcul!$B$10)/100,IF((C$4-$A108)&lt;30,((((20*Outil_de_calcul!$B$7)+((C$4-$A108-20))*Outil_de_calcul!$B$8)/(C$4-$A108))-Outil_de_calcul!$B$10)/100,((((20*Outil_de_calcul!$B$7)+(10*Outil_de_calcul!$B$8)+((C$4-$A108-30)*Outil_de_calcul!$B$9))/(C$4-$A108))-Outil_de_calcul!$B$10)/100)),C$4-$A108,1)</f>
        <v>6.2569521027403052</v>
      </c>
      <c r="D108" s="21">
        <f>-PV(IF((D$4-$A108)&lt;20,(Outil_de_calcul!$B$7-Outil_de_calcul!$B$10)/100,IF((D$4-$A108)&lt;30,((((20*Outil_de_calcul!$B$7)+((D$4-$A108-20))*Outil_de_calcul!$B$8)/(D$4-$A108))-Outil_de_calcul!$B$10)/100,((((20*Outil_de_calcul!$B$7)+(10*Outil_de_calcul!$B$8)+((D$4-$A108-30)*Outil_de_calcul!$B$9))/(D$4-$A108))-Outil_de_calcul!$B$10)/100)),D$4-$A108,1)</f>
        <v>5.1828005953147311</v>
      </c>
      <c r="E108" s="21">
        <f>-PV(IF((E$4-$A108)&lt;20,(Outil_de_calcul!$B$7-Outil_de_calcul!$B$10)/100,IF((E$4-$A108)&lt;30,((((20*Outil_de_calcul!$B$7)+((E$4-$A108-20))*Outil_de_calcul!$B$8)/(E$4-$A108))-Outil_de_calcul!$B$10)/100,((((20*Outil_de_calcul!$B$7)+(10*Outil_de_calcul!$B$8)+((E$4-$A108-30)*Outil_de_calcul!$B$9))/(E$4-$A108))-Outil_de_calcul!$B$10)/100)),E$4-$A108,1)</f>
        <v>4.1213789205890263</v>
      </c>
      <c r="F108" s="21">
        <f>-PV(IF((F$4-$A108)&lt;20,(Outil_de_calcul!$B$7-Outil_de_calcul!$B$10)/100,IF((F$4-$A108)&lt;30,((((20*Outil_de_calcul!$B$7)+((F$4-$A108-20))*Outil_de_calcul!$B$8)/(F$4-$A108))-Outil_de_calcul!$B$10)/100,((((20*Outil_de_calcul!$B$7)+(10*Outil_de_calcul!$B$8)+((F$4-$A108-30)*Outil_de_calcul!$B$9))/(F$4-$A108))-Outil_de_calcul!$B$10)/100)),F$4-$A108,1)</f>
        <v>3.0725362165670753</v>
      </c>
      <c r="G108" s="21">
        <f>-PV(IF((G$4-$A108)&lt;20,(Outil_de_calcul!$B$7-Outil_de_calcul!$B$10)/100,IF((G$4-$A108)&lt;30,((((20*Outil_de_calcul!$B$7)+((G$4-$A108-20))*Outil_de_calcul!$B$8)/(G$4-$A108))-Outil_de_calcul!$B$10)/100,((((20*Outil_de_calcul!$B$7)+(10*Outil_de_calcul!$B$8)+((G$4-$A108-30)*Outil_de_calcul!$B$9))/(G$4-$A108))-Outil_de_calcul!$B$10)/100)),G$4-$A108,1)</f>
        <v>2.0361234091271116</v>
      </c>
      <c r="H108" s="21">
        <f>-PV(IF((H$4-$A108)&lt;20,(Outil_de_calcul!$B$7-Outil_de_calcul!$B$10)/100,IF((H$4-$A108)&lt;30,((((20*Outil_de_calcul!$B$7)+((H$4-$A108-20))*Outil_de_calcul!$B$8)/(H$4-$A108))-Outil_de_calcul!$B$10)/100,((((20*Outil_de_calcul!$B$7)+(10*Outil_de_calcul!$B$8)+((H$4-$A108-30)*Outil_de_calcul!$B$9))/(H$4-$A108))-Outil_de_calcul!$B$10)/100)),H$4-$A108,1)</f>
        <v>1.011993190833582</v>
      </c>
      <c r="I108" s="21">
        <f>-PV(IF((I$4-$A108)&lt;20,(Outil_de_calcul!$B$7-Outil_de_calcul!$B$10)/100,IF((I$4-$A108)&lt;30,((((20*Outil_de_calcul!$B$7)+((I$4-$A108-20))*Outil_de_calcul!$B$8)/(I$4-$A108))-Outil_de_calcul!$B$10)/100,((((20*Outil_de_calcul!$B$7)+(10*Outil_de_calcul!$B$8)+((I$4-$A108-30)*Outil_de_calcul!$B$9))/(I$4-$A108))-Outil_de_calcul!$B$10)/100)),I$4-$A108,1)</f>
        <v>0</v>
      </c>
      <c r="J108" s="21">
        <f>-PV(IF((J$4-$A108)&lt;20,(Outil_de_calcul!$B$7-Outil_de_calcul!$B$10)/100,IF((J$4-$A108)&lt;30,((((20*Outil_de_calcul!$B$7)+((J$4-$A108-20))*Outil_de_calcul!$B$8)/(J$4-$A108))-Outil_de_calcul!$B$10)/100,((((20*Outil_de_calcul!$B$7)+(10*Outil_de_calcul!$B$8)+((J$4-$A108-30)*Outil_de_calcul!$B$9))/(J$4-$A108))-Outil_de_calcul!$B$10)/100)),J$4-$A108,1)</f>
        <v>-0.99999999999999889</v>
      </c>
      <c r="K108" s="21">
        <f>-PV(IF((K$4-$A108)&lt;20,(Outil_de_calcul!$B$7-Outil_de_calcul!$B$10)/100,IF((K$4-$A108)&lt;30,((((20*Outil_de_calcul!$B$7)+((K$4-$A108-20))*Outil_de_calcul!$B$8)/(K$4-$A108))-Outil_de_calcul!$B$10)/100,((((20*Outil_de_calcul!$B$7)+(10*Outil_de_calcul!$B$8)+((K$4-$A108-30)*Outil_de_calcul!$B$9))/(K$4-$A108))-Outil_de_calcul!$B$10)/100)),K$4-$A108,1)</f>
        <v>-1.9881489411764657</v>
      </c>
      <c r="L108" s="21">
        <f>-PV(IF((L$4-$A108)&lt;20,(Outil_de_calcul!$B$7-Outil_de_calcul!$B$10)/100,IF((L$4-$A108)&lt;30,((((20*Outil_de_calcul!$B$7)+((L$4-$A108-20))*Outil_de_calcul!$B$8)/(L$4-$A108))-Outil_de_calcul!$B$10)/100,((((20*Outil_de_calcul!$B$7)+(10*Outil_de_calcul!$B$8)+((L$4-$A108-30)*Outil_de_calcul!$B$9))/(L$4-$A108))-Outil_de_calcul!$B$10)/100)),L$4-$A108,1)</f>
        <v>-2.9645872711246612</v>
      </c>
      <c r="M108" s="21">
        <f>-PV(IF((M$4-$A108)&lt;20,(Outil_de_calcul!$B$7-Outil_de_calcul!$B$10)/100,IF((M$4-$A108)&lt;30,((((20*Outil_de_calcul!$B$7)+((M$4-$A108-20))*Outil_de_calcul!$B$8)/(M$4-$A108))-Outil_de_calcul!$B$10)/100,((((20*Outil_de_calcul!$B$7)+(10*Outil_de_calcul!$B$8)+((M$4-$A108-30)*Outil_de_calcul!$B$9))/(M$4-$A108))-Outil_de_calcul!$B$10)/100)),M$4-$A108,1)</f>
        <v>-3.9294537729870722</v>
      </c>
      <c r="N108" s="21">
        <f>-PV(IF((N$4-$A108)&lt;20,(Outil_de_calcul!$B$7-Outil_de_calcul!$B$10)/100,IF((N$4-$A108)&lt;30,((((20*Outil_de_calcul!$B$7)+((N$4-$A108-20))*Outil_de_calcul!$B$8)/(N$4-$A108))-Outil_de_calcul!$B$10)/100,((((20*Outil_de_calcul!$B$7)+(10*Outil_de_calcul!$B$8)+((N$4-$A108-30)*Outil_de_calcul!$B$9))/(N$4-$A108))-Outil_de_calcul!$B$10)/100)),N$4-$A108,1)</f>
        <v>-4.8828855851790633</v>
      </c>
      <c r="O108" s="21">
        <f>-PV(IF((O$4-$A108)&lt;20,(Outil_de_calcul!$B$7-Outil_de_calcul!$B$10)/100,IF((O$4-$A108)&lt;30,((((20*Outil_de_calcul!$B$7)+((O$4-$A108-20))*Outil_de_calcul!$B$8)/(O$4-$A108))-Outil_de_calcul!$B$10)/100,((((20*Outil_de_calcul!$B$7)+(10*Outil_de_calcul!$B$8)+((O$4-$A108-30)*Outil_de_calcul!$B$9))/(O$4-$A108))-Outil_de_calcul!$B$10)/100)),O$4-$A108,1)</f>
        <v>-5.8250182208805352</v>
      </c>
      <c r="P108" s="21">
        <f>-PV(IF((P$4-$A108)&lt;20,(Outil_de_calcul!$B$7-Outil_de_calcul!$B$10)/100,IF((P$4-$A108)&lt;30,((((20*Outil_de_calcul!$B$7)+((P$4-$A108-20))*Outil_de_calcul!$B$8)/(P$4-$A108))-Outil_de_calcul!$B$10)/100,((((20*Outil_de_calcul!$B$7)+(10*Outil_de_calcul!$B$8)+((P$4-$A108-30)*Outil_de_calcul!$B$9))/(P$4-$A108))-Outil_de_calcul!$B$10)/100)),P$4-$A108,1)</f>
        <v>-6.7559855872967578</v>
      </c>
      <c r="Q108" s="21">
        <f>-PV(IF((Q$4-$A108)&lt;20,(Outil_de_calcul!$B$7-Outil_de_calcul!$B$10)/100,IF((Q$4-$A108)&lt;30,((((20*Outil_de_calcul!$B$7)+((Q$4-$A108-20))*Outil_de_calcul!$B$8)/(Q$4-$A108))-Outil_de_calcul!$B$10)/100,((((20*Outil_de_calcul!$B$7)+(10*Outil_de_calcul!$B$8)+((Q$4-$A108-30)*Outil_de_calcul!$B$9))/(Q$4-$A108))-Outil_de_calcul!$B$10)/100)),Q$4-$A108,1)</f>
        <v>-7.6759200046907772</v>
      </c>
      <c r="R108" s="21">
        <f>-PV(IF((R$4-$A108)&lt;20,(Outil_de_calcul!$B$7-Outil_de_calcul!$B$10)/100,IF((R$4-$A108)&lt;30,((((20*Outil_de_calcul!$B$7)+((R$4-$A108-20))*Outil_de_calcul!$B$8)/(R$4-$A108))-Outil_de_calcul!$B$10)/100,((((20*Outil_de_calcul!$B$7)+(10*Outil_de_calcul!$B$8)+((R$4-$A108-30)*Outil_de_calcul!$B$9))/(R$4-$A108))-Outil_de_calcul!$B$10)/100)),R$4-$A108,1)</f>
        <v>-8.584952225190488</v>
      </c>
      <c r="S108" s="21">
        <f>-PV(IF((S$4-$A108)&lt;20,(Outil_de_calcul!$B$7-Outil_de_calcul!$B$10)/100,IF((S$4-$A108)&lt;30,((((20*Outil_de_calcul!$B$7)+((S$4-$A108-20))*Outil_de_calcul!$B$8)/(S$4-$A108))-Outil_de_calcul!$B$10)/100,((((20*Outil_de_calcul!$B$7)+(10*Outil_de_calcul!$B$8)+((S$4-$A108-30)*Outil_de_calcul!$B$9))/(S$4-$A108))-Outil_de_calcul!$B$10)/100)),S$4-$A108,1)</f>
        <v>-9.4832114513725561</v>
      </c>
      <c r="T108" s="21">
        <f>-PV(IF((T$4-$A108)&lt;20,(Outil_de_calcul!$B$7-Outil_de_calcul!$B$10)/100,IF((T$4-$A108)&lt;30,((((20*Outil_de_calcul!$B$7)+((T$4-$A108-20))*Outil_de_calcul!$B$8)/(T$4-$A108))-Outil_de_calcul!$B$10)/100,((((20*Outil_de_calcul!$B$7)+(10*Outil_de_calcul!$B$8)+((T$4-$A108-30)*Outil_de_calcul!$B$9))/(T$4-$A108))-Outil_de_calcul!$B$10)/100)),T$4-$A108,1)</f>
        <v>-10.370825354626373</v>
      </c>
      <c r="U108" s="21">
        <f>-PV(IF((U$4-$A108)&lt;20,(Outil_de_calcul!$B$7-Outil_de_calcul!$B$10)/100,IF((U$4-$A108)&lt;30,((((20*Outil_de_calcul!$B$7)+((U$4-$A108-20))*Outil_de_calcul!$B$8)/(U$4-$A108))-Outil_de_calcul!$B$10)/100,((((20*Outil_de_calcul!$B$7)+(10*Outil_de_calcul!$B$8)+((U$4-$A108-30)*Outil_de_calcul!$B$9))/(U$4-$A108))-Outil_de_calcul!$B$10)/100)),U$4-$A108,1)</f>
        <v>-11.247920093300142</v>
      </c>
      <c r="V108" s="21">
        <f>-PV(IF((V$4-$A108)&lt;20,(Outil_de_calcul!$B$7-Outil_de_calcul!$B$10)/100,IF((V$4-$A108)&lt;30,((((20*Outil_de_calcul!$B$7)+((V$4-$A108-20))*Outil_de_calcul!$B$8)/(V$4-$A108))-Outil_de_calcul!$B$10)/100,((((20*Outil_de_calcul!$B$7)+(10*Outil_de_calcul!$B$8)+((V$4-$A108-30)*Outil_de_calcul!$B$9))/(V$4-$A108))-Outil_de_calcul!$B$10)/100)),V$4-$A108,1)</f>
        <v>-12.114620330632089</v>
      </c>
      <c r="W108" s="21">
        <f>-PV(IF((W$4-$A108)&lt;20,(Outil_de_calcul!$B$7-Outil_de_calcul!$B$10)/100,IF((W$4-$A108)&lt;30,((((20*Outil_de_calcul!$B$7)+((W$4-$A108-20))*Outil_de_calcul!$B$8)/(W$4-$A108))-Outil_de_calcul!$B$10)/100,((((20*Outil_de_calcul!$B$7)+(10*Outil_de_calcul!$B$8)+((W$4-$A108-30)*Outil_de_calcul!$B$9))/(W$4-$A108))-Outil_de_calcul!$B$10)/100)),W$4-$A108,1)</f>
        <v>-12.971049252469037</v>
      </c>
      <c r="X108" s="21">
        <f>-PV(IF((X$4-$A108)&lt;20,(Outil_de_calcul!$B$7-Outil_de_calcul!$B$10)/100,IF((X$4-$A108)&lt;30,((((20*Outil_de_calcul!$B$7)+((X$4-$A108-20))*Outil_de_calcul!$B$8)/(X$4-$A108))-Outil_de_calcul!$B$10)/100,((((20*Outil_de_calcul!$B$7)+(10*Outil_de_calcul!$B$8)+((X$4-$A108-30)*Outil_de_calcul!$B$9))/(X$4-$A108))-Outil_de_calcul!$B$10)/100)),X$4-$A108,1)</f>
        <v>-13.817328584775135</v>
      </c>
      <c r="Y108" s="21">
        <f>-PV(IF((Y$4-$A108)&lt;20,(Outil_de_calcul!$B$7-Outil_de_calcul!$B$10)/100,IF((Y$4-$A108)&lt;30,((((20*Outil_de_calcul!$B$7)+((Y$4-$A108-20))*Outil_de_calcul!$B$8)/(Y$4-$A108))-Outil_de_calcul!$B$10)/100,((((20*Outil_de_calcul!$B$7)+(10*Outil_de_calcul!$B$8)+((Y$4-$A108-30)*Outil_de_calcul!$B$9))/(Y$4-$A108))-Outil_de_calcul!$B$10)/100)),Y$4-$A108,1)</f>
        <v>-14.65357861093293</v>
      </c>
      <c r="Z108" s="21">
        <f>-PV(IF((Z$4-$A108)&lt;20,(Outil_de_calcul!$B$7-Outil_de_calcul!$B$10)/100,IF((Z$4-$A108)&lt;30,((((20*Outil_de_calcul!$B$7)+((Z$4-$A108-20))*Outil_de_calcul!$B$8)/(Z$4-$A108))-Outil_de_calcul!$B$10)/100,((((20*Outil_de_calcul!$B$7)+(10*Outil_de_calcul!$B$8)+((Z$4-$A108-30)*Outil_de_calcul!$B$9))/(Z$4-$A108))-Outil_de_calcul!$B$10)/100)),Z$4-$A108,1)</f>
        <v>-15.479918188839546</v>
      </c>
      <c r="AA108" s="21">
        <f>-PV(IF((AA$4-$A108)&lt;20,(Outil_de_calcul!$B$7-Outil_de_calcul!$B$10)/100,IF((AA$4-$A108)&lt;30,((((20*Outil_de_calcul!$B$7)+((AA$4-$A108-20))*Outil_de_calcul!$B$8)/(AA$4-$A108))-Outil_de_calcul!$B$10)/100,((((20*Outil_de_calcul!$B$7)+(10*Outil_de_calcul!$B$8)+((AA$4-$A108-30)*Outil_de_calcul!$B$9))/(AA$4-$A108))-Outil_de_calcul!$B$10)/100)),AA$4-$A108,1)</f>
        <v>-16.296464767800181</v>
      </c>
      <c r="AB108" s="21">
        <f>-PV(IF((AB$4-$A108)&lt;20,(Outil_de_calcul!$B$7-Outil_de_calcul!$B$10)/100,IF((AB$4-$A108)&lt;30,((((20*Outil_de_calcul!$B$7)+((AB$4-$A108-20))*Outil_de_calcul!$B$8)/(AB$4-$A108))-Outil_de_calcul!$B$10)/100,((((20*Outil_de_calcul!$B$7)+(10*Outil_de_calcul!$B$8)+((AB$4-$A108-30)*Outil_de_calcul!$B$9))/(AB$4-$A108))-Outil_de_calcul!$B$10)/100)),AB$4-$A108,1)</f>
        <v>-17.103334405221414</v>
      </c>
      <c r="AC108" s="21">
        <f>-PV(IF((AC$4-$A108)&lt;20,(Outil_de_calcul!$B$7-Outil_de_calcul!$B$10)/100,IF((AC$4-$A108)&lt;30,((((20*Outil_de_calcul!$B$7)+((AC$4-$A108-20))*Outil_de_calcul!$B$8)/(AC$4-$A108))-Outil_de_calcul!$B$10)/100,((((20*Outil_de_calcul!$B$7)+(10*Outil_de_calcul!$B$8)+((AC$4-$A108-30)*Outil_de_calcul!$B$9))/(AC$4-$A108))-Outil_de_calcul!$B$10)/100)),AC$4-$A108,1)</f>
        <v>-17.900641783106643</v>
      </c>
      <c r="AD108" s="21">
        <f>-PV(IF((AD$4-$A108)&lt;20,(Outil_de_calcul!$B$7-Outil_de_calcul!$B$10)/100,IF((AD$4-$A108)&lt;30,((((20*Outil_de_calcul!$B$7)+((AD$4-$A108-20))*Outil_de_calcul!$B$8)/(AD$4-$A108))-Outil_de_calcul!$B$10)/100,((((20*Outil_de_calcul!$B$7)+(10*Outil_de_calcul!$B$8)+((AD$4-$A108-30)*Outil_de_calcul!$B$9))/(AD$4-$A108))-Outil_de_calcul!$B$10)/100)),AD$4-$A108,1)</f>
        <v>-18.688500224356115</v>
      </c>
      <c r="AE108" s="21">
        <f>-PV(IF((AE$4-$A108)&lt;20,(Outil_de_calcul!$B$7-Outil_de_calcul!$B$10)/100,IF((AE$4-$A108)&lt;30,((((20*Outil_de_calcul!$B$7)+((AE$4-$A108-20))*Outil_de_calcul!$B$8)/(AE$4-$A108))-Outil_de_calcul!$B$10)/100,((((20*Outil_de_calcul!$B$7)+(10*Outil_de_calcul!$B$8)+((AE$4-$A108-30)*Outil_de_calcul!$B$9))/(AE$4-$A108))-Outil_de_calcul!$B$10)/100)),AE$4-$A108,1)</f>
        <v>-19.46702170887372</v>
      </c>
      <c r="AF108" s="21">
        <f>-PV(IF((AF$4-$A108)&lt;20,(Outil_de_calcul!$B$7-Outil_de_calcul!$B$10)/100,IF((AF$4-$A108)&lt;30,((((20*Outil_de_calcul!$B$7)+((AF$4-$A108-20))*Outil_de_calcul!$B$8)/(AF$4-$A108))-Outil_de_calcul!$B$10)/100,((((20*Outil_de_calcul!$B$7)+(10*Outil_de_calcul!$B$8)+((AF$4-$A108-30)*Outil_de_calcul!$B$9))/(AF$4-$A108))-Outil_de_calcul!$B$10)/100)),AF$4-$A108,1)</f>
        <v>-20.236316889482932</v>
      </c>
      <c r="AG108" s="21">
        <f>-PV(IF((AG$4-$A108)&lt;20,(Outil_de_calcul!$B$7-Outil_de_calcul!$B$10)/100,IF((AG$4-$A108)&lt;30,((((20*Outil_de_calcul!$B$7)+((AG$4-$A108-20))*Outil_de_calcul!$B$8)/(AG$4-$A108))-Outil_de_calcul!$B$10)/100,((((20*Outil_de_calcul!$B$7)+(10*Outil_de_calcul!$B$8)+((AG$4-$A108-30)*Outil_de_calcul!$B$9))/(AG$4-$A108))-Outil_de_calcul!$B$10)/100)),AG$4-$A108,1)</f>
        <v>-20.996495107654095</v>
      </c>
      <c r="AH108" s="21">
        <f>-PV(IF((AH$4-$A108)&lt;20,(Outil_de_calcul!$B$7-Outil_de_calcul!$B$10)/100,IF((AH$4-$A108)&lt;30,((((20*Outil_de_calcul!$B$7)+((AH$4-$A108-20))*Outil_de_calcul!$B$8)/(AH$4-$A108))-Outil_de_calcul!$B$10)/100,((((20*Outil_de_calcul!$B$7)+(10*Outil_de_calcul!$B$8)+((AH$4-$A108-30)*Outil_de_calcul!$B$9))/(AH$4-$A108))-Outil_de_calcul!$B$10)/100)),AH$4-$A108,1)</f>
        <v>-21.747664409045342</v>
      </c>
      <c r="AI108" s="21">
        <f>-PV(IF((AI$4-$A108)&lt;20,(Outil_de_calcul!$B$7-Outil_de_calcul!$B$10)/100,IF((AI$4-$A108)&lt;30,((((20*Outil_de_calcul!$B$7)+((AI$4-$A108-20))*Outil_de_calcul!$B$8)/(AI$4-$A108))-Outil_de_calcul!$B$10)/100,((((20*Outil_de_calcul!$B$7)+(10*Outil_de_calcul!$B$8)+((AI$4-$A108-30)*Outil_de_calcul!$B$9))/(AI$4-$A108))-Outil_de_calcul!$B$10)/100)),AI$4-$A108,1)</f>
        <v>-22.489931558859364</v>
      </c>
      <c r="AJ108" s="21">
        <f>-PV(IF((AJ$4-$A108)&lt;20,(Outil_de_calcul!$B$7-Outil_de_calcul!$B$10)/100,IF((AJ$4-$A108)&lt;30,((((20*Outil_de_calcul!$B$7)+((AJ$4-$A108-20))*Outil_de_calcul!$B$8)/(AJ$4-$A108))-Outil_de_calcul!$B$10)/100,((((20*Outil_de_calcul!$B$7)+(10*Outil_de_calcul!$B$8)+((AJ$4-$A108-30)*Outil_de_calcul!$B$9))/(AJ$4-$A108))-Outil_de_calcul!$B$10)/100)),AJ$4-$A108,1)</f>
        <v>-23.223402057018173</v>
      </c>
      <c r="AK108" s="21">
        <f>-PV(IF((AK$4-$A108)&lt;20,(Outil_de_calcul!$B$7-Outil_de_calcul!$B$10)/100,IF((AK$4-$A108)&lt;30,((((20*Outil_de_calcul!$B$7)+((AK$4-$A108-20))*Outil_de_calcul!$B$8)/(AK$4-$A108))-Outil_de_calcul!$B$10)/100,((((20*Outil_de_calcul!$B$7)+(10*Outil_de_calcul!$B$8)+((AK$4-$A108-30)*Outil_de_calcul!$B$9))/(AK$4-$A108))-Outil_de_calcul!$B$10)/100)),AK$4-$A108,1)</f>
        <v>-23.948180153157974</v>
      </c>
      <c r="AL108" s="21">
        <f>-PV(IF((AL$4-$A108)&lt;20,(Outil_de_calcul!$B$7-Outil_de_calcul!$B$10)/100,IF((AL$4-$A108)&lt;30,((((20*Outil_de_calcul!$B$7)+((AL$4-$A108-20))*Outil_de_calcul!$B$8)/(AL$4-$A108))-Outil_de_calcul!$B$10)/100,((((20*Outil_de_calcul!$B$7)+(10*Outil_de_calcul!$B$8)+((AL$4-$A108-30)*Outil_de_calcul!$B$9))/(AL$4-$A108))-Outil_de_calcul!$B$10)/100)),AL$4-$A108,1)</f>
        <v>-24.664368861446427</v>
      </c>
      <c r="AM108" s="21">
        <f>-PV(IF((AM$4-$A108)&lt;20,(Outil_de_calcul!$B$7-Outil_de_calcul!$B$10)/100,IF((AM$4-$A108)&lt;30,((((20*Outil_de_calcul!$B$7)+((AM$4-$A108-20))*Outil_de_calcul!$B$8)/(AM$4-$A108))-Outil_de_calcul!$B$10)/100,((((20*Outil_de_calcul!$B$7)+(10*Outil_de_calcul!$B$8)+((AM$4-$A108-30)*Outil_de_calcul!$B$9))/(AM$4-$A108))-Outil_de_calcul!$B$10)/100)),AM$4-$A108,1)</f>
        <v>-25.372069975224186</v>
      </c>
      <c r="AN108" s="21">
        <f>-PV(IF((AN$4-$A108)&lt;20,(Outil_de_calcul!$B$7-Outil_de_calcul!$B$10)/100,IF((AN$4-$A108)&lt;30,((((20*Outil_de_calcul!$B$7)+((AN$4-$A108-20))*Outil_de_calcul!$B$8)/(AN$4-$A108))-Outil_de_calcul!$B$10)/100,((((20*Outil_de_calcul!$B$7)+(10*Outil_de_calcul!$B$8)+((AN$4-$A108-30)*Outil_de_calcul!$B$9))/(AN$4-$A108))-Outil_de_calcul!$B$10)/100)),AN$4-$A108,1)</f>
        <v>-26.071384081473106</v>
      </c>
      <c r="AO108" s="21">
        <f>-PV(IF((AO$4-$A108)&lt;20,(Outil_de_calcul!$B$7-Outil_de_calcul!$B$10)/100,IF((AO$4-$A108)&lt;30,((((20*Outil_de_calcul!$B$7)+((AO$4-$A108-20))*Outil_de_calcul!$B$8)/(AO$4-$A108))-Outil_de_calcul!$B$10)/100,((((20*Outil_de_calcul!$B$7)+(10*Outil_de_calcul!$B$8)+((AO$4-$A108-30)*Outil_de_calcul!$B$9))/(AO$4-$A108))-Outil_de_calcul!$B$10)/100)),AO$4-$A108,1)</f>
        <v>-26.762410575112739</v>
      </c>
      <c r="AP108" s="21">
        <f>-PV(IF((AP$4-$A108)&lt;20,(Outil_de_calcul!$B$7-Outil_de_calcul!$B$10)/100,IF((AP$4-$A108)&lt;30,((((20*Outil_de_calcul!$B$7)+((AP$4-$A108-20))*Outil_de_calcul!$B$8)/(AP$4-$A108))-Outil_de_calcul!$B$10)/100,((((20*Outil_de_calcul!$B$7)+(10*Outil_de_calcul!$B$8)+((AP$4-$A108-30)*Outil_de_calcul!$B$9))/(AP$4-$A108))-Outil_de_calcul!$B$10)/100)),AP$4-$A108,1)</f>
        <v>-27.445247673127639</v>
      </c>
      <c r="AQ108" s="21">
        <f>-PV(IF((AQ$4-$A108)&lt;20,(Outil_de_calcul!$B$7-Outil_de_calcul!$B$10)/100,IF((AQ$4-$A108)&lt;30,((((20*Outil_de_calcul!$B$7)+((AQ$4-$A108-20))*Outil_de_calcul!$B$8)/(AQ$4-$A108))-Outil_de_calcul!$B$10)/100,((((20*Outil_de_calcul!$B$7)+(10*Outil_de_calcul!$B$8)+((AQ$4-$A108-30)*Outil_de_calcul!$B$9))/(AQ$4-$A108))-Outil_de_calcul!$B$10)/100)),AQ$4-$A108,1)</f>
        <v>-28.119992428527066</v>
      </c>
      <c r="AR108" s="21">
        <f>-PV(IF((AR$4-$A108)&lt;20,(Outil_de_calcul!$B$7-Outil_de_calcul!$B$10)/100,IF((AR$4-$A108)&lt;30,((((20*Outil_de_calcul!$B$7)+((AR$4-$A108-20))*Outil_de_calcul!$B$8)/(AR$4-$A108))-Outil_de_calcul!$B$10)/100,((((20*Outil_de_calcul!$B$7)+(10*Outil_de_calcul!$B$8)+((AR$4-$A108-30)*Outil_de_calcul!$B$9))/(AR$4-$A108))-Outil_de_calcul!$B$10)/100)),AR$4-$A108,1)</f>
        <v>-28.786740744139383</v>
      </c>
      <c r="AS108" s="21">
        <f>-PV(IF((AS$4-$A108)&lt;20,(Outil_de_calcul!$B$7-Outil_de_calcul!$B$10)/100,IF((AS$4-$A108)&lt;30,((((20*Outil_de_calcul!$B$7)+((AS$4-$A108-20))*Outil_de_calcul!$B$8)/(AS$4-$A108))-Outil_de_calcul!$B$10)/100,((((20*Outil_de_calcul!$B$7)+(10*Outil_de_calcul!$B$8)+((AS$4-$A108-30)*Outil_de_calcul!$B$9))/(AS$4-$A108))-Outil_de_calcul!$B$10)/100)),AS$4-$A108,1)</f>
        <v>-29.445587386242895</v>
      </c>
      <c r="AT108" s="21">
        <f>-PV(IF((AT$4-$A108)&lt;20,(Outil_de_calcul!$B$7-Outil_de_calcul!$B$10)/100,IF((AT$4-$A108)&lt;30,((((20*Outil_de_calcul!$B$7)+((AT$4-$A108-20))*Outil_de_calcul!$B$8)/(AT$4-$A108))-Outil_de_calcul!$B$10)/100,((((20*Outil_de_calcul!$B$7)+(10*Outil_de_calcul!$B$8)+((AT$4-$A108-30)*Outil_de_calcul!$B$9))/(AT$4-$A108))-Outil_de_calcul!$B$10)/100)),AT$4-$A108,1)</f>
        <v>-30.096625998035158</v>
      </c>
      <c r="AU108" s="21">
        <f>-PV(IF((AU$4-$A108)&lt;20,(Outil_de_calcul!$B$7-Outil_de_calcul!$B$10)/100,IF((AU$4-$A108)&lt;30,((((20*Outil_de_calcul!$B$7)+((AU$4-$A108-20))*Outil_de_calcul!$B$8)/(AU$4-$A108))-Outil_de_calcul!$B$10)/100,((((20*Outil_de_calcul!$B$7)+(10*Outil_de_calcul!$B$8)+((AU$4-$A108-30)*Outil_de_calcul!$B$9))/(AU$4-$A108))-Outil_de_calcul!$B$10)/100)),AU$4-$A108,1)</f>
        <v>-30.739949112942682</v>
      </c>
      <c r="AV108" s="21">
        <f>-PV(IF((AV$4-$A108)&lt;20,(Outil_de_calcul!$B$7-Outil_de_calcul!$B$10)/100,IF((AV$4-$A108)&lt;30,((((20*Outil_de_calcul!$B$7)+((AV$4-$A108-20))*Outil_de_calcul!$B$8)/(AV$4-$A108))-Outil_de_calcul!$B$10)/100,((((20*Outil_de_calcul!$B$7)+(10*Outil_de_calcul!$B$8)+((AV$4-$A108-30)*Outil_de_calcul!$B$9))/(AV$4-$A108))-Outil_de_calcul!$B$10)/100)),AV$4-$A108,1)</f>
        <v>-31.375648167772898</v>
      </c>
      <c r="AW108" s="21">
        <f>-PV(IF((AW$4-$A108)&lt;20,(Outil_de_calcul!$B$7-Outil_de_calcul!$B$10)/100,IF((AW$4-$A108)&lt;30,((((20*Outil_de_calcul!$B$7)+((AW$4-$A108-20))*Outil_de_calcul!$B$8)/(AW$4-$A108))-Outil_de_calcul!$B$10)/100,((((20*Outil_de_calcul!$B$7)+(10*Outil_de_calcul!$B$8)+((AW$4-$A108-30)*Outil_de_calcul!$B$9))/(AW$4-$A108))-Outil_de_calcul!$B$10)/100)),AW$4-$A108,1)</f>
        <v>-32.003813515710249</v>
      </c>
      <c r="AX108" s="21">
        <f>-PV(IF((AX$4-$A108)&lt;20,(Outil_de_calcul!$B$7-Outil_de_calcul!$B$10)/100,IF((AX$4-$A108)&lt;30,((((20*Outil_de_calcul!$B$7)+((AX$4-$A108-20))*Outil_de_calcul!$B$8)/(AX$4-$A108))-Outil_de_calcul!$B$10)/100,((((20*Outil_de_calcul!$B$7)+(10*Outil_de_calcul!$B$8)+((AX$4-$A108-30)*Outil_de_calcul!$B$9))/(AX$4-$A108))-Outil_de_calcul!$B$10)/100)),AX$4-$A108,1)</f>
        <v>-32.624534439158303</v>
      </c>
      <c r="AY108" s="21">
        <f>-PV(IF((AY$4-$A108)&lt;20,(Outil_de_calcul!$B$7-Outil_de_calcul!$B$10)/100,IF((AY$4-$A108)&lt;30,((((20*Outil_de_calcul!$B$7)+((AY$4-$A108-20))*Outil_de_calcul!$B$8)/(AY$4-$A108))-Outil_de_calcul!$B$10)/100,((((20*Outil_de_calcul!$B$7)+(10*Outil_de_calcul!$B$8)+((AY$4-$A108-30)*Outil_de_calcul!$B$9))/(AY$4-$A108))-Outil_de_calcul!$B$10)/100)),AY$4-$A108,1)</f>
        <v>-33.237899162429571</v>
      </c>
      <c r="AZ108" s="21">
        <f>-PV(IF((AZ$4-$A108)&lt;20,(Outil_de_calcul!$B$7-Outil_de_calcul!$B$10)/100,IF((AZ$4-$A108)&lt;30,((((20*Outil_de_calcul!$B$7)+((AZ$4-$A108-20))*Outil_de_calcul!$B$8)/(AZ$4-$A108))-Outil_de_calcul!$B$10)/100,((((20*Outil_de_calcul!$B$7)+(10*Outil_de_calcul!$B$8)+((AZ$4-$A108-30)*Outil_de_calcul!$B$9))/(AZ$4-$A108))-Outil_de_calcul!$B$10)/100)),AZ$4-$A108,1)</f>
        <v>-33.843994864285087</v>
      </c>
      <c r="BA108" s="21">
        <f>-PV(IF((BA$4-$A108)&lt;20,(Outil_de_calcul!$B$7-Outil_de_calcul!$B$10)/100,IF((BA$4-$A108)&lt;30,((((20*Outil_de_calcul!$B$7)+((BA$4-$A108-20))*Outil_de_calcul!$B$8)/(BA$4-$A108))-Outil_de_calcul!$B$10)/100,((((20*Outil_de_calcul!$B$7)+(10*Outil_de_calcul!$B$8)+((BA$4-$A108-30)*Outil_de_calcul!$B$9))/(BA$4-$A108))-Outil_de_calcul!$B$10)/100)),BA$4-$A108,1)</f>
        <v>-34.442907690325214</v>
      </c>
      <c r="BB108" s="21">
        <f>-PV(IF((BB$4-$A108)&lt;20,(Outil_de_calcul!$B$7-Outil_de_calcul!$B$10)/100,IF((BB$4-$A108)&lt;30,((((20*Outil_de_calcul!$B$7)+((BB$4-$A108-20))*Outil_de_calcul!$B$8)/(BB$4-$A108))-Outil_de_calcul!$B$10)/100,((((20*Outil_de_calcul!$B$7)+(10*Outil_de_calcul!$B$8)+((BB$4-$A108-30)*Outil_de_calcul!$B$9))/(BB$4-$A108))-Outil_de_calcul!$B$10)/100)),BB$4-$A108,1)</f>
        <v>-35.034722765233781</v>
      </c>
      <c r="BC108" s="21">
        <f>-PV(IF((BC$4-$A108)&lt;20,(Outil_de_calcul!$B$7-Outil_de_calcul!$B$10)/100,IF((BC$4-$A108)&lt;30,((((20*Outil_de_calcul!$B$7)+((BC$4-$A108-20))*Outil_de_calcul!$B$8)/(BC$4-$A108))-Outil_de_calcul!$B$10)/100,((((20*Outil_de_calcul!$B$7)+(10*Outil_de_calcul!$B$8)+((BC$4-$A108-30)*Outil_de_calcul!$B$9))/(BC$4-$A108))-Outil_de_calcul!$B$10)/100)),BC$4-$A108,1)</f>
        <v>-35.619524204876946</v>
      </c>
      <c r="BD108" s="21">
        <f>-PV(IF((BD$4-$A108)&lt;20,(Outil_de_calcul!$B$7-Outil_de_calcul!$B$10)/100,IF((BD$4-$A108)&lt;30,((((20*Outil_de_calcul!$B$7)+((BD$4-$A108-20))*Outil_de_calcul!$B$8)/(BD$4-$A108))-Outil_de_calcul!$B$10)/100,((((20*Outil_de_calcul!$B$7)+(10*Outil_de_calcul!$B$8)+((BD$4-$A108-30)*Outil_de_calcul!$B$9))/(BD$4-$A108))-Outil_de_calcul!$B$10)/100)),BD$4-$A108,1)</f>
        <v>-36.197395128258826</v>
      </c>
      <c r="BE108" s="21">
        <f>-PV(IF((BE$4-$A108)&lt;20,(Outil_de_calcul!$B$7-Outil_de_calcul!$B$10)/100,IF((BE$4-$A108)&lt;30,((((20*Outil_de_calcul!$B$7)+((BE$4-$A108-20))*Outil_de_calcul!$B$8)/(BE$4-$A108))-Outil_de_calcul!$B$10)/100,((((20*Outil_de_calcul!$B$7)+(10*Outil_de_calcul!$B$8)+((BE$4-$A108-30)*Outil_de_calcul!$B$9))/(BE$4-$A108))-Outil_de_calcul!$B$10)/100)),BE$4-$A108,1)</f>
        <v>-36.768417669335285</v>
      </c>
      <c r="BF108" s="21">
        <f>-PV(IF((BF$4-$A108)&lt;20,(Outil_de_calcul!$B$7-Outil_de_calcul!$B$10)/100,IF((BF$4-$A108)&lt;30,((((20*Outil_de_calcul!$B$7)+((BF$4-$A108-20))*Outil_de_calcul!$B$8)/(BF$4-$A108))-Outil_de_calcul!$B$10)/100,((((20*Outil_de_calcul!$B$7)+(10*Outil_de_calcul!$B$8)+((BF$4-$A108-30)*Outil_de_calcul!$B$9))/(BF$4-$A108))-Outil_de_calcul!$B$10)/100)),BF$4-$A108,1)</f>
        <v>-37.332672988687904</v>
      </c>
      <c r="BG108" s="21">
        <f>-PV(IF((BG$4-$A108)&lt;20,(Outil_de_calcul!$B$7-Outil_de_calcul!$B$10)/100,IF((BG$4-$A108)&lt;30,((((20*Outil_de_calcul!$B$7)+((BG$4-$A108-20))*Outil_de_calcul!$B$8)/(BG$4-$A108))-Outil_de_calcul!$B$10)/100,((((20*Outil_de_calcul!$B$7)+(10*Outil_de_calcul!$B$8)+((BG$4-$A108-30)*Outil_de_calcul!$B$9))/(BG$4-$A108))-Outil_de_calcul!$B$10)/100)),BG$4-$A108,1)</f>
        <v>-37.890241285059361</v>
      </c>
      <c r="BH108" s="21">
        <f>-PV(IF((BH$4-$A108)&lt;20,(Outil_de_calcul!$B$7-Outil_de_calcul!$B$10)/100,IF((BH$4-$A108)&lt;30,((((20*Outil_de_calcul!$B$7)+((BH$4-$A108-20))*Outil_de_calcul!$B$8)/(BH$4-$A108))-Outil_de_calcul!$B$10)/100,((((20*Outil_de_calcul!$B$7)+(10*Outil_de_calcul!$B$8)+((BH$4-$A108-30)*Outil_de_calcul!$B$9))/(BH$4-$A108))-Outil_de_calcul!$B$10)/100)),BH$4-$A108,1)</f>
        <v>-38.441201806752417</v>
      </c>
      <c r="BI108" s="21">
        <f>-PV(IF((BI$4-$A108)&lt;20,(Outil_de_calcul!$B$7-Outil_de_calcul!$B$10)/100,IF((BI$4-$A108)&lt;30,((((20*Outil_de_calcul!$B$7)+((BI$4-$A108-20))*Outil_de_calcul!$B$8)/(BI$4-$A108))-Outil_de_calcul!$B$10)/100,((((20*Outil_de_calcul!$B$7)+(10*Outil_de_calcul!$B$8)+((BI$4-$A108-30)*Outil_de_calcul!$B$9))/(BI$4-$A108))-Outil_de_calcul!$B$10)/100)),BI$4-$A108,1)</f>
        <v>-38.985632862893418</v>
      </c>
      <c r="BJ108" s="21">
        <f>-PV(IF((BJ$4-$A108)&lt;20,(Outil_de_calcul!$B$7-Outil_de_calcul!$B$10)/100,IF((BJ$4-$A108)&lt;30,((((20*Outil_de_calcul!$B$7)+((BJ$4-$A108-20))*Outil_de_calcul!$B$8)/(BJ$4-$A108))-Outil_de_calcul!$B$10)/100,((((20*Outil_de_calcul!$B$7)+(10*Outil_de_calcul!$B$8)+((BJ$4-$A108-30)*Outil_de_calcul!$B$9))/(BJ$4-$A108))-Outil_de_calcul!$B$10)/100)),BJ$4-$A108,1)</f>
        <v>-39.523611834562743</v>
      </c>
      <c r="BK108" s="21">
        <f>-PV(IF((BK$4-$A108)&lt;20,(Outil_de_calcul!$B$7-Outil_de_calcul!$B$10)/100,IF((BK$4-$A108)&lt;30,((((20*Outil_de_calcul!$B$7)+((BK$4-$A108-20))*Outil_de_calcul!$B$8)/(BK$4-$A108))-Outil_de_calcul!$B$10)/100,((((20*Outil_de_calcul!$B$7)+(10*Outil_de_calcul!$B$8)+((BK$4-$A108-30)*Outil_de_calcul!$B$9))/(BK$4-$A108))-Outil_de_calcul!$B$10)/100)),BK$4-$A108,1)</f>
        <v>-40.055215185793003</v>
      </c>
      <c r="BL108" s="21">
        <f>-PV(IF((BL$4-$A108)&lt;20,(Outil_de_calcul!$B$7-Outil_de_calcul!$B$10)/100,IF((BL$4-$A108)&lt;30,((((20*Outil_de_calcul!$B$7)+((BL$4-$A108-20))*Outil_de_calcul!$B$8)/(BL$4-$A108))-Outil_de_calcul!$B$10)/100,((((20*Outil_de_calcul!$B$7)+(10*Outil_de_calcul!$B$8)+((BL$4-$A108-30)*Outil_de_calcul!$B$9))/(BL$4-$A108))-Outil_de_calcul!$B$10)/100)),BL$4-$A108,1)</f>
        <v>-40.580518474437035</v>
      </c>
      <c r="BM108" s="21">
        <f>-PV(IF((BM$4-$A108)&lt;20,(Outil_de_calcul!$B$7-Outil_de_calcul!$B$10)/100,IF((BM$4-$A108)&lt;30,((((20*Outil_de_calcul!$B$7)+((BM$4-$A108-20))*Outil_de_calcul!$B$8)/(BM$4-$A108))-Outil_de_calcul!$B$10)/100,((((20*Outil_de_calcul!$B$7)+(10*Outil_de_calcul!$B$8)+((BM$4-$A108-30)*Outil_de_calcul!$B$9))/(BM$4-$A108))-Outil_de_calcul!$B$10)/100)),BM$4-$A108,1)</f>
        <v>-41.099596362907164</v>
      </c>
      <c r="BN108" s="21">
        <f>-PV(IF((BN$4-$A108)&lt;20,(Outil_de_calcul!$B$7-Outil_de_calcul!$B$10)/100,IF((BN$4-$A108)&lt;30,((((20*Outil_de_calcul!$B$7)+((BN$4-$A108-20))*Outil_de_calcul!$B$8)/(BN$4-$A108))-Outil_de_calcul!$B$10)/100,((((20*Outil_de_calcul!$B$7)+(10*Outil_de_calcul!$B$8)+((BN$4-$A108-30)*Outil_de_calcul!$B$9))/(BN$4-$A108))-Outil_de_calcul!$B$10)/100)),BN$4-$A108,1)</f>
        <v>-41.61252262878704</v>
      </c>
      <c r="BO108" s="21">
        <f>-PV(IF((BO$4-$A108)&lt;20,(Outil_de_calcul!$B$7-Outil_de_calcul!$B$10)/100,IF((BO$4-$A108)&lt;30,((((20*Outil_de_calcul!$B$7)+((BO$4-$A108-20))*Outil_de_calcul!$B$8)/(BO$4-$A108))-Outil_de_calcul!$B$10)/100,((((20*Outil_de_calcul!$B$7)+(10*Outil_de_calcul!$B$8)+((BO$4-$A108-30)*Outil_de_calcul!$B$9))/(BO$4-$A108))-Outil_de_calcul!$B$10)/100)),BO$4-$A108,1)</f>
        <v>-42.119370175317826</v>
      </c>
      <c r="BP108" s="21">
        <f>-PV(IF((BP$4-$A108)&lt;20,(Outil_de_calcul!$B$7-Outil_de_calcul!$B$10)/100,IF((BP$4-$A108)&lt;30,((((20*Outil_de_calcul!$B$7)+((BP$4-$A108-20))*Outil_de_calcul!$B$8)/(BP$4-$A108))-Outil_de_calcul!$B$10)/100,((((20*Outil_de_calcul!$B$7)+(10*Outil_de_calcul!$B$8)+((BP$4-$A108-30)*Outil_de_calcul!$B$9))/(BP$4-$A108))-Outil_de_calcul!$B$10)/100)),BP$4-$A108,1)</f>
        <v>-42.620211041760129</v>
      </c>
      <c r="BQ108" s="21">
        <f>-PV(IF((BQ$4-$A108)&lt;20,(Outil_de_calcul!$B$7-Outil_de_calcul!$B$10)/100,IF((BQ$4-$A108)&lt;30,((((20*Outil_de_calcul!$B$7)+((BQ$4-$A108-20))*Outil_de_calcul!$B$8)/(BQ$4-$A108))-Outil_de_calcul!$B$10)/100,((((20*Outil_de_calcul!$B$7)+(10*Outil_de_calcul!$B$8)+((BQ$4-$A108-30)*Outil_de_calcul!$B$9))/(BQ$4-$A108))-Outil_de_calcul!$B$10)/100)),BQ$4-$A108,1)</f>
        <v>-43.11511641363299</v>
      </c>
      <c r="BR108" s="21">
        <f>-PV(IF((BR$4-$A108)&lt;20,(Outil_de_calcul!$B$7-Outil_de_calcul!$B$10)/100,IF((BR$4-$A108)&lt;30,((((20*Outil_de_calcul!$B$7)+((BR$4-$A108-20))*Outil_de_calcul!$B$8)/(BR$4-$A108))-Outil_de_calcul!$B$10)/100,((((20*Outil_de_calcul!$B$7)+(10*Outil_de_calcul!$B$8)+((BR$4-$A108-30)*Outil_de_calcul!$B$9))/(BR$4-$A108))-Outil_de_calcul!$B$10)/100)),BR$4-$A108,1)</f>
        <v>-43.604156632831717</v>
      </c>
      <c r="BS108" s="21">
        <f>-PV(IF((BS$4-$A108)&lt;20,(Outil_de_calcul!$B$7-Outil_de_calcul!$B$10)/100,IF((BS$4-$A108)&lt;30,((((20*Outil_de_calcul!$B$7)+((BS$4-$A108-20))*Outil_de_calcul!$B$8)/(BS$4-$A108))-Outil_de_calcul!$B$10)/100,((((20*Outil_de_calcul!$B$7)+(10*Outil_de_calcul!$B$8)+((BS$4-$A108-30)*Outil_de_calcul!$B$9))/(BS$4-$A108))-Outil_de_calcul!$B$10)/100)),BS$4-$A108,1)</f>
        <v>-44.087401207625632</v>
      </c>
      <c r="BT108" s="21">
        <f>-PV(IF((BT$4-$A108)&lt;20,(Outil_de_calcul!$B$7-Outil_de_calcul!$B$10)/100,IF((BT$4-$A108)&lt;30,((((20*Outil_de_calcul!$B$7)+((BT$4-$A108-20))*Outil_de_calcul!$B$8)/(BT$4-$A108))-Outil_de_calcul!$B$10)/100,((((20*Outil_de_calcul!$B$7)+(10*Outil_de_calcul!$B$8)+((BT$4-$A108-30)*Outil_de_calcul!$B$9))/(BT$4-$A108))-Outil_de_calcul!$B$10)/100)),BT$4-$A108,1)</f>
        <v>-44.564918822537521</v>
      </c>
      <c r="BU108" s="21">
        <f>-PV(IF((BU$4-$A108)&lt;20,(Outil_de_calcul!$B$7-Outil_de_calcul!$B$10)/100,IF((BU$4-$A108)&lt;30,((((20*Outil_de_calcul!$B$7)+((BU$4-$A108-20))*Outil_de_calcul!$B$8)/(BU$4-$A108))-Outil_de_calcul!$B$10)/100,((((20*Outil_de_calcul!$B$7)+(10*Outil_de_calcul!$B$8)+((BU$4-$A108-30)*Outil_de_calcul!$B$9))/(BU$4-$A108))-Outil_de_calcul!$B$10)/100)),BU$4-$A108,1)</f>
        <v>-45.036777348105808</v>
      </c>
      <c r="BV108" s="21">
        <f>-PV(IF((BV$4-$A108)&lt;20,(Outil_de_calcul!$B$7-Outil_de_calcul!$B$10)/100,IF((BV$4-$A108)&lt;30,((((20*Outil_de_calcul!$B$7)+((BV$4-$A108-20))*Outil_de_calcul!$B$8)/(BV$4-$A108))-Outil_de_calcul!$B$10)/100,((((20*Outil_de_calcul!$B$7)+(10*Outil_de_calcul!$B$8)+((BV$4-$A108-30)*Outil_de_calcul!$B$9))/(BV$4-$A108))-Outil_de_calcul!$B$10)/100)),BV$4-$A108,1)</f>
        <v>-45.503043850531206</v>
      </c>
      <c r="BW108" s="21">
        <f>-PV(IF((BW$4-$A108)&lt;20,(Outil_de_calcul!$B$7-Outil_de_calcul!$B$10)/100,IF((BW$4-$A108)&lt;30,((((20*Outil_de_calcul!$B$7)+((BW$4-$A108-20))*Outil_de_calcul!$B$8)/(BW$4-$A108))-Outil_de_calcul!$B$10)/100,((((20*Outil_de_calcul!$B$7)+(10*Outil_de_calcul!$B$8)+((BW$4-$A108-30)*Outil_de_calcul!$B$9))/(BW$4-$A108))-Outil_de_calcul!$B$10)/100)),BW$4-$A108,1)</f>
        <v>-45.963784601208928</v>
      </c>
      <c r="BX108" s="21">
        <f>-PV(IF((BX$4-$A108)&lt;20,(Outil_de_calcul!$B$7-Outil_de_calcul!$B$10)/100,IF((BX$4-$A108)&lt;30,((((20*Outil_de_calcul!$B$7)+((BX$4-$A108-20))*Outil_de_calcul!$B$8)/(BX$4-$A108))-Outil_de_calcul!$B$10)/100,((((20*Outil_de_calcul!$B$7)+(10*Outil_de_calcul!$B$8)+((BX$4-$A108-30)*Outil_de_calcul!$B$9))/(BX$4-$A108))-Outil_de_calcul!$B$10)/100)),BX$4-$A108,1)</f>
        <v>-46.419065086147967</v>
      </c>
      <c r="BY108" s="21">
        <f>-PV(IF((BY$4-$A108)&lt;20,(Outil_de_calcul!$B$7-Outil_de_calcul!$B$10)/100,IF((BY$4-$A108)&lt;30,((((20*Outil_de_calcul!$B$7)+((BY$4-$A108-20))*Outil_de_calcul!$B$8)/(BY$4-$A108))-Outil_de_calcul!$B$10)/100,((((20*Outil_de_calcul!$B$7)+(10*Outil_de_calcul!$B$8)+((BY$4-$A108-30)*Outil_de_calcul!$B$9))/(BY$4-$A108))-Outil_de_calcul!$B$10)/100)),BY$4-$A108,1)</f>
        <v>-46.868950015278784</v>
      </c>
      <c r="BZ108" s="21">
        <f>-PV(IF((BZ$4-$A108)&lt;20,(Outil_de_calcul!$B$7-Outil_de_calcul!$B$10)/100,IF((BZ$4-$A108)&lt;30,((((20*Outil_de_calcul!$B$7)+((BZ$4-$A108-20))*Outil_de_calcul!$B$8)/(BZ$4-$A108))-Outil_de_calcul!$B$10)/100,((((20*Outil_de_calcul!$B$7)+(10*Outil_de_calcul!$B$8)+((BZ$4-$A108-30)*Outil_de_calcul!$B$9))/(BZ$4-$A108))-Outil_de_calcul!$B$10)/100)),BZ$4-$A108,1)</f>
        <v>-47.313503331650665</v>
      </c>
      <c r="CA108" s="21">
        <f>-PV(IF((CA$4-$A108)&lt;20,(Outil_de_calcul!$B$7-Outil_de_calcul!$B$10)/100,IF((CA$4-$A108)&lt;30,((((20*Outil_de_calcul!$B$7)+((CA$4-$A108-20))*Outil_de_calcul!$B$8)/(CA$4-$A108))-Outil_de_calcul!$B$10)/100,((((20*Outil_de_calcul!$B$7)+(10*Outil_de_calcul!$B$8)+((CA$4-$A108-30)*Outil_de_calcul!$B$9))/(CA$4-$A108))-Outil_de_calcul!$B$10)/100)),CA$4-$A108,1)</f>
        <v>-47.752788220520017</v>
      </c>
      <c r="CB108" s="21">
        <f>-PV(IF((CB$4-$A108)&lt;20,(Outil_de_calcul!$B$7-Outil_de_calcul!$B$10)/100,IF((CB$4-$A108)&lt;30,((((20*Outil_de_calcul!$B$7)+((CB$4-$A108-20))*Outil_de_calcul!$B$8)/(CB$4-$A108))-Outil_de_calcul!$B$10)/100,((((20*Outil_de_calcul!$B$7)+(10*Outil_de_calcul!$B$8)+((CB$4-$A108-30)*Outil_de_calcul!$B$9))/(CB$4-$A108))-Outil_de_calcul!$B$10)/100)),CB$4-$A108,1)</f>
        <v>-48.186867118331087</v>
      </c>
      <c r="CC108" s="21">
        <f>-PV(IF((CC$4-$A108)&lt;20,(Outil_de_calcul!$B$7-Outil_de_calcul!$B$10)/100,IF((CC$4-$A108)&lt;30,((((20*Outil_de_calcul!$B$7)+((CC$4-$A108-20))*Outil_de_calcul!$B$8)/(CC$4-$A108))-Outil_de_calcul!$B$10)/100,((((20*Outil_de_calcul!$B$7)+(10*Outil_de_calcul!$B$8)+((CC$4-$A108-30)*Outil_de_calcul!$B$9))/(CC$4-$A108))-Outil_de_calcul!$B$10)/100)),CC$4-$A108,1)</f>
        <v>-48.615801721590145</v>
      </c>
      <c r="CD108" s="21">
        <f>-PV(IF((CD$4-$A108)&lt;20,(Outil_de_calcul!$B$7-Outil_de_calcul!$B$10)/100,IF((CD$4-$A108)&lt;30,((((20*Outil_de_calcul!$B$7)+((CD$4-$A108-20))*Outil_de_calcul!$B$8)/(CD$4-$A108))-Outil_de_calcul!$B$10)/100,((((20*Outil_de_calcul!$B$7)+(10*Outil_de_calcul!$B$8)+((CD$4-$A108-30)*Outil_de_calcul!$B$9))/(CD$4-$A108))-Outil_de_calcul!$B$10)/100)),CD$4-$A108,1)</f>
        <v>-49.03965299563454</v>
      </c>
      <c r="CE108" s="21">
        <f>-PV(IF((CE$4-$A108)&lt;20,(Outil_de_calcul!$B$7-Outil_de_calcul!$B$10)/100,IF((CE$4-$A108)&lt;30,((((20*Outil_de_calcul!$B$7)+((CE$4-$A108-20))*Outil_de_calcul!$B$8)/(CE$4-$A108))-Outil_de_calcul!$B$10)/100,((((20*Outil_de_calcul!$B$7)+(10*Outil_de_calcul!$B$8)+((CE$4-$A108-30)*Outil_de_calcul!$B$9))/(CE$4-$A108))-Outil_de_calcul!$B$10)/100)),CE$4-$A108,1)</f>
        <v>-49.458481183297799</v>
      </c>
      <c r="CF108" s="21">
        <f>-PV(IF((CF$4-$A108)&lt;20,(Outil_de_calcul!$B$7-Outil_de_calcul!$B$10)/100,IF((CF$4-$A108)&lt;30,((((20*Outil_de_calcul!$B$7)+((CF$4-$A108-20))*Outil_de_calcul!$B$8)/(CF$4-$A108))-Outil_de_calcul!$B$10)/100,((((20*Outil_de_calcul!$B$7)+(10*Outil_de_calcul!$B$8)+((CF$4-$A108-30)*Outil_de_calcul!$B$9))/(CF$4-$A108))-Outil_de_calcul!$B$10)/100)),CF$4-$A108,1)</f>
        <v>-49.872345813472123</v>
      </c>
      <c r="CG108" s="21">
        <f>-PV(IF((CG$4-$A108)&lt;20,(Outil_de_calcul!$B$7-Outil_de_calcul!$B$10)/100,IF((CG$4-$A108)&lt;30,((((20*Outil_de_calcul!$B$7)+((CG$4-$A108-20))*Outil_de_calcul!$B$8)/(CG$4-$A108))-Outil_de_calcul!$B$10)/100,((((20*Outil_de_calcul!$B$7)+(10*Outil_de_calcul!$B$8)+((CG$4-$A108-30)*Outil_de_calcul!$B$9))/(CG$4-$A108))-Outil_de_calcul!$B$10)/100)),CG$4-$A108,1)</f>
        <v>-50.281305709569253</v>
      </c>
      <c r="CH108" s="21">
        <f>-PV(IF((CH$4-$A108)&lt;20,(Outil_de_calcul!$B$7-Outil_de_calcul!$B$10)/100,IF((CH$4-$A108)&lt;30,((((20*Outil_de_calcul!$B$7)+((CH$4-$A108-20))*Outil_de_calcul!$B$8)/(CH$4-$A108))-Outil_de_calcul!$B$10)/100,((((20*Outil_de_calcul!$B$7)+(10*Outil_de_calcul!$B$8)+((CH$4-$A108-30)*Outil_de_calcul!$B$9))/(CH$4-$A108))-Outil_de_calcul!$B$10)/100)),CH$4-$A108,1)</f>
        <v>-50.685418997881293</v>
      </c>
      <c r="CI108" s="21">
        <f>-PV(IF((CI$4-$A108)&lt;20,(Outil_de_calcul!$B$7-Outil_de_calcul!$B$10)/100,IF((CI$4-$A108)&lt;30,((((20*Outil_de_calcul!$B$7)+((CI$4-$A108-20))*Outil_de_calcul!$B$8)/(CI$4-$A108))-Outil_de_calcul!$B$10)/100,((((20*Outil_de_calcul!$B$7)+(10*Outil_de_calcul!$B$8)+((CI$4-$A108-30)*Outil_de_calcul!$B$9))/(CI$4-$A108))-Outil_de_calcul!$B$10)/100)),CI$4-$A108,1)</f>
        <v>-51.084743115842159</v>
      </c>
      <c r="CJ108" s="21">
        <f>-PV(IF((CJ$4-$A108)&lt;20,(Outil_de_calcul!$B$7-Outil_de_calcul!$B$10)/100,IF((CJ$4-$A108)&lt;30,((((20*Outil_de_calcul!$B$7)+((CJ$4-$A108-20))*Outil_de_calcul!$B$8)/(CJ$4-$A108))-Outil_de_calcul!$B$10)/100,((((20*Outil_de_calcul!$B$7)+(10*Outil_de_calcul!$B$8)+((CJ$4-$A108-30)*Outil_de_calcul!$B$9))/(CJ$4-$A108))-Outil_de_calcul!$B$10)/100)),CJ$4-$A108,1)</f>
        <v>-51.479334820191433</v>
      </c>
      <c r="CK108" s="21">
        <f>-PV(IF((CK$4-$A108)&lt;20,(Outil_de_calcul!$B$7-Outil_de_calcul!$B$10)/100,IF((CK$4-$A108)&lt;30,((((20*Outil_de_calcul!$B$7)+((CK$4-$A108-20))*Outil_de_calcul!$B$8)/(CK$4-$A108))-Outil_de_calcul!$B$10)/100,((((20*Outil_de_calcul!$B$7)+(10*Outil_de_calcul!$B$8)+((CK$4-$A108-30)*Outil_de_calcul!$B$9))/(CK$4-$A108))-Outil_de_calcul!$B$10)/100)),CK$4-$A108,1)</f>
        <v>-51.869250195041168</v>
      </c>
      <c r="CL108" s="21">
        <f>-PV(IF((CL$4-$A108)&lt;20,(Outil_de_calcul!$B$7-Outil_de_calcul!$B$10)/100,IF((CL$4-$A108)&lt;30,((((20*Outil_de_calcul!$B$7)+((CL$4-$A108-20))*Outil_de_calcul!$B$8)/(CL$4-$A108))-Outil_de_calcul!$B$10)/100,((((20*Outil_de_calcul!$B$7)+(10*Outil_de_calcul!$B$8)+((CL$4-$A108-30)*Outil_de_calcul!$B$9))/(CL$4-$A108))-Outil_de_calcul!$B$10)/100)),CL$4-$A108,1)</f>
        <v>-52.254544659847369</v>
      </c>
      <c r="CM108" s="21">
        <f>-PV(IF((CM$4-$A108)&lt;20,(Outil_de_calcul!$B$7-Outil_de_calcul!$B$10)/100,IF((CM$4-$A108)&lt;30,((((20*Outil_de_calcul!$B$7)+((CM$4-$A108-20))*Outil_de_calcul!$B$8)/(CM$4-$A108))-Outil_de_calcul!$B$10)/100,((((20*Outil_de_calcul!$B$7)+(10*Outil_de_calcul!$B$8)+((CM$4-$A108-30)*Outil_de_calcul!$B$9))/(CM$4-$A108))-Outil_de_calcul!$B$10)/100)),CM$4-$A108,1)</f>
        <v>-52.635272977286782</v>
      </c>
      <c r="CN108" s="21">
        <f>-PV(IF((CN$4-$A108)&lt;20,(Outil_de_calcul!$B$7-Outil_de_calcul!$B$10)/100,IF((CN$4-$A108)&lt;30,((((20*Outil_de_calcul!$B$7)+((CN$4-$A108-20))*Outil_de_calcul!$B$8)/(CN$4-$A108))-Outil_de_calcul!$B$10)/100,((((20*Outil_de_calcul!$B$7)+(10*Outil_de_calcul!$B$8)+((CN$4-$A108-30)*Outil_de_calcul!$B$9))/(CN$4-$A108))-Outil_de_calcul!$B$10)/100)),CN$4-$A108,1)</f>
        <v>-53.011489261040431</v>
      </c>
      <c r="CO108" s="21">
        <f>-PV(IF((CO$4-$A108)&lt;20,(Outil_de_calcul!$B$7-Outil_de_calcul!$B$10)/100,IF((CO$4-$A108)&lt;30,((((20*Outil_de_calcul!$B$7)+((CO$4-$A108-20))*Outil_de_calcul!$B$8)/(CO$4-$A108))-Outil_de_calcul!$B$10)/100,((((20*Outil_de_calcul!$B$7)+(10*Outil_de_calcul!$B$8)+((CO$4-$A108-30)*Outil_de_calcul!$B$9))/(CO$4-$A108))-Outil_de_calcul!$B$10)/100)),CO$4-$A108,1)</f>
        <v>-53.383246983484938</v>
      </c>
      <c r="CP108" s="21">
        <f>-PV(IF((CP$4-$A108)&lt;20,(Outil_de_calcul!$B$7-Outil_de_calcul!$B$10)/100,IF((CP$4-$A108)&lt;30,((((20*Outil_de_calcul!$B$7)+((CP$4-$A108-20))*Outil_de_calcul!$B$8)/(CP$4-$A108))-Outil_de_calcul!$B$10)/100,((((20*Outil_de_calcul!$B$7)+(10*Outil_de_calcul!$B$8)+((CP$4-$A108-30)*Outil_de_calcul!$B$9))/(CP$4-$A108))-Outil_de_calcul!$B$10)/100)),CP$4-$A108,1)</f>
        <v>-53.750598983292655</v>
      </c>
      <c r="CQ108" s="21">
        <f>-PV(IF((CQ$4-$A108)&lt;20,(Outil_de_calcul!$B$7-Outil_de_calcul!$B$10)/100,IF((CQ$4-$A108)&lt;30,((((20*Outil_de_calcul!$B$7)+((CQ$4-$A108-20))*Outil_de_calcul!$B$8)/(CQ$4-$A108))-Outil_de_calcul!$B$10)/100,((((20*Outil_de_calcul!$B$7)+(10*Outil_de_calcul!$B$8)+((CQ$4-$A108-30)*Outil_de_calcul!$B$9))/(CQ$4-$A108))-Outil_de_calcul!$B$10)/100)),CQ$4-$A108,1)</f>
        <v>-54.113597472941713</v>
      </c>
      <c r="CR108" s="21">
        <f>-PV(IF((CR$4-$A108)&lt;20,(Outil_de_calcul!$B$7-Outil_de_calcul!$B$10)/100,IF((CR$4-$A108)&lt;30,((((20*Outil_de_calcul!$B$7)+((CR$4-$A108-20))*Outil_de_calcul!$B$8)/(CR$4-$A108))-Outil_de_calcul!$B$10)/100,((((20*Outil_de_calcul!$B$7)+(10*Outil_de_calcul!$B$8)+((CR$4-$A108-30)*Outil_de_calcul!$B$9))/(CR$4-$A108))-Outil_de_calcul!$B$10)/100)),CR$4-$A108,1)</f>
        <v>-54.472294046137087</v>
      </c>
      <c r="CS108" s="21">
        <f>-PV(IF((CS$4-$A108)&lt;20,(Outil_de_calcul!$B$7-Outil_de_calcul!$B$10)/100,IF((CS$4-$A108)&lt;30,((((20*Outil_de_calcul!$B$7)+((CS$4-$A108-20))*Outil_de_calcul!$B$8)/(CS$4-$A108))-Outil_de_calcul!$B$10)/100,((((20*Outil_de_calcul!$B$7)+(10*Outil_de_calcul!$B$8)+((CS$4-$A108-30)*Outil_de_calcul!$B$9))/(CS$4-$A108))-Outil_de_calcul!$B$10)/100)),CS$4-$A108,1)</f>
        <v>-54.826739685143728</v>
      </c>
      <c r="CT108" s="21">
        <f>-PV(IF((CT$4-$A108)&lt;20,(Outil_de_calcul!$B$7-Outil_de_calcul!$B$10)/100,IF((CT$4-$A108)&lt;30,((((20*Outil_de_calcul!$B$7)+((CT$4-$A108-20))*Outil_de_calcul!$B$8)/(CT$4-$A108))-Outil_de_calcul!$B$10)/100,((((20*Outil_de_calcul!$B$7)+(10*Outil_de_calcul!$B$8)+((CT$4-$A108-30)*Outil_de_calcul!$B$9))/(CT$4-$A108))-Outil_de_calcul!$B$10)/100)),CT$4-$A108,1)</f>
        <v>-55.176984768032753</v>
      </c>
      <c r="CU108" s="21">
        <f>-PV(IF((CU$4-$A108)&lt;20,(Outil_de_calcul!$B$7-Outil_de_calcul!$B$10)/100,IF((CU$4-$A108)&lt;30,((((20*Outil_de_calcul!$B$7)+((CU$4-$A108-20))*Outil_de_calcul!$B$8)/(CU$4-$A108))-Outil_de_calcul!$B$10)/100,((((20*Outil_de_calcul!$B$7)+(10*Outil_de_calcul!$B$8)+((CU$4-$A108-30)*Outil_de_calcul!$B$9))/(CU$4-$A108))-Outil_de_calcul!$B$10)/100)),CU$4-$A108,1)</f>
        <v>-55.523079075841821</v>
      </c>
      <c r="CV108" s="21">
        <f>-PV(IF((CV$4-$A108)&lt;20,(Outil_de_calcul!$B$7-Outil_de_calcul!$B$10)/100,IF((CV$4-$A108)&lt;30,((((20*Outil_de_calcul!$B$7)+((CV$4-$A108-20))*Outil_de_calcul!$B$8)/(CV$4-$A108))-Outil_de_calcul!$B$10)/100,((((20*Outil_de_calcul!$B$7)+(10*Outil_de_calcul!$B$8)+((CV$4-$A108-30)*Outil_de_calcul!$B$9))/(CV$4-$A108))-Outil_de_calcul!$B$10)/100)),CV$4-$A108,1)</f>
        <v>-55.865071799650536</v>
      </c>
      <c r="CW108" s="21">
        <f>-PV(IF((CW$4-$A108)&lt;20,(Outil_de_calcul!$B$7-Outil_de_calcul!$B$10)/100,IF((CW$4-$A108)&lt;30,((((20*Outil_de_calcul!$B$7)+((CW$4-$A108-20))*Outil_de_calcul!$B$8)/(CW$4-$A108))-Outil_de_calcul!$B$10)/100,((((20*Outil_de_calcul!$B$7)+(10*Outil_de_calcul!$B$8)+((CW$4-$A108-30)*Outil_de_calcul!$B$9))/(CW$4-$A108))-Outil_de_calcul!$B$10)/100)),CW$4-$A108,1)</f>
        <v>-56.203011547572181</v>
      </c>
      <c r="CX108" s="21">
        <f>-PV(IF((CX$4-$A108)&lt;20,(Outil_de_calcul!$B$7-Outil_de_calcul!$B$10)/100,IF((CX$4-$A108)&lt;30,((((20*Outil_de_calcul!$B$7)+((CX$4-$A108-20))*Outil_de_calcul!$B$8)/(CX$4-$A108))-Outil_de_calcul!$B$10)/100,((((20*Outil_de_calcul!$B$7)+(10*Outil_de_calcul!$B$8)+((CX$4-$A108-30)*Outil_de_calcul!$B$9))/(CX$4-$A108))-Outil_de_calcul!$B$10)/100)),CX$4-$A108,1)</f>
        <v>-56.536946351662408</v>
      </c>
      <c r="CY108" s="21">
        <f>-PV(IF((CY$4-$A108)&lt;20,(Outil_de_calcul!$B$7-Outil_de_calcul!$B$10)/100,IF((CY$4-$A108)&lt;30,((((20*Outil_de_calcul!$B$7)+((CY$4-$A108-20))*Outil_de_calcul!$B$8)/(CY$4-$A108))-Outil_de_calcul!$B$10)/100,((((20*Outil_de_calcul!$B$7)+(10*Outil_de_calcul!$B$8)+((CY$4-$A108-30)*Outil_de_calcul!$B$9))/(CY$4-$A108))-Outil_de_calcul!$B$10)/100)),CY$4-$A108,1)</f>
        <v>-56.866923674746126</v>
      </c>
      <c r="CZ108" s="21">
        <f>-PV(IF((CZ$4-$A108)&lt;20,(Outil_de_calcul!$B$7-Outil_de_calcul!$B$10)/100,IF((CZ$4-$A108)&lt;30,((((20*Outil_de_calcul!$B$7)+((CZ$4-$A108-20))*Outil_de_calcul!$B$8)/(CZ$4-$A108))-Outil_de_calcul!$B$10)/100,((((20*Outil_de_calcul!$B$7)+(10*Outil_de_calcul!$B$8)+((CZ$4-$A108-30)*Outil_de_calcul!$B$9))/(CZ$4-$A108))-Outil_de_calcul!$B$10)/100)),CZ$4-$A108,1)</f>
        <v>-57.192990417163557</v>
      </c>
      <c r="DA108" s="21">
        <f>-PV(IF((DA$4-$A108)&lt;20,(Outil_de_calcul!$B$7-Outil_de_calcul!$B$10)/100,IF((DA$4-$A108)&lt;30,((((20*Outil_de_calcul!$B$7)+((DA$4-$A108-20))*Outil_de_calcul!$B$8)/(DA$4-$A108))-Outil_de_calcul!$B$10)/100,((((20*Outil_de_calcul!$B$7)+(10*Outil_de_calcul!$B$8)+((DA$4-$A108-30)*Outil_de_calcul!$B$9))/(DA$4-$A108))-Outil_de_calcul!$B$10)/100)),DA$4-$A108,1)</f>
        <v>-57.515192923436196</v>
      </c>
      <c r="DB108" s="21">
        <f>-PV(IF((DB$4-$A108)&lt;20,(Outil_de_calcul!$B$7-Outil_de_calcul!$B$10)/100,IF((DB$4-$A108)&lt;30,((((20*Outil_de_calcul!$B$7)+((DB$4-$A108-20))*Outil_de_calcul!$B$8)/(DB$4-$A108))-Outil_de_calcul!$B$10)/100,((((20*Outil_de_calcul!$B$7)+(10*Outil_de_calcul!$B$8)+((DB$4-$A108-30)*Outil_de_calcul!$B$9))/(DB$4-$A108))-Outil_de_calcul!$B$10)/100)),DB$4-$A108,1)</f>
        <v>-57.833576988853906</v>
      </c>
      <c r="DC108" s="21">
        <f>-PV(IF((DC$4-$A108)&lt;20,(Outil_de_calcul!$B$7-Outil_de_calcul!$B$10)/100,IF((DC$4-$A108)&lt;30,((((20*Outil_de_calcul!$B$7)+((DC$4-$A108-20))*Outil_de_calcul!$B$8)/(DC$4-$A108))-Outil_de_calcul!$B$10)/100,((((20*Outil_de_calcul!$B$7)+(10*Outil_de_calcul!$B$8)+((DC$4-$A108-30)*Outil_de_calcul!$B$9))/(DC$4-$A108))-Outil_de_calcul!$B$10)/100)),DC$4-$A108,1)</f>
        <v>-58.148187865983886</v>
      </c>
      <c r="DD108" s="21">
        <f>-PV(IF((DD$4-$A108)&lt;20,(Outil_de_calcul!$B$7-Outil_de_calcul!$B$10)/100,IF((DD$4-$A108)&lt;30,((((20*Outil_de_calcul!$B$7)+((DD$4-$A108-20))*Outil_de_calcul!$B$8)/(DD$4-$A108))-Outil_de_calcul!$B$10)/100,((((20*Outil_de_calcul!$B$7)+(10*Outil_de_calcul!$B$8)+((DD$4-$A108-30)*Outil_de_calcul!$B$9))/(DD$4-$A108))-Outil_de_calcul!$B$10)/100)),DD$4-$A108,1)</f>
        <v>-58.459070271102469</v>
      </c>
      <c r="DE108" s="21">
        <f>-PV(IF((DE$4-$A108)&lt;20,(Outil_de_calcul!$B$7-Outil_de_calcul!$B$10)/100,IF((DE$4-$A108)&lt;30,((((20*Outil_de_calcul!$B$7)+((DE$4-$A108-20))*Outil_de_calcul!$B$8)/(DE$4-$A108))-Outil_de_calcul!$B$10)/100,((((20*Outil_de_calcul!$B$7)+(10*Outil_de_calcul!$B$8)+((DE$4-$A108-30)*Outil_de_calcul!$B$9))/(DE$4-$A108))-Outil_de_calcul!$B$10)/100)),DE$4-$A108,1)</f>
        <v>-58.766268390550792</v>
      </c>
      <c r="DF108" s="21">
        <f>-PV(IF((DF$4-$A108)&lt;20,(Outil_de_calcul!$B$7-Outil_de_calcul!$B$10)/100,IF((DF$4-$A108)&lt;30,((((20*Outil_de_calcul!$B$7)+((DF$4-$A108-20))*Outil_de_calcul!$B$8)/(DF$4-$A108))-Outil_de_calcul!$B$10)/100,((((20*Outil_de_calcul!$B$7)+(10*Outil_de_calcul!$B$8)+((DF$4-$A108-30)*Outil_de_calcul!$B$9))/(DF$4-$A108))-Outil_de_calcul!$B$10)/100)),DF$4-$A108,1)</f>
        <v>-59.069825887015064</v>
      </c>
      <c r="DG108" s="21">
        <f>-PV(IF((DG$4-$A108)&lt;20,(Outil_de_calcul!$B$7-Outil_de_calcul!$B$10)/100,IF((DG$4-$A108)&lt;30,(((((20*Outil_de_calcul!$B$7)+(DG$4-$A108-20))*Outil_de_calcul!$B$8)/(DG$4-$A108))-Outil_de_calcul!$B$10)/100,((((20*Outil_de_calcul!$B$7)+(10*Outil_de_calcul!$B$8)+((DG$4-$A108-30)*Outil_de_calcul!$B$9))/(DG$4-$A108))-Outil_de_calcul!$B$10)/100)),DG$4-$A108,1)</f>
        <v>-59.666191080623221</v>
      </c>
      <c r="DH108" s="21">
        <f>-PV(IF((DH$4-$A108)&lt;20,(Outil_de_calcul!$B$7-Outil_de_calcul!$B$10)/100,IF((DH$4-$A108)&lt;30,(((((20*Outil_de_calcul!$B$7)+(DH$4-$A108-20))*Outil_de_calcul!$B$8)/(DH$4-$A108))-Outil_de_calcul!$B$10)/100,((((20*Outil_de_calcul!$B$7)+(10*Outil_de_calcul!$B$8)+((DH$4-$A108-30)*Outil_de_calcul!$B$9))/(DH$4-$A108))-Outil_de_calcul!$B$10)/100)),DH$4-$A108,1)</f>
        <v>-59.666191080623221</v>
      </c>
      <c r="DI108" s="21">
        <f>-PV(IF((DI$4-$A108)&lt;20,(Outil_de_calcul!$B$7-Outil_de_calcul!$B$10)/100,IF((DI$4-$A108)&lt;30,(((((20*Outil_de_calcul!$B$7)+(DI$4-$A108-20))*Outil_de_calcul!$B$8)/(DI$4-$A108))-Outil_de_calcul!$B$10)/100,((((20*Outil_de_calcul!$B$7)+(10*Outil_de_calcul!$B$8)+((DI$4-$A108-30)*Outil_de_calcul!$B$9))/(DI$4-$A108))-Outil_de_calcul!$B$10)/100)),DI$4-$A108,1)</f>
        <v>-59.666191080623221</v>
      </c>
      <c r="DJ108" s="21">
        <f>-PV(IF((DJ$4-$A108)&lt;20,(Outil_de_calcul!$B$7-Outil_de_calcul!$B$10)/100,IF((DJ$4-$A108)&lt;30,(((((20*Outil_de_calcul!$B$7)+(DJ$4-$A108-20))*Outil_de_calcul!$B$8)/(DJ$4-$A108))-Outil_de_calcul!$B$10)/100,((((20*Outil_de_calcul!$B$7)+(10*Outil_de_calcul!$B$8)+((DJ$4-$A108-30)*Outil_de_calcul!$B$9))/(DJ$4-$A108))-Outil_de_calcul!$B$10)/100)),DJ$4-$A108,1)</f>
        <v>-59.666191080623221</v>
      </c>
      <c r="DK108" s="21">
        <f>-PV(IF((DK$4-$A108)&lt;20,(Outil_de_calcul!$B$7-Outil_de_calcul!$B$10)/100,IF((DK$4-$A108)&lt;30,(((((20*Outil_de_calcul!$B$7)+(DK$4-$A108-20))*Outil_de_calcul!$B$8)/(DK$4-$A108))-Outil_de_calcul!$B$10)/100,((((20*Outil_de_calcul!$B$7)+(10*Outil_de_calcul!$B$8)+((DK$4-$A108-30)*Outil_de_calcul!$B$9))/(DK$4-$A108))-Outil_de_calcul!$B$10)/100)),DK$4-$A108,1)</f>
        <v>-59.666191080623221</v>
      </c>
      <c r="DL108" s="21">
        <f>-PV(IF((DL$4-$A108)&lt;20,(Outil_de_calcul!$B$7-Outil_de_calcul!$B$10)/100,IF((DL$4-$A108)&lt;30,(((((20*Outil_de_calcul!$B$7)+(DL$4-$A108-20))*Outil_de_calcul!$B$8)/(DL$4-$A108))-Outil_de_calcul!$B$10)/100,((((20*Outil_de_calcul!$B$7)+(10*Outil_de_calcul!$B$8)+((DL$4-$A108-30)*Outil_de_calcul!$B$9))/(DL$4-$A108))-Outil_de_calcul!$B$10)/100)),DL$4-$A108,1)</f>
        <v>-59.666191080623221</v>
      </c>
    </row>
    <row r="109" spans="1:116" ht="12" customHeight="1" x14ac:dyDescent="0.2">
      <c r="A109" s="29">
        <v>104</v>
      </c>
      <c r="B109" s="21">
        <f>-PV(IF((B$4-$A109)&lt;20,(Outil_de_calcul!$B$7-Outil_de_calcul!$B$10)/100,IF((B$4-$A109)&lt;30,((((20*Outil_de_calcul!$B$7)+((B$4-$A109-20))*Outil_de_calcul!$B$8)/(B$4-$A109))-Outil_de_calcul!$B$10)/100,((((20*Outil_de_calcul!$B$7)+(10*Outil_de_calcul!$B$8)+((B$4-$A109-30)*Outil_de_calcul!$B$9))/(B$4-$A109))-Outil_de_calcul!$B$10)/100)),B$4-$A109,1)</f>
        <v>6.2569521027403052</v>
      </c>
      <c r="C109" s="21">
        <f>-PV(IF((C$4-$A109)&lt;20,(Outil_de_calcul!$B$7-Outil_de_calcul!$B$10)/100,IF((C$4-$A109)&lt;30,((((20*Outil_de_calcul!$B$7)+((C$4-$A109-20))*Outil_de_calcul!$B$8)/(C$4-$A109))-Outil_de_calcul!$B$10)/100,((((20*Outil_de_calcul!$B$7)+(10*Outil_de_calcul!$B$8)+((C$4-$A109-30)*Outil_de_calcul!$B$9))/(C$4-$A109))-Outil_de_calcul!$B$10)/100)),C$4-$A109,1)</f>
        <v>5.1828005953147311</v>
      </c>
      <c r="D109" s="21">
        <f>-PV(IF((D$4-$A109)&lt;20,(Outil_de_calcul!$B$7-Outil_de_calcul!$B$10)/100,IF((D$4-$A109)&lt;30,((((20*Outil_de_calcul!$B$7)+((D$4-$A109-20))*Outil_de_calcul!$B$8)/(D$4-$A109))-Outil_de_calcul!$B$10)/100,((((20*Outil_de_calcul!$B$7)+(10*Outil_de_calcul!$B$8)+((D$4-$A109-30)*Outil_de_calcul!$B$9))/(D$4-$A109))-Outil_de_calcul!$B$10)/100)),D$4-$A109,1)</f>
        <v>4.1213789205890263</v>
      </c>
      <c r="E109" s="21">
        <f>-PV(IF((E$4-$A109)&lt;20,(Outil_de_calcul!$B$7-Outil_de_calcul!$B$10)/100,IF((E$4-$A109)&lt;30,((((20*Outil_de_calcul!$B$7)+((E$4-$A109-20))*Outil_de_calcul!$B$8)/(E$4-$A109))-Outil_de_calcul!$B$10)/100,((((20*Outil_de_calcul!$B$7)+(10*Outil_de_calcul!$B$8)+((E$4-$A109-30)*Outil_de_calcul!$B$9))/(E$4-$A109))-Outil_de_calcul!$B$10)/100)),E$4-$A109,1)</f>
        <v>3.0725362165670753</v>
      </c>
      <c r="F109" s="21">
        <f>-PV(IF((F$4-$A109)&lt;20,(Outil_de_calcul!$B$7-Outil_de_calcul!$B$10)/100,IF((F$4-$A109)&lt;30,((((20*Outil_de_calcul!$B$7)+((F$4-$A109-20))*Outil_de_calcul!$B$8)/(F$4-$A109))-Outil_de_calcul!$B$10)/100,((((20*Outil_de_calcul!$B$7)+(10*Outil_de_calcul!$B$8)+((F$4-$A109-30)*Outil_de_calcul!$B$9))/(F$4-$A109))-Outil_de_calcul!$B$10)/100)),F$4-$A109,1)</f>
        <v>2.0361234091271116</v>
      </c>
      <c r="G109" s="21">
        <f>-PV(IF((G$4-$A109)&lt;20,(Outil_de_calcul!$B$7-Outil_de_calcul!$B$10)/100,IF((G$4-$A109)&lt;30,((((20*Outil_de_calcul!$B$7)+((G$4-$A109-20))*Outil_de_calcul!$B$8)/(G$4-$A109))-Outil_de_calcul!$B$10)/100,((((20*Outil_de_calcul!$B$7)+(10*Outil_de_calcul!$B$8)+((G$4-$A109-30)*Outil_de_calcul!$B$9))/(G$4-$A109))-Outil_de_calcul!$B$10)/100)),G$4-$A109,1)</f>
        <v>1.011993190833582</v>
      </c>
      <c r="H109" s="21">
        <f>-PV(IF((H$4-$A109)&lt;20,(Outil_de_calcul!$B$7-Outil_de_calcul!$B$10)/100,IF((H$4-$A109)&lt;30,((((20*Outil_de_calcul!$B$7)+((H$4-$A109-20))*Outil_de_calcul!$B$8)/(H$4-$A109))-Outil_de_calcul!$B$10)/100,((((20*Outil_de_calcul!$B$7)+(10*Outil_de_calcul!$B$8)+((H$4-$A109-30)*Outil_de_calcul!$B$9))/(H$4-$A109))-Outil_de_calcul!$B$10)/100)),H$4-$A109,1)</f>
        <v>0</v>
      </c>
      <c r="I109" s="21">
        <f>-PV(IF((I$4-$A109)&lt;20,(Outil_de_calcul!$B$7-Outil_de_calcul!$B$10)/100,IF((I$4-$A109)&lt;30,((((20*Outil_de_calcul!$B$7)+((I$4-$A109-20))*Outil_de_calcul!$B$8)/(I$4-$A109))-Outil_de_calcul!$B$10)/100,((((20*Outil_de_calcul!$B$7)+(10*Outil_de_calcul!$B$8)+((I$4-$A109-30)*Outil_de_calcul!$B$9))/(I$4-$A109))-Outil_de_calcul!$B$10)/100)),I$4-$A109,1)</f>
        <v>-0.99999999999999889</v>
      </c>
      <c r="J109" s="21">
        <f>-PV(IF((J$4-$A109)&lt;20,(Outil_de_calcul!$B$7-Outil_de_calcul!$B$10)/100,IF((J$4-$A109)&lt;30,((((20*Outil_de_calcul!$B$7)+((J$4-$A109-20))*Outil_de_calcul!$B$8)/(J$4-$A109))-Outil_de_calcul!$B$10)/100,((((20*Outil_de_calcul!$B$7)+(10*Outil_de_calcul!$B$8)+((J$4-$A109-30)*Outil_de_calcul!$B$9))/(J$4-$A109))-Outil_de_calcul!$B$10)/100)),J$4-$A109,1)</f>
        <v>-1.9881489411764657</v>
      </c>
      <c r="K109" s="21">
        <f>-PV(IF((K$4-$A109)&lt;20,(Outil_de_calcul!$B$7-Outil_de_calcul!$B$10)/100,IF((K$4-$A109)&lt;30,((((20*Outil_de_calcul!$B$7)+((K$4-$A109-20))*Outil_de_calcul!$B$8)/(K$4-$A109))-Outil_de_calcul!$B$10)/100,((((20*Outil_de_calcul!$B$7)+(10*Outil_de_calcul!$B$8)+((K$4-$A109-30)*Outil_de_calcul!$B$9))/(K$4-$A109))-Outil_de_calcul!$B$10)/100)),K$4-$A109,1)</f>
        <v>-2.9645872711246612</v>
      </c>
      <c r="L109" s="21">
        <f>-PV(IF((L$4-$A109)&lt;20,(Outil_de_calcul!$B$7-Outil_de_calcul!$B$10)/100,IF((L$4-$A109)&lt;30,((((20*Outil_de_calcul!$B$7)+((L$4-$A109-20))*Outil_de_calcul!$B$8)/(L$4-$A109))-Outil_de_calcul!$B$10)/100,((((20*Outil_de_calcul!$B$7)+(10*Outil_de_calcul!$B$8)+((L$4-$A109-30)*Outil_de_calcul!$B$9))/(L$4-$A109))-Outil_de_calcul!$B$10)/100)),L$4-$A109,1)</f>
        <v>-3.9294537729870722</v>
      </c>
      <c r="M109" s="21">
        <f>-PV(IF((M$4-$A109)&lt;20,(Outil_de_calcul!$B$7-Outil_de_calcul!$B$10)/100,IF((M$4-$A109)&lt;30,((((20*Outil_de_calcul!$B$7)+((M$4-$A109-20))*Outil_de_calcul!$B$8)/(M$4-$A109))-Outil_de_calcul!$B$10)/100,((((20*Outil_de_calcul!$B$7)+(10*Outil_de_calcul!$B$8)+((M$4-$A109-30)*Outil_de_calcul!$B$9))/(M$4-$A109))-Outil_de_calcul!$B$10)/100)),M$4-$A109,1)</f>
        <v>-4.8828855851790633</v>
      </c>
      <c r="N109" s="21">
        <f>-PV(IF((N$4-$A109)&lt;20,(Outil_de_calcul!$B$7-Outil_de_calcul!$B$10)/100,IF((N$4-$A109)&lt;30,((((20*Outil_de_calcul!$B$7)+((N$4-$A109-20))*Outil_de_calcul!$B$8)/(N$4-$A109))-Outil_de_calcul!$B$10)/100,((((20*Outil_de_calcul!$B$7)+(10*Outil_de_calcul!$B$8)+((N$4-$A109-30)*Outil_de_calcul!$B$9))/(N$4-$A109))-Outil_de_calcul!$B$10)/100)),N$4-$A109,1)</f>
        <v>-5.8250182208805352</v>
      </c>
      <c r="O109" s="21">
        <f>-PV(IF((O$4-$A109)&lt;20,(Outil_de_calcul!$B$7-Outil_de_calcul!$B$10)/100,IF((O$4-$A109)&lt;30,((((20*Outil_de_calcul!$B$7)+((O$4-$A109-20))*Outil_de_calcul!$B$8)/(O$4-$A109))-Outil_de_calcul!$B$10)/100,((((20*Outil_de_calcul!$B$7)+(10*Outil_de_calcul!$B$8)+((O$4-$A109-30)*Outil_de_calcul!$B$9))/(O$4-$A109))-Outil_de_calcul!$B$10)/100)),O$4-$A109,1)</f>
        <v>-6.7559855872967578</v>
      </c>
      <c r="P109" s="21">
        <f>-PV(IF((P$4-$A109)&lt;20,(Outil_de_calcul!$B$7-Outil_de_calcul!$B$10)/100,IF((P$4-$A109)&lt;30,((((20*Outil_de_calcul!$B$7)+((P$4-$A109-20))*Outil_de_calcul!$B$8)/(P$4-$A109))-Outil_de_calcul!$B$10)/100,((((20*Outil_de_calcul!$B$7)+(10*Outil_de_calcul!$B$8)+((P$4-$A109-30)*Outil_de_calcul!$B$9))/(P$4-$A109))-Outil_de_calcul!$B$10)/100)),P$4-$A109,1)</f>
        <v>-7.6759200046907772</v>
      </c>
      <c r="Q109" s="21">
        <f>-PV(IF((Q$4-$A109)&lt;20,(Outil_de_calcul!$B$7-Outil_de_calcul!$B$10)/100,IF((Q$4-$A109)&lt;30,((((20*Outil_de_calcul!$B$7)+((Q$4-$A109-20))*Outil_de_calcul!$B$8)/(Q$4-$A109))-Outil_de_calcul!$B$10)/100,((((20*Outil_de_calcul!$B$7)+(10*Outil_de_calcul!$B$8)+((Q$4-$A109-30)*Outil_de_calcul!$B$9))/(Q$4-$A109))-Outil_de_calcul!$B$10)/100)),Q$4-$A109,1)</f>
        <v>-8.584952225190488</v>
      </c>
      <c r="R109" s="21">
        <f>-PV(IF((R$4-$A109)&lt;20,(Outil_de_calcul!$B$7-Outil_de_calcul!$B$10)/100,IF((R$4-$A109)&lt;30,((((20*Outil_de_calcul!$B$7)+((R$4-$A109-20))*Outil_de_calcul!$B$8)/(R$4-$A109))-Outil_de_calcul!$B$10)/100,((((20*Outil_de_calcul!$B$7)+(10*Outil_de_calcul!$B$8)+((R$4-$A109-30)*Outil_de_calcul!$B$9))/(R$4-$A109))-Outil_de_calcul!$B$10)/100)),R$4-$A109,1)</f>
        <v>-9.4832114513725561</v>
      </c>
      <c r="S109" s="21">
        <f>-PV(IF((S$4-$A109)&lt;20,(Outil_de_calcul!$B$7-Outil_de_calcul!$B$10)/100,IF((S$4-$A109)&lt;30,((((20*Outil_de_calcul!$B$7)+((S$4-$A109-20))*Outil_de_calcul!$B$8)/(S$4-$A109))-Outil_de_calcul!$B$10)/100,((((20*Outil_de_calcul!$B$7)+(10*Outil_de_calcul!$B$8)+((S$4-$A109-30)*Outil_de_calcul!$B$9))/(S$4-$A109))-Outil_de_calcul!$B$10)/100)),S$4-$A109,1)</f>
        <v>-10.370825354626373</v>
      </c>
      <c r="T109" s="21">
        <f>-PV(IF((T$4-$A109)&lt;20,(Outil_de_calcul!$B$7-Outil_de_calcul!$B$10)/100,IF((T$4-$A109)&lt;30,((((20*Outil_de_calcul!$B$7)+((T$4-$A109-20))*Outil_de_calcul!$B$8)/(T$4-$A109))-Outil_de_calcul!$B$10)/100,((((20*Outil_de_calcul!$B$7)+(10*Outil_de_calcul!$B$8)+((T$4-$A109-30)*Outil_de_calcul!$B$9))/(T$4-$A109))-Outil_de_calcul!$B$10)/100)),T$4-$A109,1)</f>
        <v>-11.247920093300142</v>
      </c>
      <c r="U109" s="21">
        <f>-PV(IF((U$4-$A109)&lt;20,(Outil_de_calcul!$B$7-Outil_de_calcul!$B$10)/100,IF((U$4-$A109)&lt;30,((((20*Outil_de_calcul!$B$7)+((U$4-$A109-20))*Outil_de_calcul!$B$8)/(U$4-$A109))-Outil_de_calcul!$B$10)/100,((((20*Outil_de_calcul!$B$7)+(10*Outil_de_calcul!$B$8)+((U$4-$A109-30)*Outil_de_calcul!$B$9))/(U$4-$A109))-Outil_de_calcul!$B$10)/100)),U$4-$A109,1)</f>
        <v>-12.114620330632089</v>
      </c>
      <c r="V109" s="21">
        <f>-PV(IF((V$4-$A109)&lt;20,(Outil_de_calcul!$B$7-Outil_de_calcul!$B$10)/100,IF((V$4-$A109)&lt;30,((((20*Outil_de_calcul!$B$7)+((V$4-$A109-20))*Outil_de_calcul!$B$8)/(V$4-$A109))-Outil_de_calcul!$B$10)/100,((((20*Outil_de_calcul!$B$7)+(10*Outil_de_calcul!$B$8)+((V$4-$A109-30)*Outil_de_calcul!$B$9))/(V$4-$A109))-Outil_de_calcul!$B$10)/100)),V$4-$A109,1)</f>
        <v>-12.971049252469037</v>
      </c>
      <c r="W109" s="21">
        <f>-PV(IF((W$4-$A109)&lt;20,(Outil_de_calcul!$B$7-Outil_de_calcul!$B$10)/100,IF((W$4-$A109)&lt;30,((((20*Outil_de_calcul!$B$7)+((W$4-$A109-20))*Outil_de_calcul!$B$8)/(W$4-$A109))-Outil_de_calcul!$B$10)/100,((((20*Outil_de_calcul!$B$7)+(10*Outil_de_calcul!$B$8)+((W$4-$A109-30)*Outil_de_calcul!$B$9))/(W$4-$A109))-Outil_de_calcul!$B$10)/100)),W$4-$A109,1)</f>
        <v>-13.817328584775135</v>
      </c>
      <c r="X109" s="21">
        <f>-PV(IF((X$4-$A109)&lt;20,(Outil_de_calcul!$B$7-Outil_de_calcul!$B$10)/100,IF((X$4-$A109)&lt;30,((((20*Outil_de_calcul!$B$7)+((X$4-$A109-20))*Outil_de_calcul!$B$8)/(X$4-$A109))-Outil_de_calcul!$B$10)/100,((((20*Outil_de_calcul!$B$7)+(10*Outil_de_calcul!$B$8)+((X$4-$A109-30)*Outil_de_calcul!$B$9))/(X$4-$A109))-Outil_de_calcul!$B$10)/100)),X$4-$A109,1)</f>
        <v>-14.65357861093293</v>
      </c>
      <c r="Y109" s="21">
        <f>-PV(IF((Y$4-$A109)&lt;20,(Outil_de_calcul!$B$7-Outil_de_calcul!$B$10)/100,IF((Y$4-$A109)&lt;30,((((20*Outil_de_calcul!$B$7)+((Y$4-$A109-20))*Outil_de_calcul!$B$8)/(Y$4-$A109))-Outil_de_calcul!$B$10)/100,((((20*Outil_de_calcul!$B$7)+(10*Outil_de_calcul!$B$8)+((Y$4-$A109-30)*Outil_de_calcul!$B$9))/(Y$4-$A109))-Outil_de_calcul!$B$10)/100)),Y$4-$A109,1)</f>
        <v>-15.479918188839546</v>
      </c>
      <c r="Z109" s="21">
        <f>-PV(IF((Z$4-$A109)&lt;20,(Outil_de_calcul!$B$7-Outil_de_calcul!$B$10)/100,IF((Z$4-$A109)&lt;30,((((20*Outil_de_calcul!$B$7)+((Z$4-$A109-20))*Outil_de_calcul!$B$8)/(Z$4-$A109))-Outil_de_calcul!$B$10)/100,((((20*Outil_de_calcul!$B$7)+(10*Outil_de_calcul!$B$8)+((Z$4-$A109-30)*Outil_de_calcul!$B$9))/(Z$4-$A109))-Outil_de_calcul!$B$10)/100)),Z$4-$A109,1)</f>
        <v>-16.296464767800181</v>
      </c>
      <c r="AA109" s="21">
        <f>-PV(IF((AA$4-$A109)&lt;20,(Outil_de_calcul!$B$7-Outil_de_calcul!$B$10)/100,IF((AA$4-$A109)&lt;30,((((20*Outil_de_calcul!$B$7)+((AA$4-$A109-20))*Outil_de_calcul!$B$8)/(AA$4-$A109))-Outil_de_calcul!$B$10)/100,((((20*Outil_de_calcul!$B$7)+(10*Outil_de_calcul!$B$8)+((AA$4-$A109-30)*Outil_de_calcul!$B$9))/(AA$4-$A109))-Outil_de_calcul!$B$10)/100)),AA$4-$A109,1)</f>
        <v>-17.103334405221414</v>
      </c>
      <c r="AB109" s="21">
        <f>-PV(IF((AB$4-$A109)&lt;20,(Outil_de_calcul!$B$7-Outil_de_calcul!$B$10)/100,IF((AB$4-$A109)&lt;30,((((20*Outil_de_calcul!$B$7)+((AB$4-$A109-20))*Outil_de_calcul!$B$8)/(AB$4-$A109))-Outil_de_calcul!$B$10)/100,((((20*Outil_de_calcul!$B$7)+(10*Outil_de_calcul!$B$8)+((AB$4-$A109-30)*Outil_de_calcul!$B$9))/(AB$4-$A109))-Outil_de_calcul!$B$10)/100)),AB$4-$A109,1)</f>
        <v>-17.900641783106643</v>
      </c>
      <c r="AC109" s="21">
        <f>-PV(IF((AC$4-$A109)&lt;20,(Outil_de_calcul!$B$7-Outil_de_calcul!$B$10)/100,IF((AC$4-$A109)&lt;30,((((20*Outil_de_calcul!$B$7)+((AC$4-$A109-20))*Outil_de_calcul!$B$8)/(AC$4-$A109))-Outil_de_calcul!$B$10)/100,((((20*Outil_de_calcul!$B$7)+(10*Outil_de_calcul!$B$8)+((AC$4-$A109-30)*Outil_de_calcul!$B$9))/(AC$4-$A109))-Outil_de_calcul!$B$10)/100)),AC$4-$A109,1)</f>
        <v>-18.688500224356115</v>
      </c>
      <c r="AD109" s="21">
        <f>-PV(IF((AD$4-$A109)&lt;20,(Outil_de_calcul!$B$7-Outil_de_calcul!$B$10)/100,IF((AD$4-$A109)&lt;30,((((20*Outil_de_calcul!$B$7)+((AD$4-$A109-20))*Outil_de_calcul!$B$8)/(AD$4-$A109))-Outil_de_calcul!$B$10)/100,((((20*Outil_de_calcul!$B$7)+(10*Outil_de_calcul!$B$8)+((AD$4-$A109-30)*Outil_de_calcul!$B$9))/(AD$4-$A109))-Outil_de_calcul!$B$10)/100)),AD$4-$A109,1)</f>
        <v>-19.46702170887372</v>
      </c>
      <c r="AE109" s="21">
        <f>-PV(IF((AE$4-$A109)&lt;20,(Outil_de_calcul!$B$7-Outil_de_calcul!$B$10)/100,IF((AE$4-$A109)&lt;30,((((20*Outil_de_calcul!$B$7)+((AE$4-$A109-20))*Outil_de_calcul!$B$8)/(AE$4-$A109))-Outil_de_calcul!$B$10)/100,((((20*Outil_de_calcul!$B$7)+(10*Outil_de_calcul!$B$8)+((AE$4-$A109-30)*Outil_de_calcul!$B$9))/(AE$4-$A109))-Outil_de_calcul!$B$10)/100)),AE$4-$A109,1)</f>
        <v>-20.236316889482932</v>
      </c>
      <c r="AF109" s="21">
        <f>-PV(IF((AF$4-$A109)&lt;20,(Outil_de_calcul!$B$7-Outil_de_calcul!$B$10)/100,IF((AF$4-$A109)&lt;30,((((20*Outil_de_calcul!$B$7)+((AF$4-$A109-20))*Outil_de_calcul!$B$8)/(AF$4-$A109))-Outil_de_calcul!$B$10)/100,((((20*Outil_de_calcul!$B$7)+(10*Outil_de_calcul!$B$8)+((AF$4-$A109-30)*Outil_de_calcul!$B$9))/(AF$4-$A109))-Outil_de_calcul!$B$10)/100)),AF$4-$A109,1)</f>
        <v>-20.996495107654095</v>
      </c>
      <c r="AG109" s="21">
        <f>-PV(IF((AG$4-$A109)&lt;20,(Outil_de_calcul!$B$7-Outil_de_calcul!$B$10)/100,IF((AG$4-$A109)&lt;30,((((20*Outil_de_calcul!$B$7)+((AG$4-$A109-20))*Outil_de_calcul!$B$8)/(AG$4-$A109))-Outil_de_calcul!$B$10)/100,((((20*Outil_de_calcul!$B$7)+(10*Outil_de_calcul!$B$8)+((AG$4-$A109-30)*Outil_de_calcul!$B$9))/(AG$4-$A109))-Outil_de_calcul!$B$10)/100)),AG$4-$A109,1)</f>
        <v>-21.747664409045342</v>
      </c>
      <c r="AH109" s="21">
        <f>-PV(IF((AH$4-$A109)&lt;20,(Outil_de_calcul!$B$7-Outil_de_calcul!$B$10)/100,IF((AH$4-$A109)&lt;30,((((20*Outil_de_calcul!$B$7)+((AH$4-$A109-20))*Outil_de_calcul!$B$8)/(AH$4-$A109))-Outil_de_calcul!$B$10)/100,((((20*Outil_de_calcul!$B$7)+(10*Outil_de_calcul!$B$8)+((AH$4-$A109-30)*Outil_de_calcul!$B$9))/(AH$4-$A109))-Outil_de_calcul!$B$10)/100)),AH$4-$A109,1)</f>
        <v>-22.489931558859364</v>
      </c>
      <c r="AI109" s="21">
        <f>-PV(IF((AI$4-$A109)&lt;20,(Outil_de_calcul!$B$7-Outil_de_calcul!$B$10)/100,IF((AI$4-$A109)&lt;30,((((20*Outil_de_calcul!$B$7)+((AI$4-$A109-20))*Outil_de_calcul!$B$8)/(AI$4-$A109))-Outil_de_calcul!$B$10)/100,((((20*Outil_de_calcul!$B$7)+(10*Outil_de_calcul!$B$8)+((AI$4-$A109-30)*Outil_de_calcul!$B$9))/(AI$4-$A109))-Outil_de_calcul!$B$10)/100)),AI$4-$A109,1)</f>
        <v>-23.223402057018173</v>
      </c>
      <c r="AJ109" s="21">
        <f>-PV(IF((AJ$4-$A109)&lt;20,(Outil_de_calcul!$B$7-Outil_de_calcul!$B$10)/100,IF((AJ$4-$A109)&lt;30,((((20*Outil_de_calcul!$B$7)+((AJ$4-$A109-20))*Outil_de_calcul!$B$8)/(AJ$4-$A109))-Outil_de_calcul!$B$10)/100,((((20*Outil_de_calcul!$B$7)+(10*Outil_de_calcul!$B$8)+((AJ$4-$A109-30)*Outil_de_calcul!$B$9))/(AJ$4-$A109))-Outil_de_calcul!$B$10)/100)),AJ$4-$A109,1)</f>
        <v>-23.948180153157974</v>
      </c>
      <c r="AK109" s="21">
        <f>-PV(IF((AK$4-$A109)&lt;20,(Outil_de_calcul!$B$7-Outil_de_calcul!$B$10)/100,IF((AK$4-$A109)&lt;30,((((20*Outil_de_calcul!$B$7)+((AK$4-$A109-20))*Outil_de_calcul!$B$8)/(AK$4-$A109))-Outil_de_calcul!$B$10)/100,((((20*Outil_de_calcul!$B$7)+(10*Outil_de_calcul!$B$8)+((AK$4-$A109-30)*Outil_de_calcul!$B$9))/(AK$4-$A109))-Outil_de_calcul!$B$10)/100)),AK$4-$A109,1)</f>
        <v>-24.664368861446427</v>
      </c>
      <c r="AL109" s="21">
        <f>-PV(IF((AL$4-$A109)&lt;20,(Outil_de_calcul!$B$7-Outil_de_calcul!$B$10)/100,IF((AL$4-$A109)&lt;30,((((20*Outil_de_calcul!$B$7)+((AL$4-$A109-20))*Outil_de_calcul!$B$8)/(AL$4-$A109))-Outil_de_calcul!$B$10)/100,((((20*Outil_de_calcul!$B$7)+(10*Outil_de_calcul!$B$8)+((AL$4-$A109-30)*Outil_de_calcul!$B$9))/(AL$4-$A109))-Outil_de_calcul!$B$10)/100)),AL$4-$A109,1)</f>
        <v>-25.372069975224186</v>
      </c>
      <c r="AM109" s="21">
        <f>-PV(IF((AM$4-$A109)&lt;20,(Outil_de_calcul!$B$7-Outil_de_calcul!$B$10)/100,IF((AM$4-$A109)&lt;30,((((20*Outil_de_calcul!$B$7)+((AM$4-$A109-20))*Outil_de_calcul!$B$8)/(AM$4-$A109))-Outil_de_calcul!$B$10)/100,((((20*Outil_de_calcul!$B$7)+(10*Outil_de_calcul!$B$8)+((AM$4-$A109-30)*Outil_de_calcul!$B$9))/(AM$4-$A109))-Outil_de_calcul!$B$10)/100)),AM$4-$A109,1)</f>
        <v>-26.071384081473106</v>
      </c>
      <c r="AN109" s="21">
        <f>-PV(IF((AN$4-$A109)&lt;20,(Outil_de_calcul!$B$7-Outil_de_calcul!$B$10)/100,IF((AN$4-$A109)&lt;30,((((20*Outil_de_calcul!$B$7)+((AN$4-$A109-20))*Outil_de_calcul!$B$8)/(AN$4-$A109))-Outil_de_calcul!$B$10)/100,((((20*Outil_de_calcul!$B$7)+(10*Outil_de_calcul!$B$8)+((AN$4-$A109-30)*Outil_de_calcul!$B$9))/(AN$4-$A109))-Outil_de_calcul!$B$10)/100)),AN$4-$A109,1)</f>
        <v>-26.762410575112739</v>
      </c>
      <c r="AO109" s="21">
        <f>-PV(IF((AO$4-$A109)&lt;20,(Outil_de_calcul!$B$7-Outil_de_calcul!$B$10)/100,IF((AO$4-$A109)&lt;30,((((20*Outil_de_calcul!$B$7)+((AO$4-$A109-20))*Outil_de_calcul!$B$8)/(AO$4-$A109))-Outil_de_calcul!$B$10)/100,((((20*Outil_de_calcul!$B$7)+(10*Outil_de_calcul!$B$8)+((AO$4-$A109-30)*Outil_de_calcul!$B$9))/(AO$4-$A109))-Outil_de_calcul!$B$10)/100)),AO$4-$A109,1)</f>
        <v>-27.445247673127639</v>
      </c>
      <c r="AP109" s="21">
        <f>-PV(IF((AP$4-$A109)&lt;20,(Outil_de_calcul!$B$7-Outil_de_calcul!$B$10)/100,IF((AP$4-$A109)&lt;30,((((20*Outil_de_calcul!$B$7)+((AP$4-$A109-20))*Outil_de_calcul!$B$8)/(AP$4-$A109))-Outil_de_calcul!$B$10)/100,((((20*Outil_de_calcul!$B$7)+(10*Outil_de_calcul!$B$8)+((AP$4-$A109-30)*Outil_de_calcul!$B$9))/(AP$4-$A109))-Outil_de_calcul!$B$10)/100)),AP$4-$A109,1)</f>
        <v>-28.119992428527066</v>
      </c>
      <c r="AQ109" s="21">
        <f>-PV(IF((AQ$4-$A109)&lt;20,(Outil_de_calcul!$B$7-Outil_de_calcul!$B$10)/100,IF((AQ$4-$A109)&lt;30,((((20*Outil_de_calcul!$B$7)+((AQ$4-$A109-20))*Outil_de_calcul!$B$8)/(AQ$4-$A109))-Outil_de_calcul!$B$10)/100,((((20*Outil_de_calcul!$B$7)+(10*Outil_de_calcul!$B$8)+((AQ$4-$A109-30)*Outil_de_calcul!$B$9))/(AQ$4-$A109))-Outil_de_calcul!$B$10)/100)),AQ$4-$A109,1)</f>
        <v>-28.786740744139383</v>
      </c>
      <c r="AR109" s="21">
        <f>-PV(IF((AR$4-$A109)&lt;20,(Outil_de_calcul!$B$7-Outil_de_calcul!$B$10)/100,IF((AR$4-$A109)&lt;30,((((20*Outil_de_calcul!$B$7)+((AR$4-$A109-20))*Outil_de_calcul!$B$8)/(AR$4-$A109))-Outil_de_calcul!$B$10)/100,((((20*Outil_de_calcul!$B$7)+(10*Outil_de_calcul!$B$8)+((AR$4-$A109-30)*Outil_de_calcul!$B$9))/(AR$4-$A109))-Outil_de_calcul!$B$10)/100)),AR$4-$A109,1)</f>
        <v>-29.445587386242895</v>
      </c>
      <c r="AS109" s="21">
        <f>-PV(IF((AS$4-$A109)&lt;20,(Outil_de_calcul!$B$7-Outil_de_calcul!$B$10)/100,IF((AS$4-$A109)&lt;30,((((20*Outil_de_calcul!$B$7)+((AS$4-$A109-20))*Outil_de_calcul!$B$8)/(AS$4-$A109))-Outil_de_calcul!$B$10)/100,((((20*Outil_de_calcul!$B$7)+(10*Outil_de_calcul!$B$8)+((AS$4-$A109-30)*Outil_de_calcul!$B$9))/(AS$4-$A109))-Outil_de_calcul!$B$10)/100)),AS$4-$A109,1)</f>
        <v>-30.096625998035158</v>
      </c>
      <c r="AT109" s="21">
        <f>-PV(IF((AT$4-$A109)&lt;20,(Outil_de_calcul!$B$7-Outil_de_calcul!$B$10)/100,IF((AT$4-$A109)&lt;30,((((20*Outil_de_calcul!$B$7)+((AT$4-$A109-20))*Outil_de_calcul!$B$8)/(AT$4-$A109))-Outil_de_calcul!$B$10)/100,((((20*Outil_de_calcul!$B$7)+(10*Outil_de_calcul!$B$8)+((AT$4-$A109-30)*Outil_de_calcul!$B$9))/(AT$4-$A109))-Outil_de_calcul!$B$10)/100)),AT$4-$A109,1)</f>
        <v>-30.739949112942682</v>
      </c>
      <c r="AU109" s="21">
        <f>-PV(IF((AU$4-$A109)&lt;20,(Outil_de_calcul!$B$7-Outil_de_calcul!$B$10)/100,IF((AU$4-$A109)&lt;30,((((20*Outil_de_calcul!$B$7)+((AU$4-$A109-20))*Outil_de_calcul!$B$8)/(AU$4-$A109))-Outil_de_calcul!$B$10)/100,((((20*Outil_de_calcul!$B$7)+(10*Outil_de_calcul!$B$8)+((AU$4-$A109-30)*Outil_de_calcul!$B$9))/(AU$4-$A109))-Outil_de_calcul!$B$10)/100)),AU$4-$A109,1)</f>
        <v>-31.375648167772898</v>
      </c>
      <c r="AV109" s="21">
        <f>-PV(IF((AV$4-$A109)&lt;20,(Outil_de_calcul!$B$7-Outil_de_calcul!$B$10)/100,IF((AV$4-$A109)&lt;30,((((20*Outil_de_calcul!$B$7)+((AV$4-$A109-20))*Outil_de_calcul!$B$8)/(AV$4-$A109))-Outil_de_calcul!$B$10)/100,((((20*Outil_de_calcul!$B$7)+(10*Outil_de_calcul!$B$8)+((AV$4-$A109-30)*Outil_de_calcul!$B$9))/(AV$4-$A109))-Outil_de_calcul!$B$10)/100)),AV$4-$A109,1)</f>
        <v>-32.003813515710249</v>
      </c>
      <c r="AW109" s="21">
        <f>-PV(IF((AW$4-$A109)&lt;20,(Outil_de_calcul!$B$7-Outil_de_calcul!$B$10)/100,IF((AW$4-$A109)&lt;30,((((20*Outil_de_calcul!$B$7)+((AW$4-$A109-20))*Outil_de_calcul!$B$8)/(AW$4-$A109))-Outil_de_calcul!$B$10)/100,((((20*Outil_de_calcul!$B$7)+(10*Outil_de_calcul!$B$8)+((AW$4-$A109-30)*Outil_de_calcul!$B$9))/(AW$4-$A109))-Outil_de_calcul!$B$10)/100)),AW$4-$A109,1)</f>
        <v>-32.624534439158303</v>
      </c>
      <c r="AX109" s="21">
        <f>-PV(IF((AX$4-$A109)&lt;20,(Outil_de_calcul!$B$7-Outil_de_calcul!$B$10)/100,IF((AX$4-$A109)&lt;30,((((20*Outil_de_calcul!$B$7)+((AX$4-$A109-20))*Outil_de_calcul!$B$8)/(AX$4-$A109))-Outil_de_calcul!$B$10)/100,((((20*Outil_de_calcul!$B$7)+(10*Outil_de_calcul!$B$8)+((AX$4-$A109-30)*Outil_de_calcul!$B$9))/(AX$4-$A109))-Outil_de_calcul!$B$10)/100)),AX$4-$A109,1)</f>
        <v>-33.237899162429571</v>
      </c>
      <c r="AY109" s="21">
        <f>-PV(IF((AY$4-$A109)&lt;20,(Outil_de_calcul!$B$7-Outil_de_calcul!$B$10)/100,IF((AY$4-$A109)&lt;30,((((20*Outil_de_calcul!$B$7)+((AY$4-$A109-20))*Outil_de_calcul!$B$8)/(AY$4-$A109))-Outil_de_calcul!$B$10)/100,((((20*Outil_de_calcul!$B$7)+(10*Outil_de_calcul!$B$8)+((AY$4-$A109-30)*Outil_de_calcul!$B$9))/(AY$4-$A109))-Outil_de_calcul!$B$10)/100)),AY$4-$A109,1)</f>
        <v>-33.843994864285087</v>
      </c>
      <c r="AZ109" s="21">
        <f>-PV(IF((AZ$4-$A109)&lt;20,(Outil_de_calcul!$B$7-Outil_de_calcul!$B$10)/100,IF((AZ$4-$A109)&lt;30,((((20*Outil_de_calcul!$B$7)+((AZ$4-$A109-20))*Outil_de_calcul!$B$8)/(AZ$4-$A109))-Outil_de_calcul!$B$10)/100,((((20*Outil_de_calcul!$B$7)+(10*Outil_de_calcul!$B$8)+((AZ$4-$A109-30)*Outil_de_calcul!$B$9))/(AZ$4-$A109))-Outil_de_calcul!$B$10)/100)),AZ$4-$A109,1)</f>
        <v>-34.442907690325214</v>
      </c>
      <c r="BA109" s="21">
        <f>-PV(IF((BA$4-$A109)&lt;20,(Outil_de_calcul!$B$7-Outil_de_calcul!$B$10)/100,IF((BA$4-$A109)&lt;30,((((20*Outil_de_calcul!$B$7)+((BA$4-$A109-20))*Outil_de_calcul!$B$8)/(BA$4-$A109))-Outil_de_calcul!$B$10)/100,((((20*Outil_de_calcul!$B$7)+(10*Outil_de_calcul!$B$8)+((BA$4-$A109-30)*Outil_de_calcul!$B$9))/(BA$4-$A109))-Outil_de_calcul!$B$10)/100)),BA$4-$A109,1)</f>
        <v>-35.034722765233781</v>
      </c>
      <c r="BB109" s="21">
        <f>-PV(IF((BB$4-$A109)&lt;20,(Outil_de_calcul!$B$7-Outil_de_calcul!$B$10)/100,IF((BB$4-$A109)&lt;30,((((20*Outil_de_calcul!$B$7)+((BB$4-$A109-20))*Outil_de_calcul!$B$8)/(BB$4-$A109))-Outil_de_calcul!$B$10)/100,((((20*Outil_de_calcul!$B$7)+(10*Outil_de_calcul!$B$8)+((BB$4-$A109-30)*Outil_de_calcul!$B$9))/(BB$4-$A109))-Outil_de_calcul!$B$10)/100)),BB$4-$A109,1)</f>
        <v>-35.619524204876946</v>
      </c>
      <c r="BC109" s="21">
        <f>-PV(IF((BC$4-$A109)&lt;20,(Outil_de_calcul!$B$7-Outil_de_calcul!$B$10)/100,IF((BC$4-$A109)&lt;30,((((20*Outil_de_calcul!$B$7)+((BC$4-$A109-20))*Outil_de_calcul!$B$8)/(BC$4-$A109))-Outil_de_calcul!$B$10)/100,((((20*Outil_de_calcul!$B$7)+(10*Outil_de_calcul!$B$8)+((BC$4-$A109-30)*Outil_de_calcul!$B$9))/(BC$4-$A109))-Outil_de_calcul!$B$10)/100)),BC$4-$A109,1)</f>
        <v>-36.197395128258826</v>
      </c>
      <c r="BD109" s="21">
        <f>-PV(IF((BD$4-$A109)&lt;20,(Outil_de_calcul!$B$7-Outil_de_calcul!$B$10)/100,IF((BD$4-$A109)&lt;30,((((20*Outil_de_calcul!$B$7)+((BD$4-$A109-20))*Outil_de_calcul!$B$8)/(BD$4-$A109))-Outil_de_calcul!$B$10)/100,((((20*Outil_de_calcul!$B$7)+(10*Outil_de_calcul!$B$8)+((BD$4-$A109-30)*Outil_de_calcul!$B$9))/(BD$4-$A109))-Outil_de_calcul!$B$10)/100)),BD$4-$A109,1)</f>
        <v>-36.768417669335285</v>
      </c>
      <c r="BE109" s="21">
        <f>-PV(IF((BE$4-$A109)&lt;20,(Outil_de_calcul!$B$7-Outil_de_calcul!$B$10)/100,IF((BE$4-$A109)&lt;30,((((20*Outil_de_calcul!$B$7)+((BE$4-$A109-20))*Outil_de_calcul!$B$8)/(BE$4-$A109))-Outil_de_calcul!$B$10)/100,((((20*Outil_de_calcul!$B$7)+(10*Outil_de_calcul!$B$8)+((BE$4-$A109-30)*Outil_de_calcul!$B$9))/(BE$4-$A109))-Outil_de_calcul!$B$10)/100)),BE$4-$A109,1)</f>
        <v>-37.332672988687904</v>
      </c>
      <c r="BF109" s="21">
        <f>-PV(IF((BF$4-$A109)&lt;20,(Outil_de_calcul!$B$7-Outil_de_calcul!$B$10)/100,IF((BF$4-$A109)&lt;30,((((20*Outil_de_calcul!$B$7)+((BF$4-$A109-20))*Outil_de_calcul!$B$8)/(BF$4-$A109))-Outil_de_calcul!$B$10)/100,((((20*Outil_de_calcul!$B$7)+(10*Outil_de_calcul!$B$8)+((BF$4-$A109-30)*Outil_de_calcul!$B$9))/(BF$4-$A109))-Outil_de_calcul!$B$10)/100)),BF$4-$A109,1)</f>
        <v>-37.890241285059361</v>
      </c>
      <c r="BG109" s="21">
        <f>-PV(IF((BG$4-$A109)&lt;20,(Outil_de_calcul!$B$7-Outil_de_calcul!$B$10)/100,IF((BG$4-$A109)&lt;30,((((20*Outil_de_calcul!$B$7)+((BG$4-$A109-20))*Outil_de_calcul!$B$8)/(BG$4-$A109))-Outil_de_calcul!$B$10)/100,((((20*Outil_de_calcul!$B$7)+(10*Outil_de_calcul!$B$8)+((BG$4-$A109-30)*Outil_de_calcul!$B$9))/(BG$4-$A109))-Outil_de_calcul!$B$10)/100)),BG$4-$A109,1)</f>
        <v>-38.441201806752417</v>
      </c>
      <c r="BH109" s="21">
        <f>-PV(IF((BH$4-$A109)&lt;20,(Outil_de_calcul!$B$7-Outil_de_calcul!$B$10)/100,IF((BH$4-$A109)&lt;30,((((20*Outil_de_calcul!$B$7)+((BH$4-$A109-20))*Outil_de_calcul!$B$8)/(BH$4-$A109))-Outil_de_calcul!$B$10)/100,((((20*Outil_de_calcul!$B$7)+(10*Outil_de_calcul!$B$8)+((BH$4-$A109-30)*Outil_de_calcul!$B$9))/(BH$4-$A109))-Outil_de_calcul!$B$10)/100)),BH$4-$A109,1)</f>
        <v>-38.985632862893418</v>
      </c>
      <c r="BI109" s="21">
        <f>-PV(IF((BI$4-$A109)&lt;20,(Outil_de_calcul!$B$7-Outil_de_calcul!$B$10)/100,IF((BI$4-$A109)&lt;30,((((20*Outil_de_calcul!$B$7)+((BI$4-$A109-20))*Outil_de_calcul!$B$8)/(BI$4-$A109))-Outil_de_calcul!$B$10)/100,((((20*Outil_de_calcul!$B$7)+(10*Outil_de_calcul!$B$8)+((BI$4-$A109-30)*Outil_de_calcul!$B$9))/(BI$4-$A109))-Outil_de_calcul!$B$10)/100)),BI$4-$A109,1)</f>
        <v>-39.523611834562743</v>
      </c>
      <c r="BJ109" s="21">
        <f>-PV(IF((BJ$4-$A109)&lt;20,(Outil_de_calcul!$B$7-Outil_de_calcul!$B$10)/100,IF((BJ$4-$A109)&lt;30,((((20*Outil_de_calcul!$B$7)+((BJ$4-$A109-20))*Outil_de_calcul!$B$8)/(BJ$4-$A109))-Outil_de_calcul!$B$10)/100,((((20*Outil_de_calcul!$B$7)+(10*Outil_de_calcul!$B$8)+((BJ$4-$A109-30)*Outil_de_calcul!$B$9))/(BJ$4-$A109))-Outil_de_calcul!$B$10)/100)),BJ$4-$A109,1)</f>
        <v>-40.055215185793003</v>
      </c>
      <c r="BK109" s="21">
        <f>-PV(IF((BK$4-$A109)&lt;20,(Outil_de_calcul!$B$7-Outil_de_calcul!$B$10)/100,IF((BK$4-$A109)&lt;30,((((20*Outil_de_calcul!$B$7)+((BK$4-$A109-20))*Outil_de_calcul!$B$8)/(BK$4-$A109))-Outil_de_calcul!$B$10)/100,((((20*Outil_de_calcul!$B$7)+(10*Outil_de_calcul!$B$8)+((BK$4-$A109-30)*Outil_de_calcul!$B$9))/(BK$4-$A109))-Outil_de_calcul!$B$10)/100)),BK$4-$A109,1)</f>
        <v>-40.580518474437035</v>
      </c>
      <c r="BL109" s="21">
        <f>-PV(IF((BL$4-$A109)&lt;20,(Outil_de_calcul!$B$7-Outil_de_calcul!$B$10)/100,IF((BL$4-$A109)&lt;30,((((20*Outil_de_calcul!$B$7)+((BL$4-$A109-20))*Outil_de_calcul!$B$8)/(BL$4-$A109))-Outil_de_calcul!$B$10)/100,((((20*Outil_de_calcul!$B$7)+(10*Outil_de_calcul!$B$8)+((BL$4-$A109-30)*Outil_de_calcul!$B$9))/(BL$4-$A109))-Outil_de_calcul!$B$10)/100)),BL$4-$A109,1)</f>
        <v>-41.099596362907164</v>
      </c>
      <c r="BM109" s="21">
        <f>-PV(IF((BM$4-$A109)&lt;20,(Outil_de_calcul!$B$7-Outil_de_calcul!$B$10)/100,IF((BM$4-$A109)&lt;30,((((20*Outil_de_calcul!$B$7)+((BM$4-$A109-20))*Outil_de_calcul!$B$8)/(BM$4-$A109))-Outil_de_calcul!$B$10)/100,((((20*Outil_de_calcul!$B$7)+(10*Outil_de_calcul!$B$8)+((BM$4-$A109-30)*Outil_de_calcul!$B$9))/(BM$4-$A109))-Outil_de_calcul!$B$10)/100)),BM$4-$A109,1)</f>
        <v>-41.61252262878704</v>
      </c>
      <c r="BN109" s="21">
        <f>-PV(IF((BN$4-$A109)&lt;20,(Outil_de_calcul!$B$7-Outil_de_calcul!$B$10)/100,IF((BN$4-$A109)&lt;30,((((20*Outil_de_calcul!$B$7)+((BN$4-$A109-20))*Outil_de_calcul!$B$8)/(BN$4-$A109))-Outil_de_calcul!$B$10)/100,((((20*Outil_de_calcul!$B$7)+(10*Outil_de_calcul!$B$8)+((BN$4-$A109-30)*Outil_de_calcul!$B$9))/(BN$4-$A109))-Outil_de_calcul!$B$10)/100)),BN$4-$A109,1)</f>
        <v>-42.119370175317826</v>
      </c>
      <c r="BO109" s="21">
        <f>-PV(IF((BO$4-$A109)&lt;20,(Outil_de_calcul!$B$7-Outil_de_calcul!$B$10)/100,IF((BO$4-$A109)&lt;30,((((20*Outil_de_calcul!$B$7)+((BO$4-$A109-20))*Outil_de_calcul!$B$8)/(BO$4-$A109))-Outil_de_calcul!$B$10)/100,((((20*Outil_de_calcul!$B$7)+(10*Outil_de_calcul!$B$8)+((BO$4-$A109-30)*Outil_de_calcul!$B$9))/(BO$4-$A109))-Outil_de_calcul!$B$10)/100)),BO$4-$A109,1)</f>
        <v>-42.620211041760129</v>
      </c>
      <c r="BP109" s="21">
        <f>-PV(IF((BP$4-$A109)&lt;20,(Outil_de_calcul!$B$7-Outil_de_calcul!$B$10)/100,IF((BP$4-$A109)&lt;30,((((20*Outil_de_calcul!$B$7)+((BP$4-$A109-20))*Outil_de_calcul!$B$8)/(BP$4-$A109))-Outil_de_calcul!$B$10)/100,((((20*Outil_de_calcul!$B$7)+(10*Outil_de_calcul!$B$8)+((BP$4-$A109-30)*Outil_de_calcul!$B$9))/(BP$4-$A109))-Outil_de_calcul!$B$10)/100)),BP$4-$A109,1)</f>
        <v>-43.11511641363299</v>
      </c>
      <c r="BQ109" s="21">
        <f>-PV(IF((BQ$4-$A109)&lt;20,(Outil_de_calcul!$B$7-Outil_de_calcul!$B$10)/100,IF((BQ$4-$A109)&lt;30,((((20*Outil_de_calcul!$B$7)+((BQ$4-$A109-20))*Outil_de_calcul!$B$8)/(BQ$4-$A109))-Outil_de_calcul!$B$10)/100,((((20*Outil_de_calcul!$B$7)+(10*Outil_de_calcul!$B$8)+((BQ$4-$A109-30)*Outil_de_calcul!$B$9))/(BQ$4-$A109))-Outil_de_calcul!$B$10)/100)),BQ$4-$A109,1)</f>
        <v>-43.604156632831717</v>
      </c>
      <c r="BR109" s="21">
        <f>-PV(IF((BR$4-$A109)&lt;20,(Outil_de_calcul!$B$7-Outil_de_calcul!$B$10)/100,IF((BR$4-$A109)&lt;30,((((20*Outil_de_calcul!$B$7)+((BR$4-$A109-20))*Outil_de_calcul!$B$8)/(BR$4-$A109))-Outil_de_calcul!$B$10)/100,((((20*Outil_de_calcul!$B$7)+(10*Outil_de_calcul!$B$8)+((BR$4-$A109-30)*Outil_de_calcul!$B$9))/(BR$4-$A109))-Outil_de_calcul!$B$10)/100)),BR$4-$A109,1)</f>
        <v>-44.087401207625632</v>
      </c>
      <c r="BS109" s="21">
        <f>-PV(IF((BS$4-$A109)&lt;20,(Outil_de_calcul!$B$7-Outil_de_calcul!$B$10)/100,IF((BS$4-$A109)&lt;30,((((20*Outil_de_calcul!$B$7)+((BS$4-$A109-20))*Outil_de_calcul!$B$8)/(BS$4-$A109))-Outil_de_calcul!$B$10)/100,((((20*Outil_de_calcul!$B$7)+(10*Outil_de_calcul!$B$8)+((BS$4-$A109-30)*Outil_de_calcul!$B$9))/(BS$4-$A109))-Outil_de_calcul!$B$10)/100)),BS$4-$A109,1)</f>
        <v>-44.564918822537521</v>
      </c>
      <c r="BT109" s="21">
        <f>-PV(IF((BT$4-$A109)&lt;20,(Outil_de_calcul!$B$7-Outil_de_calcul!$B$10)/100,IF((BT$4-$A109)&lt;30,((((20*Outil_de_calcul!$B$7)+((BT$4-$A109-20))*Outil_de_calcul!$B$8)/(BT$4-$A109))-Outil_de_calcul!$B$10)/100,((((20*Outil_de_calcul!$B$7)+(10*Outil_de_calcul!$B$8)+((BT$4-$A109-30)*Outil_de_calcul!$B$9))/(BT$4-$A109))-Outil_de_calcul!$B$10)/100)),BT$4-$A109,1)</f>
        <v>-45.036777348105808</v>
      </c>
      <c r="BU109" s="21">
        <f>-PV(IF((BU$4-$A109)&lt;20,(Outil_de_calcul!$B$7-Outil_de_calcul!$B$10)/100,IF((BU$4-$A109)&lt;30,((((20*Outil_de_calcul!$B$7)+((BU$4-$A109-20))*Outil_de_calcul!$B$8)/(BU$4-$A109))-Outil_de_calcul!$B$10)/100,((((20*Outil_de_calcul!$B$7)+(10*Outil_de_calcul!$B$8)+((BU$4-$A109-30)*Outil_de_calcul!$B$9))/(BU$4-$A109))-Outil_de_calcul!$B$10)/100)),BU$4-$A109,1)</f>
        <v>-45.503043850531206</v>
      </c>
      <c r="BV109" s="21">
        <f>-PV(IF((BV$4-$A109)&lt;20,(Outil_de_calcul!$B$7-Outil_de_calcul!$B$10)/100,IF((BV$4-$A109)&lt;30,((((20*Outil_de_calcul!$B$7)+((BV$4-$A109-20))*Outil_de_calcul!$B$8)/(BV$4-$A109))-Outil_de_calcul!$B$10)/100,((((20*Outil_de_calcul!$B$7)+(10*Outil_de_calcul!$B$8)+((BV$4-$A109-30)*Outil_de_calcul!$B$9))/(BV$4-$A109))-Outil_de_calcul!$B$10)/100)),BV$4-$A109,1)</f>
        <v>-45.963784601208928</v>
      </c>
      <c r="BW109" s="21">
        <f>-PV(IF((BW$4-$A109)&lt;20,(Outil_de_calcul!$B$7-Outil_de_calcul!$B$10)/100,IF((BW$4-$A109)&lt;30,((((20*Outil_de_calcul!$B$7)+((BW$4-$A109-20))*Outil_de_calcul!$B$8)/(BW$4-$A109))-Outil_de_calcul!$B$10)/100,((((20*Outil_de_calcul!$B$7)+(10*Outil_de_calcul!$B$8)+((BW$4-$A109-30)*Outil_de_calcul!$B$9))/(BW$4-$A109))-Outil_de_calcul!$B$10)/100)),BW$4-$A109,1)</f>
        <v>-46.419065086147967</v>
      </c>
      <c r="BX109" s="21">
        <f>-PV(IF((BX$4-$A109)&lt;20,(Outil_de_calcul!$B$7-Outil_de_calcul!$B$10)/100,IF((BX$4-$A109)&lt;30,((((20*Outil_de_calcul!$B$7)+((BX$4-$A109-20))*Outil_de_calcul!$B$8)/(BX$4-$A109))-Outil_de_calcul!$B$10)/100,((((20*Outil_de_calcul!$B$7)+(10*Outil_de_calcul!$B$8)+((BX$4-$A109-30)*Outil_de_calcul!$B$9))/(BX$4-$A109))-Outil_de_calcul!$B$10)/100)),BX$4-$A109,1)</f>
        <v>-46.868950015278784</v>
      </c>
      <c r="BY109" s="21">
        <f>-PV(IF((BY$4-$A109)&lt;20,(Outil_de_calcul!$B$7-Outil_de_calcul!$B$10)/100,IF((BY$4-$A109)&lt;30,((((20*Outil_de_calcul!$B$7)+((BY$4-$A109-20))*Outil_de_calcul!$B$8)/(BY$4-$A109))-Outil_de_calcul!$B$10)/100,((((20*Outil_de_calcul!$B$7)+(10*Outil_de_calcul!$B$8)+((BY$4-$A109-30)*Outil_de_calcul!$B$9))/(BY$4-$A109))-Outil_de_calcul!$B$10)/100)),BY$4-$A109,1)</f>
        <v>-47.313503331650665</v>
      </c>
      <c r="BZ109" s="21">
        <f>-PV(IF((BZ$4-$A109)&lt;20,(Outil_de_calcul!$B$7-Outil_de_calcul!$B$10)/100,IF((BZ$4-$A109)&lt;30,((((20*Outil_de_calcul!$B$7)+((BZ$4-$A109-20))*Outil_de_calcul!$B$8)/(BZ$4-$A109))-Outil_de_calcul!$B$10)/100,((((20*Outil_de_calcul!$B$7)+(10*Outil_de_calcul!$B$8)+((BZ$4-$A109-30)*Outil_de_calcul!$B$9))/(BZ$4-$A109))-Outil_de_calcul!$B$10)/100)),BZ$4-$A109,1)</f>
        <v>-47.752788220520017</v>
      </c>
      <c r="CA109" s="21">
        <f>-PV(IF((CA$4-$A109)&lt;20,(Outil_de_calcul!$B$7-Outil_de_calcul!$B$10)/100,IF((CA$4-$A109)&lt;30,((((20*Outil_de_calcul!$B$7)+((CA$4-$A109-20))*Outil_de_calcul!$B$8)/(CA$4-$A109))-Outil_de_calcul!$B$10)/100,((((20*Outil_de_calcul!$B$7)+(10*Outil_de_calcul!$B$8)+((CA$4-$A109-30)*Outil_de_calcul!$B$9))/(CA$4-$A109))-Outil_de_calcul!$B$10)/100)),CA$4-$A109,1)</f>
        <v>-48.186867118331087</v>
      </c>
      <c r="CB109" s="21">
        <f>-PV(IF((CB$4-$A109)&lt;20,(Outil_de_calcul!$B$7-Outil_de_calcul!$B$10)/100,IF((CB$4-$A109)&lt;30,((((20*Outil_de_calcul!$B$7)+((CB$4-$A109-20))*Outil_de_calcul!$B$8)/(CB$4-$A109))-Outil_de_calcul!$B$10)/100,((((20*Outil_de_calcul!$B$7)+(10*Outil_de_calcul!$B$8)+((CB$4-$A109-30)*Outil_de_calcul!$B$9))/(CB$4-$A109))-Outil_de_calcul!$B$10)/100)),CB$4-$A109,1)</f>
        <v>-48.615801721590145</v>
      </c>
      <c r="CC109" s="21">
        <f>-PV(IF((CC$4-$A109)&lt;20,(Outil_de_calcul!$B$7-Outil_de_calcul!$B$10)/100,IF((CC$4-$A109)&lt;30,((((20*Outil_de_calcul!$B$7)+((CC$4-$A109-20))*Outil_de_calcul!$B$8)/(CC$4-$A109))-Outil_de_calcul!$B$10)/100,((((20*Outil_de_calcul!$B$7)+(10*Outil_de_calcul!$B$8)+((CC$4-$A109-30)*Outil_de_calcul!$B$9))/(CC$4-$A109))-Outil_de_calcul!$B$10)/100)),CC$4-$A109,1)</f>
        <v>-49.03965299563454</v>
      </c>
      <c r="CD109" s="21">
        <f>-PV(IF((CD$4-$A109)&lt;20,(Outil_de_calcul!$B$7-Outil_de_calcul!$B$10)/100,IF((CD$4-$A109)&lt;30,((((20*Outil_de_calcul!$B$7)+((CD$4-$A109-20))*Outil_de_calcul!$B$8)/(CD$4-$A109))-Outil_de_calcul!$B$10)/100,((((20*Outil_de_calcul!$B$7)+(10*Outil_de_calcul!$B$8)+((CD$4-$A109-30)*Outil_de_calcul!$B$9))/(CD$4-$A109))-Outil_de_calcul!$B$10)/100)),CD$4-$A109,1)</f>
        <v>-49.458481183297799</v>
      </c>
      <c r="CE109" s="21">
        <f>-PV(IF((CE$4-$A109)&lt;20,(Outil_de_calcul!$B$7-Outil_de_calcul!$B$10)/100,IF((CE$4-$A109)&lt;30,((((20*Outil_de_calcul!$B$7)+((CE$4-$A109-20))*Outil_de_calcul!$B$8)/(CE$4-$A109))-Outil_de_calcul!$B$10)/100,((((20*Outil_de_calcul!$B$7)+(10*Outil_de_calcul!$B$8)+((CE$4-$A109-30)*Outil_de_calcul!$B$9))/(CE$4-$A109))-Outil_de_calcul!$B$10)/100)),CE$4-$A109,1)</f>
        <v>-49.872345813472123</v>
      </c>
      <c r="CF109" s="21">
        <f>-PV(IF((CF$4-$A109)&lt;20,(Outil_de_calcul!$B$7-Outil_de_calcul!$B$10)/100,IF((CF$4-$A109)&lt;30,((((20*Outil_de_calcul!$B$7)+((CF$4-$A109-20))*Outil_de_calcul!$B$8)/(CF$4-$A109))-Outil_de_calcul!$B$10)/100,((((20*Outil_de_calcul!$B$7)+(10*Outil_de_calcul!$B$8)+((CF$4-$A109-30)*Outil_de_calcul!$B$9))/(CF$4-$A109))-Outil_de_calcul!$B$10)/100)),CF$4-$A109,1)</f>
        <v>-50.281305709569253</v>
      </c>
      <c r="CG109" s="21">
        <f>-PV(IF((CG$4-$A109)&lt;20,(Outil_de_calcul!$B$7-Outil_de_calcul!$B$10)/100,IF((CG$4-$A109)&lt;30,((((20*Outil_de_calcul!$B$7)+((CG$4-$A109-20))*Outil_de_calcul!$B$8)/(CG$4-$A109))-Outil_de_calcul!$B$10)/100,((((20*Outil_de_calcul!$B$7)+(10*Outil_de_calcul!$B$8)+((CG$4-$A109-30)*Outil_de_calcul!$B$9))/(CG$4-$A109))-Outil_de_calcul!$B$10)/100)),CG$4-$A109,1)</f>
        <v>-50.685418997881293</v>
      </c>
      <c r="CH109" s="21">
        <f>-PV(IF((CH$4-$A109)&lt;20,(Outil_de_calcul!$B$7-Outil_de_calcul!$B$10)/100,IF((CH$4-$A109)&lt;30,((((20*Outil_de_calcul!$B$7)+((CH$4-$A109-20))*Outil_de_calcul!$B$8)/(CH$4-$A109))-Outil_de_calcul!$B$10)/100,((((20*Outil_de_calcul!$B$7)+(10*Outil_de_calcul!$B$8)+((CH$4-$A109-30)*Outil_de_calcul!$B$9))/(CH$4-$A109))-Outil_de_calcul!$B$10)/100)),CH$4-$A109,1)</f>
        <v>-51.084743115842159</v>
      </c>
      <c r="CI109" s="21">
        <f>-PV(IF((CI$4-$A109)&lt;20,(Outil_de_calcul!$B$7-Outil_de_calcul!$B$10)/100,IF((CI$4-$A109)&lt;30,((((20*Outil_de_calcul!$B$7)+((CI$4-$A109-20))*Outil_de_calcul!$B$8)/(CI$4-$A109))-Outil_de_calcul!$B$10)/100,((((20*Outil_de_calcul!$B$7)+(10*Outil_de_calcul!$B$8)+((CI$4-$A109-30)*Outil_de_calcul!$B$9))/(CI$4-$A109))-Outil_de_calcul!$B$10)/100)),CI$4-$A109,1)</f>
        <v>-51.479334820191433</v>
      </c>
      <c r="CJ109" s="21">
        <f>-PV(IF((CJ$4-$A109)&lt;20,(Outil_de_calcul!$B$7-Outil_de_calcul!$B$10)/100,IF((CJ$4-$A109)&lt;30,((((20*Outil_de_calcul!$B$7)+((CJ$4-$A109-20))*Outil_de_calcul!$B$8)/(CJ$4-$A109))-Outil_de_calcul!$B$10)/100,((((20*Outil_de_calcul!$B$7)+(10*Outil_de_calcul!$B$8)+((CJ$4-$A109-30)*Outil_de_calcul!$B$9))/(CJ$4-$A109))-Outil_de_calcul!$B$10)/100)),CJ$4-$A109,1)</f>
        <v>-51.869250195041168</v>
      </c>
      <c r="CK109" s="21">
        <f>-PV(IF((CK$4-$A109)&lt;20,(Outil_de_calcul!$B$7-Outil_de_calcul!$B$10)/100,IF((CK$4-$A109)&lt;30,((((20*Outil_de_calcul!$B$7)+((CK$4-$A109-20))*Outil_de_calcul!$B$8)/(CK$4-$A109))-Outil_de_calcul!$B$10)/100,((((20*Outil_de_calcul!$B$7)+(10*Outil_de_calcul!$B$8)+((CK$4-$A109-30)*Outil_de_calcul!$B$9))/(CK$4-$A109))-Outil_de_calcul!$B$10)/100)),CK$4-$A109,1)</f>
        <v>-52.254544659847369</v>
      </c>
      <c r="CL109" s="21">
        <f>-PV(IF((CL$4-$A109)&lt;20,(Outil_de_calcul!$B$7-Outil_de_calcul!$B$10)/100,IF((CL$4-$A109)&lt;30,((((20*Outil_de_calcul!$B$7)+((CL$4-$A109-20))*Outil_de_calcul!$B$8)/(CL$4-$A109))-Outil_de_calcul!$B$10)/100,((((20*Outil_de_calcul!$B$7)+(10*Outil_de_calcul!$B$8)+((CL$4-$A109-30)*Outil_de_calcul!$B$9))/(CL$4-$A109))-Outil_de_calcul!$B$10)/100)),CL$4-$A109,1)</f>
        <v>-52.635272977286782</v>
      </c>
      <c r="CM109" s="21">
        <f>-PV(IF((CM$4-$A109)&lt;20,(Outil_de_calcul!$B$7-Outil_de_calcul!$B$10)/100,IF((CM$4-$A109)&lt;30,((((20*Outil_de_calcul!$B$7)+((CM$4-$A109-20))*Outil_de_calcul!$B$8)/(CM$4-$A109))-Outil_de_calcul!$B$10)/100,((((20*Outil_de_calcul!$B$7)+(10*Outil_de_calcul!$B$8)+((CM$4-$A109-30)*Outil_de_calcul!$B$9))/(CM$4-$A109))-Outil_de_calcul!$B$10)/100)),CM$4-$A109,1)</f>
        <v>-53.011489261040431</v>
      </c>
      <c r="CN109" s="21">
        <f>-PV(IF((CN$4-$A109)&lt;20,(Outil_de_calcul!$B$7-Outil_de_calcul!$B$10)/100,IF((CN$4-$A109)&lt;30,((((20*Outil_de_calcul!$B$7)+((CN$4-$A109-20))*Outil_de_calcul!$B$8)/(CN$4-$A109))-Outil_de_calcul!$B$10)/100,((((20*Outil_de_calcul!$B$7)+(10*Outil_de_calcul!$B$8)+((CN$4-$A109-30)*Outil_de_calcul!$B$9))/(CN$4-$A109))-Outil_de_calcul!$B$10)/100)),CN$4-$A109,1)</f>
        <v>-53.383246983484938</v>
      </c>
      <c r="CO109" s="21">
        <f>-PV(IF((CO$4-$A109)&lt;20,(Outil_de_calcul!$B$7-Outil_de_calcul!$B$10)/100,IF((CO$4-$A109)&lt;30,((((20*Outil_de_calcul!$B$7)+((CO$4-$A109-20))*Outil_de_calcul!$B$8)/(CO$4-$A109))-Outil_de_calcul!$B$10)/100,((((20*Outil_de_calcul!$B$7)+(10*Outil_de_calcul!$B$8)+((CO$4-$A109-30)*Outil_de_calcul!$B$9))/(CO$4-$A109))-Outil_de_calcul!$B$10)/100)),CO$4-$A109,1)</f>
        <v>-53.750598983292655</v>
      </c>
      <c r="CP109" s="21">
        <f>-PV(IF((CP$4-$A109)&lt;20,(Outil_de_calcul!$B$7-Outil_de_calcul!$B$10)/100,IF((CP$4-$A109)&lt;30,((((20*Outil_de_calcul!$B$7)+((CP$4-$A109-20))*Outil_de_calcul!$B$8)/(CP$4-$A109))-Outil_de_calcul!$B$10)/100,((((20*Outil_de_calcul!$B$7)+(10*Outil_de_calcul!$B$8)+((CP$4-$A109-30)*Outil_de_calcul!$B$9))/(CP$4-$A109))-Outil_de_calcul!$B$10)/100)),CP$4-$A109,1)</f>
        <v>-54.113597472941713</v>
      </c>
      <c r="CQ109" s="21">
        <f>-PV(IF((CQ$4-$A109)&lt;20,(Outil_de_calcul!$B$7-Outil_de_calcul!$B$10)/100,IF((CQ$4-$A109)&lt;30,((((20*Outil_de_calcul!$B$7)+((CQ$4-$A109-20))*Outil_de_calcul!$B$8)/(CQ$4-$A109))-Outil_de_calcul!$B$10)/100,((((20*Outil_de_calcul!$B$7)+(10*Outil_de_calcul!$B$8)+((CQ$4-$A109-30)*Outil_de_calcul!$B$9))/(CQ$4-$A109))-Outil_de_calcul!$B$10)/100)),CQ$4-$A109,1)</f>
        <v>-54.472294046137087</v>
      </c>
      <c r="CR109" s="21">
        <f>-PV(IF((CR$4-$A109)&lt;20,(Outil_de_calcul!$B$7-Outil_de_calcul!$B$10)/100,IF((CR$4-$A109)&lt;30,((((20*Outil_de_calcul!$B$7)+((CR$4-$A109-20))*Outil_de_calcul!$B$8)/(CR$4-$A109))-Outil_de_calcul!$B$10)/100,((((20*Outil_de_calcul!$B$7)+(10*Outil_de_calcul!$B$8)+((CR$4-$A109-30)*Outil_de_calcul!$B$9))/(CR$4-$A109))-Outil_de_calcul!$B$10)/100)),CR$4-$A109,1)</f>
        <v>-54.826739685143728</v>
      </c>
      <c r="CS109" s="21">
        <f>-PV(IF((CS$4-$A109)&lt;20,(Outil_de_calcul!$B$7-Outil_de_calcul!$B$10)/100,IF((CS$4-$A109)&lt;30,((((20*Outil_de_calcul!$B$7)+((CS$4-$A109-20))*Outil_de_calcul!$B$8)/(CS$4-$A109))-Outil_de_calcul!$B$10)/100,((((20*Outil_de_calcul!$B$7)+(10*Outil_de_calcul!$B$8)+((CS$4-$A109-30)*Outil_de_calcul!$B$9))/(CS$4-$A109))-Outil_de_calcul!$B$10)/100)),CS$4-$A109,1)</f>
        <v>-55.176984768032753</v>
      </c>
      <c r="CT109" s="21">
        <f>-PV(IF((CT$4-$A109)&lt;20,(Outil_de_calcul!$B$7-Outil_de_calcul!$B$10)/100,IF((CT$4-$A109)&lt;30,((((20*Outil_de_calcul!$B$7)+((CT$4-$A109-20))*Outil_de_calcul!$B$8)/(CT$4-$A109))-Outil_de_calcul!$B$10)/100,((((20*Outil_de_calcul!$B$7)+(10*Outil_de_calcul!$B$8)+((CT$4-$A109-30)*Outil_de_calcul!$B$9))/(CT$4-$A109))-Outil_de_calcul!$B$10)/100)),CT$4-$A109,1)</f>
        <v>-55.523079075841821</v>
      </c>
      <c r="CU109" s="21">
        <f>-PV(IF((CU$4-$A109)&lt;20,(Outil_de_calcul!$B$7-Outil_de_calcul!$B$10)/100,IF((CU$4-$A109)&lt;30,((((20*Outil_de_calcul!$B$7)+((CU$4-$A109-20))*Outil_de_calcul!$B$8)/(CU$4-$A109))-Outil_de_calcul!$B$10)/100,((((20*Outil_de_calcul!$B$7)+(10*Outil_de_calcul!$B$8)+((CU$4-$A109-30)*Outil_de_calcul!$B$9))/(CU$4-$A109))-Outil_de_calcul!$B$10)/100)),CU$4-$A109,1)</f>
        <v>-55.865071799650536</v>
      </c>
      <c r="CV109" s="21">
        <f>-PV(IF((CV$4-$A109)&lt;20,(Outil_de_calcul!$B$7-Outil_de_calcul!$B$10)/100,IF((CV$4-$A109)&lt;30,((((20*Outil_de_calcul!$B$7)+((CV$4-$A109-20))*Outil_de_calcul!$B$8)/(CV$4-$A109))-Outil_de_calcul!$B$10)/100,((((20*Outil_de_calcul!$B$7)+(10*Outil_de_calcul!$B$8)+((CV$4-$A109-30)*Outil_de_calcul!$B$9))/(CV$4-$A109))-Outil_de_calcul!$B$10)/100)),CV$4-$A109,1)</f>
        <v>-56.203011547572181</v>
      </c>
      <c r="CW109" s="21">
        <f>-PV(IF((CW$4-$A109)&lt;20,(Outil_de_calcul!$B$7-Outil_de_calcul!$B$10)/100,IF((CW$4-$A109)&lt;30,((((20*Outil_de_calcul!$B$7)+((CW$4-$A109-20))*Outil_de_calcul!$B$8)/(CW$4-$A109))-Outil_de_calcul!$B$10)/100,((((20*Outil_de_calcul!$B$7)+(10*Outil_de_calcul!$B$8)+((CW$4-$A109-30)*Outil_de_calcul!$B$9))/(CW$4-$A109))-Outil_de_calcul!$B$10)/100)),CW$4-$A109,1)</f>
        <v>-56.536946351662408</v>
      </c>
      <c r="CX109" s="21">
        <f>-PV(IF((CX$4-$A109)&lt;20,(Outil_de_calcul!$B$7-Outil_de_calcul!$B$10)/100,IF((CX$4-$A109)&lt;30,((((20*Outil_de_calcul!$B$7)+((CX$4-$A109-20))*Outil_de_calcul!$B$8)/(CX$4-$A109))-Outil_de_calcul!$B$10)/100,((((20*Outil_de_calcul!$B$7)+(10*Outil_de_calcul!$B$8)+((CX$4-$A109-30)*Outil_de_calcul!$B$9))/(CX$4-$A109))-Outil_de_calcul!$B$10)/100)),CX$4-$A109,1)</f>
        <v>-56.866923674746126</v>
      </c>
      <c r="CY109" s="21">
        <f>-PV(IF((CY$4-$A109)&lt;20,(Outil_de_calcul!$B$7-Outil_de_calcul!$B$10)/100,IF((CY$4-$A109)&lt;30,((((20*Outil_de_calcul!$B$7)+((CY$4-$A109-20))*Outil_de_calcul!$B$8)/(CY$4-$A109))-Outil_de_calcul!$B$10)/100,((((20*Outil_de_calcul!$B$7)+(10*Outil_de_calcul!$B$8)+((CY$4-$A109-30)*Outil_de_calcul!$B$9))/(CY$4-$A109))-Outil_de_calcul!$B$10)/100)),CY$4-$A109,1)</f>
        <v>-57.192990417163557</v>
      </c>
      <c r="CZ109" s="21">
        <f>-PV(IF((CZ$4-$A109)&lt;20,(Outil_de_calcul!$B$7-Outil_de_calcul!$B$10)/100,IF((CZ$4-$A109)&lt;30,((((20*Outil_de_calcul!$B$7)+((CZ$4-$A109-20))*Outil_de_calcul!$B$8)/(CZ$4-$A109))-Outil_de_calcul!$B$10)/100,((((20*Outil_de_calcul!$B$7)+(10*Outil_de_calcul!$B$8)+((CZ$4-$A109-30)*Outil_de_calcul!$B$9))/(CZ$4-$A109))-Outil_de_calcul!$B$10)/100)),CZ$4-$A109,1)</f>
        <v>-57.515192923436196</v>
      </c>
      <c r="DA109" s="21">
        <f>-PV(IF((DA$4-$A109)&lt;20,(Outil_de_calcul!$B$7-Outil_de_calcul!$B$10)/100,IF((DA$4-$A109)&lt;30,((((20*Outil_de_calcul!$B$7)+((DA$4-$A109-20))*Outil_de_calcul!$B$8)/(DA$4-$A109))-Outil_de_calcul!$B$10)/100,((((20*Outil_de_calcul!$B$7)+(10*Outil_de_calcul!$B$8)+((DA$4-$A109-30)*Outil_de_calcul!$B$9))/(DA$4-$A109))-Outil_de_calcul!$B$10)/100)),DA$4-$A109,1)</f>
        <v>-57.833576988853906</v>
      </c>
      <c r="DB109" s="21">
        <f>-PV(IF((DB$4-$A109)&lt;20,(Outil_de_calcul!$B$7-Outil_de_calcul!$B$10)/100,IF((DB$4-$A109)&lt;30,((((20*Outil_de_calcul!$B$7)+((DB$4-$A109-20))*Outil_de_calcul!$B$8)/(DB$4-$A109))-Outil_de_calcul!$B$10)/100,((((20*Outil_de_calcul!$B$7)+(10*Outil_de_calcul!$B$8)+((DB$4-$A109-30)*Outil_de_calcul!$B$9))/(DB$4-$A109))-Outil_de_calcul!$B$10)/100)),DB$4-$A109,1)</f>
        <v>-58.148187865983886</v>
      </c>
      <c r="DC109" s="21">
        <f>-PV(IF((DC$4-$A109)&lt;20,(Outil_de_calcul!$B$7-Outil_de_calcul!$B$10)/100,IF((DC$4-$A109)&lt;30,((((20*Outil_de_calcul!$B$7)+((DC$4-$A109-20))*Outil_de_calcul!$B$8)/(DC$4-$A109))-Outil_de_calcul!$B$10)/100,((((20*Outil_de_calcul!$B$7)+(10*Outil_de_calcul!$B$8)+((DC$4-$A109-30)*Outil_de_calcul!$B$9))/(DC$4-$A109))-Outil_de_calcul!$B$10)/100)),DC$4-$A109,1)</f>
        <v>-58.459070271102469</v>
      </c>
      <c r="DD109" s="21">
        <f>-PV(IF((DD$4-$A109)&lt;20,(Outil_de_calcul!$B$7-Outil_de_calcul!$B$10)/100,IF((DD$4-$A109)&lt;30,((((20*Outil_de_calcul!$B$7)+((DD$4-$A109-20))*Outil_de_calcul!$B$8)/(DD$4-$A109))-Outil_de_calcul!$B$10)/100,((((20*Outil_de_calcul!$B$7)+(10*Outil_de_calcul!$B$8)+((DD$4-$A109-30)*Outil_de_calcul!$B$9))/(DD$4-$A109))-Outil_de_calcul!$B$10)/100)),DD$4-$A109,1)</f>
        <v>-58.766268390550792</v>
      </c>
      <c r="DE109" s="21">
        <f>-PV(IF((DE$4-$A109)&lt;20,(Outil_de_calcul!$B$7-Outil_de_calcul!$B$10)/100,IF((DE$4-$A109)&lt;30,((((20*Outil_de_calcul!$B$7)+((DE$4-$A109-20))*Outil_de_calcul!$B$8)/(DE$4-$A109))-Outil_de_calcul!$B$10)/100,((((20*Outil_de_calcul!$B$7)+(10*Outil_de_calcul!$B$8)+((DE$4-$A109-30)*Outil_de_calcul!$B$9))/(DE$4-$A109))-Outil_de_calcul!$B$10)/100)),DE$4-$A109,1)</f>
        <v>-59.069825887015064</v>
      </c>
      <c r="DF109" s="21">
        <f>-PV(IF((DF$4-$A109)&lt;20,(Outil_de_calcul!$B$7-Outil_de_calcul!$B$10)/100,IF((DF$4-$A109)&lt;30,((((20*Outil_de_calcul!$B$7)+((DF$4-$A109-20))*Outil_de_calcul!$B$8)/(DF$4-$A109))-Outil_de_calcul!$B$10)/100,((((20*Outil_de_calcul!$B$7)+(10*Outil_de_calcul!$B$8)+((DF$4-$A109-30)*Outil_de_calcul!$B$9))/(DF$4-$A109))-Outil_de_calcul!$B$10)/100)),DF$4-$A109,1)</f>
        <v>-59.369785905732407</v>
      </c>
      <c r="DG109" s="21">
        <f>-PV(IF((DG$4-$A109)&lt;20,(Outil_de_calcul!$B$7-Outil_de_calcul!$B$10)/100,IF((DG$4-$A109)&lt;30,(((((20*Outil_de_calcul!$B$7)+(DG$4-$A109-20))*Outil_de_calcul!$B$8)/(DG$4-$A109))-Outil_de_calcul!$B$10)/100,((((20*Outil_de_calcul!$B$7)+(10*Outil_de_calcul!$B$8)+((DG$4-$A109-30)*Outil_de_calcul!$B$9))/(DG$4-$A109))-Outil_de_calcul!$B$10)/100)),DG$4-$A109,1)</f>
        <v>-59.959083540350804</v>
      </c>
      <c r="DH109" s="21">
        <f>-PV(IF((DH$4-$A109)&lt;20,(Outil_de_calcul!$B$7-Outil_de_calcul!$B$10)/100,IF((DH$4-$A109)&lt;30,(((((20*Outil_de_calcul!$B$7)+(DH$4-$A109-20))*Outil_de_calcul!$B$8)/(DH$4-$A109))-Outil_de_calcul!$B$10)/100,((((20*Outil_de_calcul!$B$7)+(10*Outil_de_calcul!$B$8)+((DH$4-$A109-30)*Outil_de_calcul!$B$9))/(DH$4-$A109))-Outil_de_calcul!$B$10)/100)),DH$4-$A109,1)</f>
        <v>-59.959083540350804</v>
      </c>
      <c r="DI109" s="21">
        <f>-PV(IF((DI$4-$A109)&lt;20,(Outil_de_calcul!$B$7-Outil_de_calcul!$B$10)/100,IF((DI$4-$A109)&lt;30,(((((20*Outil_de_calcul!$B$7)+(DI$4-$A109-20))*Outil_de_calcul!$B$8)/(DI$4-$A109))-Outil_de_calcul!$B$10)/100,((((20*Outil_de_calcul!$B$7)+(10*Outil_de_calcul!$B$8)+((DI$4-$A109-30)*Outil_de_calcul!$B$9))/(DI$4-$A109))-Outil_de_calcul!$B$10)/100)),DI$4-$A109,1)</f>
        <v>-59.959083540350804</v>
      </c>
      <c r="DJ109" s="21">
        <f>-PV(IF((DJ$4-$A109)&lt;20,(Outil_de_calcul!$B$7-Outil_de_calcul!$B$10)/100,IF((DJ$4-$A109)&lt;30,(((((20*Outil_de_calcul!$B$7)+(DJ$4-$A109-20))*Outil_de_calcul!$B$8)/(DJ$4-$A109))-Outil_de_calcul!$B$10)/100,((((20*Outil_de_calcul!$B$7)+(10*Outil_de_calcul!$B$8)+((DJ$4-$A109-30)*Outil_de_calcul!$B$9))/(DJ$4-$A109))-Outil_de_calcul!$B$10)/100)),DJ$4-$A109,1)</f>
        <v>-59.959083540350804</v>
      </c>
      <c r="DK109" s="21">
        <f>-PV(IF((DK$4-$A109)&lt;20,(Outil_de_calcul!$B$7-Outil_de_calcul!$B$10)/100,IF((DK$4-$A109)&lt;30,(((((20*Outil_de_calcul!$B$7)+(DK$4-$A109-20))*Outil_de_calcul!$B$8)/(DK$4-$A109))-Outil_de_calcul!$B$10)/100,((((20*Outil_de_calcul!$B$7)+(10*Outil_de_calcul!$B$8)+((DK$4-$A109-30)*Outil_de_calcul!$B$9))/(DK$4-$A109))-Outil_de_calcul!$B$10)/100)),DK$4-$A109,1)</f>
        <v>-59.959083540350804</v>
      </c>
      <c r="DL109" s="21">
        <f>-PV(IF((DL$4-$A109)&lt;20,(Outil_de_calcul!$B$7-Outil_de_calcul!$B$10)/100,IF((DL$4-$A109)&lt;30,(((((20*Outil_de_calcul!$B$7)+(DL$4-$A109-20))*Outil_de_calcul!$B$8)/(DL$4-$A109))-Outil_de_calcul!$B$10)/100,((((20*Outil_de_calcul!$B$7)+(10*Outil_de_calcul!$B$8)+((DL$4-$A109-30)*Outil_de_calcul!$B$9))/(DL$4-$A109))-Outil_de_calcul!$B$10)/100)),DL$4-$A109,1)</f>
        <v>-59.959083540350804</v>
      </c>
    </row>
    <row r="110" spans="1:116" ht="12" customHeight="1" x14ac:dyDescent="0.2">
      <c r="A110" s="29">
        <v>105</v>
      </c>
      <c r="B110" s="21">
        <f>-PV(IF((B$4-$A110)&lt;20,(Outil_de_calcul!$B$7-Outil_de_calcul!$B$10)/100,IF((B$4-$A110)&lt;30,((((20*Outil_de_calcul!$B$7)+((B$4-$A110-20))*Outil_de_calcul!$B$8)/(B$4-$A110))-Outil_de_calcul!$B$10)/100,((((20*Outil_de_calcul!$B$7)+(10*Outil_de_calcul!$B$8)+((B$4-$A110-30)*Outil_de_calcul!$B$9))/(B$4-$A110))-Outil_de_calcul!$B$10)/100)),B$4-$A110,1)</f>
        <v>5.1828005953147311</v>
      </c>
      <c r="C110" s="21">
        <f>-PV(IF((C$4-$A110)&lt;20,(Outil_de_calcul!$B$7-Outil_de_calcul!$B$10)/100,IF((C$4-$A110)&lt;30,((((20*Outil_de_calcul!$B$7)+((C$4-$A110-20))*Outil_de_calcul!$B$8)/(C$4-$A110))-Outil_de_calcul!$B$10)/100,((((20*Outil_de_calcul!$B$7)+(10*Outil_de_calcul!$B$8)+((C$4-$A110-30)*Outil_de_calcul!$B$9))/(C$4-$A110))-Outil_de_calcul!$B$10)/100)),C$4-$A110,1)</f>
        <v>4.1213789205890263</v>
      </c>
      <c r="D110" s="21">
        <f>-PV(IF((D$4-$A110)&lt;20,(Outil_de_calcul!$B$7-Outil_de_calcul!$B$10)/100,IF((D$4-$A110)&lt;30,((((20*Outil_de_calcul!$B$7)+((D$4-$A110-20))*Outil_de_calcul!$B$8)/(D$4-$A110))-Outil_de_calcul!$B$10)/100,((((20*Outil_de_calcul!$B$7)+(10*Outil_de_calcul!$B$8)+((D$4-$A110-30)*Outil_de_calcul!$B$9))/(D$4-$A110))-Outil_de_calcul!$B$10)/100)),D$4-$A110,1)</f>
        <v>3.0725362165670753</v>
      </c>
      <c r="E110" s="21">
        <f>-PV(IF((E$4-$A110)&lt;20,(Outil_de_calcul!$B$7-Outil_de_calcul!$B$10)/100,IF((E$4-$A110)&lt;30,((((20*Outil_de_calcul!$B$7)+((E$4-$A110-20))*Outil_de_calcul!$B$8)/(E$4-$A110))-Outil_de_calcul!$B$10)/100,((((20*Outil_de_calcul!$B$7)+(10*Outil_de_calcul!$B$8)+((E$4-$A110-30)*Outil_de_calcul!$B$9))/(E$4-$A110))-Outil_de_calcul!$B$10)/100)),E$4-$A110,1)</f>
        <v>2.0361234091271116</v>
      </c>
      <c r="F110" s="21">
        <f>-PV(IF((F$4-$A110)&lt;20,(Outil_de_calcul!$B$7-Outil_de_calcul!$B$10)/100,IF((F$4-$A110)&lt;30,((((20*Outil_de_calcul!$B$7)+((F$4-$A110-20))*Outil_de_calcul!$B$8)/(F$4-$A110))-Outil_de_calcul!$B$10)/100,((((20*Outil_de_calcul!$B$7)+(10*Outil_de_calcul!$B$8)+((F$4-$A110-30)*Outil_de_calcul!$B$9))/(F$4-$A110))-Outil_de_calcul!$B$10)/100)),F$4-$A110,1)</f>
        <v>1.011993190833582</v>
      </c>
      <c r="G110" s="21">
        <f>-PV(IF((G$4-$A110)&lt;20,(Outil_de_calcul!$B$7-Outil_de_calcul!$B$10)/100,IF((G$4-$A110)&lt;30,((((20*Outil_de_calcul!$B$7)+((G$4-$A110-20))*Outil_de_calcul!$B$8)/(G$4-$A110))-Outil_de_calcul!$B$10)/100,((((20*Outil_de_calcul!$B$7)+(10*Outil_de_calcul!$B$8)+((G$4-$A110-30)*Outil_de_calcul!$B$9))/(G$4-$A110))-Outil_de_calcul!$B$10)/100)),G$4-$A110,1)</f>
        <v>0</v>
      </c>
      <c r="H110" s="21">
        <f>-PV(IF((H$4-$A110)&lt;20,(Outil_de_calcul!$B$7-Outil_de_calcul!$B$10)/100,IF((H$4-$A110)&lt;30,((((20*Outil_de_calcul!$B$7)+((H$4-$A110-20))*Outil_de_calcul!$B$8)/(H$4-$A110))-Outil_de_calcul!$B$10)/100,((((20*Outil_de_calcul!$B$7)+(10*Outil_de_calcul!$B$8)+((H$4-$A110-30)*Outil_de_calcul!$B$9))/(H$4-$A110))-Outil_de_calcul!$B$10)/100)),H$4-$A110,1)</f>
        <v>-0.99999999999999889</v>
      </c>
      <c r="I110" s="21">
        <f>-PV(IF((I$4-$A110)&lt;20,(Outil_de_calcul!$B$7-Outil_de_calcul!$B$10)/100,IF((I$4-$A110)&lt;30,((((20*Outil_de_calcul!$B$7)+((I$4-$A110-20))*Outil_de_calcul!$B$8)/(I$4-$A110))-Outil_de_calcul!$B$10)/100,((((20*Outil_de_calcul!$B$7)+(10*Outil_de_calcul!$B$8)+((I$4-$A110-30)*Outil_de_calcul!$B$9))/(I$4-$A110))-Outil_de_calcul!$B$10)/100)),I$4-$A110,1)</f>
        <v>-1.9881489411764657</v>
      </c>
      <c r="J110" s="21">
        <f>-PV(IF((J$4-$A110)&lt;20,(Outil_de_calcul!$B$7-Outil_de_calcul!$B$10)/100,IF((J$4-$A110)&lt;30,((((20*Outil_de_calcul!$B$7)+((J$4-$A110-20))*Outil_de_calcul!$B$8)/(J$4-$A110))-Outil_de_calcul!$B$10)/100,((((20*Outil_de_calcul!$B$7)+(10*Outil_de_calcul!$B$8)+((J$4-$A110-30)*Outil_de_calcul!$B$9))/(J$4-$A110))-Outil_de_calcul!$B$10)/100)),J$4-$A110,1)</f>
        <v>-2.9645872711246612</v>
      </c>
      <c r="K110" s="21">
        <f>-PV(IF((K$4-$A110)&lt;20,(Outil_de_calcul!$B$7-Outil_de_calcul!$B$10)/100,IF((K$4-$A110)&lt;30,((((20*Outil_de_calcul!$B$7)+((K$4-$A110-20))*Outil_de_calcul!$B$8)/(K$4-$A110))-Outil_de_calcul!$B$10)/100,((((20*Outil_de_calcul!$B$7)+(10*Outil_de_calcul!$B$8)+((K$4-$A110-30)*Outil_de_calcul!$B$9))/(K$4-$A110))-Outil_de_calcul!$B$10)/100)),K$4-$A110,1)</f>
        <v>-3.9294537729870722</v>
      </c>
      <c r="L110" s="21">
        <f>-PV(IF((L$4-$A110)&lt;20,(Outil_de_calcul!$B$7-Outil_de_calcul!$B$10)/100,IF((L$4-$A110)&lt;30,((((20*Outil_de_calcul!$B$7)+((L$4-$A110-20))*Outil_de_calcul!$B$8)/(L$4-$A110))-Outil_de_calcul!$B$10)/100,((((20*Outil_de_calcul!$B$7)+(10*Outil_de_calcul!$B$8)+((L$4-$A110-30)*Outil_de_calcul!$B$9))/(L$4-$A110))-Outil_de_calcul!$B$10)/100)),L$4-$A110,1)</f>
        <v>-4.8828855851790633</v>
      </c>
      <c r="M110" s="21">
        <f>-PV(IF((M$4-$A110)&lt;20,(Outil_de_calcul!$B$7-Outil_de_calcul!$B$10)/100,IF((M$4-$A110)&lt;30,((((20*Outil_de_calcul!$B$7)+((M$4-$A110-20))*Outil_de_calcul!$B$8)/(M$4-$A110))-Outil_de_calcul!$B$10)/100,((((20*Outil_de_calcul!$B$7)+(10*Outil_de_calcul!$B$8)+((M$4-$A110-30)*Outil_de_calcul!$B$9))/(M$4-$A110))-Outil_de_calcul!$B$10)/100)),M$4-$A110,1)</f>
        <v>-5.8250182208805352</v>
      </c>
      <c r="N110" s="21">
        <f>-PV(IF((N$4-$A110)&lt;20,(Outil_de_calcul!$B$7-Outil_de_calcul!$B$10)/100,IF((N$4-$A110)&lt;30,((((20*Outil_de_calcul!$B$7)+((N$4-$A110-20))*Outil_de_calcul!$B$8)/(N$4-$A110))-Outil_de_calcul!$B$10)/100,((((20*Outil_de_calcul!$B$7)+(10*Outil_de_calcul!$B$8)+((N$4-$A110-30)*Outil_de_calcul!$B$9))/(N$4-$A110))-Outil_de_calcul!$B$10)/100)),N$4-$A110,1)</f>
        <v>-6.7559855872967578</v>
      </c>
      <c r="O110" s="21">
        <f>-PV(IF((O$4-$A110)&lt;20,(Outil_de_calcul!$B$7-Outil_de_calcul!$B$10)/100,IF((O$4-$A110)&lt;30,((((20*Outil_de_calcul!$B$7)+((O$4-$A110-20))*Outil_de_calcul!$B$8)/(O$4-$A110))-Outil_de_calcul!$B$10)/100,((((20*Outil_de_calcul!$B$7)+(10*Outil_de_calcul!$B$8)+((O$4-$A110-30)*Outil_de_calcul!$B$9))/(O$4-$A110))-Outil_de_calcul!$B$10)/100)),O$4-$A110,1)</f>
        <v>-7.6759200046907772</v>
      </c>
      <c r="P110" s="21">
        <f>-PV(IF((P$4-$A110)&lt;20,(Outil_de_calcul!$B$7-Outil_de_calcul!$B$10)/100,IF((P$4-$A110)&lt;30,((((20*Outil_de_calcul!$B$7)+((P$4-$A110-20))*Outil_de_calcul!$B$8)/(P$4-$A110))-Outil_de_calcul!$B$10)/100,((((20*Outil_de_calcul!$B$7)+(10*Outil_de_calcul!$B$8)+((P$4-$A110-30)*Outil_de_calcul!$B$9))/(P$4-$A110))-Outil_de_calcul!$B$10)/100)),P$4-$A110,1)</f>
        <v>-8.584952225190488</v>
      </c>
      <c r="Q110" s="21">
        <f>-PV(IF((Q$4-$A110)&lt;20,(Outil_de_calcul!$B$7-Outil_de_calcul!$B$10)/100,IF((Q$4-$A110)&lt;30,((((20*Outil_de_calcul!$B$7)+((Q$4-$A110-20))*Outil_de_calcul!$B$8)/(Q$4-$A110))-Outil_de_calcul!$B$10)/100,((((20*Outil_de_calcul!$B$7)+(10*Outil_de_calcul!$B$8)+((Q$4-$A110-30)*Outil_de_calcul!$B$9))/(Q$4-$A110))-Outil_de_calcul!$B$10)/100)),Q$4-$A110,1)</f>
        <v>-9.4832114513725561</v>
      </c>
      <c r="R110" s="21">
        <f>-PV(IF((R$4-$A110)&lt;20,(Outil_de_calcul!$B$7-Outil_de_calcul!$B$10)/100,IF((R$4-$A110)&lt;30,((((20*Outil_de_calcul!$B$7)+((R$4-$A110-20))*Outil_de_calcul!$B$8)/(R$4-$A110))-Outil_de_calcul!$B$10)/100,((((20*Outil_de_calcul!$B$7)+(10*Outil_de_calcul!$B$8)+((R$4-$A110-30)*Outil_de_calcul!$B$9))/(R$4-$A110))-Outil_de_calcul!$B$10)/100)),R$4-$A110,1)</f>
        <v>-10.370825354626373</v>
      </c>
      <c r="S110" s="21">
        <f>-PV(IF((S$4-$A110)&lt;20,(Outil_de_calcul!$B$7-Outil_de_calcul!$B$10)/100,IF((S$4-$A110)&lt;30,((((20*Outil_de_calcul!$B$7)+((S$4-$A110-20))*Outil_de_calcul!$B$8)/(S$4-$A110))-Outil_de_calcul!$B$10)/100,((((20*Outil_de_calcul!$B$7)+(10*Outil_de_calcul!$B$8)+((S$4-$A110-30)*Outil_de_calcul!$B$9))/(S$4-$A110))-Outil_de_calcul!$B$10)/100)),S$4-$A110,1)</f>
        <v>-11.247920093300142</v>
      </c>
      <c r="T110" s="21">
        <f>-PV(IF((T$4-$A110)&lt;20,(Outil_de_calcul!$B$7-Outil_de_calcul!$B$10)/100,IF((T$4-$A110)&lt;30,((((20*Outil_de_calcul!$B$7)+((T$4-$A110-20))*Outil_de_calcul!$B$8)/(T$4-$A110))-Outil_de_calcul!$B$10)/100,((((20*Outil_de_calcul!$B$7)+(10*Outil_de_calcul!$B$8)+((T$4-$A110-30)*Outil_de_calcul!$B$9))/(T$4-$A110))-Outil_de_calcul!$B$10)/100)),T$4-$A110,1)</f>
        <v>-12.114620330632089</v>
      </c>
      <c r="U110" s="21">
        <f>-PV(IF((U$4-$A110)&lt;20,(Outil_de_calcul!$B$7-Outil_de_calcul!$B$10)/100,IF((U$4-$A110)&lt;30,((((20*Outil_de_calcul!$B$7)+((U$4-$A110-20))*Outil_de_calcul!$B$8)/(U$4-$A110))-Outil_de_calcul!$B$10)/100,((((20*Outil_de_calcul!$B$7)+(10*Outil_de_calcul!$B$8)+((U$4-$A110-30)*Outil_de_calcul!$B$9))/(U$4-$A110))-Outil_de_calcul!$B$10)/100)),U$4-$A110,1)</f>
        <v>-12.971049252469037</v>
      </c>
      <c r="V110" s="21">
        <f>-PV(IF((V$4-$A110)&lt;20,(Outil_de_calcul!$B$7-Outil_de_calcul!$B$10)/100,IF((V$4-$A110)&lt;30,((((20*Outil_de_calcul!$B$7)+((V$4-$A110-20))*Outil_de_calcul!$B$8)/(V$4-$A110))-Outil_de_calcul!$B$10)/100,((((20*Outil_de_calcul!$B$7)+(10*Outil_de_calcul!$B$8)+((V$4-$A110-30)*Outil_de_calcul!$B$9))/(V$4-$A110))-Outil_de_calcul!$B$10)/100)),V$4-$A110,1)</f>
        <v>-13.817328584775135</v>
      </c>
      <c r="W110" s="21">
        <f>-PV(IF((W$4-$A110)&lt;20,(Outil_de_calcul!$B$7-Outil_de_calcul!$B$10)/100,IF((W$4-$A110)&lt;30,((((20*Outil_de_calcul!$B$7)+((W$4-$A110-20))*Outil_de_calcul!$B$8)/(W$4-$A110))-Outil_de_calcul!$B$10)/100,((((20*Outil_de_calcul!$B$7)+(10*Outil_de_calcul!$B$8)+((W$4-$A110-30)*Outil_de_calcul!$B$9))/(W$4-$A110))-Outil_de_calcul!$B$10)/100)),W$4-$A110,1)</f>
        <v>-14.65357861093293</v>
      </c>
      <c r="X110" s="21">
        <f>-PV(IF((X$4-$A110)&lt;20,(Outil_de_calcul!$B$7-Outil_de_calcul!$B$10)/100,IF((X$4-$A110)&lt;30,((((20*Outil_de_calcul!$B$7)+((X$4-$A110-20))*Outil_de_calcul!$B$8)/(X$4-$A110))-Outil_de_calcul!$B$10)/100,((((20*Outil_de_calcul!$B$7)+(10*Outil_de_calcul!$B$8)+((X$4-$A110-30)*Outil_de_calcul!$B$9))/(X$4-$A110))-Outil_de_calcul!$B$10)/100)),X$4-$A110,1)</f>
        <v>-15.479918188839546</v>
      </c>
      <c r="Y110" s="21">
        <f>-PV(IF((Y$4-$A110)&lt;20,(Outil_de_calcul!$B$7-Outil_de_calcul!$B$10)/100,IF((Y$4-$A110)&lt;30,((((20*Outil_de_calcul!$B$7)+((Y$4-$A110-20))*Outil_de_calcul!$B$8)/(Y$4-$A110))-Outil_de_calcul!$B$10)/100,((((20*Outil_de_calcul!$B$7)+(10*Outil_de_calcul!$B$8)+((Y$4-$A110-30)*Outil_de_calcul!$B$9))/(Y$4-$A110))-Outil_de_calcul!$B$10)/100)),Y$4-$A110,1)</f>
        <v>-16.296464767800181</v>
      </c>
      <c r="Z110" s="21">
        <f>-PV(IF((Z$4-$A110)&lt;20,(Outil_de_calcul!$B$7-Outil_de_calcul!$B$10)/100,IF((Z$4-$A110)&lt;30,((((20*Outil_de_calcul!$B$7)+((Z$4-$A110-20))*Outil_de_calcul!$B$8)/(Z$4-$A110))-Outil_de_calcul!$B$10)/100,((((20*Outil_de_calcul!$B$7)+(10*Outil_de_calcul!$B$8)+((Z$4-$A110-30)*Outil_de_calcul!$B$9))/(Z$4-$A110))-Outil_de_calcul!$B$10)/100)),Z$4-$A110,1)</f>
        <v>-17.103334405221414</v>
      </c>
      <c r="AA110" s="21">
        <f>-PV(IF((AA$4-$A110)&lt;20,(Outil_de_calcul!$B$7-Outil_de_calcul!$B$10)/100,IF((AA$4-$A110)&lt;30,((((20*Outil_de_calcul!$B$7)+((AA$4-$A110-20))*Outil_de_calcul!$B$8)/(AA$4-$A110))-Outil_de_calcul!$B$10)/100,((((20*Outil_de_calcul!$B$7)+(10*Outil_de_calcul!$B$8)+((AA$4-$A110-30)*Outil_de_calcul!$B$9))/(AA$4-$A110))-Outil_de_calcul!$B$10)/100)),AA$4-$A110,1)</f>
        <v>-17.900641783106643</v>
      </c>
      <c r="AB110" s="21">
        <f>-PV(IF((AB$4-$A110)&lt;20,(Outil_de_calcul!$B$7-Outil_de_calcul!$B$10)/100,IF((AB$4-$A110)&lt;30,((((20*Outil_de_calcul!$B$7)+((AB$4-$A110-20))*Outil_de_calcul!$B$8)/(AB$4-$A110))-Outil_de_calcul!$B$10)/100,((((20*Outil_de_calcul!$B$7)+(10*Outil_de_calcul!$B$8)+((AB$4-$A110-30)*Outil_de_calcul!$B$9))/(AB$4-$A110))-Outil_de_calcul!$B$10)/100)),AB$4-$A110,1)</f>
        <v>-18.688500224356115</v>
      </c>
      <c r="AC110" s="21">
        <f>-PV(IF((AC$4-$A110)&lt;20,(Outil_de_calcul!$B$7-Outil_de_calcul!$B$10)/100,IF((AC$4-$A110)&lt;30,((((20*Outil_de_calcul!$B$7)+((AC$4-$A110-20))*Outil_de_calcul!$B$8)/(AC$4-$A110))-Outil_de_calcul!$B$10)/100,((((20*Outil_de_calcul!$B$7)+(10*Outil_de_calcul!$B$8)+((AC$4-$A110-30)*Outil_de_calcul!$B$9))/(AC$4-$A110))-Outil_de_calcul!$B$10)/100)),AC$4-$A110,1)</f>
        <v>-19.46702170887372</v>
      </c>
      <c r="AD110" s="21">
        <f>-PV(IF((AD$4-$A110)&lt;20,(Outil_de_calcul!$B$7-Outil_de_calcul!$B$10)/100,IF((AD$4-$A110)&lt;30,((((20*Outil_de_calcul!$B$7)+((AD$4-$A110-20))*Outil_de_calcul!$B$8)/(AD$4-$A110))-Outil_de_calcul!$B$10)/100,((((20*Outil_de_calcul!$B$7)+(10*Outil_de_calcul!$B$8)+((AD$4-$A110-30)*Outil_de_calcul!$B$9))/(AD$4-$A110))-Outil_de_calcul!$B$10)/100)),AD$4-$A110,1)</f>
        <v>-20.236316889482932</v>
      </c>
      <c r="AE110" s="21">
        <f>-PV(IF((AE$4-$A110)&lt;20,(Outil_de_calcul!$B$7-Outil_de_calcul!$B$10)/100,IF((AE$4-$A110)&lt;30,((((20*Outil_de_calcul!$B$7)+((AE$4-$A110-20))*Outil_de_calcul!$B$8)/(AE$4-$A110))-Outil_de_calcul!$B$10)/100,((((20*Outil_de_calcul!$B$7)+(10*Outil_de_calcul!$B$8)+((AE$4-$A110-30)*Outil_de_calcul!$B$9))/(AE$4-$A110))-Outil_de_calcul!$B$10)/100)),AE$4-$A110,1)</f>
        <v>-20.996495107654095</v>
      </c>
      <c r="AF110" s="21">
        <f>-PV(IF((AF$4-$A110)&lt;20,(Outil_de_calcul!$B$7-Outil_de_calcul!$B$10)/100,IF((AF$4-$A110)&lt;30,((((20*Outil_de_calcul!$B$7)+((AF$4-$A110-20))*Outil_de_calcul!$B$8)/(AF$4-$A110))-Outil_de_calcul!$B$10)/100,((((20*Outil_de_calcul!$B$7)+(10*Outil_de_calcul!$B$8)+((AF$4-$A110-30)*Outil_de_calcul!$B$9))/(AF$4-$A110))-Outil_de_calcul!$B$10)/100)),AF$4-$A110,1)</f>
        <v>-21.747664409045342</v>
      </c>
      <c r="AG110" s="21">
        <f>-PV(IF((AG$4-$A110)&lt;20,(Outil_de_calcul!$B$7-Outil_de_calcul!$B$10)/100,IF((AG$4-$A110)&lt;30,((((20*Outil_de_calcul!$B$7)+((AG$4-$A110-20))*Outil_de_calcul!$B$8)/(AG$4-$A110))-Outil_de_calcul!$B$10)/100,((((20*Outil_de_calcul!$B$7)+(10*Outil_de_calcul!$B$8)+((AG$4-$A110-30)*Outil_de_calcul!$B$9))/(AG$4-$A110))-Outil_de_calcul!$B$10)/100)),AG$4-$A110,1)</f>
        <v>-22.489931558859364</v>
      </c>
      <c r="AH110" s="21">
        <f>-PV(IF((AH$4-$A110)&lt;20,(Outil_de_calcul!$B$7-Outil_de_calcul!$B$10)/100,IF((AH$4-$A110)&lt;30,((((20*Outil_de_calcul!$B$7)+((AH$4-$A110-20))*Outil_de_calcul!$B$8)/(AH$4-$A110))-Outil_de_calcul!$B$10)/100,((((20*Outil_de_calcul!$B$7)+(10*Outil_de_calcul!$B$8)+((AH$4-$A110-30)*Outil_de_calcul!$B$9))/(AH$4-$A110))-Outil_de_calcul!$B$10)/100)),AH$4-$A110,1)</f>
        <v>-23.223402057018173</v>
      </c>
      <c r="AI110" s="21">
        <f>-PV(IF((AI$4-$A110)&lt;20,(Outil_de_calcul!$B$7-Outil_de_calcul!$B$10)/100,IF((AI$4-$A110)&lt;30,((((20*Outil_de_calcul!$B$7)+((AI$4-$A110-20))*Outil_de_calcul!$B$8)/(AI$4-$A110))-Outil_de_calcul!$B$10)/100,((((20*Outil_de_calcul!$B$7)+(10*Outil_de_calcul!$B$8)+((AI$4-$A110-30)*Outil_de_calcul!$B$9))/(AI$4-$A110))-Outil_de_calcul!$B$10)/100)),AI$4-$A110,1)</f>
        <v>-23.948180153157974</v>
      </c>
      <c r="AJ110" s="21">
        <f>-PV(IF((AJ$4-$A110)&lt;20,(Outil_de_calcul!$B$7-Outil_de_calcul!$B$10)/100,IF((AJ$4-$A110)&lt;30,((((20*Outil_de_calcul!$B$7)+((AJ$4-$A110-20))*Outil_de_calcul!$B$8)/(AJ$4-$A110))-Outil_de_calcul!$B$10)/100,((((20*Outil_de_calcul!$B$7)+(10*Outil_de_calcul!$B$8)+((AJ$4-$A110-30)*Outil_de_calcul!$B$9))/(AJ$4-$A110))-Outil_de_calcul!$B$10)/100)),AJ$4-$A110,1)</f>
        <v>-24.664368861446427</v>
      </c>
      <c r="AK110" s="21">
        <f>-PV(IF((AK$4-$A110)&lt;20,(Outil_de_calcul!$B$7-Outil_de_calcul!$B$10)/100,IF((AK$4-$A110)&lt;30,((((20*Outil_de_calcul!$B$7)+((AK$4-$A110-20))*Outil_de_calcul!$B$8)/(AK$4-$A110))-Outil_de_calcul!$B$10)/100,((((20*Outil_de_calcul!$B$7)+(10*Outil_de_calcul!$B$8)+((AK$4-$A110-30)*Outil_de_calcul!$B$9))/(AK$4-$A110))-Outil_de_calcul!$B$10)/100)),AK$4-$A110,1)</f>
        <v>-25.372069975224186</v>
      </c>
      <c r="AL110" s="21">
        <f>-PV(IF((AL$4-$A110)&lt;20,(Outil_de_calcul!$B$7-Outil_de_calcul!$B$10)/100,IF((AL$4-$A110)&lt;30,((((20*Outil_de_calcul!$B$7)+((AL$4-$A110-20))*Outil_de_calcul!$B$8)/(AL$4-$A110))-Outil_de_calcul!$B$10)/100,((((20*Outil_de_calcul!$B$7)+(10*Outil_de_calcul!$B$8)+((AL$4-$A110-30)*Outil_de_calcul!$B$9))/(AL$4-$A110))-Outil_de_calcul!$B$10)/100)),AL$4-$A110,1)</f>
        <v>-26.071384081473106</v>
      </c>
      <c r="AM110" s="21">
        <f>-PV(IF((AM$4-$A110)&lt;20,(Outil_de_calcul!$B$7-Outil_de_calcul!$B$10)/100,IF((AM$4-$A110)&lt;30,((((20*Outil_de_calcul!$B$7)+((AM$4-$A110-20))*Outil_de_calcul!$B$8)/(AM$4-$A110))-Outil_de_calcul!$B$10)/100,((((20*Outil_de_calcul!$B$7)+(10*Outil_de_calcul!$B$8)+((AM$4-$A110-30)*Outil_de_calcul!$B$9))/(AM$4-$A110))-Outil_de_calcul!$B$10)/100)),AM$4-$A110,1)</f>
        <v>-26.762410575112739</v>
      </c>
      <c r="AN110" s="21">
        <f>-PV(IF((AN$4-$A110)&lt;20,(Outil_de_calcul!$B$7-Outil_de_calcul!$B$10)/100,IF((AN$4-$A110)&lt;30,((((20*Outil_de_calcul!$B$7)+((AN$4-$A110-20))*Outil_de_calcul!$B$8)/(AN$4-$A110))-Outil_de_calcul!$B$10)/100,((((20*Outil_de_calcul!$B$7)+(10*Outil_de_calcul!$B$8)+((AN$4-$A110-30)*Outil_de_calcul!$B$9))/(AN$4-$A110))-Outil_de_calcul!$B$10)/100)),AN$4-$A110,1)</f>
        <v>-27.445247673127639</v>
      </c>
      <c r="AO110" s="21">
        <f>-PV(IF((AO$4-$A110)&lt;20,(Outil_de_calcul!$B$7-Outil_de_calcul!$B$10)/100,IF((AO$4-$A110)&lt;30,((((20*Outil_de_calcul!$B$7)+((AO$4-$A110-20))*Outil_de_calcul!$B$8)/(AO$4-$A110))-Outil_de_calcul!$B$10)/100,((((20*Outil_de_calcul!$B$7)+(10*Outil_de_calcul!$B$8)+((AO$4-$A110-30)*Outil_de_calcul!$B$9))/(AO$4-$A110))-Outil_de_calcul!$B$10)/100)),AO$4-$A110,1)</f>
        <v>-28.119992428527066</v>
      </c>
      <c r="AP110" s="21">
        <f>-PV(IF((AP$4-$A110)&lt;20,(Outil_de_calcul!$B$7-Outil_de_calcul!$B$10)/100,IF((AP$4-$A110)&lt;30,((((20*Outil_de_calcul!$B$7)+((AP$4-$A110-20))*Outil_de_calcul!$B$8)/(AP$4-$A110))-Outil_de_calcul!$B$10)/100,((((20*Outil_de_calcul!$B$7)+(10*Outil_de_calcul!$B$8)+((AP$4-$A110-30)*Outil_de_calcul!$B$9))/(AP$4-$A110))-Outil_de_calcul!$B$10)/100)),AP$4-$A110,1)</f>
        <v>-28.786740744139383</v>
      </c>
      <c r="AQ110" s="21">
        <f>-PV(IF((AQ$4-$A110)&lt;20,(Outil_de_calcul!$B$7-Outil_de_calcul!$B$10)/100,IF((AQ$4-$A110)&lt;30,((((20*Outil_de_calcul!$B$7)+((AQ$4-$A110-20))*Outil_de_calcul!$B$8)/(AQ$4-$A110))-Outil_de_calcul!$B$10)/100,((((20*Outil_de_calcul!$B$7)+(10*Outil_de_calcul!$B$8)+((AQ$4-$A110-30)*Outil_de_calcul!$B$9))/(AQ$4-$A110))-Outil_de_calcul!$B$10)/100)),AQ$4-$A110,1)</f>
        <v>-29.445587386242895</v>
      </c>
      <c r="AR110" s="21">
        <f>-PV(IF((AR$4-$A110)&lt;20,(Outil_de_calcul!$B$7-Outil_de_calcul!$B$10)/100,IF((AR$4-$A110)&lt;30,((((20*Outil_de_calcul!$B$7)+((AR$4-$A110-20))*Outil_de_calcul!$B$8)/(AR$4-$A110))-Outil_de_calcul!$B$10)/100,((((20*Outil_de_calcul!$B$7)+(10*Outil_de_calcul!$B$8)+((AR$4-$A110-30)*Outil_de_calcul!$B$9))/(AR$4-$A110))-Outil_de_calcul!$B$10)/100)),AR$4-$A110,1)</f>
        <v>-30.096625998035158</v>
      </c>
      <c r="AS110" s="21">
        <f>-PV(IF((AS$4-$A110)&lt;20,(Outil_de_calcul!$B$7-Outil_de_calcul!$B$10)/100,IF((AS$4-$A110)&lt;30,((((20*Outil_de_calcul!$B$7)+((AS$4-$A110-20))*Outil_de_calcul!$B$8)/(AS$4-$A110))-Outil_de_calcul!$B$10)/100,((((20*Outil_de_calcul!$B$7)+(10*Outil_de_calcul!$B$8)+((AS$4-$A110-30)*Outil_de_calcul!$B$9))/(AS$4-$A110))-Outil_de_calcul!$B$10)/100)),AS$4-$A110,1)</f>
        <v>-30.739949112942682</v>
      </c>
      <c r="AT110" s="21">
        <f>-PV(IF((AT$4-$A110)&lt;20,(Outil_de_calcul!$B$7-Outil_de_calcul!$B$10)/100,IF((AT$4-$A110)&lt;30,((((20*Outil_de_calcul!$B$7)+((AT$4-$A110-20))*Outil_de_calcul!$B$8)/(AT$4-$A110))-Outil_de_calcul!$B$10)/100,((((20*Outil_de_calcul!$B$7)+(10*Outil_de_calcul!$B$8)+((AT$4-$A110-30)*Outil_de_calcul!$B$9))/(AT$4-$A110))-Outil_de_calcul!$B$10)/100)),AT$4-$A110,1)</f>
        <v>-31.375648167772898</v>
      </c>
      <c r="AU110" s="21">
        <f>-PV(IF((AU$4-$A110)&lt;20,(Outil_de_calcul!$B$7-Outil_de_calcul!$B$10)/100,IF((AU$4-$A110)&lt;30,((((20*Outil_de_calcul!$B$7)+((AU$4-$A110-20))*Outil_de_calcul!$B$8)/(AU$4-$A110))-Outil_de_calcul!$B$10)/100,((((20*Outil_de_calcul!$B$7)+(10*Outil_de_calcul!$B$8)+((AU$4-$A110-30)*Outil_de_calcul!$B$9))/(AU$4-$A110))-Outil_de_calcul!$B$10)/100)),AU$4-$A110,1)</f>
        <v>-32.003813515710249</v>
      </c>
      <c r="AV110" s="21">
        <f>-PV(IF((AV$4-$A110)&lt;20,(Outil_de_calcul!$B$7-Outil_de_calcul!$B$10)/100,IF((AV$4-$A110)&lt;30,((((20*Outil_de_calcul!$B$7)+((AV$4-$A110-20))*Outil_de_calcul!$B$8)/(AV$4-$A110))-Outil_de_calcul!$B$10)/100,((((20*Outil_de_calcul!$B$7)+(10*Outil_de_calcul!$B$8)+((AV$4-$A110-30)*Outil_de_calcul!$B$9))/(AV$4-$A110))-Outil_de_calcul!$B$10)/100)),AV$4-$A110,1)</f>
        <v>-32.624534439158303</v>
      </c>
      <c r="AW110" s="21">
        <f>-PV(IF((AW$4-$A110)&lt;20,(Outil_de_calcul!$B$7-Outil_de_calcul!$B$10)/100,IF((AW$4-$A110)&lt;30,((((20*Outil_de_calcul!$B$7)+((AW$4-$A110-20))*Outil_de_calcul!$B$8)/(AW$4-$A110))-Outil_de_calcul!$B$10)/100,((((20*Outil_de_calcul!$B$7)+(10*Outil_de_calcul!$B$8)+((AW$4-$A110-30)*Outil_de_calcul!$B$9))/(AW$4-$A110))-Outil_de_calcul!$B$10)/100)),AW$4-$A110,1)</f>
        <v>-33.237899162429571</v>
      </c>
      <c r="AX110" s="21">
        <f>-PV(IF((AX$4-$A110)&lt;20,(Outil_de_calcul!$B$7-Outil_de_calcul!$B$10)/100,IF((AX$4-$A110)&lt;30,((((20*Outil_de_calcul!$B$7)+((AX$4-$A110-20))*Outil_de_calcul!$B$8)/(AX$4-$A110))-Outil_de_calcul!$B$10)/100,((((20*Outil_de_calcul!$B$7)+(10*Outil_de_calcul!$B$8)+((AX$4-$A110-30)*Outil_de_calcul!$B$9))/(AX$4-$A110))-Outil_de_calcul!$B$10)/100)),AX$4-$A110,1)</f>
        <v>-33.843994864285087</v>
      </c>
      <c r="AY110" s="21">
        <f>-PV(IF((AY$4-$A110)&lt;20,(Outil_de_calcul!$B$7-Outil_de_calcul!$B$10)/100,IF((AY$4-$A110)&lt;30,((((20*Outil_de_calcul!$B$7)+((AY$4-$A110-20))*Outil_de_calcul!$B$8)/(AY$4-$A110))-Outil_de_calcul!$B$10)/100,((((20*Outil_de_calcul!$B$7)+(10*Outil_de_calcul!$B$8)+((AY$4-$A110-30)*Outil_de_calcul!$B$9))/(AY$4-$A110))-Outil_de_calcul!$B$10)/100)),AY$4-$A110,1)</f>
        <v>-34.442907690325214</v>
      </c>
      <c r="AZ110" s="21">
        <f>-PV(IF((AZ$4-$A110)&lt;20,(Outil_de_calcul!$B$7-Outil_de_calcul!$B$10)/100,IF((AZ$4-$A110)&lt;30,((((20*Outil_de_calcul!$B$7)+((AZ$4-$A110-20))*Outil_de_calcul!$B$8)/(AZ$4-$A110))-Outil_de_calcul!$B$10)/100,((((20*Outil_de_calcul!$B$7)+(10*Outil_de_calcul!$B$8)+((AZ$4-$A110-30)*Outil_de_calcul!$B$9))/(AZ$4-$A110))-Outil_de_calcul!$B$10)/100)),AZ$4-$A110,1)</f>
        <v>-35.034722765233781</v>
      </c>
      <c r="BA110" s="21">
        <f>-PV(IF((BA$4-$A110)&lt;20,(Outil_de_calcul!$B$7-Outil_de_calcul!$B$10)/100,IF((BA$4-$A110)&lt;30,((((20*Outil_de_calcul!$B$7)+((BA$4-$A110-20))*Outil_de_calcul!$B$8)/(BA$4-$A110))-Outil_de_calcul!$B$10)/100,((((20*Outil_de_calcul!$B$7)+(10*Outil_de_calcul!$B$8)+((BA$4-$A110-30)*Outil_de_calcul!$B$9))/(BA$4-$A110))-Outil_de_calcul!$B$10)/100)),BA$4-$A110,1)</f>
        <v>-35.619524204876946</v>
      </c>
      <c r="BB110" s="21">
        <f>-PV(IF((BB$4-$A110)&lt;20,(Outil_de_calcul!$B$7-Outil_de_calcul!$B$10)/100,IF((BB$4-$A110)&lt;30,((((20*Outil_de_calcul!$B$7)+((BB$4-$A110-20))*Outil_de_calcul!$B$8)/(BB$4-$A110))-Outil_de_calcul!$B$10)/100,((((20*Outil_de_calcul!$B$7)+(10*Outil_de_calcul!$B$8)+((BB$4-$A110-30)*Outil_de_calcul!$B$9))/(BB$4-$A110))-Outil_de_calcul!$B$10)/100)),BB$4-$A110,1)</f>
        <v>-36.197395128258826</v>
      </c>
      <c r="BC110" s="21">
        <f>-PV(IF((BC$4-$A110)&lt;20,(Outil_de_calcul!$B$7-Outil_de_calcul!$B$10)/100,IF((BC$4-$A110)&lt;30,((((20*Outil_de_calcul!$B$7)+((BC$4-$A110-20))*Outil_de_calcul!$B$8)/(BC$4-$A110))-Outil_de_calcul!$B$10)/100,((((20*Outil_de_calcul!$B$7)+(10*Outil_de_calcul!$B$8)+((BC$4-$A110-30)*Outil_de_calcul!$B$9))/(BC$4-$A110))-Outil_de_calcul!$B$10)/100)),BC$4-$A110,1)</f>
        <v>-36.768417669335285</v>
      </c>
      <c r="BD110" s="21">
        <f>-PV(IF((BD$4-$A110)&lt;20,(Outil_de_calcul!$B$7-Outil_de_calcul!$B$10)/100,IF((BD$4-$A110)&lt;30,((((20*Outil_de_calcul!$B$7)+((BD$4-$A110-20))*Outil_de_calcul!$B$8)/(BD$4-$A110))-Outil_de_calcul!$B$10)/100,((((20*Outil_de_calcul!$B$7)+(10*Outil_de_calcul!$B$8)+((BD$4-$A110-30)*Outil_de_calcul!$B$9))/(BD$4-$A110))-Outil_de_calcul!$B$10)/100)),BD$4-$A110,1)</f>
        <v>-37.332672988687904</v>
      </c>
      <c r="BE110" s="21">
        <f>-PV(IF((BE$4-$A110)&lt;20,(Outil_de_calcul!$B$7-Outil_de_calcul!$B$10)/100,IF((BE$4-$A110)&lt;30,((((20*Outil_de_calcul!$B$7)+((BE$4-$A110-20))*Outil_de_calcul!$B$8)/(BE$4-$A110))-Outil_de_calcul!$B$10)/100,((((20*Outil_de_calcul!$B$7)+(10*Outil_de_calcul!$B$8)+((BE$4-$A110-30)*Outil_de_calcul!$B$9))/(BE$4-$A110))-Outil_de_calcul!$B$10)/100)),BE$4-$A110,1)</f>
        <v>-37.890241285059361</v>
      </c>
      <c r="BF110" s="21">
        <f>-PV(IF((BF$4-$A110)&lt;20,(Outil_de_calcul!$B$7-Outil_de_calcul!$B$10)/100,IF((BF$4-$A110)&lt;30,((((20*Outil_de_calcul!$B$7)+((BF$4-$A110-20))*Outil_de_calcul!$B$8)/(BF$4-$A110))-Outil_de_calcul!$B$10)/100,((((20*Outil_de_calcul!$B$7)+(10*Outil_de_calcul!$B$8)+((BF$4-$A110-30)*Outil_de_calcul!$B$9))/(BF$4-$A110))-Outil_de_calcul!$B$10)/100)),BF$4-$A110,1)</f>
        <v>-38.441201806752417</v>
      </c>
      <c r="BG110" s="21">
        <f>-PV(IF((BG$4-$A110)&lt;20,(Outil_de_calcul!$B$7-Outil_de_calcul!$B$10)/100,IF((BG$4-$A110)&lt;30,((((20*Outil_de_calcul!$B$7)+((BG$4-$A110-20))*Outil_de_calcul!$B$8)/(BG$4-$A110))-Outil_de_calcul!$B$10)/100,((((20*Outil_de_calcul!$B$7)+(10*Outil_de_calcul!$B$8)+((BG$4-$A110-30)*Outil_de_calcul!$B$9))/(BG$4-$A110))-Outil_de_calcul!$B$10)/100)),BG$4-$A110,1)</f>
        <v>-38.985632862893418</v>
      </c>
      <c r="BH110" s="21">
        <f>-PV(IF((BH$4-$A110)&lt;20,(Outil_de_calcul!$B$7-Outil_de_calcul!$B$10)/100,IF((BH$4-$A110)&lt;30,((((20*Outil_de_calcul!$B$7)+((BH$4-$A110-20))*Outil_de_calcul!$B$8)/(BH$4-$A110))-Outil_de_calcul!$B$10)/100,((((20*Outil_de_calcul!$B$7)+(10*Outil_de_calcul!$B$8)+((BH$4-$A110-30)*Outil_de_calcul!$B$9))/(BH$4-$A110))-Outil_de_calcul!$B$10)/100)),BH$4-$A110,1)</f>
        <v>-39.523611834562743</v>
      </c>
      <c r="BI110" s="21">
        <f>-PV(IF((BI$4-$A110)&lt;20,(Outil_de_calcul!$B$7-Outil_de_calcul!$B$10)/100,IF((BI$4-$A110)&lt;30,((((20*Outil_de_calcul!$B$7)+((BI$4-$A110-20))*Outil_de_calcul!$B$8)/(BI$4-$A110))-Outil_de_calcul!$B$10)/100,((((20*Outil_de_calcul!$B$7)+(10*Outil_de_calcul!$B$8)+((BI$4-$A110-30)*Outil_de_calcul!$B$9))/(BI$4-$A110))-Outil_de_calcul!$B$10)/100)),BI$4-$A110,1)</f>
        <v>-40.055215185793003</v>
      </c>
      <c r="BJ110" s="21">
        <f>-PV(IF((BJ$4-$A110)&lt;20,(Outil_de_calcul!$B$7-Outil_de_calcul!$B$10)/100,IF((BJ$4-$A110)&lt;30,((((20*Outil_de_calcul!$B$7)+((BJ$4-$A110-20))*Outil_de_calcul!$B$8)/(BJ$4-$A110))-Outil_de_calcul!$B$10)/100,((((20*Outil_de_calcul!$B$7)+(10*Outil_de_calcul!$B$8)+((BJ$4-$A110-30)*Outil_de_calcul!$B$9))/(BJ$4-$A110))-Outil_de_calcul!$B$10)/100)),BJ$4-$A110,1)</f>
        <v>-40.580518474437035</v>
      </c>
      <c r="BK110" s="21">
        <f>-PV(IF((BK$4-$A110)&lt;20,(Outil_de_calcul!$B$7-Outil_de_calcul!$B$10)/100,IF((BK$4-$A110)&lt;30,((((20*Outil_de_calcul!$B$7)+((BK$4-$A110-20))*Outil_de_calcul!$B$8)/(BK$4-$A110))-Outil_de_calcul!$B$10)/100,((((20*Outil_de_calcul!$B$7)+(10*Outil_de_calcul!$B$8)+((BK$4-$A110-30)*Outil_de_calcul!$B$9))/(BK$4-$A110))-Outil_de_calcul!$B$10)/100)),BK$4-$A110,1)</f>
        <v>-41.099596362907164</v>
      </c>
      <c r="BL110" s="21">
        <f>-PV(IF((BL$4-$A110)&lt;20,(Outil_de_calcul!$B$7-Outil_de_calcul!$B$10)/100,IF((BL$4-$A110)&lt;30,((((20*Outil_de_calcul!$B$7)+((BL$4-$A110-20))*Outil_de_calcul!$B$8)/(BL$4-$A110))-Outil_de_calcul!$B$10)/100,((((20*Outil_de_calcul!$B$7)+(10*Outil_de_calcul!$B$8)+((BL$4-$A110-30)*Outil_de_calcul!$B$9))/(BL$4-$A110))-Outil_de_calcul!$B$10)/100)),BL$4-$A110,1)</f>
        <v>-41.61252262878704</v>
      </c>
      <c r="BM110" s="21">
        <f>-PV(IF((BM$4-$A110)&lt;20,(Outil_de_calcul!$B$7-Outil_de_calcul!$B$10)/100,IF((BM$4-$A110)&lt;30,((((20*Outil_de_calcul!$B$7)+((BM$4-$A110-20))*Outil_de_calcul!$B$8)/(BM$4-$A110))-Outil_de_calcul!$B$10)/100,((((20*Outil_de_calcul!$B$7)+(10*Outil_de_calcul!$B$8)+((BM$4-$A110-30)*Outil_de_calcul!$B$9))/(BM$4-$A110))-Outil_de_calcul!$B$10)/100)),BM$4-$A110,1)</f>
        <v>-42.119370175317826</v>
      </c>
      <c r="BN110" s="21">
        <f>-PV(IF((BN$4-$A110)&lt;20,(Outil_de_calcul!$B$7-Outil_de_calcul!$B$10)/100,IF((BN$4-$A110)&lt;30,((((20*Outil_de_calcul!$B$7)+((BN$4-$A110-20))*Outil_de_calcul!$B$8)/(BN$4-$A110))-Outil_de_calcul!$B$10)/100,((((20*Outil_de_calcul!$B$7)+(10*Outil_de_calcul!$B$8)+((BN$4-$A110-30)*Outil_de_calcul!$B$9))/(BN$4-$A110))-Outil_de_calcul!$B$10)/100)),BN$4-$A110,1)</f>
        <v>-42.620211041760129</v>
      </c>
      <c r="BO110" s="21">
        <f>-PV(IF((BO$4-$A110)&lt;20,(Outil_de_calcul!$B$7-Outil_de_calcul!$B$10)/100,IF((BO$4-$A110)&lt;30,((((20*Outil_de_calcul!$B$7)+((BO$4-$A110-20))*Outil_de_calcul!$B$8)/(BO$4-$A110))-Outil_de_calcul!$B$10)/100,((((20*Outil_de_calcul!$B$7)+(10*Outil_de_calcul!$B$8)+((BO$4-$A110-30)*Outil_de_calcul!$B$9))/(BO$4-$A110))-Outil_de_calcul!$B$10)/100)),BO$4-$A110,1)</f>
        <v>-43.11511641363299</v>
      </c>
      <c r="BP110" s="21">
        <f>-PV(IF((BP$4-$A110)&lt;20,(Outil_de_calcul!$B$7-Outil_de_calcul!$B$10)/100,IF((BP$4-$A110)&lt;30,((((20*Outil_de_calcul!$B$7)+((BP$4-$A110-20))*Outil_de_calcul!$B$8)/(BP$4-$A110))-Outil_de_calcul!$B$10)/100,((((20*Outil_de_calcul!$B$7)+(10*Outil_de_calcul!$B$8)+((BP$4-$A110-30)*Outil_de_calcul!$B$9))/(BP$4-$A110))-Outil_de_calcul!$B$10)/100)),BP$4-$A110,1)</f>
        <v>-43.604156632831717</v>
      </c>
      <c r="BQ110" s="21">
        <f>-PV(IF((BQ$4-$A110)&lt;20,(Outil_de_calcul!$B$7-Outil_de_calcul!$B$10)/100,IF((BQ$4-$A110)&lt;30,((((20*Outil_de_calcul!$B$7)+((BQ$4-$A110-20))*Outil_de_calcul!$B$8)/(BQ$4-$A110))-Outil_de_calcul!$B$10)/100,((((20*Outil_de_calcul!$B$7)+(10*Outil_de_calcul!$B$8)+((BQ$4-$A110-30)*Outil_de_calcul!$B$9))/(BQ$4-$A110))-Outil_de_calcul!$B$10)/100)),BQ$4-$A110,1)</f>
        <v>-44.087401207625632</v>
      </c>
      <c r="BR110" s="21">
        <f>-PV(IF((BR$4-$A110)&lt;20,(Outil_de_calcul!$B$7-Outil_de_calcul!$B$10)/100,IF((BR$4-$A110)&lt;30,((((20*Outil_de_calcul!$B$7)+((BR$4-$A110-20))*Outil_de_calcul!$B$8)/(BR$4-$A110))-Outil_de_calcul!$B$10)/100,((((20*Outil_de_calcul!$B$7)+(10*Outil_de_calcul!$B$8)+((BR$4-$A110-30)*Outil_de_calcul!$B$9))/(BR$4-$A110))-Outil_de_calcul!$B$10)/100)),BR$4-$A110,1)</f>
        <v>-44.564918822537521</v>
      </c>
      <c r="BS110" s="21">
        <f>-PV(IF((BS$4-$A110)&lt;20,(Outil_de_calcul!$B$7-Outil_de_calcul!$B$10)/100,IF((BS$4-$A110)&lt;30,((((20*Outil_de_calcul!$B$7)+((BS$4-$A110-20))*Outil_de_calcul!$B$8)/(BS$4-$A110))-Outil_de_calcul!$B$10)/100,((((20*Outil_de_calcul!$B$7)+(10*Outil_de_calcul!$B$8)+((BS$4-$A110-30)*Outil_de_calcul!$B$9))/(BS$4-$A110))-Outil_de_calcul!$B$10)/100)),BS$4-$A110,1)</f>
        <v>-45.036777348105808</v>
      </c>
      <c r="BT110" s="21">
        <f>-PV(IF((BT$4-$A110)&lt;20,(Outil_de_calcul!$B$7-Outil_de_calcul!$B$10)/100,IF((BT$4-$A110)&lt;30,((((20*Outil_de_calcul!$B$7)+((BT$4-$A110-20))*Outil_de_calcul!$B$8)/(BT$4-$A110))-Outil_de_calcul!$B$10)/100,((((20*Outil_de_calcul!$B$7)+(10*Outil_de_calcul!$B$8)+((BT$4-$A110-30)*Outil_de_calcul!$B$9))/(BT$4-$A110))-Outil_de_calcul!$B$10)/100)),BT$4-$A110,1)</f>
        <v>-45.503043850531206</v>
      </c>
      <c r="BU110" s="21">
        <f>-PV(IF((BU$4-$A110)&lt;20,(Outil_de_calcul!$B$7-Outil_de_calcul!$B$10)/100,IF((BU$4-$A110)&lt;30,((((20*Outil_de_calcul!$B$7)+((BU$4-$A110-20))*Outil_de_calcul!$B$8)/(BU$4-$A110))-Outil_de_calcul!$B$10)/100,((((20*Outil_de_calcul!$B$7)+(10*Outil_de_calcul!$B$8)+((BU$4-$A110-30)*Outil_de_calcul!$B$9))/(BU$4-$A110))-Outil_de_calcul!$B$10)/100)),BU$4-$A110,1)</f>
        <v>-45.963784601208928</v>
      </c>
      <c r="BV110" s="21">
        <f>-PV(IF((BV$4-$A110)&lt;20,(Outil_de_calcul!$B$7-Outil_de_calcul!$B$10)/100,IF((BV$4-$A110)&lt;30,((((20*Outil_de_calcul!$B$7)+((BV$4-$A110-20))*Outil_de_calcul!$B$8)/(BV$4-$A110))-Outil_de_calcul!$B$10)/100,((((20*Outil_de_calcul!$B$7)+(10*Outil_de_calcul!$B$8)+((BV$4-$A110-30)*Outil_de_calcul!$B$9))/(BV$4-$A110))-Outil_de_calcul!$B$10)/100)),BV$4-$A110,1)</f>
        <v>-46.419065086147967</v>
      </c>
      <c r="BW110" s="21">
        <f>-PV(IF((BW$4-$A110)&lt;20,(Outil_de_calcul!$B$7-Outil_de_calcul!$B$10)/100,IF((BW$4-$A110)&lt;30,((((20*Outil_de_calcul!$B$7)+((BW$4-$A110-20))*Outil_de_calcul!$B$8)/(BW$4-$A110))-Outil_de_calcul!$B$10)/100,((((20*Outil_de_calcul!$B$7)+(10*Outil_de_calcul!$B$8)+((BW$4-$A110-30)*Outil_de_calcul!$B$9))/(BW$4-$A110))-Outil_de_calcul!$B$10)/100)),BW$4-$A110,1)</f>
        <v>-46.868950015278784</v>
      </c>
      <c r="BX110" s="21">
        <f>-PV(IF((BX$4-$A110)&lt;20,(Outil_de_calcul!$B$7-Outil_de_calcul!$B$10)/100,IF((BX$4-$A110)&lt;30,((((20*Outil_de_calcul!$B$7)+((BX$4-$A110-20))*Outil_de_calcul!$B$8)/(BX$4-$A110))-Outil_de_calcul!$B$10)/100,((((20*Outil_de_calcul!$B$7)+(10*Outil_de_calcul!$B$8)+((BX$4-$A110-30)*Outil_de_calcul!$B$9))/(BX$4-$A110))-Outil_de_calcul!$B$10)/100)),BX$4-$A110,1)</f>
        <v>-47.313503331650665</v>
      </c>
      <c r="BY110" s="21">
        <f>-PV(IF((BY$4-$A110)&lt;20,(Outil_de_calcul!$B$7-Outil_de_calcul!$B$10)/100,IF((BY$4-$A110)&lt;30,((((20*Outil_de_calcul!$B$7)+((BY$4-$A110-20))*Outil_de_calcul!$B$8)/(BY$4-$A110))-Outil_de_calcul!$B$10)/100,((((20*Outil_de_calcul!$B$7)+(10*Outil_de_calcul!$B$8)+((BY$4-$A110-30)*Outil_de_calcul!$B$9))/(BY$4-$A110))-Outil_de_calcul!$B$10)/100)),BY$4-$A110,1)</f>
        <v>-47.752788220520017</v>
      </c>
      <c r="BZ110" s="21">
        <f>-PV(IF((BZ$4-$A110)&lt;20,(Outil_de_calcul!$B$7-Outil_de_calcul!$B$10)/100,IF((BZ$4-$A110)&lt;30,((((20*Outil_de_calcul!$B$7)+((BZ$4-$A110-20))*Outil_de_calcul!$B$8)/(BZ$4-$A110))-Outil_de_calcul!$B$10)/100,((((20*Outil_de_calcul!$B$7)+(10*Outil_de_calcul!$B$8)+((BZ$4-$A110-30)*Outil_de_calcul!$B$9))/(BZ$4-$A110))-Outil_de_calcul!$B$10)/100)),BZ$4-$A110,1)</f>
        <v>-48.186867118331087</v>
      </c>
      <c r="CA110" s="21">
        <f>-PV(IF((CA$4-$A110)&lt;20,(Outil_de_calcul!$B$7-Outil_de_calcul!$B$10)/100,IF((CA$4-$A110)&lt;30,((((20*Outil_de_calcul!$B$7)+((CA$4-$A110-20))*Outil_de_calcul!$B$8)/(CA$4-$A110))-Outil_de_calcul!$B$10)/100,((((20*Outil_de_calcul!$B$7)+(10*Outil_de_calcul!$B$8)+((CA$4-$A110-30)*Outil_de_calcul!$B$9))/(CA$4-$A110))-Outil_de_calcul!$B$10)/100)),CA$4-$A110,1)</f>
        <v>-48.615801721590145</v>
      </c>
      <c r="CB110" s="21">
        <f>-PV(IF((CB$4-$A110)&lt;20,(Outil_de_calcul!$B$7-Outil_de_calcul!$B$10)/100,IF((CB$4-$A110)&lt;30,((((20*Outil_de_calcul!$B$7)+((CB$4-$A110-20))*Outil_de_calcul!$B$8)/(CB$4-$A110))-Outil_de_calcul!$B$10)/100,((((20*Outil_de_calcul!$B$7)+(10*Outil_de_calcul!$B$8)+((CB$4-$A110-30)*Outil_de_calcul!$B$9))/(CB$4-$A110))-Outil_de_calcul!$B$10)/100)),CB$4-$A110,1)</f>
        <v>-49.03965299563454</v>
      </c>
      <c r="CC110" s="21">
        <f>-PV(IF((CC$4-$A110)&lt;20,(Outil_de_calcul!$B$7-Outil_de_calcul!$B$10)/100,IF((CC$4-$A110)&lt;30,((((20*Outil_de_calcul!$B$7)+((CC$4-$A110-20))*Outil_de_calcul!$B$8)/(CC$4-$A110))-Outil_de_calcul!$B$10)/100,((((20*Outil_de_calcul!$B$7)+(10*Outil_de_calcul!$B$8)+((CC$4-$A110-30)*Outil_de_calcul!$B$9))/(CC$4-$A110))-Outil_de_calcul!$B$10)/100)),CC$4-$A110,1)</f>
        <v>-49.458481183297799</v>
      </c>
      <c r="CD110" s="21">
        <f>-PV(IF((CD$4-$A110)&lt;20,(Outil_de_calcul!$B$7-Outil_de_calcul!$B$10)/100,IF((CD$4-$A110)&lt;30,((((20*Outil_de_calcul!$B$7)+((CD$4-$A110-20))*Outil_de_calcul!$B$8)/(CD$4-$A110))-Outil_de_calcul!$B$10)/100,((((20*Outil_de_calcul!$B$7)+(10*Outil_de_calcul!$B$8)+((CD$4-$A110-30)*Outil_de_calcul!$B$9))/(CD$4-$A110))-Outil_de_calcul!$B$10)/100)),CD$4-$A110,1)</f>
        <v>-49.872345813472123</v>
      </c>
      <c r="CE110" s="21">
        <f>-PV(IF((CE$4-$A110)&lt;20,(Outil_de_calcul!$B$7-Outil_de_calcul!$B$10)/100,IF((CE$4-$A110)&lt;30,((((20*Outil_de_calcul!$B$7)+((CE$4-$A110-20))*Outil_de_calcul!$B$8)/(CE$4-$A110))-Outil_de_calcul!$B$10)/100,((((20*Outil_de_calcul!$B$7)+(10*Outil_de_calcul!$B$8)+((CE$4-$A110-30)*Outil_de_calcul!$B$9))/(CE$4-$A110))-Outil_de_calcul!$B$10)/100)),CE$4-$A110,1)</f>
        <v>-50.281305709569253</v>
      </c>
      <c r="CF110" s="21">
        <f>-PV(IF((CF$4-$A110)&lt;20,(Outil_de_calcul!$B$7-Outil_de_calcul!$B$10)/100,IF((CF$4-$A110)&lt;30,((((20*Outil_de_calcul!$B$7)+((CF$4-$A110-20))*Outil_de_calcul!$B$8)/(CF$4-$A110))-Outil_de_calcul!$B$10)/100,((((20*Outil_de_calcul!$B$7)+(10*Outil_de_calcul!$B$8)+((CF$4-$A110-30)*Outil_de_calcul!$B$9))/(CF$4-$A110))-Outil_de_calcul!$B$10)/100)),CF$4-$A110,1)</f>
        <v>-50.685418997881293</v>
      </c>
      <c r="CG110" s="21">
        <f>-PV(IF((CG$4-$A110)&lt;20,(Outil_de_calcul!$B$7-Outil_de_calcul!$B$10)/100,IF((CG$4-$A110)&lt;30,((((20*Outil_de_calcul!$B$7)+((CG$4-$A110-20))*Outil_de_calcul!$B$8)/(CG$4-$A110))-Outil_de_calcul!$B$10)/100,((((20*Outil_de_calcul!$B$7)+(10*Outil_de_calcul!$B$8)+((CG$4-$A110-30)*Outil_de_calcul!$B$9))/(CG$4-$A110))-Outil_de_calcul!$B$10)/100)),CG$4-$A110,1)</f>
        <v>-51.084743115842159</v>
      </c>
      <c r="CH110" s="21">
        <f>-PV(IF((CH$4-$A110)&lt;20,(Outil_de_calcul!$B$7-Outil_de_calcul!$B$10)/100,IF((CH$4-$A110)&lt;30,((((20*Outil_de_calcul!$B$7)+((CH$4-$A110-20))*Outil_de_calcul!$B$8)/(CH$4-$A110))-Outil_de_calcul!$B$10)/100,((((20*Outil_de_calcul!$B$7)+(10*Outil_de_calcul!$B$8)+((CH$4-$A110-30)*Outil_de_calcul!$B$9))/(CH$4-$A110))-Outil_de_calcul!$B$10)/100)),CH$4-$A110,1)</f>
        <v>-51.479334820191433</v>
      </c>
      <c r="CI110" s="21">
        <f>-PV(IF((CI$4-$A110)&lt;20,(Outil_de_calcul!$B$7-Outil_de_calcul!$B$10)/100,IF((CI$4-$A110)&lt;30,((((20*Outil_de_calcul!$B$7)+((CI$4-$A110-20))*Outil_de_calcul!$B$8)/(CI$4-$A110))-Outil_de_calcul!$B$10)/100,((((20*Outil_de_calcul!$B$7)+(10*Outil_de_calcul!$B$8)+((CI$4-$A110-30)*Outil_de_calcul!$B$9))/(CI$4-$A110))-Outil_de_calcul!$B$10)/100)),CI$4-$A110,1)</f>
        <v>-51.869250195041168</v>
      </c>
      <c r="CJ110" s="21">
        <f>-PV(IF((CJ$4-$A110)&lt;20,(Outil_de_calcul!$B$7-Outil_de_calcul!$B$10)/100,IF((CJ$4-$A110)&lt;30,((((20*Outil_de_calcul!$B$7)+((CJ$4-$A110-20))*Outil_de_calcul!$B$8)/(CJ$4-$A110))-Outil_de_calcul!$B$10)/100,((((20*Outil_de_calcul!$B$7)+(10*Outil_de_calcul!$B$8)+((CJ$4-$A110-30)*Outil_de_calcul!$B$9))/(CJ$4-$A110))-Outil_de_calcul!$B$10)/100)),CJ$4-$A110,1)</f>
        <v>-52.254544659847369</v>
      </c>
      <c r="CK110" s="21">
        <f>-PV(IF((CK$4-$A110)&lt;20,(Outil_de_calcul!$B$7-Outil_de_calcul!$B$10)/100,IF((CK$4-$A110)&lt;30,((((20*Outil_de_calcul!$B$7)+((CK$4-$A110-20))*Outil_de_calcul!$B$8)/(CK$4-$A110))-Outil_de_calcul!$B$10)/100,((((20*Outil_de_calcul!$B$7)+(10*Outil_de_calcul!$B$8)+((CK$4-$A110-30)*Outil_de_calcul!$B$9))/(CK$4-$A110))-Outil_de_calcul!$B$10)/100)),CK$4-$A110,1)</f>
        <v>-52.635272977286782</v>
      </c>
      <c r="CL110" s="21">
        <f>-PV(IF((CL$4-$A110)&lt;20,(Outil_de_calcul!$B$7-Outil_de_calcul!$B$10)/100,IF((CL$4-$A110)&lt;30,((((20*Outil_de_calcul!$B$7)+((CL$4-$A110-20))*Outil_de_calcul!$B$8)/(CL$4-$A110))-Outil_de_calcul!$B$10)/100,((((20*Outil_de_calcul!$B$7)+(10*Outil_de_calcul!$B$8)+((CL$4-$A110-30)*Outil_de_calcul!$B$9))/(CL$4-$A110))-Outil_de_calcul!$B$10)/100)),CL$4-$A110,1)</f>
        <v>-53.011489261040431</v>
      </c>
      <c r="CM110" s="21">
        <f>-PV(IF((CM$4-$A110)&lt;20,(Outil_de_calcul!$B$7-Outil_de_calcul!$B$10)/100,IF((CM$4-$A110)&lt;30,((((20*Outil_de_calcul!$B$7)+((CM$4-$A110-20))*Outil_de_calcul!$B$8)/(CM$4-$A110))-Outil_de_calcul!$B$10)/100,((((20*Outil_de_calcul!$B$7)+(10*Outil_de_calcul!$B$8)+((CM$4-$A110-30)*Outil_de_calcul!$B$9))/(CM$4-$A110))-Outil_de_calcul!$B$10)/100)),CM$4-$A110,1)</f>
        <v>-53.383246983484938</v>
      </c>
      <c r="CN110" s="21">
        <f>-PV(IF((CN$4-$A110)&lt;20,(Outil_de_calcul!$B$7-Outil_de_calcul!$B$10)/100,IF((CN$4-$A110)&lt;30,((((20*Outil_de_calcul!$B$7)+((CN$4-$A110-20))*Outil_de_calcul!$B$8)/(CN$4-$A110))-Outil_de_calcul!$B$10)/100,((((20*Outil_de_calcul!$B$7)+(10*Outil_de_calcul!$B$8)+((CN$4-$A110-30)*Outil_de_calcul!$B$9))/(CN$4-$A110))-Outil_de_calcul!$B$10)/100)),CN$4-$A110,1)</f>
        <v>-53.750598983292655</v>
      </c>
      <c r="CO110" s="21">
        <f>-PV(IF((CO$4-$A110)&lt;20,(Outil_de_calcul!$B$7-Outil_de_calcul!$B$10)/100,IF((CO$4-$A110)&lt;30,((((20*Outil_de_calcul!$B$7)+((CO$4-$A110-20))*Outil_de_calcul!$B$8)/(CO$4-$A110))-Outil_de_calcul!$B$10)/100,((((20*Outil_de_calcul!$B$7)+(10*Outil_de_calcul!$B$8)+((CO$4-$A110-30)*Outil_de_calcul!$B$9))/(CO$4-$A110))-Outil_de_calcul!$B$10)/100)),CO$4-$A110,1)</f>
        <v>-54.113597472941713</v>
      </c>
      <c r="CP110" s="21">
        <f>-PV(IF((CP$4-$A110)&lt;20,(Outil_de_calcul!$B$7-Outil_de_calcul!$B$10)/100,IF((CP$4-$A110)&lt;30,((((20*Outil_de_calcul!$B$7)+((CP$4-$A110-20))*Outil_de_calcul!$B$8)/(CP$4-$A110))-Outil_de_calcul!$B$10)/100,((((20*Outil_de_calcul!$B$7)+(10*Outil_de_calcul!$B$8)+((CP$4-$A110-30)*Outil_de_calcul!$B$9))/(CP$4-$A110))-Outil_de_calcul!$B$10)/100)),CP$4-$A110,1)</f>
        <v>-54.472294046137087</v>
      </c>
      <c r="CQ110" s="21">
        <f>-PV(IF((CQ$4-$A110)&lt;20,(Outil_de_calcul!$B$7-Outil_de_calcul!$B$10)/100,IF((CQ$4-$A110)&lt;30,((((20*Outil_de_calcul!$B$7)+((CQ$4-$A110-20))*Outil_de_calcul!$B$8)/(CQ$4-$A110))-Outil_de_calcul!$B$10)/100,((((20*Outil_de_calcul!$B$7)+(10*Outil_de_calcul!$B$8)+((CQ$4-$A110-30)*Outil_de_calcul!$B$9))/(CQ$4-$A110))-Outil_de_calcul!$B$10)/100)),CQ$4-$A110,1)</f>
        <v>-54.826739685143728</v>
      </c>
      <c r="CR110" s="21">
        <f>-PV(IF((CR$4-$A110)&lt;20,(Outil_de_calcul!$B$7-Outil_de_calcul!$B$10)/100,IF((CR$4-$A110)&lt;30,((((20*Outil_de_calcul!$B$7)+((CR$4-$A110-20))*Outil_de_calcul!$B$8)/(CR$4-$A110))-Outil_de_calcul!$B$10)/100,((((20*Outil_de_calcul!$B$7)+(10*Outil_de_calcul!$B$8)+((CR$4-$A110-30)*Outil_de_calcul!$B$9))/(CR$4-$A110))-Outil_de_calcul!$B$10)/100)),CR$4-$A110,1)</f>
        <v>-55.176984768032753</v>
      </c>
      <c r="CS110" s="21">
        <f>-PV(IF((CS$4-$A110)&lt;20,(Outil_de_calcul!$B$7-Outil_de_calcul!$B$10)/100,IF((CS$4-$A110)&lt;30,((((20*Outil_de_calcul!$B$7)+((CS$4-$A110-20))*Outil_de_calcul!$B$8)/(CS$4-$A110))-Outil_de_calcul!$B$10)/100,((((20*Outil_de_calcul!$B$7)+(10*Outil_de_calcul!$B$8)+((CS$4-$A110-30)*Outil_de_calcul!$B$9))/(CS$4-$A110))-Outil_de_calcul!$B$10)/100)),CS$4-$A110,1)</f>
        <v>-55.523079075841821</v>
      </c>
      <c r="CT110" s="21">
        <f>-PV(IF((CT$4-$A110)&lt;20,(Outil_de_calcul!$B$7-Outil_de_calcul!$B$10)/100,IF((CT$4-$A110)&lt;30,((((20*Outil_de_calcul!$B$7)+((CT$4-$A110-20))*Outil_de_calcul!$B$8)/(CT$4-$A110))-Outil_de_calcul!$B$10)/100,((((20*Outil_de_calcul!$B$7)+(10*Outil_de_calcul!$B$8)+((CT$4-$A110-30)*Outil_de_calcul!$B$9))/(CT$4-$A110))-Outil_de_calcul!$B$10)/100)),CT$4-$A110,1)</f>
        <v>-55.865071799650536</v>
      </c>
      <c r="CU110" s="21">
        <f>-PV(IF((CU$4-$A110)&lt;20,(Outil_de_calcul!$B$7-Outil_de_calcul!$B$10)/100,IF((CU$4-$A110)&lt;30,((((20*Outil_de_calcul!$B$7)+((CU$4-$A110-20))*Outil_de_calcul!$B$8)/(CU$4-$A110))-Outil_de_calcul!$B$10)/100,((((20*Outil_de_calcul!$B$7)+(10*Outil_de_calcul!$B$8)+((CU$4-$A110-30)*Outil_de_calcul!$B$9))/(CU$4-$A110))-Outil_de_calcul!$B$10)/100)),CU$4-$A110,1)</f>
        <v>-56.203011547572181</v>
      </c>
      <c r="CV110" s="21">
        <f>-PV(IF((CV$4-$A110)&lt;20,(Outil_de_calcul!$B$7-Outil_de_calcul!$B$10)/100,IF((CV$4-$A110)&lt;30,((((20*Outil_de_calcul!$B$7)+((CV$4-$A110-20))*Outil_de_calcul!$B$8)/(CV$4-$A110))-Outil_de_calcul!$B$10)/100,((((20*Outil_de_calcul!$B$7)+(10*Outil_de_calcul!$B$8)+((CV$4-$A110-30)*Outil_de_calcul!$B$9))/(CV$4-$A110))-Outil_de_calcul!$B$10)/100)),CV$4-$A110,1)</f>
        <v>-56.536946351662408</v>
      </c>
      <c r="CW110" s="21">
        <f>-PV(IF((CW$4-$A110)&lt;20,(Outil_de_calcul!$B$7-Outil_de_calcul!$B$10)/100,IF((CW$4-$A110)&lt;30,((((20*Outil_de_calcul!$B$7)+((CW$4-$A110-20))*Outil_de_calcul!$B$8)/(CW$4-$A110))-Outil_de_calcul!$B$10)/100,((((20*Outil_de_calcul!$B$7)+(10*Outil_de_calcul!$B$8)+((CW$4-$A110-30)*Outil_de_calcul!$B$9))/(CW$4-$A110))-Outil_de_calcul!$B$10)/100)),CW$4-$A110,1)</f>
        <v>-56.866923674746126</v>
      </c>
      <c r="CX110" s="21">
        <f>-PV(IF((CX$4-$A110)&lt;20,(Outil_de_calcul!$B$7-Outil_de_calcul!$B$10)/100,IF((CX$4-$A110)&lt;30,((((20*Outil_de_calcul!$B$7)+((CX$4-$A110-20))*Outil_de_calcul!$B$8)/(CX$4-$A110))-Outil_de_calcul!$B$10)/100,((((20*Outil_de_calcul!$B$7)+(10*Outil_de_calcul!$B$8)+((CX$4-$A110-30)*Outil_de_calcul!$B$9))/(CX$4-$A110))-Outil_de_calcul!$B$10)/100)),CX$4-$A110,1)</f>
        <v>-57.192990417163557</v>
      </c>
      <c r="CY110" s="21">
        <f>-PV(IF((CY$4-$A110)&lt;20,(Outil_de_calcul!$B$7-Outil_de_calcul!$B$10)/100,IF((CY$4-$A110)&lt;30,((((20*Outil_de_calcul!$B$7)+((CY$4-$A110-20))*Outil_de_calcul!$B$8)/(CY$4-$A110))-Outil_de_calcul!$B$10)/100,((((20*Outil_de_calcul!$B$7)+(10*Outil_de_calcul!$B$8)+((CY$4-$A110-30)*Outil_de_calcul!$B$9))/(CY$4-$A110))-Outil_de_calcul!$B$10)/100)),CY$4-$A110,1)</f>
        <v>-57.515192923436196</v>
      </c>
      <c r="CZ110" s="21">
        <f>-PV(IF((CZ$4-$A110)&lt;20,(Outil_de_calcul!$B$7-Outil_de_calcul!$B$10)/100,IF((CZ$4-$A110)&lt;30,((((20*Outil_de_calcul!$B$7)+((CZ$4-$A110-20))*Outil_de_calcul!$B$8)/(CZ$4-$A110))-Outil_de_calcul!$B$10)/100,((((20*Outil_de_calcul!$B$7)+(10*Outil_de_calcul!$B$8)+((CZ$4-$A110-30)*Outil_de_calcul!$B$9))/(CZ$4-$A110))-Outil_de_calcul!$B$10)/100)),CZ$4-$A110,1)</f>
        <v>-57.833576988853906</v>
      </c>
      <c r="DA110" s="21">
        <f>-PV(IF((DA$4-$A110)&lt;20,(Outil_de_calcul!$B$7-Outil_de_calcul!$B$10)/100,IF((DA$4-$A110)&lt;30,((((20*Outil_de_calcul!$B$7)+((DA$4-$A110-20))*Outil_de_calcul!$B$8)/(DA$4-$A110))-Outil_de_calcul!$B$10)/100,((((20*Outil_de_calcul!$B$7)+(10*Outil_de_calcul!$B$8)+((DA$4-$A110-30)*Outil_de_calcul!$B$9))/(DA$4-$A110))-Outil_de_calcul!$B$10)/100)),DA$4-$A110,1)</f>
        <v>-58.148187865983886</v>
      </c>
      <c r="DB110" s="21">
        <f>-PV(IF((DB$4-$A110)&lt;20,(Outil_de_calcul!$B$7-Outil_de_calcul!$B$10)/100,IF((DB$4-$A110)&lt;30,((((20*Outil_de_calcul!$B$7)+((DB$4-$A110-20))*Outil_de_calcul!$B$8)/(DB$4-$A110))-Outil_de_calcul!$B$10)/100,((((20*Outil_de_calcul!$B$7)+(10*Outil_de_calcul!$B$8)+((DB$4-$A110-30)*Outil_de_calcul!$B$9))/(DB$4-$A110))-Outil_de_calcul!$B$10)/100)),DB$4-$A110,1)</f>
        <v>-58.459070271102469</v>
      </c>
      <c r="DC110" s="21">
        <f>-PV(IF((DC$4-$A110)&lt;20,(Outil_de_calcul!$B$7-Outil_de_calcul!$B$10)/100,IF((DC$4-$A110)&lt;30,((((20*Outil_de_calcul!$B$7)+((DC$4-$A110-20))*Outil_de_calcul!$B$8)/(DC$4-$A110))-Outil_de_calcul!$B$10)/100,((((20*Outil_de_calcul!$B$7)+(10*Outil_de_calcul!$B$8)+((DC$4-$A110-30)*Outil_de_calcul!$B$9))/(DC$4-$A110))-Outil_de_calcul!$B$10)/100)),DC$4-$A110,1)</f>
        <v>-58.766268390550792</v>
      </c>
      <c r="DD110" s="21">
        <f>-PV(IF((DD$4-$A110)&lt;20,(Outil_de_calcul!$B$7-Outil_de_calcul!$B$10)/100,IF((DD$4-$A110)&lt;30,((((20*Outil_de_calcul!$B$7)+((DD$4-$A110-20))*Outil_de_calcul!$B$8)/(DD$4-$A110))-Outil_de_calcul!$B$10)/100,((((20*Outil_de_calcul!$B$7)+(10*Outil_de_calcul!$B$8)+((DD$4-$A110-30)*Outil_de_calcul!$B$9))/(DD$4-$A110))-Outil_de_calcul!$B$10)/100)),DD$4-$A110,1)</f>
        <v>-59.069825887015064</v>
      </c>
      <c r="DE110" s="21">
        <f>-PV(IF((DE$4-$A110)&lt;20,(Outil_de_calcul!$B$7-Outil_de_calcul!$B$10)/100,IF((DE$4-$A110)&lt;30,((((20*Outil_de_calcul!$B$7)+((DE$4-$A110-20))*Outil_de_calcul!$B$8)/(DE$4-$A110))-Outil_de_calcul!$B$10)/100,((((20*Outil_de_calcul!$B$7)+(10*Outil_de_calcul!$B$8)+((DE$4-$A110-30)*Outil_de_calcul!$B$9))/(DE$4-$A110))-Outil_de_calcul!$B$10)/100)),DE$4-$A110,1)</f>
        <v>-59.369785905732407</v>
      </c>
      <c r="DF110" s="21">
        <f>-PV(IF((DF$4-$A110)&lt;20,(Outil_de_calcul!$B$7-Outil_de_calcul!$B$10)/100,IF((DF$4-$A110)&lt;30,((((20*Outil_de_calcul!$B$7)+((DF$4-$A110-20))*Outil_de_calcul!$B$8)/(DF$4-$A110))-Outil_de_calcul!$B$10)/100,((((20*Outil_de_calcul!$B$7)+(10*Outil_de_calcul!$B$8)+((DF$4-$A110-30)*Outil_de_calcul!$B$9))/(DF$4-$A110))-Outil_de_calcul!$B$10)/100)),DF$4-$A110,1)</f>
        <v>-59.666191080623221</v>
      </c>
      <c r="DG110" s="21">
        <f>-PV(IF((DG$4-$A110)&lt;20,(Outil_de_calcul!$B$7-Outil_de_calcul!$B$10)/100,IF((DG$4-$A110)&lt;30,(((((20*Outil_de_calcul!$B$7)+(DG$4-$A110-20))*Outil_de_calcul!$B$8)/(DG$4-$A110))-Outil_de_calcul!$B$10)/100,((((20*Outil_de_calcul!$B$7)+(10*Outil_de_calcul!$B$8)+((DG$4-$A110-30)*Outil_de_calcul!$B$9))/(DG$4-$A110))-Outil_de_calcul!$B$10)/100)),DG$4-$A110,1)</f>
        <v>-60.248504914309194</v>
      </c>
      <c r="DH110" s="21">
        <f>-PV(IF((DH$4-$A110)&lt;20,(Outil_de_calcul!$B$7-Outil_de_calcul!$B$10)/100,IF((DH$4-$A110)&lt;30,(((((20*Outil_de_calcul!$B$7)+(DH$4-$A110-20))*Outil_de_calcul!$B$8)/(DH$4-$A110))-Outil_de_calcul!$B$10)/100,((((20*Outil_de_calcul!$B$7)+(10*Outil_de_calcul!$B$8)+((DH$4-$A110-30)*Outil_de_calcul!$B$9))/(DH$4-$A110))-Outil_de_calcul!$B$10)/100)),DH$4-$A110,1)</f>
        <v>-60.248504914309194</v>
      </c>
      <c r="DI110" s="21">
        <f>-PV(IF((DI$4-$A110)&lt;20,(Outil_de_calcul!$B$7-Outil_de_calcul!$B$10)/100,IF((DI$4-$A110)&lt;30,(((((20*Outil_de_calcul!$B$7)+(DI$4-$A110-20))*Outil_de_calcul!$B$8)/(DI$4-$A110))-Outil_de_calcul!$B$10)/100,((((20*Outil_de_calcul!$B$7)+(10*Outil_de_calcul!$B$8)+((DI$4-$A110-30)*Outil_de_calcul!$B$9))/(DI$4-$A110))-Outil_de_calcul!$B$10)/100)),DI$4-$A110,1)</f>
        <v>-60.248504914309194</v>
      </c>
      <c r="DJ110" s="21">
        <f>-PV(IF((DJ$4-$A110)&lt;20,(Outil_de_calcul!$B$7-Outil_de_calcul!$B$10)/100,IF((DJ$4-$A110)&lt;30,(((((20*Outil_de_calcul!$B$7)+(DJ$4-$A110-20))*Outil_de_calcul!$B$8)/(DJ$4-$A110))-Outil_de_calcul!$B$10)/100,((((20*Outil_de_calcul!$B$7)+(10*Outil_de_calcul!$B$8)+((DJ$4-$A110-30)*Outil_de_calcul!$B$9))/(DJ$4-$A110))-Outil_de_calcul!$B$10)/100)),DJ$4-$A110,1)</f>
        <v>-60.248504914309194</v>
      </c>
      <c r="DK110" s="21">
        <f>-PV(IF((DK$4-$A110)&lt;20,(Outil_de_calcul!$B$7-Outil_de_calcul!$B$10)/100,IF((DK$4-$A110)&lt;30,(((((20*Outil_de_calcul!$B$7)+(DK$4-$A110-20))*Outil_de_calcul!$B$8)/(DK$4-$A110))-Outil_de_calcul!$B$10)/100,((((20*Outil_de_calcul!$B$7)+(10*Outil_de_calcul!$B$8)+((DK$4-$A110-30)*Outil_de_calcul!$B$9))/(DK$4-$A110))-Outil_de_calcul!$B$10)/100)),DK$4-$A110,1)</f>
        <v>-60.248504914309194</v>
      </c>
      <c r="DL110" s="21">
        <f>-PV(IF((DL$4-$A110)&lt;20,(Outil_de_calcul!$B$7-Outil_de_calcul!$B$10)/100,IF((DL$4-$A110)&lt;30,(((((20*Outil_de_calcul!$B$7)+(DL$4-$A110-20))*Outil_de_calcul!$B$8)/(DL$4-$A110))-Outil_de_calcul!$B$10)/100,((((20*Outil_de_calcul!$B$7)+(10*Outil_de_calcul!$B$8)+((DL$4-$A110-30)*Outil_de_calcul!$B$9))/(DL$4-$A110))-Outil_de_calcul!$B$10)/100)),DL$4-$A110,1)</f>
        <v>-60.248504914309194</v>
      </c>
    </row>
    <row r="111" spans="1:116" ht="12" customHeight="1" x14ac:dyDescent="0.2">
      <c r="A111" s="29">
        <v>106</v>
      </c>
      <c r="B111" s="21">
        <f>-PV(IF((B$4-$A111)&lt;20,(Outil_de_calcul!$B$7-Outil_de_calcul!$B$10)/100,IF((B$4-$A111)&lt;30,((((20*Outil_de_calcul!$B$7)+((B$4-$A111-20))*Outil_de_calcul!$B$8)/(B$4-$A111))-Outil_de_calcul!$B$10)/100,((((20*Outil_de_calcul!$B$7)+(10*Outil_de_calcul!$B$8)+((B$4-$A111-30)*Outil_de_calcul!$B$9))/(B$4-$A111))-Outil_de_calcul!$B$10)/100)),B$4-$A111,1)</f>
        <v>4.1213789205890263</v>
      </c>
      <c r="C111" s="21">
        <f>-PV(IF((C$4-$A111)&lt;20,(Outil_de_calcul!$B$7-Outil_de_calcul!$B$10)/100,IF((C$4-$A111)&lt;30,((((20*Outil_de_calcul!$B$7)+((C$4-$A111-20))*Outil_de_calcul!$B$8)/(C$4-$A111))-Outil_de_calcul!$B$10)/100,((((20*Outil_de_calcul!$B$7)+(10*Outil_de_calcul!$B$8)+((C$4-$A111-30)*Outil_de_calcul!$B$9))/(C$4-$A111))-Outil_de_calcul!$B$10)/100)),C$4-$A111,1)</f>
        <v>3.0725362165670753</v>
      </c>
      <c r="D111" s="21">
        <f>-PV(IF((D$4-$A111)&lt;20,(Outil_de_calcul!$B$7-Outil_de_calcul!$B$10)/100,IF((D$4-$A111)&lt;30,((((20*Outil_de_calcul!$B$7)+((D$4-$A111-20))*Outil_de_calcul!$B$8)/(D$4-$A111))-Outil_de_calcul!$B$10)/100,((((20*Outil_de_calcul!$B$7)+(10*Outil_de_calcul!$B$8)+((D$4-$A111-30)*Outil_de_calcul!$B$9))/(D$4-$A111))-Outil_de_calcul!$B$10)/100)),D$4-$A111,1)</f>
        <v>2.0361234091271116</v>
      </c>
      <c r="E111" s="21">
        <f>-PV(IF((E$4-$A111)&lt;20,(Outil_de_calcul!$B$7-Outil_de_calcul!$B$10)/100,IF((E$4-$A111)&lt;30,((((20*Outil_de_calcul!$B$7)+((E$4-$A111-20))*Outil_de_calcul!$B$8)/(E$4-$A111))-Outil_de_calcul!$B$10)/100,((((20*Outil_de_calcul!$B$7)+(10*Outil_de_calcul!$B$8)+((E$4-$A111-30)*Outil_de_calcul!$B$9))/(E$4-$A111))-Outil_de_calcul!$B$10)/100)),E$4-$A111,1)</f>
        <v>1.011993190833582</v>
      </c>
      <c r="F111" s="21">
        <f>-PV(IF((F$4-$A111)&lt;20,(Outil_de_calcul!$B$7-Outil_de_calcul!$B$10)/100,IF((F$4-$A111)&lt;30,((((20*Outil_de_calcul!$B$7)+((F$4-$A111-20))*Outil_de_calcul!$B$8)/(F$4-$A111))-Outil_de_calcul!$B$10)/100,((((20*Outil_de_calcul!$B$7)+(10*Outil_de_calcul!$B$8)+((F$4-$A111-30)*Outil_de_calcul!$B$9))/(F$4-$A111))-Outil_de_calcul!$B$10)/100)),F$4-$A111,1)</f>
        <v>0</v>
      </c>
      <c r="G111" s="21">
        <f>-PV(IF((G$4-$A111)&lt;20,(Outil_de_calcul!$B$7-Outil_de_calcul!$B$10)/100,IF((G$4-$A111)&lt;30,((((20*Outil_de_calcul!$B$7)+((G$4-$A111-20))*Outil_de_calcul!$B$8)/(G$4-$A111))-Outil_de_calcul!$B$10)/100,((((20*Outil_de_calcul!$B$7)+(10*Outil_de_calcul!$B$8)+((G$4-$A111-30)*Outil_de_calcul!$B$9))/(G$4-$A111))-Outil_de_calcul!$B$10)/100)),G$4-$A111,1)</f>
        <v>-0.99999999999999889</v>
      </c>
      <c r="H111" s="21">
        <f>-PV(IF((H$4-$A111)&lt;20,(Outil_de_calcul!$B$7-Outil_de_calcul!$B$10)/100,IF((H$4-$A111)&lt;30,((((20*Outil_de_calcul!$B$7)+((H$4-$A111-20))*Outil_de_calcul!$B$8)/(H$4-$A111))-Outil_de_calcul!$B$10)/100,((((20*Outil_de_calcul!$B$7)+(10*Outil_de_calcul!$B$8)+((H$4-$A111-30)*Outil_de_calcul!$B$9))/(H$4-$A111))-Outil_de_calcul!$B$10)/100)),H$4-$A111,1)</f>
        <v>-1.9881489411764657</v>
      </c>
      <c r="I111" s="21">
        <f>-PV(IF((I$4-$A111)&lt;20,(Outil_de_calcul!$B$7-Outil_de_calcul!$B$10)/100,IF((I$4-$A111)&lt;30,((((20*Outil_de_calcul!$B$7)+((I$4-$A111-20))*Outil_de_calcul!$B$8)/(I$4-$A111))-Outil_de_calcul!$B$10)/100,((((20*Outil_de_calcul!$B$7)+(10*Outil_de_calcul!$B$8)+((I$4-$A111-30)*Outil_de_calcul!$B$9))/(I$4-$A111))-Outil_de_calcul!$B$10)/100)),I$4-$A111,1)</f>
        <v>-2.9645872711246612</v>
      </c>
      <c r="J111" s="21">
        <f>-PV(IF((J$4-$A111)&lt;20,(Outil_de_calcul!$B$7-Outil_de_calcul!$B$10)/100,IF((J$4-$A111)&lt;30,((((20*Outil_de_calcul!$B$7)+((J$4-$A111-20))*Outil_de_calcul!$B$8)/(J$4-$A111))-Outil_de_calcul!$B$10)/100,((((20*Outil_de_calcul!$B$7)+(10*Outil_de_calcul!$B$8)+((J$4-$A111-30)*Outil_de_calcul!$B$9))/(J$4-$A111))-Outil_de_calcul!$B$10)/100)),J$4-$A111,1)</f>
        <v>-3.9294537729870722</v>
      </c>
      <c r="K111" s="21">
        <f>-PV(IF((K$4-$A111)&lt;20,(Outil_de_calcul!$B$7-Outil_de_calcul!$B$10)/100,IF((K$4-$A111)&lt;30,((((20*Outil_de_calcul!$B$7)+((K$4-$A111-20))*Outil_de_calcul!$B$8)/(K$4-$A111))-Outil_de_calcul!$B$10)/100,((((20*Outil_de_calcul!$B$7)+(10*Outil_de_calcul!$B$8)+((K$4-$A111-30)*Outil_de_calcul!$B$9))/(K$4-$A111))-Outil_de_calcul!$B$10)/100)),K$4-$A111,1)</f>
        <v>-4.8828855851790633</v>
      </c>
      <c r="L111" s="21">
        <f>-PV(IF((L$4-$A111)&lt;20,(Outil_de_calcul!$B$7-Outil_de_calcul!$B$10)/100,IF((L$4-$A111)&lt;30,((((20*Outil_de_calcul!$B$7)+((L$4-$A111-20))*Outil_de_calcul!$B$8)/(L$4-$A111))-Outil_de_calcul!$B$10)/100,((((20*Outil_de_calcul!$B$7)+(10*Outil_de_calcul!$B$8)+((L$4-$A111-30)*Outil_de_calcul!$B$9))/(L$4-$A111))-Outil_de_calcul!$B$10)/100)),L$4-$A111,1)</f>
        <v>-5.8250182208805352</v>
      </c>
      <c r="M111" s="21">
        <f>-PV(IF((M$4-$A111)&lt;20,(Outil_de_calcul!$B$7-Outil_de_calcul!$B$10)/100,IF((M$4-$A111)&lt;30,((((20*Outil_de_calcul!$B$7)+((M$4-$A111-20))*Outil_de_calcul!$B$8)/(M$4-$A111))-Outil_de_calcul!$B$10)/100,((((20*Outil_de_calcul!$B$7)+(10*Outil_de_calcul!$B$8)+((M$4-$A111-30)*Outil_de_calcul!$B$9))/(M$4-$A111))-Outil_de_calcul!$B$10)/100)),M$4-$A111,1)</f>
        <v>-6.7559855872967578</v>
      </c>
      <c r="N111" s="21">
        <f>-PV(IF((N$4-$A111)&lt;20,(Outil_de_calcul!$B$7-Outil_de_calcul!$B$10)/100,IF((N$4-$A111)&lt;30,((((20*Outil_de_calcul!$B$7)+((N$4-$A111-20))*Outil_de_calcul!$B$8)/(N$4-$A111))-Outil_de_calcul!$B$10)/100,((((20*Outil_de_calcul!$B$7)+(10*Outil_de_calcul!$B$8)+((N$4-$A111-30)*Outil_de_calcul!$B$9))/(N$4-$A111))-Outil_de_calcul!$B$10)/100)),N$4-$A111,1)</f>
        <v>-7.6759200046907772</v>
      </c>
      <c r="O111" s="21">
        <f>-PV(IF((O$4-$A111)&lt;20,(Outil_de_calcul!$B$7-Outil_de_calcul!$B$10)/100,IF((O$4-$A111)&lt;30,((((20*Outil_de_calcul!$B$7)+((O$4-$A111-20))*Outil_de_calcul!$B$8)/(O$4-$A111))-Outil_de_calcul!$B$10)/100,((((20*Outil_de_calcul!$B$7)+(10*Outil_de_calcul!$B$8)+((O$4-$A111-30)*Outil_de_calcul!$B$9))/(O$4-$A111))-Outil_de_calcul!$B$10)/100)),O$4-$A111,1)</f>
        <v>-8.584952225190488</v>
      </c>
      <c r="P111" s="21">
        <f>-PV(IF((P$4-$A111)&lt;20,(Outil_de_calcul!$B$7-Outil_de_calcul!$B$10)/100,IF((P$4-$A111)&lt;30,((((20*Outil_de_calcul!$B$7)+((P$4-$A111-20))*Outil_de_calcul!$B$8)/(P$4-$A111))-Outil_de_calcul!$B$10)/100,((((20*Outil_de_calcul!$B$7)+(10*Outil_de_calcul!$B$8)+((P$4-$A111-30)*Outil_de_calcul!$B$9))/(P$4-$A111))-Outil_de_calcul!$B$10)/100)),P$4-$A111,1)</f>
        <v>-9.4832114513725561</v>
      </c>
      <c r="Q111" s="21">
        <f>-PV(IF((Q$4-$A111)&lt;20,(Outil_de_calcul!$B$7-Outil_de_calcul!$B$10)/100,IF((Q$4-$A111)&lt;30,((((20*Outil_de_calcul!$B$7)+((Q$4-$A111-20))*Outil_de_calcul!$B$8)/(Q$4-$A111))-Outil_de_calcul!$B$10)/100,((((20*Outil_de_calcul!$B$7)+(10*Outil_de_calcul!$B$8)+((Q$4-$A111-30)*Outil_de_calcul!$B$9))/(Q$4-$A111))-Outil_de_calcul!$B$10)/100)),Q$4-$A111,1)</f>
        <v>-10.370825354626373</v>
      </c>
      <c r="R111" s="21">
        <f>-PV(IF((R$4-$A111)&lt;20,(Outil_de_calcul!$B$7-Outil_de_calcul!$B$10)/100,IF((R$4-$A111)&lt;30,((((20*Outil_de_calcul!$B$7)+((R$4-$A111-20))*Outil_de_calcul!$B$8)/(R$4-$A111))-Outil_de_calcul!$B$10)/100,((((20*Outil_de_calcul!$B$7)+(10*Outil_de_calcul!$B$8)+((R$4-$A111-30)*Outil_de_calcul!$B$9))/(R$4-$A111))-Outil_de_calcul!$B$10)/100)),R$4-$A111,1)</f>
        <v>-11.247920093300142</v>
      </c>
      <c r="S111" s="21">
        <f>-PV(IF((S$4-$A111)&lt;20,(Outil_de_calcul!$B$7-Outil_de_calcul!$B$10)/100,IF((S$4-$A111)&lt;30,((((20*Outil_de_calcul!$B$7)+((S$4-$A111-20))*Outil_de_calcul!$B$8)/(S$4-$A111))-Outil_de_calcul!$B$10)/100,((((20*Outil_de_calcul!$B$7)+(10*Outil_de_calcul!$B$8)+((S$4-$A111-30)*Outil_de_calcul!$B$9))/(S$4-$A111))-Outil_de_calcul!$B$10)/100)),S$4-$A111,1)</f>
        <v>-12.114620330632089</v>
      </c>
      <c r="T111" s="21">
        <f>-PV(IF((T$4-$A111)&lt;20,(Outil_de_calcul!$B$7-Outil_de_calcul!$B$10)/100,IF((T$4-$A111)&lt;30,((((20*Outil_de_calcul!$B$7)+((T$4-$A111-20))*Outil_de_calcul!$B$8)/(T$4-$A111))-Outil_de_calcul!$B$10)/100,((((20*Outil_de_calcul!$B$7)+(10*Outil_de_calcul!$B$8)+((T$4-$A111-30)*Outil_de_calcul!$B$9))/(T$4-$A111))-Outil_de_calcul!$B$10)/100)),T$4-$A111,1)</f>
        <v>-12.971049252469037</v>
      </c>
      <c r="U111" s="21">
        <f>-PV(IF((U$4-$A111)&lt;20,(Outil_de_calcul!$B$7-Outil_de_calcul!$B$10)/100,IF((U$4-$A111)&lt;30,((((20*Outil_de_calcul!$B$7)+((U$4-$A111-20))*Outil_de_calcul!$B$8)/(U$4-$A111))-Outil_de_calcul!$B$10)/100,((((20*Outil_de_calcul!$B$7)+(10*Outil_de_calcul!$B$8)+((U$4-$A111-30)*Outil_de_calcul!$B$9))/(U$4-$A111))-Outil_de_calcul!$B$10)/100)),U$4-$A111,1)</f>
        <v>-13.817328584775135</v>
      </c>
      <c r="V111" s="21">
        <f>-PV(IF((V$4-$A111)&lt;20,(Outil_de_calcul!$B$7-Outil_de_calcul!$B$10)/100,IF((V$4-$A111)&lt;30,((((20*Outil_de_calcul!$B$7)+((V$4-$A111-20))*Outil_de_calcul!$B$8)/(V$4-$A111))-Outil_de_calcul!$B$10)/100,((((20*Outil_de_calcul!$B$7)+(10*Outil_de_calcul!$B$8)+((V$4-$A111-30)*Outil_de_calcul!$B$9))/(V$4-$A111))-Outil_de_calcul!$B$10)/100)),V$4-$A111,1)</f>
        <v>-14.65357861093293</v>
      </c>
      <c r="W111" s="21">
        <f>-PV(IF((W$4-$A111)&lt;20,(Outil_de_calcul!$B$7-Outil_de_calcul!$B$10)/100,IF((W$4-$A111)&lt;30,((((20*Outil_de_calcul!$B$7)+((W$4-$A111-20))*Outil_de_calcul!$B$8)/(W$4-$A111))-Outil_de_calcul!$B$10)/100,((((20*Outil_de_calcul!$B$7)+(10*Outil_de_calcul!$B$8)+((W$4-$A111-30)*Outil_de_calcul!$B$9))/(W$4-$A111))-Outil_de_calcul!$B$10)/100)),W$4-$A111,1)</f>
        <v>-15.479918188839546</v>
      </c>
      <c r="X111" s="21">
        <f>-PV(IF((X$4-$A111)&lt;20,(Outil_de_calcul!$B$7-Outil_de_calcul!$B$10)/100,IF((X$4-$A111)&lt;30,((((20*Outil_de_calcul!$B$7)+((X$4-$A111-20))*Outil_de_calcul!$B$8)/(X$4-$A111))-Outil_de_calcul!$B$10)/100,((((20*Outil_de_calcul!$B$7)+(10*Outil_de_calcul!$B$8)+((X$4-$A111-30)*Outil_de_calcul!$B$9))/(X$4-$A111))-Outil_de_calcul!$B$10)/100)),X$4-$A111,1)</f>
        <v>-16.296464767800181</v>
      </c>
      <c r="Y111" s="21">
        <f>-PV(IF((Y$4-$A111)&lt;20,(Outil_de_calcul!$B$7-Outil_de_calcul!$B$10)/100,IF((Y$4-$A111)&lt;30,((((20*Outil_de_calcul!$B$7)+((Y$4-$A111-20))*Outil_de_calcul!$B$8)/(Y$4-$A111))-Outil_de_calcul!$B$10)/100,((((20*Outil_de_calcul!$B$7)+(10*Outil_de_calcul!$B$8)+((Y$4-$A111-30)*Outil_de_calcul!$B$9))/(Y$4-$A111))-Outil_de_calcul!$B$10)/100)),Y$4-$A111,1)</f>
        <v>-17.103334405221414</v>
      </c>
      <c r="Z111" s="21">
        <f>-PV(IF((Z$4-$A111)&lt;20,(Outil_de_calcul!$B$7-Outil_de_calcul!$B$10)/100,IF((Z$4-$A111)&lt;30,((((20*Outil_de_calcul!$B$7)+((Z$4-$A111-20))*Outil_de_calcul!$B$8)/(Z$4-$A111))-Outil_de_calcul!$B$10)/100,((((20*Outil_de_calcul!$B$7)+(10*Outil_de_calcul!$B$8)+((Z$4-$A111-30)*Outil_de_calcul!$B$9))/(Z$4-$A111))-Outil_de_calcul!$B$10)/100)),Z$4-$A111,1)</f>
        <v>-17.900641783106643</v>
      </c>
      <c r="AA111" s="21">
        <f>-PV(IF((AA$4-$A111)&lt;20,(Outil_de_calcul!$B$7-Outil_de_calcul!$B$10)/100,IF((AA$4-$A111)&lt;30,((((20*Outil_de_calcul!$B$7)+((AA$4-$A111-20))*Outil_de_calcul!$B$8)/(AA$4-$A111))-Outil_de_calcul!$B$10)/100,((((20*Outil_de_calcul!$B$7)+(10*Outil_de_calcul!$B$8)+((AA$4-$A111-30)*Outil_de_calcul!$B$9))/(AA$4-$A111))-Outil_de_calcul!$B$10)/100)),AA$4-$A111,1)</f>
        <v>-18.688500224356115</v>
      </c>
      <c r="AB111" s="21">
        <f>-PV(IF((AB$4-$A111)&lt;20,(Outil_de_calcul!$B$7-Outil_de_calcul!$B$10)/100,IF((AB$4-$A111)&lt;30,((((20*Outil_de_calcul!$B$7)+((AB$4-$A111-20))*Outil_de_calcul!$B$8)/(AB$4-$A111))-Outil_de_calcul!$B$10)/100,((((20*Outil_de_calcul!$B$7)+(10*Outil_de_calcul!$B$8)+((AB$4-$A111-30)*Outil_de_calcul!$B$9))/(AB$4-$A111))-Outil_de_calcul!$B$10)/100)),AB$4-$A111,1)</f>
        <v>-19.46702170887372</v>
      </c>
      <c r="AC111" s="21">
        <f>-PV(IF((AC$4-$A111)&lt;20,(Outil_de_calcul!$B$7-Outil_de_calcul!$B$10)/100,IF((AC$4-$A111)&lt;30,((((20*Outil_de_calcul!$B$7)+((AC$4-$A111-20))*Outil_de_calcul!$B$8)/(AC$4-$A111))-Outil_de_calcul!$B$10)/100,((((20*Outil_de_calcul!$B$7)+(10*Outil_de_calcul!$B$8)+((AC$4-$A111-30)*Outil_de_calcul!$B$9))/(AC$4-$A111))-Outil_de_calcul!$B$10)/100)),AC$4-$A111,1)</f>
        <v>-20.236316889482932</v>
      </c>
      <c r="AD111" s="21">
        <f>-PV(IF((AD$4-$A111)&lt;20,(Outil_de_calcul!$B$7-Outil_de_calcul!$B$10)/100,IF((AD$4-$A111)&lt;30,((((20*Outil_de_calcul!$B$7)+((AD$4-$A111-20))*Outil_de_calcul!$B$8)/(AD$4-$A111))-Outil_de_calcul!$B$10)/100,((((20*Outil_de_calcul!$B$7)+(10*Outil_de_calcul!$B$8)+((AD$4-$A111-30)*Outil_de_calcul!$B$9))/(AD$4-$A111))-Outil_de_calcul!$B$10)/100)),AD$4-$A111,1)</f>
        <v>-20.996495107654095</v>
      </c>
      <c r="AE111" s="21">
        <f>-PV(IF((AE$4-$A111)&lt;20,(Outil_de_calcul!$B$7-Outil_de_calcul!$B$10)/100,IF((AE$4-$A111)&lt;30,((((20*Outil_de_calcul!$B$7)+((AE$4-$A111-20))*Outil_de_calcul!$B$8)/(AE$4-$A111))-Outil_de_calcul!$B$10)/100,((((20*Outil_de_calcul!$B$7)+(10*Outil_de_calcul!$B$8)+((AE$4-$A111-30)*Outil_de_calcul!$B$9))/(AE$4-$A111))-Outil_de_calcul!$B$10)/100)),AE$4-$A111,1)</f>
        <v>-21.747664409045342</v>
      </c>
      <c r="AF111" s="21">
        <f>-PV(IF((AF$4-$A111)&lt;20,(Outil_de_calcul!$B$7-Outil_de_calcul!$B$10)/100,IF((AF$4-$A111)&lt;30,((((20*Outil_de_calcul!$B$7)+((AF$4-$A111-20))*Outil_de_calcul!$B$8)/(AF$4-$A111))-Outil_de_calcul!$B$10)/100,((((20*Outil_de_calcul!$B$7)+(10*Outil_de_calcul!$B$8)+((AF$4-$A111-30)*Outil_de_calcul!$B$9))/(AF$4-$A111))-Outil_de_calcul!$B$10)/100)),AF$4-$A111,1)</f>
        <v>-22.489931558859364</v>
      </c>
      <c r="AG111" s="21">
        <f>-PV(IF((AG$4-$A111)&lt;20,(Outil_de_calcul!$B$7-Outil_de_calcul!$B$10)/100,IF((AG$4-$A111)&lt;30,((((20*Outil_de_calcul!$B$7)+((AG$4-$A111-20))*Outil_de_calcul!$B$8)/(AG$4-$A111))-Outil_de_calcul!$B$10)/100,((((20*Outil_de_calcul!$B$7)+(10*Outil_de_calcul!$B$8)+((AG$4-$A111-30)*Outil_de_calcul!$B$9))/(AG$4-$A111))-Outil_de_calcul!$B$10)/100)),AG$4-$A111,1)</f>
        <v>-23.223402057018173</v>
      </c>
      <c r="AH111" s="21">
        <f>-PV(IF((AH$4-$A111)&lt;20,(Outil_de_calcul!$B$7-Outil_de_calcul!$B$10)/100,IF((AH$4-$A111)&lt;30,((((20*Outil_de_calcul!$B$7)+((AH$4-$A111-20))*Outil_de_calcul!$B$8)/(AH$4-$A111))-Outil_de_calcul!$B$10)/100,((((20*Outil_de_calcul!$B$7)+(10*Outil_de_calcul!$B$8)+((AH$4-$A111-30)*Outil_de_calcul!$B$9))/(AH$4-$A111))-Outil_de_calcul!$B$10)/100)),AH$4-$A111,1)</f>
        <v>-23.948180153157974</v>
      </c>
      <c r="AI111" s="21">
        <f>-PV(IF((AI$4-$A111)&lt;20,(Outil_de_calcul!$B$7-Outil_de_calcul!$B$10)/100,IF((AI$4-$A111)&lt;30,((((20*Outil_de_calcul!$B$7)+((AI$4-$A111-20))*Outil_de_calcul!$B$8)/(AI$4-$A111))-Outil_de_calcul!$B$10)/100,((((20*Outil_de_calcul!$B$7)+(10*Outil_de_calcul!$B$8)+((AI$4-$A111-30)*Outil_de_calcul!$B$9))/(AI$4-$A111))-Outil_de_calcul!$B$10)/100)),AI$4-$A111,1)</f>
        <v>-24.664368861446427</v>
      </c>
      <c r="AJ111" s="21">
        <f>-PV(IF((AJ$4-$A111)&lt;20,(Outil_de_calcul!$B$7-Outil_de_calcul!$B$10)/100,IF((AJ$4-$A111)&lt;30,((((20*Outil_de_calcul!$B$7)+((AJ$4-$A111-20))*Outil_de_calcul!$B$8)/(AJ$4-$A111))-Outil_de_calcul!$B$10)/100,((((20*Outil_de_calcul!$B$7)+(10*Outil_de_calcul!$B$8)+((AJ$4-$A111-30)*Outil_de_calcul!$B$9))/(AJ$4-$A111))-Outil_de_calcul!$B$10)/100)),AJ$4-$A111,1)</f>
        <v>-25.372069975224186</v>
      </c>
      <c r="AK111" s="21">
        <f>-PV(IF((AK$4-$A111)&lt;20,(Outil_de_calcul!$B$7-Outil_de_calcul!$B$10)/100,IF((AK$4-$A111)&lt;30,((((20*Outil_de_calcul!$B$7)+((AK$4-$A111-20))*Outil_de_calcul!$B$8)/(AK$4-$A111))-Outil_de_calcul!$B$10)/100,((((20*Outil_de_calcul!$B$7)+(10*Outil_de_calcul!$B$8)+((AK$4-$A111-30)*Outil_de_calcul!$B$9))/(AK$4-$A111))-Outil_de_calcul!$B$10)/100)),AK$4-$A111,1)</f>
        <v>-26.071384081473106</v>
      </c>
      <c r="AL111" s="21">
        <f>-PV(IF((AL$4-$A111)&lt;20,(Outil_de_calcul!$B$7-Outil_de_calcul!$B$10)/100,IF((AL$4-$A111)&lt;30,((((20*Outil_de_calcul!$B$7)+((AL$4-$A111-20))*Outil_de_calcul!$B$8)/(AL$4-$A111))-Outil_de_calcul!$B$10)/100,((((20*Outil_de_calcul!$B$7)+(10*Outil_de_calcul!$B$8)+((AL$4-$A111-30)*Outil_de_calcul!$B$9))/(AL$4-$A111))-Outil_de_calcul!$B$10)/100)),AL$4-$A111,1)</f>
        <v>-26.762410575112739</v>
      </c>
      <c r="AM111" s="21">
        <f>-PV(IF((AM$4-$A111)&lt;20,(Outil_de_calcul!$B$7-Outil_de_calcul!$B$10)/100,IF((AM$4-$A111)&lt;30,((((20*Outil_de_calcul!$B$7)+((AM$4-$A111-20))*Outil_de_calcul!$B$8)/(AM$4-$A111))-Outil_de_calcul!$B$10)/100,((((20*Outil_de_calcul!$B$7)+(10*Outil_de_calcul!$B$8)+((AM$4-$A111-30)*Outil_de_calcul!$B$9))/(AM$4-$A111))-Outil_de_calcul!$B$10)/100)),AM$4-$A111,1)</f>
        <v>-27.445247673127639</v>
      </c>
      <c r="AN111" s="21">
        <f>-PV(IF((AN$4-$A111)&lt;20,(Outil_de_calcul!$B$7-Outil_de_calcul!$B$10)/100,IF((AN$4-$A111)&lt;30,((((20*Outil_de_calcul!$B$7)+((AN$4-$A111-20))*Outil_de_calcul!$B$8)/(AN$4-$A111))-Outil_de_calcul!$B$10)/100,((((20*Outil_de_calcul!$B$7)+(10*Outil_de_calcul!$B$8)+((AN$4-$A111-30)*Outil_de_calcul!$B$9))/(AN$4-$A111))-Outil_de_calcul!$B$10)/100)),AN$4-$A111,1)</f>
        <v>-28.119992428527066</v>
      </c>
      <c r="AO111" s="21">
        <f>-PV(IF((AO$4-$A111)&lt;20,(Outil_de_calcul!$B$7-Outil_de_calcul!$B$10)/100,IF((AO$4-$A111)&lt;30,((((20*Outil_de_calcul!$B$7)+((AO$4-$A111-20))*Outil_de_calcul!$B$8)/(AO$4-$A111))-Outil_de_calcul!$B$10)/100,((((20*Outil_de_calcul!$B$7)+(10*Outil_de_calcul!$B$8)+((AO$4-$A111-30)*Outil_de_calcul!$B$9))/(AO$4-$A111))-Outil_de_calcul!$B$10)/100)),AO$4-$A111,1)</f>
        <v>-28.786740744139383</v>
      </c>
      <c r="AP111" s="21">
        <f>-PV(IF((AP$4-$A111)&lt;20,(Outil_de_calcul!$B$7-Outil_de_calcul!$B$10)/100,IF((AP$4-$A111)&lt;30,((((20*Outil_de_calcul!$B$7)+((AP$4-$A111-20))*Outil_de_calcul!$B$8)/(AP$4-$A111))-Outil_de_calcul!$B$10)/100,((((20*Outil_de_calcul!$B$7)+(10*Outil_de_calcul!$B$8)+((AP$4-$A111-30)*Outil_de_calcul!$B$9))/(AP$4-$A111))-Outil_de_calcul!$B$10)/100)),AP$4-$A111,1)</f>
        <v>-29.445587386242895</v>
      </c>
      <c r="AQ111" s="21">
        <f>-PV(IF((AQ$4-$A111)&lt;20,(Outil_de_calcul!$B$7-Outil_de_calcul!$B$10)/100,IF((AQ$4-$A111)&lt;30,((((20*Outil_de_calcul!$B$7)+((AQ$4-$A111-20))*Outil_de_calcul!$B$8)/(AQ$4-$A111))-Outil_de_calcul!$B$10)/100,((((20*Outil_de_calcul!$B$7)+(10*Outil_de_calcul!$B$8)+((AQ$4-$A111-30)*Outil_de_calcul!$B$9))/(AQ$4-$A111))-Outil_de_calcul!$B$10)/100)),AQ$4-$A111,1)</f>
        <v>-30.096625998035158</v>
      </c>
      <c r="AR111" s="21">
        <f>-PV(IF((AR$4-$A111)&lt;20,(Outil_de_calcul!$B$7-Outil_de_calcul!$B$10)/100,IF((AR$4-$A111)&lt;30,((((20*Outil_de_calcul!$B$7)+((AR$4-$A111-20))*Outil_de_calcul!$B$8)/(AR$4-$A111))-Outil_de_calcul!$B$10)/100,((((20*Outil_de_calcul!$B$7)+(10*Outil_de_calcul!$B$8)+((AR$4-$A111-30)*Outil_de_calcul!$B$9))/(AR$4-$A111))-Outil_de_calcul!$B$10)/100)),AR$4-$A111,1)</f>
        <v>-30.739949112942682</v>
      </c>
      <c r="AS111" s="21">
        <f>-PV(IF((AS$4-$A111)&lt;20,(Outil_de_calcul!$B$7-Outil_de_calcul!$B$10)/100,IF((AS$4-$A111)&lt;30,((((20*Outil_de_calcul!$B$7)+((AS$4-$A111-20))*Outil_de_calcul!$B$8)/(AS$4-$A111))-Outil_de_calcul!$B$10)/100,((((20*Outil_de_calcul!$B$7)+(10*Outil_de_calcul!$B$8)+((AS$4-$A111-30)*Outil_de_calcul!$B$9))/(AS$4-$A111))-Outil_de_calcul!$B$10)/100)),AS$4-$A111,1)</f>
        <v>-31.375648167772898</v>
      </c>
      <c r="AT111" s="21">
        <f>-PV(IF((AT$4-$A111)&lt;20,(Outil_de_calcul!$B$7-Outil_de_calcul!$B$10)/100,IF((AT$4-$A111)&lt;30,((((20*Outil_de_calcul!$B$7)+((AT$4-$A111-20))*Outil_de_calcul!$B$8)/(AT$4-$A111))-Outil_de_calcul!$B$10)/100,((((20*Outil_de_calcul!$B$7)+(10*Outil_de_calcul!$B$8)+((AT$4-$A111-30)*Outil_de_calcul!$B$9))/(AT$4-$A111))-Outil_de_calcul!$B$10)/100)),AT$4-$A111,1)</f>
        <v>-32.003813515710249</v>
      </c>
      <c r="AU111" s="21">
        <f>-PV(IF((AU$4-$A111)&lt;20,(Outil_de_calcul!$B$7-Outil_de_calcul!$B$10)/100,IF((AU$4-$A111)&lt;30,((((20*Outil_de_calcul!$B$7)+((AU$4-$A111-20))*Outil_de_calcul!$B$8)/(AU$4-$A111))-Outil_de_calcul!$B$10)/100,((((20*Outil_de_calcul!$B$7)+(10*Outil_de_calcul!$B$8)+((AU$4-$A111-30)*Outil_de_calcul!$B$9))/(AU$4-$A111))-Outil_de_calcul!$B$10)/100)),AU$4-$A111,1)</f>
        <v>-32.624534439158303</v>
      </c>
      <c r="AV111" s="21">
        <f>-PV(IF((AV$4-$A111)&lt;20,(Outil_de_calcul!$B$7-Outil_de_calcul!$B$10)/100,IF((AV$4-$A111)&lt;30,((((20*Outil_de_calcul!$B$7)+((AV$4-$A111-20))*Outil_de_calcul!$B$8)/(AV$4-$A111))-Outil_de_calcul!$B$10)/100,((((20*Outil_de_calcul!$B$7)+(10*Outil_de_calcul!$B$8)+((AV$4-$A111-30)*Outil_de_calcul!$B$9))/(AV$4-$A111))-Outil_de_calcul!$B$10)/100)),AV$4-$A111,1)</f>
        <v>-33.237899162429571</v>
      </c>
      <c r="AW111" s="21">
        <f>-PV(IF((AW$4-$A111)&lt;20,(Outil_de_calcul!$B$7-Outil_de_calcul!$B$10)/100,IF((AW$4-$A111)&lt;30,((((20*Outil_de_calcul!$B$7)+((AW$4-$A111-20))*Outil_de_calcul!$B$8)/(AW$4-$A111))-Outil_de_calcul!$B$10)/100,((((20*Outil_de_calcul!$B$7)+(10*Outil_de_calcul!$B$8)+((AW$4-$A111-30)*Outil_de_calcul!$B$9))/(AW$4-$A111))-Outil_de_calcul!$B$10)/100)),AW$4-$A111,1)</f>
        <v>-33.843994864285087</v>
      </c>
      <c r="AX111" s="21">
        <f>-PV(IF((AX$4-$A111)&lt;20,(Outil_de_calcul!$B$7-Outil_de_calcul!$B$10)/100,IF((AX$4-$A111)&lt;30,((((20*Outil_de_calcul!$B$7)+((AX$4-$A111-20))*Outil_de_calcul!$B$8)/(AX$4-$A111))-Outil_de_calcul!$B$10)/100,((((20*Outil_de_calcul!$B$7)+(10*Outil_de_calcul!$B$8)+((AX$4-$A111-30)*Outil_de_calcul!$B$9))/(AX$4-$A111))-Outil_de_calcul!$B$10)/100)),AX$4-$A111,1)</f>
        <v>-34.442907690325214</v>
      </c>
      <c r="AY111" s="21">
        <f>-PV(IF((AY$4-$A111)&lt;20,(Outil_de_calcul!$B$7-Outil_de_calcul!$B$10)/100,IF((AY$4-$A111)&lt;30,((((20*Outil_de_calcul!$B$7)+((AY$4-$A111-20))*Outil_de_calcul!$B$8)/(AY$4-$A111))-Outil_de_calcul!$B$10)/100,((((20*Outil_de_calcul!$B$7)+(10*Outil_de_calcul!$B$8)+((AY$4-$A111-30)*Outil_de_calcul!$B$9))/(AY$4-$A111))-Outil_de_calcul!$B$10)/100)),AY$4-$A111,1)</f>
        <v>-35.034722765233781</v>
      </c>
      <c r="AZ111" s="21">
        <f>-PV(IF((AZ$4-$A111)&lt;20,(Outil_de_calcul!$B$7-Outil_de_calcul!$B$10)/100,IF((AZ$4-$A111)&lt;30,((((20*Outil_de_calcul!$B$7)+((AZ$4-$A111-20))*Outil_de_calcul!$B$8)/(AZ$4-$A111))-Outil_de_calcul!$B$10)/100,((((20*Outil_de_calcul!$B$7)+(10*Outil_de_calcul!$B$8)+((AZ$4-$A111-30)*Outil_de_calcul!$B$9))/(AZ$4-$A111))-Outil_de_calcul!$B$10)/100)),AZ$4-$A111,1)</f>
        <v>-35.619524204876946</v>
      </c>
      <c r="BA111" s="21">
        <f>-PV(IF((BA$4-$A111)&lt;20,(Outil_de_calcul!$B$7-Outil_de_calcul!$B$10)/100,IF((BA$4-$A111)&lt;30,((((20*Outil_de_calcul!$B$7)+((BA$4-$A111-20))*Outil_de_calcul!$B$8)/(BA$4-$A111))-Outil_de_calcul!$B$10)/100,((((20*Outil_de_calcul!$B$7)+(10*Outil_de_calcul!$B$8)+((BA$4-$A111-30)*Outil_de_calcul!$B$9))/(BA$4-$A111))-Outil_de_calcul!$B$10)/100)),BA$4-$A111,1)</f>
        <v>-36.197395128258826</v>
      </c>
      <c r="BB111" s="21">
        <f>-PV(IF((BB$4-$A111)&lt;20,(Outil_de_calcul!$B$7-Outil_de_calcul!$B$10)/100,IF((BB$4-$A111)&lt;30,((((20*Outil_de_calcul!$B$7)+((BB$4-$A111-20))*Outil_de_calcul!$B$8)/(BB$4-$A111))-Outil_de_calcul!$B$10)/100,((((20*Outil_de_calcul!$B$7)+(10*Outil_de_calcul!$B$8)+((BB$4-$A111-30)*Outil_de_calcul!$B$9))/(BB$4-$A111))-Outil_de_calcul!$B$10)/100)),BB$4-$A111,1)</f>
        <v>-36.768417669335285</v>
      </c>
      <c r="BC111" s="21">
        <f>-PV(IF((BC$4-$A111)&lt;20,(Outil_de_calcul!$B$7-Outil_de_calcul!$B$10)/100,IF((BC$4-$A111)&lt;30,((((20*Outil_de_calcul!$B$7)+((BC$4-$A111-20))*Outil_de_calcul!$B$8)/(BC$4-$A111))-Outil_de_calcul!$B$10)/100,((((20*Outil_de_calcul!$B$7)+(10*Outil_de_calcul!$B$8)+((BC$4-$A111-30)*Outil_de_calcul!$B$9))/(BC$4-$A111))-Outil_de_calcul!$B$10)/100)),BC$4-$A111,1)</f>
        <v>-37.332672988687904</v>
      </c>
      <c r="BD111" s="21">
        <f>-PV(IF((BD$4-$A111)&lt;20,(Outil_de_calcul!$B$7-Outil_de_calcul!$B$10)/100,IF((BD$4-$A111)&lt;30,((((20*Outil_de_calcul!$B$7)+((BD$4-$A111-20))*Outil_de_calcul!$B$8)/(BD$4-$A111))-Outil_de_calcul!$B$10)/100,((((20*Outil_de_calcul!$B$7)+(10*Outil_de_calcul!$B$8)+((BD$4-$A111-30)*Outil_de_calcul!$B$9))/(BD$4-$A111))-Outil_de_calcul!$B$10)/100)),BD$4-$A111,1)</f>
        <v>-37.890241285059361</v>
      </c>
      <c r="BE111" s="21">
        <f>-PV(IF((BE$4-$A111)&lt;20,(Outil_de_calcul!$B$7-Outil_de_calcul!$B$10)/100,IF((BE$4-$A111)&lt;30,((((20*Outil_de_calcul!$B$7)+((BE$4-$A111-20))*Outil_de_calcul!$B$8)/(BE$4-$A111))-Outil_de_calcul!$B$10)/100,((((20*Outil_de_calcul!$B$7)+(10*Outil_de_calcul!$B$8)+((BE$4-$A111-30)*Outil_de_calcul!$B$9))/(BE$4-$A111))-Outil_de_calcul!$B$10)/100)),BE$4-$A111,1)</f>
        <v>-38.441201806752417</v>
      </c>
      <c r="BF111" s="21">
        <f>-PV(IF((BF$4-$A111)&lt;20,(Outil_de_calcul!$B$7-Outil_de_calcul!$B$10)/100,IF((BF$4-$A111)&lt;30,((((20*Outil_de_calcul!$B$7)+((BF$4-$A111-20))*Outil_de_calcul!$B$8)/(BF$4-$A111))-Outil_de_calcul!$B$10)/100,((((20*Outil_de_calcul!$B$7)+(10*Outil_de_calcul!$B$8)+((BF$4-$A111-30)*Outil_de_calcul!$B$9))/(BF$4-$A111))-Outil_de_calcul!$B$10)/100)),BF$4-$A111,1)</f>
        <v>-38.985632862893418</v>
      </c>
      <c r="BG111" s="21">
        <f>-PV(IF((BG$4-$A111)&lt;20,(Outil_de_calcul!$B$7-Outil_de_calcul!$B$10)/100,IF((BG$4-$A111)&lt;30,((((20*Outil_de_calcul!$B$7)+((BG$4-$A111-20))*Outil_de_calcul!$B$8)/(BG$4-$A111))-Outil_de_calcul!$B$10)/100,((((20*Outil_de_calcul!$B$7)+(10*Outil_de_calcul!$B$8)+((BG$4-$A111-30)*Outil_de_calcul!$B$9))/(BG$4-$A111))-Outil_de_calcul!$B$10)/100)),BG$4-$A111,1)</f>
        <v>-39.523611834562743</v>
      </c>
      <c r="BH111" s="21">
        <f>-PV(IF((BH$4-$A111)&lt;20,(Outil_de_calcul!$B$7-Outil_de_calcul!$B$10)/100,IF((BH$4-$A111)&lt;30,((((20*Outil_de_calcul!$B$7)+((BH$4-$A111-20))*Outil_de_calcul!$B$8)/(BH$4-$A111))-Outil_de_calcul!$B$10)/100,((((20*Outil_de_calcul!$B$7)+(10*Outil_de_calcul!$B$8)+((BH$4-$A111-30)*Outil_de_calcul!$B$9))/(BH$4-$A111))-Outil_de_calcul!$B$10)/100)),BH$4-$A111,1)</f>
        <v>-40.055215185793003</v>
      </c>
      <c r="BI111" s="21">
        <f>-PV(IF((BI$4-$A111)&lt;20,(Outil_de_calcul!$B$7-Outil_de_calcul!$B$10)/100,IF((BI$4-$A111)&lt;30,((((20*Outil_de_calcul!$B$7)+((BI$4-$A111-20))*Outil_de_calcul!$B$8)/(BI$4-$A111))-Outil_de_calcul!$B$10)/100,((((20*Outil_de_calcul!$B$7)+(10*Outil_de_calcul!$B$8)+((BI$4-$A111-30)*Outil_de_calcul!$B$9))/(BI$4-$A111))-Outil_de_calcul!$B$10)/100)),BI$4-$A111,1)</f>
        <v>-40.580518474437035</v>
      </c>
      <c r="BJ111" s="21">
        <f>-PV(IF((BJ$4-$A111)&lt;20,(Outil_de_calcul!$B$7-Outil_de_calcul!$B$10)/100,IF((BJ$4-$A111)&lt;30,((((20*Outil_de_calcul!$B$7)+((BJ$4-$A111-20))*Outil_de_calcul!$B$8)/(BJ$4-$A111))-Outil_de_calcul!$B$10)/100,((((20*Outil_de_calcul!$B$7)+(10*Outil_de_calcul!$B$8)+((BJ$4-$A111-30)*Outil_de_calcul!$B$9))/(BJ$4-$A111))-Outil_de_calcul!$B$10)/100)),BJ$4-$A111,1)</f>
        <v>-41.099596362907164</v>
      </c>
      <c r="BK111" s="21">
        <f>-PV(IF((BK$4-$A111)&lt;20,(Outil_de_calcul!$B$7-Outil_de_calcul!$B$10)/100,IF((BK$4-$A111)&lt;30,((((20*Outil_de_calcul!$B$7)+((BK$4-$A111-20))*Outil_de_calcul!$B$8)/(BK$4-$A111))-Outil_de_calcul!$B$10)/100,((((20*Outil_de_calcul!$B$7)+(10*Outil_de_calcul!$B$8)+((BK$4-$A111-30)*Outil_de_calcul!$B$9))/(BK$4-$A111))-Outil_de_calcul!$B$10)/100)),BK$4-$A111,1)</f>
        <v>-41.61252262878704</v>
      </c>
      <c r="BL111" s="21">
        <f>-PV(IF((BL$4-$A111)&lt;20,(Outil_de_calcul!$B$7-Outil_de_calcul!$B$10)/100,IF((BL$4-$A111)&lt;30,((((20*Outil_de_calcul!$B$7)+((BL$4-$A111-20))*Outil_de_calcul!$B$8)/(BL$4-$A111))-Outil_de_calcul!$B$10)/100,((((20*Outil_de_calcul!$B$7)+(10*Outil_de_calcul!$B$8)+((BL$4-$A111-30)*Outil_de_calcul!$B$9))/(BL$4-$A111))-Outil_de_calcul!$B$10)/100)),BL$4-$A111,1)</f>
        <v>-42.119370175317826</v>
      </c>
      <c r="BM111" s="21">
        <f>-PV(IF((BM$4-$A111)&lt;20,(Outil_de_calcul!$B$7-Outil_de_calcul!$B$10)/100,IF((BM$4-$A111)&lt;30,((((20*Outil_de_calcul!$B$7)+((BM$4-$A111-20))*Outil_de_calcul!$B$8)/(BM$4-$A111))-Outil_de_calcul!$B$10)/100,((((20*Outil_de_calcul!$B$7)+(10*Outil_de_calcul!$B$8)+((BM$4-$A111-30)*Outil_de_calcul!$B$9))/(BM$4-$A111))-Outil_de_calcul!$B$10)/100)),BM$4-$A111,1)</f>
        <v>-42.620211041760129</v>
      </c>
      <c r="BN111" s="21">
        <f>-PV(IF((BN$4-$A111)&lt;20,(Outil_de_calcul!$B$7-Outil_de_calcul!$B$10)/100,IF((BN$4-$A111)&lt;30,((((20*Outil_de_calcul!$B$7)+((BN$4-$A111-20))*Outil_de_calcul!$B$8)/(BN$4-$A111))-Outil_de_calcul!$B$10)/100,((((20*Outil_de_calcul!$B$7)+(10*Outil_de_calcul!$B$8)+((BN$4-$A111-30)*Outil_de_calcul!$B$9))/(BN$4-$A111))-Outil_de_calcul!$B$10)/100)),BN$4-$A111,1)</f>
        <v>-43.11511641363299</v>
      </c>
      <c r="BO111" s="21">
        <f>-PV(IF((BO$4-$A111)&lt;20,(Outil_de_calcul!$B$7-Outil_de_calcul!$B$10)/100,IF((BO$4-$A111)&lt;30,((((20*Outil_de_calcul!$B$7)+((BO$4-$A111-20))*Outil_de_calcul!$B$8)/(BO$4-$A111))-Outil_de_calcul!$B$10)/100,((((20*Outil_de_calcul!$B$7)+(10*Outil_de_calcul!$B$8)+((BO$4-$A111-30)*Outil_de_calcul!$B$9))/(BO$4-$A111))-Outil_de_calcul!$B$10)/100)),BO$4-$A111,1)</f>
        <v>-43.604156632831717</v>
      </c>
      <c r="BP111" s="21">
        <f>-PV(IF((BP$4-$A111)&lt;20,(Outil_de_calcul!$B$7-Outil_de_calcul!$B$10)/100,IF((BP$4-$A111)&lt;30,((((20*Outil_de_calcul!$B$7)+((BP$4-$A111-20))*Outil_de_calcul!$B$8)/(BP$4-$A111))-Outil_de_calcul!$B$10)/100,((((20*Outil_de_calcul!$B$7)+(10*Outil_de_calcul!$B$8)+((BP$4-$A111-30)*Outil_de_calcul!$B$9))/(BP$4-$A111))-Outil_de_calcul!$B$10)/100)),BP$4-$A111,1)</f>
        <v>-44.087401207625632</v>
      </c>
      <c r="BQ111" s="21">
        <f>-PV(IF((BQ$4-$A111)&lt;20,(Outil_de_calcul!$B$7-Outil_de_calcul!$B$10)/100,IF((BQ$4-$A111)&lt;30,((((20*Outil_de_calcul!$B$7)+((BQ$4-$A111-20))*Outil_de_calcul!$B$8)/(BQ$4-$A111))-Outil_de_calcul!$B$10)/100,((((20*Outil_de_calcul!$B$7)+(10*Outil_de_calcul!$B$8)+((BQ$4-$A111-30)*Outil_de_calcul!$B$9))/(BQ$4-$A111))-Outil_de_calcul!$B$10)/100)),BQ$4-$A111,1)</f>
        <v>-44.564918822537521</v>
      </c>
      <c r="BR111" s="21">
        <f>-PV(IF((BR$4-$A111)&lt;20,(Outil_de_calcul!$B$7-Outil_de_calcul!$B$10)/100,IF((BR$4-$A111)&lt;30,((((20*Outil_de_calcul!$B$7)+((BR$4-$A111-20))*Outil_de_calcul!$B$8)/(BR$4-$A111))-Outil_de_calcul!$B$10)/100,((((20*Outil_de_calcul!$B$7)+(10*Outil_de_calcul!$B$8)+((BR$4-$A111-30)*Outil_de_calcul!$B$9))/(BR$4-$A111))-Outil_de_calcul!$B$10)/100)),BR$4-$A111,1)</f>
        <v>-45.036777348105808</v>
      </c>
      <c r="BS111" s="21">
        <f>-PV(IF((BS$4-$A111)&lt;20,(Outil_de_calcul!$B$7-Outil_de_calcul!$B$10)/100,IF((BS$4-$A111)&lt;30,((((20*Outil_de_calcul!$B$7)+((BS$4-$A111-20))*Outil_de_calcul!$B$8)/(BS$4-$A111))-Outil_de_calcul!$B$10)/100,((((20*Outil_de_calcul!$B$7)+(10*Outil_de_calcul!$B$8)+((BS$4-$A111-30)*Outil_de_calcul!$B$9))/(BS$4-$A111))-Outil_de_calcul!$B$10)/100)),BS$4-$A111,1)</f>
        <v>-45.503043850531206</v>
      </c>
      <c r="BT111" s="21">
        <f>-PV(IF((BT$4-$A111)&lt;20,(Outil_de_calcul!$B$7-Outil_de_calcul!$B$10)/100,IF((BT$4-$A111)&lt;30,((((20*Outil_de_calcul!$B$7)+((BT$4-$A111-20))*Outil_de_calcul!$B$8)/(BT$4-$A111))-Outil_de_calcul!$B$10)/100,((((20*Outil_de_calcul!$B$7)+(10*Outil_de_calcul!$B$8)+((BT$4-$A111-30)*Outil_de_calcul!$B$9))/(BT$4-$A111))-Outil_de_calcul!$B$10)/100)),BT$4-$A111,1)</f>
        <v>-45.963784601208928</v>
      </c>
      <c r="BU111" s="21">
        <f>-PV(IF((BU$4-$A111)&lt;20,(Outil_de_calcul!$B$7-Outil_de_calcul!$B$10)/100,IF((BU$4-$A111)&lt;30,((((20*Outil_de_calcul!$B$7)+((BU$4-$A111-20))*Outil_de_calcul!$B$8)/(BU$4-$A111))-Outil_de_calcul!$B$10)/100,((((20*Outil_de_calcul!$B$7)+(10*Outil_de_calcul!$B$8)+((BU$4-$A111-30)*Outil_de_calcul!$B$9))/(BU$4-$A111))-Outil_de_calcul!$B$10)/100)),BU$4-$A111,1)</f>
        <v>-46.419065086147967</v>
      </c>
      <c r="BV111" s="21">
        <f>-PV(IF((BV$4-$A111)&lt;20,(Outil_de_calcul!$B$7-Outil_de_calcul!$B$10)/100,IF((BV$4-$A111)&lt;30,((((20*Outil_de_calcul!$B$7)+((BV$4-$A111-20))*Outil_de_calcul!$B$8)/(BV$4-$A111))-Outil_de_calcul!$B$10)/100,((((20*Outil_de_calcul!$B$7)+(10*Outil_de_calcul!$B$8)+((BV$4-$A111-30)*Outil_de_calcul!$B$9))/(BV$4-$A111))-Outil_de_calcul!$B$10)/100)),BV$4-$A111,1)</f>
        <v>-46.868950015278784</v>
      </c>
      <c r="BW111" s="21">
        <f>-PV(IF((BW$4-$A111)&lt;20,(Outil_de_calcul!$B$7-Outil_de_calcul!$B$10)/100,IF((BW$4-$A111)&lt;30,((((20*Outil_de_calcul!$B$7)+((BW$4-$A111-20))*Outil_de_calcul!$B$8)/(BW$4-$A111))-Outil_de_calcul!$B$10)/100,((((20*Outil_de_calcul!$B$7)+(10*Outil_de_calcul!$B$8)+((BW$4-$A111-30)*Outil_de_calcul!$B$9))/(BW$4-$A111))-Outil_de_calcul!$B$10)/100)),BW$4-$A111,1)</f>
        <v>-47.313503331650665</v>
      </c>
      <c r="BX111" s="21">
        <f>-PV(IF((BX$4-$A111)&lt;20,(Outil_de_calcul!$B$7-Outil_de_calcul!$B$10)/100,IF((BX$4-$A111)&lt;30,((((20*Outil_de_calcul!$B$7)+((BX$4-$A111-20))*Outil_de_calcul!$B$8)/(BX$4-$A111))-Outil_de_calcul!$B$10)/100,((((20*Outil_de_calcul!$B$7)+(10*Outil_de_calcul!$B$8)+((BX$4-$A111-30)*Outil_de_calcul!$B$9))/(BX$4-$A111))-Outil_de_calcul!$B$10)/100)),BX$4-$A111,1)</f>
        <v>-47.752788220520017</v>
      </c>
      <c r="BY111" s="21">
        <f>-PV(IF((BY$4-$A111)&lt;20,(Outil_de_calcul!$B$7-Outil_de_calcul!$B$10)/100,IF((BY$4-$A111)&lt;30,((((20*Outil_de_calcul!$B$7)+((BY$4-$A111-20))*Outil_de_calcul!$B$8)/(BY$4-$A111))-Outil_de_calcul!$B$10)/100,((((20*Outil_de_calcul!$B$7)+(10*Outil_de_calcul!$B$8)+((BY$4-$A111-30)*Outil_de_calcul!$B$9))/(BY$4-$A111))-Outil_de_calcul!$B$10)/100)),BY$4-$A111,1)</f>
        <v>-48.186867118331087</v>
      </c>
      <c r="BZ111" s="21">
        <f>-PV(IF((BZ$4-$A111)&lt;20,(Outil_de_calcul!$B$7-Outil_de_calcul!$B$10)/100,IF((BZ$4-$A111)&lt;30,((((20*Outil_de_calcul!$B$7)+((BZ$4-$A111-20))*Outil_de_calcul!$B$8)/(BZ$4-$A111))-Outil_de_calcul!$B$10)/100,((((20*Outil_de_calcul!$B$7)+(10*Outil_de_calcul!$B$8)+((BZ$4-$A111-30)*Outil_de_calcul!$B$9))/(BZ$4-$A111))-Outil_de_calcul!$B$10)/100)),BZ$4-$A111,1)</f>
        <v>-48.615801721590145</v>
      </c>
      <c r="CA111" s="21">
        <f>-PV(IF((CA$4-$A111)&lt;20,(Outil_de_calcul!$B$7-Outil_de_calcul!$B$10)/100,IF((CA$4-$A111)&lt;30,((((20*Outil_de_calcul!$B$7)+((CA$4-$A111-20))*Outil_de_calcul!$B$8)/(CA$4-$A111))-Outil_de_calcul!$B$10)/100,((((20*Outil_de_calcul!$B$7)+(10*Outil_de_calcul!$B$8)+((CA$4-$A111-30)*Outil_de_calcul!$B$9))/(CA$4-$A111))-Outil_de_calcul!$B$10)/100)),CA$4-$A111,1)</f>
        <v>-49.03965299563454</v>
      </c>
      <c r="CB111" s="21">
        <f>-PV(IF((CB$4-$A111)&lt;20,(Outil_de_calcul!$B$7-Outil_de_calcul!$B$10)/100,IF((CB$4-$A111)&lt;30,((((20*Outil_de_calcul!$B$7)+((CB$4-$A111-20))*Outil_de_calcul!$B$8)/(CB$4-$A111))-Outil_de_calcul!$B$10)/100,((((20*Outil_de_calcul!$B$7)+(10*Outil_de_calcul!$B$8)+((CB$4-$A111-30)*Outil_de_calcul!$B$9))/(CB$4-$A111))-Outil_de_calcul!$B$10)/100)),CB$4-$A111,1)</f>
        <v>-49.458481183297799</v>
      </c>
      <c r="CC111" s="21">
        <f>-PV(IF((CC$4-$A111)&lt;20,(Outil_de_calcul!$B$7-Outil_de_calcul!$B$10)/100,IF((CC$4-$A111)&lt;30,((((20*Outil_de_calcul!$B$7)+((CC$4-$A111-20))*Outil_de_calcul!$B$8)/(CC$4-$A111))-Outil_de_calcul!$B$10)/100,((((20*Outil_de_calcul!$B$7)+(10*Outil_de_calcul!$B$8)+((CC$4-$A111-30)*Outil_de_calcul!$B$9))/(CC$4-$A111))-Outil_de_calcul!$B$10)/100)),CC$4-$A111,1)</f>
        <v>-49.872345813472123</v>
      </c>
      <c r="CD111" s="21">
        <f>-PV(IF((CD$4-$A111)&lt;20,(Outil_de_calcul!$B$7-Outil_de_calcul!$B$10)/100,IF((CD$4-$A111)&lt;30,((((20*Outil_de_calcul!$B$7)+((CD$4-$A111-20))*Outil_de_calcul!$B$8)/(CD$4-$A111))-Outil_de_calcul!$B$10)/100,((((20*Outil_de_calcul!$B$7)+(10*Outil_de_calcul!$B$8)+((CD$4-$A111-30)*Outil_de_calcul!$B$9))/(CD$4-$A111))-Outil_de_calcul!$B$10)/100)),CD$4-$A111,1)</f>
        <v>-50.281305709569253</v>
      </c>
      <c r="CE111" s="21">
        <f>-PV(IF((CE$4-$A111)&lt;20,(Outil_de_calcul!$B$7-Outil_de_calcul!$B$10)/100,IF((CE$4-$A111)&lt;30,((((20*Outil_de_calcul!$B$7)+((CE$4-$A111-20))*Outil_de_calcul!$B$8)/(CE$4-$A111))-Outil_de_calcul!$B$10)/100,((((20*Outil_de_calcul!$B$7)+(10*Outil_de_calcul!$B$8)+((CE$4-$A111-30)*Outil_de_calcul!$B$9))/(CE$4-$A111))-Outil_de_calcul!$B$10)/100)),CE$4-$A111,1)</f>
        <v>-50.685418997881293</v>
      </c>
      <c r="CF111" s="21">
        <f>-PV(IF((CF$4-$A111)&lt;20,(Outil_de_calcul!$B$7-Outil_de_calcul!$B$10)/100,IF((CF$4-$A111)&lt;30,((((20*Outil_de_calcul!$B$7)+((CF$4-$A111-20))*Outil_de_calcul!$B$8)/(CF$4-$A111))-Outil_de_calcul!$B$10)/100,((((20*Outil_de_calcul!$B$7)+(10*Outil_de_calcul!$B$8)+((CF$4-$A111-30)*Outil_de_calcul!$B$9))/(CF$4-$A111))-Outil_de_calcul!$B$10)/100)),CF$4-$A111,1)</f>
        <v>-51.084743115842159</v>
      </c>
      <c r="CG111" s="21">
        <f>-PV(IF((CG$4-$A111)&lt;20,(Outil_de_calcul!$B$7-Outil_de_calcul!$B$10)/100,IF((CG$4-$A111)&lt;30,((((20*Outil_de_calcul!$B$7)+((CG$4-$A111-20))*Outil_de_calcul!$B$8)/(CG$4-$A111))-Outil_de_calcul!$B$10)/100,((((20*Outil_de_calcul!$B$7)+(10*Outil_de_calcul!$B$8)+((CG$4-$A111-30)*Outil_de_calcul!$B$9))/(CG$4-$A111))-Outil_de_calcul!$B$10)/100)),CG$4-$A111,1)</f>
        <v>-51.479334820191433</v>
      </c>
      <c r="CH111" s="21">
        <f>-PV(IF((CH$4-$A111)&lt;20,(Outil_de_calcul!$B$7-Outil_de_calcul!$B$10)/100,IF((CH$4-$A111)&lt;30,((((20*Outil_de_calcul!$B$7)+((CH$4-$A111-20))*Outil_de_calcul!$B$8)/(CH$4-$A111))-Outil_de_calcul!$B$10)/100,((((20*Outil_de_calcul!$B$7)+(10*Outil_de_calcul!$B$8)+((CH$4-$A111-30)*Outil_de_calcul!$B$9))/(CH$4-$A111))-Outil_de_calcul!$B$10)/100)),CH$4-$A111,1)</f>
        <v>-51.869250195041168</v>
      </c>
      <c r="CI111" s="21">
        <f>-PV(IF((CI$4-$A111)&lt;20,(Outil_de_calcul!$B$7-Outil_de_calcul!$B$10)/100,IF((CI$4-$A111)&lt;30,((((20*Outil_de_calcul!$B$7)+((CI$4-$A111-20))*Outil_de_calcul!$B$8)/(CI$4-$A111))-Outil_de_calcul!$B$10)/100,((((20*Outil_de_calcul!$B$7)+(10*Outil_de_calcul!$B$8)+((CI$4-$A111-30)*Outil_de_calcul!$B$9))/(CI$4-$A111))-Outil_de_calcul!$B$10)/100)),CI$4-$A111,1)</f>
        <v>-52.254544659847369</v>
      </c>
      <c r="CJ111" s="21">
        <f>-PV(IF((CJ$4-$A111)&lt;20,(Outil_de_calcul!$B$7-Outil_de_calcul!$B$10)/100,IF((CJ$4-$A111)&lt;30,((((20*Outil_de_calcul!$B$7)+((CJ$4-$A111-20))*Outil_de_calcul!$B$8)/(CJ$4-$A111))-Outil_de_calcul!$B$10)/100,((((20*Outil_de_calcul!$B$7)+(10*Outil_de_calcul!$B$8)+((CJ$4-$A111-30)*Outil_de_calcul!$B$9))/(CJ$4-$A111))-Outil_de_calcul!$B$10)/100)),CJ$4-$A111,1)</f>
        <v>-52.635272977286782</v>
      </c>
      <c r="CK111" s="21">
        <f>-PV(IF((CK$4-$A111)&lt;20,(Outil_de_calcul!$B$7-Outil_de_calcul!$B$10)/100,IF((CK$4-$A111)&lt;30,((((20*Outil_de_calcul!$B$7)+((CK$4-$A111-20))*Outil_de_calcul!$B$8)/(CK$4-$A111))-Outil_de_calcul!$B$10)/100,((((20*Outil_de_calcul!$B$7)+(10*Outil_de_calcul!$B$8)+((CK$4-$A111-30)*Outil_de_calcul!$B$9))/(CK$4-$A111))-Outil_de_calcul!$B$10)/100)),CK$4-$A111,1)</f>
        <v>-53.011489261040431</v>
      </c>
      <c r="CL111" s="21">
        <f>-PV(IF((CL$4-$A111)&lt;20,(Outil_de_calcul!$B$7-Outil_de_calcul!$B$10)/100,IF((CL$4-$A111)&lt;30,((((20*Outil_de_calcul!$B$7)+((CL$4-$A111-20))*Outil_de_calcul!$B$8)/(CL$4-$A111))-Outil_de_calcul!$B$10)/100,((((20*Outil_de_calcul!$B$7)+(10*Outil_de_calcul!$B$8)+((CL$4-$A111-30)*Outil_de_calcul!$B$9))/(CL$4-$A111))-Outil_de_calcul!$B$10)/100)),CL$4-$A111,1)</f>
        <v>-53.383246983484938</v>
      </c>
      <c r="CM111" s="21">
        <f>-PV(IF((CM$4-$A111)&lt;20,(Outil_de_calcul!$B$7-Outil_de_calcul!$B$10)/100,IF((CM$4-$A111)&lt;30,((((20*Outil_de_calcul!$B$7)+((CM$4-$A111-20))*Outil_de_calcul!$B$8)/(CM$4-$A111))-Outil_de_calcul!$B$10)/100,((((20*Outil_de_calcul!$B$7)+(10*Outil_de_calcul!$B$8)+((CM$4-$A111-30)*Outil_de_calcul!$B$9))/(CM$4-$A111))-Outil_de_calcul!$B$10)/100)),CM$4-$A111,1)</f>
        <v>-53.750598983292655</v>
      </c>
      <c r="CN111" s="21">
        <f>-PV(IF((CN$4-$A111)&lt;20,(Outil_de_calcul!$B$7-Outil_de_calcul!$B$10)/100,IF((CN$4-$A111)&lt;30,((((20*Outil_de_calcul!$B$7)+((CN$4-$A111-20))*Outil_de_calcul!$B$8)/(CN$4-$A111))-Outil_de_calcul!$B$10)/100,((((20*Outil_de_calcul!$B$7)+(10*Outil_de_calcul!$B$8)+((CN$4-$A111-30)*Outil_de_calcul!$B$9))/(CN$4-$A111))-Outil_de_calcul!$B$10)/100)),CN$4-$A111,1)</f>
        <v>-54.113597472941713</v>
      </c>
      <c r="CO111" s="21">
        <f>-PV(IF((CO$4-$A111)&lt;20,(Outil_de_calcul!$B$7-Outil_de_calcul!$B$10)/100,IF((CO$4-$A111)&lt;30,((((20*Outil_de_calcul!$B$7)+((CO$4-$A111-20))*Outil_de_calcul!$B$8)/(CO$4-$A111))-Outil_de_calcul!$B$10)/100,((((20*Outil_de_calcul!$B$7)+(10*Outil_de_calcul!$B$8)+((CO$4-$A111-30)*Outil_de_calcul!$B$9))/(CO$4-$A111))-Outil_de_calcul!$B$10)/100)),CO$4-$A111,1)</f>
        <v>-54.472294046137087</v>
      </c>
      <c r="CP111" s="21">
        <f>-PV(IF((CP$4-$A111)&lt;20,(Outil_de_calcul!$B$7-Outil_de_calcul!$B$10)/100,IF((CP$4-$A111)&lt;30,((((20*Outil_de_calcul!$B$7)+((CP$4-$A111-20))*Outil_de_calcul!$B$8)/(CP$4-$A111))-Outil_de_calcul!$B$10)/100,((((20*Outil_de_calcul!$B$7)+(10*Outil_de_calcul!$B$8)+((CP$4-$A111-30)*Outil_de_calcul!$B$9))/(CP$4-$A111))-Outil_de_calcul!$B$10)/100)),CP$4-$A111,1)</f>
        <v>-54.826739685143728</v>
      </c>
      <c r="CQ111" s="21">
        <f>-PV(IF((CQ$4-$A111)&lt;20,(Outil_de_calcul!$B$7-Outil_de_calcul!$B$10)/100,IF((CQ$4-$A111)&lt;30,((((20*Outil_de_calcul!$B$7)+((CQ$4-$A111-20))*Outil_de_calcul!$B$8)/(CQ$4-$A111))-Outil_de_calcul!$B$10)/100,((((20*Outil_de_calcul!$B$7)+(10*Outil_de_calcul!$B$8)+((CQ$4-$A111-30)*Outil_de_calcul!$B$9))/(CQ$4-$A111))-Outil_de_calcul!$B$10)/100)),CQ$4-$A111,1)</f>
        <v>-55.176984768032753</v>
      </c>
      <c r="CR111" s="21">
        <f>-PV(IF((CR$4-$A111)&lt;20,(Outil_de_calcul!$B$7-Outil_de_calcul!$B$10)/100,IF((CR$4-$A111)&lt;30,((((20*Outil_de_calcul!$B$7)+((CR$4-$A111-20))*Outil_de_calcul!$B$8)/(CR$4-$A111))-Outil_de_calcul!$B$10)/100,((((20*Outil_de_calcul!$B$7)+(10*Outil_de_calcul!$B$8)+((CR$4-$A111-30)*Outil_de_calcul!$B$9))/(CR$4-$A111))-Outil_de_calcul!$B$10)/100)),CR$4-$A111,1)</f>
        <v>-55.523079075841821</v>
      </c>
      <c r="CS111" s="21">
        <f>-PV(IF((CS$4-$A111)&lt;20,(Outil_de_calcul!$B$7-Outil_de_calcul!$B$10)/100,IF((CS$4-$A111)&lt;30,((((20*Outil_de_calcul!$B$7)+((CS$4-$A111-20))*Outil_de_calcul!$B$8)/(CS$4-$A111))-Outil_de_calcul!$B$10)/100,((((20*Outil_de_calcul!$B$7)+(10*Outil_de_calcul!$B$8)+((CS$4-$A111-30)*Outil_de_calcul!$B$9))/(CS$4-$A111))-Outil_de_calcul!$B$10)/100)),CS$4-$A111,1)</f>
        <v>-55.865071799650536</v>
      </c>
      <c r="CT111" s="21">
        <f>-PV(IF((CT$4-$A111)&lt;20,(Outil_de_calcul!$B$7-Outil_de_calcul!$B$10)/100,IF((CT$4-$A111)&lt;30,((((20*Outil_de_calcul!$B$7)+((CT$4-$A111-20))*Outil_de_calcul!$B$8)/(CT$4-$A111))-Outil_de_calcul!$B$10)/100,((((20*Outil_de_calcul!$B$7)+(10*Outil_de_calcul!$B$8)+((CT$4-$A111-30)*Outil_de_calcul!$B$9))/(CT$4-$A111))-Outil_de_calcul!$B$10)/100)),CT$4-$A111,1)</f>
        <v>-56.203011547572181</v>
      </c>
      <c r="CU111" s="21">
        <f>-PV(IF((CU$4-$A111)&lt;20,(Outil_de_calcul!$B$7-Outil_de_calcul!$B$10)/100,IF((CU$4-$A111)&lt;30,((((20*Outil_de_calcul!$B$7)+((CU$4-$A111-20))*Outil_de_calcul!$B$8)/(CU$4-$A111))-Outil_de_calcul!$B$10)/100,((((20*Outil_de_calcul!$B$7)+(10*Outil_de_calcul!$B$8)+((CU$4-$A111-30)*Outil_de_calcul!$B$9))/(CU$4-$A111))-Outil_de_calcul!$B$10)/100)),CU$4-$A111,1)</f>
        <v>-56.536946351662408</v>
      </c>
      <c r="CV111" s="21">
        <f>-PV(IF((CV$4-$A111)&lt;20,(Outil_de_calcul!$B$7-Outil_de_calcul!$B$10)/100,IF((CV$4-$A111)&lt;30,((((20*Outil_de_calcul!$B$7)+((CV$4-$A111-20))*Outil_de_calcul!$B$8)/(CV$4-$A111))-Outil_de_calcul!$B$10)/100,((((20*Outil_de_calcul!$B$7)+(10*Outil_de_calcul!$B$8)+((CV$4-$A111-30)*Outil_de_calcul!$B$9))/(CV$4-$A111))-Outil_de_calcul!$B$10)/100)),CV$4-$A111,1)</f>
        <v>-56.866923674746126</v>
      </c>
      <c r="CW111" s="21">
        <f>-PV(IF((CW$4-$A111)&lt;20,(Outil_de_calcul!$B$7-Outil_de_calcul!$B$10)/100,IF((CW$4-$A111)&lt;30,((((20*Outil_de_calcul!$B$7)+((CW$4-$A111-20))*Outil_de_calcul!$B$8)/(CW$4-$A111))-Outil_de_calcul!$B$10)/100,((((20*Outil_de_calcul!$B$7)+(10*Outil_de_calcul!$B$8)+((CW$4-$A111-30)*Outil_de_calcul!$B$9))/(CW$4-$A111))-Outil_de_calcul!$B$10)/100)),CW$4-$A111,1)</f>
        <v>-57.192990417163557</v>
      </c>
      <c r="CX111" s="21">
        <f>-PV(IF((CX$4-$A111)&lt;20,(Outil_de_calcul!$B$7-Outil_de_calcul!$B$10)/100,IF((CX$4-$A111)&lt;30,((((20*Outil_de_calcul!$B$7)+((CX$4-$A111-20))*Outil_de_calcul!$B$8)/(CX$4-$A111))-Outil_de_calcul!$B$10)/100,((((20*Outil_de_calcul!$B$7)+(10*Outil_de_calcul!$B$8)+((CX$4-$A111-30)*Outil_de_calcul!$B$9))/(CX$4-$A111))-Outil_de_calcul!$B$10)/100)),CX$4-$A111,1)</f>
        <v>-57.515192923436196</v>
      </c>
      <c r="CY111" s="21">
        <f>-PV(IF((CY$4-$A111)&lt;20,(Outil_de_calcul!$B$7-Outil_de_calcul!$B$10)/100,IF((CY$4-$A111)&lt;30,((((20*Outil_de_calcul!$B$7)+((CY$4-$A111-20))*Outil_de_calcul!$B$8)/(CY$4-$A111))-Outil_de_calcul!$B$10)/100,((((20*Outil_de_calcul!$B$7)+(10*Outil_de_calcul!$B$8)+((CY$4-$A111-30)*Outil_de_calcul!$B$9))/(CY$4-$A111))-Outil_de_calcul!$B$10)/100)),CY$4-$A111,1)</f>
        <v>-57.833576988853906</v>
      </c>
      <c r="CZ111" s="21">
        <f>-PV(IF((CZ$4-$A111)&lt;20,(Outil_de_calcul!$B$7-Outil_de_calcul!$B$10)/100,IF((CZ$4-$A111)&lt;30,((((20*Outil_de_calcul!$B$7)+((CZ$4-$A111-20))*Outil_de_calcul!$B$8)/(CZ$4-$A111))-Outil_de_calcul!$B$10)/100,((((20*Outil_de_calcul!$B$7)+(10*Outil_de_calcul!$B$8)+((CZ$4-$A111-30)*Outil_de_calcul!$B$9))/(CZ$4-$A111))-Outil_de_calcul!$B$10)/100)),CZ$4-$A111,1)</f>
        <v>-58.148187865983886</v>
      </c>
      <c r="DA111" s="21">
        <f>-PV(IF((DA$4-$A111)&lt;20,(Outil_de_calcul!$B$7-Outil_de_calcul!$B$10)/100,IF((DA$4-$A111)&lt;30,((((20*Outil_de_calcul!$B$7)+((DA$4-$A111-20))*Outil_de_calcul!$B$8)/(DA$4-$A111))-Outil_de_calcul!$B$10)/100,((((20*Outil_de_calcul!$B$7)+(10*Outil_de_calcul!$B$8)+((DA$4-$A111-30)*Outil_de_calcul!$B$9))/(DA$4-$A111))-Outil_de_calcul!$B$10)/100)),DA$4-$A111,1)</f>
        <v>-58.459070271102469</v>
      </c>
      <c r="DB111" s="21">
        <f>-PV(IF((DB$4-$A111)&lt;20,(Outil_de_calcul!$B$7-Outil_de_calcul!$B$10)/100,IF((DB$4-$A111)&lt;30,((((20*Outil_de_calcul!$B$7)+((DB$4-$A111-20))*Outil_de_calcul!$B$8)/(DB$4-$A111))-Outil_de_calcul!$B$10)/100,((((20*Outil_de_calcul!$B$7)+(10*Outil_de_calcul!$B$8)+((DB$4-$A111-30)*Outil_de_calcul!$B$9))/(DB$4-$A111))-Outil_de_calcul!$B$10)/100)),DB$4-$A111,1)</f>
        <v>-58.766268390550792</v>
      </c>
      <c r="DC111" s="21">
        <f>-PV(IF((DC$4-$A111)&lt;20,(Outil_de_calcul!$B$7-Outil_de_calcul!$B$10)/100,IF((DC$4-$A111)&lt;30,((((20*Outil_de_calcul!$B$7)+((DC$4-$A111-20))*Outil_de_calcul!$B$8)/(DC$4-$A111))-Outil_de_calcul!$B$10)/100,((((20*Outil_de_calcul!$B$7)+(10*Outil_de_calcul!$B$8)+((DC$4-$A111-30)*Outil_de_calcul!$B$9))/(DC$4-$A111))-Outil_de_calcul!$B$10)/100)),DC$4-$A111,1)</f>
        <v>-59.069825887015064</v>
      </c>
      <c r="DD111" s="21">
        <f>-PV(IF((DD$4-$A111)&lt;20,(Outil_de_calcul!$B$7-Outil_de_calcul!$B$10)/100,IF((DD$4-$A111)&lt;30,((((20*Outil_de_calcul!$B$7)+((DD$4-$A111-20))*Outil_de_calcul!$B$8)/(DD$4-$A111))-Outil_de_calcul!$B$10)/100,((((20*Outil_de_calcul!$B$7)+(10*Outil_de_calcul!$B$8)+((DD$4-$A111-30)*Outil_de_calcul!$B$9))/(DD$4-$A111))-Outil_de_calcul!$B$10)/100)),DD$4-$A111,1)</f>
        <v>-59.369785905732407</v>
      </c>
      <c r="DE111" s="21">
        <f>-PV(IF((DE$4-$A111)&lt;20,(Outil_de_calcul!$B$7-Outil_de_calcul!$B$10)/100,IF((DE$4-$A111)&lt;30,((((20*Outil_de_calcul!$B$7)+((DE$4-$A111-20))*Outil_de_calcul!$B$8)/(DE$4-$A111))-Outil_de_calcul!$B$10)/100,((((20*Outil_de_calcul!$B$7)+(10*Outil_de_calcul!$B$8)+((DE$4-$A111-30)*Outil_de_calcul!$B$9))/(DE$4-$A111))-Outil_de_calcul!$B$10)/100)),DE$4-$A111,1)</f>
        <v>-59.666191080623221</v>
      </c>
      <c r="DF111" s="21">
        <f>-PV(IF((DF$4-$A111)&lt;20,(Outil_de_calcul!$B$7-Outil_de_calcul!$B$10)/100,IF((DF$4-$A111)&lt;30,((((20*Outil_de_calcul!$B$7)+((DF$4-$A111-20))*Outil_de_calcul!$B$8)/(DF$4-$A111))-Outil_de_calcul!$B$10)/100,((((20*Outil_de_calcul!$B$7)+(10*Outil_de_calcul!$B$8)+((DF$4-$A111-30)*Outil_de_calcul!$B$9))/(DF$4-$A111))-Outil_de_calcul!$B$10)/100)),DF$4-$A111,1)</f>
        <v>-59.959083540350804</v>
      </c>
      <c r="DG111" s="21">
        <f>-PV(IF((DG$4-$A111)&lt;20,(Outil_de_calcul!$B$7-Outil_de_calcul!$B$10)/100,IF((DG$4-$A111)&lt;30,(((((20*Outil_de_calcul!$B$7)+(DG$4-$A111-20))*Outil_de_calcul!$B$8)/(DG$4-$A111))-Outil_de_calcul!$B$10)/100,((((20*Outil_de_calcul!$B$7)+(10*Outil_de_calcul!$B$8)+((DG$4-$A111-30)*Outil_de_calcul!$B$9))/(DG$4-$A111))-Outil_de_calcul!$B$10)/100)),DG$4-$A111,1)</f>
        <v>-60.534496338540016</v>
      </c>
      <c r="DH111" s="21">
        <f>-PV(IF((DH$4-$A111)&lt;20,(Outil_de_calcul!$B$7-Outil_de_calcul!$B$10)/100,IF((DH$4-$A111)&lt;30,(((((20*Outil_de_calcul!$B$7)+(DH$4-$A111-20))*Outil_de_calcul!$B$8)/(DH$4-$A111))-Outil_de_calcul!$B$10)/100,((((20*Outil_de_calcul!$B$7)+(10*Outil_de_calcul!$B$8)+((DH$4-$A111-30)*Outil_de_calcul!$B$9))/(DH$4-$A111))-Outil_de_calcul!$B$10)/100)),DH$4-$A111,1)</f>
        <v>-60.534496338540016</v>
      </c>
      <c r="DI111" s="21">
        <f>-PV(IF((DI$4-$A111)&lt;20,(Outil_de_calcul!$B$7-Outil_de_calcul!$B$10)/100,IF((DI$4-$A111)&lt;30,(((((20*Outil_de_calcul!$B$7)+(DI$4-$A111-20))*Outil_de_calcul!$B$8)/(DI$4-$A111))-Outil_de_calcul!$B$10)/100,((((20*Outil_de_calcul!$B$7)+(10*Outil_de_calcul!$B$8)+((DI$4-$A111-30)*Outil_de_calcul!$B$9))/(DI$4-$A111))-Outil_de_calcul!$B$10)/100)),DI$4-$A111,1)</f>
        <v>-60.534496338540016</v>
      </c>
      <c r="DJ111" s="21">
        <f>-PV(IF((DJ$4-$A111)&lt;20,(Outil_de_calcul!$B$7-Outil_de_calcul!$B$10)/100,IF((DJ$4-$A111)&lt;30,(((((20*Outil_de_calcul!$B$7)+(DJ$4-$A111-20))*Outil_de_calcul!$B$8)/(DJ$4-$A111))-Outil_de_calcul!$B$10)/100,((((20*Outil_de_calcul!$B$7)+(10*Outil_de_calcul!$B$8)+((DJ$4-$A111-30)*Outil_de_calcul!$B$9))/(DJ$4-$A111))-Outil_de_calcul!$B$10)/100)),DJ$4-$A111,1)</f>
        <v>-60.534496338540016</v>
      </c>
      <c r="DK111" s="21">
        <f>-PV(IF((DK$4-$A111)&lt;20,(Outil_de_calcul!$B$7-Outil_de_calcul!$B$10)/100,IF((DK$4-$A111)&lt;30,(((((20*Outil_de_calcul!$B$7)+(DK$4-$A111-20))*Outil_de_calcul!$B$8)/(DK$4-$A111))-Outil_de_calcul!$B$10)/100,((((20*Outil_de_calcul!$B$7)+(10*Outil_de_calcul!$B$8)+((DK$4-$A111-30)*Outil_de_calcul!$B$9))/(DK$4-$A111))-Outil_de_calcul!$B$10)/100)),DK$4-$A111,1)</f>
        <v>-60.534496338540016</v>
      </c>
      <c r="DL111" s="21">
        <f>-PV(IF((DL$4-$A111)&lt;20,(Outil_de_calcul!$B$7-Outil_de_calcul!$B$10)/100,IF((DL$4-$A111)&lt;30,(((((20*Outil_de_calcul!$B$7)+(DL$4-$A111-20))*Outil_de_calcul!$B$8)/(DL$4-$A111))-Outil_de_calcul!$B$10)/100,((((20*Outil_de_calcul!$B$7)+(10*Outil_de_calcul!$B$8)+((DL$4-$A111-30)*Outil_de_calcul!$B$9))/(DL$4-$A111))-Outil_de_calcul!$B$10)/100)),DL$4-$A111,1)</f>
        <v>-60.534496338540016</v>
      </c>
    </row>
    <row r="112" spans="1:116" ht="12" customHeight="1" x14ac:dyDescent="0.2">
      <c r="A112" s="29">
        <v>107</v>
      </c>
      <c r="B112" s="21">
        <f>-PV(IF((B$4-$A112)&lt;20,(Outil_de_calcul!$B$7-Outil_de_calcul!$B$10)/100,IF((B$4-$A112)&lt;30,((((20*Outil_de_calcul!$B$7)+((B$4-$A112-20))*Outil_de_calcul!$B$8)/(B$4-$A112))-Outil_de_calcul!$B$10)/100,((((20*Outil_de_calcul!$B$7)+(10*Outil_de_calcul!$B$8)+((B$4-$A112-30)*Outil_de_calcul!$B$9))/(B$4-$A112))-Outil_de_calcul!$B$10)/100)),B$4-$A112,1)</f>
        <v>3.0725362165670753</v>
      </c>
      <c r="C112" s="21">
        <f>-PV(IF((C$4-$A112)&lt;20,(Outil_de_calcul!$B$7-Outil_de_calcul!$B$10)/100,IF((C$4-$A112)&lt;30,((((20*Outil_de_calcul!$B$7)+((C$4-$A112-20))*Outil_de_calcul!$B$8)/(C$4-$A112))-Outil_de_calcul!$B$10)/100,((((20*Outil_de_calcul!$B$7)+(10*Outil_de_calcul!$B$8)+((C$4-$A112-30)*Outil_de_calcul!$B$9))/(C$4-$A112))-Outil_de_calcul!$B$10)/100)),C$4-$A112,1)</f>
        <v>2.0361234091271116</v>
      </c>
      <c r="D112" s="21">
        <f>-PV(IF((D$4-$A112)&lt;20,(Outil_de_calcul!$B$7-Outil_de_calcul!$B$10)/100,IF((D$4-$A112)&lt;30,((((20*Outil_de_calcul!$B$7)+((D$4-$A112-20))*Outil_de_calcul!$B$8)/(D$4-$A112))-Outil_de_calcul!$B$10)/100,((((20*Outil_de_calcul!$B$7)+(10*Outil_de_calcul!$B$8)+((D$4-$A112-30)*Outil_de_calcul!$B$9))/(D$4-$A112))-Outil_de_calcul!$B$10)/100)),D$4-$A112,1)</f>
        <v>1.011993190833582</v>
      </c>
      <c r="E112" s="21">
        <f>-PV(IF((E$4-$A112)&lt;20,(Outil_de_calcul!$B$7-Outil_de_calcul!$B$10)/100,IF((E$4-$A112)&lt;30,((((20*Outil_de_calcul!$B$7)+((E$4-$A112-20))*Outil_de_calcul!$B$8)/(E$4-$A112))-Outil_de_calcul!$B$10)/100,((((20*Outil_de_calcul!$B$7)+(10*Outil_de_calcul!$B$8)+((E$4-$A112-30)*Outil_de_calcul!$B$9))/(E$4-$A112))-Outil_de_calcul!$B$10)/100)),E$4-$A112,1)</f>
        <v>0</v>
      </c>
      <c r="F112" s="21">
        <f>-PV(IF((F$4-$A112)&lt;20,(Outil_de_calcul!$B$7-Outil_de_calcul!$B$10)/100,IF((F$4-$A112)&lt;30,((((20*Outil_de_calcul!$B$7)+((F$4-$A112-20))*Outil_de_calcul!$B$8)/(F$4-$A112))-Outil_de_calcul!$B$10)/100,((((20*Outil_de_calcul!$B$7)+(10*Outil_de_calcul!$B$8)+((F$4-$A112-30)*Outil_de_calcul!$B$9))/(F$4-$A112))-Outil_de_calcul!$B$10)/100)),F$4-$A112,1)</f>
        <v>-0.99999999999999889</v>
      </c>
      <c r="G112" s="21">
        <f>-PV(IF((G$4-$A112)&lt;20,(Outil_de_calcul!$B$7-Outil_de_calcul!$B$10)/100,IF((G$4-$A112)&lt;30,((((20*Outil_de_calcul!$B$7)+((G$4-$A112-20))*Outil_de_calcul!$B$8)/(G$4-$A112))-Outil_de_calcul!$B$10)/100,((((20*Outil_de_calcul!$B$7)+(10*Outil_de_calcul!$B$8)+((G$4-$A112-30)*Outil_de_calcul!$B$9))/(G$4-$A112))-Outil_de_calcul!$B$10)/100)),G$4-$A112,1)</f>
        <v>-1.9881489411764657</v>
      </c>
      <c r="H112" s="21">
        <f>-PV(IF((H$4-$A112)&lt;20,(Outil_de_calcul!$B$7-Outil_de_calcul!$B$10)/100,IF((H$4-$A112)&lt;30,((((20*Outil_de_calcul!$B$7)+((H$4-$A112-20))*Outil_de_calcul!$B$8)/(H$4-$A112))-Outil_de_calcul!$B$10)/100,((((20*Outil_de_calcul!$B$7)+(10*Outil_de_calcul!$B$8)+((H$4-$A112-30)*Outil_de_calcul!$B$9))/(H$4-$A112))-Outil_de_calcul!$B$10)/100)),H$4-$A112,1)</f>
        <v>-2.9645872711246612</v>
      </c>
      <c r="I112" s="21">
        <f>-PV(IF((I$4-$A112)&lt;20,(Outil_de_calcul!$B$7-Outil_de_calcul!$B$10)/100,IF((I$4-$A112)&lt;30,((((20*Outil_de_calcul!$B$7)+((I$4-$A112-20))*Outil_de_calcul!$B$8)/(I$4-$A112))-Outil_de_calcul!$B$10)/100,((((20*Outil_de_calcul!$B$7)+(10*Outil_de_calcul!$B$8)+((I$4-$A112-30)*Outil_de_calcul!$B$9))/(I$4-$A112))-Outil_de_calcul!$B$10)/100)),I$4-$A112,1)</f>
        <v>-3.9294537729870722</v>
      </c>
      <c r="J112" s="21">
        <f>-PV(IF((J$4-$A112)&lt;20,(Outil_de_calcul!$B$7-Outil_de_calcul!$B$10)/100,IF((J$4-$A112)&lt;30,((((20*Outil_de_calcul!$B$7)+((J$4-$A112-20))*Outil_de_calcul!$B$8)/(J$4-$A112))-Outil_de_calcul!$B$10)/100,((((20*Outil_de_calcul!$B$7)+(10*Outil_de_calcul!$B$8)+((J$4-$A112-30)*Outil_de_calcul!$B$9))/(J$4-$A112))-Outil_de_calcul!$B$10)/100)),J$4-$A112,1)</f>
        <v>-4.8828855851790633</v>
      </c>
      <c r="K112" s="21">
        <f>-PV(IF((K$4-$A112)&lt;20,(Outil_de_calcul!$B$7-Outil_de_calcul!$B$10)/100,IF((K$4-$A112)&lt;30,((((20*Outil_de_calcul!$B$7)+((K$4-$A112-20))*Outil_de_calcul!$B$8)/(K$4-$A112))-Outil_de_calcul!$B$10)/100,((((20*Outil_de_calcul!$B$7)+(10*Outil_de_calcul!$B$8)+((K$4-$A112-30)*Outil_de_calcul!$B$9))/(K$4-$A112))-Outil_de_calcul!$B$10)/100)),K$4-$A112,1)</f>
        <v>-5.8250182208805352</v>
      </c>
      <c r="L112" s="21">
        <f>-PV(IF((L$4-$A112)&lt;20,(Outil_de_calcul!$B$7-Outil_de_calcul!$B$10)/100,IF((L$4-$A112)&lt;30,((((20*Outil_de_calcul!$B$7)+((L$4-$A112-20))*Outil_de_calcul!$B$8)/(L$4-$A112))-Outil_de_calcul!$B$10)/100,((((20*Outil_de_calcul!$B$7)+(10*Outil_de_calcul!$B$8)+((L$4-$A112-30)*Outil_de_calcul!$B$9))/(L$4-$A112))-Outil_de_calcul!$B$10)/100)),L$4-$A112,1)</f>
        <v>-6.7559855872967578</v>
      </c>
      <c r="M112" s="21">
        <f>-PV(IF((M$4-$A112)&lt;20,(Outil_de_calcul!$B$7-Outil_de_calcul!$B$10)/100,IF((M$4-$A112)&lt;30,((((20*Outil_de_calcul!$B$7)+((M$4-$A112-20))*Outil_de_calcul!$B$8)/(M$4-$A112))-Outil_de_calcul!$B$10)/100,((((20*Outil_de_calcul!$B$7)+(10*Outil_de_calcul!$B$8)+((M$4-$A112-30)*Outil_de_calcul!$B$9))/(M$4-$A112))-Outil_de_calcul!$B$10)/100)),M$4-$A112,1)</f>
        <v>-7.6759200046907772</v>
      </c>
      <c r="N112" s="21">
        <f>-PV(IF((N$4-$A112)&lt;20,(Outil_de_calcul!$B$7-Outil_de_calcul!$B$10)/100,IF((N$4-$A112)&lt;30,((((20*Outil_de_calcul!$B$7)+((N$4-$A112-20))*Outil_de_calcul!$B$8)/(N$4-$A112))-Outil_de_calcul!$B$10)/100,((((20*Outil_de_calcul!$B$7)+(10*Outil_de_calcul!$B$8)+((N$4-$A112-30)*Outil_de_calcul!$B$9))/(N$4-$A112))-Outil_de_calcul!$B$10)/100)),N$4-$A112,1)</f>
        <v>-8.584952225190488</v>
      </c>
      <c r="O112" s="21">
        <f>-PV(IF((O$4-$A112)&lt;20,(Outil_de_calcul!$B$7-Outil_de_calcul!$B$10)/100,IF((O$4-$A112)&lt;30,((((20*Outil_de_calcul!$B$7)+((O$4-$A112-20))*Outil_de_calcul!$B$8)/(O$4-$A112))-Outil_de_calcul!$B$10)/100,((((20*Outil_de_calcul!$B$7)+(10*Outil_de_calcul!$B$8)+((O$4-$A112-30)*Outil_de_calcul!$B$9))/(O$4-$A112))-Outil_de_calcul!$B$10)/100)),O$4-$A112,1)</f>
        <v>-9.4832114513725561</v>
      </c>
      <c r="P112" s="21">
        <f>-PV(IF((P$4-$A112)&lt;20,(Outil_de_calcul!$B$7-Outil_de_calcul!$B$10)/100,IF((P$4-$A112)&lt;30,((((20*Outil_de_calcul!$B$7)+((P$4-$A112-20))*Outil_de_calcul!$B$8)/(P$4-$A112))-Outil_de_calcul!$B$10)/100,((((20*Outil_de_calcul!$B$7)+(10*Outil_de_calcul!$B$8)+((P$4-$A112-30)*Outil_de_calcul!$B$9))/(P$4-$A112))-Outil_de_calcul!$B$10)/100)),P$4-$A112,1)</f>
        <v>-10.370825354626373</v>
      </c>
      <c r="Q112" s="21">
        <f>-PV(IF((Q$4-$A112)&lt;20,(Outil_de_calcul!$B$7-Outil_de_calcul!$B$10)/100,IF((Q$4-$A112)&lt;30,((((20*Outil_de_calcul!$B$7)+((Q$4-$A112-20))*Outil_de_calcul!$B$8)/(Q$4-$A112))-Outil_de_calcul!$B$10)/100,((((20*Outil_de_calcul!$B$7)+(10*Outil_de_calcul!$B$8)+((Q$4-$A112-30)*Outil_de_calcul!$B$9))/(Q$4-$A112))-Outil_de_calcul!$B$10)/100)),Q$4-$A112,1)</f>
        <v>-11.247920093300142</v>
      </c>
      <c r="R112" s="21">
        <f>-PV(IF((R$4-$A112)&lt;20,(Outil_de_calcul!$B$7-Outil_de_calcul!$B$10)/100,IF((R$4-$A112)&lt;30,((((20*Outil_de_calcul!$B$7)+((R$4-$A112-20))*Outil_de_calcul!$B$8)/(R$4-$A112))-Outil_de_calcul!$B$10)/100,((((20*Outil_de_calcul!$B$7)+(10*Outil_de_calcul!$B$8)+((R$4-$A112-30)*Outil_de_calcul!$B$9))/(R$4-$A112))-Outil_de_calcul!$B$10)/100)),R$4-$A112,1)</f>
        <v>-12.114620330632089</v>
      </c>
      <c r="S112" s="21">
        <f>-PV(IF((S$4-$A112)&lt;20,(Outil_de_calcul!$B$7-Outil_de_calcul!$B$10)/100,IF((S$4-$A112)&lt;30,((((20*Outil_de_calcul!$B$7)+((S$4-$A112-20))*Outil_de_calcul!$B$8)/(S$4-$A112))-Outil_de_calcul!$B$10)/100,((((20*Outil_de_calcul!$B$7)+(10*Outil_de_calcul!$B$8)+((S$4-$A112-30)*Outil_de_calcul!$B$9))/(S$4-$A112))-Outil_de_calcul!$B$10)/100)),S$4-$A112,1)</f>
        <v>-12.971049252469037</v>
      </c>
      <c r="T112" s="21">
        <f>-PV(IF((T$4-$A112)&lt;20,(Outil_de_calcul!$B$7-Outil_de_calcul!$B$10)/100,IF((T$4-$A112)&lt;30,((((20*Outil_de_calcul!$B$7)+((T$4-$A112-20))*Outil_de_calcul!$B$8)/(T$4-$A112))-Outil_de_calcul!$B$10)/100,((((20*Outil_de_calcul!$B$7)+(10*Outil_de_calcul!$B$8)+((T$4-$A112-30)*Outil_de_calcul!$B$9))/(T$4-$A112))-Outil_de_calcul!$B$10)/100)),T$4-$A112,1)</f>
        <v>-13.817328584775135</v>
      </c>
      <c r="U112" s="21">
        <f>-PV(IF((U$4-$A112)&lt;20,(Outil_de_calcul!$B$7-Outil_de_calcul!$B$10)/100,IF((U$4-$A112)&lt;30,((((20*Outil_de_calcul!$B$7)+((U$4-$A112-20))*Outil_de_calcul!$B$8)/(U$4-$A112))-Outil_de_calcul!$B$10)/100,((((20*Outil_de_calcul!$B$7)+(10*Outil_de_calcul!$B$8)+((U$4-$A112-30)*Outil_de_calcul!$B$9))/(U$4-$A112))-Outil_de_calcul!$B$10)/100)),U$4-$A112,1)</f>
        <v>-14.65357861093293</v>
      </c>
      <c r="V112" s="21">
        <f>-PV(IF((V$4-$A112)&lt;20,(Outil_de_calcul!$B$7-Outil_de_calcul!$B$10)/100,IF((V$4-$A112)&lt;30,((((20*Outil_de_calcul!$B$7)+((V$4-$A112-20))*Outil_de_calcul!$B$8)/(V$4-$A112))-Outil_de_calcul!$B$10)/100,((((20*Outil_de_calcul!$B$7)+(10*Outil_de_calcul!$B$8)+((V$4-$A112-30)*Outil_de_calcul!$B$9))/(V$4-$A112))-Outil_de_calcul!$B$10)/100)),V$4-$A112,1)</f>
        <v>-15.479918188839546</v>
      </c>
      <c r="W112" s="21">
        <f>-PV(IF((W$4-$A112)&lt;20,(Outil_de_calcul!$B$7-Outil_de_calcul!$B$10)/100,IF((W$4-$A112)&lt;30,((((20*Outil_de_calcul!$B$7)+((W$4-$A112-20))*Outil_de_calcul!$B$8)/(W$4-$A112))-Outil_de_calcul!$B$10)/100,((((20*Outil_de_calcul!$B$7)+(10*Outil_de_calcul!$B$8)+((W$4-$A112-30)*Outil_de_calcul!$B$9))/(W$4-$A112))-Outil_de_calcul!$B$10)/100)),W$4-$A112,1)</f>
        <v>-16.296464767800181</v>
      </c>
      <c r="X112" s="21">
        <f>-PV(IF((X$4-$A112)&lt;20,(Outil_de_calcul!$B$7-Outil_de_calcul!$B$10)/100,IF((X$4-$A112)&lt;30,((((20*Outil_de_calcul!$B$7)+((X$4-$A112-20))*Outil_de_calcul!$B$8)/(X$4-$A112))-Outil_de_calcul!$B$10)/100,((((20*Outil_de_calcul!$B$7)+(10*Outil_de_calcul!$B$8)+((X$4-$A112-30)*Outil_de_calcul!$B$9))/(X$4-$A112))-Outil_de_calcul!$B$10)/100)),X$4-$A112,1)</f>
        <v>-17.103334405221414</v>
      </c>
      <c r="Y112" s="21">
        <f>-PV(IF((Y$4-$A112)&lt;20,(Outil_de_calcul!$B$7-Outil_de_calcul!$B$10)/100,IF((Y$4-$A112)&lt;30,((((20*Outil_de_calcul!$B$7)+((Y$4-$A112-20))*Outil_de_calcul!$B$8)/(Y$4-$A112))-Outil_de_calcul!$B$10)/100,((((20*Outil_de_calcul!$B$7)+(10*Outil_de_calcul!$B$8)+((Y$4-$A112-30)*Outil_de_calcul!$B$9))/(Y$4-$A112))-Outil_de_calcul!$B$10)/100)),Y$4-$A112,1)</f>
        <v>-17.900641783106643</v>
      </c>
      <c r="Z112" s="21">
        <f>-PV(IF((Z$4-$A112)&lt;20,(Outil_de_calcul!$B$7-Outil_de_calcul!$B$10)/100,IF((Z$4-$A112)&lt;30,((((20*Outil_de_calcul!$B$7)+((Z$4-$A112-20))*Outil_de_calcul!$B$8)/(Z$4-$A112))-Outil_de_calcul!$B$10)/100,((((20*Outil_de_calcul!$B$7)+(10*Outil_de_calcul!$B$8)+((Z$4-$A112-30)*Outil_de_calcul!$B$9))/(Z$4-$A112))-Outil_de_calcul!$B$10)/100)),Z$4-$A112,1)</f>
        <v>-18.688500224356115</v>
      </c>
      <c r="AA112" s="21">
        <f>-PV(IF((AA$4-$A112)&lt;20,(Outil_de_calcul!$B$7-Outil_de_calcul!$B$10)/100,IF((AA$4-$A112)&lt;30,((((20*Outil_de_calcul!$B$7)+((AA$4-$A112-20))*Outil_de_calcul!$B$8)/(AA$4-$A112))-Outil_de_calcul!$B$10)/100,((((20*Outil_de_calcul!$B$7)+(10*Outil_de_calcul!$B$8)+((AA$4-$A112-30)*Outil_de_calcul!$B$9))/(AA$4-$A112))-Outil_de_calcul!$B$10)/100)),AA$4-$A112,1)</f>
        <v>-19.46702170887372</v>
      </c>
      <c r="AB112" s="21">
        <f>-PV(IF((AB$4-$A112)&lt;20,(Outil_de_calcul!$B$7-Outil_de_calcul!$B$10)/100,IF((AB$4-$A112)&lt;30,((((20*Outil_de_calcul!$B$7)+((AB$4-$A112-20))*Outil_de_calcul!$B$8)/(AB$4-$A112))-Outil_de_calcul!$B$10)/100,((((20*Outil_de_calcul!$B$7)+(10*Outil_de_calcul!$B$8)+((AB$4-$A112-30)*Outil_de_calcul!$B$9))/(AB$4-$A112))-Outil_de_calcul!$B$10)/100)),AB$4-$A112,1)</f>
        <v>-20.236316889482932</v>
      </c>
      <c r="AC112" s="21">
        <f>-PV(IF((AC$4-$A112)&lt;20,(Outil_de_calcul!$B$7-Outil_de_calcul!$B$10)/100,IF((AC$4-$A112)&lt;30,((((20*Outil_de_calcul!$B$7)+((AC$4-$A112-20))*Outil_de_calcul!$B$8)/(AC$4-$A112))-Outil_de_calcul!$B$10)/100,((((20*Outil_de_calcul!$B$7)+(10*Outil_de_calcul!$B$8)+((AC$4-$A112-30)*Outil_de_calcul!$B$9))/(AC$4-$A112))-Outil_de_calcul!$B$10)/100)),AC$4-$A112,1)</f>
        <v>-20.996495107654095</v>
      </c>
      <c r="AD112" s="21">
        <f>-PV(IF((AD$4-$A112)&lt;20,(Outil_de_calcul!$B$7-Outil_de_calcul!$B$10)/100,IF((AD$4-$A112)&lt;30,((((20*Outil_de_calcul!$B$7)+((AD$4-$A112-20))*Outil_de_calcul!$B$8)/(AD$4-$A112))-Outil_de_calcul!$B$10)/100,((((20*Outil_de_calcul!$B$7)+(10*Outil_de_calcul!$B$8)+((AD$4-$A112-30)*Outil_de_calcul!$B$9))/(AD$4-$A112))-Outil_de_calcul!$B$10)/100)),AD$4-$A112,1)</f>
        <v>-21.747664409045342</v>
      </c>
      <c r="AE112" s="21">
        <f>-PV(IF((AE$4-$A112)&lt;20,(Outil_de_calcul!$B$7-Outil_de_calcul!$B$10)/100,IF((AE$4-$A112)&lt;30,((((20*Outil_de_calcul!$B$7)+((AE$4-$A112-20))*Outil_de_calcul!$B$8)/(AE$4-$A112))-Outil_de_calcul!$B$10)/100,((((20*Outil_de_calcul!$B$7)+(10*Outil_de_calcul!$B$8)+((AE$4-$A112-30)*Outil_de_calcul!$B$9))/(AE$4-$A112))-Outil_de_calcul!$B$10)/100)),AE$4-$A112,1)</f>
        <v>-22.489931558859364</v>
      </c>
      <c r="AF112" s="21">
        <f>-PV(IF((AF$4-$A112)&lt;20,(Outil_de_calcul!$B$7-Outil_de_calcul!$B$10)/100,IF((AF$4-$A112)&lt;30,((((20*Outil_de_calcul!$B$7)+((AF$4-$A112-20))*Outil_de_calcul!$B$8)/(AF$4-$A112))-Outil_de_calcul!$B$10)/100,((((20*Outil_de_calcul!$B$7)+(10*Outil_de_calcul!$B$8)+((AF$4-$A112-30)*Outil_de_calcul!$B$9))/(AF$4-$A112))-Outil_de_calcul!$B$10)/100)),AF$4-$A112,1)</f>
        <v>-23.223402057018173</v>
      </c>
      <c r="AG112" s="21">
        <f>-PV(IF((AG$4-$A112)&lt;20,(Outil_de_calcul!$B$7-Outil_de_calcul!$B$10)/100,IF((AG$4-$A112)&lt;30,((((20*Outil_de_calcul!$B$7)+((AG$4-$A112-20))*Outil_de_calcul!$B$8)/(AG$4-$A112))-Outil_de_calcul!$B$10)/100,((((20*Outil_de_calcul!$B$7)+(10*Outil_de_calcul!$B$8)+((AG$4-$A112-30)*Outil_de_calcul!$B$9))/(AG$4-$A112))-Outil_de_calcul!$B$10)/100)),AG$4-$A112,1)</f>
        <v>-23.948180153157974</v>
      </c>
      <c r="AH112" s="21">
        <f>-PV(IF((AH$4-$A112)&lt;20,(Outil_de_calcul!$B$7-Outil_de_calcul!$B$10)/100,IF((AH$4-$A112)&lt;30,((((20*Outil_de_calcul!$B$7)+((AH$4-$A112-20))*Outil_de_calcul!$B$8)/(AH$4-$A112))-Outil_de_calcul!$B$10)/100,((((20*Outil_de_calcul!$B$7)+(10*Outil_de_calcul!$B$8)+((AH$4-$A112-30)*Outil_de_calcul!$B$9))/(AH$4-$A112))-Outil_de_calcul!$B$10)/100)),AH$4-$A112,1)</f>
        <v>-24.664368861446427</v>
      </c>
      <c r="AI112" s="21">
        <f>-PV(IF((AI$4-$A112)&lt;20,(Outil_de_calcul!$B$7-Outil_de_calcul!$B$10)/100,IF((AI$4-$A112)&lt;30,((((20*Outil_de_calcul!$B$7)+((AI$4-$A112-20))*Outil_de_calcul!$B$8)/(AI$4-$A112))-Outil_de_calcul!$B$10)/100,((((20*Outil_de_calcul!$B$7)+(10*Outil_de_calcul!$B$8)+((AI$4-$A112-30)*Outil_de_calcul!$B$9))/(AI$4-$A112))-Outil_de_calcul!$B$10)/100)),AI$4-$A112,1)</f>
        <v>-25.372069975224186</v>
      </c>
      <c r="AJ112" s="21">
        <f>-PV(IF((AJ$4-$A112)&lt;20,(Outil_de_calcul!$B$7-Outil_de_calcul!$B$10)/100,IF((AJ$4-$A112)&lt;30,((((20*Outil_de_calcul!$B$7)+((AJ$4-$A112-20))*Outil_de_calcul!$B$8)/(AJ$4-$A112))-Outil_de_calcul!$B$10)/100,((((20*Outil_de_calcul!$B$7)+(10*Outil_de_calcul!$B$8)+((AJ$4-$A112-30)*Outil_de_calcul!$B$9))/(AJ$4-$A112))-Outil_de_calcul!$B$10)/100)),AJ$4-$A112,1)</f>
        <v>-26.071384081473106</v>
      </c>
      <c r="AK112" s="21">
        <f>-PV(IF((AK$4-$A112)&lt;20,(Outil_de_calcul!$B$7-Outil_de_calcul!$B$10)/100,IF((AK$4-$A112)&lt;30,((((20*Outil_de_calcul!$B$7)+((AK$4-$A112-20))*Outil_de_calcul!$B$8)/(AK$4-$A112))-Outil_de_calcul!$B$10)/100,((((20*Outil_de_calcul!$B$7)+(10*Outil_de_calcul!$B$8)+((AK$4-$A112-30)*Outil_de_calcul!$B$9))/(AK$4-$A112))-Outil_de_calcul!$B$10)/100)),AK$4-$A112,1)</f>
        <v>-26.762410575112739</v>
      </c>
      <c r="AL112" s="21">
        <f>-PV(IF((AL$4-$A112)&lt;20,(Outil_de_calcul!$B$7-Outil_de_calcul!$B$10)/100,IF((AL$4-$A112)&lt;30,((((20*Outil_de_calcul!$B$7)+((AL$4-$A112-20))*Outil_de_calcul!$B$8)/(AL$4-$A112))-Outil_de_calcul!$B$10)/100,((((20*Outil_de_calcul!$B$7)+(10*Outil_de_calcul!$B$8)+((AL$4-$A112-30)*Outil_de_calcul!$B$9))/(AL$4-$A112))-Outil_de_calcul!$B$10)/100)),AL$4-$A112,1)</f>
        <v>-27.445247673127639</v>
      </c>
      <c r="AM112" s="21">
        <f>-PV(IF((AM$4-$A112)&lt;20,(Outil_de_calcul!$B$7-Outil_de_calcul!$B$10)/100,IF((AM$4-$A112)&lt;30,((((20*Outil_de_calcul!$B$7)+((AM$4-$A112-20))*Outil_de_calcul!$B$8)/(AM$4-$A112))-Outil_de_calcul!$B$10)/100,((((20*Outil_de_calcul!$B$7)+(10*Outil_de_calcul!$B$8)+((AM$4-$A112-30)*Outil_de_calcul!$B$9))/(AM$4-$A112))-Outil_de_calcul!$B$10)/100)),AM$4-$A112,1)</f>
        <v>-28.119992428527066</v>
      </c>
      <c r="AN112" s="21">
        <f>-PV(IF((AN$4-$A112)&lt;20,(Outil_de_calcul!$B$7-Outil_de_calcul!$B$10)/100,IF((AN$4-$A112)&lt;30,((((20*Outil_de_calcul!$B$7)+((AN$4-$A112-20))*Outil_de_calcul!$B$8)/(AN$4-$A112))-Outil_de_calcul!$B$10)/100,((((20*Outil_de_calcul!$B$7)+(10*Outil_de_calcul!$B$8)+((AN$4-$A112-30)*Outil_de_calcul!$B$9))/(AN$4-$A112))-Outil_de_calcul!$B$10)/100)),AN$4-$A112,1)</f>
        <v>-28.786740744139383</v>
      </c>
      <c r="AO112" s="21">
        <f>-PV(IF((AO$4-$A112)&lt;20,(Outil_de_calcul!$B$7-Outil_de_calcul!$B$10)/100,IF((AO$4-$A112)&lt;30,((((20*Outil_de_calcul!$B$7)+((AO$4-$A112-20))*Outil_de_calcul!$B$8)/(AO$4-$A112))-Outil_de_calcul!$B$10)/100,((((20*Outil_de_calcul!$B$7)+(10*Outil_de_calcul!$B$8)+((AO$4-$A112-30)*Outil_de_calcul!$B$9))/(AO$4-$A112))-Outil_de_calcul!$B$10)/100)),AO$4-$A112,1)</f>
        <v>-29.445587386242895</v>
      </c>
      <c r="AP112" s="21">
        <f>-PV(IF((AP$4-$A112)&lt;20,(Outil_de_calcul!$B$7-Outil_de_calcul!$B$10)/100,IF((AP$4-$A112)&lt;30,((((20*Outil_de_calcul!$B$7)+((AP$4-$A112-20))*Outil_de_calcul!$B$8)/(AP$4-$A112))-Outil_de_calcul!$B$10)/100,((((20*Outil_de_calcul!$B$7)+(10*Outil_de_calcul!$B$8)+((AP$4-$A112-30)*Outil_de_calcul!$B$9))/(AP$4-$A112))-Outil_de_calcul!$B$10)/100)),AP$4-$A112,1)</f>
        <v>-30.096625998035158</v>
      </c>
      <c r="AQ112" s="21">
        <f>-PV(IF((AQ$4-$A112)&lt;20,(Outil_de_calcul!$B$7-Outil_de_calcul!$B$10)/100,IF((AQ$4-$A112)&lt;30,((((20*Outil_de_calcul!$B$7)+((AQ$4-$A112-20))*Outil_de_calcul!$B$8)/(AQ$4-$A112))-Outil_de_calcul!$B$10)/100,((((20*Outil_de_calcul!$B$7)+(10*Outil_de_calcul!$B$8)+((AQ$4-$A112-30)*Outil_de_calcul!$B$9))/(AQ$4-$A112))-Outil_de_calcul!$B$10)/100)),AQ$4-$A112,1)</f>
        <v>-30.739949112942682</v>
      </c>
      <c r="AR112" s="21">
        <f>-PV(IF((AR$4-$A112)&lt;20,(Outil_de_calcul!$B$7-Outil_de_calcul!$B$10)/100,IF((AR$4-$A112)&lt;30,((((20*Outil_de_calcul!$B$7)+((AR$4-$A112-20))*Outil_de_calcul!$B$8)/(AR$4-$A112))-Outil_de_calcul!$B$10)/100,((((20*Outil_de_calcul!$B$7)+(10*Outil_de_calcul!$B$8)+((AR$4-$A112-30)*Outil_de_calcul!$B$9))/(AR$4-$A112))-Outil_de_calcul!$B$10)/100)),AR$4-$A112,1)</f>
        <v>-31.375648167772898</v>
      </c>
      <c r="AS112" s="21">
        <f>-PV(IF((AS$4-$A112)&lt;20,(Outil_de_calcul!$B$7-Outil_de_calcul!$B$10)/100,IF((AS$4-$A112)&lt;30,((((20*Outil_de_calcul!$B$7)+((AS$4-$A112-20))*Outil_de_calcul!$B$8)/(AS$4-$A112))-Outil_de_calcul!$B$10)/100,((((20*Outil_de_calcul!$B$7)+(10*Outil_de_calcul!$B$8)+((AS$4-$A112-30)*Outil_de_calcul!$B$9))/(AS$4-$A112))-Outil_de_calcul!$B$10)/100)),AS$4-$A112,1)</f>
        <v>-32.003813515710249</v>
      </c>
      <c r="AT112" s="21">
        <f>-PV(IF((AT$4-$A112)&lt;20,(Outil_de_calcul!$B$7-Outil_de_calcul!$B$10)/100,IF((AT$4-$A112)&lt;30,((((20*Outil_de_calcul!$B$7)+((AT$4-$A112-20))*Outil_de_calcul!$B$8)/(AT$4-$A112))-Outil_de_calcul!$B$10)/100,((((20*Outil_de_calcul!$B$7)+(10*Outil_de_calcul!$B$8)+((AT$4-$A112-30)*Outil_de_calcul!$B$9))/(AT$4-$A112))-Outil_de_calcul!$B$10)/100)),AT$4-$A112,1)</f>
        <v>-32.624534439158303</v>
      </c>
      <c r="AU112" s="21">
        <f>-PV(IF((AU$4-$A112)&lt;20,(Outil_de_calcul!$B$7-Outil_de_calcul!$B$10)/100,IF((AU$4-$A112)&lt;30,((((20*Outil_de_calcul!$B$7)+((AU$4-$A112-20))*Outil_de_calcul!$B$8)/(AU$4-$A112))-Outil_de_calcul!$B$10)/100,((((20*Outil_de_calcul!$B$7)+(10*Outil_de_calcul!$B$8)+((AU$4-$A112-30)*Outil_de_calcul!$B$9))/(AU$4-$A112))-Outil_de_calcul!$B$10)/100)),AU$4-$A112,1)</f>
        <v>-33.237899162429571</v>
      </c>
      <c r="AV112" s="21">
        <f>-PV(IF((AV$4-$A112)&lt;20,(Outil_de_calcul!$B$7-Outil_de_calcul!$B$10)/100,IF((AV$4-$A112)&lt;30,((((20*Outil_de_calcul!$B$7)+((AV$4-$A112-20))*Outil_de_calcul!$B$8)/(AV$4-$A112))-Outil_de_calcul!$B$10)/100,((((20*Outil_de_calcul!$B$7)+(10*Outil_de_calcul!$B$8)+((AV$4-$A112-30)*Outil_de_calcul!$B$9))/(AV$4-$A112))-Outil_de_calcul!$B$10)/100)),AV$4-$A112,1)</f>
        <v>-33.843994864285087</v>
      </c>
      <c r="AW112" s="21">
        <f>-PV(IF((AW$4-$A112)&lt;20,(Outil_de_calcul!$B$7-Outil_de_calcul!$B$10)/100,IF((AW$4-$A112)&lt;30,((((20*Outil_de_calcul!$B$7)+((AW$4-$A112-20))*Outil_de_calcul!$B$8)/(AW$4-$A112))-Outil_de_calcul!$B$10)/100,((((20*Outil_de_calcul!$B$7)+(10*Outil_de_calcul!$B$8)+((AW$4-$A112-30)*Outil_de_calcul!$B$9))/(AW$4-$A112))-Outil_de_calcul!$B$10)/100)),AW$4-$A112,1)</f>
        <v>-34.442907690325214</v>
      </c>
      <c r="AX112" s="21">
        <f>-PV(IF((AX$4-$A112)&lt;20,(Outil_de_calcul!$B$7-Outil_de_calcul!$B$10)/100,IF((AX$4-$A112)&lt;30,((((20*Outil_de_calcul!$B$7)+((AX$4-$A112-20))*Outil_de_calcul!$B$8)/(AX$4-$A112))-Outil_de_calcul!$B$10)/100,((((20*Outil_de_calcul!$B$7)+(10*Outil_de_calcul!$B$8)+((AX$4-$A112-30)*Outil_de_calcul!$B$9))/(AX$4-$A112))-Outil_de_calcul!$B$10)/100)),AX$4-$A112,1)</f>
        <v>-35.034722765233781</v>
      </c>
      <c r="AY112" s="21">
        <f>-PV(IF((AY$4-$A112)&lt;20,(Outil_de_calcul!$B$7-Outil_de_calcul!$B$10)/100,IF((AY$4-$A112)&lt;30,((((20*Outil_de_calcul!$B$7)+((AY$4-$A112-20))*Outil_de_calcul!$B$8)/(AY$4-$A112))-Outil_de_calcul!$B$10)/100,((((20*Outil_de_calcul!$B$7)+(10*Outil_de_calcul!$B$8)+((AY$4-$A112-30)*Outil_de_calcul!$B$9))/(AY$4-$A112))-Outil_de_calcul!$B$10)/100)),AY$4-$A112,1)</f>
        <v>-35.619524204876946</v>
      </c>
      <c r="AZ112" s="21">
        <f>-PV(IF((AZ$4-$A112)&lt;20,(Outil_de_calcul!$B$7-Outil_de_calcul!$B$10)/100,IF((AZ$4-$A112)&lt;30,((((20*Outil_de_calcul!$B$7)+((AZ$4-$A112-20))*Outil_de_calcul!$B$8)/(AZ$4-$A112))-Outil_de_calcul!$B$10)/100,((((20*Outil_de_calcul!$B$7)+(10*Outil_de_calcul!$B$8)+((AZ$4-$A112-30)*Outil_de_calcul!$B$9))/(AZ$4-$A112))-Outil_de_calcul!$B$10)/100)),AZ$4-$A112,1)</f>
        <v>-36.197395128258826</v>
      </c>
      <c r="BA112" s="21">
        <f>-PV(IF((BA$4-$A112)&lt;20,(Outil_de_calcul!$B$7-Outil_de_calcul!$B$10)/100,IF((BA$4-$A112)&lt;30,((((20*Outil_de_calcul!$B$7)+((BA$4-$A112-20))*Outil_de_calcul!$B$8)/(BA$4-$A112))-Outil_de_calcul!$B$10)/100,((((20*Outil_de_calcul!$B$7)+(10*Outil_de_calcul!$B$8)+((BA$4-$A112-30)*Outil_de_calcul!$B$9))/(BA$4-$A112))-Outil_de_calcul!$B$10)/100)),BA$4-$A112,1)</f>
        <v>-36.768417669335285</v>
      </c>
      <c r="BB112" s="21">
        <f>-PV(IF((BB$4-$A112)&lt;20,(Outil_de_calcul!$B$7-Outil_de_calcul!$B$10)/100,IF((BB$4-$A112)&lt;30,((((20*Outil_de_calcul!$B$7)+((BB$4-$A112-20))*Outil_de_calcul!$B$8)/(BB$4-$A112))-Outil_de_calcul!$B$10)/100,((((20*Outil_de_calcul!$B$7)+(10*Outil_de_calcul!$B$8)+((BB$4-$A112-30)*Outil_de_calcul!$B$9))/(BB$4-$A112))-Outil_de_calcul!$B$10)/100)),BB$4-$A112,1)</f>
        <v>-37.332672988687904</v>
      </c>
      <c r="BC112" s="21">
        <f>-PV(IF((BC$4-$A112)&lt;20,(Outil_de_calcul!$B$7-Outil_de_calcul!$B$10)/100,IF((BC$4-$A112)&lt;30,((((20*Outil_de_calcul!$B$7)+((BC$4-$A112-20))*Outil_de_calcul!$B$8)/(BC$4-$A112))-Outil_de_calcul!$B$10)/100,((((20*Outil_de_calcul!$B$7)+(10*Outil_de_calcul!$B$8)+((BC$4-$A112-30)*Outil_de_calcul!$B$9))/(BC$4-$A112))-Outil_de_calcul!$B$10)/100)),BC$4-$A112,1)</f>
        <v>-37.890241285059361</v>
      </c>
      <c r="BD112" s="21">
        <f>-PV(IF((BD$4-$A112)&lt;20,(Outil_de_calcul!$B$7-Outil_de_calcul!$B$10)/100,IF((BD$4-$A112)&lt;30,((((20*Outil_de_calcul!$B$7)+((BD$4-$A112-20))*Outil_de_calcul!$B$8)/(BD$4-$A112))-Outil_de_calcul!$B$10)/100,((((20*Outil_de_calcul!$B$7)+(10*Outil_de_calcul!$B$8)+((BD$4-$A112-30)*Outil_de_calcul!$B$9))/(BD$4-$A112))-Outil_de_calcul!$B$10)/100)),BD$4-$A112,1)</f>
        <v>-38.441201806752417</v>
      </c>
      <c r="BE112" s="21">
        <f>-PV(IF((BE$4-$A112)&lt;20,(Outil_de_calcul!$B$7-Outil_de_calcul!$B$10)/100,IF((BE$4-$A112)&lt;30,((((20*Outil_de_calcul!$B$7)+((BE$4-$A112-20))*Outil_de_calcul!$B$8)/(BE$4-$A112))-Outil_de_calcul!$B$10)/100,((((20*Outil_de_calcul!$B$7)+(10*Outil_de_calcul!$B$8)+((BE$4-$A112-30)*Outil_de_calcul!$B$9))/(BE$4-$A112))-Outil_de_calcul!$B$10)/100)),BE$4-$A112,1)</f>
        <v>-38.985632862893418</v>
      </c>
      <c r="BF112" s="21">
        <f>-PV(IF((BF$4-$A112)&lt;20,(Outil_de_calcul!$B$7-Outil_de_calcul!$B$10)/100,IF((BF$4-$A112)&lt;30,((((20*Outil_de_calcul!$B$7)+((BF$4-$A112-20))*Outil_de_calcul!$B$8)/(BF$4-$A112))-Outil_de_calcul!$B$10)/100,((((20*Outil_de_calcul!$B$7)+(10*Outil_de_calcul!$B$8)+((BF$4-$A112-30)*Outil_de_calcul!$B$9))/(BF$4-$A112))-Outil_de_calcul!$B$10)/100)),BF$4-$A112,1)</f>
        <v>-39.523611834562743</v>
      </c>
      <c r="BG112" s="21">
        <f>-PV(IF((BG$4-$A112)&lt;20,(Outil_de_calcul!$B$7-Outil_de_calcul!$B$10)/100,IF((BG$4-$A112)&lt;30,((((20*Outil_de_calcul!$B$7)+((BG$4-$A112-20))*Outil_de_calcul!$B$8)/(BG$4-$A112))-Outil_de_calcul!$B$10)/100,((((20*Outil_de_calcul!$B$7)+(10*Outil_de_calcul!$B$8)+((BG$4-$A112-30)*Outil_de_calcul!$B$9))/(BG$4-$A112))-Outil_de_calcul!$B$10)/100)),BG$4-$A112,1)</f>
        <v>-40.055215185793003</v>
      </c>
      <c r="BH112" s="21">
        <f>-PV(IF((BH$4-$A112)&lt;20,(Outil_de_calcul!$B$7-Outil_de_calcul!$B$10)/100,IF((BH$4-$A112)&lt;30,((((20*Outil_de_calcul!$B$7)+((BH$4-$A112-20))*Outil_de_calcul!$B$8)/(BH$4-$A112))-Outil_de_calcul!$B$10)/100,((((20*Outil_de_calcul!$B$7)+(10*Outil_de_calcul!$B$8)+((BH$4-$A112-30)*Outil_de_calcul!$B$9))/(BH$4-$A112))-Outil_de_calcul!$B$10)/100)),BH$4-$A112,1)</f>
        <v>-40.580518474437035</v>
      </c>
      <c r="BI112" s="21">
        <f>-PV(IF((BI$4-$A112)&lt;20,(Outil_de_calcul!$B$7-Outil_de_calcul!$B$10)/100,IF((BI$4-$A112)&lt;30,((((20*Outil_de_calcul!$B$7)+((BI$4-$A112-20))*Outil_de_calcul!$B$8)/(BI$4-$A112))-Outil_de_calcul!$B$10)/100,((((20*Outil_de_calcul!$B$7)+(10*Outil_de_calcul!$B$8)+((BI$4-$A112-30)*Outil_de_calcul!$B$9))/(BI$4-$A112))-Outil_de_calcul!$B$10)/100)),BI$4-$A112,1)</f>
        <v>-41.099596362907164</v>
      </c>
      <c r="BJ112" s="21">
        <f>-PV(IF((BJ$4-$A112)&lt;20,(Outil_de_calcul!$B$7-Outil_de_calcul!$B$10)/100,IF((BJ$4-$A112)&lt;30,((((20*Outil_de_calcul!$B$7)+((BJ$4-$A112-20))*Outil_de_calcul!$B$8)/(BJ$4-$A112))-Outil_de_calcul!$B$10)/100,((((20*Outil_de_calcul!$B$7)+(10*Outil_de_calcul!$B$8)+((BJ$4-$A112-30)*Outil_de_calcul!$B$9))/(BJ$4-$A112))-Outil_de_calcul!$B$10)/100)),BJ$4-$A112,1)</f>
        <v>-41.61252262878704</v>
      </c>
      <c r="BK112" s="21">
        <f>-PV(IF((BK$4-$A112)&lt;20,(Outil_de_calcul!$B$7-Outil_de_calcul!$B$10)/100,IF((BK$4-$A112)&lt;30,((((20*Outil_de_calcul!$B$7)+((BK$4-$A112-20))*Outil_de_calcul!$B$8)/(BK$4-$A112))-Outil_de_calcul!$B$10)/100,((((20*Outil_de_calcul!$B$7)+(10*Outil_de_calcul!$B$8)+((BK$4-$A112-30)*Outil_de_calcul!$B$9))/(BK$4-$A112))-Outil_de_calcul!$B$10)/100)),BK$4-$A112,1)</f>
        <v>-42.119370175317826</v>
      </c>
      <c r="BL112" s="21">
        <f>-PV(IF((BL$4-$A112)&lt;20,(Outil_de_calcul!$B$7-Outil_de_calcul!$B$10)/100,IF((BL$4-$A112)&lt;30,((((20*Outil_de_calcul!$B$7)+((BL$4-$A112-20))*Outil_de_calcul!$B$8)/(BL$4-$A112))-Outil_de_calcul!$B$10)/100,((((20*Outil_de_calcul!$B$7)+(10*Outil_de_calcul!$B$8)+((BL$4-$A112-30)*Outil_de_calcul!$B$9))/(BL$4-$A112))-Outil_de_calcul!$B$10)/100)),BL$4-$A112,1)</f>
        <v>-42.620211041760129</v>
      </c>
      <c r="BM112" s="21">
        <f>-PV(IF((BM$4-$A112)&lt;20,(Outil_de_calcul!$B$7-Outil_de_calcul!$B$10)/100,IF((BM$4-$A112)&lt;30,((((20*Outil_de_calcul!$B$7)+((BM$4-$A112-20))*Outil_de_calcul!$B$8)/(BM$4-$A112))-Outil_de_calcul!$B$10)/100,((((20*Outil_de_calcul!$B$7)+(10*Outil_de_calcul!$B$8)+((BM$4-$A112-30)*Outil_de_calcul!$B$9))/(BM$4-$A112))-Outil_de_calcul!$B$10)/100)),BM$4-$A112,1)</f>
        <v>-43.11511641363299</v>
      </c>
      <c r="BN112" s="21">
        <f>-PV(IF((BN$4-$A112)&lt;20,(Outil_de_calcul!$B$7-Outil_de_calcul!$B$10)/100,IF((BN$4-$A112)&lt;30,((((20*Outil_de_calcul!$B$7)+((BN$4-$A112-20))*Outil_de_calcul!$B$8)/(BN$4-$A112))-Outil_de_calcul!$B$10)/100,((((20*Outil_de_calcul!$B$7)+(10*Outil_de_calcul!$B$8)+((BN$4-$A112-30)*Outil_de_calcul!$B$9))/(BN$4-$A112))-Outil_de_calcul!$B$10)/100)),BN$4-$A112,1)</f>
        <v>-43.604156632831717</v>
      </c>
      <c r="BO112" s="21">
        <f>-PV(IF((BO$4-$A112)&lt;20,(Outil_de_calcul!$B$7-Outil_de_calcul!$B$10)/100,IF((BO$4-$A112)&lt;30,((((20*Outil_de_calcul!$B$7)+((BO$4-$A112-20))*Outil_de_calcul!$B$8)/(BO$4-$A112))-Outil_de_calcul!$B$10)/100,((((20*Outil_de_calcul!$B$7)+(10*Outil_de_calcul!$B$8)+((BO$4-$A112-30)*Outil_de_calcul!$B$9))/(BO$4-$A112))-Outil_de_calcul!$B$10)/100)),BO$4-$A112,1)</f>
        <v>-44.087401207625632</v>
      </c>
      <c r="BP112" s="21">
        <f>-PV(IF((BP$4-$A112)&lt;20,(Outil_de_calcul!$B$7-Outil_de_calcul!$B$10)/100,IF((BP$4-$A112)&lt;30,((((20*Outil_de_calcul!$B$7)+((BP$4-$A112-20))*Outil_de_calcul!$B$8)/(BP$4-$A112))-Outil_de_calcul!$B$10)/100,((((20*Outil_de_calcul!$B$7)+(10*Outil_de_calcul!$B$8)+((BP$4-$A112-30)*Outil_de_calcul!$B$9))/(BP$4-$A112))-Outil_de_calcul!$B$10)/100)),BP$4-$A112,1)</f>
        <v>-44.564918822537521</v>
      </c>
      <c r="BQ112" s="21">
        <f>-PV(IF((BQ$4-$A112)&lt;20,(Outil_de_calcul!$B$7-Outil_de_calcul!$B$10)/100,IF((BQ$4-$A112)&lt;30,((((20*Outil_de_calcul!$B$7)+((BQ$4-$A112-20))*Outil_de_calcul!$B$8)/(BQ$4-$A112))-Outil_de_calcul!$B$10)/100,((((20*Outil_de_calcul!$B$7)+(10*Outil_de_calcul!$B$8)+((BQ$4-$A112-30)*Outil_de_calcul!$B$9))/(BQ$4-$A112))-Outil_de_calcul!$B$10)/100)),BQ$4-$A112,1)</f>
        <v>-45.036777348105808</v>
      </c>
      <c r="BR112" s="21">
        <f>-PV(IF((BR$4-$A112)&lt;20,(Outil_de_calcul!$B$7-Outil_de_calcul!$B$10)/100,IF((BR$4-$A112)&lt;30,((((20*Outil_de_calcul!$B$7)+((BR$4-$A112-20))*Outil_de_calcul!$B$8)/(BR$4-$A112))-Outil_de_calcul!$B$10)/100,((((20*Outil_de_calcul!$B$7)+(10*Outil_de_calcul!$B$8)+((BR$4-$A112-30)*Outil_de_calcul!$B$9))/(BR$4-$A112))-Outil_de_calcul!$B$10)/100)),BR$4-$A112,1)</f>
        <v>-45.503043850531206</v>
      </c>
      <c r="BS112" s="21">
        <f>-PV(IF((BS$4-$A112)&lt;20,(Outil_de_calcul!$B$7-Outil_de_calcul!$B$10)/100,IF((BS$4-$A112)&lt;30,((((20*Outil_de_calcul!$B$7)+((BS$4-$A112-20))*Outil_de_calcul!$B$8)/(BS$4-$A112))-Outil_de_calcul!$B$10)/100,((((20*Outil_de_calcul!$B$7)+(10*Outil_de_calcul!$B$8)+((BS$4-$A112-30)*Outil_de_calcul!$B$9))/(BS$4-$A112))-Outil_de_calcul!$B$10)/100)),BS$4-$A112,1)</f>
        <v>-45.963784601208928</v>
      </c>
      <c r="BT112" s="21">
        <f>-PV(IF((BT$4-$A112)&lt;20,(Outil_de_calcul!$B$7-Outil_de_calcul!$B$10)/100,IF((BT$4-$A112)&lt;30,((((20*Outil_de_calcul!$B$7)+((BT$4-$A112-20))*Outil_de_calcul!$B$8)/(BT$4-$A112))-Outil_de_calcul!$B$10)/100,((((20*Outil_de_calcul!$B$7)+(10*Outil_de_calcul!$B$8)+((BT$4-$A112-30)*Outil_de_calcul!$B$9))/(BT$4-$A112))-Outil_de_calcul!$B$10)/100)),BT$4-$A112,1)</f>
        <v>-46.419065086147967</v>
      </c>
      <c r="BU112" s="21">
        <f>-PV(IF((BU$4-$A112)&lt;20,(Outil_de_calcul!$B$7-Outil_de_calcul!$B$10)/100,IF((BU$4-$A112)&lt;30,((((20*Outil_de_calcul!$B$7)+((BU$4-$A112-20))*Outil_de_calcul!$B$8)/(BU$4-$A112))-Outil_de_calcul!$B$10)/100,((((20*Outil_de_calcul!$B$7)+(10*Outil_de_calcul!$B$8)+((BU$4-$A112-30)*Outil_de_calcul!$B$9))/(BU$4-$A112))-Outil_de_calcul!$B$10)/100)),BU$4-$A112,1)</f>
        <v>-46.868950015278784</v>
      </c>
      <c r="BV112" s="21">
        <f>-PV(IF((BV$4-$A112)&lt;20,(Outil_de_calcul!$B$7-Outil_de_calcul!$B$10)/100,IF((BV$4-$A112)&lt;30,((((20*Outil_de_calcul!$B$7)+((BV$4-$A112-20))*Outil_de_calcul!$B$8)/(BV$4-$A112))-Outil_de_calcul!$B$10)/100,((((20*Outil_de_calcul!$B$7)+(10*Outil_de_calcul!$B$8)+((BV$4-$A112-30)*Outil_de_calcul!$B$9))/(BV$4-$A112))-Outil_de_calcul!$B$10)/100)),BV$4-$A112,1)</f>
        <v>-47.313503331650665</v>
      </c>
      <c r="BW112" s="21">
        <f>-PV(IF((BW$4-$A112)&lt;20,(Outil_de_calcul!$B$7-Outil_de_calcul!$B$10)/100,IF((BW$4-$A112)&lt;30,((((20*Outil_de_calcul!$B$7)+((BW$4-$A112-20))*Outil_de_calcul!$B$8)/(BW$4-$A112))-Outil_de_calcul!$B$10)/100,((((20*Outil_de_calcul!$B$7)+(10*Outil_de_calcul!$B$8)+((BW$4-$A112-30)*Outil_de_calcul!$B$9))/(BW$4-$A112))-Outil_de_calcul!$B$10)/100)),BW$4-$A112,1)</f>
        <v>-47.752788220520017</v>
      </c>
      <c r="BX112" s="21">
        <f>-PV(IF((BX$4-$A112)&lt;20,(Outil_de_calcul!$B$7-Outil_de_calcul!$B$10)/100,IF((BX$4-$A112)&lt;30,((((20*Outil_de_calcul!$B$7)+((BX$4-$A112-20))*Outil_de_calcul!$B$8)/(BX$4-$A112))-Outil_de_calcul!$B$10)/100,((((20*Outil_de_calcul!$B$7)+(10*Outil_de_calcul!$B$8)+((BX$4-$A112-30)*Outil_de_calcul!$B$9))/(BX$4-$A112))-Outil_de_calcul!$B$10)/100)),BX$4-$A112,1)</f>
        <v>-48.186867118331087</v>
      </c>
      <c r="BY112" s="21">
        <f>-PV(IF((BY$4-$A112)&lt;20,(Outil_de_calcul!$B$7-Outil_de_calcul!$B$10)/100,IF((BY$4-$A112)&lt;30,((((20*Outil_de_calcul!$B$7)+((BY$4-$A112-20))*Outil_de_calcul!$B$8)/(BY$4-$A112))-Outil_de_calcul!$B$10)/100,((((20*Outil_de_calcul!$B$7)+(10*Outil_de_calcul!$B$8)+((BY$4-$A112-30)*Outil_de_calcul!$B$9))/(BY$4-$A112))-Outil_de_calcul!$B$10)/100)),BY$4-$A112,1)</f>
        <v>-48.615801721590145</v>
      </c>
      <c r="BZ112" s="21">
        <f>-PV(IF((BZ$4-$A112)&lt;20,(Outil_de_calcul!$B$7-Outil_de_calcul!$B$10)/100,IF((BZ$4-$A112)&lt;30,((((20*Outil_de_calcul!$B$7)+((BZ$4-$A112-20))*Outil_de_calcul!$B$8)/(BZ$4-$A112))-Outil_de_calcul!$B$10)/100,((((20*Outil_de_calcul!$B$7)+(10*Outil_de_calcul!$B$8)+((BZ$4-$A112-30)*Outil_de_calcul!$B$9))/(BZ$4-$A112))-Outil_de_calcul!$B$10)/100)),BZ$4-$A112,1)</f>
        <v>-49.03965299563454</v>
      </c>
      <c r="CA112" s="21">
        <f>-PV(IF((CA$4-$A112)&lt;20,(Outil_de_calcul!$B$7-Outil_de_calcul!$B$10)/100,IF((CA$4-$A112)&lt;30,((((20*Outil_de_calcul!$B$7)+((CA$4-$A112-20))*Outil_de_calcul!$B$8)/(CA$4-$A112))-Outil_de_calcul!$B$10)/100,((((20*Outil_de_calcul!$B$7)+(10*Outil_de_calcul!$B$8)+((CA$4-$A112-30)*Outil_de_calcul!$B$9))/(CA$4-$A112))-Outil_de_calcul!$B$10)/100)),CA$4-$A112,1)</f>
        <v>-49.458481183297799</v>
      </c>
      <c r="CB112" s="21">
        <f>-PV(IF((CB$4-$A112)&lt;20,(Outil_de_calcul!$B$7-Outil_de_calcul!$B$10)/100,IF((CB$4-$A112)&lt;30,((((20*Outil_de_calcul!$B$7)+((CB$4-$A112-20))*Outil_de_calcul!$B$8)/(CB$4-$A112))-Outil_de_calcul!$B$10)/100,((((20*Outil_de_calcul!$B$7)+(10*Outil_de_calcul!$B$8)+((CB$4-$A112-30)*Outil_de_calcul!$B$9))/(CB$4-$A112))-Outil_de_calcul!$B$10)/100)),CB$4-$A112,1)</f>
        <v>-49.872345813472123</v>
      </c>
      <c r="CC112" s="21">
        <f>-PV(IF((CC$4-$A112)&lt;20,(Outil_de_calcul!$B$7-Outil_de_calcul!$B$10)/100,IF((CC$4-$A112)&lt;30,((((20*Outil_de_calcul!$B$7)+((CC$4-$A112-20))*Outil_de_calcul!$B$8)/(CC$4-$A112))-Outil_de_calcul!$B$10)/100,((((20*Outil_de_calcul!$B$7)+(10*Outil_de_calcul!$B$8)+((CC$4-$A112-30)*Outil_de_calcul!$B$9))/(CC$4-$A112))-Outil_de_calcul!$B$10)/100)),CC$4-$A112,1)</f>
        <v>-50.281305709569253</v>
      </c>
      <c r="CD112" s="21">
        <f>-PV(IF((CD$4-$A112)&lt;20,(Outil_de_calcul!$B$7-Outil_de_calcul!$B$10)/100,IF((CD$4-$A112)&lt;30,((((20*Outil_de_calcul!$B$7)+((CD$4-$A112-20))*Outil_de_calcul!$B$8)/(CD$4-$A112))-Outil_de_calcul!$B$10)/100,((((20*Outil_de_calcul!$B$7)+(10*Outil_de_calcul!$B$8)+((CD$4-$A112-30)*Outil_de_calcul!$B$9))/(CD$4-$A112))-Outil_de_calcul!$B$10)/100)),CD$4-$A112,1)</f>
        <v>-50.685418997881293</v>
      </c>
      <c r="CE112" s="21">
        <f>-PV(IF((CE$4-$A112)&lt;20,(Outil_de_calcul!$B$7-Outil_de_calcul!$B$10)/100,IF((CE$4-$A112)&lt;30,((((20*Outil_de_calcul!$B$7)+((CE$4-$A112-20))*Outil_de_calcul!$B$8)/(CE$4-$A112))-Outil_de_calcul!$B$10)/100,((((20*Outil_de_calcul!$B$7)+(10*Outil_de_calcul!$B$8)+((CE$4-$A112-30)*Outil_de_calcul!$B$9))/(CE$4-$A112))-Outil_de_calcul!$B$10)/100)),CE$4-$A112,1)</f>
        <v>-51.084743115842159</v>
      </c>
      <c r="CF112" s="21">
        <f>-PV(IF((CF$4-$A112)&lt;20,(Outil_de_calcul!$B$7-Outil_de_calcul!$B$10)/100,IF((CF$4-$A112)&lt;30,((((20*Outil_de_calcul!$B$7)+((CF$4-$A112-20))*Outil_de_calcul!$B$8)/(CF$4-$A112))-Outil_de_calcul!$B$10)/100,((((20*Outil_de_calcul!$B$7)+(10*Outil_de_calcul!$B$8)+((CF$4-$A112-30)*Outil_de_calcul!$B$9))/(CF$4-$A112))-Outil_de_calcul!$B$10)/100)),CF$4-$A112,1)</f>
        <v>-51.479334820191433</v>
      </c>
      <c r="CG112" s="21">
        <f>-PV(IF((CG$4-$A112)&lt;20,(Outil_de_calcul!$B$7-Outil_de_calcul!$B$10)/100,IF((CG$4-$A112)&lt;30,((((20*Outil_de_calcul!$B$7)+((CG$4-$A112-20))*Outil_de_calcul!$B$8)/(CG$4-$A112))-Outil_de_calcul!$B$10)/100,((((20*Outil_de_calcul!$B$7)+(10*Outil_de_calcul!$B$8)+((CG$4-$A112-30)*Outil_de_calcul!$B$9))/(CG$4-$A112))-Outil_de_calcul!$B$10)/100)),CG$4-$A112,1)</f>
        <v>-51.869250195041168</v>
      </c>
      <c r="CH112" s="21">
        <f>-PV(IF((CH$4-$A112)&lt;20,(Outil_de_calcul!$B$7-Outil_de_calcul!$B$10)/100,IF((CH$4-$A112)&lt;30,((((20*Outil_de_calcul!$B$7)+((CH$4-$A112-20))*Outil_de_calcul!$B$8)/(CH$4-$A112))-Outil_de_calcul!$B$10)/100,((((20*Outil_de_calcul!$B$7)+(10*Outil_de_calcul!$B$8)+((CH$4-$A112-30)*Outil_de_calcul!$B$9))/(CH$4-$A112))-Outil_de_calcul!$B$10)/100)),CH$4-$A112,1)</f>
        <v>-52.254544659847369</v>
      </c>
      <c r="CI112" s="21">
        <f>-PV(IF((CI$4-$A112)&lt;20,(Outil_de_calcul!$B$7-Outil_de_calcul!$B$10)/100,IF((CI$4-$A112)&lt;30,((((20*Outil_de_calcul!$B$7)+((CI$4-$A112-20))*Outil_de_calcul!$B$8)/(CI$4-$A112))-Outil_de_calcul!$B$10)/100,((((20*Outil_de_calcul!$B$7)+(10*Outil_de_calcul!$B$8)+((CI$4-$A112-30)*Outil_de_calcul!$B$9))/(CI$4-$A112))-Outil_de_calcul!$B$10)/100)),CI$4-$A112,1)</f>
        <v>-52.635272977286782</v>
      </c>
      <c r="CJ112" s="21">
        <f>-PV(IF((CJ$4-$A112)&lt;20,(Outil_de_calcul!$B$7-Outil_de_calcul!$B$10)/100,IF((CJ$4-$A112)&lt;30,((((20*Outil_de_calcul!$B$7)+((CJ$4-$A112-20))*Outil_de_calcul!$B$8)/(CJ$4-$A112))-Outil_de_calcul!$B$10)/100,((((20*Outil_de_calcul!$B$7)+(10*Outil_de_calcul!$B$8)+((CJ$4-$A112-30)*Outil_de_calcul!$B$9))/(CJ$4-$A112))-Outil_de_calcul!$B$10)/100)),CJ$4-$A112,1)</f>
        <v>-53.011489261040431</v>
      </c>
      <c r="CK112" s="21">
        <f>-PV(IF((CK$4-$A112)&lt;20,(Outil_de_calcul!$B$7-Outil_de_calcul!$B$10)/100,IF((CK$4-$A112)&lt;30,((((20*Outil_de_calcul!$B$7)+((CK$4-$A112-20))*Outil_de_calcul!$B$8)/(CK$4-$A112))-Outil_de_calcul!$B$10)/100,((((20*Outil_de_calcul!$B$7)+(10*Outil_de_calcul!$B$8)+((CK$4-$A112-30)*Outil_de_calcul!$B$9))/(CK$4-$A112))-Outil_de_calcul!$B$10)/100)),CK$4-$A112,1)</f>
        <v>-53.383246983484938</v>
      </c>
      <c r="CL112" s="21">
        <f>-PV(IF((CL$4-$A112)&lt;20,(Outil_de_calcul!$B$7-Outil_de_calcul!$B$10)/100,IF((CL$4-$A112)&lt;30,((((20*Outil_de_calcul!$B$7)+((CL$4-$A112-20))*Outil_de_calcul!$B$8)/(CL$4-$A112))-Outil_de_calcul!$B$10)/100,((((20*Outil_de_calcul!$B$7)+(10*Outil_de_calcul!$B$8)+((CL$4-$A112-30)*Outil_de_calcul!$B$9))/(CL$4-$A112))-Outil_de_calcul!$B$10)/100)),CL$4-$A112,1)</f>
        <v>-53.750598983292655</v>
      </c>
      <c r="CM112" s="21">
        <f>-PV(IF((CM$4-$A112)&lt;20,(Outil_de_calcul!$B$7-Outil_de_calcul!$B$10)/100,IF((CM$4-$A112)&lt;30,((((20*Outil_de_calcul!$B$7)+((CM$4-$A112-20))*Outil_de_calcul!$B$8)/(CM$4-$A112))-Outil_de_calcul!$B$10)/100,((((20*Outil_de_calcul!$B$7)+(10*Outil_de_calcul!$B$8)+((CM$4-$A112-30)*Outil_de_calcul!$B$9))/(CM$4-$A112))-Outil_de_calcul!$B$10)/100)),CM$4-$A112,1)</f>
        <v>-54.113597472941713</v>
      </c>
      <c r="CN112" s="21">
        <f>-PV(IF((CN$4-$A112)&lt;20,(Outil_de_calcul!$B$7-Outil_de_calcul!$B$10)/100,IF((CN$4-$A112)&lt;30,((((20*Outil_de_calcul!$B$7)+((CN$4-$A112-20))*Outil_de_calcul!$B$8)/(CN$4-$A112))-Outil_de_calcul!$B$10)/100,((((20*Outil_de_calcul!$B$7)+(10*Outil_de_calcul!$B$8)+((CN$4-$A112-30)*Outil_de_calcul!$B$9))/(CN$4-$A112))-Outil_de_calcul!$B$10)/100)),CN$4-$A112,1)</f>
        <v>-54.472294046137087</v>
      </c>
      <c r="CO112" s="21">
        <f>-PV(IF((CO$4-$A112)&lt;20,(Outil_de_calcul!$B$7-Outil_de_calcul!$B$10)/100,IF((CO$4-$A112)&lt;30,((((20*Outil_de_calcul!$B$7)+((CO$4-$A112-20))*Outil_de_calcul!$B$8)/(CO$4-$A112))-Outil_de_calcul!$B$10)/100,((((20*Outil_de_calcul!$B$7)+(10*Outil_de_calcul!$B$8)+((CO$4-$A112-30)*Outil_de_calcul!$B$9))/(CO$4-$A112))-Outil_de_calcul!$B$10)/100)),CO$4-$A112,1)</f>
        <v>-54.826739685143728</v>
      </c>
      <c r="CP112" s="21">
        <f>-PV(IF((CP$4-$A112)&lt;20,(Outil_de_calcul!$B$7-Outil_de_calcul!$B$10)/100,IF((CP$4-$A112)&lt;30,((((20*Outil_de_calcul!$B$7)+((CP$4-$A112-20))*Outil_de_calcul!$B$8)/(CP$4-$A112))-Outil_de_calcul!$B$10)/100,((((20*Outil_de_calcul!$B$7)+(10*Outil_de_calcul!$B$8)+((CP$4-$A112-30)*Outil_de_calcul!$B$9))/(CP$4-$A112))-Outil_de_calcul!$B$10)/100)),CP$4-$A112,1)</f>
        <v>-55.176984768032753</v>
      </c>
      <c r="CQ112" s="21">
        <f>-PV(IF((CQ$4-$A112)&lt;20,(Outil_de_calcul!$B$7-Outil_de_calcul!$B$10)/100,IF((CQ$4-$A112)&lt;30,((((20*Outil_de_calcul!$B$7)+((CQ$4-$A112-20))*Outil_de_calcul!$B$8)/(CQ$4-$A112))-Outil_de_calcul!$B$10)/100,((((20*Outil_de_calcul!$B$7)+(10*Outil_de_calcul!$B$8)+((CQ$4-$A112-30)*Outil_de_calcul!$B$9))/(CQ$4-$A112))-Outil_de_calcul!$B$10)/100)),CQ$4-$A112,1)</f>
        <v>-55.523079075841821</v>
      </c>
      <c r="CR112" s="21">
        <f>-PV(IF((CR$4-$A112)&lt;20,(Outil_de_calcul!$B$7-Outil_de_calcul!$B$10)/100,IF((CR$4-$A112)&lt;30,((((20*Outil_de_calcul!$B$7)+((CR$4-$A112-20))*Outil_de_calcul!$B$8)/(CR$4-$A112))-Outil_de_calcul!$B$10)/100,((((20*Outil_de_calcul!$B$7)+(10*Outil_de_calcul!$B$8)+((CR$4-$A112-30)*Outil_de_calcul!$B$9))/(CR$4-$A112))-Outil_de_calcul!$B$10)/100)),CR$4-$A112,1)</f>
        <v>-55.865071799650536</v>
      </c>
      <c r="CS112" s="21">
        <f>-PV(IF((CS$4-$A112)&lt;20,(Outil_de_calcul!$B$7-Outil_de_calcul!$B$10)/100,IF((CS$4-$A112)&lt;30,((((20*Outil_de_calcul!$B$7)+((CS$4-$A112-20))*Outil_de_calcul!$B$8)/(CS$4-$A112))-Outil_de_calcul!$B$10)/100,((((20*Outil_de_calcul!$B$7)+(10*Outil_de_calcul!$B$8)+((CS$4-$A112-30)*Outil_de_calcul!$B$9))/(CS$4-$A112))-Outil_de_calcul!$B$10)/100)),CS$4-$A112,1)</f>
        <v>-56.203011547572181</v>
      </c>
      <c r="CT112" s="21">
        <f>-PV(IF((CT$4-$A112)&lt;20,(Outil_de_calcul!$B$7-Outil_de_calcul!$B$10)/100,IF((CT$4-$A112)&lt;30,((((20*Outil_de_calcul!$B$7)+((CT$4-$A112-20))*Outil_de_calcul!$B$8)/(CT$4-$A112))-Outil_de_calcul!$B$10)/100,((((20*Outil_de_calcul!$B$7)+(10*Outil_de_calcul!$B$8)+((CT$4-$A112-30)*Outil_de_calcul!$B$9))/(CT$4-$A112))-Outil_de_calcul!$B$10)/100)),CT$4-$A112,1)</f>
        <v>-56.536946351662408</v>
      </c>
      <c r="CU112" s="21">
        <f>-PV(IF((CU$4-$A112)&lt;20,(Outil_de_calcul!$B$7-Outil_de_calcul!$B$10)/100,IF((CU$4-$A112)&lt;30,((((20*Outil_de_calcul!$B$7)+((CU$4-$A112-20))*Outil_de_calcul!$B$8)/(CU$4-$A112))-Outil_de_calcul!$B$10)/100,((((20*Outil_de_calcul!$B$7)+(10*Outil_de_calcul!$B$8)+((CU$4-$A112-30)*Outil_de_calcul!$B$9))/(CU$4-$A112))-Outil_de_calcul!$B$10)/100)),CU$4-$A112,1)</f>
        <v>-56.866923674746126</v>
      </c>
      <c r="CV112" s="21">
        <f>-PV(IF((CV$4-$A112)&lt;20,(Outil_de_calcul!$B$7-Outil_de_calcul!$B$10)/100,IF((CV$4-$A112)&lt;30,((((20*Outil_de_calcul!$B$7)+((CV$4-$A112-20))*Outil_de_calcul!$B$8)/(CV$4-$A112))-Outil_de_calcul!$B$10)/100,((((20*Outil_de_calcul!$B$7)+(10*Outil_de_calcul!$B$8)+((CV$4-$A112-30)*Outil_de_calcul!$B$9))/(CV$4-$A112))-Outil_de_calcul!$B$10)/100)),CV$4-$A112,1)</f>
        <v>-57.192990417163557</v>
      </c>
      <c r="CW112" s="21">
        <f>-PV(IF((CW$4-$A112)&lt;20,(Outil_de_calcul!$B$7-Outil_de_calcul!$B$10)/100,IF((CW$4-$A112)&lt;30,((((20*Outil_de_calcul!$B$7)+((CW$4-$A112-20))*Outil_de_calcul!$B$8)/(CW$4-$A112))-Outil_de_calcul!$B$10)/100,((((20*Outil_de_calcul!$B$7)+(10*Outil_de_calcul!$B$8)+((CW$4-$A112-30)*Outil_de_calcul!$B$9))/(CW$4-$A112))-Outil_de_calcul!$B$10)/100)),CW$4-$A112,1)</f>
        <v>-57.515192923436196</v>
      </c>
      <c r="CX112" s="21">
        <f>-PV(IF((CX$4-$A112)&lt;20,(Outil_de_calcul!$B$7-Outil_de_calcul!$B$10)/100,IF((CX$4-$A112)&lt;30,((((20*Outil_de_calcul!$B$7)+((CX$4-$A112-20))*Outil_de_calcul!$B$8)/(CX$4-$A112))-Outil_de_calcul!$B$10)/100,((((20*Outil_de_calcul!$B$7)+(10*Outil_de_calcul!$B$8)+((CX$4-$A112-30)*Outil_de_calcul!$B$9))/(CX$4-$A112))-Outil_de_calcul!$B$10)/100)),CX$4-$A112,1)</f>
        <v>-57.833576988853906</v>
      </c>
      <c r="CY112" s="21">
        <f>-PV(IF((CY$4-$A112)&lt;20,(Outil_de_calcul!$B$7-Outil_de_calcul!$B$10)/100,IF((CY$4-$A112)&lt;30,((((20*Outil_de_calcul!$B$7)+((CY$4-$A112-20))*Outil_de_calcul!$B$8)/(CY$4-$A112))-Outil_de_calcul!$B$10)/100,((((20*Outil_de_calcul!$B$7)+(10*Outil_de_calcul!$B$8)+((CY$4-$A112-30)*Outil_de_calcul!$B$9))/(CY$4-$A112))-Outil_de_calcul!$B$10)/100)),CY$4-$A112,1)</f>
        <v>-58.148187865983886</v>
      </c>
      <c r="CZ112" s="21">
        <f>-PV(IF((CZ$4-$A112)&lt;20,(Outil_de_calcul!$B$7-Outil_de_calcul!$B$10)/100,IF((CZ$4-$A112)&lt;30,((((20*Outil_de_calcul!$B$7)+((CZ$4-$A112-20))*Outil_de_calcul!$B$8)/(CZ$4-$A112))-Outil_de_calcul!$B$10)/100,((((20*Outil_de_calcul!$B$7)+(10*Outil_de_calcul!$B$8)+((CZ$4-$A112-30)*Outil_de_calcul!$B$9))/(CZ$4-$A112))-Outil_de_calcul!$B$10)/100)),CZ$4-$A112,1)</f>
        <v>-58.459070271102469</v>
      </c>
      <c r="DA112" s="21">
        <f>-PV(IF((DA$4-$A112)&lt;20,(Outil_de_calcul!$B$7-Outil_de_calcul!$B$10)/100,IF((DA$4-$A112)&lt;30,((((20*Outil_de_calcul!$B$7)+((DA$4-$A112-20))*Outil_de_calcul!$B$8)/(DA$4-$A112))-Outil_de_calcul!$B$10)/100,((((20*Outil_de_calcul!$B$7)+(10*Outil_de_calcul!$B$8)+((DA$4-$A112-30)*Outil_de_calcul!$B$9))/(DA$4-$A112))-Outil_de_calcul!$B$10)/100)),DA$4-$A112,1)</f>
        <v>-58.766268390550792</v>
      </c>
      <c r="DB112" s="21">
        <f>-PV(IF((DB$4-$A112)&lt;20,(Outil_de_calcul!$B$7-Outil_de_calcul!$B$10)/100,IF((DB$4-$A112)&lt;30,((((20*Outil_de_calcul!$B$7)+((DB$4-$A112-20))*Outil_de_calcul!$B$8)/(DB$4-$A112))-Outil_de_calcul!$B$10)/100,((((20*Outil_de_calcul!$B$7)+(10*Outil_de_calcul!$B$8)+((DB$4-$A112-30)*Outil_de_calcul!$B$9))/(DB$4-$A112))-Outil_de_calcul!$B$10)/100)),DB$4-$A112,1)</f>
        <v>-59.069825887015064</v>
      </c>
      <c r="DC112" s="21">
        <f>-PV(IF((DC$4-$A112)&lt;20,(Outil_de_calcul!$B$7-Outil_de_calcul!$B$10)/100,IF((DC$4-$A112)&lt;30,((((20*Outil_de_calcul!$B$7)+((DC$4-$A112-20))*Outil_de_calcul!$B$8)/(DC$4-$A112))-Outil_de_calcul!$B$10)/100,((((20*Outil_de_calcul!$B$7)+(10*Outil_de_calcul!$B$8)+((DC$4-$A112-30)*Outil_de_calcul!$B$9))/(DC$4-$A112))-Outil_de_calcul!$B$10)/100)),DC$4-$A112,1)</f>
        <v>-59.369785905732407</v>
      </c>
      <c r="DD112" s="21">
        <f>-PV(IF((DD$4-$A112)&lt;20,(Outil_de_calcul!$B$7-Outil_de_calcul!$B$10)/100,IF((DD$4-$A112)&lt;30,((((20*Outil_de_calcul!$B$7)+((DD$4-$A112-20))*Outil_de_calcul!$B$8)/(DD$4-$A112))-Outil_de_calcul!$B$10)/100,((((20*Outil_de_calcul!$B$7)+(10*Outil_de_calcul!$B$8)+((DD$4-$A112-30)*Outil_de_calcul!$B$9))/(DD$4-$A112))-Outil_de_calcul!$B$10)/100)),DD$4-$A112,1)</f>
        <v>-59.666191080623221</v>
      </c>
      <c r="DE112" s="21">
        <f>-PV(IF((DE$4-$A112)&lt;20,(Outil_de_calcul!$B$7-Outil_de_calcul!$B$10)/100,IF((DE$4-$A112)&lt;30,((((20*Outil_de_calcul!$B$7)+((DE$4-$A112-20))*Outil_de_calcul!$B$8)/(DE$4-$A112))-Outil_de_calcul!$B$10)/100,((((20*Outil_de_calcul!$B$7)+(10*Outil_de_calcul!$B$8)+((DE$4-$A112-30)*Outil_de_calcul!$B$9))/(DE$4-$A112))-Outil_de_calcul!$B$10)/100)),DE$4-$A112,1)</f>
        <v>-59.959083540350804</v>
      </c>
      <c r="DF112" s="21">
        <f>-PV(IF((DF$4-$A112)&lt;20,(Outil_de_calcul!$B$7-Outil_de_calcul!$B$10)/100,IF((DF$4-$A112)&lt;30,((((20*Outil_de_calcul!$B$7)+((DF$4-$A112-20))*Outil_de_calcul!$B$8)/(DF$4-$A112))-Outil_de_calcul!$B$10)/100,((((20*Outil_de_calcul!$B$7)+(10*Outil_de_calcul!$B$8)+((DF$4-$A112-30)*Outil_de_calcul!$B$9))/(DF$4-$A112))-Outil_de_calcul!$B$10)/100)),DF$4-$A112,1)</f>
        <v>-60.248504914309194</v>
      </c>
      <c r="DG112" s="21">
        <f>-PV(IF((DG$4-$A112)&lt;20,(Outil_de_calcul!$B$7-Outil_de_calcul!$B$10)/100,IF((DG$4-$A112)&lt;30,(((((20*Outil_de_calcul!$B$7)+(DG$4-$A112-20))*Outil_de_calcul!$B$8)/(DG$4-$A112))-Outil_de_calcul!$B$10)/100,((((20*Outil_de_calcul!$B$7)+(10*Outil_de_calcul!$B$8)+((DG$4-$A112-30)*Outil_de_calcul!$B$9))/(DG$4-$A112))-Outil_de_calcul!$B$10)/100)),DG$4-$A112,1)</f>
        <v>-60.817098461579256</v>
      </c>
      <c r="DH112" s="21">
        <f>-PV(IF((DH$4-$A112)&lt;20,(Outil_de_calcul!$B$7-Outil_de_calcul!$B$10)/100,IF((DH$4-$A112)&lt;30,(((((20*Outil_de_calcul!$B$7)+(DH$4-$A112-20))*Outil_de_calcul!$B$8)/(DH$4-$A112))-Outil_de_calcul!$B$10)/100,((((20*Outil_de_calcul!$B$7)+(10*Outil_de_calcul!$B$8)+((DH$4-$A112-30)*Outil_de_calcul!$B$9))/(DH$4-$A112))-Outil_de_calcul!$B$10)/100)),DH$4-$A112,1)</f>
        <v>-60.817098461579256</v>
      </c>
      <c r="DI112" s="21">
        <f>-PV(IF((DI$4-$A112)&lt;20,(Outil_de_calcul!$B$7-Outil_de_calcul!$B$10)/100,IF((DI$4-$A112)&lt;30,(((((20*Outil_de_calcul!$B$7)+(DI$4-$A112-20))*Outil_de_calcul!$B$8)/(DI$4-$A112))-Outil_de_calcul!$B$10)/100,((((20*Outil_de_calcul!$B$7)+(10*Outil_de_calcul!$B$8)+((DI$4-$A112-30)*Outil_de_calcul!$B$9))/(DI$4-$A112))-Outil_de_calcul!$B$10)/100)),DI$4-$A112,1)</f>
        <v>-60.817098461579256</v>
      </c>
      <c r="DJ112" s="21">
        <f>-PV(IF((DJ$4-$A112)&lt;20,(Outil_de_calcul!$B$7-Outil_de_calcul!$B$10)/100,IF((DJ$4-$A112)&lt;30,(((((20*Outil_de_calcul!$B$7)+(DJ$4-$A112-20))*Outil_de_calcul!$B$8)/(DJ$4-$A112))-Outil_de_calcul!$B$10)/100,((((20*Outil_de_calcul!$B$7)+(10*Outil_de_calcul!$B$8)+((DJ$4-$A112-30)*Outil_de_calcul!$B$9))/(DJ$4-$A112))-Outil_de_calcul!$B$10)/100)),DJ$4-$A112,1)</f>
        <v>-60.817098461579256</v>
      </c>
      <c r="DK112" s="21">
        <f>-PV(IF((DK$4-$A112)&lt;20,(Outil_de_calcul!$B$7-Outil_de_calcul!$B$10)/100,IF((DK$4-$A112)&lt;30,(((((20*Outil_de_calcul!$B$7)+(DK$4-$A112-20))*Outil_de_calcul!$B$8)/(DK$4-$A112))-Outil_de_calcul!$B$10)/100,((((20*Outil_de_calcul!$B$7)+(10*Outil_de_calcul!$B$8)+((DK$4-$A112-30)*Outil_de_calcul!$B$9))/(DK$4-$A112))-Outil_de_calcul!$B$10)/100)),DK$4-$A112,1)</f>
        <v>-60.817098461579256</v>
      </c>
      <c r="DL112" s="21">
        <f>-PV(IF((DL$4-$A112)&lt;20,(Outil_de_calcul!$B$7-Outil_de_calcul!$B$10)/100,IF((DL$4-$A112)&lt;30,(((((20*Outil_de_calcul!$B$7)+(DL$4-$A112-20))*Outil_de_calcul!$B$8)/(DL$4-$A112))-Outil_de_calcul!$B$10)/100,((((20*Outil_de_calcul!$B$7)+(10*Outil_de_calcul!$B$8)+((DL$4-$A112-30)*Outil_de_calcul!$B$9))/(DL$4-$A112))-Outil_de_calcul!$B$10)/100)),DL$4-$A112,1)</f>
        <v>-60.817098461579256</v>
      </c>
    </row>
    <row r="113" spans="1:116" ht="12" customHeight="1" x14ac:dyDescent="0.2">
      <c r="A113" s="29">
        <v>108</v>
      </c>
      <c r="B113" s="21">
        <f>-PV(IF((B$4-$A113)&lt;20,(Outil_de_calcul!$B$7-Outil_de_calcul!$B$10)/100,IF((B$4-$A113)&lt;30,((((20*Outil_de_calcul!$B$7)+((B$4-$A113-20))*Outil_de_calcul!$B$8)/(B$4-$A113))-Outil_de_calcul!$B$10)/100,((((20*Outil_de_calcul!$B$7)+(10*Outil_de_calcul!$B$8)+((B$4-$A113-30)*Outil_de_calcul!$B$9))/(B$4-$A113))-Outil_de_calcul!$B$10)/100)),B$4-$A113,1)</f>
        <v>2.0361234091271116</v>
      </c>
      <c r="C113" s="21">
        <f>-PV(IF((C$4-$A113)&lt;20,(Outil_de_calcul!$B$7-Outil_de_calcul!$B$10)/100,IF((C$4-$A113)&lt;30,((((20*Outil_de_calcul!$B$7)+((C$4-$A113-20))*Outil_de_calcul!$B$8)/(C$4-$A113))-Outil_de_calcul!$B$10)/100,((((20*Outil_de_calcul!$B$7)+(10*Outil_de_calcul!$B$8)+((C$4-$A113-30)*Outil_de_calcul!$B$9))/(C$4-$A113))-Outil_de_calcul!$B$10)/100)),C$4-$A113,1)</f>
        <v>1.011993190833582</v>
      </c>
      <c r="D113" s="21">
        <f>-PV(IF((D$4-$A113)&lt;20,(Outil_de_calcul!$B$7-Outil_de_calcul!$B$10)/100,IF((D$4-$A113)&lt;30,((((20*Outil_de_calcul!$B$7)+((D$4-$A113-20))*Outil_de_calcul!$B$8)/(D$4-$A113))-Outil_de_calcul!$B$10)/100,((((20*Outil_de_calcul!$B$7)+(10*Outil_de_calcul!$B$8)+((D$4-$A113-30)*Outil_de_calcul!$B$9))/(D$4-$A113))-Outil_de_calcul!$B$10)/100)),D$4-$A113,1)</f>
        <v>0</v>
      </c>
      <c r="E113" s="21">
        <f>-PV(IF((E$4-$A113)&lt;20,(Outil_de_calcul!$B$7-Outil_de_calcul!$B$10)/100,IF((E$4-$A113)&lt;30,((((20*Outil_de_calcul!$B$7)+((E$4-$A113-20))*Outil_de_calcul!$B$8)/(E$4-$A113))-Outil_de_calcul!$B$10)/100,((((20*Outil_de_calcul!$B$7)+(10*Outil_de_calcul!$B$8)+((E$4-$A113-30)*Outil_de_calcul!$B$9))/(E$4-$A113))-Outil_de_calcul!$B$10)/100)),E$4-$A113,1)</f>
        <v>-0.99999999999999889</v>
      </c>
      <c r="F113" s="21">
        <f>-PV(IF((F$4-$A113)&lt;20,(Outil_de_calcul!$B$7-Outil_de_calcul!$B$10)/100,IF((F$4-$A113)&lt;30,((((20*Outil_de_calcul!$B$7)+((F$4-$A113-20))*Outil_de_calcul!$B$8)/(F$4-$A113))-Outil_de_calcul!$B$10)/100,((((20*Outil_de_calcul!$B$7)+(10*Outil_de_calcul!$B$8)+((F$4-$A113-30)*Outil_de_calcul!$B$9))/(F$4-$A113))-Outil_de_calcul!$B$10)/100)),F$4-$A113,1)</f>
        <v>-1.9881489411764657</v>
      </c>
      <c r="G113" s="21">
        <f>-PV(IF((G$4-$A113)&lt;20,(Outil_de_calcul!$B$7-Outil_de_calcul!$B$10)/100,IF((G$4-$A113)&lt;30,((((20*Outil_de_calcul!$B$7)+((G$4-$A113-20))*Outil_de_calcul!$B$8)/(G$4-$A113))-Outil_de_calcul!$B$10)/100,((((20*Outil_de_calcul!$B$7)+(10*Outil_de_calcul!$B$8)+((G$4-$A113-30)*Outil_de_calcul!$B$9))/(G$4-$A113))-Outil_de_calcul!$B$10)/100)),G$4-$A113,1)</f>
        <v>-2.9645872711246612</v>
      </c>
      <c r="H113" s="21">
        <f>-PV(IF((H$4-$A113)&lt;20,(Outil_de_calcul!$B$7-Outil_de_calcul!$B$10)/100,IF((H$4-$A113)&lt;30,((((20*Outil_de_calcul!$B$7)+((H$4-$A113-20))*Outil_de_calcul!$B$8)/(H$4-$A113))-Outil_de_calcul!$B$10)/100,((((20*Outil_de_calcul!$B$7)+(10*Outil_de_calcul!$B$8)+((H$4-$A113-30)*Outil_de_calcul!$B$9))/(H$4-$A113))-Outil_de_calcul!$B$10)/100)),H$4-$A113,1)</f>
        <v>-3.9294537729870722</v>
      </c>
      <c r="I113" s="21">
        <f>-PV(IF((I$4-$A113)&lt;20,(Outil_de_calcul!$B$7-Outil_de_calcul!$B$10)/100,IF((I$4-$A113)&lt;30,((((20*Outil_de_calcul!$B$7)+((I$4-$A113-20))*Outil_de_calcul!$B$8)/(I$4-$A113))-Outil_de_calcul!$B$10)/100,((((20*Outil_de_calcul!$B$7)+(10*Outil_de_calcul!$B$8)+((I$4-$A113-30)*Outil_de_calcul!$B$9))/(I$4-$A113))-Outil_de_calcul!$B$10)/100)),I$4-$A113,1)</f>
        <v>-4.8828855851790633</v>
      </c>
      <c r="J113" s="21">
        <f>-PV(IF((J$4-$A113)&lt;20,(Outil_de_calcul!$B$7-Outil_de_calcul!$B$10)/100,IF((J$4-$A113)&lt;30,((((20*Outil_de_calcul!$B$7)+((J$4-$A113-20))*Outil_de_calcul!$B$8)/(J$4-$A113))-Outil_de_calcul!$B$10)/100,((((20*Outil_de_calcul!$B$7)+(10*Outil_de_calcul!$B$8)+((J$4-$A113-30)*Outil_de_calcul!$B$9))/(J$4-$A113))-Outil_de_calcul!$B$10)/100)),J$4-$A113,1)</f>
        <v>-5.8250182208805352</v>
      </c>
      <c r="K113" s="21">
        <f>-PV(IF((K$4-$A113)&lt;20,(Outil_de_calcul!$B$7-Outil_de_calcul!$B$10)/100,IF((K$4-$A113)&lt;30,((((20*Outil_de_calcul!$B$7)+((K$4-$A113-20))*Outil_de_calcul!$B$8)/(K$4-$A113))-Outil_de_calcul!$B$10)/100,((((20*Outil_de_calcul!$B$7)+(10*Outil_de_calcul!$B$8)+((K$4-$A113-30)*Outil_de_calcul!$B$9))/(K$4-$A113))-Outil_de_calcul!$B$10)/100)),K$4-$A113,1)</f>
        <v>-6.7559855872967578</v>
      </c>
      <c r="L113" s="21">
        <f>-PV(IF((L$4-$A113)&lt;20,(Outil_de_calcul!$B$7-Outil_de_calcul!$B$10)/100,IF((L$4-$A113)&lt;30,((((20*Outil_de_calcul!$B$7)+((L$4-$A113-20))*Outil_de_calcul!$B$8)/(L$4-$A113))-Outil_de_calcul!$B$10)/100,((((20*Outil_de_calcul!$B$7)+(10*Outil_de_calcul!$B$8)+((L$4-$A113-30)*Outil_de_calcul!$B$9))/(L$4-$A113))-Outil_de_calcul!$B$10)/100)),L$4-$A113,1)</f>
        <v>-7.6759200046907772</v>
      </c>
      <c r="M113" s="21">
        <f>-PV(IF((M$4-$A113)&lt;20,(Outil_de_calcul!$B$7-Outil_de_calcul!$B$10)/100,IF((M$4-$A113)&lt;30,((((20*Outil_de_calcul!$B$7)+((M$4-$A113-20))*Outil_de_calcul!$B$8)/(M$4-$A113))-Outil_de_calcul!$B$10)/100,((((20*Outil_de_calcul!$B$7)+(10*Outil_de_calcul!$B$8)+((M$4-$A113-30)*Outil_de_calcul!$B$9))/(M$4-$A113))-Outil_de_calcul!$B$10)/100)),M$4-$A113,1)</f>
        <v>-8.584952225190488</v>
      </c>
      <c r="N113" s="21">
        <f>-PV(IF((N$4-$A113)&lt;20,(Outil_de_calcul!$B$7-Outil_de_calcul!$B$10)/100,IF((N$4-$A113)&lt;30,((((20*Outil_de_calcul!$B$7)+((N$4-$A113-20))*Outil_de_calcul!$B$8)/(N$4-$A113))-Outil_de_calcul!$B$10)/100,((((20*Outil_de_calcul!$B$7)+(10*Outil_de_calcul!$B$8)+((N$4-$A113-30)*Outil_de_calcul!$B$9))/(N$4-$A113))-Outil_de_calcul!$B$10)/100)),N$4-$A113,1)</f>
        <v>-9.4832114513725561</v>
      </c>
      <c r="O113" s="21">
        <f>-PV(IF((O$4-$A113)&lt;20,(Outil_de_calcul!$B$7-Outil_de_calcul!$B$10)/100,IF((O$4-$A113)&lt;30,((((20*Outil_de_calcul!$B$7)+((O$4-$A113-20))*Outil_de_calcul!$B$8)/(O$4-$A113))-Outil_de_calcul!$B$10)/100,((((20*Outil_de_calcul!$B$7)+(10*Outil_de_calcul!$B$8)+((O$4-$A113-30)*Outil_de_calcul!$B$9))/(O$4-$A113))-Outil_de_calcul!$B$10)/100)),O$4-$A113,1)</f>
        <v>-10.370825354626373</v>
      </c>
      <c r="P113" s="21">
        <f>-PV(IF((P$4-$A113)&lt;20,(Outil_de_calcul!$B$7-Outil_de_calcul!$B$10)/100,IF((P$4-$A113)&lt;30,((((20*Outil_de_calcul!$B$7)+((P$4-$A113-20))*Outil_de_calcul!$B$8)/(P$4-$A113))-Outil_de_calcul!$B$10)/100,((((20*Outil_de_calcul!$B$7)+(10*Outil_de_calcul!$B$8)+((P$4-$A113-30)*Outil_de_calcul!$B$9))/(P$4-$A113))-Outil_de_calcul!$B$10)/100)),P$4-$A113,1)</f>
        <v>-11.247920093300142</v>
      </c>
      <c r="Q113" s="21">
        <f>-PV(IF((Q$4-$A113)&lt;20,(Outil_de_calcul!$B$7-Outil_de_calcul!$B$10)/100,IF((Q$4-$A113)&lt;30,((((20*Outil_de_calcul!$B$7)+((Q$4-$A113-20))*Outil_de_calcul!$B$8)/(Q$4-$A113))-Outil_de_calcul!$B$10)/100,((((20*Outil_de_calcul!$B$7)+(10*Outil_de_calcul!$B$8)+((Q$4-$A113-30)*Outil_de_calcul!$B$9))/(Q$4-$A113))-Outil_de_calcul!$B$10)/100)),Q$4-$A113,1)</f>
        <v>-12.114620330632089</v>
      </c>
      <c r="R113" s="21">
        <f>-PV(IF((R$4-$A113)&lt;20,(Outil_de_calcul!$B$7-Outil_de_calcul!$B$10)/100,IF((R$4-$A113)&lt;30,((((20*Outil_de_calcul!$B$7)+((R$4-$A113-20))*Outil_de_calcul!$B$8)/(R$4-$A113))-Outil_de_calcul!$B$10)/100,((((20*Outil_de_calcul!$B$7)+(10*Outil_de_calcul!$B$8)+((R$4-$A113-30)*Outil_de_calcul!$B$9))/(R$4-$A113))-Outil_de_calcul!$B$10)/100)),R$4-$A113,1)</f>
        <v>-12.971049252469037</v>
      </c>
      <c r="S113" s="21">
        <f>-PV(IF((S$4-$A113)&lt;20,(Outil_de_calcul!$B$7-Outil_de_calcul!$B$10)/100,IF((S$4-$A113)&lt;30,((((20*Outil_de_calcul!$B$7)+((S$4-$A113-20))*Outil_de_calcul!$B$8)/(S$4-$A113))-Outil_de_calcul!$B$10)/100,((((20*Outil_de_calcul!$B$7)+(10*Outil_de_calcul!$B$8)+((S$4-$A113-30)*Outil_de_calcul!$B$9))/(S$4-$A113))-Outil_de_calcul!$B$10)/100)),S$4-$A113,1)</f>
        <v>-13.817328584775135</v>
      </c>
      <c r="T113" s="21">
        <f>-PV(IF((T$4-$A113)&lt;20,(Outil_de_calcul!$B$7-Outil_de_calcul!$B$10)/100,IF((T$4-$A113)&lt;30,((((20*Outil_de_calcul!$B$7)+((T$4-$A113-20))*Outil_de_calcul!$B$8)/(T$4-$A113))-Outil_de_calcul!$B$10)/100,((((20*Outil_de_calcul!$B$7)+(10*Outil_de_calcul!$B$8)+((T$4-$A113-30)*Outil_de_calcul!$B$9))/(T$4-$A113))-Outil_de_calcul!$B$10)/100)),T$4-$A113,1)</f>
        <v>-14.65357861093293</v>
      </c>
      <c r="U113" s="21">
        <f>-PV(IF((U$4-$A113)&lt;20,(Outil_de_calcul!$B$7-Outil_de_calcul!$B$10)/100,IF((U$4-$A113)&lt;30,((((20*Outil_de_calcul!$B$7)+((U$4-$A113-20))*Outil_de_calcul!$B$8)/(U$4-$A113))-Outil_de_calcul!$B$10)/100,((((20*Outil_de_calcul!$B$7)+(10*Outil_de_calcul!$B$8)+((U$4-$A113-30)*Outil_de_calcul!$B$9))/(U$4-$A113))-Outil_de_calcul!$B$10)/100)),U$4-$A113,1)</f>
        <v>-15.479918188839546</v>
      </c>
      <c r="V113" s="21">
        <f>-PV(IF((V$4-$A113)&lt;20,(Outil_de_calcul!$B$7-Outil_de_calcul!$B$10)/100,IF((V$4-$A113)&lt;30,((((20*Outil_de_calcul!$B$7)+((V$4-$A113-20))*Outil_de_calcul!$B$8)/(V$4-$A113))-Outil_de_calcul!$B$10)/100,((((20*Outil_de_calcul!$B$7)+(10*Outil_de_calcul!$B$8)+((V$4-$A113-30)*Outil_de_calcul!$B$9))/(V$4-$A113))-Outil_de_calcul!$B$10)/100)),V$4-$A113,1)</f>
        <v>-16.296464767800181</v>
      </c>
      <c r="W113" s="21">
        <f>-PV(IF((W$4-$A113)&lt;20,(Outil_de_calcul!$B$7-Outil_de_calcul!$B$10)/100,IF((W$4-$A113)&lt;30,((((20*Outil_de_calcul!$B$7)+((W$4-$A113-20))*Outil_de_calcul!$B$8)/(W$4-$A113))-Outil_de_calcul!$B$10)/100,((((20*Outil_de_calcul!$B$7)+(10*Outil_de_calcul!$B$8)+((W$4-$A113-30)*Outil_de_calcul!$B$9))/(W$4-$A113))-Outil_de_calcul!$B$10)/100)),W$4-$A113,1)</f>
        <v>-17.103334405221414</v>
      </c>
      <c r="X113" s="21">
        <f>-PV(IF((X$4-$A113)&lt;20,(Outil_de_calcul!$B$7-Outil_de_calcul!$B$10)/100,IF((X$4-$A113)&lt;30,((((20*Outil_de_calcul!$B$7)+((X$4-$A113-20))*Outil_de_calcul!$B$8)/(X$4-$A113))-Outil_de_calcul!$B$10)/100,((((20*Outil_de_calcul!$B$7)+(10*Outil_de_calcul!$B$8)+((X$4-$A113-30)*Outil_de_calcul!$B$9))/(X$4-$A113))-Outil_de_calcul!$B$10)/100)),X$4-$A113,1)</f>
        <v>-17.900641783106643</v>
      </c>
      <c r="Y113" s="21">
        <f>-PV(IF((Y$4-$A113)&lt;20,(Outil_de_calcul!$B$7-Outil_de_calcul!$B$10)/100,IF((Y$4-$A113)&lt;30,((((20*Outil_de_calcul!$B$7)+((Y$4-$A113-20))*Outil_de_calcul!$B$8)/(Y$4-$A113))-Outil_de_calcul!$B$10)/100,((((20*Outil_de_calcul!$B$7)+(10*Outil_de_calcul!$B$8)+((Y$4-$A113-30)*Outil_de_calcul!$B$9))/(Y$4-$A113))-Outil_de_calcul!$B$10)/100)),Y$4-$A113,1)</f>
        <v>-18.688500224356115</v>
      </c>
      <c r="Z113" s="21">
        <f>-PV(IF((Z$4-$A113)&lt;20,(Outil_de_calcul!$B$7-Outil_de_calcul!$B$10)/100,IF((Z$4-$A113)&lt;30,((((20*Outil_de_calcul!$B$7)+((Z$4-$A113-20))*Outil_de_calcul!$B$8)/(Z$4-$A113))-Outil_de_calcul!$B$10)/100,((((20*Outil_de_calcul!$B$7)+(10*Outil_de_calcul!$B$8)+((Z$4-$A113-30)*Outil_de_calcul!$B$9))/(Z$4-$A113))-Outil_de_calcul!$B$10)/100)),Z$4-$A113,1)</f>
        <v>-19.46702170887372</v>
      </c>
      <c r="AA113" s="21">
        <f>-PV(IF((AA$4-$A113)&lt;20,(Outil_de_calcul!$B$7-Outil_de_calcul!$B$10)/100,IF((AA$4-$A113)&lt;30,((((20*Outil_de_calcul!$B$7)+((AA$4-$A113-20))*Outil_de_calcul!$B$8)/(AA$4-$A113))-Outil_de_calcul!$B$10)/100,((((20*Outil_de_calcul!$B$7)+(10*Outil_de_calcul!$B$8)+((AA$4-$A113-30)*Outil_de_calcul!$B$9))/(AA$4-$A113))-Outil_de_calcul!$B$10)/100)),AA$4-$A113,1)</f>
        <v>-20.236316889482932</v>
      </c>
      <c r="AB113" s="21">
        <f>-PV(IF((AB$4-$A113)&lt;20,(Outil_de_calcul!$B$7-Outil_de_calcul!$B$10)/100,IF((AB$4-$A113)&lt;30,((((20*Outil_de_calcul!$B$7)+((AB$4-$A113-20))*Outil_de_calcul!$B$8)/(AB$4-$A113))-Outil_de_calcul!$B$10)/100,((((20*Outil_de_calcul!$B$7)+(10*Outil_de_calcul!$B$8)+((AB$4-$A113-30)*Outil_de_calcul!$B$9))/(AB$4-$A113))-Outil_de_calcul!$B$10)/100)),AB$4-$A113,1)</f>
        <v>-20.996495107654095</v>
      </c>
      <c r="AC113" s="21">
        <f>-PV(IF((AC$4-$A113)&lt;20,(Outil_de_calcul!$B$7-Outil_de_calcul!$B$10)/100,IF((AC$4-$A113)&lt;30,((((20*Outil_de_calcul!$B$7)+((AC$4-$A113-20))*Outil_de_calcul!$B$8)/(AC$4-$A113))-Outil_de_calcul!$B$10)/100,((((20*Outil_de_calcul!$B$7)+(10*Outil_de_calcul!$B$8)+((AC$4-$A113-30)*Outil_de_calcul!$B$9))/(AC$4-$A113))-Outil_de_calcul!$B$10)/100)),AC$4-$A113,1)</f>
        <v>-21.747664409045342</v>
      </c>
      <c r="AD113" s="21">
        <f>-PV(IF((AD$4-$A113)&lt;20,(Outil_de_calcul!$B$7-Outil_de_calcul!$B$10)/100,IF((AD$4-$A113)&lt;30,((((20*Outil_de_calcul!$B$7)+((AD$4-$A113-20))*Outil_de_calcul!$B$8)/(AD$4-$A113))-Outil_de_calcul!$B$10)/100,((((20*Outil_de_calcul!$B$7)+(10*Outil_de_calcul!$B$8)+((AD$4-$A113-30)*Outil_de_calcul!$B$9))/(AD$4-$A113))-Outil_de_calcul!$B$10)/100)),AD$4-$A113,1)</f>
        <v>-22.489931558859364</v>
      </c>
      <c r="AE113" s="21">
        <f>-PV(IF((AE$4-$A113)&lt;20,(Outil_de_calcul!$B$7-Outil_de_calcul!$B$10)/100,IF((AE$4-$A113)&lt;30,((((20*Outil_de_calcul!$B$7)+((AE$4-$A113-20))*Outil_de_calcul!$B$8)/(AE$4-$A113))-Outil_de_calcul!$B$10)/100,((((20*Outil_de_calcul!$B$7)+(10*Outil_de_calcul!$B$8)+((AE$4-$A113-30)*Outil_de_calcul!$B$9))/(AE$4-$A113))-Outil_de_calcul!$B$10)/100)),AE$4-$A113,1)</f>
        <v>-23.223402057018173</v>
      </c>
      <c r="AF113" s="21">
        <f>-PV(IF((AF$4-$A113)&lt;20,(Outil_de_calcul!$B$7-Outil_de_calcul!$B$10)/100,IF((AF$4-$A113)&lt;30,((((20*Outil_de_calcul!$B$7)+((AF$4-$A113-20))*Outil_de_calcul!$B$8)/(AF$4-$A113))-Outil_de_calcul!$B$10)/100,((((20*Outil_de_calcul!$B$7)+(10*Outil_de_calcul!$B$8)+((AF$4-$A113-30)*Outil_de_calcul!$B$9))/(AF$4-$A113))-Outil_de_calcul!$B$10)/100)),AF$4-$A113,1)</f>
        <v>-23.948180153157974</v>
      </c>
      <c r="AG113" s="21">
        <f>-PV(IF((AG$4-$A113)&lt;20,(Outil_de_calcul!$B$7-Outil_de_calcul!$B$10)/100,IF((AG$4-$A113)&lt;30,((((20*Outil_de_calcul!$B$7)+((AG$4-$A113-20))*Outil_de_calcul!$B$8)/(AG$4-$A113))-Outil_de_calcul!$B$10)/100,((((20*Outil_de_calcul!$B$7)+(10*Outil_de_calcul!$B$8)+((AG$4-$A113-30)*Outil_de_calcul!$B$9))/(AG$4-$A113))-Outil_de_calcul!$B$10)/100)),AG$4-$A113,1)</f>
        <v>-24.664368861446427</v>
      </c>
      <c r="AH113" s="21">
        <f>-PV(IF((AH$4-$A113)&lt;20,(Outil_de_calcul!$B$7-Outil_de_calcul!$B$10)/100,IF((AH$4-$A113)&lt;30,((((20*Outil_de_calcul!$B$7)+((AH$4-$A113-20))*Outil_de_calcul!$B$8)/(AH$4-$A113))-Outil_de_calcul!$B$10)/100,((((20*Outil_de_calcul!$B$7)+(10*Outil_de_calcul!$B$8)+((AH$4-$A113-30)*Outil_de_calcul!$B$9))/(AH$4-$A113))-Outil_de_calcul!$B$10)/100)),AH$4-$A113,1)</f>
        <v>-25.372069975224186</v>
      </c>
      <c r="AI113" s="21">
        <f>-PV(IF((AI$4-$A113)&lt;20,(Outil_de_calcul!$B$7-Outil_de_calcul!$B$10)/100,IF((AI$4-$A113)&lt;30,((((20*Outil_de_calcul!$B$7)+((AI$4-$A113-20))*Outil_de_calcul!$B$8)/(AI$4-$A113))-Outil_de_calcul!$B$10)/100,((((20*Outil_de_calcul!$B$7)+(10*Outil_de_calcul!$B$8)+((AI$4-$A113-30)*Outil_de_calcul!$B$9))/(AI$4-$A113))-Outil_de_calcul!$B$10)/100)),AI$4-$A113,1)</f>
        <v>-26.071384081473106</v>
      </c>
      <c r="AJ113" s="21">
        <f>-PV(IF((AJ$4-$A113)&lt;20,(Outil_de_calcul!$B$7-Outil_de_calcul!$B$10)/100,IF((AJ$4-$A113)&lt;30,((((20*Outil_de_calcul!$B$7)+((AJ$4-$A113-20))*Outil_de_calcul!$B$8)/(AJ$4-$A113))-Outil_de_calcul!$B$10)/100,((((20*Outil_de_calcul!$B$7)+(10*Outil_de_calcul!$B$8)+((AJ$4-$A113-30)*Outil_de_calcul!$B$9))/(AJ$4-$A113))-Outil_de_calcul!$B$10)/100)),AJ$4-$A113,1)</f>
        <v>-26.762410575112739</v>
      </c>
      <c r="AK113" s="21">
        <f>-PV(IF((AK$4-$A113)&lt;20,(Outil_de_calcul!$B$7-Outil_de_calcul!$B$10)/100,IF((AK$4-$A113)&lt;30,((((20*Outil_de_calcul!$B$7)+((AK$4-$A113-20))*Outil_de_calcul!$B$8)/(AK$4-$A113))-Outil_de_calcul!$B$10)/100,((((20*Outil_de_calcul!$B$7)+(10*Outil_de_calcul!$B$8)+((AK$4-$A113-30)*Outil_de_calcul!$B$9))/(AK$4-$A113))-Outil_de_calcul!$B$10)/100)),AK$4-$A113,1)</f>
        <v>-27.445247673127639</v>
      </c>
      <c r="AL113" s="21">
        <f>-PV(IF((AL$4-$A113)&lt;20,(Outil_de_calcul!$B$7-Outil_de_calcul!$B$10)/100,IF((AL$4-$A113)&lt;30,((((20*Outil_de_calcul!$B$7)+((AL$4-$A113-20))*Outil_de_calcul!$B$8)/(AL$4-$A113))-Outil_de_calcul!$B$10)/100,((((20*Outil_de_calcul!$B$7)+(10*Outil_de_calcul!$B$8)+((AL$4-$A113-30)*Outil_de_calcul!$B$9))/(AL$4-$A113))-Outil_de_calcul!$B$10)/100)),AL$4-$A113,1)</f>
        <v>-28.119992428527066</v>
      </c>
      <c r="AM113" s="21">
        <f>-PV(IF((AM$4-$A113)&lt;20,(Outil_de_calcul!$B$7-Outil_de_calcul!$B$10)/100,IF((AM$4-$A113)&lt;30,((((20*Outil_de_calcul!$B$7)+((AM$4-$A113-20))*Outil_de_calcul!$B$8)/(AM$4-$A113))-Outil_de_calcul!$B$10)/100,((((20*Outil_de_calcul!$B$7)+(10*Outil_de_calcul!$B$8)+((AM$4-$A113-30)*Outil_de_calcul!$B$9))/(AM$4-$A113))-Outil_de_calcul!$B$10)/100)),AM$4-$A113,1)</f>
        <v>-28.786740744139383</v>
      </c>
      <c r="AN113" s="21">
        <f>-PV(IF((AN$4-$A113)&lt;20,(Outil_de_calcul!$B$7-Outil_de_calcul!$B$10)/100,IF((AN$4-$A113)&lt;30,((((20*Outil_de_calcul!$B$7)+((AN$4-$A113-20))*Outil_de_calcul!$B$8)/(AN$4-$A113))-Outil_de_calcul!$B$10)/100,((((20*Outil_de_calcul!$B$7)+(10*Outil_de_calcul!$B$8)+((AN$4-$A113-30)*Outil_de_calcul!$B$9))/(AN$4-$A113))-Outil_de_calcul!$B$10)/100)),AN$4-$A113,1)</f>
        <v>-29.445587386242895</v>
      </c>
      <c r="AO113" s="21">
        <f>-PV(IF((AO$4-$A113)&lt;20,(Outil_de_calcul!$B$7-Outil_de_calcul!$B$10)/100,IF((AO$4-$A113)&lt;30,((((20*Outil_de_calcul!$B$7)+((AO$4-$A113-20))*Outil_de_calcul!$B$8)/(AO$4-$A113))-Outil_de_calcul!$B$10)/100,((((20*Outil_de_calcul!$B$7)+(10*Outil_de_calcul!$B$8)+((AO$4-$A113-30)*Outil_de_calcul!$B$9))/(AO$4-$A113))-Outil_de_calcul!$B$10)/100)),AO$4-$A113,1)</f>
        <v>-30.096625998035158</v>
      </c>
      <c r="AP113" s="21">
        <f>-PV(IF((AP$4-$A113)&lt;20,(Outil_de_calcul!$B$7-Outil_de_calcul!$B$10)/100,IF((AP$4-$A113)&lt;30,((((20*Outil_de_calcul!$B$7)+((AP$4-$A113-20))*Outil_de_calcul!$B$8)/(AP$4-$A113))-Outil_de_calcul!$B$10)/100,((((20*Outil_de_calcul!$B$7)+(10*Outil_de_calcul!$B$8)+((AP$4-$A113-30)*Outil_de_calcul!$B$9))/(AP$4-$A113))-Outil_de_calcul!$B$10)/100)),AP$4-$A113,1)</f>
        <v>-30.739949112942682</v>
      </c>
      <c r="AQ113" s="21">
        <f>-PV(IF((AQ$4-$A113)&lt;20,(Outil_de_calcul!$B$7-Outil_de_calcul!$B$10)/100,IF((AQ$4-$A113)&lt;30,((((20*Outil_de_calcul!$B$7)+((AQ$4-$A113-20))*Outil_de_calcul!$B$8)/(AQ$4-$A113))-Outil_de_calcul!$B$10)/100,((((20*Outil_de_calcul!$B$7)+(10*Outil_de_calcul!$B$8)+((AQ$4-$A113-30)*Outil_de_calcul!$B$9))/(AQ$4-$A113))-Outil_de_calcul!$B$10)/100)),AQ$4-$A113,1)</f>
        <v>-31.375648167772898</v>
      </c>
      <c r="AR113" s="21">
        <f>-PV(IF((AR$4-$A113)&lt;20,(Outil_de_calcul!$B$7-Outil_de_calcul!$B$10)/100,IF((AR$4-$A113)&lt;30,((((20*Outil_de_calcul!$B$7)+((AR$4-$A113-20))*Outil_de_calcul!$B$8)/(AR$4-$A113))-Outil_de_calcul!$B$10)/100,((((20*Outil_de_calcul!$B$7)+(10*Outil_de_calcul!$B$8)+((AR$4-$A113-30)*Outil_de_calcul!$B$9))/(AR$4-$A113))-Outil_de_calcul!$B$10)/100)),AR$4-$A113,1)</f>
        <v>-32.003813515710249</v>
      </c>
      <c r="AS113" s="21">
        <f>-PV(IF((AS$4-$A113)&lt;20,(Outil_de_calcul!$B$7-Outil_de_calcul!$B$10)/100,IF((AS$4-$A113)&lt;30,((((20*Outil_de_calcul!$B$7)+((AS$4-$A113-20))*Outil_de_calcul!$B$8)/(AS$4-$A113))-Outil_de_calcul!$B$10)/100,((((20*Outil_de_calcul!$B$7)+(10*Outil_de_calcul!$B$8)+((AS$4-$A113-30)*Outil_de_calcul!$B$9))/(AS$4-$A113))-Outil_de_calcul!$B$10)/100)),AS$4-$A113,1)</f>
        <v>-32.624534439158303</v>
      </c>
      <c r="AT113" s="21">
        <f>-PV(IF((AT$4-$A113)&lt;20,(Outil_de_calcul!$B$7-Outil_de_calcul!$B$10)/100,IF((AT$4-$A113)&lt;30,((((20*Outil_de_calcul!$B$7)+((AT$4-$A113-20))*Outil_de_calcul!$B$8)/(AT$4-$A113))-Outil_de_calcul!$B$10)/100,((((20*Outil_de_calcul!$B$7)+(10*Outil_de_calcul!$B$8)+((AT$4-$A113-30)*Outil_de_calcul!$B$9))/(AT$4-$A113))-Outil_de_calcul!$B$10)/100)),AT$4-$A113,1)</f>
        <v>-33.237899162429571</v>
      </c>
      <c r="AU113" s="21">
        <f>-PV(IF((AU$4-$A113)&lt;20,(Outil_de_calcul!$B$7-Outil_de_calcul!$B$10)/100,IF((AU$4-$A113)&lt;30,((((20*Outil_de_calcul!$B$7)+((AU$4-$A113-20))*Outil_de_calcul!$B$8)/(AU$4-$A113))-Outil_de_calcul!$B$10)/100,((((20*Outil_de_calcul!$B$7)+(10*Outil_de_calcul!$B$8)+((AU$4-$A113-30)*Outil_de_calcul!$B$9))/(AU$4-$A113))-Outil_de_calcul!$B$10)/100)),AU$4-$A113,1)</f>
        <v>-33.843994864285087</v>
      </c>
      <c r="AV113" s="21">
        <f>-PV(IF((AV$4-$A113)&lt;20,(Outil_de_calcul!$B$7-Outil_de_calcul!$B$10)/100,IF((AV$4-$A113)&lt;30,((((20*Outil_de_calcul!$B$7)+((AV$4-$A113-20))*Outil_de_calcul!$B$8)/(AV$4-$A113))-Outil_de_calcul!$B$10)/100,((((20*Outil_de_calcul!$B$7)+(10*Outil_de_calcul!$B$8)+((AV$4-$A113-30)*Outil_de_calcul!$B$9))/(AV$4-$A113))-Outil_de_calcul!$B$10)/100)),AV$4-$A113,1)</f>
        <v>-34.442907690325214</v>
      </c>
      <c r="AW113" s="21">
        <f>-PV(IF((AW$4-$A113)&lt;20,(Outil_de_calcul!$B$7-Outil_de_calcul!$B$10)/100,IF((AW$4-$A113)&lt;30,((((20*Outil_de_calcul!$B$7)+((AW$4-$A113-20))*Outil_de_calcul!$B$8)/(AW$4-$A113))-Outil_de_calcul!$B$10)/100,((((20*Outil_de_calcul!$B$7)+(10*Outil_de_calcul!$B$8)+((AW$4-$A113-30)*Outil_de_calcul!$B$9))/(AW$4-$A113))-Outil_de_calcul!$B$10)/100)),AW$4-$A113,1)</f>
        <v>-35.034722765233781</v>
      </c>
      <c r="AX113" s="21">
        <f>-PV(IF((AX$4-$A113)&lt;20,(Outil_de_calcul!$B$7-Outil_de_calcul!$B$10)/100,IF((AX$4-$A113)&lt;30,((((20*Outil_de_calcul!$B$7)+((AX$4-$A113-20))*Outil_de_calcul!$B$8)/(AX$4-$A113))-Outil_de_calcul!$B$10)/100,((((20*Outil_de_calcul!$B$7)+(10*Outil_de_calcul!$B$8)+((AX$4-$A113-30)*Outil_de_calcul!$B$9))/(AX$4-$A113))-Outil_de_calcul!$B$10)/100)),AX$4-$A113,1)</f>
        <v>-35.619524204876946</v>
      </c>
      <c r="AY113" s="21">
        <f>-PV(IF((AY$4-$A113)&lt;20,(Outil_de_calcul!$B$7-Outil_de_calcul!$B$10)/100,IF((AY$4-$A113)&lt;30,((((20*Outil_de_calcul!$B$7)+((AY$4-$A113-20))*Outil_de_calcul!$B$8)/(AY$4-$A113))-Outil_de_calcul!$B$10)/100,((((20*Outil_de_calcul!$B$7)+(10*Outil_de_calcul!$B$8)+((AY$4-$A113-30)*Outil_de_calcul!$B$9))/(AY$4-$A113))-Outil_de_calcul!$B$10)/100)),AY$4-$A113,1)</f>
        <v>-36.197395128258826</v>
      </c>
      <c r="AZ113" s="21">
        <f>-PV(IF((AZ$4-$A113)&lt;20,(Outil_de_calcul!$B$7-Outil_de_calcul!$B$10)/100,IF((AZ$4-$A113)&lt;30,((((20*Outil_de_calcul!$B$7)+((AZ$4-$A113-20))*Outil_de_calcul!$B$8)/(AZ$4-$A113))-Outil_de_calcul!$B$10)/100,((((20*Outil_de_calcul!$B$7)+(10*Outil_de_calcul!$B$8)+((AZ$4-$A113-30)*Outil_de_calcul!$B$9))/(AZ$4-$A113))-Outil_de_calcul!$B$10)/100)),AZ$4-$A113,1)</f>
        <v>-36.768417669335285</v>
      </c>
      <c r="BA113" s="21">
        <f>-PV(IF((BA$4-$A113)&lt;20,(Outil_de_calcul!$B$7-Outil_de_calcul!$B$10)/100,IF((BA$4-$A113)&lt;30,((((20*Outil_de_calcul!$B$7)+((BA$4-$A113-20))*Outil_de_calcul!$B$8)/(BA$4-$A113))-Outil_de_calcul!$B$10)/100,((((20*Outil_de_calcul!$B$7)+(10*Outil_de_calcul!$B$8)+((BA$4-$A113-30)*Outil_de_calcul!$B$9))/(BA$4-$A113))-Outil_de_calcul!$B$10)/100)),BA$4-$A113,1)</f>
        <v>-37.332672988687904</v>
      </c>
      <c r="BB113" s="21">
        <f>-PV(IF((BB$4-$A113)&lt;20,(Outil_de_calcul!$B$7-Outil_de_calcul!$B$10)/100,IF((BB$4-$A113)&lt;30,((((20*Outil_de_calcul!$B$7)+((BB$4-$A113-20))*Outil_de_calcul!$B$8)/(BB$4-$A113))-Outil_de_calcul!$B$10)/100,((((20*Outil_de_calcul!$B$7)+(10*Outil_de_calcul!$B$8)+((BB$4-$A113-30)*Outil_de_calcul!$B$9))/(BB$4-$A113))-Outil_de_calcul!$B$10)/100)),BB$4-$A113,1)</f>
        <v>-37.890241285059361</v>
      </c>
      <c r="BC113" s="21">
        <f>-PV(IF((BC$4-$A113)&lt;20,(Outil_de_calcul!$B$7-Outil_de_calcul!$B$10)/100,IF((BC$4-$A113)&lt;30,((((20*Outil_de_calcul!$B$7)+((BC$4-$A113-20))*Outil_de_calcul!$B$8)/(BC$4-$A113))-Outil_de_calcul!$B$10)/100,((((20*Outil_de_calcul!$B$7)+(10*Outil_de_calcul!$B$8)+((BC$4-$A113-30)*Outil_de_calcul!$B$9))/(BC$4-$A113))-Outil_de_calcul!$B$10)/100)),BC$4-$A113,1)</f>
        <v>-38.441201806752417</v>
      </c>
      <c r="BD113" s="21">
        <f>-PV(IF((BD$4-$A113)&lt;20,(Outil_de_calcul!$B$7-Outil_de_calcul!$B$10)/100,IF((BD$4-$A113)&lt;30,((((20*Outil_de_calcul!$B$7)+((BD$4-$A113-20))*Outil_de_calcul!$B$8)/(BD$4-$A113))-Outil_de_calcul!$B$10)/100,((((20*Outil_de_calcul!$B$7)+(10*Outil_de_calcul!$B$8)+((BD$4-$A113-30)*Outil_de_calcul!$B$9))/(BD$4-$A113))-Outil_de_calcul!$B$10)/100)),BD$4-$A113,1)</f>
        <v>-38.985632862893418</v>
      </c>
      <c r="BE113" s="21">
        <f>-PV(IF((BE$4-$A113)&lt;20,(Outil_de_calcul!$B$7-Outil_de_calcul!$B$10)/100,IF((BE$4-$A113)&lt;30,((((20*Outil_de_calcul!$B$7)+((BE$4-$A113-20))*Outil_de_calcul!$B$8)/(BE$4-$A113))-Outil_de_calcul!$B$10)/100,((((20*Outil_de_calcul!$B$7)+(10*Outil_de_calcul!$B$8)+((BE$4-$A113-30)*Outil_de_calcul!$B$9))/(BE$4-$A113))-Outil_de_calcul!$B$10)/100)),BE$4-$A113,1)</f>
        <v>-39.523611834562743</v>
      </c>
      <c r="BF113" s="21">
        <f>-PV(IF((BF$4-$A113)&lt;20,(Outil_de_calcul!$B$7-Outil_de_calcul!$B$10)/100,IF((BF$4-$A113)&lt;30,((((20*Outil_de_calcul!$B$7)+((BF$4-$A113-20))*Outil_de_calcul!$B$8)/(BF$4-$A113))-Outil_de_calcul!$B$10)/100,((((20*Outil_de_calcul!$B$7)+(10*Outil_de_calcul!$B$8)+((BF$4-$A113-30)*Outil_de_calcul!$B$9))/(BF$4-$A113))-Outil_de_calcul!$B$10)/100)),BF$4-$A113,1)</f>
        <v>-40.055215185793003</v>
      </c>
      <c r="BG113" s="21">
        <f>-PV(IF((BG$4-$A113)&lt;20,(Outil_de_calcul!$B$7-Outil_de_calcul!$B$10)/100,IF((BG$4-$A113)&lt;30,((((20*Outil_de_calcul!$B$7)+((BG$4-$A113-20))*Outil_de_calcul!$B$8)/(BG$4-$A113))-Outil_de_calcul!$B$10)/100,((((20*Outil_de_calcul!$B$7)+(10*Outil_de_calcul!$B$8)+((BG$4-$A113-30)*Outil_de_calcul!$B$9))/(BG$4-$A113))-Outil_de_calcul!$B$10)/100)),BG$4-$A113,1)</f>
        <v>-40.580518474437035</v>
      </c>
      <c r="BH113" s="21">
        <f>-PV(IF((BH$4-$A113)&lt;20,(Outil_de_calcul!$B$7-Outil_de_calcul!$B$10)/100,IF((BH$4-$A113)&lt;30,((((20*Outil_de_calcul!$B$7)+((BH$4-$A113-20))*Outil_de_calcul!$B$8)/(BH$4-$A113))-Outil_de_calcul!$B$10)/100,((((20*Outil_de_calcul!$B$7)+(10*Outil_de_calcul!$B$8)+((BH$4-$A113-30)*Outil_de_calcul!$B$9))/(BH$4-$A113))-Outil_de_calcul!$B$10)/100)),BH$4-$A113,1)</f>
        <v>-41.099596362907164</v>
      </c>
      <c r="BI113" s="21">
        <f>-PV(IF((BI$4-$A113)&lt;20,(Outil_de_calcul!$B$7-Outil_de_calcul!$B$10)/100,IF((BI$4-$A113)&lt;30,((((20*Outil_de_calcul!$B$7)+((BI$4-$A113-20))*Outil_de_calcul!$B$8)/(BI$4-$A113))-Outil_de_calcul!$B$10)/100,((((20*Outil_de_calcul!$B$7)+(10*Outil_de_calcul!$B$8)+((BI$4-$A113-30)*Outil_de_calcul!$B$9))/(BI$4-$A113))-Outil_de_calcul!$B$10)/100)),BI$4-$A113,1)</f>
        <v>-41.61252262878704</v>
      </c>
      <c r="BJ113" s="21">
        <f>-PV(IF((BJ$4-$A113)&lt;20,(Outil_de_calcul!$B$7-Outil_de_calcul!$B$10)/100,IF((BJ$4-$A113)&lt;30,((((20*Outil_de_calcul!$B$7)+((BJ$4-$A113-20))*Outil_de_calcul!$B$8)/(BJ$4-$A113))-Outil_de_calcul!$B$10)/100,((((20*Outil_de_calcul!$B$7)+(10*Outil_de_calcul!$B$8)+((BJ$4-$A113-30)*Outil_de_calcul!$B$9))/(BJ$4-$A113))-Outil_de_calcul!$B$10)/100)),BJ$4-$A113,1)</f>
        <v>-42.119370175317826</v>
      </c>
      <c r="BK113" s="21">
        <f>-PV(IF((BK$4-$A113)&lt;20,(Outil_de_calcul!$B$7-Outil_de_calcul!$B$10)/100,IF((BK$4-$A113)&lt;30,((((20*Outil_de_calcul!$B$7)+((BK$4-$A113-20))*Outil_de_calcul!$B$8)/(BK$4-$A113))-Outil_de_calcul!$B$10)/100,((((20*Outil_de_calcul!$B$7)+(10*Outil_de_calcul!$B$8)+((BK$4-$A113-30)*Outil_de_calcul!$B$9))/(BK$4-$A113))-Outil_de_calcul!$B$10)/100)),BK$4-$A113,1)</f>
        <v>-42.620211041760129</v>
      </c>
      <c r="BL113" s="21">
        <f>-PV(IF((BL$4-$A113)&lt;20,(Outil_de_calcul!$B$7-Outil_de_calcul!$B$10)/100,IF((BL$4-$A113)&lt;30,((((20*Outil_de_calcul!$B$7)+((BL$4-$A113-20))*Outil_de_calcul!$B$8)/(BL$4-$A113))-Outil_de_calcul!$B$10)/100,((((20*Outil_de_calcul!$B$7)+(10*Outil_de_calcul!$B$8)+((BL$4-$A113-30)*Outil_de_calcul!$B$9))/(BL$4-$A113))-Outil_de_calcul!$B$10)/100)),BL$4-$A113,1)</f>
        <v>-43.11511641363299</v>
      </c>
      <c r="BM113" s="21">
        <f>-PV(IF((BM$4-$A113)&lt;20,(Outil_de_calcul!$B$7-Outil_de_calcul!$B$10)/100,IF((BM$4-$A113)&lt;30,((((20*Outil_de_calcul!$B$7)+((BM$4-$A113-20))*Outil_de_calcul!$B$8)/(BM$4-$A113))-Outil_de_calcul!$B$10)/100,((((20*Outil_de_calcul!$B$7)+(10*Outil_de_calcul!$B$8)+((BM$4-$A113-30)*Outil_de_calcul!$B$9))/(BM$4-$A113))-Outil_de_calcul!$B$10)/100)),BM$4-$A113,1)</f>
        <v>-43.604156632831717</v>
      </c>
      <c r="BN113" s="21">
        <f>-PV(IF((BN$4-$A113)&lt;20,(Outil_de_calcul!$B$7-Outil_de_calcul!$B$10)/100,IF((BN$4-$A113)&lt;30,((((20*Outil_de_calcul!$B$7)+((BN$4-$A113-20))*Outil_de_calcul!$B$8)/(BN$4-$A113))-Outil_de_calcul!$B$10)/100,((((20*Outil_de_calcul!$B$7)+(10*Outil_de_calcul!$B$8)+((BN$4-$A113-30)*Outil_de_calcul!$B$9))/(BN$4-$A113))-Outil_de_calcul!$B$10)/100)),BN$4-$A113,1)</f>
        <v>-44.087401207625632</v>
      </c>
      <c r="BO113" s="21">
        <f>-PV(IF((BO$4-$A113)&lt;20,(Outil_de_calcul!$B$7-Outil_de_calcul!$B$10)/100,IF((BO$4-$A113)&lt;30,((((20*Outil_de_calcul!$B$7)+((BO$4-$A113-20))*Outil_de_calcul!$B$8)/(BO$4-$A113))-Outil_de_calcul!$B$10)/100,((((20*Outil_de_calcul!$B$7)+(10*Outil_de_calcul!$B$8)+((BO$4-$A113-30)*Outil_de_calcul!$B$9))/(BO$4-$A113))-Outil_de_calcul!$B$10)/100)),BO$4-$A113,1)</f>
        <v>-44.564918822537521</v>
      </c>
      <c r="BP113" s="21">
        <f>-PV(IF((BP$4-$A113)&lt;20,(Outil_de_calcul!$B$7-Outil_de_calcul!$B$10)/100,IF((BP$4-$A113)&lt;30,((((20*Outil_de_calcul!$B$7)+((BP$4-$A113-20))*Outil_de_calcul!$B$8)/(BP$4-$A113))-Outil_de_calcul!$B$10)/100,((((20*Outil_de_calcul!$B$7)+(10*Outil_de_calcul!$B$8)+((BP$4-$A113-30)*Outil_de_calcul!$B$9))/(BP$4-$A113))-Outil_de_calcul!$B$10)/100)),BP$4-$A113,1)</f>
        <v>-45.036777348105808</v>
      </c>
      <c r="BQ113" s="21">
        <f>-PV(IF((BQ$4-$A113)&lt;20,(Outil_de_calcul!$B$7-Outil_de_calcul!$B$10)/100,IF((BQ$4-$A113)&lt;30,((((20*Outil_de_calcul!$B$7)+((BQ$4-$A113-20))*Outil_de_calcul!$B$8)/(BQ$4-$A113))-Outil_de_calcul!$B$10)/100,((((20*Outil_de_calcul!$B$7)+(10*Outil_de_calcul!$B$8)+((BQ$4-$A113-30)*Outil_de_calcul!$B$9))/(BQ$4-$A113))-Outil_de_calcul!$B$10)/100)),BQ$4-$A113,1)</f>
        <v>-45.503043850531206</v>
      </c>
      <c r="BR113" s="21">
        <f>-PV(IF((BR$4-$A113)&lt;20,(Outil_de_calcul!$B$7-Outil_de_calcul!$B$10)/100,IF((BR$4-$A113)&lt;30,((((20*Outil_de_calcul!$B$7)+((BR$4-$A113-20))*Outil_de_calcul!$B$8)/(BR$4-$A113))-Outil_de_calcul!$B$10)/100,((((20*Outil_de_calcul!$B$7)+(10*Outil_de_calcul!$B$8)+((BR$4-$A113-30)*Outil_de_calcul!$B$9))/(BR$4-$A113))-Outil_de_calcul!$B$10)/100)),BR$4-$A113,1)</f>
        <v>-45.963784601208928</v>
      </c>
      <c r="BS113" s="21">
        <f>-PV(IF((BS$4-$A113)&lt;20,(Outil_de_calcul!$B$7-Outil_de_calcul!$B$10)/100,IF((BS$4-$A113)&lt;30,((((20*Outil_de_calcul!$B$7)+((BS$4-$A113-20))*Outil_de_calcul!$B$8)/(BS$4-$A113))-Outil_de_calcul!$B$10)/100,((((20*Outil_de_calcul!$B$7)+(10*Outil_de_calcul!$B$8)+((BS$4-$A113-30)*Outil_de_calcul!$B$9))/(BS$4-$A113))-Outil_de_calcul!$B$10)/100)),BS$4-$A113,1)</f>
        <v>-46.419065086147967</v>
      </c>
      <c r="BT113" s="21">
        <f>-PV(IF((BT$4-$A113)&lt;20,(Outil_de_calcul!$B$7-Outil_de_calcul!$B$10)/100,IF((BT$4-$A113)&lt;30,((((20*Outil_de_calcul!$B$7)+((BT$4-$A113-20))*Outil_de_calcul!$B$8)/(BT$4-$A113))-Outil_de_calcul!$B$10)/100,((((20*Outil_de_calcul!$B$7)+(10*Outil_de_calcul!$B$8)+((BT$4-$A113-30)*Outil_de_calcul!$B$9))/(BT$4-$A113))-Outil_de_calcul!$B$10)/100)),BT$4-$A113,1)</f>
        <v>-46.868950015278784</v>
      </c>
      <c r="BU113" s="21">
        <f>-PV(IF((BU$4-$A113)&lt;20,(Outil_de_calcul!$B$7-Outil_de_calcul!$B$10)/100,IF((BU$4-$A113)&lt;30,((((20*Outil_de_calcul!$B$7)+((BU$4-$A113-20))*Outil_de_calcul!$B$8)/(BU$4-$A113))-Outil_de_calcul!$B$10)/100,((((20*Outil_de_calcul!$B$7)+(10*Outil_de_calcul!$B$8)+((BU$4-$A113-30)*Outil_de_calcul!$B$9))/(BU$4-$A113))-Outil_de_calcul!$B$10)/100)),BU$4-$A113,1)</f>
        <v>-47.313503331650665</v>
      </c>
      <c r="BV113" s="21">
        <f>-PV(IF((BV$4-$A113)&lt;20,(Outil_de_calcul!$B$7-Outil_de_calcul!$B$10)/100,IF((BV$4-$A113)&lt;30,((((20*Outil_de_calcul!$B$7)+((BV$4-$A113-20))*Outil_de_calcul!$B$8)/(BV$4-$A113))-Outil_de_calcul!$B$10)/100,((((20*Outil_de_calcul!$B$7)+(10*Outil_de_calcul!$B$8)+((BV$4-$A113-30)*Outil_de_calcul!$B$9))/(BV$4-$A113))-Outil_de_calcul!$B$10)/100)),BV$4-$A113,1)</f>
        <v>-47.752788220520017</v>
      </c>
      <c r="BW113" s="21">
        <f>-PV(IF((BW$4-$A113)&lt;20,(Outil_de_calcul!$B$7-Outil_de_calcul!$B$10)/100,IF((BW$4-$A113)&lt;30,((((20*Outil_de_calcul!$B$7)+((BW$4-$A113-20))*Outil_de_calcul!$B$8)/(BW$4-$A113))-Outil_de_calcul!$B$10)/100,((((20*Outil_de_calcul!$B$7)+(10*Outil_de_calcul!$B$8)+((BW$4-$A113-30)*Outil_de_calcul!$B$9))/(BW$4-$A113))-Outil_de_calcul!$B$10)/100)),BW$4-$A113,1)</f>
        <v>-48.186867118331087</v>
      </c>
      <c r="BX113" s="21">
        <f>-PV(IF((BX$4-$A113)&lt;20,(Outil_de_calcul!$B$7-Outil_de_calcul!$B$10)/100,IF((BX$4-$A113)&lt;30,((((20*Outil_de_calcul!$B$7)+((BX$4-$A113-20))*Outil_de_calcul!$B$8)/(BX$4-$A113))-Outil_de_calcul!$B$10)/100,((((20*Outil_de_calcul!$B$7)+(10*Outil_de_calcul!$B$8)+((BX$4-$A113-30)*Outil_de_calcul!$B$9))/(BX$4-$A113))-Outil_de_calcul!$B$10)/100)),BX$4-$A113,1)</f>
        <v>-48.615801721590145</v>
      </c>
      <c r="BY113" s="21">
        <f>-PV(IF((BY$4-$A113)&lt;20,(Outil_de_calcul!$B$7-Outil_de_calcul!$B$10)/100,IF((BY$4-$A113)&lt;30,((((20*Outil_de_calcul!$B$7)+((BY$4-$A113-20))*Outil_de_calcul!$B$8)/(BY$4-$A113))-Outil_de_calcul!$B$10)/100,((((20*Outil_de_calcul!$B$7)+(10*Outil_de_calcul!$B$8)+((BY$4-$A113-30)*Outil_de_calcul!$B$9))/(BY$4-$A113))-Outil_de_calcul!$B$10)/100)),BY$4-$A113,1)</f>
        <v>-49.03965299563454</v>
      </c>
      <c r="BZ113" s="21">
        <f>-PV(IF((BZ$4-$A113)&lt;20,(Outil_de_calcul!$B$7-Outil_de_calcul!$B$10)/100,IF((BZ$4-$A113)&lt;30,((((20*Outil_de_calcul!$B$7)+((BZ$4-$A113-20))*Outil_de_calcul!$B$8)/(BZ$4-$A113))-Outil_de_calcul!$B$10)/100,((((20*Outil_de_calcul!$B$7)+(10*Outil_de_calcul!$B$8)+((BZ$4-$A113-30)*Outil_de_calcul!$B$9))/(BZ$4-$A113))-Outil_de_calcul!$B$10)/100)),BZ$4-$A113,1)</f>
        <v>-49.458481183297799</v>
      </c>
      <c r="CA113" s="21">
        <f>-PV(IF((CA$4-$A113)&lt;20,(Outil_de_calcul!$B$7-Outil_de_calcul!$B$10)/100,IF((CA$4-$A113)&lt;30,((((20*Outil_de_calcul!$B$7)+((CA$4-$A113-20))*Outil_de_calcul!$B$8)/(CA$4-$A113))-Outil_de_calcul!$B$10)/100,((((20*Outil_de_calcul!$B$7)+(10*Outil_de_calcul!$B$8)+((CA$4-$A113-30)*Outil_de_calcul!$B$9))/(CA$4-$A113))-Outil_de_calcul!$B$10)/100)),CA$4-$A113,1)</f>
        <v>-49.872345813472123</v>
      </c>
      <c r="CB113" s="21">
        <f>-PV(IF((CB$4-$A113)&lt;20,(Outil_de_calcul!$B$7-Outil_de_calcul!$B$10)/100,IF((CB$4-$A113)&lt;30,((((20*Outil_de_calcul!$B$7)+((CB$4-$A113-20))*Outil_de_calcul!$B$8)/(CB$4-$A113))-Outil_de_calcul!$B$10)/100,((((20*Outil_de_calcul!$B$7)+(10*Outil_de_calcul!$B$8)+((CB$4-$A113-30)*Outil_de_calcul!$B$9))/(CB$4-$A113))-Outil_de_calcul!$B$10)/100)),CB$4-$A113,1)</f>
        <v>-50.281305709569253</v>
      </c>
      <c r="CC113" s="21">
        <f>-PV(IF((CC$4-$A113)&lt;20,(Outil_de_calcul!$B$7-Outil_de_calcul!$B$10)/100,IF((CC$4-$A113)&lt;30,((((20*Outil_de_calcul!$B$7)+((CC$4-$A113-20))*Outil_de_calcul!$B$8)/(CC$4-$A113))-Outil_de_calcul!$B$10)/100,((((20*Outil_de_calcul!$B$7)+(10*Outil_de_calcul!$B$8)+((CC$4-$A113-30)*Outil_de_calcul!$B$9))/(CC$4-$A113))-Outil_de_calcul!$B$10)/100)),CC$4-$A113,1)</f>
        <v>-50.685418997881293</v>
      </c>
      <c r="CD113" s="21">
        <f>-PV(IF((CD$4-$A113)&lt;20,(Outil_de_calcul!$B$7-Outil_de_calcul!$B$10)/100,IF((CD$4-$A113)&lt;30,((((20*Outil_de_calcul!$B$7)+((CD$4-$A113-20))*Outil_de_calcul!$B$8)/(CD$4-$A113))-Outil_de_calcul!$B$10)/100,((((20*Outil_de_calcul!$B$7)+(10*Outil_de_calcul!$B$8)+((CD$4-$A113-30)*Outil_de_calcul!$B$9))/(CD$4-$A113))-Outil_de_calcul!$B$10)/100)),CD$4-$A113,1)</f>
        <v>-51.084743115842159</v>
      </c>
      <c r="CE113" s="21">
        <f>-PV(IF((CE$4-$A113)&lt;20,(Outil_de_calcul!$B$7-Outil_de_calcul!$B$10)/100,IF((CE$4-$A113)&lt;30,((((20*Outil_de_calcul!$B$7)+((CE$4-$A113-20))*Outil_de_calcul!$B$8)/(CE$4-$A113))-Outil_de_calcul!$B$10)/100,((((20*Outil_de_calcul!$B$7)+(10*Outil_de_calcul!$B$8)+((CE$4-$A113-30)*Outil_de_calcul!$B$9))/(CE$4-$A113))-Outil_de_calcul!$B$10)/100)),CE$4-$A113,1)</f>
        <v>-51.479334820191433</v>
      </c>
      <c r="CF113" s="21">
        <f>-PV(IF((CF$4-$A113)&lt;20,(Outil_de_calcul!$B$7-Outil_de_calcul!$B$10)/100,IF((CF$4-$A113)&lt;30,((((20*Outil_de_calcul!$B$7)+((CF$4-$A113-20))*Outil_de_calcul!$B$8)/(CF$4-$A113))-Outil_de_calcul!$B$10)/100,((((20*Outil_de_calcul!$B$7)+(10*Outil_de_calcul!$B$8)+((CF$4-$A113-30)*Outil_de_calcul!$B$9))/(CF$4-$A113))-Outil_de_calcul!$B$10)/100)),CF$4-$A113,1)</f>
        <v>-51.869250195041168</v>
      </c>
      <c r="CG113" s="21">
        <f>-PV(IF((CG$4-$A113)&lt;20,(Outil_de_calcul!$B$7-Outil_de_calcul!$B$10)/100,IF((CG$4-$A113)&lt;30,((((20*Outil_de_calcul!$B$7)+((CG$4-$A113-20))*Outil_de_calcul!$B$8)/(CG$4-$A113))-Outil_de_calcul!$B$10)/100,((((20*Outil_de_calcul!$B$7)+(10*Outil_de_calcul!$B$8)+((CG$4-$A113-30)*Outil_de_calcul!$B$9))/(CG$4-$A113))-Outil_de_calcul!$B$10)/100)),CG$4-$A113,1)</f>
        <v>-52.254544659847369</v>
      </c>
      <c r="CH113" s="21">
        <f>-PV(IF((CH$4-$A113)&lt;20,(Outil_de_calcul!$B$7-Outil_de_calcul!$B$10)/100,IF((CH$4-$A113)&lt;30,((((20*Outil_de_calcul!$B$7)+((CH$4-$A113-20))*Outil_de_calcul!$B$8)/(CH$4-$A113))-Outil_de_calcul!$B$10)/100,((((20*Outil_de_calcul!$B$7)+(10*Outil_de_calcul!$B$8)+((CH$4-$A113-30)*Outil_de_calcul!$B$9))/(CH$4-$A113))-Outil_de_calcul!$B$10)/100)),CH$4-$A113,1)</f>
        <v>-52.635272977286782</v>
      </c>
      <c r="CI113" s="21">
        <f>-PV(IF((CI$4-$A113)&lt;20,(Outil_de_calcul!$B$7-Outil_de_calcul!$B$10)/100,IF((CI$4-$A113)&lt;30,((((20*Outil_de_calcul!$B$7)+((CI$4-$A113-20))*Outil_de_calcul!$B$8)/(CI$4-$A113))-Outil_de_calcul!$B$10)/100,((((20*Outil_de_calcul!$B$7)+(10*Outil_de_calcul!$B$8)+((CI$4-$A113-30)*Outil_de_calcul!$B$9))/(CI$4-$A113))-Outil_de_calcul!$B$10)/100)),CI$4-$A113,1)</f>
        <v>-53.011489261040431</v>
      </c>
      <c r="CJ113" s="21">
        <f>-PV(IF((CJ$4-$A113)&lt;20,(Outil_de_calcul!$B$7-Outil_de_calcul!$B$10)/100,IF((CJ$4-$A113)&lt;30,((((20*Outil_de_calcul!$B$7)+((CJ$4-$A113-20))*Outil_de_calcul!$B$8)/(CJ$4-$A113))-Outil_de_calcul!$B$10)/100,((((20*Outil_de_calcul!$B$7)+(10*Outil_de_calcul!$B$8)+((CJ$4-$A113-30)*Outil_de_calcul!$B$9))/(CJ$4-$A113))-Outil_de_calcul!$B$10)/100)),CJ$4-$A113,1)</f>
        <v>-53.383246983484938</v>
      </c>
      <c r="CK113" s="21">
        <f>-PV(IF((CK$4-$A113)&lt;20,(Outil_de_calcul!$B$7-Outil_de_calcul!$B$10)/100,IF((CK$4-$A113)&lt;30,((((20*Outil_de_calcul!$B$7)+((CK$4-$A113-20))*Outil_de_calcul!$B$8)/(CK$4-$A113))-Outil_de_calcul!$B$10)/100,((((20*Outil_de_calcul!$B$7)+(10*Outil_de_calcul!$B$8)+((CK$4-$A113-30)*Outil_de_calcul!$B$9))/(CK$4-$A113))-Outil_de_calcul!$B$10)/100)),CK$4-$A113,1)</f>
        <v>-53.750598983292655</v>
      </c>
      <c r="CL113" s="21">
        <f>-PV(IF((CL$4-$A113)&lt;20,(Outil_de_calcul!$B$7-Outil_de_calcul!$B$10)/100,IF((CL$4-$A113)&lt;30,((((20*Outil_de_calcul!$B$7)+((CL$4-$A113-20))*Outil_de_calcul!$B$8)/(CL$4-$A113))-Outil_de_calcul!$B$10)/100,((((20*Outil_de_calcul!$B$7)+(10*Outil_de_calcul!$B$8)+((CL$4-$A113-30)*Outil_de_calcul!$B$9))/(CL$4-$A113))-Outil_de_calcul!$B$10)/100)),CL$4-$A113,1)</f>
        <v>-54.113597472941713</v>
      </c>
      <c r="CM113" s="21">
        <f>-PV(IF((CM$4-$A113)&lt;20,(Outil_de_calcul!$B$7-Outil_de_calcul!$B$10)/100,IF((CM$4-$A113)&lt;30,((((20*Outil_de_calcul!$B$7)+((CM$4-$A113-20))*Outil_de_calcul!$B$8)/(CM$4-$A113))-Outil_de_calcul!$B$10)/100,((((20*Outil_de_calcul!$B$7)+(10*Outil_de_calcul!$B$8)+((CM$4-$A113-30)*Outil_de_calcul!$B$9))/(CM$4-$A113))-Outil_de_calcul!$B$10)/100)),CM$4-$A113,1)</f>
        <v>-54.472294046137087</v>
      </c>
      <c r="CN113" s="21">
        <f>-PV(IF((CN$4-$A113)&lt;20,(Outil_de_calcul!$B$7-Outil_de_calcul!$B$10)/100,IF((CN$4-$A113)&lt;30,((((20*Outil_de_calcul!$B$7)+((CN$4-$A113-20))*Outil_de_calcul!$B$8)/(CN$4-$A113))-Outil_de_calcul!$B$10)/100,((((20*Outil_de_calcul!$B$7)+(10*Outil_de_calcul!$B$8)+((CN$4-$A113-30)*Outil_de_calcul!$B$9))/(CN$4-$A113))-Outil_de_calcul!$B$10)/100)),CN$4-$A113,1)</f>
        <v>-54.826739685143728</v>
      </c>
      <c r="CO113" s="21">
        <f>-PV(IF((CO$4-$A113)&lt;20,(Outil_de_calcul!$B$7-Outil_de_calcul!$B$10)/100,IF((CO$4-$A113)&lt;30,((((20*Outil_de_calcul!$B$7)+((CO$4-$A113-20))*Outil_de_calcul!$B$8)/(CO$4-$A113))-Outil_de_calcul!$B$10)/100,((((20*Outil_de_calcul!$B$7)+(10*Outil_de_calcul!$B$8)+((CO$4-$A113-30)*Outil_de_calcul!$B$9))/(CO$4-$A113))-Outil_de_calcul!$B$10)/100)),CO$4-$A113,1)</f>
        <v>-55.176984768032753</v>
      </c>
      <c r="CP113" s="21">
        <f>-PV(IF((CP$4-$A113)&lt;20,(Outil_de_calcul!$B$7-Outil_de_calcul!$B$10)/100,IF((CP$4-$A113)&lt;30,((((20*Outil_de_calcul!$B$7)+((CP$4-$A113-20))*Outil_de_calcul!$B$8)/(CP$4-$A113))-Outil_de_calcul!$B$10)/100,((((20*Outil_de_calcul!$B$7)+(10*Outil_de_calcul!$B$8)+((CP$4-$A113-30)*Outil_de_calcul!$B$9))/(CP$4-$A113))-Outil_de_calcul!$B$10)/100)),CP$4-$A113,1)</f>
        <v>-55.523079075841821</v>
      </c>
      <c r="CQ113" s="21">
        <f>-PV(IF((CQ$4-$A113)&lt;20,(Outil_de_calcul!$B$7-Outil_de_calcul!$B$10)/100,IF((CQ$4-$A113)&lt;30,((((20*Outil_de_calcul!$B$7)+((CQ$4-$A113-20))*Outil_de_calcul!$B$8)/(CQ$4-$A113))-Outil_de_calcul!$B$10)/100,((((20*Outil_de_calcul!$B$7)+(10*Outil_de_calcul!$B$8)+((CQ$4-$A113-30)*Outil_de_calcul!$B$9))/(CQ$4-$A113))-Outil_de_calcul!$B$10)/100)),CQ$4-$A113,1)</f>
        <v>-55.865071799650536</v>
      </c>
      <c r="CR113" s="21">
        <f>-PV(IF((CR$4-$A113)&lt;20,(Outil_de_calcul!$B$7-Outil_de_calcul!$B$10)/100,IF((CR$4-$A113)&lt;30,((((20*Outil_de_calcul!$B$7)+((CR$4-$A113-20))*Outil_de_calcul!$B$8)/(CR$4-$A113))-Outil_de_calcul!$B$10)/100,((((20*Outil_de_calcul!$B$7)+(10*Outil_de_calcul!$B$8)+((CR$4-$A113-30)*Outil_de_calcul!$B$9))/(CR$4-$A113))-Outil_de_calcul!$B$10)/100)),CR$4-$A113,1)</f>
        <v>-56.203011547572181</v>
      </c>
      <c r="CS113" s="21">
        <f>-PV(IF((CS$4-$A113)&lt;20,(Outil_de_calcul!$B$7-Outil_de_calcul!$B$10)/100,IF((CS$4-$A113)&lt;30,((((20*Outil_de_calcul!$B$7)+((CS$4-$A113-20))*Outil_de_calcul!$B$8)/(CS$4-$A113))-Outil_de_calcul!$B$10)/100,((((20*Outil_de_calcul!$B$7)+(10*Outil_de_calcul!$B$8)+((CS$4-$A113-30)*Outil_de_calcul!$B$9))/(CS$4-$A113))-Outil_de_calcul!$B$10)/100)),CS$4-$A113,1)</f>
        <v>-56.536946351662408</v>
      </c>
      <c r="CT113" s="21">
        <f>-PV(IF((CT$4-$A113)&lt;20,(Outil_de_calcul!$B$7-Outil_de_calcul!$B$10)/100,IF((CT$4-$A113)&lt;30,((((20*Outil_de_calcul!$B$7)+((CT$4-$A113-20))*Outil_de_calcul!$B$8)/(CT$4-$A113))-Outil_de_calcul!$B$10)/100,((((20*Outil_de_calcul!$B$7)+(10*Outil_de_calcul!$B$8)+((CT$4-$A113-30)*Outil_de_calcul!$B$9))/(CT$4-$A113))-Outil_de_calcul!$B$10)/100)),CT$4-$A113,1)</f>
        <v>-56.866923674746126</v>
      </c>
      <c r="CU113" s="21">
        <f>-PV(IF((CU$4-$A113)&lt;20,(Outil_de_calcul!$B$7-Outil_de_calcul!$B$10)/100,IF((CU$4-$A113)&lt;30,((((20*Outil_de_calcul!$B$7)+((CU$4-$A113-20))*Outil_de_calcul!$B$8)/(CU$4-$A113))-Outil_de_calcul!$B$10)/100,((((20*Outil_de_calcul!$B$7)+(10*Outil_de_calcul!$B$8)+((CU$4-$A113-30)*Outil_de_calcul!$B$9))/(CU$4-$A113))-Outil_de_calcul!$B$10)/100)),CU$4-$A113,1)</f>
        <v>-57.192990417163557</v>
      </c>
      <c r="CV113" s="21">
        <f>-PV(IF((CV$4-$A113)&lt;20,(Outil_de_calcul!$B$7-Outil_de_calcul!$B$10)/100,IF((CV$4-$A113)&lt;30,((((20*Outil_de_calcul!$B$7)+((CV$4-$A113-20))*Outil_de_calcul!$B$8)/(CV$4-$A113))-Outil_de_calcul!$B$10)/100,((((20*Outil_de_calcul!$B$7)+(10*Outil_de_calcul!$B$8)+((CV$4-$A113-30)*Outil_de_calcul!$B$9))/(CV$4-$A113))-Outil_de_calcul!$B$10)/100)),CV$4-$A113,1)</f>
        <v>-57.515192923436196</v>
      </c>
      <c r="CW113" s="21">
        <f>-PV(IF((CW$4-$A113)&lt;20,(Outil_de_calcul!$B$7-Outil_de_calcul!$B$10)/100,IF((CW$4-$A113)&lt;30,((((20*Outil_de_calcul!$B$7)+((CW$4-$A113-20))*Outil_de_calcul!$B$8)/(CW$4-$A113))-Outil_de_calcul!$B$10)/100,((((20*Outil_de_calcul!$B$7)+(10*Outil_de_calcul!$B$8)+((CW$4-$A113-30)*Outil_de_calcul!$B$9))/(CW$4-$A113))-Outil_de_calcul!$B$10)/100)),CW$4-$A113,1)</f>
        <v>-57.833576988853906</v>
      </c>
      <c r="CX113" s="21">
        <f>-PV(IF((CX$4-$A113)&lt;20,(Outil_de_calcul!$B$7-Outil_de_calcul!$B$10)/100,IF((CX$4-$A113)&lt;30,((((20*Outil_de_calcul!$B$7)+((CX$4-$A113-20))*Outil_de_calcul!$B$8)/(CX$4-$A113))-Outil_de_calcul!$B$10)/100,((((20*Outil_de_calcul!$B$7)+(10*Outil_de_calcul!$B$8)+((CX$4-$A113-30)*Outil_de_calcul!$B$9))/(CX$4-$A113))-Outil_de_calcul!$B$10)/100)),CX$4-$A113,1)</f>
        <v>-58.148187865983886</v>
      </c>
      <c r="CY113" s="21">
        <f>-PV(IF((CY$4-$A113)&lt;20,(Outil_de_calcul!$B$7-Outil_de_calcul!$B$10)/100,IF((CY$4-$A113)&lt;30,((((20*Outil_de_calcul!$B$7)+((CY$4-$A113-20))*Outil_de_calcul!$B$8)/(CY$4-$A113))-Outil_de_calcul!$B$10)/100,((((20*Outil_de_calcul!$B$7)+(10*Outil_de_calcul!$B$8)+((CY$4-$A113-30)*Outil_de_calcul!$B$9))/(CY$4-$A113))-Outil_de_calcul!$B$10)/100)),CY$4-$A113,1)</f>
        <v>-58.459070271102469</v>
      </c>
      <c r="CZ113" s="21">
        <f>-PV(IF((CZ$4-$A113)&lt;20,(Outil_de_calcul!$B$7-Outil_de_calcul!$B$10)/100,IF((CZ$4-$A113)&lt;30,((((20*Outil_de_calcul!$B$7)+((CZ$4-$A113-20))*Outil_de_calcul!$B$8)/(CZ$4-$A113))-Outil_de_calcul!$B$10)/100,((((20*Outil_de_calcul!$B$7)+(10*Outil_de_calcul!$B$8)+((CZ$4-$A113-30)*Outil_de_calcul!$B$9))/(CZ$4-$A113))-Outil_de_calcul!$B$10)/100)),CZ$4-$A113,1)</f>
        <v>-58.766268390550792</v>
      </c>
      <c r="DA113" s="21">
        <f>-PV(IF((DA$4-$A113)&lt;20,(Outil_de_calcul!$B$7-Outil_de_calcul!$B$10)/100,IF((DA$4-$A113)&lt;30,((((20*Outil_de_calcul!$B$7)+((DA$4-$A113-20))*Outil_de_calcul!$B$8)/(DA$4-$A113))-Outil_de_calcul!$B$10)/100,((((20*Outil_de_calcul!$B$7)+(10*Outil_de_calcul!$B$8)+((DA$4-$A113-30)*Outil_de_calcul!$B$9))/(DA$4-$A113))-Outil_de_calcul!$B$10)/100)),DA$4-$A113,1)</f>
        <v>-59.069825887015064</v>
      </c>
      <c r="DB113" s="21">
        <f>-PV(IF((DB$4-$A113)&lt;20,(Outil_de_calcul!$B$7-Outil_de_calcul!$B$10)/100,IF((DB$4-$A113)&lt;30,((((20*Outil_de_calcul!$B$7)+((DB$4-$A113-20))*Outil_de_calcul!$B$8)/(DB$4-$A113))-Outil_de_calcul!$B$10)/100,((((20*Outil_de_calcul!$B$7)+(10*Outil_de_calcul!$B$8)+((DB$4-$A113-30)*Outil_de_calcul!$B$9))/(DB$4-$A113))-Outil_de_calcul!$B$10)/100)),DB$4-$A113,1)</f>
        <v>-59.369785905732407</v>
      </c>
      <c r="DC113" s="21">
        <f>-PV(IF((DC$4-$A113)&lt;20,(Outil_de_calcul!$B$7-Outil_de_calcul!$B$10)/100,IF((DC$4-$A113)&lt;30,((((20*Outil_de_calcul!$B$7)+((DC$4-$A113-20))*Outil_de_calcul!$B$8)/(DC$4-$A113))-Outil_de_calcul!$B$10)/100,((((20*Outil_de_calcul!$B$7)+(10*Outil_de_calcul!$B$8)+((DC$4-$A113-30)*Outil_de_calcul!$B$9))/(DC$4-$A113))-Outil_de_calcul!$B$10)/100)),DC$4-$A113,1)</f>
        <v>-59.666191080623221</v>
      </c>
      <c r="DD113" s="21">
        <f>-PV(IF((DD$4-$A113)&lt;20,(Outil_de_calcul!$B$7-Outil_de_calcul!$B$10)/100,IF((DD$4-$A113)&lt;30,((((20*Outil_de_calcul!$B$7)+((DD$4-$A113-20))*Outil_de_calcul!$B$8)/(DD$4-$A113))-Outil_de_calcul!$B$10)/100,((((20*Outil_de_calcul!$B$7)+(10*Outil_de_calcul!$B$8)+((DD$4-$A113-30)*Outil_de_calcul!$B$9))/(DD$4-$A113))-Outil_de_calcul!$B$10)/100)),DD$4-$A113,1)</f>
        <v>-59.959083540350804</v>
      </c>
      <c r="DE113" s="21">
        <f>-PV(IF((DE$4-$A113)&lt;20,(Outil_de_calcul!$B$7-Outil_de_calcul!$B$10)/100,IF((DE$4-$A113)&lt;30,((((20*Outil_de_calcul!$B$7)+((DE$4-$A113-20))*Outil_de_calcul!$B$8)/(DE$4-$A113))-Outil_de_calcul!$B$10)/100,((((20*Outil_de_calcul!$B$7)+(10*Outil_de_calcul!$B$8)+((DE$4-$A113-30)*Outil_de_calcul!$B$9))/(DE$4-$A113))-Outil_de_calcul!$B$10)/100)),DE$4-$A113,1)</f>
        <v>-60.248504914309194</v>
      </c>
      <c r="DF113" s="21">
        <f>-PV(IF((DF$4-$A113)&lt;20,(Outil_de_calcul!$B$7-Outil_de_calcul!$B$10)/100,IF((DF$4-$A113)&lt;30,((((20*Outil_de_calcul!$B$7)+((DF$4-$A113-20))*Outil_de_calcul!$B$8)/(DF$4-$A113))-Outil_de_calcul!$B$10)/100,((((20*Outil_de_calcul!$B$7)+(10*Outil_de_calcul!$B$8)+((DF$4-$A113-30)*Outil_de_calcul!$B$9))/(DF$4-$A113))-Outil_de_calcul!$B$10)/100)),DF$4-$A113,1)</f>
        <v>-60.534496338540016</v>
      </c>
      <c r="DG113" s="21">
        <f>-PV(IF((DG$4-$A113)&lt;20,(Outil_de_calcul!$B$7-Outil_de_calcul!$B$10)/100,IF((DG$4-$A113)&lt;30,(((((20*Outil_de_calcul!$B$7)+(DG$4-$A113-20))*Outil_de_calcul!$B$8)/(DG$4-$A113))-Outil_de_calcul!$B$10)/100,((((20*Outil_de_calcul!$B$7)+(10*Outil_de_calcul!$B$8)+((DG$4-$A113-30)*Outil_de_calcul!$B$9))/(DG$4-$A113))-Outil_de_calcul!$B$10)/100)),DG$4-$A113,1)</f>
        <v>-61.096351450234692</v>
      </c>
      <c r="DH113" s="21">
        <f>-PV(IF((DH$4-$A113)&lt;20,(Outil_de_calcul!$B$7-Outil_de_calcul!$B$10)/100,IF((DH$4-$A113)&lt;30,(((((20*Outil_de_calcul!$B$7)+(DH$4-$A113-20))*Outil_de_calcul!$B$8)/(DH$4-$A113))-Outil_de_calcul!$B$10)/100,((((20*Outil_de_calcul!$B$7)+(10*Outil_de_calcul!$B$8)+((DH$4-$A113-30)*Outil_de_calcul!$B$9))/(DH$4-$A113))-Outil_de_calcul!$B$10)/100)),DH$4-$A113,1)</f>
        <v>-61.096351450234692</v>
      </c>
      <c r="DI113" s="21">
        <f>-PV(IF((DI$4-$A113)&lt;20,(Outil_de_calcul!$B$7-Outil_de_calcul!$B$10)/100,IF((DI$4-$A113)&lt;30,(((((20*Outil_de_calcul!$B$7)+(DI$4-$A113-20))*Outil_de_calcul!$B$8)/(DI$4-$A113))-Outil_de_calcul!$B$10)/100,((((20*Outil_de_calcul!$B$7)+(10*Outil_de_calcul!$B$8)+((DI$4-$A113-30)*Outil_de_calcul!$B$9))/(DI$4-$A113))-Outil_de_calcul!$B$10)/100)),DI$4-$A113,1)</f>
        <v>-61.096351450234692</v>
      </c>
      <c r="DJ113" s="21">
        <f>-PV(IF((DJ$4-$A113)&lt;20,(Outil_de_calcul!$B$7-Outil_de_calcul!$B$10)/100,IF((DJ$4-$A113)&lt;30,(((((20*Outil_de_calcul!$B$7)+(DJ$4-$A113-20))*Outil_de_calcul!$B$8)/(DJ$4-$A113))-Outil_de_calcul!$B$10)/100,((((20*Outil_de_calcul!$B$7)+(10*Outil_de_calcul!$B$8)+((DJ$4-$A113-30)*Outil_de_calcul!$B$9))/(DJ$4-$A113))-Outil_de_calcul!$B$10)/100)),DJ$4-$A113,1)</f>
        <v>-61.096351450234692</v>
      </c>
      <c r="DK113" s="21">
        <f>-PV(IF((DK$4-$A113)&lt;20,(Outil_de_calcul!$B$7-Outil_de_calcul!$B$10)/100,IF((DK$4-$A113)&lt;30,(((((20*Outil_de_calcul!$B$7)+(DK$4-$A113-20))*Outil_de_calcul!$B$8)/(DK$4-$A113))-Outil_de_calcul!$B$10)/100,((((20*Outil_de_calcul!$B$7)+(10*Outil_de_calcul!$B$8)+((DK$4-$A113-30)*Outil_de_calcul!$B$9))/(DK$4-$A113))-Outil_de_calcul!$B$10)/100)),DK$4-$A113,1)</f>
        <v>-61.096351450234692</v>
      </c>
      <c r="DL113" s="21">
        <f>-PV(IF((DL$4-$A113)&lt;20,(Outil_de_calcul!$B$7-Outil_de_calcul!$B$10)/100,IF((DL$4-$A113)&lt;30,(((((20*Outil_de_calcul!$B$7)+(DL$4-$A113-20))*Outil_de_calcul!$B$8)/(DL$4-$A113))-Outil_de_calcul!$B$10)/100,((((20*Outil_de_calcul!$B$7)+(10*Outil_de_calcul!$B$8)+((DL$4-$A113-30)*Outil_de_calcul!$B$9))/(DL$4-$A113))-Outil_de_calcul!$B$10)/100)),DL$4-$A113,1)</f>
        <v>-61.096351450234692</v>
      </c>
    </row>
    <row r="114" spans="1:116" ht="12" customHeight="1" x14ac:dyDescent="0.2">
      <c r="A114" s="29">
        <v>109</v>
      </c>
      <c r="B114" s="21">
        <f>-PV(IF((B$4-$A114)&lt;20,(Outil_de_calcul!$B$7-Outil_de_calcul!$B$10)/100,IF((B$4-$A114)&lt;30,((((20*Outil_de_calcul!$B$7)+((B$4-$A114-20))*Outil_de_calcul!$B$8)/(B$4-$A114))-Outil_de_calcul!$B$10)/100,((((20*Outil_de_calcul!$B$7)+(10*Outil_de_calcul!$B$8)+((B$4-$A114-30)*Outil_de_calcul!$B$9))/(B$4-$A114))-Outil_de_calcul!$B$10)/100)),B$4-$A114,1)</f>
        <v>1.011993190833582</v>
      </c>
      <c r="C114" s="21">
        <f>-PV(IF((C$4-$A114)&lt;20,(Outil_de_calcul!$B$7-Outil_de_calcul!$B$10)/100,IF((C$4-$A114)&lt;30,(((((20*Outil_de_calcul!$B$7)+(C$4-$A114-20))*Outil_de_calcul!$B$8)/(C$4-$A114))-Outil_de_calcul!$B$10)/100,((((20*Outil_de_calcul!$B$7)+(10*Outil_de_calcul!$B$8)+((C$4-$A114-30)*Outil_de_calcul!$B$9))/(C$4-$A114))-Outil_de_calcul!$B$10)/100)),C$4-$A114,1)</f>
        <v>0</v>
      </c>
      <c r="D114" s="21">
        <f>-PV(IF((D$4-$A114)&lt;20,(Outil_de_calcul!$B$7-Outil_de_calcul!$B$10)/100,IF((D$4-$A114)&lt;30,(((((20*Outil_de_calcul!$B$7)+(D$4-$A114-20))*Outil_de_calcul!$B$8)/(D$4-$A114))-Outil_de_calcul!$B$10)/100,((((20*Outil_de_calcul!$B$7)+(10*Outil_de_calcul!$B$8)+((D$4-$A114-30)*Outil_de_calcul!$B$9))/(D$4-$A114))-Outil_de_calcul!$B$10)/100)),D$4-$A114,1)</f>
        <v>-0.99999999999999889</v>
      </c>
      <c r="E114" s="21">
        <f>-PV(IF((E$4-$A114)&lt;20,(Outil_de_calcul!$B$7-Outil_de_calcul!$B$10)/100,IF((E$4-$A114)&lt;30,(((((20*Outil_de_calcul!$B$7)+(E$4-$A114-20))*Outil_de_calcul!$B$8)/(E$4-$A114))-Outil_de_calcul!$B$10)/100,((((20*Outil_de_calcul!$B$7)+(10*Outil_de_calcul!$B$8)+((E$4-$A114-30)*Outil_de_calcul!$B$9))/(E$4-$A114))-Outil_de_calcul!$B$10)/100)),E$4-$A114,1)</f>
        <v>-1.9881489411764657</v>
      </c>
      <c r="F114" s="21">
        <f>-PV(IF((F$4-$A114)&lt;20,(Outil_de_calcul!$B$7-Outil_de_calcul!$B$10)/100,IF((F$4-$A114)&lt;30,(((((20*Outil_de_calcul!$B$7)+(F$4-$A114-20))*Outil_de_calcul!$B$8)/(F$4-$A114))-Outil_de_calcul!$B$10)/100,((((20*Outil_de_calcul!$B$7)+(10*Outil_de_calcul!$B$8)+((F$4-$A114-30)*Outil_de_calcul!$B$9))/(F$4-$A114))-Outil_de_calcul!$B$10)/100)),F$4-$A114,1)</f>
        <v>-2.9645872711246612</v>
      </c>
      <c r="G114" s="21">
        <f>-PV(IF((G$4-$A114)&lt;20,(Outil_de_calcul!$B$7-Outil_de_calcul!$B$10)/100,IF((G$4-$A114)&lt;30,(((((20*Outil_de_calcul!$B$7)+(G$4-$A114-20))*Outil_de_calcul!$B$8)/(G$4-$A114))-Outil_de_calcul!$B$10)/100,((((20*Outil_de_calcul!$B$7)+(10*Outil_de_calcul!$B$8)+((G$4-$A114-30)*Outil_de_calcul!$B$9))/(G$4-$A114))-Outil_de_calcul!$B$10)/100)),G$4-$A114,1)</f>
        <v>-3.9294537729870722</v>
      </c>
      <c r="H114" s="21">
        <f>-PV(IF((H$4-$A114)&lt;20,(Outil_de_calcul!$B$7-Outil_de_calcul!$B$10)/100,IF((H$4-$A114)&lt;30,(((((20*Outil_de_calcul!$B$7)+(H$4-$A114-20))*Outil_de_calcul!$B$8)/(H$4-$A114))-Outil_de_calcul!$B$10)/100,((((20*Outil_de_calcul!$B$7)+(10*Outil_de_calcul!$B$8)+((H$4-$A114-30)*Outil_de_calcul!$B$9))/(H$4-$A114))-Outil_de_calcul!$B$10)/100)),H$4-$A114,1)</f>
        <v>-4.8828855851790633</v>
      </c>
      <c r="I114" s="21">
        <f>-PV(IF((I$4-$A114)&lt;20,(Outil_de_calcul!$B$7-Outil_de_calcul!$B$10)/100,IF((I$4-$A114)&lt;30,(((((20*Outil_de_calcul!$B$7)+(I$4-$A114-20))*Outil_de_calcul!$B$8)/(I$4-$A114))-Outil_de_calcul!$B$10)/100,((((20*Outil_de_calcul!$B$7)+(10*Outil_de_calcul!$B$8)+((I$4-$A114-30)*Outil_de_calcul!$B$9))/(I$4-$A114))-Outil_de_calcul!$B$10)/100)),I$4-$A114,1)</f>
        <v>-5.8250182208805352</v>
      </c>
      <c r="J114" s="21">
        <f>-PV(IF((J$4-$A114)&lt;20,(Outil_de_calcul!$B$7-Outil_de_calcul!$B$10)/100,IF((J$4-$A114)&lt;30,(((((20*Outil_de_calcul!$B$7)+(J$4-$A114-20))*Outil_de_calcul!$B$8)/(J$4-$A114))-Outil_de_calcul!$B$10)/100,((((20*Outil_de_calcul!$B$7)+(10*Outil_de_calcul!$B$8)+((J$4-$A114-30)*Outil_de_calcul!$B$9))/(J$4-$A114))-Outil_de_calcul!$B$10)/100)),J$4-$A114,1)</f>
        <v>-6.7559855872967578</v>
      </c>
      <c r="K114" s="21">
        <f>-PV(IF((K$4-$A114)&lt;20,(Outil_de_calcul!$B$7-Outil_de_calcul!$B$10)/100,IF((K$4-$A114)&lt;30,(((((20*Outil_de_calcul!$B$7)+(K$4-$A114-20))*Outil_de_calcul!$B$8)/(K$4-$A114))-Outil_de_calcul!$B$10)/100,((((20*Outil_de_calcul!$B$7)+(10*Outil_de_calcul!$B$8)+((K$4-$A114-30)*Outil_de_calcul!$B$9))/(K$4-$A114))-Outil_de_calcul!$B$10)/100)),K$4-$A114,1)</f>
        <v>-7.6759200046907772</v>
      </c>
      <c r="L114" s="21">
        <f>-PV(IF((L$4-$A114)&lt;20,(Outil_de_calcul!$B$7-Outil_de_calcul!$B$10)/100,IF((L$4-$A114)&lt;30,(((((20*Outil_de_calcul!$B$7)+(L$4-$A114-20))*Outil_de_calcul!$B$8)/(L$4-$A114))-Outil_de_calcul!$B$10)/100,((((20*Outil_de_calcul!$B$7)+(10*Outil_de_calcul!$B$8)+((L$4-$A114-30)*Outil_de_calcul!$B$9))/(L$4-$A114))-Outil_de_calcul!$B$10)/100)),L$4-$A114,1)</f>
        <v>-8.584952225190488</v>
      </c>
      <c r="M114" s="21">
        <f>-PV(IF((M$4-$A114)&lt;20,(Outil_de_calcul!$B$7-Outil_de_calcul!$B$10)/100,IF((M$4-$A114)&lt;30,(((((20*Outil_de_calcul!$B$7)+(M$4-$A114-20))*Outil_de_calcul!$B$8)/(M$4-$A114))-Outil_de_calcul!$B$10)/100,((((20*Outil_de_calcul!$B$7)+(10*Outil_de_calcul!$B$8)+((M$4-$A114-30)*Outil_de_calcul!$B$9))/(M$4-$A114))-Outil_de_calcul!$B$10)/100)),M$4-$A114,1)</f>
        <v>-9.4832114513725561</v>
      </c>
      <c r="N114" s="21">
        <f>-PV(IF((N$4-$A114)&lt;20,(Outil_de_calcul!$B$7-Outil_de_calcul!$B$10)/100,IF((N$4-$A114)&lt;30,(((((20*Outil_de_calcul!$B$7)+(N$4-$A114-20))*Outil_de_calcul!$B$8)/(N$4-$A114))-Outil_de_calcul!$B$10)/100,((((20*Outil_de_calcul!$B$7)+(10*Outil_de_calcul!$B$8)+((N$4-$A114-30)*Outil_de_calcul!$B$9))/(N$4-$A114))-Outil_de_calcul!$B$10)/100)),N$4-$A114,1)</f>
        <v>-10.370825354626373</v>
      </c>
      <c r="O114" s="21">
        <f>-PV(IF((O$4-$A114)&lt;20,(Outil_de_calcul!$B$7-Outil_de_calcul!$B$10)/100,IF((O$4-$A114)&lt;30,(((((20*Outil_de_calcul!$B$7)+(O$4-$A114-20))*Outil_de_calcul!$B$8)/(O$4-$A114))-Outil_de_calcul!$B$10)/100,((((20*Outil_de_calcul!$B$7)+(10*Outil_de_calcul!$B$8)+((O$4-$A114-30)*Outil_de_calcul!$B$9))/(O$4-$A114))-Outil_de_calcul!$B$10)/100)),O$4-$A114,1)</f>
        <v>-11.247920093300142</v>
      </c>
      <c r="P114" s="21">
        <f>-PV(IF((P$4-$A114)&lt;20,(Outil_de_calcul!$B$7-Outil_de_calcul!$B$10)/100,IF((P$4-$A114)&lt;30,(((((20*Outil_de_calcul!$B$7)+(P$4-$A114-20))*Outil_de_calcul!$B$8)/(P$4-$A114))-Outil_de_calcul!$B$10)/100,((((20*Outil_de_calcul!$B$7)+(10*Outil_de_calcul!$B$8)+((P$4-$A114-30)*Outil_de_calcul!$B$9))/(P$4-$A114))-Outil_de_calcul!$B$10)/100)),P$4-$A114,1)</f>
        <v>-12.114620330632089</v>
      </c>
      <c r="Q114" s="21">
        <f>-PV(IF((Q$4-$A114)&lt;20,(Outil_de_calcul!$B$7-Outil_de_calcul!$B$10)/100,IF((Q$4-$A114)&lt;30,(((((20*Outil_de_calcul!$B$7)+(Q$4-$A114-20))*Outil_de_calcul!$B$8)/(Q$4-$A114))-Outil_de_calcul!$B$10)/100,((((20*Outil_de_calcul!$B$7)+(10*Outil_de_calcul!$B$8)+((Q$4-$A114-30)*Outil_de_calcul!$B$9))/(Q$4-$A114))-Outil_de_calcul!$B$10)/100)),Q$4-$A114,1)</f>
        <v>-12.971049252469037</v>
      </c>
      <c r="R114" s="21">
        <f>-PV(IF((R$4-$A114)&lt;20,(Outil_de_calcul!$B$7-Outil_de_calcul!$B$10)/100,IF((R$4-$A114)&lt;30,(((((20*Outil_de_calcul!$B$7)+(R$4-$A114-20))*Outil_de_calcul!$B$8)/(R$4-$A114))-Outil_de_calcul!$B$10)/100,((((20*Outil_de_calcul!$B$7)+(10*Outil_de_calcul!$B$8)+((R$4-$A114-30)*Outil_de_calcul!$B$9))/(R$4-$A114))-Outil_de_calcul!$B$10)/100)),R$4-$A114,1)</f>
        <v>-13.817328584775135</v>
      </c>
      <c r="S114" s="21">
        <f>-PV(IF((S$4-$A114)&lt;20,(Outil_de_calcul!$B$7-Outil_de_calcul!$B$10)/100,IF((S$4-$A114)&lt;30,(((((20*Outil_de_calcul!$B$7)+(S$4-$A114-20))*Outil_de_calcul!$B$8)/(S$4-$A114))-Outil_de_calcul!$B$10)/100,((((20*Outil_de_calcul!$B$7)+(10*Outil_de_calcul!$B$8)+((S$4-$A114-30)*Outil_de_calcul!$B$9))/(S$4-$A114))-Outil_de_calcul!$B$10)/100)),S$4-$A114,1)</f>
        <v>-14.65357861093293</v>
      </c>
      <c r="T114" s="21">
        <f>-PV(IF((T$4-$A114)&lt;20,(Outil_de_calcul!$B$7-Outil_de_calcul!$B$10)/100,IF((T$4-$A114)&lt;30,(((((20*Outil_de_calcul!$B$7)+(T$4-$A114-20))*Outil_de_calcul!$B$8)/(T$4-$A114))-Outil_de_calcul!$B$10)/100,((((20*Outil_de_calcul!$B$7)+(10*Outil_de_calcul!$B$8)+((T$4-$A114-30)*Outil_de_calcul!$B$9))/(T$4-$A114))-Outil_de_calcul!$B$10)/100)),T$4-$A114,1)</f>
        <v>-15.479918188839546</v>
      </c>
      <c r="U114" s="21">
        <f>-PV(IF((U$4-$A114)&lt;20,(Outil_de_calcul!$B$7-Outil_de_calcul!$B$10)/100,IF((U$4-$A114)&lt;30,(((((20*Outil_de_calcul!$B$7)+(U$4-$A114-20))*Outil_de_calcul!$B$8)/(U$4-$A114))-Outil_de_calcul!$B$10)/100,((((20*Outil_de_calcul!$B$7)+(10*Outil_de_calcul!$B$8)+((U$4-$A114-30)*Outil_de_calcul!$B$9))/(U$4-$A114))-Outil_de_calcul!$B$10)/100)),U$4-$A114,1)</f>
        <v>-16.296464767800181</v>
      </c>
      <c r="V114" s="21">
        <f>-PV(IF((V$4-$A114)&lt;20,(Outil_de_calcul!$B$7-Outil_de_calcul!$B$10)/100,IF((V$4-$A114)&lt;30,(((((20*Outil_de_calcul!$B$7)+(V$4-$A114-20))*Outil_de_calcul!$B$8)/(V$4-$A114))-Outil_de_calcul!$B$10)/100,((((20*Outil_de_calcul!$B$7)+(10*Outil_de_calcul!$B$8)+((V$4-$A114-30)*Outil_de_calcul!$B$9))/(V$4-$A114))-Outil_de_calcul!$B$10)/100)),V$4-$A114,1)</f>
        <v>-17.103334405221414</v>
      </c>
      <c r="W114" s="21">
        <f>-PV(IF((W$4-$A114)&lt;20,(Outil_de_calcul!$B$7-Outil_de_calcul!$B$10)/100,IF((W$4-$A114)&lt;30,(((((20*Outil_de_calcul!$B$7)+(W$4-$A114-20))*Outil_de_calcul!$B$8)/(W$4-$A114))-Outil_de_calcul!$B$10)/100,((((20*Outil_de_calcul!$B$7)+(10*Outil_de_calcul!$B$8)+((W$4-$A114-30)*Outil_de_calcul!$B$9))/(W$4-$A114))-Outil_de_calcul!$B$10)/100)),W$4-$A114,1)</f>
        <v>-17.900641783106643</v>
      </c>
      <c r="X114" s="21">
        <f>-PV(IF((X$4-$A114)&lt;20,(Outil_de_calcul!$B$7-Outil_de_calcul!$B$10)/100,IF((X$4-$A114)&lt;30,(((((20*Outil_de_calcul!$B$7)+(X$4-$A114-20))*Outil_de_calcul!$B$8)/(X$4-$A114))-Outil_de_calcul!$B$10)/100,((((20*Outil_de_calcul!$B$7)+(10*Outil_de_calcul!$B$8)+((X$4-$A114-30)*Outil_de_calcul!$B$9))/(X$4-$A114))-Outil_de_calcul!$B$10)/100)),X$4-$A114,1)</f>
        <v>-18.688500224356115</v>
      </c>
      <c r="Y114" s="21">
        <f>-PV(IF((Y$4-$A114)&lt;20,(Outil_de_calcul!$B$7-Outil_de_calcul!$B$10)/100,IF((Y$4-$A114)&lt;30,(((((20*Outil_de_calcul!$B$7)+(Y$4-$A114-20))*Outil_de_calcul!$B$8)/(Y$4-$A114))-Outil_de_calcul!$B$10)/100,((((20*Outil_de_calcul!$B$7)+(10*Outil_de_calcul!$B$8)+((Y$4-$A114-30)*Outil_de_calcul!$B$9))/(Y$4-$A114))-Outil_de_calcul!$B$10)/100)),Y$4-$A114,1)</f>
        <v>-19.46702170887372</v>
      </c>
      <c r="Z114" s="21">
        <f>-PV(IF((Z$4-$A114)&lt;20,(Outil_de_calcul!$B$7-Outil_de_calcul!$B$10)/100,IF((Z$4-$A114)&lt;30,(((((20*Outil_de_calcul!$B$7)+(Z$4-$A114-20))*Outil_de_calcul!$B$8)/(Z$4-$A114))-Outil_de_calcul!$B$10)/100,((((20*Outil_de_calcul!$B$7)+(10*Outil_de_calcul!$B$8)+((Z$4-$A114-30)*Outil_de_calcul!$B$9))/(Z$4-$A114))-Outil_de_calcul!$B$10)/100)),Z$4-$A114,1)</f>
        <v>-20.236316889482932</v>
      </c>
      <c r="AA114" s="21">
        <f>-PV(IF((AA$4-$A114)&lt;20,(Outil_de_calcul!$B$7-Outil_de_calcul!$B$10)/100,IF((AA$4-$A114)&lt;30,(((((20*Outil_de_calcul!$B$7)+(AA$4-$A114-20))*Outil_de_calcul!$B$8)/(AA$4-$A114))-Outil_de_calcul!$B$10)/100,((((20*Outil_de_calcul!$B$7)+(10*Outil_de_calcul!$B$8)+((AA$4-$A114-30)*Outil_de_calcul!$B$9))/(AA$4-$A114))-Outil_de_calcul!$B$10)/100)),AA$4-$A114,1)</f>
        <v>-20.996495107654095</v>
      </c>
      <c r="AB114" s="21">
        <f>-PV(IF((AB$4-$A114)&lt;20,(Outil_de_calcul!$B$7-Outil_de_calcul!$B$10)/100,IF((AB$4-$A114)&lt;30,(((((20*Outil_de_calcul!$B$7)+(AB$4-$A114-20))*Outil_de_calcul!$B$8)/(AB$4-$A114))-Outil_de_calcul!$B$10)/100,((((20*Outil_de_calcul!$B$7)+(10*Outil_de_calcul!$B$8)+((AB$4-$A114-30)*Outil_de_calcul!$B$9))/(AB$4-$A114))-Outil_de_calcul!$B$10)/100)),AB$4-$A114,1)</f>
        <v>-21.747664409045342</v>
      </c>
      <c r="AC114" s="21">
        <f>-PV(IF((AC$4-$A114)&lt;20,(Outil_de_calcul!$B$7-Outil_de_calcul!$B$10)/100,IF((AC$4-$A114)&lt;30,(((((20*Outil_de_calcul!$B$7)+(AC$4-$A114-20))*Outil_de_calcul!$B$8)/(AC$4-$A114))-Outil_de_calcul!$B$10)/100,((((20*Outil_de_calcul!$B$7)+(10*Outil_de_calcul!$B$8)+((AC$4-$A114-30)*Outil_de_calcul!$B$9))/(AC$4-$A114))-Outil_de_calcul!$B$10)/100)),AC$4-$A114,1)</f>
        <v>-22.489931558859364</v>
      </c>
      <c r="AD114" s="21">
        <f>-PV(IF((AD$4-$A114)&lt;20,(Outil_de_calcul!$B$7-Outil_de_calcul!$B$10)/100,IF((AD$4-$A114)&lt;30,(((((20*Outil_de_calcul!$B$7)+(AD$4-$A114-20))*Outil_de_calcul!$B$8)/(AD$4-$A114))-Outil_de_calcul!$B$10)/100,((((20*Outil_de_calcul!$B$7)+(10*Outil_de_calcul!$B$8)+((AD$4-$A114-30)*Outil_de_calcul!$B$9))/(AD$4-$A114))-Outil_de_calcul!$B$10)/100)),AD$4-$A114,1)</f>
        <v>-23.223402057018173</v>
      </c>
      <c r="AE114" s="21">
        <f>-PV(IF((AE$4-$A114)&lt;20,(Outil_de_calcul!$B$7-Outil_de_calcul!$B$10)/100,IF((AE$4-$A114)&lt;30,(((((20*Outil_de_calcul!$B$7)+(AE$4-$A114-20))*Outil_de_calcul!$B$8)/(AE$4-$A114))-Outil_de_calcul!$B$10)/100,((((20*Outil_de_calcul!$B$7)+(10*Outil_de_calcul!$B$8)+((AE$4-$A114-30)*Outil_de_calcul!$B$9))/(AE$4-$A114))-Outil_de_calcul!$B$10)/100)),AE$4-$A114,1)</f>
        <v>-23.948180153157974</v>
      </c>
      <c r="AF114" s="21">
        <f>-PV(IF((AF$4-$A114)&lt;20,(Outil_de_calcul!$B$7-Outil_de_calcul!$B$10)/100,IF((AF$4-$A114)&lt;30,(((((20*Outil_de_calcul!$B$7)+(AF$4-$A114-20))*Outil_de_calcul!$B$8)/(AF$4-$A114))-Outil_de_calcul!$B$10)/100,((((20*Outil_de_calcul!$B$7)+(10*Outil_de_calcul!$B$8)+((AF$4-$A114-30)*Outil_de_calcul!$B$9))/(AF$4-$A114))-Outil_de_calcul!$B$10)/100)),AF$4-$A114,1)</f>
        <v>-24.664368861446427</v>
      </c>
      <c r="AG114" s="21">
        <f>-PV(IF((AG$4-$A114)&lt;20,(Outil_de_calcul!$B$7-Outil_de_calcul!$B$10)/100,IF((AG$4-$A114)&lt;30,(((((20*Outil_de_calcul!$B$7)+(AG$4-$A114-20))*Outil_de_calcul!$B$8)/(AG$4-$A114))-Outil_de_calcul!$B$10)/100,((((20*Outil_de_calcul!$B$7)+(10*Outil_de_calcul!$B$8)+((AG$4-$A114-30)*Outil_de_calcul!$B$9))/(AG$4-$A114))-Outil_de_calcul!$B$10)/100)),AG$4-$A114,1)</f>
        <v>-25.372069975224186</v>
      </c>
      <c r="AH114" s="21">
        <f>-PV(IF((AH$4-$A114)&lt;20,(Outil_de_calcul!$B$7-Outil_de_calcul!$B$10)/100,IF((AH$4-$A114)&lt;30,(((((20*Outil_de_calcul!$B$7)+(AH$4-$A114-20))*Outil_de_calcul!$B$8)/(AH$4-$A114))-Outil_de_calcul!$B$10)/100,((((20*Outil_de_calcul!$B$7)+(10*Outil_de_calcul!$B$8)+((AH$4-$A114-30)*Outil_de_calcul!$B$9))/(AH$4-$A114))-Outil_de_calcul!$B$10)/100)),AH$4-$A114,1)</f>
        <v>-26.071384081473106</v>
      </c>
      <c r="AI114" s="21">
        <f>-PV(IF((AI$4-$A114)&lt;20,(Outil_de_calcul!$B$7-Outil_de_calcul!$B$10)/100,IF((AI$4-$A114)&lt;30,(((((20*Outil_de_calcul!$B$7)+(AI$4-$A114-20))*Outil_de_calcul!$B$8)/(AI$4-$A114))-Outil_de_calcul!$B$10)/100,((((20*Outil_de_calcul!$B$7)+(10*Outil_de_calcul!$B$8)+((AI$4-$A114-30)*Outil_de_calcul!$B$9))/(AI$4-$A114))-Outil_de_calcul!$B$10)/100)),AI$4-$A114,1)</f>
        <v>-26.762410575112739</v>
      </c>
      <c r="AJ114" s="21">
        <f>-PV(IF((AJ$4-$A114)&lt;20,(Outil_de_calcul!$B$7-Outil_de_calcul!$B$10)/100,IF((AJ$4-$A114)&lt;30,(((((20*Outil_de_calcul!$B$7)+(AJ$4-$A114-20))*Outil_de_calcul!$B$8)/(AJ$4-$A114))-Outil_de_calcul!$B$10)/100,((((20*Outil_de_calcul!$B$7)+(10*Outil_de_calcul!$B$8)+((AJ$4-$A114-30)*Outil_de_calcul!$B$9))/(AJ$4-$A114))-Outil_de_calcul!$B$10)/100)),AJ$4-$A114,1)</f>
        <v>-27.445247673127639</v>
      </c>
      <c r="AK114" s="21">
        <f>-PV(IF((AK$4-$A114)&lt;20,(Outil_de_calcul!$B$7-Outil_de_calcul!$B$10)/100,IF((AK$4-$A114)&lt;30,(((((20*Outil_de_calcul!$B$7)+(AK$4-$A114-20))*Outil_de_calcul!$B$8)/(AK$4-$A114))-Outil_de_calcul!$B$10)/100,((((20*Outil_de_calcul!$B$7)+(10*Outil_de_calcul!$B$8)+((AK$4-$A114-30)*Outil_de_calcul!$B$9))/(AK$4-$A114))-Outil_de_calcul!$B$10)/100)),AK$4-$A114,1)</f>
        <v>-28.119992428527066</v>
      </c>
      <c r="AL114" s="21">
        <f>-PV(IF((AL$4-$A114)&lt;20,(Outil_de_calcul!$B$7-Outil_de_calcul!$B$10)/100,IF((AL$4-$A114)&lt;30,(((((20*Outil_de_calcul!$B$7)+(AL$4-$A114-20))*Outil_de_calcul!$B$8)/(AL$4-$A114))-Outil_de_calcul!$B$10)/100,((((20*Outil_de_calcul!$B$7)+(10*Outil_de_calcul!$B$8)+((AL$4-$A114-30)*Outil_de_calcul!$B$9))/(AL$4-$A114))-Outil_de_calcul!$B$10)/100)),AL$4-$A114,1)</f>
        <v>-28.786740744139383</v>
      </c>
      <c r="AM114" s="21">
        <f>-PV(IF((AM$4-$A114)&lt;20,(Outil_de_calcul!$B$7-Outil_de_calcul!$B$10)/100,IF((AM$4-$A114)&lt;30,(((((20*Outil_de_calcul!$B$7)+(AM$4-$A114-20))*Outil_de_calcul!$B$8)/(AM$4-$A114))-Outil_de_calcul!$B$10)/100,((((20*Outil_de_calcul!$B$7)+(10*Outil_de_calcul!$B$8)+((AM$4-$A114-30)*Outil_de_calcul!$B$9))/(AM$4-$A114))-Outil_de_calcul!$B$10)/100)),AM$4-$A114,1)</f>
        <v>-29.445587386242895</v>
      </c>
      <c r="AN114" s="21">
        <f>-PV(IF((AN$4-$A114)&lt;20,(Outil_de_calcul!$B$7-Outil_de_calcul!$B$10)/100,IF((AN$4-$A114)&lt;30,(((((20*Outil_de_calcul!$B$7)+(AN$4-$A114-20))*Outil_de_calcul!$B$8)/(AN$4-$A114))-Outil_de_calcul!$B$10)/100,((((20*Outil_de_calcul!$B$7)+(10*Outil_de_calcul!$B$8)+((AN$4-$A114-30)*Outil_de_calcul!$B$9))/(AN$4-$A114))-Outil_de_calcul!$B$10)/100)),AN$4-$A114,1)</f>
        <v>-30.096625998035158</v>
      </c>
      <c r="AO114" s="21">
        <f>-PV(IF((AO$4-$A114)&lt;20,(Outil_de_calcul!$B$7-Outil_de_calcul!$B$10)/100,IF((AO$4-$A114)&lt;30,(((((20*Outil_de_calcul!$B$7)+(AO$4-$A114-20))*Outil_de_calcul!$B$8)/(AO$4-$A114))-Outil_de_calcul!$B$10)/100,((((20*Outil_de_calcul!$B$7)+(10*Outil_de_calcul!$B$8)+((AO$4-$A114-30)*Outil_de_calcul!$B$9))/(AO$4-$A114))-Outil_de_calcul!$B$10)/100)),AO$4-$A114,1)</f>
        <v>-30.739949112942682</v>
      </c>
      <c r="AP114" s="21">
        <f>-PV(IF((AP$4-$A114)&lt;20,(Outil_de_calcul!$B$7-Outil_de_calcul!$B$10)/100,IF((AP$4-$A114)&lt;30,(((((20*Outil_de_calcul!$B$7)+(AP$4-$A114-20))*Outil_de_calcul!$B$8)/(AP$4-$A114))-Outil_de_calcul!$B$10)/100,((((20*Outil_de_calcul!$B$7)+(10*Outil_de_calcul!$B$8)+((AP$4-$A114-30)*Outil_de_calcul!$B$9))/(AP$4-$A114))-Outil_de_calcul!$B$10)/100)),AP$4-$A114,1)</f>
        <v>-31.375648167772898</v>
      </c>
      <c r="AQ114" s="21">
        <f>-PV(IF((AQ$4-$A114)&lt;20,(Outil_de_calcul!$B$7-Outil_de_calcul!$B$10)/100,IF((AQ$4-$A114)&lt;30,(((((20*Outil_de_calcul!$B$7)+(AQ$4-$A114-20))*Outil_de_calcul!$B$8)/(AQ$4-$A114))-Outil_de_calcul!$B$10)/100,((((20*Outil_de_calcul!$B$7)+(10*Outil_de_calcul!$B$8)+((AQ$4-$A114-30)*Outil_de_calcul!$B$9))/(AQ$4-$A114))-Outil_de_calcul!$B$10)/100)),AQ$4-$A114,1)</f>
        <v>-32.003813515710249</v>
      </c>
      <c r="AR114" s="21">
        <f>-PV(IF((AR$4-$A114)&lt;20,(Outil_de_calcul!$B$7-Outil_de_calcul!$B$10)/100,IF((AR$4-$A114)&lt;30,(((((20*Outil_de_calcul!$B$7)+(AR$4-$A114-20))*Outil_de_calcul!$B$8)/(AR$4-$A114))-Outil_de_calcul!$B$10)/100,((((20*Outil_de_calcul!$B$7)+(10*Outil_de_calcul!$B$8)+((AR$4-$A114-30)*Outil_de_calcul!$B$9))/(AR$4-$A114))-Outil_de_calcul!$B$10)/100)),AR$4-$A114,1)</f>
        <v>-32.624534439158303</v>
      </c>
      <c r="AS114" s="21">
        <f>-PV(IF((AS$4-$A114)&lt;20,(Outil_de_calcul!$B$7-Outil_de_calcul!$B$10)/100,IF((AS$4-$A114)&lt;30,(((((20*Outil_de_calcul!$B$7)+(AS$4-$A114-20))*Outil_de_calcul!$B$8)/(AS$4-$A114))-Outil_de_calcul!$B$10)/100,((((20*Outil_de_calcul!$B$7)+(10*Outil_de_calcul!$B$8)+((AS$4-$A114-30)*Outil_de_calcul!$B$9))/(AS$4-$A114))-Outil_de_calcul!$B$10)/100)),AS$4-$A114,1)</f>
        <v>-33.237899162429571</v>
      </c>
      <c r="AT114" s="21">
        <f>-PV(IF((AT$4-$A114)&lt;20,(Outil_de_calcul!$B$7-Outil_de_calcul!$B$10)/100,IF((AT$4-$A114)&lt;30,(((((20*Outil_de_calcul!$B$7)+(AT$4-$A114-20))*Outil_de_calcul!$B$8)/(AT$4-$A114))-Outil_de_calcul!$B$10)/100,((((20*Outil_de_calcul!$B$7)+(10*Outil_de_calcul!$B$8)+((AT$4-$A114-30)*Outil_de_calcul!$B$9))/(AT$4-$A114))-Outil_de_calcul!$B$10)/100)),AT$4-$A114,1)</f>
        <v>-33.843994864285087</v>
      </c>
      <c r="AU114" s="21">
        <f>-PV(IF((AU$4-$A114)&lt;20,(Outil_de_calcul!$B$7-Outil_de_calcul!$B$10)/100,IF((AU$4-$A114)&lt;30,(((((20*Outil_de_calcul!$B$7)+(AU$4-$A114-20))*Outil_de_calcul!$B$8)/(AU$4-$A114))-Outil_de_calcul!$B$10)/100,((((20*Outil_de_calcul!$B$7)+(10*Outil_de_calcul!$B$8)+((AU$4-$A114-30)*Outil_de_calcul!$B$9))/(AU$4-$A114))-Outil_de_calcul!$B$10)/100)),AU$4-$A114,1)</f>
        <v>-34.442907690325214</v>
      </c>
      <c r="AV114" s="21">
        <f>-PV(IF((AV$4-$A114)&lt;20,(Outil_de_calcul!$B$7-Outil_de_calcul!$B$10)/100,IF((AV$4-$A114)&lt;30,(((((20*Outil_de_calcul!$B$7)+(AV$4-$A114-20))*Outil_de_calcul!$B$8)/(AV$4-$A114))-Outil_de_calcul!$B$10)/100,((((20*Outil_de_calcul!$B$7)+(10*Outil_de_calcul!$B$8)+((AV$4-$A114-30)*Outil_de_calcul!$B$9))/(AV$4-$A114))-Outil_de_calcul!$B$10)/100)),AV$4-$A114,1)</f>
        <v>-35.034722765233781</v>
      </c>
      <c r="AW114" s="21">
        <f>-PV(IF((AW$4-$A114)&lt;20,(Outil_de_calcul!$B$7-Outil_de_calcul!$B$10)/100,IF((AW$4-$A114)&lt;30,(((((20*Outil_de_calcul!$B$7)+(AW$4-$A114-20))*Outil_de_calcul!$B$8)/(AW$4-$A114))-Outil_de_calcul!$B$10)/100,((((20*Outil_de_calcul!$B$7)+(10*Outil_de_calcul!$B$8)+((AW$4-$A114-30)*Outil_de_calcul!$B$9))/(AW$4-$A114))-Outil_de_calcul!$B$10)/100)),AW$4-$A114,1)</f>
        <v>-35.619524204876946</v>
      </c>
      <c r="AX114" s="21">
        <f>-PV(IF((AX$4-$A114)&lt;20,(Outil_de_calcul!$B$7-Outil_de_calcul!$B$10)/100,IF((AX$4-$A114)&lt;30,(((((20*Outil_de_calcul!$B$7)+(AX$4-$A114-20))*Outil_de_calcul!$B$8)/(AX$4-$A114))-Outil_de_calcul!$B$10)/100,((((20*Outil_de_calcul!$B$7)+(10*Outil_de_calcul!$B$8)+((AX$4-$A114-30)*Outil_de_calcul!$B$9))/(AX$4-$A114))-Outil_de_calcul!$B$10)/100)),AX$4-$A114,1)</f>
        <v>-36.197395128258826</v>
      </c>
      <c r="AY114" s="21">
        <f>-PV(IF((AY$4-$A114)&lt;20,(Outil_de_calcul!$B$7-Outil_de_calcul!$B$10)/100,IF((AY$4-$A114)&lt;30,(((((20*Outil_de_calcul!$B$7)+(AY$4-$A114-20))*Outil_de_calcul!$B$8)/(AY$4-$A114))-Outil_de_calcul!$B$10)/100,((((20*Outil_de_calcul!$B$7)+(10*Outil_de_calcul!$B$8)+((AY$4-$A114-30)*Outil_de_calcul!$B$9))/(AY$4-$A114))-Outil_de_calcul!$B$10)/100)),AY$4-$A114,1)</f>
        <v>-36.768417669335285</v>
      </c>
      <c r="AZ114" s="21">
        <f>-PV(IF((AZ$4-$A114)&lt;20,(Outil_de_calcul!$B$7-Outil_de_calcul!$B$10)/100,IF((AZ$4-$A114)&lt;30,(((((20*Outil_de_calcul!$B$7)+(AZ$4-$A114-20))*Outil_de_calcul!$B$8)/(AZ$4-$A114))-Outil_de_calcul!$B$10)/100,((((20*Outil_de_calcul!$B$7)+(10*Outil_de_calcul!$B$8)+((AZ$4-$A114-30)*Outil_de_calcul!$B$9))/(AZ$4-$A114))-Outil_de_calcul!$B$10)/100)),AZ$4-$A114,1)</f>
        <v>-37.332672988687904</v>
      </c>
      <c r="BA114" s="21">
        <f>-PV(IF((BA$4-$A114)&lt;20,(Outil_de_calcul!$B$7-Outil_de_calcul!$B$10)/100,IF((BA$4-$A114)&lt;30,(((((20*Outil_de_calcul!$B$7)+(BA$4-$A114-20))*Outil_de_calcul!$B$8)/(BA$4-$A114))-Outil_de_calcul!$B$10)/100,((((20*Outil_de_calcul!$B$7)+(10*Outil_de_calcul!$B$8)+((BA$4-$A114-30)*Outil_de_calcul!$B$9))/(BA$4-$A114))-Outil_de_calcul!$B$10)/100)),BA$4-$A114,1)</f>
        <v>-37.890241285059361</v>
      </c>
      <c r="BB114" s="21">
        <f>-PV(IF((BB$4-$A114)&lt;20,(Outil_de_calcul!$B$7-Outil_de_calcul!$B$10)/100,IF((BB$4-$A114)&lt;30,(((((20*Outil_de_calcul!$B$7)+(BB$4-$A114-20))*Outil_de_calcul!$B$8)/(BB$4-$A114))-Outil_de_calcul!$B$10)/100,((((20*Outil_de_calcul!$B$7)+(10*Outil_de_calcul!$B$8)+((BB$4-$A114-30)*Outil_de_calcul!$B$9))/(BB$4-$A114))-Outil_de_calcul!$B$10)/100)),BB$4-$A114,1)</f>
        <v>-38.441201806752417</v>
      </c>
      <c r="BC114" s="21">
        <f>-PV(IF((BC$4-$A114)&lt;20,(Outil_de_calcul!$B$7-Outil_de_calcul!$B$10)/100,IF((BC$4-$A114)&lt;30,(((((20*Outil_de_calcul!$B$7)+(BC$4-$A114-20))*Outil_de_calcul!$B$8)/(BC$4-$A114))-Outil_de_calcul!$B$10)/100,((((20*Outil_de_calcul!$B$7)+(10*Outil_de_calcul!$B$8)+((BC$4-$A114-30)*Outil_de_calcul!$B$9))/(BC$4-$A114))-Outil_de_calcul!$B$10)/100)),BC$4-$A114,1)</f>
        <v>-38.985632862893418</v>
      </c>
      <c r="BD114" s="21">
        <f>-PV(IF((BD$4-$A114)&lt;20,(Outil_de_calcul!$B$7-Outil_de_calcul!$B$10)/100,IF((BD$4-$A114)&lt;30,(((((20*Outil_de_calcul!$B$7)+(BD$4-$A114-20))*Outil_de_calcul!$B$8)/(BD$4-$A114))-Outil_de_calcul!$B$10)/100,((((20*Outil_de_calcul!$B$7)+(10*Outil_de_calcul!$B$8)+((BD$4-$A114-30)*Outil_de_calcul!$B$9))/(BD$4-$A114))-Outil_de_calcul!$B$10)/100)),BD$4-$A114,1)</f>
        <v>-39.523611834562743</v>
      </c>
      <c r="BE114" s="21">
        <f>-PV(IF((BE$4-$A114)&lt;20,(Outil_de_calcul!$B$7-Outil_de_calcul!$B$10)/100,IF((BE$4-$A114)&lt;30,(((((20*Outil_de_calcul!$B$7)+(BE$4-$A114-20))*Outil_de_calcul!$B$8)/(BE$4-$A114))-Outil_de_calcul!$B$10)/100,((((20*Outil_de_calcul!$B$7)+(10*Outil_de_calcul!$B$8)+((BE$4-$A114-30)*Outil_de_calcul!$B$9))/(BE$4-$A114))-Outil_de_calcul!$B$10)/100)),BE$4-$A114,1)</f>
        <v>-40.055215185793003</v>
      </c>
      <c r="BF114" s="21">
        <f>-PV(IF((BF$4-$A114)&lt;20,(Outil_de_calcul!$B$7-Outil_de_calcul!$B$10)/100,IF((BF$4-$A114)&lt;30,(((((20*Outil_de_calcul!$B$7)+(BF$4-$A114-20))*Outil_de_calcul!$B$8)/(BF$4-$A114))-Outil_de_calcul!$B$10)/100,((((20*Outil_de_calcul!$B$7)+(10*Outil_de_calcul!$B$8)+((BF$4-$A114-30)*Outil_de_calcul!$B$9))/(BF$4-$A114))-Outil_de_calcul!$B$10)/100)),BF$4-$A114,1)</f>
        <v>-40.580518474437035</v>
      </c>
      <c r="BG114" s="21">
        <f>-PV(IF((BG$4-$A114)&lt;20,(Outil_de_calcul!$B$7-Outil_de_calcul!$B$10)/100,IF((BG$4-$A114)&lt;30,(((((20*Outil_de_calcul!$B$7)+(BG$4-$A114-20))*Outil_de_calcul!$B$8)/(BG$4-$A114))-Outil_de_calcul!$B$10)/100,((((20*Outil_de_calcul!$B$7)+(10*Outil_de_calcul!$B$8)+((BG$4-$A114-30)*Outil_de_calcul!$B$9))/(BG$4-$A114))-Outil_de_calcul!$B$10)/100)),BG$4-$A114,1)</f>
        <v>-41.099596362907164</v>
      </c>
      <c r="BH114" s="21">
        <f>-PV(IF((BH$4-$A114)&lt;20,(Outil_de_calcul!$B$7-Outil_de_calcul!$B$10)/100,IF((BH$4-$A114)&lt;30,(((((20*Outil_de_calcul!$B$7)+(BH$4-$A114-20))*Outil_de_calcul!$B$8)/(BH$4-$A114))-Outil_de_calcul!$B$10)/100,((((20*Outil_de_calcul!$B$7)+(10*Outil_de_calcul!$B$8)+((BH$4-$A114-30)*Outil_de_calcul!$B$9))/(BH$4-$A114))-Outil_de_calcul!$B$10)/100)),BH$4-$A114,1)</f>
        <v>-41.61252262878704</v>
      </c>
      <c r="BI114" s="21">
        <f>-PV(IF((BI$4-$A114)&lt;20,(Outil_de_calcul!$B$7-Outil_de_calcul!$B$10)/100,IF((BI$4-$A114)&lt;30,(((((20*Outil_de_calcul!$B$7)+(BI$4-$A114-20))*Outil_de_calcul!$B$8)/(BI$4-$A114))-Outil_de_calcul!$B$10)/100,((((20*Outil_de_calcul!$B$7)+(10*Outil_de_calcul!$B$8)+((BI$4-$A114-30)*Outil_de_calcul!$B$9))/(BI$4-$A114))-Outil_de_calcul!$B$10)/100)),BI$4-$A114,1)</f>
        <v>-42.119370175317826</v>
      </c>
      <c r="BJ114" s="21">
        <f>-PV(IF((BJ$4-$A114)&lt;20,(Outil_de_calcul!$B$7-Outil_de_calcul!$B$10)/100,IF((BJ$4-$A114)&lt;30,(((((20*Outil_de_calcul!$B$7)+(BJ$4-$A114-20))*Outil_de_calcul!$B$8)/(BJ$4-$A114))-Outil_de_calcul!$B$10)/100,((((20*Outil_de_calcul!$B$7)+(10*Outil_de_calcul!$B$8)+((BJ$4-$A114-30)*Outil_de_calcul!$B$9))/(BJ$4-$A114))-Outil_de_calcul!$B$10)/100)),BJ$4-$A114,1)</f>
        <v>-42.620211041760129</v>
      </c>
      <c r="BK114" s="21">
        <f>-PV(IF((BK$4-$A114)&lt;20,(Outil_de_calcul!$B$7-Outil_de_calcul!$B$10)/100,IF((BK$4-$A114)&lt;30,(((((20*Outil_de_calcul!$B$7)+(BK$4-$A114-20))*Outil_de_calcul!$B$8)/(BK$4-$A114))-Outil_de_calcul!$B$10)/100,((((20*Outil_de_calcul!$B$7)+(10*Outil_de_calcul!$B$8)+((BK$4-$A114-30)*Outil_de_calcul!$B$9))/(BK$4-$A114))-Outil_de_calcul!$B$10)/100)),BK$4-$A114,1)</f>
        <v>-43.11511641363299</v>
      </c>
      <c r="BL114" s="21">
        <f>-PV(IF((BL$4-$A114)&lt;20,(Outil_de_calcul!$B$7-Outil_de_calcul!$B$10)/100,IF((BL$4-$A114)&lt;30,(((((20*Outil_de_calcul!$B$7)+(BL$4-$A114-20))*Outil_de_calcul!$B$8)/(BL$4-$A114))-Outil_de_calcul!$B$10)/100,((((20*Outil_de_calcul!$B$7)+(10*Outil_de_calcul!$B$8)+((BL$4-$A114-30)*Outil_de_calcul!$B$9))/(BL$4-$A114))-Outil_de_calcul!$B$10)/100)),BL$4-$A114,1)</f>
        <v>-43.604156632831717</v>
      </c>
      <c r="BM114" s="21">
        <f>-PV(IF((BM$4-$A114)&lt;20,(Outil_de_calcul!$B$7-Outil_de_calcul!$B$10)/100,IF((BM$4-$A114)&lt;30,(((((20*Outil_de_calcul!$B$7)+(BM$4-$A114-20))*Outil_de_calcul!$B$8)/(BM$4-$A114))-Outil_de_calcul!$B$10)/100,((((20*Outil_de_calcul!$B$7)+(10*Outil_de_calcul!$B$8)+((BM$4-$A114-30)*Outil_de_calcul!$B$9))/(BM$4-$A114))-Outil_de_calcul!$B$10)/100)),BM$4-$A114,1)</f>
        <v>-44.087401207625632</v>
      </c>
      <c r="BN114" s="21">
        <f>-PV(IF((BN$4-$A114)&lt;20,(Outil_de_calcul!$B$7-Outil_de_calcul!$B$10)/100,IF((BN$4-$A114)&lt;30,(((((20*Outil_de_calcul!$B$7)+(BN$4-$A114-20))*Outil_de_calcul!$B$8)/(BN$4-$A114))-Outil_de_calcul!$B$10)/100,((((20*Outil_de_calcul!$B$7)+(10*Outil_de_calcul!$B$8)+((BN$4-$A114-30)*Outil_de_calcul!$B$9))/(BN$4-$A114))-Outil_de_calcul!$B$10)/100)),BN$4-$A114,1)</f>
        <v>-44.564918822537521</v>
      </c>
      <c r="BO114" s="21">
        <f>-PV(IF((BO$4-$A114)&lt;20,(Outil_de_calcul!$B$7-Outil_de_calcul!$B$10)/100,IF((BO$4-$A114)&lt;30,(((((20*Outil_de_calcul!$B$7)+(BO$4-$A114-20))*Outil_de_calcul!$B$8)/(BO$4-$A114))-Outil_de_calcul!$B$10)/100,((((20*Outil_de_calcul!$B$7)+(10*Outil_de_calcul!$B$8)+((BO$4-$A114-30)*Outil_de_calcul!$B$9))/(BO$4-$A114))-Outil_de_calcul!$B$10)/100)),BO$4-$A114,1)</f>
        <v>-45.036777348105808</v>
      </c>
      <c r="BP114" s="21">
        <f>-PV(IF((BP$4-$A114)&lt;20,(Outil_de_calcul!$B$7-Outil_de_calcul!$B$10)/100,IF((BP$4-$A114)&lt;30,(((((20*Outil_de_calcul!$B$7)+(BP$4-$A114-20))*Outil_de_calcul!$B$8)/(BP$4-$A114))-Outil_de_calcul!$B$10)/100,((((20*Outil_de_calcul!$B$7)+(10*Outil_de_calcul!$B$8)+((BP$4-$A114-30)*Outil_de_calcul!$B$9))/(BP$4-$A114))-Outil_de_calcul!$B$10)/100)),BP$4-$A114,1)</f>
        <v>-45.503043850531206</v>
      </c>
      <c r="BQ114" s="21">
        <f>-PV(IF((BQ$4-$A114)&lt;20,(Outil_de_calcul!$B$7-Outil_de_calcul!$B$10)/100,IF((BQ$4-$A114)&lt;30,(((((20*Outil_de_calcul!$B$7)+(BQ$4-$A114-20))*Outil_de_calcul!$B$8)/(BQ$4-$A114))-Outil_de_calcul!$B$10)/100,((((20*Outil_de_calcul!$B$7)+(10*Outil_de_calcul!$B$8)+((BQ$4-$A114-30)*Outil_de_calcul!$B$9))/(BQ$4-$A114))-Outil_de_calcul!$B$10)/100)),BQ$4-$A114,1)</f>
        <v>-45.963784601208928</v>
      </c>
      <c r="BR114" s="21">
        <f>-PV(IF((BR$4-$A114)&lt;20,(Outil_de_calcul!$B$7-Outil_de_calcul!$B$10)/100,IF((BR$4-$A114)&lt;30,(((((20*Outil_de_calcul!$B$7)+(BR$4-$A114-20))*Outil_de_calcul!$B$8)/(BR$4-$A114))-Outil_de_calcul!$B$10)/100,((((20*Outil_de_calcul!$B$7)+(10*Outil_de_calcul!$B$8)+((BR$4-$A114-30)*Outil_de_calcul!$B$9))/(BR$4-$A114))-Outil_de_calcul!$B$10)/100)),BR$4-$A114,1)</f>
        <v>-46.419065086147967</v>
      </c>
      <c r="BS114" s="21">
        <f>-PV(IF((BS$4-$A114)&lt;20,(Outil_de_calcul!$B$7-Outil_de_calcul!$B$10)/100,IF((BS$4-$A114)&lt;30,(((((20*Outil_de_calcul!$B$7)+(BS$4-$A114-20))*Outil_de_calcul!$B$8)/(BS$4-$A114))-Outil_de_calcul!$B$10)/100,((((20*Outil_de_calcul!$B$7)+(10*Outil_de_calcul!$B$8)+((BS$4-$A114-30)*Outil_de_calcul!$B$9))/(BS$4-$A114))-Outil_de_calcul!$B$10)/100)),BS$4-$A114,1)</f>
        <v>-46.868950015278784</v>
      </c>
      <c r="BT114" s="21">
        <f>-PV(IF((BT$4-$A114)&lt;20,(Outil_de_calcul!$B$7-Outil_de_calcul!$B$10)/100,IF((BT$4-$A114)&lt;30,(((((20*Outil_de_calcul!$B$7)+(BT$4-$A114-20))*Outil_de_calcul!$B$8)/(BT$4-$A114))-Outil_de_calcul!$B$10)/100,((((20*Outil_de_calcul!$B$7)+(10*Outil_de_calcul!$B$8)+((BT$4-$A114-30)*Outil_de_calcul!$B$9))/(BT$4-$A114))-Outil_de_calcul!$B$10)/100)),BT$4-$A114,1)</f>
        <v>-47.313503331650665</v>
      </c>
      <c r="BU114" s="21">
        <f>-PV(IF((BU$4-$A114)&lt;20,(Outil_de_calcul!$B$7-Outil_de_calcul!$B$10)/100,IF((BU$4-$A114)&lt;30,(((((20*Outil_de_calcul!$B$7)+(BU$4-$A114-20))*Outil_de_calcul!$B$8)/(BU$4-$A114))-Outil_de_calcul!$B$10)/100,((((20*Outil_de_calcul!$B$7)+(10*Outil_de_calcul!$B$8)+((BU$4-$A114-30)*Outil_de_calcul!$B$9))/(BU$4-$A114))-Outil_de_calcul!$B$10)/100)),BU$4-$A114,1)</f>
        <v>-47.752788220520017</v>
      </c>
      <c r="BV114" s="21">
        <f>-PV(IF((BV$4-$A114)&lt;20,(Outil_de_calcul!$B$7-Outil_de_calcul!$B$10)/100,IF((BV$4-$A114)&lt;30,(((((20*Outil_de_calcul!$B$7)+(BV$4-$A114-20))*Outil_de_calcul!$B$8)/(BV$4-$A114))-Outil_de_calcul!$B$10)/100,((((20*Outil_de_calcul!$B$7)+(10*Outil_de_calcul!$B$8)+((BV$4-$A114-30)*Outil_de_calcul!$B$9))/(BV$4-$A114))-Outil_de_calcul!$B$10)/100)),BV$4-$A114,1)</f>
        <v>-48.186867118331087</v>
      </c>
      <c r="BW114" s="21">
        <f>-PV(IF((BW$4-$A114)&lt;20,(Outil_de_calcul!$B$7-Outil_de_calcul!$B$10)/100,IF((BW$4-$A114)&lt;30,(((((20*Outil_de_calcul!$B$7)+(BW$4-$A114-20))*Outil_de_calcul!$B$8)/(BW$4-$A114))-Outil_de_calcul!$B$10)/100,((((20*Outil_de_calcul!$B$7)+(10*Outil_de_calcul!$B$8)+((BW$4-$A114-30)*Outil_de_calcul!$B$9))/(BW$4-$A114))-Outil_de_calcul!$B$10)/100)),BW$4-$A114,1)</f>
        <v>-48.615801721590145</v>
      </c>
      <c r="BX114" s="21">
        <f>-PV(IF((BX$4-$A114)&lt;20,(Outil_de_calcul!$B$7-Outil_de_calcul!$B$10)/100,IF((BX$4-$A114)&lt;30,(((((20*Outil_de_calcul!$B$7)+(BX$4-$A114-20))*Outil_de_calcul!$B$8)/(BX$4-$A114))-Outil_de_calcul!$B$10)/100,((((20*Outil_de_calcul!$B$7)+(10*Outil_de_calcul!$B$8)+((BX$4-$A114-30)*Outil_de_calcul!$B$9))/(BX$4-$A114))-Outil_de_calcul!$B$10)/100)),BX$4-$A114,1)</f>
        <v>-49.03965299563454</v>
      </c>
      <c r="BY114" s="21">
        <f>-PV(IF((BY$4-$A114)&lt;20,(Outil_de_calcul!$B$7-Outil_de_calcul!$B$10)/100,IF((BY$4-$A114)&lt;30,(((((20*Outil_de_calcul!$B$7)+(BY$4-$A114-20))*Outil_de_calcul!$B$8)/(BY$4-$A114))-Outil_de_calcul!$B$10)/100,((((20*Outil_de_calcul!$B$7)+(10*Outil_de_calcul!$B$8)+((BY$4-$A114-30)*Outil_de_calcul!$B$9))/(BY$4-$A114))-Outil_de_calcul!$B$10)/100)),BY$4-$A114,1)</f>
        <v>-49.458481183297799</v>
      </c>
      <c r="BZ114" s="21">
        <f>-PV(IF((BZ$4-$A114)&lt;20,(Outil_de_calcul!$B$7-Outil_de_calcul!$B$10)/100,IF((BZ$4-$A114)&lt;30,(((((20*Outil_de_calcul!$B$7)+(BZ$4-$A114-20))*Outil_de_calcul!$B$8)/(BZ$4-$A114))-Outil_de_calcul!$B$10)/100,((((20*Outil_de_calcul!$B$7)+(10*Outil_de_calcul!$B$8)+((BZ$4-$A114-30)*Outil_de_calcul!$B$9))/(BZ$4-$A114))-Outil_de_calcul!$B$10)/100)),BZ$4-$A114,1)</f>
        <v>-49.872345813472123</v>
      </c>
      <c r="CA114" s="21">
        <f>-PV(IF((CA$4-$A114)&lt;20,(Outil_de_calcul!$B$7-Outil_de_calcul!$B$10)/100,IF((CA$4-$A114)&lt;30,(((((20*Outil_de_calcul!$B$7)+(CA$4-$A114-20))*Outil_de_calcul!$B$8)/(CA$4-$A114))-Outil_de_calcul!$B$10)/100,((((20*Outil_de_calcul!$B$7)+(10*Outil_de_calcul!$B$8)+((CA$4-$A114-30)*Outil_de_calcul!$B$9))/(CA$4-$A114))-Outil_de_calcul!$B$10)/100)),CA$4-$A114,1)</f>
        <v>-50.281305709569253</v>
      </c>
      <c r="CB114" s="21">
        <f>-PV(IF((CB$4-$A114)&lt;20,(Outil_de_calcul!$B$7-Outil_de_calcul!$B$10)/100,IF((CB$4-$A114)&lt;30,(((((20*Outil_de_calcul!$B$7)+(CB$4-$A114-20))*Outil_de_calcul!$B$8)/(CB$4-$A114))-Outil_de_calcul!$B$10)/100,((((20*Outil_de_calcul!$B$7)+(10*Outil_de_calcul!$B$8)+((CB$4-$A114-30)*Outil_de_calcul!$B$9))/(CB$4-$A114))-Outil_de_calcul!$B$10)/100)),CB$4-$A114,1)</f>
        <v>-50.685418997881293</v>
      </c>
      <c r="CC114" s="21">
        <f>-PV(IF((CC$4-$A114)&lt;20,(Outil_de_calcul!$B$7-Outil_de_calcul!$B$10)/100,IF((CC$4-$A114)&lt;30,(((((20*Outil_de_calcul!$B$7)+(CC$4-$A114-20))*Outil_de_calcul!$B$8)/(CC$4-$A114))-Outil_de_calcul!$B$10)/100,((((20*Outil_de_calcul!$B$7)+(10*Outil_de_calcul!$B$8)+((CC$4-$A114-30)*Outil_de_calcul!$B$9))/(CC$4-$A114))-Outil_de_calcul!$B$10)/100)),CC$4-$A114,1)</f>
        <v>-51.084743115842159</v>
      </c>
      <c r="CD114" s="21">
        <f>-PV(IF((CD$4-$A114)&lt;20,(Outil_de_calcul!$B$7-Outil_de_calcul!$B$10)/100,IF((CD$4-$A114)&lt;30,(((((20*Outil_de_calcul!$B$7)+(CD$4-$A114-20))*Outil_de_calcul!$B$8)/(CD$4-$A114))-Outil_de_calcul!$B$10)/100,((((20*Outil_de_calcul!$B$7)+(10*Outil_de_calcul!$B$8)+((CD$4-$A114-30)*Outil_de_calcul!$B$9))/(CD$4-$A114))-Outil_de_calcul!$B$10)/100)),CD$4-$A114,1)</f>
        <v>-51.479334820191433</v>
      </c>
      <c r="CE114" s="21">
        <f>-PV(IF((CE$4-$A114)&lt;20,(Outil_de_calcul!$B$7-Outil_de_calcul!$B$10)/100,IF((CE$4-$A114)&lt;30,(((((20*Outil_de_calcul!$B$7)+(CE$4-$A114-20))*Outil_de_calcul!$B$8)/(CE$4-$A114))-Outil_de_calcul!$B$10)/100,((((20*Outil_de_calcul!$B$7)+(10*Outil_de_calcul!$B$8)+((CE$4-$A114-30)*Outil_de_calcul!$B$9))/(CE$4-$A114))-Outil_de_calcul!$B$10)/100)),CE$4-$A114,1)</f>
        <v>-51.869250195041168</v>
      </c>
      <c r="CF114" s="21">
        <f>-PV(IF((CF$4-$A114)&lt;20,(Outil_de_calcul!$B$7-Outil_de_calcul!$B$10)/100,IF((CF$4-$A114)&lt;30,(((((20*Outil_de_calcul!$B$7)+(CF$4-$A114-20))*Outil_de_calcul!$B$8)/(CF$4-$A114))-Outil_de_calcul!$B$10)/100,((((20*Outil_de_calcul!$B$7)+(10*Outil_de_calcul!$B$8)+((CF$4-$A114-30)*Outil_de_calcul!$B$9))/(CF$4-$A114))-Outil_de_calcul!$B$10)/100)),CF$4-$A114,1)</f>
        <v>-52.254544659847369</v>
      </c>
      <c r="CG114" s="21">
        <f>-PV(IF((CG$4-$A114)&lt;20,(Outil_de_calcul!$B$7-Outil_de_calcul!$B$10)/100,IF((CG$4-$A114)&lt;30,(((((20*Outil_de_calcul!$B$7)+(CG$4-$A114-20))*Outil_de_calcul!$B$8)/(CG$4-$A114))-Outil_de_calcul!$B$10)/100,((((20*Outil_de_calcul!$B$7)+(10*Outil_de_calcul!$B$8)+((CG$4-$A114-30)*Outil_de_calcul!$B$9))/(CG$4-$A114))-Outil_de_calcul!$B$10)/100)),CG$4-$A114,1)</f>
        <v>-52.635272977286782</v>
      </c>
      <c r="CH114" s="21">
        <f>-PV(IF((CH$4-$A114)&lt;20,(Outil_de_calcul!$B$7-Outil_de_calcul!$B$10)/100,IF((CH$4-$A114)&lt;30,(((((20*Outil_de_calcul!$B$7)+(CH$4-$A114-20))*Outil_de_calcul!$B$8)/(CH$4-$A114))-Outil_de_calcul!$B$10)/100,((((20*Outil_de_calcul!$B$7)+(10*Outil_de_calcul!$B$8)+((CH$4-$A114-30)*Outil_de_calcul!$B$9))/(CH$4-$A114))-Outil_de_calcul!$B$10)/100)),CH$4-$A114,1)</f>
        <v>-53.011489261040431</v>
      </c>
      <c r="CI114" s="21">
        <f>-PV(IF((CI$4-$A114)&lt;20,(Outil_de_calcul!$B$7-Outil_de_calcul!$B$10)/100,IF((CI$4-$A114)&lt;30,(((((20*Outil_de_calcul!$B$7)+(CI$4-$A114-20))*Outil_de_calcul!$B$8)/(CI$4-$A114))-Outil_de_calcul!$B$10)/100,((((20*Outil_de_calcul!$B$7)+(10*Outil_de_calcul!$B$8)+((CI$4-$A114-30)*Outil_de_calcul!$B$9))/(CI$4-$A114))-Outil_de_calcul!$B$10)/100)),CI$4-$A114,1)</f>
        <v>-53.383246983484938</v>
      </c>
      <c r="CJ114" s="21">
        <f>-PV(IF((CJ$4-$A114)&lt;20,(Outil_de_calcul!$B$7-Outil_de_calcul!$B$10)/100,IF((CJ$4-$A114)&lt;30,(((((20*Outil_de_calcul!$B$7)+(CJ$4-$A114-20))*Outil_de_calcul!$B$8)/(CJ$4-$A114))-Outil_de_calcul!$B$10)/100,((((20*Outil_de_calcul!$B$7)+(10*Outil_de_calcul!$B$8)+((CJ$4-$A114-30)*Outil_de_calcul!$B$9))/(CJ$4-$A114))-Outil_de_calcul!$B$10)/100)),CJ$4-$A114,1)</f>
        <v>-53.750598983292655</v>
      </c>
      <c r="CK114" s="21">
        <f>-PV(IF((CK$4-$A114)&lt;20,(Outil_de_calcul!$B$7-Outil_de_calcul!$B$10)/100,IF((CK$4-$A114)&lt;30,(((((20*Outil_de_calcul!$B$7)+(CK$4-$A114-20))*Outil_de_calcul!$B$8)/(CK$4-$A114))-Outil_de_calcul!$B$10)/100,((((20*Outil_de_calcul!$B$7)+(10*Outil_de_calcul!$B$8)+((CK$4-$A114-30)*Outil_de_calcul!$B$9))/(CK$4-$A114))-Outil_de_calcul!$B$10)/100)),CK$4-$A114,1)</f>
        <v>-54.113597472941713</v>
      </c>
      <c r="CL114" s="21">
        <f>-PV(IF((CL$4-$A114)&lt;20,(Outil_de_calcul!$B$7-Outil_de_calcul!$B$10)/100,IF((CL$4-$A114)&lt;30,(((((20*Outil_de_calcul!$B$7)+(CL$4-$A114-20))*Outil_de_calcul!$B$8)/(CL$4-$A114))-Outil_de_calcul!$B$10)/100,((((20*Outil_de_calcul!$B$7)+(10*Outil_de_calcul!$B$8)+((CL$4-$A114-30)*Outil_de_calcul!$B$9))/(CL$4-$A114))-Outil_de_calcul!$B$10)/100)),CL$4-$A114,1)</f>
        <v>-54.472294046137087</v>
      </c>
      <c r="CM114" s="21">
        <f>-PV(IF((CM$4-$A114)&lt;20,(Outil_de_calcul!$B$7-Outil_de_calcul!$B$10)/100,IF((CM$4-$A114)&lt;30,(((((20*Outil_de_calcul!$B$7)+(CM$4-$A114-20))*Outil_de_calcul!$B$8)/(CM$4-$A114))-Outil_de_calcul!$B$10)/100,((((20*Outil_de_calcul!$B$7)+(10*Outil_de_calcul!$B$8)+((CM$4-$A114-30)*Outil_de_calcul!$B$9))/(CM$4-$A114))-Outil_de_calcul!$B$10)/100)),CM$4-$A114,1)</f>
        <v>-54.826739685143728</v>
      </c>
      <c r="CN114" s="21">
        <f>-PV(IF((CN$4-$A114)&lt;20,(Outil_de_calcul!$B$7-Outil_de_calcul!$B$10)/100,IF((CN$4-$A114)&lt;30,(((((20*Outil_de_calcul!$B$7)+(CN$4-$A114-20))*Outil_de_calcul!$B$8)/(CN$4-$A114))-Outil_de_calcul!$B$10)/100,((((20*Outil_de_calcul!$B$7)+(10*Outil_de_calcul!$B$8)+((CN$4-$A114-30)*Outil_de_calcul!$B$9))/(CN$4-$A114))-Outil_de_calcul!$B$10)/100)),CN$4-$A114,1)</f>
        <v>-55.176984768032753</v>
      </c>
      <c r="CO114" s="21">
        <f>-PV(IF((CO$4-$A114)&lt;20,(Outil_de_calcul!$B$7-Outil_de_calcul!$B$10)/100,IF((CO$4-$A114)&lt;30,(((((20*Outil_de_calcul!$B$7)+(CO$4-$A114-20))*Outil_de_calcul!$B$8)/(CO$4-$A114))-Outil_de_calcul!$B$10)/100,((((20*Outil_de_calcul!$B$7)+(10*Outil_de_calcul!$B$8)+((CO$4-$A114-30)*Outil_de_calcul!$B$9))/(CO$4-$A114))-Outil_de_calcul!$B$10)/100)),CO$4-$A114,1)</f>
        <v>-55.523079075841821</v>
      </c>
      <c r="CP114" s="21">
        <f>-PV(IF((CP$4-$A114)&lt;20,(Outil_de_calcul!$B$7-Outil_de_calcul!$B$10)/100,IF((CP$4-$A114)&lt;30,(((((20*Outil_de_calcul!$B$7)+(CP$4-$A114-20))*Outil_de_calcul!$B$8)/(CP$4-$A114))-Outil_de_calcul!$B$10)/100,((((20*Outil_de_calcul!$B$7)+(10*Outil_de_calcul!$B$8)+((CP$4-$A114-30)*Outil_de_calcul!$B$9))/(CP$4-$A114))-Outil_de_calcul!$B$10)/100)),CP$4-$A114,1)</f>
        <v>-55.865071799650536</v>
      </c>
      <c r="CQ114" s="21">
        <f>-PV(IF((CQ$4-$A114)&lt;20,(Outil_de_calcul!$B$7-Outil_de_calcul!$B$10)/100,IF((CQ$4-$A114)&lt;30,(((((20*Outil_de_calcul!$B$7)+(CQ$4-$A114-20))*Outil_de_calcul!$B$8)/(CQ$4-$A114))-Outil_de_calcul!$B$10)/100,((((20*Outil_de_calcul!$B$7)+(10*Outil_de_calcul!$B$8)+((CQ$4-$A114-30)*Outil_de_calcul!$B$9))/(CQ$4-$A114))-Outil_de_calcul!$B$10)/100)),CQ$4-$A114,1)</f>
        <v>-56.203011547572181</v>
      </c>
      <c r="CR114" s="21">
        <f>-PV(IF((CR$4-$A114)&lt;20,(Outil_de_calcul!$B$7-Outil_de_calcul!$B$10)/100,IF((CR$4-$A114)&lt;30,(((((20*Outil_de_calcul!$B$7)+(CR$4-$A114-20))*Outil_de_calcul!$B$8)/(CR$4-$A114))-Outil_de_calcul!$B$10)/100,((((20*Outil_de_calcul!$B$7)+(10*Outil_de_calcul!$B$8)+((CR$4-$A114-30)*Outil_de_calcul!$B$9))/(CR$4-$A114))-Outil_de_calcul!$B$10)/100)),CR$4-$A114,1)</f>
        <v>-56.536946351662408</v>
      </c>
      <c r="CS114" s="21">
        <f>-PV(IF((CS$4-$A114)&lt;20,(Outil_de_calcul!$B$7-Outil_de_calcul!$B$10)/100,IF((CS$4-$A114)&lt;30,(((((20*Outil_de_calcul!$B$7)+(CS$4-$A114-20))*Outil_de_calcul!$B$8)/(CS$4-$A114))-Outil_de_calcul!$B$10)/100,((((20*Outil_de_calcul!$B$7)+(10*Outil_de_calcul!$B$8)+((CS$4-$A114-30)*Outil_de_calcul!$B$9))/(CS$4-$A114))-Outil_de_calcul!$B$10)/100)),CS$4-$A114,1)</f>
        <v>-56.866923674746126</v>
      </c>
      <c r="CT114" s="21">
        <f>-PV(IF((CT$4-$A114)&lt;20,(Outil_de_calcul!$B$7-Outil_de_calcul!$B$10)/100,IF((CT$4-$A114)&lt;30,(((((20*Outil_de_calcul!$B$7)+(CT$4-$A114-20))*Outil_de_calcul!$B$8)/(CT$4-$A114))-Outil_de_calcul!$B$10)/100,((((20*Outil_de_calcul!$B$7)+(10*Outil_de_calcul!$B$8)+((CT$4-$A114-30)*Outil_de_calcul!$B$9))/(CT$4-$A114))-Outil_de_calcul!$B$10)/100)),CT$4-$A114,1)</f>
        <v>-57.192990417163557</v>
      </c>
      <c r="CU114" s="21">
        <f>-PV(IF((CU$4-$A114)&lt;20,(Outil_de_calcul!$B$7-Outil_de_calcul!$B$10)/100,IF((CU$4-$A114)&lt;30,(((((20*Outil_de_calcul!$B$7)+(CU$4-$A114-20))*Outil_de_calcul!$B$8)/(CU$4-$A114))-Outil_de_calcul!$B$10)/100,((((20*Outil_de_calcul!$B$7)+(10*Outil_de_calcul!$B$8)+((CU$4-$A114-30)*Outil_de_calcul!$B$9))/(CU$4-$A114))-Outil_de_calcul!$B$10)/100)),CU$4-$A114,1)</f>
        <v>-57.515192923436196</v>
      </c>
      <c r="CV114" s="21">
        <f>-PV(IF((CV$4-$A114)&lt;20,(Outil_de_calcul!$B$7-Outil_de_calcul!$B$10)/100,IF((CV$4-$A114)&lt;30,(((((20*Outil_de_calcul!$B$7)+(CV$4-$A114-20))*Outil_de_calcul!$B$8)/(CV$4-$A114))-Outil_de_calcul!$B$10)/100,((((20*Outil_de_calcul!$B$7)+(10*Outil_de_calcul!$B$8)+((CV$4-$A114-30)*Outil_de_calcul!$B$9))/(CV$4-$A114))-Outil_de_calcul!$B$10)/100)),CV$4-$A114,1)</f>
        <v>-57.833576988853906</v>
      </c>
      <c r="CW114" s="21">
        <f>-PV(IF((CW$4-$A114)&lt;20,(Outil_de_calcul!$B$7-Outil_de_calcul!$B$10)/100,IF((CW$4-$A114)&lt;30,(((((20*Outil_de_calcul!$B$7)+(CW$4-$A114-20))*Outil_de_calcul!$B$8)/(CW$4-$A114))-Outil_de_calcul!$B$10)/100,((((20*Outil_de_calcul!$B$7)+(10*Outil_de_calcul!$B$8)+((CW$4-$A114-30)*Outil_de_calcul!$B$9))/(CW$4-$A114))-Outil_de_calcul!$B$10)/100)),CW$4-$A114,1)</f>
        <v>-58.148187865983886</v>
      </c>
      <c r="CX114" s="21">
        <f>-PV(IF((CX$4-$A114)&lt;20,(Outil_de_calcul!$B$7-Outil_de_calcul!$B$10)/100,IF((CX$4-$A114)&lt;30,(((((20*Outil_de_calcul!$B$7)+(CX$4-$A114-20))*Outil_de_calcul!$B$8)/(CX$4-$A114))-Outil_de_calcul!$B$10)/100,((((20*Outil_de_calcul!$B$7)+(10*Outil_de_calcul!$B$8)+((CX$4-$A114-30)*Outil_de_calcul!$B$9))/(CX$4-$A114))-Outil_de_calcul!$B$10)/100)),CX$4-$A114,1)</f>
        <v>-58.459070271102469</v>
      </c>
      <c r="CY114" s="21">
        <f>-PV(IF((CY$4-$A114)&lt;20,(Outil_de_calcul!$B$7-Outil_de_calcul!$B$10)/100,IF((CY$4-$A114)&lt;30,(((((20*Outil_de_calcul!$B$7)+(CY$4-$A114-20))*Outil_de_calcul!$B$8)/(CY$4-$A114))-Outil_de_calcul!$B$10)/100,((((20*Outil_de_calcul!$B$7)+(10*Outil_de_calcul!$B$8)+((CY$4-$A114-30)*Outil_de_calcul!$B$9))/(CY$4-$A114))-Outil_de_calcul!$B$10)/100)),CY$4-$A114,1)</f>
        <v>-58.766268390550792</v>
      </c>
      <c r="CZ114" s="21">
        <f>-PV(IF((CZ$4-$A114)&lt;20,(Outil_de_calcul!$B$7-Outil_de_calcul!$B$10)/100,IF((CZ$4-$A114)&lt;30,(((((20*Outil_de_calcul!$B$7)+(CZ$4-$A114-20))*Outil_de_calcul!$B$8)/(CZ$4-$A114))-Outil_de_calcul!$B$10)/100,((((20*Outil_de_calcul!$B$7)+(10*Outil_de_calcul!$B$8)+((CZ$4-$A114-30)*Outil_de_calcul!$B$9))/(CZ$4-$A114))-Outil_de_calcul!$B$10)/100)),CZ$4-$A114,1)</f>
        <v>-59.069825887015064</v>
      </c>
      <c r="DA114" s="21">
        <f>-PV(IF((DA$4-$A114)&lt;20,(Outil_de_calcul!$B$7-Outil_de_calcul!$B$10)/100,IF((DA$4-$A114)&lt;30,(((((20*Outil_de_calcul!$B$7)+(DA$4-$A114-20))*Outil_de_calcul!$B$8)/(DA$4-$A114))-Outil_de_calcul!$B$10)/100,((((20*Outil_de_calcul!$B$7)+(10*Outil_de_calcul!$B$8)+((DA$4-$A114-30)*Outil_de_calcul!$B$9))/(DA$4-$A114))-Outil_de_calcul!$B$10)/100)),DA$4-$A114,1)</f>
        <v>-59.369785905732407</v>
      </c>
      <c r="DB114" s="21">
        <f>-PV(IF((DB$4-$A114)&lt;20,(Outil_de_calcul!$B$7-Outil_de_calcul!$B$10)/100,IF((DB$4-$A114)&lt;30,(((((20*Outil_de_calcul!$B$7)+(DB$4-$A114-20))*Outil_de_calcul!$B$8)/(DB$4-$A114))-Outil_de_calcul!$B$10)/100,((((20*Outil_de_calcul!$B$7)+(10*Outil_de_calcul!$B$8)+((DB$4-$A114-30)*Outil_de_calcul!$B$9))/(DB$4-$A114))-Outil_de_calcul!$B$10)/100)),DB$4-$A114,1)</f>
        <v>-59.666191080623221</v>
      </c>
      <c r="DC114" s="21">
        <f>-PV(IF((DC$4-$A114)&lt;20,(Outil_de_calcul!$B$7-Outil_de_calcul!$B$10)/100,IF((DC$4-$A114)&lt;30,(((((20*Outil_de_calcul!$B$7)+(DC$4-$A114-20))*Outil_de_calcul!$B$8)/(DC$4-$A114))-Outil_de_calcul!$B$10)/100,((((20*Outil_de_calcul!$B$7)+(10*Outil_de_calcul!$B$8)+((DC$4-$A114-30)*Outil_de_calcul!$B$9))/(DC$4-$A114))-Outil_de_calcul!$B$10)/100)),DC$4-$A114,1)</f>
        <v>-59.959083540350804</v>
      </c>
      <c r="DD114" s="21">
        <f>-PV(IF((DD$4-$A114)&lt;20,(Outil_de_calcul!$B$7-Outil_de_calcul!$B$10)/100,IF((DD$4-$A114)&lt;30,(((((20*Outil_de_calcul!$B$7)+(DD$4-$A114-20))*Outil_de_calcul!$B$8)/(DD$4-$A114))-Outil_de_calcul!$B$10)/100,((((20*Outil_de_calcul!$B$7)+(10*Outil_de_calcul!$B$8)+((DD$4-$A114-30)*Outil_de_calcul!$B$9))/(DD$4-$A114))-Outil_de_calcul!$B$10)/100)),DD$4-$A114,1)</f>
        <v>-60.248504914309194</v>
      </c>
      <c r="DE114" s="21">
        <f>-PV(IF((DE$4-$A114)&lt;20,(Outil_de_calcul!$B$7-Outil_de_calcul!$B$10)/100,IF((DE$4-$A114)&lt;30,(((((20*Outil_de_calcul!$B$7)+(DE$4-$A114-20))*Outil_de_calcul!$B$8)/(DE$4-$A114))-Outil_de_calcul!$B$10)/100,((((20*Outil_de_calcul!$B$7)+(10*Outil_de_calcul!$B$8)+((DE$4-$A114-30)*Outil_de_calcul!$B$9))/(DE$4-$A114))-Outil_de_calcul!$B$10)/100)),DE$4-$A114,1)</f>
        <v>-60.534496338540016</v>
      </c>
      <c r="DF114" s="21">
        <f>-PV(IF((DF$4-$A114)&lt;20,(Outil_de_calcul!$B$7-Outil_de_calcul!$B$10)/100,IF((DF$4-$A114)&lt;30,(((((20*Outil_de_calcul!$B$7)+(DF$4-$A114-20))*Outil_de_calcul!$B$8)/(DF$4-$A114))-Outil_de_calcul!$B$10)/100,((((20*Outil_de_calcul!$B$7)+(10*Outil_de_calcul!$B$8)+((DF$4-$A114-30)*Outil_de_calcul!$B$9))/(DF$4-$A114))-Outil_de_calcul!$B$10)/100)),DF$4-$A114,1)</f>
        <v>-60.817098461579256</v>
      </c>
      <c r="DG114" s="21">
        <f>-PV(IF((DG$4-$A114)&lt;20,(Outil_de_calcul!$B$7-Outil_de_calcul!$B$10)/100,IF((DG$4-$A114)&lt;30,(((((20*Outil_de_calcul!$B$7)+(DG$4-$A114-20))*Outil_de_calcul!$B$8)/(DG$4-$A114))-Outil_de_calcul!$B$10)/100,((((20*Outil_de_calcul!$B$7)+(10*Outil_de_calcul!$B$8)+((DG$4-$A114-30)*Outil_de_calcul!$B$9))/(DG$4-$A114))-Outil_de_calcul!$B$10)/100)),DG$4-$A114,1)</f>
        <v>-61.372294995294943</v>
      </c>
      <c r="DH114" s="21">
        <f>-PV(IF((DH$4-$A114)&lt;20,(Outil_de_calcul!$B$7-Outil_de_calcul!$B$10)/100,IF((DH$4-$A114)&lt;30,(((((20*Outil_de_calcul!$B$7)+(DH$4-$A114-20))*Outil_de_calcul!$B$8)/(DH$4-$A114))-Outil_de_calcul!$B$10)/100,((((20*Outil_de_calcul!$B$7)+(10*Outil_de_calcul!$B$8)+((DH$4-$A114-30)*Outil_de_calcul!$B$9))/(DH$4-$A114))-Outil_de_calcul!$B$10)/100)),DH$4-$A114,1)</f>
        <v>-61.372294995294943</v>
      </c>
      <c r="DI114" s="21">
        <f>-PV(IF((DI$4-$A114)&lt;20,(Outil_de_calcul!$B$7-Outil_de_calcul!$B$10)/100,IF((DI$4-$A114)&lt;30,(((((20*Outil_de_calcul!$B$7)+(DI$4-$A114-20))*Outil_de_calcul!$B$8)/(DI$4-$A114))-Outil_de_calcul!$B$10)/100,((((20*Outil_de_calcul!$B$7)+(10*Outil_de_calcul!$B$8)+((DI$4-$A114-30)*Outil_de_calcul!$B$9))/(DI$4-$A114))-Outil_de_calcul!$B$10)/100)),DI$4-$A114,1)</f>
        <v>-61.372294995294943</v>
      </c>
      <c r="DJ114" s="21">
        <f>-PV(IF((DJ$4-$A114)&lt;20,(Outil_de_calcul!$B$7-Outil_de_calcul!$B$10)/100,IF((DJ$4-$A114)&lt;30,(((((20*Outil_de_calcul!$B$7)+(DJ$4-$A114-20))*Outil_de_calcul!$B$8)/(DJ$4-$A114))-Outil_de_calcul!$B$10)/100,((((20*Outil_de_calcul!$B$7)+(10*Outil_de_calcul!$B$8)+((DJ$4-$A114-30)*Outil_de_calcul!$B$9))/(DJ$4-$A114))-Outil_de_calcul!$B$10)/100)),DJ$4-$A114,1)</f>
        <v>-61.372294995294943</v>
      </c>
      <c r="DK114" s="21">
        <f>-PV(IF((DK$4-$A114)&lt;20,(Outil_de_calcul!$B$7-Outil_de_calcul!$B$10)/100,IF((DK$4-$A114)&lt;30,(((((20*Outil_de_calcul!$B$7)+(DK$4-$A114-20))*Outil_de_calcul!$B$8)/(DK$4-$A114))-Outil_de_calcul!$B$10)/100,((((20*Outil_de_calcul!$B$7)+(10*Outil_de_calcul!$B$8)+((DK$4-$A114-30)*Outil_de_calcul!$B$9))/(DK$4-$A114))-Outil_de_calcul!$B$10)/100)),DK$4-$A114,1)</f>
        <v>-61.372294995294943</v>
      </c>
      <c r="DL114" s="21">
        <f>-PV(IF((DL$4-$A114)&lt;20,(Outil_de_calcul!$B$7-Outil_de_calcul!$B$10)/100,IF((DL$4-$A114)&lt;30,(((((20*Outil_de_calcul!$B$7)+(DL$4-$A114-20))*Outil_de_calcul!$B$8)/(DL$4-$A114))-Outil_de_calcul!$B$10)/100,((((20*Outil_de_calcul!$B$7)+(10*Outil_de_calcul!$B$8)+((DL$4-$A114-30)*Outil_de_calcul!$B$9))/(DL$4-$A114))-Outil_de_calcul!$B$10)/100)),DL$4-$A114,1)</f>
        <v>-61.372294995294943</v>
      </c>
    </row>
    <row r="115" spans="1:116" ht="12" customHeight="1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</row>
    <row r="116" spans="1:116" ht="12" customHeight="1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</row>
    <row r="117" spans="1:116" ht="12" customHeight="1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</row>
    <row r="118" spans="1:116" ht="12" customHeight="1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</row>
    <row r="119" spans="1:116" ht="12" customHeight="1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</row>
    <row r="120" spans="1:116" ht="12" customHeight="1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</row>
    <row r="121" spans="1:116" ht="12" customHeight="1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</row>
    <row r="122" spans="1:116" ht="12" customHeight="1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</row>
    <row r="123" spans="1:116" ht="12" customHeight="1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</row>
    <row r="124" spans="1:116" ht="12" customHeight="1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</row>
    <row r="125" spans="1:116" ht="12" customHeight="1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</row>
    <row r="126" spans="1:116" ht="12" customHeight="1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</row>
    <row r="127" spans="1:116" ht="12" customHeight="1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</row>
    <row r="128" spans="1:116" ht="12" customHeight="1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</row>
    <row r="129" spans="1:116" ht="12" customHeight="1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</row>
    <row r="130" spans="1:116" ht="12" customHeight="1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</row>
    <row r="131" spans="1:116" ht="12" customHeight="1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</row>
    <row r="132" spans="1:116" ht="12" customHeight="1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</row>
    <row r="133" spans="1:116" ht="12" customHeight="1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</row>
    <row r="134" spans="1:116" ht="12" customHeight="1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</row>
    <row r="135" spans="1:116" ht="12" customHeight="1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</row>
    <row r="136" spans="1:116" ht="12" customHeight="1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</row>
    <row r="137" spans="1:116" ht="12" customHeight="1" x14ac:dyDescent="0.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</row>
    <row r="138" spans="1:116" ht="12" customHeight="1" x14ac:dyDescent="0.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</row>
    <row r="139" spans="1:116" ht="12" customHeight="1" x14ac:dyDescent="0.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</row>
    <row r="140" spans="1:116" ht="12" customHeight="1" x14ac:dyDescent="0.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</row>
    <row r="141" spans="1:116" ht="12" customHeight="1" x14ac:dyDescent="0.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</row>
    <row r="142" spans="1:116" ht="12" customHeight="1" x14ac:dyDescent="0.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</row>
    <row r="143" spans="1:116" ht="12" customHeight="1" x14ac:dyDescent="0.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</row>
    <row r="144" spans="1:116" ht="12" customHeight="1" x14ac:dyDescent="0.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</row>
    <row r="145" spans="1:116" ht="12" customHeight="1" x14ac:dyDescent="0.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</row>
    <row r="146" spans="1:116" ht="12" customHeight="1" x14ac:dyDescent="0.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</row>
    <row r="147" spans="1:116" ht="12" customHeight="1" x14ac:dyDescent="0.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</row>
    <row r="148" spans="1:116" ht="12" customHeight="1" x14ac:dyDescent="0.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</row>
    <row r="149" spans="1:116" ht="12" customHeight="1" x14ac:dyDescent="0.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</row>
    <row r="150" spans="1:116" ht="12" customHeight="1" x14ac:dyDescent="0.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</row>
    <row r="151" spans="1:116" ht="12" customHeight="1" x14ac:dyDescent="0.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</row>
    <row r="152" spans="1:116" ht="12" customHeight="1" x14ac:dyDescent="0.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</row>
    <row r="153" spans="1:116" ht="12" customHeight="1" x14ac:dyDescent="0.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</row>
    <row r="154" spans="1:116" ht="12" customHeight="1" x14ac:dyDescent="0.2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</row>
    <row r="155" spans="1:116" ht="12" customHeight="1" x14ac:dyDescent="0.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</row>
    <row r="156" spans="1:116" ht="12" customHeight="1" x14ac:dyDescent="0.2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</row>
    <row r="157" spans="1:116" ht="12" customHeight="1" x14ac:dyDescent="0.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</row>
    <row r="158" spans="1:116" ht="12" customHeight="1" x14ac:dyDescent="0.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</row>
    <row r="159" spans="1:116" ht="12" customHeight="1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</row>
    <row r="160" spans="1:116" ht="12" customHeight="1" x14ac:dyDescent="0.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</row>
    <row r="161" spans="1:116" ht="12" customHeight="1" x14ac:dyDescent="0.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</row>
    <row r="162" spans="1:116" ht="12" customHeight="1" x14ac:dyDescent="0.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</row>
    <row r="163" spans="1:116" ht="12" customHeight="1" x14ac:dyDescent="0.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</row>
    <row r="164" spans="1:116" ht="12" customHeight="1" x14ac:dyDescent="0.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</row>
    <row r="165" spans="1:116" ht="12" customHeight="1" x14ac:dyDescent="0.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</row>
    <row r="166" spans="1:116" ht="12" customHeight="1" x14ac:dyDescent="0.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</row>
    <row r="167" spans="1:116" ht="12" customHeight="1" x14ac:dyDescent="0.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</row>
    <row r="168" spans="1:116" ht="12" customHeight="1" x14ac:dyDescent="0.2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</row>
    <row r="169" spans="1:116" ht="12" customHeight="1" x14ac:dyDescent="0.2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</row>
    <row r="170" spans="1:116" ht="12" customHeight="1" x14ac:dyDescent="0.2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</row>
    <row r="171" spans="1:116" ht="12" customHeight="1" x14ac:dyDescent="0.2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</row>
    <row r="172" spans="1:116" ht="12" customHeight="1" x14ac:dyDescent="0.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</row>
    <row r="173" spans="1:116" ht="12" customHeight="1" x14ac:dyDescent="0.2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</row>
    <row r="174" spans="1:116" ht="12" customHeight="1" x14ac:dyDescent="0.2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</row>
    <row r="175" spans="1:116" ht="12" customHeight="1" x14ac:dyDescent="0.2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</row>
    <row r="176" spans="1:116" ht="12" customHeight="1" x14ac:dyDescent="0.2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</row>
    <row r="177" spans="1:116" ht="12" customHeight="1" x14ac:dyDescent="0.2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</row>
    <row r="178" spans="1:116" ht="12" customHeight="1" x14ac:dyDescent="0.2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</row>
    <row r="179" spans="1:116" ht="12" customHeight="1" x14ac:dyDescent="0.2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</row>
    <row r="180" spans="1:116" ht="12" customHeight="1" x14ac:dyDescent="0.2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</row>
    <row r="181" spans="1:116" ht="12" customHeight="1" x14ac:dyDescent="0.2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</row>
    <row r="182" spans="1:116" ht="12" customHeight="1" x14ac:dyDescent="0.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</row>
    <row r="183" spans="1:116" ht="12" customHeight="1" x14ac:dyDescent="0.2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</row>
    <row r="184" spans="1:116" ht="12" customHeight="1" x14ac:dyDescent="0.2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</row>
    <row r="185" spans="1:116" ht="12" customHeight="1" x14ac:dyDescent="0.2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</row>
    <row r="186" spans="1:116" ht="12" customHeight="1" x14ac:dyDescent="0.2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</row>
    <row r="187" spans="1:116" ht="12" customHeight="1" x14ac:dyDescent="0.2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</row>
    <row r="188" spans="1:116" ht="12" customHeight="1" x14ac:dyDescent="0.2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</row>
    <row r="189" spans="1:116" ht="12" customHeight="1" x14ac:dyDescent="0.2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</row>
    <row r="190" spans="1:116" ht="12" customHeight="1" x14ac:dyDescent="0.2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</row>
    <row r="191" spans="1:116" ht="12" customHeight="1" x14ac:dyDescent="0.2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</row>
    <row r="192" spans="1:116" ht="12" customHeight="1" x14ac:dyDescent="0.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</row>
    <row r="193" spans="1:116" ht="12" customHeight="1" x14ac:dyDescent="0.2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</row>
    <row r="194" spans="1:116" ht="12" customHeight="1" x14ac:dyDescent="0.2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</row>
    <row r="195" spans="1:116" ht="12" customHeight="1" x14ac:dyDescent="0.2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</row>
    <row r="196" spans="1:116" ht="12" customHeight="1" x14ac:dyDescent="0.2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</row>
    <row r="197" spans="1:116" ht="12" customHeight="1" x14ac:dyDescent="0.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</row>
    <row r="198" spans="1:116" ht="12" customHeight="1" x14ac:dyDescent="0.2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</row>
    <row r="199" spans="1:116" ht="12" customHeight="1" x14ac:dyDescent="0.2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</row>
    <row r="200" spans="1:116" ht="12" customHeight="1" x14ac:dyDescent="0.2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</row>
    <row r="201" spans="1:116" ht="12" customHeight="1" x14ac:dyDescent="0.2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</row>
    <row r="202" spans="1:116" ht="12" customHeight="1" x14ac:dyDescent="0.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</row>
    <row r="203" spans="1:116" ht="12" customHeight="1" x14ac:dyDescent="0.2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</row>
    <row r="204" spans="1:116" ht="12" customHeight="1" x14ac:dyDescent="0.2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</row>
    <row r="205" spans="1:116" ht="12" customHeight="1" x14ac:dyDescent="0.2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</row>
    <row r="206" spans="1:116" ht="12" customHeight="1" x14ac:dyDescent="0.2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</row>
    <row r="207" spans="1:116" ht="12" customHeight="1" x14ac:dyDescent="0.2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</row>
    <row r="208" spans="1:116" ht="12" customHeight="1" x14ac:dyDescent="0.2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</row>
    <row r="209" spans="1:116" ht="12" customHeight="1" x14ac:dyDescent="0.2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</row>
    <row r="210" spans="1:116" ht="12" customHeight="1" x14ac:dyDescent="0.2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</row>
    <row r="211" spans="1:116" ht="12" customHeight="1" x14ac:dyDescent="0.2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</row>
    <row r="212" spans="1:116" ht="12" customHeight="1" x14ac:dyDescent="0.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</row>
    <row r="213" spans="1:116" ht="12" customHeight="1" x14ac:dyDescent="0.2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</row>
    <row r="214" spans="1:116" ht="12" customHeight="1" x14ac:dyDescent="0.2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</row>
    <row r="215" spans="1:116" ht="12" customHeight="1" x14ac:dyDescent="0.2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</row>
    <row r="216" spans="1:116" ht="12" customHeight="1" x14ac:dyDescent="0.2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</row>
    <row r="217" spans="1:116" ht="12" customHeight="1" x14ac:dyDescent="0.2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</row>
    <row r="218" spans="1:116" ht="12" customHeight="1" x14ac:dyDescent="0.2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</row>
    <row r="219" spans="1:116" ht="12" customHeight="1" x14ac:dyDescent="0.2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</row>
    <row r="220" spans="1:116" ht="12" customHeight="1" x14ac:dyDescent="0.2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6"/>
    </row>
    <row r="221" spans="1:116" ht="12" customHeight="1" x14ac:dyDescent="0.2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</row>
    <row r="222" spans="1:116" ht="12" customHeight="1" x14ac:dyDescent="0.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</row>
    <row r="223" spans="1:116" ht="12" customHeight="1" x14ac:dyDescent="0.2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  <c r="CW223" s="6"/>
      <c r="CX223" s="6"/>
      <c r="CY223" s="6"/>
      <c r="CZ223" s="6"/>
      <c r="DA223" s="6"/>
      <c r="DB223" s="6"/>
      <c r="DC223" s="6"/>
      <c r="DD223" s="6"/>
      <c r="DE223" s="6"/>
      <c r="DF223" s="6"/>
      <c r="DG223" s="6"/>
      <c r="DH223" s="6"/>
      <c r="DI223" s="6"/>
      <c r="DJ223" s="6"/>
      <c r="DK223" s="6"/>
      <c r="DL223" s="6"/>
    </row>
    <row r="224" spans="1:116" ht="12" customHeight="1" x14ac:dyDescent="0.2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  <c r="CW224" s="6"/>
      <c r="CX224" s="6"/>
      <c r="CY224" s="6"/>
      <c r="CZ224" s="6"/>
      <c r="DA224" s="6"/>
      <c r="DB224" s="6"/>
      <c r="DC224" s="6"/>
      <c r="DD224" s="6"/>
      <c r="DE224" s="6"/>
      <c r="DF224" s="6"/>
      <c r="DG224" s="6"/>
      <c r="DH224" s="6"/>
      <c r="DI224" s="6"/>
      <c r="DJ224" s="6"/>
      <c r="DK224" s="6"/>
      <c r="DL224" s="6"/>
    </row>
    <row r="225" spans="1:116" ht="12" customHeight="1" x14ac:dyDescent="0.2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  <c r="CW225" s="6"/>
      <c r="CX225" s="6"/>
      <c r="CY225" s="6"/>
      <c r="CZ225" s="6"/>
      <c r="DA225" s="6"/>
      <c r="DB225" s="6"/>
      <c r="DC225" s="6"/>
      <c r="DD225" s="6"/>
      <c r="DE225" s="6"/>
      <c r="DF225" s="6"/>
      <c r="DG225" s="6"/>
      <c r="DH225" s="6"/>
      <c r="DI225" s="6"/>
      <c r="DJ225" s="6"/>
      <c r="DK225" s="6"/>
      <c r="DL225" s="6"/>
    </row>
    <row r="226" spans="1:116" ht="12" customHeight="1" x14ac:dyDescent="0.2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  <c r="CW226" s="6"/>
      <c r="CX226" s="6"/>
      <c r="CY226" s="6"/>
      <c r="CZ226" s="6"/>
      <c r="DA226" s="6"/>
      <c r="DB226" s="6"/>
      <c r="DC226" s="6"/>
      <c r="DD226" s="6"/>
      <c r="DE226" s="6"/>
      <c r="DF226" s="6"/>
      <c r="DG226" s="6"/>
      <c r="DH226" s="6"/>
      <c r="DI226" s="6"/>
      <c r="DJ226" s="6"/>
      <c r="DK226" s="6"/>
      <c r="DL226" s="6"/>
    </row>
    <row r="227" spans="1:116" ht="12" customHeight="1" x14ac:dyDescent="0.2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6"/>
      <c r="DB227" s="6"/>
      <c r="DC227" s="6"/>
      <c r="DD227" s="6"/>
      <c r="DE227" s="6"/>
      <c r="DF227" s="6"/>
      <c r="DG227" s="6"/>
      <c r="DH227" s="6"/>
      <c r="DI227" s="6"/>
      <c r="DJ227" s="6"/>
      <c r="DK227" s="6"/>
      <c r="DL227" s="6"/>
    </row>
    <row r="228" spans="1:116" ht="12" customHeight="1" x14ac:dyDescent="0.2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  <c r="CW228" s="6"/>
      <c r="CX228" s="6"/>
      <c r="CY228" s="6"/>
      <c r="CZ228" s="6"/>
      <c r="DA228" s="6"/>
      <c r="DB228" s="6"/>
      <c r="DC228" s="6"/>
      <c r="DD228" s="6"/>
      <c r="DE228" s="6"/>
      <c r="DF228" s="6"/>
      <c r="DG228" s="6"/>
      <c r="DH228" s="6"/>
      <c r="DI228" s="6"/>
      <c r="DJ228" s="6"/>
      <c r="DK228" s="6"/>
      <c r="DL228" s="6"/>
    </row>
    <row r="229" spans="1:116" ht="12" customHeight="1" x14ac:dyDescent="0.2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  <c r="CW229" s="6"/>
      <c r="CX229" s="6"/>
      <c r="CY229" s="6"/>
      <c r="CZ229" s="6"/>
      <c r="DA229" s="6"/>
      <c r="DB229" s="6"/>
      <c r="DC229" s="6"/>
      <c r="DD229" s="6"/>
      <c r="DE229" s="6"/>
      <c r="DF229" s="6"/>
      <c r="DG229" s="6"/>
      <c r="DH229" s="6"/>
      <c r="DI229" s="6"/>
      <c r="DJ229" s="6"/>
      <c r="DK229" s="6"/>
      <c r="DL229" s="6"/>
    </row>
    <row r="230" spans="1:116" ht="12" customHeight="1" x14ac:dyDescent="0.2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  <c r="CW230" s="6"/>
      <c r="CX230" s="6"/>
      <c r="CY230" s="6"/>
      <c r="CZ230" s="6"/>
      <c r="DA230" s="6"/>
      <c r="DB230" s="6"/>
      <c r="DC230" s="6"/>
      <c r="DD230" s="6"/>
      <c r="DE230" s="6"/>
      <c r="DF230" s="6"/>
      <c r="DG230" s="6"/>
      <c r="DH230" s="6"/>
      <c r="DI230" s="6"/>
      <c r="DJ230" s="6"/>
      <c r="DK230" s="6"/>
      <c r="DL230" s="6"/>
    </row>
    <row r="231" spans="1:116" ht="12" customHeight="1" x14ac:dyDescent="0.2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  <c r="CW231" s="6"/>
      <c r="CX231" s="6"/>
      <c r="CY231" s="6"/>
      <c r="CZ231" s="6"/>
      <c r="DA231" s="6"/>
      <c r="DB231" s="6"/>
      <c r="DC231" s="6"/>
      <c r="DD231" s="6"/>
      <c r="DE231" s="6"/>
      <c r="DF231" s="6"/>
      <c r="DG231" s="6"/>
      <c r="DH231" s="6"/>
      <c r="DI231" s="6"/>
      <c r="DJ231" s="6"/>
      <c r="DK231" s="6"/>
      <c r="DL231" s="6"/>
    </row>
    <row r="232" spans="1:116" ht="12" customHeight="1" x14ac:dyDescent="0.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  <c r="CW232" s="6"/>
      <c r="CX232" s="6"/>
      <c r="CY232" s="6"/>
      <c r="CZ232" s="6"/>
      <c r="DA232" s="6"/>
      <c r="DB232" s="6"/>
      <c r="DC232" s="6"/>
      <c r="DD232" s="6"/>
      <c r="DE232" s="6"/>
      <c r="DF232" s="6"/>
      <c r="DG232" s="6"/>
      <c r="DH232" s="6"/>
      <c r="DI232" s="6"/>
      <c r="DJ232" s="6"/>
      <c r="DK232" s="6"/>
      <c r="DL232" s="6"/>
    </row>
    <row r="233" spans="1:116" ht="12" customHeight="1" x14ac:dyDescent="0.2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  <c r="CW233" s="6"/>
      <c r="CX233" s="6"/>
      <c r="CY233" s="6"/>
      <c r="CZ233" s="6"/>
      <c r="DA233" s="6"/>
      <c r="DB233" s="6"/>
      <c r="DC233" s="6"/>
      <c r="DD233" s="6"/>
      <c r="DE233" s="6"/>
      <c r="DF233" s="6"/>
      <c r="DG233" s="6"/>
      <c r="DH233" s="6"/>
      <c r="DI233" s="6"/>
      <c r="DJ233" s="6"/>
      <c r="DK233" s="6"/>
      <c r="DL233" s="6"/>
    </row>
    <row r="234" spans="1:116" ht="12" customHeight="1" x14ac:dyDescent="0.2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  <c r="CW234" s="6"/>
      <c r="CX234" s="6"/>
      <c r="CY234" s="6"/>
      <c r="CZ234" s="6"/>
      <c r="DA234" s="6"/>
      <c r="DB234" s="6"/>
      <c r="DC234" s="6"/>
      <c r="DD234" s="6"/>
      <c r="DE234" s="6"/>
      <c r="DF234" s="6"/>
      <c r="DG234" s="6"/>
      <c r="DH234" s="6"/>
      <c r="DI234" s="6"/>
      <c r="DJ234" s="6"/>
      <c r="DK234" s="6"/>
      <c r="DL234" s="6"/>
    </row>
    <row r="235" spans="1:116" ht="12" customHeight="1" x14ac:dyDescent="0.2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  <c r="CW235" s="6"/>
      <c r="CX235" s="6"/>
      <c r="CY235" s="6"/>
      <c r="CZ235" s="6"/>
      <c r="DA235" s="6"/>
      <c r="DB235" s="6"/>
      <c r="DC235" s="6"/>
      <c r="DD235" s="6"/>
      <c r="DE235" s="6"/>
      <c r="DF235" s="6"/>
      <c r="DG235" s="6"/>
      <c r="DH235" s="6"/>
      <c r="DI235" s="6"/>
      <c r="DJ235" s="6"/>
      <c r="DK235" s="6"/>
      <c r="DL235" s="6"/>
    </row>
    <row r="236" spans="1:116" ht="12" customHeight="1" x14ac:dyDescent="0.2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  <c r="CW236" s="6"/>
      <c r="CX236" s="6"/>
      <c r="CY236" s="6"/>
      <c r="CZ236" s="6"/>
      <c r="DA236" s="6"/>
      <c r="DB236" s="6"/>
      <c r="DC236" s="6"/>
      <c r="DD236" s="6"/>
      <c r="DE236" s="6"/>
      <c r="DF236" s="6"/>
      <c r="DG236" s="6"/>
      <c r="DH236" s="6"/>
      <c r="DI236" s="6"/>
      <c r="DJ236" s="6"/>
      <c r="DK236" s="6"/>
      <c r="DL236" s="6"/>
    </row>
    <row r="237" spans="1:116" ht="12" customHeight="1" x14ac:dyDescent="0.2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  <c r="CW237" s="6"/>
      <c r="CX237" s="6"/>
      <c r="CY237" s="6"/>
      <c r="CZ237" s="6"/>
      <c r="DA237" s="6"/>
      <c r="DB237" s="6"/>
      <c r="DC237" s="6"/>
      <c r="DD237" s="6"/>
      <c r="DE237" s="6"/>
      <c r="DF237" s="6"/>
      <c r="DG237" s="6"/>
      <c r="DH237" s="6"/>
      <c r="DI237" s="6"/>
      <c r="DJ237" s="6"/>
      <c r="DK237" s="6"/>
      <c r="DL237" s="6"/>
    </row>
    <row r="238" spans="1:116" ht="12" customHeight="1" x14ac:dyDescent="0.2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  <c r="CW238" s="6"/>
      <c r="CX238" s="6"/>
      <c r="CY238" s="6"/>
      <c r="CZ238" s="6"/>
      <c r="DA238" s="6"/>
      <c r="DB238" s="6"/>
      <c r="DC238" s="6"/>
      <c r="DD238" s="6"/>
      <c r="DE238" s="6"/>
      <c r="DF238" s="6"/>
      <c r="DG238" s="6"/>
      <c r="DH238" s="6"/>
      <c r="DI238" s="6"/>
      <c r="DJ238" s="6"/>
      <c r="DK238" s="6"/>
      <c r="DL238" s="6"/>
    </row>
    <row r="239" spans="1:116" ht="12" customHeight="1" x14ac:dyDescent="0.2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  <c r="CW239" s="6"/>
      <c r="CX239" s="6"/>
      <c r="CY239" s="6"/>
      <c r="CZ239" s="6"/>
      <c r="DA239" s="6"/>
      <c r="DB239" s="6"/>
      <c r="DC239" s="6"/>
      <c r="DD239" s="6"/>
      <c r="DE239" s="6"/>
      <c r="DF239" s="6"/>
      <c r="DG239" s="6"/>
      <c r="DH239" s="6"/>
      <c r="DI239" s="6"/>
      <c r="DJ239" s="6"/>
      <c r="DK239" s="6"/>
      <c r="DL239" s="6"/>
    </row>
    <row r="240" spans="1:116" ht="12" customHeight="1" x14ac:dyDescent="0.2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  <c r="CW240" s="6"/>
      <c r="CX240" s="6"/>
      <c r="CY240" s="6"/>
      <c r="CZ240" s="6"/>
      <c r="DA240" s="6"/>
      <c r="DB240" s="6"/>
      <c r="DC240" s="6"/>
      <c r="DD240" s="6"/>
      <c r="DE240" s="6"/>
      <c r="DF240" s="6"/>
      <c r="DG240" s="6"/>
      <c r="DH240" s="6"/>
      <c r="DI240" s="6"/>
      <c r="DJ240" s="6"/>
      <c r="DK240" s="6"/>
      <c r="DL240" s="6"/>
    </row>
    <row r="241" spans="1:116" ht="12" customHeight="1" x14ac:dyDescent="0.2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  <c r="CW241" s="6"/>
      <c r="CX241" s="6"/>
      <c r="CY241" s="6"/>
      <c r="CZ241" s="6"/>
      <c r="DA241" s="6"/>
      <c r="DB241" s="6"/>
      <c r="DC241" s="6"/>
      <c r="DD241" s="6"/>
      <c r="DE241" s="6"/>
      <c r="DF241" s="6"/>
      <c r="DG241" s="6"/>
      <c r="DH241" s="6"/>
      <c r="DI241" s="6"/>
      <c r="DJ241" s="6"/>
      <c r="DK241" s="6"/>
      <c r="DL241" s="6"/>
    </row>
    <row r="242" spans="1:116" ht="12" customHeight="1" x14ac:dyDescent="0.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  <c r="CW242" s="6"/>
      <c r="CX242" s="6"/>
      <c r="CY242" s="6"/>
      <c r="CZ242" s="6"/>
      <c r="DA242" s="6"/>
      <c r="DB242" s="6"/>
      <c r="DC242" s="6"/>
      <c r="DD242" s="6"/>
      <c r="DE242" s="6"/>
      <c r="DF242" s="6"/>
      <c r="DG242" s="6"/>
      <c r="DH242" s="6"/>
      <c r="DI242" s="6"/>
      <c r="DJ242" s="6"/>
      <c r="DK242" s="6"/>
      <c r="DL242" s="6"/>
    </row>
    <row r="243" spans="1:116" ht="12" customHeight="1" x14ac:dyDescent="0.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  <c r="CW243" s="6"/>
      <c r="CX243" s="6"/>
      <c r="CY243" s="6"/>
      <c r="CZ243" s="6"/>
      <c r="DA243" s="6"/>
      <c r="DB243" s="6"/>
      <c r="DC243" s="6"/>
      <c r="DD243" s="6"/>
      <c r="DE243" s="6"/>
      <c r="DF243" s="6"/>
      <c r="DG243" s="6"/>
      <c r="DH243" s="6"/>
      <c r="DI243" s="6"/>
      <c r="DJ243" s="6"/>
      <c r="DK243" s="6"/>
      <c r="DL243" s="6"/>
    </row>
    <row r="244" spans="1:116" ht="12" customHeight="1" x14ac:dyDescent="0.2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  <c r="CW244" s="6"/>
      <c r="CX244" s="6"/>
      <c r="CY244" s="6"/>
      <c r="CZ244" s="6"/>
      <c r="DA244" s="6"/>
      <c r="DB244" s="6"/>
      <c r="DC244" s="6"/>
      <c r="DD244" s="6"/>
      <c r="DE244" s="6"/>
      <c r="DF244" s="6"/>
      <c r="DG244" s="6"/>
      <c r="DH244" s="6"/>
      <c r="DI244" s="6"/>
      <c r="DJ244" s="6"/>
      <c r="DK244" s="6"/>
      <c r="DL244" s="6"/>
    </row>
    <row r="245" spans="1:116" ht="12" customHeight="1" x14ac:dyDescent="0.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  <c r="CW245" s="6"/>
      <c r="CX245" s="6"/>
      <c r="CY245" s="6"/>
      <c r="CZ245" s="6"/>
      <c r="DA245" s="6"/>
      <c r="DB245" s="6"/>
      <c r="DC245" s="6"/>
      <c r="DD245" s="6"/>
      <c r="DE245" s="6"/>
      <c r="DF245" s="6"/>
      <c r="DG245" s="6"/>
      <c r="DH245" s="6"/>
      <c r="DI245" s="6"/>
      <c r="DJ245" s="6"/>
      <c r="DK245" s="6"/>
      <c r="DL245" s="6"/>
    </row>
    <row r="246" spans="1:116" ht="12" customHeight="1" x14ac:dyDescent="0.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  <c r="CW246" s="6"/>
      <c r="CX246" s="6"/>
      <c r="CY246" s="6"/>
      <c r="CZ246" s="6"/>
      <c r="DA246" s="6"/>
      <c r="DB246" s="6"/>
      <c r="DC246" s="6"/>
      <c r="DD246" s="6"/>
      <c r="DE246" s="6"/>
      <c r="DF246" s="6"/>
      <c r="DG246" s="6"/>
      <c r="DH246" s="6"/>
      <c r="DI246" s="6"/>
      <c r="DJ246" s="6"/>
      <c r="DK246" s="6"/>
      <c r="DL246" s="6"/>
    </row>
    <row r="247" spans="1:116" ht="12" customHeight="1" x14ac:dyDescent="0.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  <c r="CW247" s="6"/>
      <c r="CX247" s="6"/>
      <c r="CY247" s="6"/>
      <c r="CZ247" s="6"/>
      <c r="DA247" s="6"/>
      <c r="DB247" s="6"/>
      <c r="DC247" s="6"/>
      <c r="DD247" s="6"/>
      <c r="DE247" s="6"/>
      <c r="DF247" s="6"/>
      <c r="DG247" s="6"/>
      <c r="DH247" s="6"/>
      <c r="DI247" s="6"/>
      <c r="DJ247" s="6"/>
      <c r="DK247" s="6"/>
      <c r="DL247" s="6"/>
    </row>
    <row r="248" spans="1:116" ht="12" customHeight="1" x14ac:dyDescent="0.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  <c r="CW248" s="6"/>
      <c r="CX248" s="6"/>
      <c r="CY248" s="6"/>
      <c r="CZ248" s="6"/>
      <c r="DA248" s="6"/>
      <c r="DB248" s="6"/>
      <c r="DC248" s="6"/>
      <c r="DD248" s="6"/>
      <c r="DE248" s="6"/>
      <c r="DF248" s="6"/>
      <c r="DG248" s="6"/>
      <c r="DH248" s="6"/>
      <c r="DI248" s="6"/>
      <c r="DJ248" s="6"/>
      <c r="DK248" s="6"/>
      <c r="DL248" s="6"/>
    </row>
    <row r="249" spans="1:116" ht="12" customHeight="1" x14ac:dyDescent="0.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  <c r="CW249" s="6"/>
      <c r="CX249" s="6"/>
      <c r="CY249" s="6"/>
      <c r="CZ249" s="6"/>
      <c r="DA249" s="6"/>
      <c r="DB249" s="6"/>
      <c r="DC249" s="6"/>
      <c r="DD249" s="6"/>
      <c r="DE249" s="6"/>
      <c r="DF249" s="6"/>
      <c r="DG249" s="6"/>
      <c r="DH249" s="6"/>
      <c r="DI249" s="6"/>
      <c r="DJ249" s="6"/>
      <c r="DK249" s="6"/>
      <c r="DL249" s="6"/>
    </row>
    <row r="250" spans="1:116" ht="12" customHeight="1" x14ac:dyDescent="0.2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  <c r="CW250" s="6"/>
      <c r="CX250" s="6"/>
      <c r="CY250" s="6"/>
      <c r="CZ250" s="6"/>
      <c r="DA250" s="6"/>
      <c r="DB250" s="6"/>
      <c r="DC250" s="6"/>
      <c r="DD250" s="6"/>
      <c r="DE250" s="6"/>
      <c r="DF250" s="6"/>
      <c r="DG250" s="6"/>
      <c r="DH250" s="6"/>
      <c r="DI250" s="6"/>
      <c r="DJ250" s="6"/>
      <c r="DK250" s="6"/>
      <c r="DL250" s="6"/>
    </row>
    <row r="251" spans="1:116" ht="12" customHeight="1" x14ac:dyDescent="0.2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  <c r="CW251" s="6"/>
      <c r="CX251" s="6"/>
      <c r="CY251" s="6"/>
      <c r="CZ251" s="6"/>
      <c r="DA251" s="6"/>
      <c r="DB251" s="6"/>
      <c r="DC251" s="6"/>
      <c r="DD251" s="6"/>
      <c r="DE251" s="6"/>
      <c r="DF251" s="6"/>
      <c r="DG251" s="6"/>
      <c r="DH251" s="6"/>
      <c r="DI251" s="6"/>
      <c r="DJ251" s="6"/>
      <c r="DK251" s="6"/>
      <c r="DL251" s="6"/>
    </row>
    <row r="252" spans="1:116" ht="12" customHeight="1" x14ac:dyDescent="0.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  <c r="CW252" s="6"/>
      <c r="CX252" s="6"/>
      <c r="CY252" s="6"/>
      <c r="CZ252" s="6"/>
      <c r="DA252" s="6"/>
      <c r="DB252" s="6"/>
      <c r="DC252" s="6"/>
      <c r="DD252" s="6"/>
      <c r="DE252" s="6"/>
      <c r="DF252" s="6"/>
      <c r="DG252" s="6"/>
      <c r="DH252" s="6"/>
      <c r="DI252" s="6"/>
      <c r="DJ252" s="6"/>
      <c r="DK252" s="6"/>
      <c r="DL252" s="6"/>
    </row>
    <row r="253" spans="1:116" ht="12" customHeight="1" x14ac:dyDescent="0.2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  <c r="CW253" s="6"/>
      <c r="CX253" s="6"/>
      <c r="CY253" s="6"/>
      <c r="CZ253" s="6"/>
      <c r="DA253" s="6"/>
      <c r="DB253" s="6"/>
      <c r="DC253" s="6"/>
      <c r="DD253" s="6"/>
      <c r="DE253" s="6"/>
      <c r="DF253" s="6"/>
      <c r="DG253" s="6"/>
      <c r="DH253" s="6"/>
      <c r="DI253" s="6"/>
      <c r="DJ253" s="6"/>
      <c r="DK253" s="6"/>
      <c r="DL253" s="6"/>
    </row>
    <row r="254" spans="1:116" ht="12" customHeight="1" x14ac:dyDescent="0.2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  <c r="CW254" s="6"/>
      <c r="CX254" s="6"/>
      <c r="CY254" s="6"/>
      <c r="CZ254" s="6"/>
      <c r="DA254" s="6"/>
      <c r="DB254" s="6"/>
      <c r="DC254" s="6"/>
      <c r="DD254" s="6"/>
      <c r="DE254" s="6"/>
      <c r="DF254" s="6"/>
      <c r="DG254" s="6"/>
      <c r="DH254" s="6"/>
      <c r="DI254" s="6"/>
      <c r="DJ254" s="6"/>
      <c r="DK254" s="6"/>
      <c r="DL254" s="6"/>
    </row>
    <row r="255" spans="1:116" ht="12" customHeight="1" x14ac:dyDescent="0.2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  <c r="CW255" s="6"/>
      <c r="CX255" s="6"/>
      <c r="CY255" s="6"/>
      <c r="CZ255" s="6"/>
      <c r="DA255" s="6"/>
      <c r="DB255" s="6"/>
      <c r="DC255" s="6"/>
      <c r="DD255" s="6"/>
      <c r="DE255" s="6"/>
      <c r="DF255" s="6"/>
      <c r="DG255" s="6"/>
      <c r="DH255" s="6"/>
      <c r="DI255" s="6"/>
      <c r="DJ255" s="6"/>
      <c r="DK255" s="6"/>
      <c r="DL255" s="6"/>
    </row>
    <row r="256" spans="1:116" ht="12" customHeight="1" x14ac:dyDescent="0.2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  <c r="CW256" s="6"/>
      <c r="CX256" s="6"/>
      <c r="CY256" s="6"/>
      <c r="CZ256" s="6"/>
      <c r="DA256" s="6"/>
      <c r="DB256" s="6"/>
      <c r="DC256" s="6"/>
      <c r="DD256" s="6"/>
      <c r="DE256" s="6"/>
      <c r="DF256" s="6"/>
      <c r="DG256" s="6"/>
      <c r="DH256" s="6"/>
      <c r="DI256" s="6"/>
      <c r="DJ256" s="6"/>
      <c r="DK256" s="6"/>
      <c r="DL256" s="6"/>
    </row>
    <row r="257" spans="1:116" ht="12" customHeight="1" x14ac:dyDescent="0.2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  <c r="CW257" s="6"/>
      <c r="CX257" s="6"/>
      <c r="CY257" s="6"/>
      <c r="CZ257" s="6"/>
      <c r="DA257" s="6"/>
      <c r="DB257" s="6"/>
      <c r="DC257" s="6"/>
      <c r="DD257" s="6"/>
      <c r="DE257" s="6"/>
      <c r="DF257" s="6"/>
      <c r="DG257" s="6"/>
      <c r="DH257" s="6"/>
      <c r="DI257" s="6"/>
      <c r="DJ257" s="6"/>
      <c r="DK257" s="6"/>
      <c r="DL257" s="6"/>
    </row>
    <row r="258" spans="1:116" ht="12" customHeight="1" x14ac:dyDescent="0.2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  <c r="CW258" s="6"/>
      <c r="CX258" s="6"/>
      <c r="CY258" s="6"/>
      <c r="CZ258" s="6"/>
      <c r="DA258" s="6"/>
      <c r="DB258" s="6"/>
      <c r="DC258" s="6"/>
      <c r="DD258" s="6"/>
      <c r="DE258" s="6"/>
      <c r="DF258" s="6"/>
      <c r="DG258" s="6"/>
      <c r="DH258" s="6"/>
      <c r="DI258" s="6"/>
      <c r="DJ258" s="6"/>
      <c r="DK258" s="6"/>
      <c r="DL258" s="6"/>
    </row>
    <row r="259" spans="1:116" ht="12" customHeight="1" x14ac:dyDescent="0.2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  <c r="CW259" s="6"/>
      <c r="CX259" s="6"/>
      <c r="CY259" s="6"/>
      <c r="CZ259" s="6"/>
      <c r="DA259" s="6"/>
      <c r="DB259" s="6"/>
      <c r="DC259" s="6"/>
      <c r="DD259" s="6"/>
      <c r="DE259" s="6"/>
      <c r="DF259" s="6"/>
      <c r="DG259" s="6"/>
      <c r="DH259" s="6"/>
      <c r="DI259" s="6"/>
      <c r="DJ259" s="6"/>
      <c r="DK259" s="6"/>
      <c r="DL259" s="6"/>
    </row>
    <row r="260" spans="1:116" ht="12" customHeight="1" x14ac:dyDescent="0.2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  <c r="CW260" s="6"/>
      <c r="CX260" s="6"/>
      <c r="CY260" s="6"/>
      <c r="CZ260" s="6"/>
      <c r="DA260" s="6"/>
      <c r="DB260" s="6"/>
      <c r="DC260" s="6"/>
      <c r="DD260" s="6"/>
      <c r="DE260" s="6"/>
      <c r="DF260" s="6"/>
      <c r="DG260" s="6"/>
      <c r="DH260" s="6"/>
      <c r="DI260" s="6"/>
      <c r="DJ260" s="6"/>
      <c r="DK260" s="6"/>
      <c r="DL260" s="6"/>
    </row>
    <row r="261" spans="1:116" ht="12" customHeight="1" x14ac:dyDescent="0.2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  <c r="CW261" s="6"/>
      <c r="CX261" s="6"/>
      <c r="CY261" s="6"/>
      <c r="CZ261" s="6"/>
      <c r="DA261" s="6"/>
      <c r="DB261" s="6"/>
      <c r="DC261" s="6"/>
      <c r="DD261" s="6"/>
      <c r="DE261" s="6"/>
      <c r="DF261" s="6"/>
      <c r="DG261" s="6"/>
      <c r="DH261" s="6"/>
      <c r="DI261" s="6"/>
      <c r="DJ261" s="6"/>
      <c r="DK261" s="6"/>
      <c r="DL261" s="6"/>
    </row>
    <row r="262" spans="1:116" ht="12" customHeight="1" x14ac:dyDescent="0.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  <c r="CW262" s="6"/>
      <c r="CX262" s="6"/>
      <c r="CY262" s="6"/>
      <c r="CZ262" s="6"/>
      <c r="DA262" s="6"/>
      <c r="DB262" s="6"/>
      <c r="DC262" s="6"/>
      <c r="DD262" s="6"/>
      <c r="DE262" s="6"/>
      <c r="DF262" s="6"/>
      <c r="DG262" s="6"/>
      <c r="DH262" s="6"/>
      <c r="DI262" s="6"/>
      <c r="DJ262" s="6"/>
      <c r="DK262" s="6"/>
      <c r="DL262" s="6"/>
    </row>
    <row r="263" spans="1:116" ht="12" customHeight="1" x14ac:dyDescent="0.2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  <c r="CW263" s="6"/>
      <c r="CX263" s="6"/>
      <c r="CY263" s="6"/>
      <c r="CZ263" s="6"/>
      <c r="DA263" s="6"/>
      <c r="DB263" s="6"/>
      <c r="DC263" s="6"/>
      <c r="DD263" s="6"/>
      <c r="DE263" s="6"/>
      <c r="DF263" s="6"/>
      <c r="DG263" s="6"/>
      <c r="DH263" s="6"/>
      <c r="DI263" s="6"/>
      <c r="DJ263" s="6"/>
      <c r="DK263" s="6"/>
      <c r="DL263" s="6"/>
    </row>
    <row r="264" spans="1:116" ht="12" customHeight="1" x14ac:dyDescent="0.2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  <c r="CW264" s="6"/>
      <c r="CX264" s="6"/>
      <c r="CY264" s="6"/>
      <c r="CZ264" s="6"/>
      <c r="DA264" s="6"/>
      <c r="DB264" s="6"/>
      <c r="DC264" s="6"/>
      <c r="DD264" s="6"/>
      <c r="DE264" s="6"/>
      <c r="DF264" s="6"/>
      <c r="DG264" s="6"/>
      <c r="DH264" s="6"/>
      <c r="DI264" s="6"/>
      <c r="DJ264" s="6"/>
      <c r="DK264" s="6"/>
      <c r="DL264" s="6"/>
    </row>
    <row r="265" spans="1:116" ht="12" customHeight="1" x14ac:dyDescent="0.2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  <c r="CW265" s="6"/>
      <c r="CX265" s="6"/>
      <c r="CY265" s="6"/>
      <c r="CZ265" s="6"/>
      <c r="DA265" s="6"/>
      <c r="DB265" s="6"/>
      <c r="DC265" s="6"/>
      <c r="DD265" s="6"/>
      <c r="DE265" s="6"/>
      <c r="DF265" s="6"/>
      <c r="DG265" s="6"/>
      <c r="DH265" s="6"/>
      <c r="DI265" s="6"/>
      <c r="DJ265" s="6"/>
      <c r="DK265" s="6"/>
      <c r="DL265" s="6"/>
    </row>
    <row r="266" spans="1:116" ht="12" customHeight="1" x14ac:dyDescent="0.2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  <c r="CW266" s="6"/>
      <c r="CX266" s="6"/>
      <c r="CY266" s="6"/>
      <c r="CZ266" s="6"/>
      <c r="DA266" s="6"/>
      <c r="DB266" s="6"/>
      <c r="DC266" s="6"/>
      <c r="DD266" s="6"/>
      <c r="DE266" s="6"/>
      <c r="DF266" s="6"/>
      <c r="DG266" s="6"/>
      <c r="DH266" s="6"/>
      <c r="DI266" s="6"/>
      <c r="DJ266" s="6"/>
      <c r="DK266" s="6"/>
      <c r="DL266" s="6"/>
    </row>
    <row r="267" spans="1:116" ht="12" customHeight="1" x14ac:dyDescent="0.2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  <c r="CW267" s="6"/>
      <c r="CX267" s="6"/>
      <c r="CY267" s="6"/>
      <c r="CZ267" s="6"/>
      <c r="DA267" s="6"/>
      <c r="DB267" s="6"/>
      <c r="DC267" s="6"/>
      <c r="DD267" s="6"/>
      <c r="DE267" s="6"/>
      <c r="DF267" s="6"/>
      <c r="DG267" s="6"/>
      <c r="DH267" s="6"/>
      <c r="DI267" s="6"/>
      <c r="DJ267" s="6"/>
      <c r="DK267" s="6"/>
      <c r="DL267" s="6"/>
    </row>
    <row r="268" spans="1:116" ht="12" customHeight="1" x14ac:dyDescent="0.2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  <c r="CW268" s="6"/>
      <c r="CX268" s="6"/>
      <c r="CY268" s="6"/>
      <c r="CZ268" s="6"/>
      <c r="DA268" s="6"/>
      <c r="DB268" s="6"/>
      <c r="DC268" s="6"/>
      <c r="DD268" s="6"/>
      <c r="DE268" s="6"/>
      <c r="DF268" s="6"/>
      <c r="DG268" s="6"/>
      <c r="DH268" s="6"/>
      <c r="DI268" s="6"/>
      <c r="DJ268" s="6"/>
      <c r="DK268" s="6"/>
      <c r="DL268" s="6"/>
    </row>
    <row r="269" spans="1:116" ht="12" customHeight="1" x14ac:dyDescent="0.2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  <c r="CW269" s="6"/>
      <c r="CX269" s="6"/>
      <c r="CY269" s="6"/>
      <c r="CZ269" s="6"/>
      <c r="DA269" s="6"/>
      <c r="DB269" s="6"/>
      <c r="DC269" s="6"/>
      <c r="DD269" s="6"/>
      <c r="DE269" s="6"/>
      <c r="DF269" s="6"/>
      <c r="DG269" s="6"/>
      <c r="DH269" s="6"/>
      <c r="DI269" s="6"/>
      <c r="DJ269" s="6"/>
      <c r="DK269" s="6"/>
      <c r="DL269" s="6"/>
    </row>
    <row r="270" spans="1:116" ht="12" customHeight="1" x14ac:dyDescent="0.2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  <c r="CW270" s="6"/>
      <c r="CX270" s="6"/>
      <c r="CY270" s="6"/>
      <c r="CZ270" s="6"/>
      <c r="DA270" s="6"/>
      <c r="DB270" s="6"/>
      <c r="DC270" s="6"/>
      <c r="DD270" s="6"/>
      <c r="DE270" s="6"/>
      <c r="DF270" s="6"/>
      <c r="DG270" s="6"/>
      <c r="DH270" s="6"/>
      <c r="DI270" s="6"/>
      <c r="DJ270" s="6"/>
      <c r="DK270" s="6"/>
      <c r="DL270" s="6"/>
    </row>
    <row r="271" spans="1:116" ht="12" customHeight="1" x14ac:dyDescent="0.2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  <c r="CW271" s="6"/>
      <c r="CX271" s="6"/>
      <c r="CY271" s="6"/>
      <c r="CZ271" s="6"/>
      <c r="DA271" s="6"/>
      <c r="DB271" s="6"/>
      <c r="DC271" s="6"/>
      <c r="DD271" s="6"/>
      <c r="DE271" s="6"/>
      <c r="DF271" s="6"/>
      <c r="DG271" s="6"/>
      <c r="DH271" s="6"/>
      <c r="DI271" s="6"/>
      <c r="DJ271" s="6"/>
      <c r="DK271" s="6"/>
      <c r="DL271" s="6"/>
    </row>
    <row r="272" spans="1:116" ht="12" customHeight="1" x14ac:dyDescent="0.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  <c r="CW272" s="6"/>
      <c r="CX272" s="6"/>
      <c r="CY272" s="6"/>
      <c r="CZ272" s="6"/>
      <c r="DA272" s="6"/>
      <c r="DB272" s="6"/>
      <c r="DC272" s="6"/>
      <c r="DD272" s="6"/>
      <c r="DE272" s="6"/>
      <c r="DF272" s="6"/>
      <c r="DG272" s="6"/>
      <c r="DH272" s="6"/>
      <c r="DI272" s="6"/>
      <c r="DJ272" s="6"/>
      <c r="DK272" s="6"/>
      <c r="DL272" s="6"/>
    </row>
    <row r="273" spans="1:116" ht="12" customHeight="1" x14ac:dyDescent="0.2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  <c r="CW273" s="6"/>
      <c r="CX273" s="6"/>
      <c r="CY273" s="6"/>
      <c r="CZ273" s="6"/>
      <c r="DA273" s="6"/>
      <c r="DB273" s="6"/>
      <c r="DC273" s="6"/>
      <c r="DD273" s="6"/>
      <c r="DE273" s="6"/>
      <c r="DF273" s="6"/>
      <c r="DG273" s="6"/>
      <c r="DH273" s="6"/>
      <c r="DI273" s="6"/>
      <c r="DJ273" s="6"/>
      <c r="DK273" s="6"/>
      <c r="DL273" s="6"/>
    </row>
    <row r="274" spans="1:116" ht="12" customHeight="1" x14ac:dyDescent="0.2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  <c r="CW274" s="6"/>
      <c r="CX274" s="6"/>
      <c r="CY274" s="6"/>
      <c r="CZ274" s="6"/>
      <c r="DA274" s="6"/>
      <c r="DB274" s="6"/>
      <c r="DC274" s="6"/>
      <c r="DD274" s="6"/>
      <c r="DE274" s="6"/>
      <c r="DF274" s="6"/>
      <c r="DG274" s="6"/>
      <c r="DH274" s="6"/>
      <c r="DI274" s="6"/>
      <c r="DJ274" s="6"/>
      <c r="DK274" s="6"/>
      <c r="DL274" s="6"/>
    </row>
    <row r="275" spans="1:116" ht="12" customHeight="1" x14ac:dyDescent="0.2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  <c r="CW275" s="6"/>
      <c r="CX275" s="6"/>
      <c r="CY275" s="6"/>
      <c r="CZ275" s="6"/>
      <c r="DA275" s="6"/>
      <c r="DB275" s="6"/>
      <c r="DC275" s="6"/>
      <c r="DD275" s="6"/>
      <c r="DE275" s="6"/>
      <c r="DF275" s="6"/>
      <c r="DG275" s="6"/>
      <c r="DH275" s="6"/>
      <c r="DI275" s="6"/>
      <c r="DJ275" s="6"/>
      <c r="DK275" s="6"/>
      <c r="DL275" s="6"/>
    </row>
    <row r="276" spans="1:116" ht="12" customHeight="1" x14ac:dyDescent="0.2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  <c r="CW276" s="6"/>
      <c r="CX276" s="6"/>
      <c r="CY276" s="6"/>
      <c r="CZ276" s="6"/>
      <c r="DA276" s="6"/>
      <c r="DB276" s="6"/>
      <c r="DC276" s="6"/>
      <c r="DD276" s="6"/>
      <c r="DE276" s="6"/>
      <c r="DF276" s="6"/>
      <c r="DG276" s="6"/>
      <c r="DH276" s="6"/>
      <c r="DI276" s="6"/>
      <c r="DJ276" s="6"/>
      <c r="DK276" s="6"/>
      <c r="DL276" s="6"/>
    </row>
    <row r="277" spans="1:116" ht="12" customHeight="1" x14ac:dyDescent="0.2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  <c r="CW277" s="6"/>
      <c r="CX277" s="6"/>
      <c r="CY277" s="6"/>
      <c r="CZ277" s="6"/>
      <c r="DA277" s="6"/>
      <c r="DB277" s="6"/>
      <c r="DC277" s="6"/>
      <c r="DD277" s="6"/>
      <c r="DE277" s="6"/>
      <c r="DF277" s="6"/>
      <c r="DG277" s="6"/>
      <c r="DH277" s="6"/>
      <c r="DI277" s="6"/>
      <c r="DJ277" s="6"/>
      <c r="DK277" s="6"/>
      <c r="DL277" s="6"/>
    </row>
    <row r="278" spans="1:116" ht="12" customHeight="1" x14ac:dyDescent="0.2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  <c r="CW278" s="6"/>
      <c r="CX278" s="6"/>
      <c r="CY278" s="6"/>
      <c r="CZ278" s="6"/>
      <c r="DA278" s="6"/>
      <c r="DB278" s="6"/>
      <c r="DC278" s="6"/>
      <c r="DD278" s="6"/>
      <c r="DE278" s="6"/>
      <c r="DF278" s="6"/>
      <c r="DG278" s="6"/>
      <c r="DH278" s="6"/>
      <c r="DI278" s="6"/>
      <c r="DJ278" s="6"/>
      <c r="DK278" s="6"/>
      <c r="DL278" s="6"/>
    </row>
    <row r="279" spans="1:116" ht="12" customHeight="1" x14ac:dyDescent="0.2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  <c r="CW279" s="6"/>
      <c r="CX279" s="6"/>
      <c r="CY279" s="6"/>
      <c r="CZ279" s="6"/>
      <c r="DA279" s="6"/>
      <c r="DB279" s="6"/>
      <c r="DC279" s="6"/>
      <c r="DD279" s="6"/>
      <c r="DE279" s="6"/>
      <c r="DF279" s="6"/>
      <c r="DG279" s="6"/>
      <c r="DH279" s="6"/>
      <c r="DI279" s="6"/>
      <c r="DJ279" s="6"/>
      <c r="DK279" s="6"/>
      <c r="DL279" s="6"/>
    </row>
    <row r="280" spans="1:116" ht="12" customHeight="1" x14ac:dyDescent="0.2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  <c r="CW280" s="6"/>
      <c r="CX280" s="6"/>
      <c r="CY280" s="6"/>
      <c r="CZ280" s="6"/>
      <c r="DA280" s="6"/>
      <c r="DB280" s="6"/>
      <c r="DC280" s="6"/>
      <c r="DD280" s="6"/>
      <c r="DE280" s="6"/>
      <c r="DF280" s="6"/>
      <c r="DG280" s="6"/>
      <c r="DH280" s="6"/>
      <c r="DI280" s="6"/>
      <c r="DJ280" s="6"/>
      <c r="DK280" s="6"/>
      <c r="DL280" s="6"/>
    </row>
    <row r="281" spans="1:116" ht="12" customHeight="1" x14ac:dyDescent="0.2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  <c r="CW281" s="6"/>
      <c r="CX281" s="6"/>
      <c r="CY281" s="6"/>
      <c r="CZ281" s="6"/>
      <c r="DA281" s="6"/>
      <c r="DB281" s="6"/>
      <c r="DC281" s="6"/>
      <c r="DD281" s="6"/>
      <c r="DE281" s="6"/>
      <c r="DF281" s="6"/>
      <c r="DG281" s="6"/>
      <c r="DH281" s="6"/>
      <c r="DI281" s="6"/>
      <c r="DJ281" s="6"/>
      <c r="DK281" s="6"/>
      <c r="DL281" s="6"/>
    </row>
    <row r="282" spans="1:116" ht="12" customHeight="1" x14ac:dyDescent="0.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  <c r="CW282" s="6"/>
      <c r="CX282" s="6"/>
      <c r="CY282" s="6"/>
      <c r="CZ282" s="6"/>
      <c r="DA282" s="6"/>
      <c r="DB282" s="6"/>
      <c r="DC282" s="6"/>
      <c r="DD282" s="6"/>
      <c r="DE282" s="6"/>
      <c r="DF282" s="6"/>
      <c r="DG282" s="6"/>
      <c r="DH282" s="6"/>
      <c r="DI282" s="6"/>
      <c r="DJ282" s="6"/>
      <c r="DK282" s="6"/>
      <c r="DL282" s="6"/>
    </row>
    <row r="283" spans="1:116" ht="12" customHeight="1" x14ac:dyDescent="0.2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  <c r="CW283" s="6"/>
      <c r="CX283" s="6"/>
      <c r="CY283" s="6"/>
      <c r="CZ283" s="6"/>
      <c r="DA283" s="6"/>
      <c r="DB283" s="6"/>
      <c r="DC283" s="6"/>
      <c r="DD283" s="6"/>
      <c r="DE283" s="6"/>
      <c r="DF283" s="6"/>
      <c r="DG283" s="6"/>
      <c r="DH283" s="6"/>
      <c r="DI283" s="6"/>
      <c r="DJ283" s="6"/>
      <c r="DK283" s="6"/>
      <c r="DL283" s="6"/>
    </row>
    <row r="284" spans="1:116" ht="12" customHeight="1" x14ac:dyDescent="0.2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  <c r="CW284" s="6"/>
      <c r="CX284" s="6"/>
      <c r="CY284" s="6"/>
      <c r="CZ284" s="6"/>
      <c r="DA284" s="6"/>
      <c r="DB284" s="6"/>
      <c r="DC284" s="6"/>
      <c r="DD284" s="6"/>
      <c r="DE284" s="6"/>
      <c r="DF284" s="6"/>
      <c r="DG284" s="6"/>
      <c r="DH284" s="6"/>
      <c r="DI284" s="6"/>
      <c r="DJ284" s="6"/>
      <c r="DK284" s="6"/>
      <c r="DL284" s="6"/>
    </row>
    <row r="285" spans="1:116" ht="12" customHeight="1" x14ac:dyDescent="0.2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  <c r="CW285" s="6"/>
      <c r="CX285" s="6"/>
      <c r="CY285" s="6"/>
      <c r="CZ285" s="6"/>
      <c r="DA285" s="6"/>
      <c r="DB285" s="6"/>
      <c r="DC285" s="6"/>
      <c r="DD285" s="6"/>
      <c r="DE285" s="6"/>
      <c r="DF285" s="6"/>
      <c r="DG285" s="6"/>
      <c r="DH285" s="6"/>
      <c r="DI285" s="6"/>
      <c r="DJ285" s="6"/>
      <c r="DK285" s="6"/>
      <c r="DL285" s="6"/>
    </row>
    <row r="286" spans="1:116" ht="12" customHeight="1" x14ac:dyDescent="0.2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  <c r="CW286" s="6"/>
      <c r="CX286" s="6"/>
      <c r="CY286" s="6"/>
      <c r="CZ286" s="6"/>
      <c r="DA286" s="6"/>
      <c r="DB286" s="6"/>
      <c r="DC286" s="6"/>
      <c r="DD286" s="6"/>
      <c r="DE286" s="6"/>
      <c r="DF286" s="6"/>
      <c r="DG286" s="6"/>
      <c r="DH286" s="6"/>
      <c r="DI286" s="6"/>
      <c r="DJ286" s="6"/>
      <c r="DK286" s="6"/>
      <c r="DL286" s="6"/>
    </row>
    <row r="287" spans="1:116" ht="12" customHeight="1" x14ac:dyDescent="0.2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  <c r="CW287" s="6"/>
      <c r="CX287" s="6"/>
      <c r="CY287" s="6"/>
      <c r="CZ287" s="6"/>
      <c r="DA287" s="6"/>
      <c r="DB287" s="6"/>
      <c r="DC287" s="6"/>
      <c r="DD287" s="6"/>
      <c r="DE287" s="6"/>
      <c r="DF287" s="6"/>
      <c r="DG287" s="6"/>
      <c r="DH287" s="6"/>
      <c r="DI287" s="6"/>
      <c r="DJ287" s="6"/>
      <c r="DK287" s="6"/>
      <c r="DL287" s="6"/>
    </row>
    <row r="288" spans="1:116" ht="12" customHeight="1" x14ac:dyDescent="0.2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  <c r="CW288" s="6"/>
      <c r="CX288" s="6"/>
      <c r="CY288" s="6"/>
      <c r="CZ288" s="6"/>
      <c r="DA288" s="6"/>
      <c r="DB288" s="6"/>
      <c r="DC288" s="6"/>
      <c r="DD288" s="6"/>
      <c r="DE288" s="6"/>
      <c r="DF288" s="6"/>
      <c r="DG288" s="6"/>
      <c r="DH288" s="6"/>
      <c r="DI288" s="6"/>
      <c r="DJ288" s="6"/>
      <c r="DK288" s="6"/>
      <c r="DL288" s="6"/>
    </row>
    <row r="289" spans="1:116" ht="12" customHeight="1" x14ac:dyDescent="0.2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  <c r="CW289" s="6"/>
      <c r="CX289" s="6"/>
      <c r="CY289" s="6"/>
      <c r="CZ289" s="6"/>
      <c r="DA289" s="6"/>
      <c r="DB289" s="6"/>
      <c r="DC289" s="6"/>
      <c r="DD289" s="6"/>
      <c r="DE289" s="6"/>
      <c r="DF289" s="6"/>
      <c r="DG289" s="6"/>
      <c r="DH289" s="6"/>
      <c r="DI289" s="6"/>
      <c r="DJ289" s="6"/>
      <c r="DK289" s="6"/>
      <c r="DL289" s="6"/>
    </row>
    <row r="290" spans="1:116" ht="12" customHeight="1" x14ac:dyDescent="0.2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  <c r="CW290" s="6"/>
      <c r="CX290" s="6"/>
      <c r="CY290" s="6"/>
      <c r="CZ290" s="6"/>
      <c r="DA290" s="6"/>
      <c r="DB290" s="6"/>
      <c r="DC290" s="6"/>
      <c r="DD290" s="6"/>
      <c r="DE290" s="6"/>
      <c r="DF290" s="6"/>
      <c r="DG290" s="6"/>
      <c r="DH290" s="6"/>
      <c r="DI290" s="6"/>
      <c r="DJ290" s="6"/>
      <c r="DK290" s="6"/>
      <c r="DL290" s="6"/>
    </row>
    <row r="291" spans="1:116" ht="12" customHeight="1" x14ac:dyDescent="0.2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  <c r="CW291" s="6"/>
      <c r="CX291" s="6"/>
      <c r="CY291" s="6"/>
      <c r="CZ291" s="6"/>
      <c r="DA291" s="6"/>
      <c r="DB291" s="6"/>
      <c r="DC291" s="6"/>
      <c r="DD291" s="6"/>
      <c r="DE291" s="6"/>
      <c r="DF291" s="6"/>
      <c r="DG291" s="6"/>
      <c r="DH291" s="6"/>
      <c r="DI291" s="6"/>
      <c r="DJ291" s="6"/>
      <c r="DK291" s="6"/>
      <c r="DL291" s="6"/>
    </row>
    <row r="292" spans="1:116" ht="12" customHeight="1" x14ac:dyDescent="0.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  <c r="CW292" s="6"/>
      <c r="CX292" s="6"/>
      <c r="CY292" s="6"/>
      <c r="CZ292" s="6"/>
      <c r="DA292" s="6"/>
      <c r="DB292" s="6"/>
      <c r="DC292" s="6"/>
      <c r="DD292" s="6"/>
      <c r="DE292" s="6"/>
      <c r="DF292" s="6"/>
      <c r="DG292" s="6"/>
      <c r="DH292" s="6"/>
      <c r="DI292" s="6"/>
      <c r="DJ292" s="6"/>
      <c r="DK292" s="6"/>
      <c r="DL292" s="6"/>
    </row>
    <row r="293" spans="1:116" ht="12" customHeight="1" x14ac:dyDescent="0.2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  <c r="CW293" s="6"/>
      <c r="CX293" s="6"/>
      <c r="CY293" s="6"/>
      <c r="CZ293" s="6"/>
      <c r="DA293" s="6"/>
      <c r="DB293" s="6"/>
      <c r="DC293" s="6"/>
      <c r="DD293" s="6"/>
      <c r="DE293" s="6"/>
      <c r="DF293" s="6"/>
      <c r="DG293" s="6"/>
      <c r="DH293" s="6"/>
      <c r="DI293" s="6"/>
      <c r="DJ293" s="6"/>
      <c r="DK293" s="6"/>
      <c r="DL293" s="6"/>
    </row>
    <row r="294" spans="1:116" ht="12" customHeight="1" x14ac:dyDescent="0.2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  <c r="CW294" s="6"/>
      <c r="CX294" s="6"/>
      <c r="CY294" s="6"/>
      <c r="CZ294" s="6"/>
      <c r="DA294" s="6"/>
      <c r="DB294" s="6"/>
      <c r="DC294" s="6"/>
      <c r="DD294" s="6"/>
      <c r="DE294" s="6"/>
      <c r="DF294" s="6"/>
      <c r="DG294" s="6"/>
      <c r="DH294" s="6"/>
      <c r="DI294" s="6"/>
      <c r="DJ294" s="6"/>
      <c r="DK294" s="6"/>
      <c r="DL294" s="6"/>
    </row>
    <row r="295" spans="1:116" ht="12" customHeight="1" x14ac:dyDescent="0.2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  <c r="CW295" s="6"/>
      <c r="CX295" s="6"/>
      <c r="CY295" s="6"/>
      <c r="CZ295" s="6"/>
      <c r="DA295" s="6"/>
      <c r="DB295" s="6"/>
      <c r="DC295" s="6"/>
      <c r="DD295" s="6"/>
      <c r="DE295" s="6"/>
      <c r="DF295" s="6"/>
      <c r="DG295" s="6"/>
      <c r="DH295" s="6"/>
      <c r="DI295" s="6"/>
      <c r="DJ295" s="6"/>
      <c r="DK295" s="6"/>
      <c r="DL295" s="6"/>
    </row>
    <row r="296" spans="1:116" ht="12" customHeight="1" x14ac:dyDescent="0.2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  <c r="CW296" s="6"/>
      <c r="CX296" s="6"/>
      <c r="CY296" s="6"/>
      <c r="CZ296" s="6"/>
      <c r="DA296" s="6"/>
      <c r="DB296" s="6"/>
      <c r="DC296" s="6"/>
      <c r="DD296" s="6"/>
      <c r="DE296" s="6"/>
      <c r="DF296" s="6"/>
      <c r="DG296" s="6"/>
      <c r="DH296" s="6"/>
      <c r="DI296" s="6"/>
      <c r="DJ296" s="6"/>
      <c r="DK296" s="6"/>
      <c r="DL296" s="6"/>
    </row>
    <row r="297" spans="1:116" ht="12" customHeight="1" x14ac:dyDescent="0.2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  <c r="CW297" s="6"/>
      <c r="CX297" s="6"/>
      <c r="CY297" s="6"/>
      <c r="CZ297" s="6"/>
      <c r="DA297" s="6"/>
      <c r="DB297" s="6"/>
      <c r="DC297" s="6"/>
      <c r="DD297" s="6"/>
      <c r="DE297" s="6"/>
      <c r="DF297" s="6"/>
      <c r="DG297" s="6"/>
      <c r="DH297" s="6"/>
      <c r="DI297" s="6"/>
      <c r="DJ297" s="6"/>
      <c r="DK297" s="6"/>
      <c r="DL297" s="6"/>
    </row>
    <row r="298" spans="1:116" ht="12" customHeight="1" x14ac:dyDescent="0.2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  <c r="CW298" s="6"/>
      <c r="CX298" s="6"/>
      <c r="CY298" s="6"/>
      <c r="CZ298" s="6"/>
      <c r="DA298" s="6"/>
      <c r="DB298" s="6"/>
      <c r="DC298" s="6"/>
      <c r="DD298" s="6"/>
      <c r="DE298" s="6"/>
      <c r="DF298" s="6"/>
      <c r="DG298" s="6"/>
      <c r="DH298" s="6"/>
      <c r="DI298" s="6"/>
      <c r="DJ298" s="6"/>
      <c r="DK298" s="6"/>
      <c r="DL298" s="6"/>
    </row>
    <row r="299" spans="1:116" ht="12" customHeight="1" x14ac:dyDescent="0.2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  <c r="CW299" s="6"/>
      <c r="CX299" s="6"/>
      <c r="CY299" s="6"/>
      <c r="CZ299" s="6"/>
      <c r="DA299" s="6"/>
      <c r="DB299" s="6"/>
      <c r="DC299" s="6"/>
      <c r="DD299" s="6"/>
      <c r="DE299" s="6"/>
      <c r="DF299" s="6"/>
      <c r="DG299" s="6"/>
      <c r="DH299" s="6"/>
      <c r="DI299" s="6"/>
      <c r="DJ299" s="6"/>
      <c r="DK299" s="6"/>
      <c r="DL299" s="6"/>
    </row>
    <row r="300" spans="1:116" ht="12" customHeight="1" x14ac:dyDescent="0.2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  <c r="CW300" s="6"/>
      <c r="CX300" s="6"/>
      <c r="CY300" s="6"/>
      <c r="CZ300" s="6"/>
      <c r="DA300" s="6"/>
      <c r="DB300" s="6"/>
      <c r="DC300" s="6"/>
      <c r="DD300" s="6"/>
      <c r="DE300" s="6"/>
      <c r="DF300" s="6"/>
      <c r="DG300" s="6"/>
      <c r="DH300" s="6"/>
      <c r="DI300" s="6"/>
      <c r="DJ300" s="6"/>
      <c r="DK300" s="6"/>
      <c r="DL300" s="6"/>
    </row>
    <row r="301" spans="1:116" ht="12" customHeight="1" x14ac:dyDescent="0.2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  <c r="CW301" s="6"/>
      <c r="CX301" s="6"/>
      <c r="CY301" s="6"/>
      <c r="CZ301" s="6"/>
      <c r="DA301" s="6"/>
      <c r="DB301" s="6"/>
      <c r="DC301" s="6"/>
      <c r="DD301" s="6"/>
      <c r="DE301" s="6"/>
      <c r="DF301" s="6"/>
      <c r="DG301" s="6"/>
      <c r="DH301" s="6"/>
      <c r="DI301" s="6"/>
      <c r="DJ301" s="6"/>
      <c r="DK301" s="6"/>
      <c r="DL301" s="6"/>
    </row>
    <row r="302" spans="1:116" ht="12" customHeight="1" x14ac:dyDescent="0.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  <c r="CW302" s="6"/>
      <c r="CX302" s="6"/>
      <c r="CY302" s="6"/>
      <c r="CZ302" s="6"/>
      <c r="DA302" s="6"/>
      <c r="DB302" s="6"/>
      <c r="DC302" s="6"/>
      <c r="DD302" s="6"/>
      <c r="DE302" s="6"/>
      <c r="DF302" s="6"/>
      <c r="DG302" s="6"/>
      <c r="DH302" s="6"/>
      <c r="DI302" s="6"/>
      <c r="DJ302" s="6"/>
      <c r="DK302" s="6"/>
      <c r="DL302" s="6"/>
    </row>
    <row r="303" spans="1:116" ht="12" customHeight="1" x14ac:dyDescent="0.2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  <c r="CW303" s="6"/>
      <c r="CX303" s="6"/>
      <c r="CY303" s="6"/>
      <c r="CZ303" s="6"/>
      <c r="DA303" s="6"/>
      <c r="DB303" s="6"/>
      <c r="DC303" s="6"/>
      <c r="DD303" s="6"/>
      <c r="DE303" s="6"/>
      <c r="DF303" s="6"/>
      <c r="DG303" s="6"/>
      <c r="DH303" s="6"/>
      <c r="DI303" s="6"/>
      <c r="DJ303" s="6"/>
      <c r="DK303" s="6"/>
      <c r="DL303" s="6"/>
    </row>
    <row r="304" spans="1:116" ht="12" customHeight="1" x14ac:dyDescent="0.2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  <c r="CW304" s="6"/>
      <c r="CX304" s="6"/>
      <c r="CY304" s="6"/>
      <c r="CZ304" s="6"/>
      <c r="DA304" s="6"/>
      <c r="DB304" s="6"/>
      <c r="DC304" s="6"/>
      <c r="DD304" s="6"/>
      <c r="DE304" s="6"/>
      <c r="DF304" s="6"/>
      <c r="DG304" s="6"/>
      <c r="DH304" s="6"/>
      <c r="DI304" s="6"/>
      <c r="DJ304" s="6"/>
      <c r="DK304" s="6"/>
      <c r="DL304" s="6"/>
    </row>
    <row r="305" spans="1:116" ht="12" customHeight="1" x14ac:dyDescent="0.2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  <c r="CW305" s="6"/>
      <c r="CX305" s="6"/>
      <c r="CY305" s="6"/>
      <c r="CZ305" s="6"/>
      <c r="DA305" s="6"/>
      <c r="DB305" s="6"/>
      <c r="DC305" s="6"/>
      <c r="DD305" s="6"/>
      <c r="DE305" s="6"/>
      <c r="DF305" s="6"/>
      <c r="DG305" s="6"/>
      <c r="DH305" s="6"/>
      <c r="DI305" s="6"/>
      <c r="DJ305" s="6"/>
      <c r="DK305" s="6"/>
      <c r="DL305" s="6"/>
    </row>
    <row r="306" spans="1:116" ht="12" customHeight="1" x14ac:dyDescent="0.2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  <c r="CW306" s="6"/>
      <c r="CX306" s="6"/>
      <c r="CY306" s="6"/>
      <c r="CZ306" s="6"/>
      <c r="DA306" s="6"/>
      <c r="DB306" s="6"/>
      <c r="DC306" s="6"/>
      <c r="DD306" s="6"/>
      <c r="DE306" s="6"/>
      <c r="DF306" s="6"/>
      <c r="DG306" s="6"/>
      <c r="DH306" s="6"/>
      <c r="DI306" s="6"/>
      <c r="DJ306" s="6"/>
      <c r="DK306" s="6"/>
      <c r="DL306" s="6"/>
    </row>
    <row r="307" spans="1:116" ht="12" customHeight="1" x14ac:dyDescent="0.2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  <c r="CW307" s="6"/>
      <c r="CX307" s="6"/>
      <c r="CY307" s="6"/>
      <c r="CZ307" s="6"/>
      <c r="DA307" s="6"/>
      <c r="DB307" s="6"/>
      <c r="DC307" s="6"/>
      <c r="DD307" s="6"/>
      <c r="DE307" s="6"/>
      <c r="DF307" s="6"/>
      <c r="DG307" s="6"/>
      <c r="DH307" s="6"/>
      <c r="DI307" s="6"/>
      <c r="DJ307" s="6"/>
      <c r="DK307" s="6"/>
      <c r="DL307" s="6"/>
    </row>
    <row r="308" spans="1:116" ht="12" customHeight="1" x14ac:dyDescent="0.2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  <c r="CW308" s="6"/>
      <c r="CX308" s="6"/>
      <c r="CY308" s="6"/>
      <c r="CZ308" s="6"/>
      <c r="DA308" s="6"/>
      <c r="DB308" s="6"/>
      <c r="DC308" s="6"/>
      <c r="DD308" s="6"/>
      <c r="DE308" s="6"/>
      <c r="DF308" s="6"/>
      <c r="DG308" s="6"/>
      <c r="DH308" s="6"/>
      <c r="DI308" s="6"/>
      <c r="DJ308" s="6"/>
      <c r="DK308" s="6"/>
      <c r="DL308" s="6"/>
    </row>
    <row r="309" spans="1:116" ht="12" customHeight="1" x14ac:dyDescent="0.2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  <c r="CW309" s="6"/>
      <c r="CX309" s="6"/>
      <c r="CY309" s="6"/>
      <c r="CZ309" s="6"/>
      <c r="DA309" s="6"/>
      <c r="DB309" s="6"/>
      <c r="DC309" s="6"/>
      <c r="DD309" s="6"/>
      <c r="DE309" s="6"/>
      <c r="DF309" s="6"/>
      <c r="DG309" s="6"/>
      <c r="DH309" s="6"/>
      <c r="DI309" s="6"/>
      <c r="DJ309" s="6"/>
      <c r="DK309" s="6"/>
      <c r="DL309" s="6"/>
    </row>
    <row r="310" spans="1:116" ht="12" customHeight="1" x14ac:dyDescent="0.2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  <c r="CW310" s="6"/>
      <c r="CX310" s="6"/>
      <c r="CY310" s="6"/>
      <c r="CZ310" s="6"/>
      <c r="DA310" s="6"/>
      <c r="DB310" s="6"/>
      <c r="DC310" s="6"/>
      <c r="DD310" s="6"/>
      <c r="DE310" s="6"/>
      <c r="DF310" s="6"/>
      <c r="DG310" s="6"/>
      <c r="DH310" s="6"/>
      <c r="DI310" s="6"/>
      <c r="DJ310" s="6"/>
      <c r="DK310" s="6"/>
      <c r="DL310" s="6"/>
    </row>
    <row r="311" spans="1:116" ht="12" customHeight="1" x14ac:dyDescent="0.2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  <c r="CW311" s="6"/>
      <c r="CX311" s="6"/>
      <c r="CY311" s="6"/>
      <c r="CZ311" s="6"/>
      <c r="DA311" s="6"/>
      <c r="DB311" s="6"/>
      <c r="DC311" s="6"/>
      <c r="DD311" s="6"/>
      <c r="DE311" s="6"/>
      <c r="DF311" s="6"/>
      <c r="DG311" s="6"/>
      <c r="DH311" s="6"/>
      <c r="DI311" s="6"/>
      <c r="DJ311" s="6"/>
      <c r="DK311" s="6"/>
      <c r="DL311" s="6"/>
    </row>
    <row r="312" spans="1:116" ht="12" customHeight="1" x14ac:dyDescent="0.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  <c r="CW312" s="6"/>
      <c r="CX312" s="6"/>
      <c r="CY312" s="6"/>
      <c r="CZ312" s="6"/>
      <c r="DA312" s="6"/>
      <c r="DB312" s="6"/>
      <c r="DC312" s="6"/>
      <c r="DD312" s="6"/>
      <c r="DE312" s="6"/>
      <c r="DF312" s="6"/>
      <c r="DG312" s="6"/>
      <c r="DH312" s="6"/>
      <c r="DI312" s="6"/>
      <c r="DJ312" s="6"/>
      <c r="DK312" s="6"/>
      <c r="DL312" s="6"/>
    </row>
    <row r="313" spans="1:116" ht="12" customHeight="1" x14ac:dyDescent="0.2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  <c r="CW313" s="6"/>
      <c r="CX313" s="6"/>
      <c r="CY313" s="6"/>
      <c r="CZ313" s="6"/>
      <c r="DA313" s="6"/>
      <c r="DB313" s="6"/>
      <c r="DC313" s="6"/>
      <c r="DD313" s="6"/>
      <c r="DE313" s="6"/>
      <c r="DF313" s="6"/>
      <c r="DG313" s="6"/>
      <c r="DH313" s="6"/>
      <c r="DI313" s="6"/>
      <c r="DJ313" s="6"/>
      <c r="DK313" s="6"/>
      <c r="DL313" s="6"/>
    </row>
    <row r="314" spans="1:116" ht="12" customHeight="1" x14ac:dyDescent="0.2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  <c r="CW314" s="6"/>
      <c r="CX314" s="6"/>
      <c r="CY314" s="6"/>
      <c r="CZ314" s="6"/>
      <c r="DA314" s="6"/>
      <c r="DB314" s="6"/>
      <c r="DC314" s="6"/>
      <c r="DD314" s="6"/>
      <c r="DE314" s="6"/>
      <c r="DF314" s="6"/>
      <c r="DG314" s="6"/>
      <c r="DH314" s="6"/>
      <c r="DI314" s="6"/>
      <c r="DJ314" s="6"/>
      <c r="DK314" s="6"/>
      <c r="DL314" s="6"/>
    </row>
    <row r="315" spans="1:116" ht="12" customHeight="1" x14ac:dyDescent="0.2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  <c r="CW315" s="6"/>
      <c r="CX315" s="6"/>
      <c r="CY315" s="6"/>
      <c r="CZ315" s="6"/>
      <c r="DA315" s="6"/>
      <c r="DB315" s="6"/>
      <c r="DC315" s="6"/>
      <c r="DD315" s="6"/>
      <c r="DE315" s="6"/>
      <c r="DF315" s="6"/>
      <c r="DG315" s="6"/>
      <c r="DH315" s="6"/>
      <c r="DI315" s="6"/>
      <c r="DJ315" s="6"/>
      <c r="DK315" s="6"/>
      <c r="DL315" s="6"/>
    </row>
    <row r="316" spans="1:116" ht="12" customHeight="1" x14ac:dyDescent="0.2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  <c r="CW316" s="6"/>
      <c r="CX316" s="6"/>
      <c r="CY316" s="6"/>
      <c r="CZ316" s="6"/>
      <c r="DA316" s="6"/>
      <c r="DB316" s="6"/>
      <c r="DC316" s="6"/>
      <c r="DD316" s="6"/>
      <c r="DE316" s="6"/>
      <c r="DF316" s="6"/>
      <c r="DG316" s="6"/>
      <c r="DH316" s="6"/>
      <c r="DI316" s="6"/>
      <c r="DJ316" s="6"/>
      <c r="DK316" s="6"/>
      <c r="DL316" s="6"/>
    </row>
    <row r="317" spans="1:116" ht="12" customHeight="1" x14ac:dyDescent="0.2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  <c r="CW317" s="6"/>
      <c r="CX317" s="6"/>
      <c r="CY317" s="6"/>
      <c r="CZ317" s="6"/>
      <c r="DA317" s="6"/>
      <c r="DB317" s="6"/>
      <c r="DC317" s="6"/>
      <c r="DD317" s="6"/>
      <c r="DE317" s="6"/>
      <c r="DF317" s="6"/>
      <c r="DG317" s="6"/>
      <c r="DH317" s="6"/>
      <c r="DI317" s="6"/>
      <c r="DJ317" s="6"/>
      <c r="DK317" s="6"/>
      <c r="DL317" s="6"/>
    </row>
    <row r="318" spans="1:116" ht="12" customHeight="1" x14ac:dyDescent="0.2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  <c r="CW318" s="6"/>
      <c r="CX318" s="6"/>
      <c r="CY318" s="6"/>
      <c r="CZ318" s="6"/>
      <c r="DA318" s="6"/>
      <c r="DB318" s="6"/>
      <c r="DC318" s="6"/>
      <c r="DD318" s="6"/>
      <c r="DE318" s="6"/>
      <c r="DF318" s="6"/>
      <c r="DG318" s="6"/>
      <c r="DH318" s="6"/>
      <c r="DI318" s="6"/>
      <c r="DJ318" s="6"/>
      <c r="DK318" s="6"/>
      <c r="DL318" s="6"/>
    </row>
    <row r="319" spans="1:116" ht="12" customHeight="1" x14ac:dyDescent="0.2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  <c r="CW319" s="6"/>
      <c r="CX319" s="6"/>
      <c r="CY319" s="6"/>
      <c r="CZ319" s="6"/>
      <c r="DA319" s="6"/>
      <c r="DB319" s="6"/>
      <c r="DC319" s="6"/>
      <c r="DD319" s="6"/>
      <c r="DE319" s="6"/>
      <c r="DF319" s="6"/>
      <c r="DG319" s="6"/>
      <c r="DH319" s="6"/>
      <c r="DI319" s="6"/>
      <c r="DJ319" s="6"/>
      <c r="DK319" s="6"/>
      <c r="DL319" s="6"/>
    </row>
    <row r="320" spans="1:116" ht="12" customHeight="1" x14ac:dyDescent="0.2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  <c r="CW320" s="6"/>
      <c r="CX320" s="6"/>
      <c r="CY320" s="6"/>
      <c r="CZ320" s="6"/>
      <c r="DA320" s="6"/>
      <c r="DB320" s="6"/>
      <c r="DC320" s="6"/>
      <c r="DD320" s="6"/>
      <c r="DE320" s="6"/>
      <c r="DF320" s="6"/>
      <c r="DG320" s="6"/>
      <c r="DH320" s="6"/>
      <c r="DI320" s="6"/>
      <c r="DJ320" s="6"/>
      <c r="DK320" s="6"/>
      <c r="DL320" s="6"/>
    </row>
    <row r="321" spans="1:116" ht="12" customHeight="1" x14ac:dyDescent="0.2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  <c r="CW321" s="6"/>
      <c r="CX321" s="6"/>
      <c r="CY321" s="6"/>
      <c r="CZ321" s="6"/>
      <c r="DA321" s="6"/>
      <c r="DB321" s="6"/>
      <c r="DC321" s="6"/>
      <c r="DD321" s="6"/>
      <c r="DE321" s="6"/>
      <c r="DF321" s="6"/>
      <c r="DG321" s="6"/>
      <c r="DH321" s="6"/>
      <c r="DI321" s="6"/>
      <c r="DJ321" s="6"/>
      <c r="DK321" s="6"/>
      <c r="DL321" s="6"/>
    </row>
    <row r="322" spans="1:116" ht="12" customHeight="1" x14ac:dyDescent="0.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  <c r="CW322" s="6"/>
      <c r="CX322" s="6"/>
      <c r="CY322" s="6"/>
      <c r="CZ322" s="6"/>
      <c r="DA322" s="6"/>
      <c r="DB322" s="6"/>
      <c r="DC322" s="6"/>
      <c r="DD322" s="6"/>
      <c r="DE322" s="6"/>
      <c r="DF322" s="6"/>
      <c r="DG322" s="6"/>
      <c r="DH322" s="6"/>
      <c r="DI322" s="6"/>
      <c r="DJ322" s="6"/>
      <c r="DK322" s="6"/>
      <c r="DL322" s="6"/>
    </row>
    <row r="323" spans="1:116" ht="12" customHeight="1" x14ac:dyDescent="0.2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  <c r="CW323" s="6"/>
      <c r="CX323" s="6"/>
      <c r="CY323" s="6"/>
      <c r="CZ323" s="6"/>
      <c r="DA323" s="6"/>
      <c r="DB323" s="6"/>
      <c r="DC323" s="6"/>
      <c r="DD323" s="6"/>
      <c r="DE323" s="6"/>
      <c r="DF323" s="6"/>
      <c r="DG323" s="6"/>
      <c r="DH323" s="6"/>
      <c r="DI323" s="6"/>
      <c r="DJ323" s="6"/>
      <c r="DK323" s="6"/>
      <c r="DL323" s="6"/>
    </row>
    <row r="324" spans="1:116" ht="12" customHeight="1" x14ac:dyDescent="0.2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  <c r="CW324" s="6"/>
      <c r="CX324" s="6"/>
      <c r="CY324" s="6"/>
      <c r="CZ324" s="6"/>
      <c r="DA324" s="6"/>
      <c r="DB324" s="6"/>
      <c r="DC324" s="6"/>
      <c r="DD324" s="6"/>
      <c r="DE324" s="6"/>
      <c r="DF324" s="6"/>
      <c r="DG324" s="6"/>
      <c r="DH324" s="6"/>
      <c r="DI324" s="6"/>
      <c r="DJ324" s="6"/>
      <c r="DK324" s="6"/>
      <c r="DL324" s="6"/>
    </row>
    <row r="325" spans="1:116" ht="12" customHeight="1" x14ac:dyDescent="0.2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  <c r="CW325" s="6"/>
      <c r="CX325" s="6"/>
      <c r="CY325" s="6"/>
      <c r="CZ325" s="6"/>
      <c r="DA325" s="6"/>
      <c r="DB325" s="6"/>
      <c r="DC325" s="6"/>
      <c r="DD325" s="6"/>
      <c r="DE325" s="6"/>
      <c r="DF325" s="6"/>
      <c r="DG325" s="6"/>
      <c r="DH325" s="6"/>
      <c r="DI325" s="6"/>
      <c r="DJ325" s="6"/>
      <c r="DK325" s="6"/>
      <c r="DL325" s="6"/>
    </row>
    <row r="326" spans="1:116" ht="12" customHeight="1" x14ac:dyDescent="0.2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  <c r="CW326" s="6"/>
      <c r="CX326" s="6"/>
      <c r="CY326" s="6"/>
      <c r="CZ326" s="6"/>
      <c r="DA326" s="6"/>
      <c r="DB326" s="6"/>
      <c r="DC326" s="6"/>
      <c r="DD326" s="6"/>
      <c r="DE326" s="6"/>
      <c r="DF326" s="6"/>
      <c r="DG326" s="6"/>
      <c r="DH326" s="6"/>
      <c r="DI326" s="6"/>
      <c r="DJ326" s="6"/>
      <c r="DK326" s="6"/>
      <c r="DL326" s="6"/>
    </row>
    <row r="327" spans="1:116" ht="12" customHeight="1" x14ac:dyDescent="0.2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  <c r="CW327" s="6"/>
      <c r="CX327" s="6"/>
      <c r="CY327" s="6"/>
      <c r="CZ327" s="6"/>
      <c r="DA327" s="6"/>
      <c r="DB327" s="6"/>
      <c r="DC327" s="6"/>
      <c r="DD327" s="6"/>
      <c r="DE327" s="6"/>
      <c r="DF327" s="6"/>
      <c r="DG327" s="6"/>
      <c r="DH327" s="6"/>
      <c r="DI327" s="6"/>
      <c r="DJ327" s="6"/>
      <c r="DK327" s="6"/>
      <c r="DL327" s="6"/>
    </row>
    <row r="328" spans="1:116" ht="12" customHeight="1" x14ac:dyDescent="0.2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  <c r="CW328" s="6"/>
      <c r="CX328" s="6"/>
      <c r="CY328" s="6"/>
      <c r="CZ328" s="6"/>
      <c r="DA328" s="6"/>
      <c r="DB328" s="6"/>
      <c r="DC328" s="6"/>
      <c r="DD328" s="6"/>
      <c r="DE328" s="6"/>
      <c r="DF328" s="6"/>
      <c r="DG328" s="6"/>
      <c r="DH328" s="6"/>
      <c r="DI328" s="6"/>
      <c r="DJ328" s="6"/>
      <c r="DK328" s="6"/>
      <c r="DL328" s="6"/>
    </row>
    <row r="329" spans="1:116" ht="12" customHeight="1" x14ac:dyDescent="0.2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  <c r="CW329" s="6"/>
      <c r="CX329" s="6"/>
      <c r="CY329" s="6"/>
      <c r="CZ329" s="6"/>
      <c r="DA329" s="6"/>
      <c r="DB329" s="6"/>
      <c r="DC329" s="6"/>
      <c r="DD329" s="6"/>
      <c r="DE329" s="6"/>
      <c r="DF329" s="6"/>
      <c r="DG329" s="6"/>
      <c r="DH329" s="6"/>
      <c r="DI329" s="6"/>
      <c r="DJ329" s="6"/>
      <c r="DK329" s="6"/>
      <c r="DL329" s="6"/>
    </row>
    <row r="330" spans="1:116" ht="12" customHeight="1" x14ac:dyDescent="0.2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  <c r="CW330" s="6"/>
      <c r="CX330" s="6"/>
      <c r="CY330" s="6"/>
      <c r="CZ330" s="6"/>
      <c r="DA330" s="6"/>
      <c r="DB330" s="6"/>
      <c r="DC330" s="6"/>
      <c r="DD330" s="6"/>
      <c r="DE330" s="6"/>
      <c r="DF330" s="6"/>
      <c r="DG330" s="6"/>
      <c r="DH330" s="6"/>
      <c r="DI330" s="6"/>
      <c r="DJ330" s="6"/>
      <c r="DK330" s="6"/>
      <c r="DL330" s="6"/>
    </row>
    <row r="331" spans="1:116" ht="12" customHeight="1" x14ac:dyDescent="0.2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  <c r="CW331" s="6"/>
      <c r="CX331" s="6"/>
      <c r="CY331" s="6"/>
      <c r="CZ331" s="6"/>
      <c r="DA331" s="6"/>
      <c r="DB331" s="6"/>
      <c r="DC331" s="6"/>
      <c r="DD331" s="6"/>
      <c r="DE331" s="6"/>
      <c r="DF331" s="6"/>
      <c r="DG331" s="6"/>
      <c r="DH331" s="6"/>
      <c r="DI331" s="6"/>
      <c r="DJ331" s="6"/>
      <c r="DK331" s="6"/>
      <c r="DL331" s="6"/>
    </row>
    <row r="332" spans="1:116" ht="12" customHeight="1" x14ac:dyDescent="0.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  <c r="CW332" s="6"/>
      <c r="CX332" s="6"/>
      <c r="CY332" s="6"/>
      <c r="CZ332" s="6"/>
      <c r="DA332" s="6"/>
      <c r="DB332" s="6"/>
      <c r="DC332" s="6"/>
      <c r="DD332" s="6"/>
      <c r="DE332" s="6"/>
      <c r="DF332" s="6"/>
      <c r="DG332" s="6"/>
      <c r="DH332" s="6"/>
      <c r="DI332" s="6"/>
      <c r="DJ332" s="6"/>
      <c r="DK332" s="6"/>
      <c r="DL332" s="6"/>
    </row>
    <row r="333" spans="1:116" ht="12" customHeight="1" x14ac:dyDescent="0.2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  <c r="CW333" s="6"/>
      <c r="CX333" s="6"/>
      <c r="CY333" s="6"/>
      <c r="CZ333" s="6"/>
      <c r="DA333" s="6"/>
      <c r="DB333" s="6"/>
      <c r="DC333" s="6"/>
      <c r="DD333" s="6"/>
      <c r="DE333" s="6"/>
      <c r="DF333" s="6"/>
      <c r="DG333" s="6"/>
      <c r="DH333" s="6"/>
      <c r="DI333" s="6"/>
      <c r="DJ333" s="6"/>
      <c r="DK333" s="6"/>
      <c r="DL333" s="6"/>
    </row>
    <row r="334" spans="1:116" ht="12" customHeight="1" x14ac:dyDescent="0.2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  <c r="CW334" s="6"/>
      <c r="CX334" s="6"/>
      <c r="CY334" s="6"/>
      <c r="CZ334" s="6"/>
      <c r="DA334" s="6"/>
      <c r="DB334" s="6"/>
      <c r="DC334" s="6"/>
      <c r="DD334" s="6"/>
      <c r="DE334" s="6"/>
      <c r="DF334" s="6"/>
      <c r="DG334" s="6"/>
      <c r="DH334" s="6"/>
      <c r="DI334" s="6"/>
      <c r="DJ334" s="6"/>
      <c r="DK334" s="6"/>
      <c r="DL334" s="6"/>
    </row>
    <row r="335" spans="1:116" ht="12" customHeight="1" x14ac:dyDescent="0.2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  <c r="CW335" s="6"/>
      <c r="CX335" s="6"/>
      <c r="CY335" s="6"/>
      <c r="CZ335" s="6"/>
      <c r="DA335" s="6"/>
      <c r="DB335" s="6"/>
      <c r="DC335" s="6"/>
      <c r="DD335" s="6"/>
      <c r="DE335" s="6"/>
      <c r="DF335" s="6"/>
      <c r="DG335" s="6"/>
      <c r="DH335" s="6"/>
      <c r="DI335" s="6"/>
      <c r="DJ335" s="6"/>
      <c r="DK335" s="6"/>
      <c r="DL335" s="6"/>
    </row>
    <row r="336" spans="1:116" ht="12" customHeight="1" x14ac:dyDescent="0.2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  <c r="CW336" s="6"/>
      <c r="CX336" s="6"/>
      <c r="CY336" s="6"/>
      <c r="CZ336" s="6"/>
      <c r="DA336" s="6"/>
      <c r="DB336" s="6"/>
      <c r="DC336" s="6"/>
      <c r="DD336" s="6"/>
      <c r="DE336" s="6"/>
      <c r="DF336" s="6"/>
      <c r="DG336" s="6"/>
      <c r="DH336" s="6"/>
      <c r="DI336" s="6"/>
      <c r="DJ336" s="6"/>
      <c r="DK336" s="6"/>
      <c r="DL336" s="6"/>
    </row>
    <row r="337" spans="1:116" ht="12" customHeight="1" x14ac:dyDescent="0.2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  <c r="CW337" s="6"/>
      <c r="CX337" s="6"/>
      <c r="CY337" s="6"/>
      <c r="CZ337" s="6"/>
      <c r="DA337" s="6"/>
      <c r="DB337" s="6"/>
      <c r="DC337" s="6"/>
      <c r="DD337" s="6"/>
      <c r="DE337" s="6"/>
      <c r="DF337" s="6"/>
      <c r="DG337" s="6"/>
      <c r="DH337" s="6"/>
      <c r="DI337" s="6"/>
      <c r="DJ337" s="6"/>
      <c r="DK337" s="6"/>
      <c r="DL337" s="6"/>
    </row>
    <row r="338" spans="1:116" ht="12" customHeight="1" x14ac:dyDescent="0.2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  <c r="CW338" s="6"/>
      <c r="CX338" s="6"/>
      <c r="CY338" s="6"/>
      <c r="CZ338" s="6"/>
      <c r="DA338" s="6"/>
      <c r="DB338" s="6"/>
      <c r="DC338" s="6"/>
      <c r="DD338" s="6"/>
      <c r="DE338" s="6"/>
      <c r="DF338" s="6"/>
      <c r="DG338" s="6"/>
      <c r="DH338" s="6"/>
      <c r="DI338" s="6"/>
      <c r="DJ338" s="6"/>
      <c r="DK338" s="6"/>
      <c r="DL338" s="6"/>
    </row>
    <row r="339" spans="1:116" ht="12" customHeight="1" x14ac:dyDescent="0.2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  <c r="CW339" s="6"/>
      <c r="CX339" s="6"/>
      <c r="CY339" s="6"/>
      <c r="CZ339" s="6"/>
      <c r="DA339" s="6"/>
      <c r="DB339" s="6"/>
      <c r="DC339" s="6"/>
      <c r="DD339" s="6"/>
      <c r="DE339" s="6"/>
      <c r="DF339" s="6"/>
      <c r="DG339" s="6"/>
      <c r="DH339" s="6"/>
      <c r="DI339" s="6"/>
      <c r="DJ339" s="6"/>
      <c r="DK339" s="6"/>
      <c r="DL339" s="6"/>
    </row>
    <row r="340" spans="1:116" ht="12" customHeight="1" x14ac:dyDescent="0.2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  <c r="CW340" s="6"/>
      <c r="CX340" s="6"/>
      <c r="CY340" s="6"/>
      <c r="CZ340" s="6"/>
      <c r="DA340" s="6"/>
      <c r="DB340" s="6"/>
      <c r="DC340" s="6"/>
      <c r="DD340" s="6"/>
      <c r="DE340" s="6"/>
      <c r="DF340" s="6"/>
      <c r="DG340" s="6"/>
      <c r="DH340" s="6"/>
      <c r="DI340" s="6"/>
      <c r="DJ340" s="6"/>
      <c r="DK340" s="6"/>
      <c r="DL340" s="6"/>
    </row>
    <row r="341" spans="1:116" ht="12" customHeight="1" x14ac:dyDescent="0.2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  <c r="CW341" s="6"/>
      <c r="CX341" s="6"/>
      <c r="CY341" s="6"/>
      <c r="CZ341" s="6"/>
      <c r="DA341" s="6"/>
      <c r="DB341" s="6"/>
      <c r="DC341" s="6"/>
      <c r="DD341" s="6"/>
      <c r="DE341" s="6"/>
      <c r="DF341" s="6"/>
      <c r="DG341" s="6"/>
      <c r="DH341" s="6"/>
      <c r="DI341" s="6"/>
      <c r="DJ341" s="6"/>
      <c r="DK341" s="6"/>
      <c r="DL341" s="6"/>
    </row>
    <row r="342" spans="1:116" ht="12" customHeight="1" x14ac:dyDescent="0.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  <c r="CW342" s="6"/>
      <c r="CX342" s="6"/>
      <c r="CY342" s="6"/>
      <c r="CZ342" s="6"/>
      <c r="DA342" s="6"/>
      <c r="DB342" s="6"/>
      <c r="DC342" s="6"/>
      <c r="DD342" s="6"/>
      <c r="DE342" s="6"/>
      <c r="DF342" s="6"/>
      <c r="DG342" s="6"/>
      <c r="DH342" s="6"/>
      <c r="DI342" s="6"/>
      <c r="DJ342" s="6"/>
      <c r="DK342" s="6"/>
      <c r="DL342" s="6"/>
    </row>
    <row r="343" spans="1:116" ht="12" customHeight="1" x14ac:dyDescent="0.2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  <c r="CW343" s="6"/>
      <c r="CX343" s="6"/>
      <c r="CY343" s="6"/>
      <c r="CZ343" s="6"/>
      <c r="DA343" s="6"/>
      <c r="DB343" s="6"/>
      <c r="DC343" s="6"/>
      <c r="DD343" s="6"/>
      <c r="DE343" s="6"/>
      <c r="DF343" s="6"/>
      <c r="DG343" s="6"/>
      <c r="DH343" s="6"/>
      <c r="DI343" s="6"/>
      <c r="DJ343" s="6"/>
      <c r="DK343" s="6"/>
      <c r="DL343" s="6"/>
    </row>
    <row r="344" spans="1:116" ht="12" customHeight="1" x14ac:dyDescent="0.2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  <c r="CW344" s="6"/>
      <c r="CX344" s="6"/>
      <c r="CY344" s="6"/>
      <c r="CZ344" s="6"/>
      <c r="DA344" s="6"/>
      <c r="DB344" s="6"/>
      <c r="DC344" s="6"/>
      <c r="DD344" s="6"/>
      <c r="DE344" s="6"/>
      <c r="DF344" s="6"/>
      <c r="DG344" s="6"/>
      <c r="DH344" s="6"/>
      <c r="DI344" s="6"/>
      <c r="DJ344" s="6"/>
      <c r="DK344" s="6"/>
      <c r="DL344" s="6"/>
    </row>
    <row r="345" spans="1:116" ht="12" customHeight="1" x14ac:dyDescent="0.2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  <c r="CW345" s="6"/>
      <c r="CX345" s="6"/>
      <c r="CY345" s="6"/>
      <c r="CZ345" s="6"/>
      <c r="DA345" s="6"/>
      <c r="DB345" s="6"/>
      <c r="DC345" s="6"/>
      <c r="DD345" s="6"/>
      <c r="DE345" s="6"/>
      <c r="DF345" s="6"/>
      <c r="DG345" s="6"/>
      <c r="DH345" s="6"/>
      <c r="DI345" s="6"/>
      <c r="DJ345" s="6"/>
      <c r="DK345" s="6"/>
      <c r="DL345" s="6"/>
    </row>
    <row r="346" spans="1:116" ht="12" customHeight="1" x14ac:dyDescent="0.2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  <c r="CW346" s="6"/>
      <c r="CX346" s="6"/>
      <c r="CY346" s="6"/>
      <c r="CZ346" s="6"/>
      <c r="DA346" s="6"/>
      <c r="DB346" s="6"/>
      <c r="DC346" s="6"/>
      <c r="DD346" s="6"/>
      <c r="DE346" s="6"/>
      <c r="DF346" s="6"/>
      <c r="DG346" s="6"/>
      <c r="DH346" s="6"/>
      <c r="DI346" s="6"/>
      <c r="DJ346" s="6"/>
      <c r="DK346" s="6"/>
      <c r="DL346" s="6"/>
    </row>
    <row r="347" spans="1:116" ht="12" customHeight="1" x14ac:dyDescent="0.2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  <c r="CW347" s="6"/>
      <c r="CX347" s="6"/>
      <c r="CY347" s="6"/>
      <c r="CZ347" s="6"/>
      <c r="DA347" s="6"/>
      <c r="DB347" s="6"/>
      <c r="DC347" s="6"/>
      <c r="DD347" s="6"/>
      <c r="DE347" s="6"/>
      <c r="DF347" s="6"/>
      <c r="DG347" s="6"/>
      <c r="DH347" s="6"/>
      <c r="DI347" s="6"/>
      <c r="DJ347" s="6"/>
      <c r="DK347" s="6"/>
      <c r="DL347" s="6"/>
    </row>
    <row r="348" spans="1:116" ht="12" customHeight="1" x14ac:dyDescent="0.2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  <c r="CW348" s="6"/>
      <c r="CX348" s="6"/>
      <c r="CY348" s="6"/>
      <c r="CZ348" s="6"/>
      <c r="DA348" s="6"/>
      <c r="DB348" s="6"/>
      <c r="DC348" s="6"/>
      <c r="DD348" s="6"/>
      <c r="DE348" s="6"/>
      <c r="DF348" s="6"/>
      <c r="DG348" s="6"/>
      <c r="DH348" s="6"/>
      <c r="DI348" s="6"/>
      <c r="DJ348" s="6"/>
      <c r="DK348" s="6"/>
      <c r="DL348" s="6"/>
    </row>
    <row r="349" spans="1:116" ht="12" customHeight="1" x14ac:dyDescent="0.2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  <c r="CW349" s="6"/>
      <c r="CX349" s="6"/>
      <c r="CY349" s="6"/>
      <c r="CZ349" s="6"/>
      <c r="DA349" s="6"/>
      <c r="DB349" s="6"/>
      <c r="DC349" s="6"/>
      <c r="DD349" s="6"/>
      <c r="DE349" s="6"/>
      <c r="DF349" s="6"/>
      <c r="DG349" s="6"/>
      <c r="DH349" s="6"/>
      <c r="DI349" s="6"/>
      <c r="DJ349" s="6"/>
      <c r="DK349" s="6"/>
      <c r="DL349" s="6"/>
    </row>
    <row r="350" spans="1:116" ht="12" customHeight="1" x14ac:dyDescent="0.2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  <c r="CW350" s="6"/>
      <c r="CX350" s="6"/>
      <c r="CY350" s="6"/>
      <c r="CZ350" s="6"/>
      <c r="DA350" s="6"/>
      <c r="DB350" s="6"/>
      <c r="DC350" s="6"/>
      <c r="DD350" s="6"/>
      <c r="DE350" s="6"/>
      <c r="DF350" s="6"/>
      <c r="DG350" s="6"/>
      <c r="DH350" s="6"/>
      <c r="DI350" s="6"/>
      <c r="DJ350" s="6"/>
      <c r="DK350" s="6"/>
      <c r="DL350" s="6"/>
    </row>
    <row r="351" spans="1:116" ht="12" customHeight="1" x14ac:dyDescent="0.2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  <c r="CW351" s="6"/>
      <c r="CX351" s="6"/>
      <c r="CY351" s="6"/>
      <c r="CZ351" s="6"/>
      <c r="DA351" s="6"/>
      <c r="DB351" s="6"/>
      <c r="DC351" s="6"/>
      <c r="DD351" s="6"/>
      <c r="DE351" s="6"/>
      <c r="DF351" s="6"/>
      <c r="DG351" s="6"/>
      <c r="DH351" s="6"/>
      <c r="DI351" s="6"/>
      <c r="DJ351" s="6"/>
      <c r="DK351" s="6"/>
      <c r="DL351" s="6"/>
    </row>
    <row r="352" spans="1:116" ht="12" customHeight="1" x14ac:dyDescent="0.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  <c r="CW352" s="6"/>
      <c r="CX352" s="6"/>
      <c r="CY352" s="6"/>
      <c r="CZ352" s="6"/>
      <c r="DA352" s="6"/>
      <c r="DB352" s="6"/>
      <c r="DC352" s="6"/>
      <c r="DD352" s="6"/>
      <c r="DE352" s="6"/>
      <c r="DF352" s="6"/>
      <c r="DG352" s="6"/>
      <c r="DH352" s="6"/>
      <c r="DI352" s="6"/>
      <c r="DJ352" s="6"/>
      <c r="DK352" s="6"/>
      <c r="DL352" s="6"/>
    </row>
    <row r="353" spans="1:116" ht="12" customHeight="1" x14ac:dyDescent="0.2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  <c r="CW353" s="6"/>
      <c r="CX353" s="6"/>
      <c r="CY353" s="6"/>
      <c r="CZ353" s="6"/>
      <c r="DA353" s="6"/>
      <c r="DB353" s="6"/>
      <c r="DC353" s="6"/>
      <c r="DD353" s="6"/>
      <c r="DE353" s="6"/>
      <c r="DF353" s="6"/>
      <c r="DG353" s="6"/>
      <c r="DH353" s="6"/>
      <c r="DI353" s="6"/>
      <c r="DJ353" s="6"/>
      <c r="DK353" s="6"/>
      <c r="DL353" s="6"/>
    </row>
    <row r="354" spans="1:116" ht="12" customHeight="1" x14ac:dyDescent="0.2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  <c r="CW354" s="6"/>
      <c r="CX354" s="6"/>
      <c r="CY354" s="6"/>
      <c r="CZ354" s="6"/>
      <c r="DA354" s="6"/>
      <c r="DB354" s="6"/>
      <c r="DC354" s="6"/>
      <c r="DD354" s="6"/>
      <c r="DE354" s="6"/>
      <c r="DF354" s="6"/>
      <c r="DG354" s="6"/>
      <c r="DH354" s="6"/>
      <c r="DI354" s="6"/>
      <c r="DJ354" s="6"/>
      <c r="DK354" s="6"/>
      <c r="DL354" s="6"/>
    </row>
    <row r="355" spans="1:116" ht="12" customHeight="1" x14ac:dyDescent="0.2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  <c r="CW355" s="6"/>
      <c r="CX355" s="6"/>
      <c r="CY355" s="6"/>
      <c r="CZ355" s="6"/>
      <c r="DA355" s="6"/>
      <c r="DB355" s="6"/>
      <c r="DC355" s="6"/>
      <c r="DD355" s="6"/>
      <c r="DE355" s="6"/>
      <c r="DF355" s="6"/>
      <c r="DG355" s="6"/>
      <c r="DH355" s="6"/>
      <c r="DI355" s="6"/>
      <c r="DJ355" s="6"/>
      <c r="DK355" s="6"/>
      <c r="DL355" s="6"/>
    </row>
    <row r="356" spans="1:116" ht="12" customHeight="1" x14ac:dyDescent="0.2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  <c r="CW356" s="6"/>
      <c r="CX356" s="6"/>
      <c r="CY356" s="6"/>
      <c r="CZ356" s="6"/>
      <c r="DA356" s="6"/>
      <c r="DB356" s="6"/>
      <c r="DC356" s="6"/>
      <c r="DD356" s="6"/>
      <c r="DE356" s="6"/>
      <c r="DF356" s="6"/>
      <c r="DG356" s="6"/>
      <c r="DH356" s="6"/>
      <c r="DI356" s="6"/>
      <c r="DJ356" s="6"/>
      <c r="DK356" s="6"/>
      <c r="DL356" s="6"/>
    </row>
    <row r="357" spans="1:116" ht="12" customHeight="1" x14ac:dyDescent="0.2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  <c r="CW357" s="6"/>
      <c r="CX357" s="6"/>
      <c r="CY357" s="6"/>
      <c r="CZ357" s="6"/>
      <c r="DA357" s="6"/>
      <c r="DB357" s="6"/>
      <c r="DC357" s="6"/>
      <c r="DD357" s="6"/>
      <c r="DE357" s="6"/>
      <c r="DF357" s="6"/>
      <c r="DG357" s="6"/>
      <c r="DH357" s="6"/>
      <c r="DI357" s="6"/>
      <c r="DJ357" s="6"/>
      <c r="DK357" s="6"/>
      <c r="DL357" s="6"/>
    </row>
    <row r="358" spans="1:116" ht="12" customHeight="1" x14ac:dyDescent="0.2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  <c r="CW358" s="6"/>
      <c r="CX358" s="6"/>
      <c r="CY358" s="6"/>
      <c r="CZ358" s="6"/>
      <c r="DA358" s="6"/>
      <c r="DB358" s="6"/>
      <c r="DC358" s="6"/>
      <c r="DD358" s="6"/>
      <c r="DE358" s="6"/>
      <c r="DF358" s="6"/>
      <c r="DG358" s="6"/>
      <c r="DH358" s="6"/>
      <c r="DI358" s="6"/>
      <c r="DJ358" s="6"/>
      <c r="DK358" s="6"/>
      <c r="DL358" s="6"/>
    </row>
    <row r="359" spans="1:116" ht="12" customHeight="1" x14ac:dyDescent="0.2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  <c r="CW359" s="6"/>
      <c r="CX359" s="6"/>
      <c r="CY359" s="6"/>
      <c r="CZ359" s="6"/>
      <c r="DA359" s="6"/>
      <c r="DB359" s="6"/>
      <c r="DC359" s="6"/>
      <c r="DD359" s="6"/>
      <c r="DE359" s="6"/>
      <c r="DF359" s="6"/>
      <c r="DG359" s="6"/>
      <c r="DH359" s="6"/>
      <c r="DI359" s="6"/>
      <c r="DJ359" s="6"/>
      <c r="DK359" s="6"/>
      <c r="DL359" s="6"/>
    </row>
    <row r="360" spans="1:116" ht="12" customHeight="1" x14ac:dyDescent="0.2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  <c r="CW360" s="6"/>
      <c r="CX360" s="6"/>
      <c r="CY360" s="6"/>
      <c r="CZ360" s="6"/>
      <c r="DA360" s="6"/>
      <c r="DB360" s="6"/>
      <c r="DC360" s="6"/>
      <c r="DD360" s="6"/>
      <c r="DE360" s="6"/>
      <c r="DF360" s="6"/>
      <c r="DG360" s="6"/>
      <c r="DH360" s="6"/>
      <c r="DI360" s="6"/>
      <c r="DJ360" s="6"/>
      <c r="DK360" s="6"/>
      <c r="DL360" s="6"/>
    </row>
    <row r="361" spans="1:116" ht="12" customHeight="1" x14ac:dyDescent="0.2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  <c r="CW361" s="6"/>
      <c r="CX361" s="6"/>
      <c r="CY361" s="6"/>
      <c r="CZ361" s="6"/>
      <c r="DA361" s="6"/>
      <c r="DB361" s="6"/>
      <c r="DC361" s="6"/>
      <c r="DD361" s="6"/>
      <c r="DE361" s="6"/>
      <c r="DF361" s="6"/>
      <c r="DG361" s="6"/>
      <c r="DH361" s="6"/>
      <c r="DI361" s="6"/>
      <c r="DJ361" s="6"/>
      <c r="DK361" s="6"/>
      <c r="DL361" s="6"/>
    </row>
    <row r="362" spans="1:116" ht="12" customHeight="1" x14ac:dyDescent="0.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  <c r="CW362" s="6"/>
      <c r="CX362" s="6"/>
      <c r="CY362" s="6"/>
      <c r="CZ362" s="6"/>
      <c r="DA362" s="6"/>
      <c r="DB362" s="6"/>
      <c r="DC362" s="6"/>
      <c r="DD362" s="6"/>
      <c r="DE362" s="6"/>
      <c r="DF362" s="6"/>
      <c r="DG362" s="6"/>
      <c r="DH362" s="6"/>
      <c r="DI362" s="6"/>
      <c r="DJ362" s="6"/>
      <c r="DK362" s="6"/>
      <c r="DL362" s="6"/>
    </row>
    <row r="363" spans="1:116" ht="12" customHeight="1" x14ac:dyDescent="0.2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  <c r="CW363" s="6"/>
      <c r="CX363" s="6"/>
      <c r="CY363" s="6"/>
      <c r="CZ363" s="6"/>
      <c r="DA363" s="6"/>
      <c r="DB363" s="6"/>
      <c r="DC363" s="6"/>
      <c r="DD363" s="6"/>
      <c r="DE363" s="6"/>
      <c r="DF363" s="6"/>
      <c r="DG363" s="6"/>
      <c r="DH363" s="6"/>
      <c r="DI363" s="6"/>
      <c r="DJ363" s="6"/>
      <c r="DK363" s="6"/>
      <c r="DL363" s="6"/>
    </row>
    <row r="364" spans="1:116" ht="12" customHeight="1" x14ac:dyDescent="0.2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  <c r="CW364" s="6"/>
      <c r="CX364" s="6"/>
      <c r="CY364" s="6"/>
      <c r="CZ364" s="6"/>
      <c r="DA364" s="6"/>
      <c r="DB364" s="6"/>
      <c r="DC364" s="6"/>
      <c r="DD364" s="6"/>
      <c r="DE364" s="6"/>
      <c r="DF364" s="6"/>
      <c r="DG364" s="6"/>
      <c r="DH364" s="6"/>
      <c r="DI364" s="6"/>
      <c r="DJ364" s="6"/>
      <c r="DK364" s="6"/>
      <c r="DL364" s="6"/>
    </row>
    <row r="365" spans="1:116" ht="12" customHeight="1" x14ac:dyDescent="0.2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  <c r="CW365" s="6"/>
      <c r="CX365" s="6"/>
      <c r="CY365" s="6"/>
      <c r="CZ365" s="6"/>
      <c r="DA365" s="6"/>
      <c r="DB365" s="6"/>
      <c r="DC365" s="6"/>
      <c r="DD365" s="6"/>
      <c r="DE365" s="6"/>
      <c r="DF365" s="6"/>
      <c r="DG365" s="6"/>
      <c r="DH365" s="6"/>
      <c r="DI365" s="6"/>
      <c r="DJ365" s="6"/>
      <c r="DK365" s="6"/>
      <c r="DL365" s="6"/>
    </row>
    <row r="366" spans="1:116" ht="12" customHeight="1" x14ac:dyDescent="0.2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  <c r="CW366" s="6"/>
      <c r="CX366" s="6"/>
      <c r="CY366" s="6"/>
      <c r="CZ366" s="6"/>
      <c r="DA366" s="6"/>
      <c r="DB366" s="6"/>
      <c r="DC366" s="6"/>
      <c r="DD366" s="6"/>
      <c r="DE366" s="6"/>
      <c r="DF366" s="6"/>
      <c r="DG366" s="6"/>
      <c r="DH366" s="6"/>
      <c r="DI366" s="6"/>
      <c r="DJ366" s="6"/>
      <c r="DK366" s="6"/>
      <c r="DL366" s="6"/>
    </row>
    <row r="367" spans="1:116" ht="12" customHeight="1" x14ac:dyDescent="0.2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  <c r="CW367" s="6"/>
      <c r="CX367" s="6"/>
      <c r="CY367" s="6"/>
      <c r="CZ367" s="6"/>
      <c r="DA367" s="6"/>
      <c r="DB367" s="6"/>
      <c r="DC367" s="6"/>
      <c r="DD367" s="6"/>
      <c r="DE367" s="6"/>
      <c r="DF367" s="6"/>
      <c r="DG367" s="6"/>
      <c r="DH367" s="6"/>
      <c r="DI367" s="6"/>
      <c r="DJ367" s="6"/>
      <c r="DK367" s="6"/>
      <c r="DL367" s="6"/>
    </row>
    <row r="368" spans="1:116" ht="12" customHeight="1" x14ac:dyDescent="0.2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  <c r="CW368" s="6"/>
      <c r="CX368" s="6"/>
      <c r="CY368" s="6"/>
      <c r="CZ368" s="6"/>
      <c r="DA368" s="6"/>
      <c r="DB368" s="6"/>
      <c r="DC368" s="6"/>
      <c r="DD368" s="6"/>
      <c r="DE368" s="6"/>
      <c r="DF368" s="6"/>
      <c r="DG368" s="6"/>
      <c r="DH368" s="6"/>
      <c r="DI368" s="6"/>
      <c r="DJ368" s="6"/>
      <c r="DK368" s="6"/>
      <c r="DL368" s="6"/>
    </row>
    <row r="369" spans="1:116" ht="12" customHeight="1" x14ac:dyDescent="0.2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  <c r="CW369" s="6"/>
      <c r="CX369" s="6"/>
      <c r="CY369" s="6"/>
      <c r="CZ369" s="6"/>
      <c r="DA369" s="6"/>
      <c r="DB369" s="6"/>
      <c r="DC369" s="6"/>
      <c r="DD369" s="6"/>
      <c r="DE369" s="6"/>
      <c r="DF369" s="6"/>
      <c r="DG369" s="6"/>
      <c r="DH369" s="6"/>
      <c r="DI369" s="6"/>
      <c r="DJ369" s="6"/>
      <c r="DK369" s="6"/>
      <c r="DL369" s="6"/>
    </row>
    <row r="370" spans="1:116" ht="12" customHeight="1" x14ac:dyDescent="0.2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  <c r="CW370" s="6"/>
      <c r="CX370" s="6"/>
      <c r="CY370" s="6"/>
      <c r="CZ370" s="6"/>
      <c r="DA370" s="6"/>
      <c r="DB370" s="6"/>
      <c r="DC370" s="6"/>
      <c r="DD370" s="6"/>
      <c r="DE370" s="6"/>
      <c r="DF370" s="6"/>
      <c r="DG370" s="6"/>
      <c r="DH370" s="6"/>
      <c r="DI370" s="6"/>
      <c r="DJ370" s="6"/>
      <c r="DK370" s="6"/>
      <c r="DL370" s="6"/>
    </row>
    <row r="371" spans="1:116" ht="12" customHeight="1" x14ac:dyDescent="0.2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  <c r="CW371" s="6"/>
      <c r="CX371" s="6"/>
      <c r="CY371" s="6"/>
      <c r="CZ371" s="6"/>
      <c r="DA371" s="6"/>
      <c r="DB371" s="6"/>
      <c r="DC371" s="6"/>
      <c r="DD371" s="6"/>
      <c r="DE371" s="6"/>
      <c r="DF371" s="6"/>
      <c r="DG371" s="6"/>
      <c r="DH371" s="6"/>
      <c r="DI371" s="6"/>
      <c r="DJ371" s="6"/>
      <c r="DK371" s="6"/>
      <c r="DL371" s="6"/>
    </row>
    <row r="372" spans="1:116" ht="12" customHeight="1" x14ac:dyDescent="0.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  <c r="CW372" s="6"/>
      <c r="CX372" s="6"/>
      <c r="CY372" s="6"/>
      <c r="CZ372" s="6"/>
      <c r="DA372" s="6"/>
      <c r="DB372" s="6"/>
      <c r="DC372" s="6"/>
      <c r="DD372" s="6"/>
      <c r="DE372" s="6"/>
      <c r="DF372" s="6"/>
      <c r="DG372" s="6"/>
      <c r="DH372" s="6"/>
      <c r="DI372" s="6"/>
      <c r="DJ372" s="6"/>
      <c r="DK372" s="6"/>
      <c r="DL372" s="6"/>
    </row>
    <row r="373" spans="1:116" ht="12" customHeight="1" x14ac:dyDescent="0.2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  <c r="CW373" s="6"/>
      <c r="CX373" s="6"/>
      <c r="CY373" s="6"/>
      <c r="CZ373" s="6"/>
      <c r="DA373" s="6"/>
      <c r="DB373" s="6"/>
      <c r="DC373" s="6"/>
      <c r="DD373" s="6"/>
      <c r="DE373" s="6"/>
      <c r="DF373" s="6"/>
      <c r="DG373" s="6"/>
      <c r="DH373" s="6"/>
      <c r="DI373" s="6"/>
      <c r="DJ373" s="6"/>
      <c r="DK373" s="6"/>
      <c r="DL373" s="6"/>
    </row>
    <row r="374" spans="1:116" ht="12" customHeight="1" x14ac:dyDescent="0.2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  <c r="CW374" s="6"/>
      <c r="CX374" s="6"/>
      <c r="CY374" s="6"/>
      <c r="CZ374" s="6"/>
      <c r="DA374" s="6"/>
      <c r="DB374" s="6"/>
      <c r="DC374" s="6"/>
      <c r="DD374" s="6"/>
      <c r="DE374" s="6"/>
      <c r="DF374" s="6"/>
      <c r="DG374" s="6"/>
      <c r="DH374" s="6"/>
      <c r="DI374" s="6"/>
      <c r="DJ374" s="6"/>
      <c r="DK374" s="6"/>
      <c r="DL374" s="6"/>
    </row>
    <row r="375" spans="1:116" ht="12" customHeight="1" x14ac:dyDescent="0.2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  <c r="CW375" s="6"/>
      <c r="CX375" s="6"/>
      <c r="CY375" s="6"/>
      <c r="CZ375" s="6"/>
      <c r="DA375" s="6"/>
      <c r="DB375" s="6"/>
      <c r="DC375" s="6"/>
      <c r="DD375" s="6"/>
      <c r="DE375" s="6"/>
      <c r="DF375" s="6"/>
      <c r="DG375" s="6"/>
      <c r="DH375" s="6"/>
      <c r="DI375" s="6"/>
      <c r="DJ375" s="6"/>
      <c r="DK375" s="6"/>
      <c r="DL375" s="6"/>
    </row>
    <row r="376" spans="1:116" ht="12" customHeight="1" x14ac:dyDescent="0.2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  <c r="CW376" s="6"/>
      <c r="CX376" s="6"/>
      <c r="CY376" s="6"/>
      <c r="CZ376" s="6"/>
      <c r="DA376" s="6"/>
      <c r="DB376" s="6"/>
      <c r="DC376" s="6"/>
      <c r="DD376" s="6"/>
      <c r="DE376" s="6"/>
      <c r="DF376" s="6"/>
      <c r="DG376" s="6"/>
      <c r="DH376" s="6"/>
      <c r="DI376" s="6"/>
      <c r="DJ376" s="6"/>
      <c r="DK376" s="6"/>
      <c r="DL376" s="6"/>
    </row>
    <row r="377" spans="1:116" ht="12" customHeight="1" x14ac:dyDescent="0.2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  <c r="CW377" s="6"/>
      <c r="CX377" s="6"/>
      <c r="CY377" s="6"/>
      <c r="CZ377" s="6"/>
      <c r="DA377" s="6"/>
      <c r="DB377" s="6"/>
      <c r="DC377" s="6"/>
      <c r="DD377" s="6"/>
      <c r="DE377" s="6"/>
      <c r="DF377" s="6"/>
      <c r="DG377" s="6"/>
      <c r="DH377" s="6"/>
      <c r="DI377" s="6"/>
      <c r="DJ377" s="6"/>
      <c r="DK377" s="6"/>
      <c r="DL377" s="6"/>
    </row>
    <row r="378" spans="1:116" ht="12" customHeight="1" x14ac:dyDescent="0.2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  <c r="CW378" s="6"/>
      <c r="CX378" s="6"/>
      <c r="CY378" s="6"/>
      <c r="CZ378" s="6"/>
      <c r="DA378" s="6"/>
      <c r="DB378" s="6"/>
      <c r="DC378" s="6"/>
      <c r="DD378" s="6"/>
      <c r="DE378" s="6"/>
      <c r="DF378" s="6"/>
      <c r="DG378" s="6"/>
      <c r="DH378" s="6"/>
      <c r="DI378" s="6"/>
      <c r="DJ378" s="6"/>
      <c r="DK378" s="6"/>
      <c r="DL378" s="6"/>
    </row>
    <row r="379" spans="1:116" ht="12" customHeight="1" x14ac:dyDescent="0.2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  <c r="CW379" s="6"/>
      <c r="CX379" s="6"/>
      <c r="CY379" s="6"/>
      <c r="CZ379" s="6"/>
      <c r="DA379" s="6"/>
      <c r="DB379" s="6"/>
      <c r="DC379" s="6"/>
      <c r="DD379" s="6"/>
      <c r="DE379" s="6"/>
      <c r="DF379" s="6"/>
      <c r="DG379" s="6"/>
      <c r="DH379" s="6"/>
      <c r="DI379" s="6"/>
      <c r="DJ379" s="6"/>
      <c r="DK379" s="6"/>
      <c r="DL379" s="6"/>
    </row>
    <row r="380" spans="1:116" ht="12" customHeight="1" x14ac:dyDescent="0.2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  <c r="CW380" s="6"/>
      <c r="CX380" s="6"/>
      <c r="CY380" s="6"/>
      <c r="CZ380" s="6"/>
      <c r="DA380" s="6"/>
      <c r="DB380" s="6"/>
      <c r="DC380" s="6"/>
      <c r="DD380" s="6"/>
      <c r="DE380" s="6"/>
      <c r="DF380" s="6"/>
      <c r="DG380" s="6"/>
      <c r="DH380" s="6"/>
      <c r="DI380" s="6"/>
      <c r="DJ380" s="6"/>
      <c r="DK380" s="6"/>
      <c r="DL380" s="6"/>
    </row>
    <row r="381" spans="1:116" ht="12" customHeight="1" x14ac:dyDescent="0.2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  <c r="CW381" s="6"/>
      <c r="CX381" s="6"/>
      <c r="CY381" s="6"/>
      <c r="CZ381" s="6"/>
      <c r="DA381" s="6"/>
      <c r="DB381" s="6"/>
      <c r="DC381" s="6"/>
      <c r="DD381" s="6"/>
      <c r="DE381" s="6"/>
      <c r="DF381" s="6"/>
      <c r="DG381" s="6"/>
      <c r="DH381" s="6"/>
      <c r="DI381" s="6"/>
      <c r="DJ381" s="6"/>
      <c r="DK381" s="6"/>
      <c r="DL381" s="6"/>
    </row>
    <row r="382" spans="1:116" ht="12" customHeight="1" x14ac:dyDescent="0.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  <c r="CW382" s="6"/>
      <c r="CX382" s="6"/>
      <c r="CY382" s="6"/>
      <c r="CZ382" s="6"/>
      <c r="DA382" s="6"/>
      <c r="DB382" s="6"/>
      <c r="DC382" s="6"/>
      <c r="DD382" s="6"/>
      <c r="DE382" s="6"/>
      <c r="DF382" s="6"/>
      <c r="DG382" s="6"/>
      <c r="DH382" s="6"/>
      <c r="DI382" s="6"/>
      <c r="DJ382" s="6"/>
      <c r="DK382" s="6"/>
      <c r="DL382" s="6"/>
    </row>
    <row r="383" spans="1:116" ht="12" customHeight="1" x14ac:dyDescent="0.2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  <c r="CW383" s="6"/>
      <c r="CX383" s="6"/>
      <c r="CY383" s="6"/>
      <c r="CZ383" s="6"/>
      <c r="DA383" s="6"/>
      <c r="DB383" s="6"/>
      <c r="DC383" s="6"/>
      <c r="DD383" s="6"/>
      <c r="DE383" s="6"/>
      <c r="DF383" s="6"/>
      <c r="DG383" s="6"/>
      <c r="DH383" s="6"/>
      <c r="DI383" s="6"/>
      <c r="DJ383" s="6"/>
      <c r="DK383" s="6"/>
      <c r="DL383" s="6"/>
    </row>
    <row r="384" spans="1:116" ht="12" customHeight="1" x14ac:dyDescent="0.2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  <c r="CW384" s="6"/>
      <c r="CX384" s="6"/>
      <c r="CY384" s="6"/>
      <c r="CZ384" s="6"/>
      <c r="DA384" s="6"/>
      <c r="DB384" s="6"/>
      <c r="DC384" s="6"/>
      <c r="DD384" s="6"/>
      <c r="DE384" s="6"/>
      <c r="DF384" s="6"/>
      <c r="DG384" s="6"/>
      <c r="DH384" s="6"/>
      <c r="DI384" s="6"/>
      <c r="DJ384" s="6"/>
      <c r="DK384" s="6"/>
      <c r="DL384" s="6"/>
    </row>
    <row r="385" spans="1:116" ht="12" customHeight="1" x14ac:dyDescent="0.2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  <c r="CW385" s="6"/>
      <c r="CX385" s="6"/>
      <c r="CY385" s="6"/>
      <c r="CZ385" s="6"/>
      <c r="DA385" s="6"/>
      <c r="DB385" s="6"/>
      <c r="DC385" s="6"/>
      <c r="DD385" s="6"/>
      <c r="DE385" s="6"/>
      <c r="DF385" s="6"/>
      <c r="DG385" s="6"/>
      <c r="DH385" s="6"/>
      <c r="DI385" s="6"/>
      <c r="DJ385" s="6"/>
      <c r="DK385" s="6"/>
      <c r="DL385" s="6"/>
    </row>
    <row r="386" spans="1:116" ht="12" customHeight="1" x14ac:dyDescent="0.2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  <c r="CW386" s="6"/>
      <c r="CX386" s="6"/>
      <c r="CY386" s="6"/>
      <c r="CZ386" s="6"/>
      <c r="DA386" s="6"/>
      <c r="DB386" s="6"/>
      <c r="DC386" s="6"/>
      <c r="DD386" s="6"/>
      <c r="DE386" s="6"/>
      <c r="DF386" s="6"/>
      <c r="DG386" s="6"/>
      <c r="DH386" s="6"/>
      <c r="DI386" s="6"/>
      <c r="DJ386" s="6"/>
      <c r="DK386" s="6"/>
      <c r="DL386" s="6"/>
    </row>
    <row r="387" spans="1:116" ht="12" customHeight="1" x14ac:dyDescent="0.2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  <c r="CW387" s="6"/>
      <c r="CX387" s="6"/>
      <c r="CY387" s="6"/>
      <c r="CZ387" s="6"/>
      <c r="DA387" s="6"/>
      <c r="DB387" s="6"/>
      <c r="DC387" s="6"/>
      <c r="DD387" s="6"/>
      <c r="DE387" s="6"/>
      <c r="DF387" s="6"/>
      <c r="DG387" s="6"/>
      <c r="DH387" s="6"/>
      <c r="DI387" s="6"/>
      <c r="DJ387" s="6"/>
      <c r="DK387" s="6"/>
      <c r="DL387" s="6"/>
    </row>
    <row r="388" spans="1:116" ht="12" customHeight="1" x14ac:dyDescent="0.2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  <c r="CW388" s="6"/>
      <c r="CX388" s="6"/>
      <c r="CY388" s="6"/>
      <c r="CZ388" s="6"/>
      <c r="DA388" s="6"/>
      <c r="DB388" s="6"/>
      <c r="DC388" s="6"/>
      <c r="DD388" s="6"/>
      <c r="DE388" s="6"/>
      <c r="DF388" s="6"/>
      <c r="DG388" s="6"/>
      <c r="DH388" s="6"/>
      <c r="DI388" s="6"/>
      <c r="DJ388" s="6"/>
      <c r="DK388" s="6"/>
      <c r="DL388" s="6"/>
    </row>
    <row r="389" spans="1:116" ht="12" customHeight="1" x14ac:dyDescent="0.2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  <c r="CW389" s="6"/>
      <c r="CX389" s="6"/>
      <c r="CY389" s="6"/>
      <c r="CZ389" s="6"/>
      <c r="DA389" s="6"/>
      <c r="DB389" s="6"/>
      <c r="DC389" s="6"/>
      <c r="DD389" s="6"/>
      <c r="DE389" s="6"/>
      <c r="DF389" s="6"/>
      <c r="DG389" s="6"/>
      <c r="DH389" s="6"/>
      <c r="DI389" s="6"/>
      <c r="DJ389" s="6"/>
      <c r="DK389" s="6"/>
      <c r="DL389" s="6"/>
    </row>
    <row r="390" spans="1:116" ht="12" customHeight="1" x14ac:dyDescent="0.2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  <c r="CW390" s="6"/>
      <c r="CX390" s="6"/>
      <c r="CY390" s="6"/>
      <c r="CZ390" s="6"/>
      <c r="DA390" s="6"/>
      <c r="DB390" s="6"/>
      <c r="DC390" s="6"/>
      <c r="DD390" s="6"/>
      <c r="DE390" s="6"/>
      <c r="DF390" s="6"/>
      <c r="DG390" s="6"/>
      <c r="DH390" s="6"/>
      <c r="DI390" s="6"/>
      <c r="DJ390" s="6"/>
      <c r="DK390" s="6"/>
      <c r="DL390" s="6"/>
    </row>
    <row r="391" spans="1:116" ht="12" customHeight="1" x14ac:dyDescent="0.2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  <c r="CW391" s="6"/>
      <c r="CX391" s="6"/>
      <c r="CY391" s="6"/>
      <c r="CZ391" s="6"/>
      <c r="DA391" s="6"/>
      <c r="DB391" s="6"/>
      <c r="DC391" s="6"/>
      <c r="DD391" s="6"/>
      <c r="DE391" s="6"/>
      <c r="DF391" s="6"/>
      <c r="DG391" s="6"/>
      <c r="DH391" s="6"/>
      <c r="DI391" s="6"/>
      <c r="DJ391" s="6"/>
      <c r="DK391" s="6"/>
      <c r="DL391" s="6"/>
    </row>
    <row r="392" spans="1:116" ht="12" customHeight="1" x14ac:dyDescent="0.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  <c r="CW392" s="6"/>
      <c r="CX392" s="6"/>
      <c r="CY392" s="6"/>
      <c r="CZ392" s="6"/>
      <c r="DA392" s="6"/>
      <c r="DB392" s="6"/>
      <c r="DC392" s="6"/>
      <c r="DD392" s="6"/>
      <c r="DE392" s="6"/>
      <c r="DF392" s="6"/>
      <c r="DG392" s="6"/>
      <c r="DH392" s="6"/>
      <c r="DI392" s="6"/>
      <c r="DJ392" s="6"/>
      <c r="DK392" s="6"/>
      <c r="DL392" s="6"/>
    </row>
    <row r="393" spans="1:116" ht="12" customHeight="1" x14ac:dyDescent="0.2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  <c r="CW393" s="6"/>
      <c r="CX393" s="6"/>
      <c r="CY393" s="6"/>
      <c r="CZ393" s="6"/>
      <c r="DA393" s="6"/>
      <c r="DB393" s="6"/>
      <c r="DC393" s="6"/>
      <c r="DD393" s="6"/>
      <c r="DE393" s="6"/>
      <c r="DF393" s="6"/>
      <c r="DG393" s="6"/>
      <c r="DH393" s="6"/>
      <c r="DI393" s="6"/>
      <c r="DJ393" s="6"/>
      <c r="DK393" s="6"/>
      <c r="DL393" s="6"/>
    </row>
    <row r="394" spans="1:116" ht="12" customHeight="1" x14ac:dyDescent="0.2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  <c r="CW394" s="6"/>
      <c r="CX394" s="6"/>
      <c r="CY394" s="6"/>
      <c r="CZ394" s="6"/>
      <c r="DA394" s="6"/>
      <c r="DB394" s="6"/>
      <c r="DC394" s="6"/>
      <c r="DD394" s="6"/>
      <c r="DE394" s="6"/>
      <c r="DF394" s="6"/>
      <c r="DG394" s="6"/>
      <c r="DH394" s="6"/>
      <c r="DI394" s="6"/>
      <c r="DJ394" s="6"/>
      <c r="DK394" s="6"/>
      <c r="DL394" s="6"/>
    </row>
    <row r="395" spans="1:116" ht="12" customHeight="1" x14ac:dyDescent="0.2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  <c r="CW395" s="6"/>
      <c r="CX395" s="6"/>
      <c r="CY395" s="6"/>
      <c r="CZ395" s="6"/>
      <c r="DA395" s="6"/>
      <c r="DB395" s="6"/>
      <c r="DC395" s="6"/>
      <c r="DD395" s="6"/>
      <c r="DE395" s="6"/>
      <c r="DF395" s="6"/>
      <c r="DG395" s="6"/>
      <c r="DH395" s="6"/>
      <c r="DI395" s="6"/>
      <c r="DJ395" s="6"/>
      <c r="DK395" s="6"/>
      <c r="DL395" s="6"/>
    </row>
    <row r="396" spans="1:116" ht="12" customHeight="1" x14ac:dyDescent="0.2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  <c r="CW396" s="6"/>
      <c r="CX396" s="6"/>
      <c r="CY396" s="6"/>
      <c r="CZ396" s="6"/>
      <c r="DA396" s="6"/>
      <c r="DB396" s="6"/>
      <c r="DC396" s="6"/>
      <c r="DD396" s="6"/>
      <c r="DE396" s="6"/>
      <c r="DF396" s="6"/>
      <c r="DG396" s="6"/>
      <c r="DH396" s="6"/>
      <c r="DI396" s="6"/>
      <c r="DJ396" s="6"/>
      <c r="DK396" s="6"/>
      <c r="DL396" s="6"/>
    </row>
    <row r="397" spans="1:116" ht="12" customHeight="1" x14ac:dyDescent="0.2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  <c r="CW397" s="6"/>
      <c r="CX397" s="6"/>
      <c r="CY397" s="6"/>
      <c r="CZ397" s="6"/>
      <c r="DA397" s="6"/>
      <c r="DB397" s="6"/>
      <c r="DC397" s="6"/>
      <c r="DD397" s="6"/>
      <c r="DE397" s="6"/>
      <c r="DF397" s="6"/>
      <c r="DG397" s="6"/>
      <c r="DH397" s="6"/>
      <c r="DI397" s="6"/>
      <c r="DJ397" s="6"/>
      <c r="DK397" s="6"/>
      <c r="DL397" s="6"/>
    </row>
    <row r="398" spans="1:116" ht="12" customHeight="1" x14ac:dyDescent="0.2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  <c r="CW398" s="6"/>
      <c r="CX398" s="6"/>
      <c r="CY398" s="6"/>
      <c r="CZ398" s="6"/>
      <c r="DA398" s="6"/>
      <c r="DB398" s="6"/>
      <c r="DC398" s="6"/>
      <c r="DD398" s="6"/>
      <c r="DE398" s="6"/>
      <c r="DF398" s="6"/>
      <c r="DG398" s="6"/>
      <c r="DH398" s="6"/>
      <c r="DI398" s="6"/>
      <c r="DJ398" s="6"/>
      <c r="DK398" s="6"/>
      <c r="DL398" s="6"/>
    </row>
    <row r="399" spans="1:116" ht="12" customHeight="1" x14ac:dyDescent="0.2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  <c r="CW399" s="6"/>
      <c r="CX399" s="6"/>
      <c r="CY399" s="6"/>
      <c r="CZ399" s="6"/>
      <c r="DA399" s="6"/>
      <c r="DB399" s="6"/>
      <c r="DC399" s="6"/>
      <c r="DD399" s="6"/>
      <c r="DE399" s="6"/>
      <c r="DF399" s="6"/>
      <c r="DG399" s="6"/>
      <c r="DH399" s="6"/>
      <c r="DI399" s="6"/>
      <c r="DJ399" s="6"/>
      <c r="DK399" s="6"/>
      <c r="DL399" s="6"/>
    </row>
    <row r="400" spans="1:116" ht="12" customHeight="1" x14ac:dyDescent="0.2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  <c r="CW400" s="6"/>
      <c r="CX400" s="6"/>
      <c r="CY400" s="6"/>
      <c r="CZ400" s="6"/>
      <c r="DA400" s="6"/>
      <c r="DB400" s="6"/>
      <c r="DC400" s="6"/>
      <c r="DD400" s="6"/>
      <c r="DE400" s="6"/>
      <c r="DF400" s="6"/>
      <c r="DG400" s="6"/>
      <c r="DH400" s="6"/>
      <c r="DI400" s="6"/>
      <c r="DJ400" s="6"/>
      <c r="DK400" s="6"/>
      <c r="DL400" s="6"/>
    </row>
    <row r="401" spans="1:116" ht="12" customHeight="1" x14ac:dyDescent="0.2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  <c r="CW401" s="6"/>
      <c r="CX401" s="6"/>
      <c r="CY401" s="6"/>
      <c r="CZ401" s="6"/>
      <c r="DA401" s="6"/>
      <c r="DB401" s="6"/>
      <c r="DC401" s="6"/>
      <c r="DD401" s="6"/>
      <c r="DE401" s="6"/>
      <c r="DF401" s="6"/>
      <c r="DG401" s="6"/>
      <c r="DH401" s="6"/>
      <c r="DI401" s="6"/>
      <c r="DJ401" s="6"/>
      <c r="DK401" s="6"/>
      <c r="DL401" s="6"/>
    </row>
    <row r="402" spans="1:116" ht="12" customHeight="1" x14ac:dyDescent="0.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  <c r="CW402" s="6"/>
      <c r="CX402" s="6"/>
      <c r="CY402" s="6"/>
      <c r="CZ402" s="6"/>
      <c r="DA402" s="6"/>
      <c r="DB402" s="6"/>
      <c r="DC402" s="6"/>
      <c r="DD402" s="6"/>
      <c r="DE402" s="6"/>
      <c r="DF402" s="6"/>
      <c r="DG402" s="6"/>
      <c r="DH402" s="6"/>
      <c r="DI402" s="6"/>
      <c r="DJ402" s="6"/>
      <c r="DK402" s="6"/>
      <c r="DL402" s="6"/>
    </row>
    <row r="403" spans="1:116" ht="12" customHeight="1" x14ac:dyDescent="0.2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  <c r="CW403" s="6"/>
      <c r="CX403" s="6"/>
      <c r="CY403" s="6"/>
      <c r="CZ403" s="6"/>
      <c r="DA403" s="6"/>
      <c r="DB403" s="6"/>
      <c r="DC403" s="6"/>
      <c r="DD403" s="6"/>
      <c r="DE403" s="6"/>
      <c r="DF403" s="6"/>
      <c r="DG403" s="6"/>
      <c r="DH403" s="6"/>
      <c r="DI403" s="6"/>
      <c r="DJ403" s="6"/>
      <c r="DK403" s="6"/>
      <c r="DL403" s="6"/>
    </row>
    <row r="404" spans="1:116" ht="12" customHeight="1" x14ac:dyDescent="0.2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  <c r="CW404" s="6"/>
      <c r="CX404" s="6"/>
      <c r="CY404" s="6"/>
      <c r="CZ404" s="6"/>
      <c r="DA404" s="6"/>
      <c r="DB404" s="6"/>
      <c r="DC404" s="6"/>
      <c r="DD404" s="6"/>
      <c r="DE404" s="6"/>
      <c r="DF404" s="6"/>
      <c r="DG404" s="6"/>
      <c r="DH404" s="6"/>
      <c r="DI404" s="6"/>
      <c r="DJ404" s="6"/>
      <c r="DK404" s="6"/>
      <c r="DL404" s="6"/>
    </row>
    <row r="405" spans="1:116" ht="12" customHeight="1" x14ac:dyDescent="0.2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  <c r="CW405" s="6"/>
      <c r="CX405" s="6"/>
      <c r="CY405" s="6"/>
      <c r="CZ405" s="6"/>
      <c r="DA405" s="6"/>
      <c r="DB405" s="6"/>
      <c r="DC405" s="6"/>
      <c r="DD405" s="6"/>
      <c r="DE405" s="6"/>
      <c r="DF405" s="6"/>
      <c r="DG405" s="6"/>
      <c r="DH405" s="6"/>
      <c r="DI405" s="6"/>
      <c r="DJ405" s="6"/>
      <c r="DK405" s="6"/>
      <c r="DL405" s="6"/>
    </row>
    <row r="406" spans="1:116" ht="12" customHeight="1" x14ac:dyDescent="0.2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  <c r="CW406" s="6"/>
      <c r="CX406" s="6"/>
      <c r="CY406" s="6"/>
      <c r="CZ406" s="6"/>
      <c r="DA406" s="6"/>
      <c r="DB406" s="6"/>
      <c r="DC406" s="6"/>
      <c r="DD406" s="6"/>
      <c r="DE406" s="6"/>
      <c r="DF406" s="6"/>
      <c r="DG406" s="6"/>
      <c r="DH406" s="6"/>
      <c r="DI406" s="6"/>
      <c r="DJ406" s="6"/>
      <c r="DK406" s="6"/>
      <c r="DL406" s="6"/>
    </row>
    <row r="407" spans="1:116" ht="12" customHeight="1" x14ac:dyDescent="0.2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  <c r="CW407" s="6"/>
      <c r="CX407" s="6"/>
      <c r="CY407" s="6"/>
      <c r="CZ407" s="6"/>
      <c r="DA407" s="6"/>
      <c r="DB407" s="6"/>
      <c r="DC407" s="6"/>
      <c r="DD407" s="6"/>
      <c r="DE407" s="6"/>
      <c r="DF407" s="6"/>
      <c r="DG407" s="6"/>
      <c r="DH407" s="6"/>
      <c r="DI407" s="6"/>
      <c r="DJ407" s="6"/>
      <c r="DK407" s="6"/>
      <c r="DL407" s="6"/>
    </row>
    <row r="408" spans="1:116" ht="12" customHeight="1" x14ac:dyDescent="0.2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  <c r="CW408" s="6"/>
      <c r="CX408" s="6"/>
      <c r="CY408" s="6"/>
      <c r="CZ408" s="6"/>
      <c r="DA408" s="6"/>
      <c r="DB408" s="6"/>
      <c r="DC408" s="6"/>
      <c r="DD408" s="6"/>
      <c r="DE408" s="6"/>
      <c r="DF408" s="6"/>
      <c r="DG408" s="6"/>
      <c r="DH408" s="6"/>
      <c r="DI408" s="6"/>
      <c r="DJ408" s="6"/>
      <c r="DK408" s="6"/>
      <c r="DL408" s="6"/>
    </row>
    <row r="409" spans="1:116" ht="12" customHeight="1" x14ac:dyDescent="0.2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  <c r="CW409" s="6"/>
      <c r="CX409" s="6"/>
      <c r="CY409" s="6"/>
      <c r="CZ409" s="6"/>
      <c r="DA409" s="6"/>
      <c r="DB409" s="6"/>
      <c r="DC409" s="6"/>
      <c r="DD409" s="6"/>
      <c r="DE409" s="6"/>
      <c r="DF409" s="6"/>
      <c r="DG409" s="6"/>
      <c r="DH409" s="6"/>
      <c r="DI409" s="6"/>
      <c r="DJ409" s="6"/>
      <c r="DK409" s="6"/>
      <c r="DL409" s="6"/>
    </row>
    <row r="410" spans="1:116" ht="12" customHeight="1" x14ac:dyDescent="0.2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  <c r="CW410" s="6"/>
      <c r="CX410" s="6"/>
      <c r="CY410" s="6"/>
      <c r="CZ410" s="6"/>
      <c r="DA410" s="6"/>
      <c r="DB410" s="6"/>
      <c r="DC410" s="6"/>
      <c r="DD410" s="6"/>
      <c r="DE410" s="6"/>
      <c r="DF410" s="6"/>
      <c r="DG410" s="6"/>
      <c r="DH410" s="6"/>
      <c r="DI410" s="6"/>
      <c r="DJ410" s="6"/>
      <c r="DK410" s="6"/>
      <c r="DL410" s="6"/>
    </row>
    <row r="411" spans="1:116" ht="12" customHeight="1" x14ac:dyDescent="0.2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  <c r="CW411" s="6"/>
      <c r="CX411" s="6"/>
      <c r="CY411" s="6"/>
      <c r="CZ411" s="6"/>
      <c r="DA411" s="6"/>
      <c r="DB411" s="6"/>
      <c r="DC411" s="6"/>
      <c r="DD411" s="6"/>
      <c r="DE411" s="6"/>
      <c r="DF411" s="6"/>
      <c r="DG411" s="6"/>
      <c r="DH411" s="6"/>
      <c r="DI411" s="6"/>
      <c r="DJ411" s="6"/>
      <c r="DK411" s="6"/>
      <c r="DL411" s="6"/>
    </row>
    <row r="412" spans="1:116" ht="12" customHeight="1" x14ac:dyDescent="0.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  <c r="CW412" s="6"/>
      <c r="CX412" s="6"/>
      <c r="CY412" s="6"/>
      <c r="CZ412" s="6"/>
      <c r="DA412" s="6"/>
      <c r="DB412" s="6"/>
      <c r="DC412" s="6"/>
      <c r="DD412" s="6"/>
      <c r="DE412" s="6"/>
      <c r="DF412" s="6"/>
      <c r="DG412" s="6"/>
      <c r="DH412" s="6"/>
      <c r="DI412" s="6"/>
      <c r="DJ412" s="6"/>
      <c r="DK412" s="6"/>
      <c r="DL412" s="6"/>
    </row>
    <row r="413" spans="1:116" ht="12" customHeight="1" x14ac:dyDescent="0.2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  <c r="CW413" s="6"/>
      <c r="CX413" s="6"/>
      <c r="CY413" s="6"/>
      <c r="CZ413" s="6"/>
      <c r="DA413" s="6"/>
      <c r="DB413" s="6"/>
      <c r="DC413" s="6"/>
      <c r="DD413" s="6"/>
      <c r="DE413" s="6"/>
      <c r="DF413" s="6"/>
      <c r="DG413" s="6"/>
      <c r="DH413" s="6"/>
      <c r="DI413" s="6"/>
      <c r="DJ413" s="6"/>
      <c r="DK413" s="6"/>
      <c r="DL413" s="6"/>
    </row>
    <row r="414" spans="1:116" ht="12" customHeight="1" x14ac:dyDescent="0.2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  <c r="CW414" s="6"/>
      <c r="CX414" s="6"/>
      <c r="CY414" s="6"/>
      <c r="CZ414" s="6"/>
      <c r="DA414" s="6"/>
      <c r="DB414" s="6"/>
      <c r="DC414" s="6"/>
      <c r="DD414" s="6"/>
      <c r="DE414" s="6"/>
      <c r="DF414" s="6"/>
      <c r="DG414" s="6"/>
      <c r="DH414" s="6"/>
      <c r="DI414" s="6"/>
      <c r="DJ414" s="6"/>
      <c r="DK414" s="6"/>
      <c r="DL414" s="6"/>
    </row>
    <row r="415" spans="1:116" ht="12" customHeight="1" x14ac:dyDescent="0.2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  <c r="CW415" s="6"/>
      <c r="CX415" s="6"/>
      <c r="CY415" s="6"/>
      <c r="CZ415" s="6"/>
      <c r="DA415" s="6"/>
      <c r="DB415" s="6"/>
      <c r="DC415" s="6"/>
      <c r="DD415" s="6"/>
      <c r="DE415" s="6"/>
      <c r="DF415" s="6"/>
      <c r="DG415" s="6"/>
      <c r="DH415" s="6"/>
      <c r="DI415" s="6"/>
      <c r="DJ415" s="6"/>
      <c r="DK415" s="6"/>
      <c r="DL415" s="6"/>
    </row>
    <row r="416" spans="1:116" ht="12" customHeight="1" x14ac:dyDescent="0.2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  <c r="CW416" s="6"/>
      <c r="CX416" s="6"/>
      <c r="CY416" s="6"/>
      <c r="CZ416" s="6"/>
      <c r="DA416" s="6"/>
      <c r="DB416" s="6"/>
      <c r="DC416" s="6"/>
      <c r="DD416" s="6"/>
      <c r="DE416" s="6"/>
      <c r="DF416" s="6"/>
      <c r="DG416" s="6"/>
      <c r="DH416" s="6"/>
      <c r="DI416" s="6"/>
      <c r="DJ416" s="6"/>
      <c r="DK416" s="6"/>
      <c r="DL416" s="6"/>
    </row>
    <row r="417" spans="1:116" ht="12" customHeight="1" x14ac:dyDescent="0.2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  <c r="CW417" s="6"/>
      <c r="CX417" s="6"/>
      <c r="CY417" s="6"/>
      <c r="CZ417" s="6"/>
      <c r="DA417" s="6"/>
      <c r="DB417" s="6"/>
      <c r="DC417" s="6"/>
      <c r="DD417" s="6"/>
      <c r="DE417" s="6"/>
      <c r="DF417" s="6"/>
      <c r="DG417" s="6"/>
      <c r="DH417" s="6"/>
      <c r="DI417" s="6"/>
      <c r="DJ417" s="6"/>
      <c r="DK417" s="6"/>
      <c r="DL417" s="6"/>
    </row>
    <row r="418" spans="1:116" ht="12" customHeight="1" x14ac:dyDescent="0.2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  <c r="CW418" s="6"/>
      <c r="CX418" s="6"/>
      <c r="CY418" s="6"/>
      <c r="CZ418" s="6"/>
      <c r="DA418" s="6"/>
      <c r="DB418" s="6"/>
      <c r="DC418" s="6"/>
      <c r="DD418" s="6"/>
      <c r="DE418" s="6"/>
      <c r="DF418" s="6"/>
      <c r="DG418" s="6"/>
      <c r="DH418" s="6"/>
      <c r="DI418" s="6"/>
      <c r="DJ418" s="6"/>
      <c r="DK418" s="6"/>
      <c r="DL418" s="6"/>
    </row>
    <row r="419" spans="1:116" ht="12" customHeight="1" x14ac:dyDescent="0.2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  <c r="CW419" s="6"/>
      <c r="CX419" s="6"/>
      <c r="CY419" s="6"/>
      <c r="CZ419" s="6"/>
      <c r="DA419" s="6"/>
      <c r="DB419" s="6"/>
      <c r="DC419" s="6"/>
      <c r="DD419" s="6"/>
      <c r="DE419" s="6"/>
      <c r="DF419" s="6"/>
      <c r="DG419" s="6"/>
      <c r="DH419" s="6"/>
      <c r="DI419" s="6"/>
      <c r="DJ419" s="6"/>
      <c r="DK419" s="6"/>
      <c r="DL419" s="6"/>
    </row>
    <row r="420" spans="1:116" ht="12" customHeight="1" x14ac:dyDescent="0.2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  <c r="CW420" s="6"/>
      <c r="CX420" s="6"/>
      <c r="CY420" s="6"/>
      <c r="CZ420" s="6"/>
      <c r="DA420" s="6"/>
      <c r="DB420" s="6"/>
      <c r="DC420" s="6"/>
      <c r="DD420" s="6"/>
      <c r="DE420" s="6"/>
      <c r="DF420" s="6"/>
      <c r="DG420" s="6"/>
      <c r="DH420" s="6"/>
      <c r="DI420" s="6"/>
      <c r="DJ420" s="6"/>
      <c r="DK420" s="6"/>
      <c r="DL420" s="6"/>
    </row>
    <row r="421" spans="1:116" ht="12" customHeight="1" x14ac:dyDescent="0.2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  <c r="CW421" s="6"/>
      <c r="CX421" s="6"/>
      <c r="CY421" s="6"/>
      <c r="CZ421" s="6"/>
      <c r="DA421" s="6"/>
      <c r="DB421" s="6"/>
      <c r="DC421" s="6"/>
      <c r="DD421" s="6"/>
      <c r="DE421" s="6"/>
      <c r="DF421" s="6"/>
      <c r="DG421" s="6"/>
      <c r="DH421" s="6"/>
      <c r="DI421" s="6"/>
      <c r="DJ421" s="6"/>
      <c r="DK421" s="6"/>
      <c r="DL421" s="6"/>
    </row>
    <row r="422" spans="1:116" ht="12" customHeight="1" x14ac:dyDescent="0.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  <c r="CW422" s="6"/>
      <c r="CX422" s="6"/>
      <c r="CY422" s="6"/>
      <c r="CZ422" s="6"/>
      <c r="DA422" s="6"/>
      <c r="DB422" s="6"/>
      <c r="DC422" s="6"/>
      <c r="DD422" s="6"/>
      <c r="DE422" s="6"/>
      <c r="DF422" s="6"/>
      <c r="DG422" s="6"/>
      <c r="DH422" s="6"/>
      <c r="DI422" s="6"/>
      <c r="DJ422" s="6"/>
      <c r="DK422" s="6"/>
      <c r="DL422" s="6"/>
    </row>
    <row r="423" spans="1:116" ht="12" customHeight="1" x14ac:dyDescent="0.2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  <c r="CW423" s="6"/>
      <c r="CX423" s="6"/>
      <c r="CY423" s="6"/>
      <c r="CZ423" s="6"/>
      <c r="DA423" s="6"/>
      <c r="DB423" s="6"/>
      <c r="DC423" s="6"/>
      <c r="DD423" s="6"/>
      <c r="DE423" s="6"/>
      <c r="DF423" s="6"/>
      <c r="DG423" s="6"/>
      <c r="DH423" s="6"/>
      <c r="DI423" s="6"/>
      <c r="DJ423" s="6"/>
      <c r="DK423" s="6"/>
      <c r="DL423" s="6"/>
    </row>
    <row r="424" spans="1:116" ht="12" customHeight="1" x14ac:dyDescent="0.2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  <c r="CW424" s="6"/>
      <c r="CX424" s="6"/>
      <c r="CY424" s="6"/>
      <c r="CZ424" s="6"/>
      <c r="DA424" s="6"/>
      <c r="DB424" s="6"/>
      <c r="DC424" s="6"/>
      <c r="DD424" s="6"/>
      <c r="DE424" s="6"/>
      <c r="DF424" s="6"/>
      <c r="DG424" s="6"/>
      <c r="DH424" s="6"/>
      <c r="DI424" s="6"/>
      <c r="DJ424" s="6"/>
      <c r="DK424" s="6"/>
      <c r="DL424" s="6"/>
    </row>
    <row r="425" spans="1:116" ht="12" customHeight="1" x14ac:dyDescent="0.2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  <c r="CW425" s="6"/>
      <c r="CX425" s="6"/>
      <c r="CY425" s="6"/>
      <c r="CZ425" s="6"/>
      <c r="DA425" s="6"/>
      <c r="DB425" s="6"/>
      <c r="DC425" s="6"/>
      <c r="DD425" s="6"/>
      <c r="DE425" s="6"/>
      <c r="DF425" s="6"/>
      <c r="DG425" s="6"/>
      <c r="DH425" s="6"/>
      <c r="DI425" s="6"/>
      <c r="DJ425" s="6"/>
      <c r="DK425" s="6"/>
      <c r="DL425" s="6"/>
    </row>
    <row r="426" spans="1:116" ht="12" customHeight="1" x14ac:dyDescent="0.2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  <c r="CW426" s="6"/>
      <c r="CX426" s="6"/>
      <c r="CY426" s="6"/>
      <c r="CZ426" s="6"/>
      <c r="DA426" s="6"/>
      <c r="DB426" s="6"/>
      <c r="DC426" s="6"/>
      <c r="DD426" s="6"/>
      <c r="DE426" s="6"/>
      <c r="DF426" s="6"/>
      <c r="DG426" s="6"/>
      <c r="DH426" s="6"/>
      <c r="DI426" s="6"/>
      <c r="DJ426" s="6"/>
      <c r="DK426" s="6"/>
      <c r="DL426" s="6"/>
    </row>
    <row r="427" spans="1:116" ht="12" customHeight="1" x14ac:dyDescent="0.2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  <c r="CW427" s="6"/>
      <c r="CX427" s="6"/>
      <c r="CY427" s="6"/>
      <c r="CZ427" s="6"/>
      <c r="DA427" s="6"/>
      <c r="DB427" s="6"/>
      <c r="DC427" s="6"/>
      <c r="DD427" s="6"/>
      <c r="DE427" s="6"/>
      <c r="DF427" s="6"/>
      <c r="DG427" s="6"/>
      <c r="DH427" s="6"/>
      <c r="DI427" s="6"/>
      <c r="DJ427" s="6"/>
      <c r="DK427" s="6"/>
      <c r="DL427" s="6"/>
    </row>
    <row r="428" spans="1:116" ht="12" customHeight="1" x14ac:dyDescent="0.2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  <c r="CW428" s="6"/>
      <c r="CX428" s="6"/>
      <c r="CY428" s="6"/>
      <c r="CZ428" s="6"/>
      <c r="DA428" s="6"/>
      <c r="DB428" s="6"/>
      <c r="DC428" s="6"/>
      <c r="DD428" s="6"/>
      <c r="DE428" s="6"/>
      <c r="DF428" s="6"/>
      <c r="DG428" s="6"/>
      <c r="DH428" s="6"/>
      <c r="DI428" s="6"/>
      <c r="DJ428" s="6"/>
      <c r="DK428" s="6"/>
      <c r="DL428" s="6"/>
    </row>
    <row r="429" spans="1:116" ht="12" customHeight="1" x14ac:dyDescent="0.2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  <c r="CW429" s="6"/>
      <c r="CX429" s="6"/>
      <c r="CY429" s="6"/>
      <c r="CZ429" s="6"/>
      <c r="DA429" s="6"/>
      <c r="DB429" s="6"/>
      <c r="DC429" s="6"/>
      <c r="DD429" s="6"/>
      <c r="DE429" s="6"/>
      <c r="DF429" s="6"/>
      <c r="DG429" s="6"/>
      <c r="DH429" s="6"/>
      <c r="DI429" s="6"/>
      <c r="DJ429" s="6"/>
      <c r="DK429" s="6"/>
      <c r="DL429" s="6"/>
    </row>
    <row r="430" spans="1:116" ht="12" customHeight="1" x14ac:dyDescent="0.2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  <c r="CW430" s="6"/>
      <c r="CX430" s="6"/>
      <c r="CY430" s="6"/>
      <c r="CZ430" s="6"/>
      <c r="DA430" s="6"/>
      <c r="DB430" s="6"/>
      <c r="DC430" s="6"/>
      <c r="DD430" s="6"/>
      <c r="DE430" s="6"/>
      <c r="DF430" s="6"/>
      <c r="DG430" s="6"/>
      <c r="DH430" s="6"/>
      <c r="DI430" s="6"/>
      <c r="DJ430" s="6"/>
      <c r="DK430" s="6"/>
      <c r="DL430" s="6"/>
    </row>
    <row r="431" spans="1:116" ht="12" customHeight="1" x14ac:dyDescent="0.2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  <c r="CW431" s="6"/>
      <c r="CX431" s="6"/>
      <c r="CY431" s="6"/>
      <c r="CZ431" s="6"/>
      <c r="DA431" s="6"/>
      <c r="DB431" s="6"/>
      <c r="DC431" s="6"/>
      <c r="DD431" s="6"/>
      <c r="DE431" s="6"/>
      <c r="DF431" s="6"/>
      <c r="DG431" s="6"/>
      <c r="DH431" s="6"/>
      <c r="DI431" s="6"/>
      <c r="DJ431" s="6"/>
      <c r="DK431" s="6"/>
      <c r="DL431" s="6"/>
    </row>
    <row r="432" spans="1:116" ht="12" customHeight="1" x14ac:dyDescent="0.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  <c r="CW432" s="6"/>
      <c r="CX432" s="6"/>
      <c r="CY432" s="6"/>
      <c r="CZ432" s="6"/>
      <c r="DA432" s="6"/>
      <c r="DB432" s="6"/>
      <c r="DC432" s="6"/>
      <c r="DD432" s="6"/>
      <c r="DE432" s="6"/>
      <c r="DF432" s="6"/>
      <c r="DG432" s="6"/>
      <c r="DH432" s="6"/>
      <c r="DI432" s="6"/>
      <c r="DJ432" s="6"/>
      <c r="DK432" s="6"/>
      <c r="DL432" s="6"/>
    </row>
    <row r="433" spans="1:116" ht="12" customHeight="1" x14ac:dyDescent="0.2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  <c r="CW433" s="6"/>
      <c r="CX433" s="6"/>
      <c r="CY433" s="6"/>
      <c r="CZ433" s="6"/>
      <c r="DA433" s="6"/>
      <c r="DB433" s="6"/>
      <c r="DC433" s="6"/>
      <c r="DD433" s="6"/>
      <c r="DE433" s="6"/>
      <c r="DF433" s="6"/>
      <c r="DG433" s="6"/>
      <c r="DH433" s="6"/>
      <c r="DI433" s="6"/>
      <c r="DJ433" s="6"/>
      <c r="DK433" s="6"/>
      <c r="DL433" s="6"/>
    </row>
    <row r="434" spans="1:116" ht="12" customHeight="1" x14ac:dyDescent="0.2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  <c r="CW434" s="6"/>
      <c r="CX434" s="6"/>
      <c r="CY434" s="6"/>
      <c r="CZ434" s="6"/>
      <c r="DA434" s="6"/>
      <c r="DB434" s="6"/>
      <c r="DC434" s="6"/>
      <c r="DD434" s="6"/>
      <c r="DE434" s="6"/>
      <c r="DF434" s="6"/>
      <c r="DG434" s="6"/>
      <c r="DH434" s="6"/>
      <c r="DI434" s="6"/>
      <c r="DJ434" s="6"/>
      <c r="DK434" s="6"/>
      <c r="DL434" s="6"/>
    </row>
    <row r="435" spans="1:116" ht="12" customHeight="1" x14ac:dyDescent="0.2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  <c r="CW435" s="6"/>
      <c r="CX435" s="6"/>
      <c r="CY435" s="6"/>
      <c r="CZ435" s="6"/>
      <c r="DA435" s="6"/>
      <c r="DB435" s="6"/>
      <c r="DC435" s="6"/>
      <c r="DD435" s="6"/>
      <c r="DE435" s="6"/>
      <c r="DF435" s="6"/>
      <c r="DG435" s="6"/>
      <c r="DH435" s="6"/>
      <c r="DI435" s="6"/>
      <c r="DJ435" s="6"/>
      <c r="DK435" s="6"/>
      <c r="DL435" s="6"/>
    </row>
    <row r="436" spans="1:116" ht="12" customHeight="1" x14ac:dyDescent="0.2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  <c r="CW436" s="6"/>
      <c r="CX436" s="6"/>
      <c r="CY436" s="6"/>
      <c r="CZ436" s="6"/>
      <c r="DA436" s="6"/>
      <c r="DB436" s="6"/>
      <c r="DC436" s="6"/>
      <c r="DD436" s="6"/>
      <c r="DE436" s="6"/>
      <c r="DF436" s="6"/>
      <c r="DG436" s="6"/>
      <c r="DH436" s="6"/>
      <c r="DI436" s="6"/>
      <c r="DJ436" s="6"/>
      <c r="DK436" s="6"/>
      <c r="DL436" s="6"/>
    </row>
    <row r="437" spans="1:116" ht="12" customHeight="1" x14ac:dyDescent="0.2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  <c r="CW437" s="6"/>
      <c r="CX437" s="6"/>
      <c r="CY437" s="6"/>
      <c r="CZ437" s="6"/>
      <c r="DA437" s="6"/>
      <c r="DB437" s="6"/>
      <c r="DC437" s="6"/>
      <c r="DD437" s="6"/>
      <c r="DE437" s="6"/>
      <c r="DF437" s="6"/>
      <c r="DG437" s="6"/>
      <c r="DH437" s="6"/>
      <c r="DI437" s="6"/>
      <c r="DJ437" s="6"/>
      <c r="DK437" s="6"/>
      <c r="DL437" s="6"/>
    </row>
    <row r="438" spans="1:116" ht="12" customHeight="1" x14ac:dyDescent="0.2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  <c r="CW438" s="6"/>
      <c r="CX438" s="6"/>
      <c r="CY438" s="6"/>
      <c r="CZ438" s="6"/>
      <c r="DA438" s="6"/>
      <c r="DB438" s="6"/>
      <c r="DC438" s="6"/>
      <c r="DD438" s="6"/>
      <c r="DE438" s="6"/>
      <c r="DF438" s="6"/>
      <c r="DG438" s="6"/>
      <c r="DH438" s="6"/>
      <c r="DI438" s="6"/>
      <c r="DJ438" s="6"/>
      <c r="DK438" s="6"/>
      <c r="DL438" s="6"/>
    </row>
    <row r="439" spans="1:116" ht="12" customHeight="1" x14ac:dyDescent="0.2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  <c r="CW439" s="6"/>
      <c r="CX439" s="6"/>
      <c r="CY439" s="6"/>
      <c r="CZ439" s="6"/>
      <c r="DA439" s="6"/>
      <c r="DB439" s="6"/>
      <c r="DC439" s="6"/>
      <c r="DD439" s="6"/>
      <c r="DE439" s="6"/>
      <c r="DF439" s="6"/>
      <c r="DG439" s="6"/>
      <c r="DH439" s="6"/>
      <c r="DI439" s="6"/>
      <c r="DJ439" s="6"/>
      <c r="DK439" s="6"/>
      <c r="DL439" s="6"/>
    </row>
    <row r="440" spans="1:116" ht="12" customHeight="1" x14ac:dyDescent="0.2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  <c r="CW440" s="6"/>
      <c r="CX440" s="6"/>
      <c r="CY440" s="6"/>
      <c r="CZ440" s="6"/>
      <c r="DA440" s="6"/>
      <c r="DB440" s="6"/>
      <c r="DC440" s="6"/>
      <c r="DD440" s="6"/>
      <c r="DE440" s="6"/>
      <c r="DF440" s="6"/>
      <c r="DG440" s="6"/>
      <c r="DH440" s="6"/>
      <c r="DI440" s="6"/>
      <c r="DJ440" s="6"/>
      <c r="DK440" s="6"/>
      <c r="DL440" s="6"/>
    </row>
    <row r="441" spans="1:116" ht="12" customHeight="1" x14ac:dyDescent="0.2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  <c r="CW441" s="6"/>
      <c r="CX441" s="6"/>
      <c r="CY441" s="6"/>
      <c r="CZ441" s="6"/>
      <c r="DA441" s="6"/>
      <c r="DB441" s="6"/>
      <c r="DC441" s="6"/>
      <c r="DD441" s="6"/>
      <c r="DE441" s="6"/>
      <c r="DF441" s="6"/>
      <c r="DG441" s="6"/>
      <c r="DH441" s="6"/>
      <c r="DI441" s="6"/>
      <c r="DJ441" s="6"/>
      <c r="DK441" s="6"/>
      <c r="DL441" s="6"/>
    </row>
    <row r="442" spans="1:116" ht="12" customHeight="1" x14ac:dyDescent="0.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  <c r="CW442" s="6"/>
      <c r="CX442" s="6"/>
      <c r="CY442" s="6"/>
      <c r="CZ442" s="6"/>
      <c r="DA442" s="6"/>
      <c r="DB442" s="6"/>
      <c r="DC442" s="6"/>
      <c r="DD442" s="6"/>
      <c r="DE442" s="6"/>
      <c r="DF442" s="6"/>
      <c r="DG442" s="6"/>
      <c r="DH442" s="6"/>
      <c r="DI442" s="6"/>
      <c r="DJ442" s="6"/>
      <c r="DK442" s="6"/>
      <c r="DL442" s="6"/>
    </row>
    <row r="443" spans="1:116" ht="12" customHeight="1" x14ac:dyDescent="0.2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  <c r="CW443" s="6"/>
      <c r="CX443" s="6"/>
      <c r="CY443" s="6"/>
      <c r="CZ443" s="6"/>
      <c r="DA443" s="6"/>
      <c r="DB443" s="6"/>
      <c r="DC443" s="6"/>
      <c r="DD443" s="6"/>
      <c r="DE443" s="6"/>
      <c r="DF443" s="6"/>
      <c r="DG443" s="6"/>
      <c r="DH443" s="6"/>
      <c r="DI443" s="6"/>
      <c r="DJ443" s="6"/>
      <c r="DK443" s="6"/>
      <c r="DL443" s="6"/>
    </row>
    <row r="444" spans="1:116" ht="12" customHeight="1" x14ac:dyDescent="0.2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  <c r="CW444" s="6"/>
      <c r="CX444" s="6"/>
      <c r="CY444" s="6"/>
      <c r="CZ444" s="6"/>
      <c r="DA444" s="6"/>
      <c r="DB444" s="6"/>
      <c r="DC444" s="6"/>
      <c r="DD444" s="6"/>
      <c r="DE444" s="6"/>
      <c r="DF444" s="6"/>
      <c r="DG444" s="6"/>
      <c r="DH444" s="6"/>
      <c r="DI444" s="6"/>
      <c r="DJ444" s="6"/>
      <c r="DK444" s="6"/>
      <c r="DL444" s="6"/>
    </row>
    <row r="445" spans="1:116" ht="12" customHeight="1" x14ac:dyDescent="0.2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  <c r="CW445" s="6"/>
      <c r="CX445" s="6"/>
      <c r="CY445" s="6"/>
      <c r="CZ445" s="6"/>
      <c r="DA445" s="6"/>
      <c r="DB445" s="6"/>
      <c r="DC445" s="6"/>
      <c r="DD445" s="6"/>
      <c r="DE445" s="6"/>
      <c r="DF445" s="6"/>
      <c r="DG445" s="6"/>
      <c r="DH445" s="6"/>
      <c r="DI445" s="6"/>
      <c r="DJ445" s="6"/>
      <c r="DK445" s="6"/>
      <c r="DL445" s="6"/>
    </row>
    <row r="446" spans="1:116" ht="12" customHeight="1" x14ac:dyDescent="0.2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  <c r="CW446" s="6"/>
      <c r="CX446" s="6"/>
      <c r="CY446" s="6"/>
      <c r="CZ446" s="6"/>
      <c r="DA446" s="6"/>
      <c r="DB446" s="6"/>
      <c r="DC446" s="6"/>
      <c r="DD446" s="6"/>
      <c r="DE446" s="6"/>
      <c r="DF446" s="6"/>
      <c r="DG446" s="6"/>
      <c r="DH446" s="6"/>
      <c r="DI446" s="6"/>
      <c r="DJ446" s="6"/>
      <c r="DK446" s="6"/>
      <c r="DL446" s="6"/>
    </row>
    <row r="447" spans="1:116" ht="12" customHeight="1" x14ac:dyDescent="0.2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  <c r="CW447" s="6"/>
      <c r="CX447" s="6"/>
      <c r="CY447" s="6"/>
      <c r="CZ447" s="6"/>
      <c r="DA447" s="6"/>
      <c r="DB447" s="6"/>
      <c r="DC447" s="6"/>
      <c r="DD447" s="6"/>
      <c r="DE447" s="6"/>
      <c r="DF447" s="6"/>
      <c r="DG447" s="6"/>
      <c r="DH447" s="6"/>
      <c r="DI447" s="6"/>
      <c r="DJ447" s="6"/>
      <c r="DK447" s="6"/>
      <c r="DL447" s="6"/>
    </row>
    <row r="448" spans="1:116" ht="12" customHeight="1" x14ac:dyDescent="0.2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  <c r="CW448" s="6"/>
      <c r="CX448" s="6"/>
      <c r="CY448" s="6"/>
      <c r="CZ448" s="6"/>
      <c r="DA448" s="6"/>
      <c r="DB448" s="6"/>
      <c r="DC448" s="6"/>
      <c r="DD448" s="6"/>
      <c r="DE448" s="6"/>
      <c r="DF448" s="6"/>
      <c r="DG448" s="6"/>
      <c r="DH448" s="6"/>
      <c r="DI448" s="6"/>
      <c r="DJ448" s="6"/>
      <c r="DK448" s="6"/>
      <c r="DL448" s="6"/>
    </row>
    <row r="449" spans="1:116" ht="12" customHeight="1" x14ac:dyDescent="0.2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  <c r="CW449" s="6"/>
      <c r="CX449" s="6"/>
      <c r="CY449" s="6"/>
      <c r="CZ449" s="6"/>
      <c r="DA449" s="6"/>
      <c r="DB449" s="6"/>
      <c r="DC449" s="6"/>
      <c r="DD449" s="6"/>
      <c r="DE449" s="6"/>
      <c r="DF449" s="6"/>
      <c r="DG449" s="6"/>
      <c r="DH449" s="6"/>
      <c r="DI449" s="6"/>
      <c r="DJ449" s="6"/>
      <c r="DK449" s="6"/>
      <c r="DL449" s="6"/>
    </row>
    <row r="450" spans="1:116" ht="12" customHeight="1" x14ac:dyDescent="0.2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  <c r="CW450" s="6"/>
      <c r="CX450" s="6"/>
      <c r="CY450" s="6"/>
      <c r="CZ450" s="6"/>
      <c r="DA450" s="6"/>
      <c r="DB450" s="6"/>
      <c r="DC450" s="6"/>
      <c r="DD450" s="6"/>
      <c r="DE450" s="6"/>
      <c r="DF450" s="6"/>
      <c r="DG450" s="6"/>
      <c r="DH450" s="6"/>
      <c r="DI450" s="6"/>
      <c r="DJ450" s="6"/>
      <c r="DK450" s="6"/>
      <c r="DL450" s="6"/>
    </row>
    <row r="451" spans="1:116" ht="12" customHeight="1" x14ac:dyDescent="0.2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  <c r="CW451" s="6"/>
      <c r="CX451" s="6"/>
      <c r="CY451" s="6"/>
      <c r="CZ451" s="6"/>
      <c r="DA451" s="6"/>
      <c r="DB451" s="6"/>
      <c r="DC451" s="6"/>
      <c r="DD451" s="6"/>
      <c r="DE451" s="6"/>
      <c r="DF451" s="6"/>
      <c r="DG451" s="6"/>
      <c r="DH451" s="6"/>
      <c r="DI451" s="6"/>
      <c r="DJ451" s="6"/>
      <c r="DK451" s="6"/>
      <c r="DL451" s="6"/>
    </row>
    <row r="452" spans="1:116" ht="12" customHeight="1" x14ac:dyDescent="0.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  <c r="CW452" s="6"/>
      <c r="CX452" s="6"/>
      <c r="CY452" s="6"/>
      <c r="CZ452" s="6"/>
      <c r="DA452" s="6"/>
      <c r="DB452" s="6"/>
      <c r="DC452" s="6"/>
      <c r="DD452" s="6"/>
      <c r="DE452" s="6"/>
      <c r="DF452" s="6"/>
      <c r="DG452" s="6"/>
      <c r="DH452" s="6"/>
      <c r="DI452" s="6"/>
      <c r="DJ452" s="6"/>
      <c r="DK452" s="6"/>
      <c r="DL452" s="6"/>
    </row>
    <row r="453" spans="1:116" ht="12" customHeight="1" x14ac:dyDescent="0.2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  <c r="CW453" s="6"/>
      <c r="CX453" s="6"/>
      <c r="CY453" s="6"/>
      <c r="CZ453" s="6"/>
      <c r="DA453" s="6"/>
      <c r="DB453" s="6"/>
      <c r="DC453" s="6"/>
      <c r="DD453" s="6"/>
      <c r="DE453" s="6"/>
      <c r="DF453" s="6"/>
      <c r="DG453" s="6"/>
      <c r="DH453" s="6"/>
      <c r="DI453" s="6"/>
      <c r="DJ453" s="6"/>
      <c r="DK453" s="6"/>
      <c r="DL453" s="6"/>
    </row>
    <row r="454" spans="1:116" ht="12" customHeight="1" x14ac:dyDescent="0.2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  <c r="CW454" s="6"/>
      <c r="CX454" s="6"/>
      <c r="CY454" s="6"/>
      <c r="CZ454" s="6"/>
      <c r="DA454" s="6"/>
      <c r="DB454" s="6"/>
      <c r="DC454" s="6"/>
      <c r="DD454" s="6"/>
      <c r="DE454" s="6"/>
      <c r="DF454" s="6"/>
      <c r="DG454" s="6"/>
      <c r="DH454" s="6"/>
      <c r="DI454" s="6"/>
      <c r="DJ454" s="6"/>
      <c r="DK454" s="6"/>
      <c r="DL454" s="6"/>
    </row>
    <row r="455" spans="1:116" ht="12" customHeight="1" x14ac:dyDescent="0.2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  <c r="CW455" s="6"/>
      <c r="CX455" s="6"/>
      <c r="CY455" s="6"/>
      <c r="CZ455" s="6"/>
      <c r="DA455" s="6"/>
      <c r="DB455" s="6"/>
      <c r="DC455" s="6"/>
      <c r="DD455" s="6"/>
      <c r="DE455" s="6"/>
      <c r="DF455" s="6"/>
      <c r="DG455" s="6"/>
      <c r="DH455" s="6"/>
      <c r="DI455" s="6"/>
      <c r="DJ455" s="6"/>
      <c r="DK455" s="6"/>
      <c r="DL455" s="6"/>
    </row>
    <row r="456" spans="1:116" ht="12" customHeight="1" x14ac:dyDescent="0.2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  <c r="CW456" s="6"/>
      <c r="CX456" s="6"/>
      <c r="CY456" s="6"/>
      <c r="CZ456" s="6"/>
      <c r="DA456" s="6"/>
      <c r="DB456" s="6"/>
      <c r="DC456" s="6"/>
      <c r="DD456" s="6"/>
      <c r="DE456" s="6"/>
      <c r="DF456" s="6"/>
      <c r="DG456" s="6"/>
      <c r="DH456" s="6"/>
      <c r="DI456" s="6"/>
      <c r="DJ456" s="6"/>
      <c r="DK456" s="6"/>
      <c r="DL456" s="6"/>
    </row>
    <row r="457" spans="1:116" ht="12" customHeight="1" x14ac:dyDescent="0.2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  <c r="CW457" s="6"/>
      <c r="CX457" s="6"/>
      <c r="CY457" s="6"/>
      <c r="CZ457" s="6"/>
      <c r="DA457" s="6"/>
      <c r="DB457" s="6"/>
      <c r="DC457" s="6"/>
      <c r="DD457" s="6"/>
      <c r="DE457" s="6"/>
      <c r="DF457" s="6"/>
      <c r="DG457" s="6"/>
      <c r="DH457" s="6"/>
      <c r="DI457" s="6"/>
      <c r="DJ457" s="6"/>
      <c r="DK457" s="6"/>
      <c r="DL457" s="6"/>
    </row>
    <row r="458" spans="1:116" ht="12" customHeight="1" x14ac:dyDescent="0.2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  <c r="CW458" s="6"/>
      <c r="CX458" s="6"/>
      <c r="CY458" s="6"/>
      <c r="CZ458" s="6"/>
      <c r="DA458" s="6"/>
      <c r="DB458" s="6"/>
      <c r="DC458" s="6"/>
      <c r="DD458" s="6"/>
      <c r="DE458" s="6"/>
      <c r="DF458" s="6"/>
      <c r="DG458" s="6"/>
      <c r="DH458" s="6"/>
      <c r="DI458" s="6"/>
      <c r="DJ458" s="6"/>
      <c r="DK458" s="6"/>
      <c r="DL458" s="6"/>
    </row>
    <row r="459" spans="1:116" ht="12" customHeight="1" x14ac:dyDescent="0.2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  <c r="CW459" s="6"/>
      <c r="CX459" s="6"/>
      <c r="CY459" s="6"/>
      <c r="CZ459" s="6"/>
      <c r="DA459" s="6"/>
      <c r="DB459" s="6"/>
      <c r="DC459" s="6"/>
      <c r="DD459" s="6"/>
      <c r="DE459" s="6"/>
      <c r="DF459" s="6"/>
      <c r="DG459" s="6"/>
      <c r="DH459" s="6"/>
      <c r="DI459" s="6"/>
      <c r="DJ459" s="6"/>
      <c r="DK459" s="6"/>
      <c r="DL459" s="6"/>
    </row>
    <row r="460" spans="1:116" ht="12" customHeight="1" x14ac:dyDescent="0.2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  <c r="CW460" s="6"/>
      <c r="CX460" s="6"/>
      <c r="CY460" s="6"/>
      <c r="CZ460" s="6"/>
      <c r="DA460" s="6"/>
      <c r="DB460" s="6"/>
      <c r="DC460" s="6"/>
      <c r="DD460" s="6"/>
      <c r="DE460" s="6"/>
      <c r="DF460" s="6"/>
      <c r="DG460" s="6"/>
      <c r="DH460" s="6"/>
      <c r="DI460" s="6"/>
      <c r="DJ460" s="6"/>
      <c r="DK460" s="6"/>
      <c r="DL460" s="6"/>
    </row>
    <row r="461" spans="1:116" ht="12" customHeight="1" x14ac:dyDescent="0.2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  <c r="CW461" s="6"/>
      <c r="CX461" s="6"/>
      <c r="CY461" s="6"/>
      <c r="CZ461" s="6"/>
      <c r="DA461" s="6"/>
      <c r="DB461" s="6"/>
      <c r="DC461" s="6"/>
      <c r="DD461" s="6"/>
      <c r="DE461" s="6"/>
      <c r="DF461" s="6"/>
      <c r="DG461" s="6"/>
      <c r="DH461" s="6"/>
      <c r="DI461" s="6"/>
      <c r="DJ461" s="6"/>
      <c r="DK461" s="6"/>
      <c r="DL461" s="6"/>
    </row>
    <row r="462" spans="1:116" ht="12" customHeight="1" x14ac:dyDescent="0.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  <c r="CW462" s="6"/>
      <c r="CX462" s="6"/>
      <c r="CY462" s="6"/>
      <c r="CZ462" s="6"/>
      <c r="DA462" s="6"/>
      <c r="DB462" s="6"/>
      <c r="DC462" s="6"/>
      <c r="DD462" s="6"/>
      <c r="DE462" s="6"/>
      <c r="DF462" s="6"/>
      <c r="DG462" s="6"/>
      <c r="DH462" s="6"/>
      <c r="DI462" s="6"/>
      <c r="DJ462" s="6"/>
      <c r="DK462" s="6"/>
      <c r="DL462" s="6"/>
    </row>
    <row r="463" spans="1:116" ht="12" customHeight="1" x14ac:dyDescent="0.2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  <c r="CW463" s="6"/>
      <c r="CX463" s="6"/>
      <c r="CY463" s="6"/>
      <c r="CZ463" s="6"/>
      <c r="DA463" s="6"/>
      <c r="DB463" s="6"/>
      <c r="DC463" s="6"/>
      <c r="DD463" s="6"/>
      <c r="DE463" s="6"/>
      <c r="DF463" s="6"/>
      <c r="DG463" s="6"/>
      <c r="DH463" s="6"/>
      <c r="DI463" s="6"/>
      <c r="DJ463" s="6"/>
      <c r="DK463" s="6"/>
      <c r="DL463" s="6"/>
    </row>
    <row r="464" spans="1:116" ht="12" customHeight="1" x14ac:dyDescent="0.2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  <c r="CW464" s="6"/>
      <c r="CX464" s="6"/>
      <c r="CY464" s="6"/>
      <c r="CZ464" s="6"/>
      <c r="DA464" s="6"/>
      <c r="DB464" s="6"/>
      <c r="DC464" s="6"/>
      <c r="DD464" s="6"/>
      <c r="DE464" s="6"/>
      <c r="DF464" s="6"/>
      <c r="DG464" s="6"/>
      <c r="DH464" s="6"/>
      <c r="DI464" s="6"/>
      <c r="DJ464" s="6"/>
      <c r="DK464" s="6"/>
      <c r="DL464" s="6"/>
    </row>
    <row r="465" spans="1:116" ht="12" customHeight="1" x14ac:dyDescent="0.2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  <c r="CW465" s="6"/>
      <c r="CX465" s="6"/>
      <c r="CY465" s="6"/>
      <c r="CZ465" s="6"/>
      <c r="DA465" s="6"/>
      <c r="DB465" s="6"/>
      <c r="DC465" s="6"/>
      <c r="DD465" s="6"/>
      <c r="DE465" s="6"/>
      <c r="DF465" s="6"/>
      <c r="DG465" s="6"/>
      <c r="DH465" s="6"/>
      <c r="DI465" s="6"/>
      <c r="DJ465" s="6"/>
      <c r="DK465" s="6"/>
      <c r="DL465" s="6"/>
    </row>
    <row r="466" spans="1:116" ht="12" customHeight="1" x14ac:dyDescent="0.2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  <c r="CW466" s="6"/>
      <c r="CX466" s="6"/>
      <c r="CY466" s="6"/>
      <c r="CZ466" s="6"/>
      <c r="DA466" s="6"/>
      <c r="DB466" s="6"/>
      <c r="DC466" s="6"/>
      <c r="DD466" s="6"/>
      <c r="DE466" s="6"/>
      <c r="DF466" s="6"/>
      <c r="DG466" s="6"/>
      <c r="DH466" s="6"/>
      <c r="DI466" s="6"/>
      <c r="DJ466" s="6"/>
      <c r="DK466" s="6"/>
      <c r="DL466" s="6"/>
    </row>
    <row r="467" spans="1:116" ht="12" customHeight="1" x14ac:dyDescent="0.2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  <c r="CW467" s="6"/>
      <c r="CX467" s="6"/>
      <c r="CY467" s="6"/>
      <c r="CZ467" s="6"/>
      <c r="DA467" s="6"/>
      <c r="DB467" s="6"/>
      <c r="DC467" s="6"/>
      <c r="DD467" s="6"/>
      <c r="DE467" s="6"/>
      <c r="DF467" s="6"/>
      <c r="DG467" s="6"/>
      <c r="DH467" s="6"/>
      <c r="DI467" s="6"/>
      <c r="DJ467" s="6"/>
      <c r="DK467" s="6"/>
      <c r="DL467" s="6"/>
    </row>
    <row r="468" spans="1:116" ht="12" customHeight="1" x14ac:dyDescent="0.2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  <c r="CW468" s="6"/>
      <c r="CX468" s="6"/>
      <c r="CY468" s="6"/>
      <c r="CZ468" s="6"/>
      <c r="DA468" s="6"/>
      <c r="DB468" s="6"/>
      <c r="DC468" s="6"/>
      <c r="DD468" s="6"/>
      <c r="DE468" s="6"/>
      <c r="DF468" s="6"/>
      <c r="DG468" s="6"/>
      <c r="DH468" s="6"/>
      <c r="DI468" s="6"/>
      <c r="DJ468" s="6"/>
      <c r="DK468" s="6"/>
      <c r="DL468" s="6"/>
    </row>
    <row r="469" spans="1:116" ht="12" customHeight="1" x14ac:dyDescent="0.2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  <c r="CW469" s="6"/>
      <c r="CX469" s="6"/>
      <c r="CY469" s="6"/>
      <c r="CZ469" s="6"/>
      <c r="DA469" s="6"/>
      <c r="DB469" s="6"/>
      <c r="DC469" s="6"/>
      <c r="DD469" s="6"/>
      <c r="DE469" s="6"/>
      <c r="DF469" s="6"/>
      <c r="DG469" s="6"/>
      <c r="DH469" s="6"/>
      <c r="DI469" s="6"/>
      <c r="DJ469" s="6"/>
      <c r="DK469" s="6"/>
      <c r="DL469" s="6"/>
    </row>
    <row r="470" spans="1:116" ht="12" customHeight="1" x14ac:dyDescent="0.2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  <c r="CW470" s="6"/>
      <c r="CX470" s="6"/>
      <c r="CY470" s="6"/>
      <c r="CZ470" s="6"/>
      <c r="DA470" s="6"/>
      <c r="DB470" s="6"/>
      <c r="DC470" s="6"/>
      <c r="DD470" s="6"/>
      <c r="DE470" s="6"/>
      <c r="DF470" s="6"/>
      <c r="DG470" s="6"/>
      <c r="DH470" s="6"/>
      <c r="DI470" s="6"/>
      <c r="DJ470" s="6"/>
      <c r="DK470" s="6"/>
      <c r="DL470" s="6"/>
    </row>
    <row r="471" spans="1:116" ht="12" customHeight="1" x14ac:dyDescent="0.2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  <c r="CW471" s="6"/>
      <c r="CX471" s="6"/>
      <c r="CY471" s="6"/>
      <c r="CZ471" s="6"/>
      <c r="DA471" s="6"/>
      <c r="DB471" s="6"/>
      <c r="DC471" s="6"/>
      <c r="DD471" s="6"/>
      <c r="DE471" s="6"/>
      <c r="DF471" s="6"/>
      <c r="DG471" s="6"/>
      <c r="DH471" s="6"/>
      <c r="DI471" s="6"/>
      <c r="DJ471" s="6"/>
      <c r="DK471" s="6"/>
      <c r="DL471" s="6"/>
    </row>
    <row r="472" spans="1:116" ht="12" customHeight="1" x14ac:dyDescent="0.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  <c r="CW472" s="6"/>
      <c r="CX472" s="6"/>
      <c r="CY472" s="6"/>
      <c r="CZ472" s="6"/>
      <c r="DA472" s="6"/>
      <c r="DB472" s="6"/>
      <c r="DC472" s="6"/>
      <c r="DD472" s="6"/>
      <c r="DE472" s="6"/>
      <c r="DF472" s="6"/>
      <c r="DG472" s="6"/>
      <c r="DH472" s="6"/>
      <c r="DI472" s="6"/>
      <c r="DJ472" s="6"/>
      <c r="DK472" s="6"/>
      <c r="DL472" s="6"/>
    </row>
    <row r="473" spans="1:116" ht="12" customHeight="1" x14ac:dyDescent="0.2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  <c r="CW473" s="6"/>
      <c r="CX473" s="6"/>
      <c r="CY473" s="6"/>
      <c r="CZ473" s="6"/>
      <c r="DA473" s="6"/>
      <c r="DB473" s="6"/>
      <c r="DC473" s="6"/>
      <c r="DD473" s="6"/>
      <c r="DE473" s="6"/>
      <c r="DF473" s="6"/>
      <c r="DG473" s="6"/>
      <c r="DH473" s="6"/>
      <c r="DI473" s="6"/>
      <c r="DJ473" s="6"/>
      <c r="DK473" s="6"/>
      <c r="DL473" s="6"/>
    </row>
    <row r="474" spans="1:116" ht="12" customHeight="1" x14ac:dyDescent="0.2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  <c r="CW474" s="6"/>
      <c r="CX474" s="6"/>
      <c r="CY474" s="6"/>
      <c r="CZ474" s="6"/>
      <c r="DA474" s="6"/>
      <c r="DB474" s="6"/>
      <c r="DC474" s="6"/>
      <c r="DD474" s="6"/>
      <c r="DE474" s="6"/>
      <c r="DF474" s="6"/>
      <c r="DG474" s="6"/>
      <c r="DH474" s="6"/>
      <c r="DI474" s="6"/>
      <c r="DJ474" s="6"/>
      <c r="DK474" s="6"/>
      <c r="DL474" s="6"/>
    </row>
    <row r="475" spans="1:116" ht="12" customHeight="1" x14ac:dyDescent="0.2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  <c r="CW475" s="6"/>
      <c r="CX475" s="6"/>
      <c r="CY475" s="6"/>
      <c r="CZ475" s="6"/>
      <c r="DA475" s="6"/>
      <c r="DB475" s="6"/>
      <c r="DC475" s="6"/>
      <c r="DD475" s="6"/>
      <c r="DE475" s="6"/>
      <c r="DF475" s="6"/>
      <c r="DG475" s="6"/>
      <c r="DH475" s="6"/>
      <c r="DI475" s="6"/>
      <c r="DJ475" s="6"/>
      <c r="DK475" s="6"/>
      <c r="DL475" s="6"/>
    </row>
    <row r="476" spans="1:116" ht="12" customHeight="1" x14ac:dyDescent="0.2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  <c r="CW476" s="6"/>
      <c r="CX476" s="6"/>
      <c r="CY476" s="6"/>
      <c r="CZ476" s="6"/>
      <c r="DA476" s="6"/>
      <c r="DB476" s="6"/>
      <c r="DC476" s="6"/>
      <c r="DD476" s="6"/>
      <c r="DE476" s="6"/>
      <c r="DF476" s="6"/>
      <c r="DG476" s="6"/>
      <c r="DH476" s="6"/>
      <c r="DI476" s="6"/>
      <c r="DJ476" s="6"/>
      <c r="DK476" s="6"/>
      <c r="DL476" s="6"/>
    </row>
    <row r="477" spans="1:116" ht="12" customHeight="1" x14ac:dyDescent="0.2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  <c r="CW477" s="6"/>
      <c r="CX477" s="6"/>
      <c r="CY477" s="6"/>
      <c r="CZ477" s="6"/>
      <c r="DA477" s="6"/>
      <c r="DB477" s="6"/>
      <c r="DC477" s="6"/>
      <c r="DD477" s="6"/>
      <c r="DE477" s="6"/>
      <c r="DF477" s="6"/>
      <c r="DG477" s="6"/>
      <c r="DH477" s="6"/>
      <c r="DI477" s="6"/>
      <c r="DJ477" s="6"/>
      <c r="DK477" s="6"/>
      <c r="DL477" s="6"/>
    </row>
    <row r="478" spans="1:116" ht="12" customHeight="1" x14ac:dyDescent="0.2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  <c r="CW478" s="6"/>
      <c r="CX478" s="6"/>
      <c r="CY478" s="6"/>
      <c r="CZ478" s="6"/>
      <c r="DA478" s="6"/>
      <c r="DB478" s="6"/>
      <c r="DC478" s="6"/>
      <c r="DD478" s="6"/>
      <c r="DE478" s="6"/>
      <c r="DF478" s="6"/>
      <c r="DG478" s="6"/>
      <c r="DH478" s="6"/>
      <c r="DI478" s="6"/>
      <c r="DJ478" s="6"/>
      <c r="DK478" s="6"/>
      <c r="DL478" s="6"/>
    </row>
    <row r="479" spans="1:116" ht="12" customHeight="1" x14ac:dyDescent="0.2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  <c r="CW479" s="6"/>
      <c r="CX479" s="6"/>
      <c r="CY479" s="6"/>
      <c r="CZ479" s="6"/>
      <c r="DA479" s="6"/>
      <c r="DB479" s="6"/>
      <c r="DC479" s="6"/>
      <c r="DD479" s="6"/>
      <c r="DE479" s="6"/>
      <c r="DF479" s="6"/>
      <c r="DG479" s="6"/>
      <c r="DH479" s="6"/>
      <c r="DI479" s="6"/>
      <c r="DJ479" s="6"/>
      <c r="DK479" s="6"/>
      <c r="DL479" s="6"/>
    </row>
    <row r="480" spans="1:116" ht="12" customHeight="1" x14ac:dyDescent="0.2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  <c r="CW480" s="6"/>
      <c r="CX480" s="6"/>
      <c r="CY480" s="6"/>
      <c r="CZ480" s="6"/>
      <c r="DA480" s="6"/>
      <c r="DB480" s="6"/>
      <c r="DC480" s="6"/>
      <c r="DD480" s="6"/>
      <c r="DE480" s="6"/>
      <c r="DF480" s="6"/>
      <c r="DG480" s="6"/>
      <c r="DH480" s="6"/>
      <c r="DI480" s="6"/>
      <c r="DJ480" s="6"/>
      <c r="DK480" s="6"/>
      <c r="DL480" s="6"/>
    </row>
    <row r="481" spans="1:116" ht="12" customHeight="1" x14ac:dyDescent="0.2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  <c r="CW481" s="6"/>
      <c r="CX481" s="6"/>
      <c r="CY481" s="6"/>
      <c r="CZ481" s="6"/>
      <c r="DA481" s="6"/>
      <c r="DB481" s="6"/>
      <c r="DC481" s="6"/>
      <c r="DD481" s="6"/>
      <c r="DE481" s="6"/>
      <c r="DF481" s="6"/>
      <c r="DG481" s="6"/>
      <c r="DH481" s="6"/>
      <c r="DI481" s="6"/>
      <c r="DJ481" s="6"/>
      <c r="DK481" s="6"/>
      <c r="DL481" s="6"/>
    </row>
    <row r="482" spans="1:116" ht="12" customHeight="1" x14ac:dyDescent="0.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  <c r="CW482" s="6"/>
      <c r="CX482" s="6"/>
      <c r="CY482" s="6"/>
      <c r="CZ482" s="6"/>
      <c r="DA482" s="6"/>
      <c r="DB482" s="6"/>
      <c r="DC482" s="6"/>
      <c r="DD482" s="6"/>
      <c r="DE482" s="6"/>
      <c r="DF482" s="6"/>
      <c r="DG482" s="6"/>
      <c r="DH482" s="6"/>
      <c r="DI482" s="6"/>
      <c r="DJ482" s="6"/>
      <c r="DK482" s="6"/>
      <c r="DL482" s="6"/>
    </row>
    <row r="483" spans="1:116" ht="12" customHeight="1" x14ac:dyDescent="0.2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  <c r="CW483" s="6"/>
      <c r="CX483" s="6"/>
      <c r="CY483" s="6"/>
      <c r="CZ483" s="6"/>
      <c r="DA483" s="6"/>
      <c r="DB483" s="6"/>
      <c r="DC483" s="6"/>
      <c r="DD483" s="6"/>
      <c r="DE483" s="6"/>
      <c r="DF483" s="6"/>
      <c r="DG483" s="6"/>
      <c r="DH483" s="6"/>
      <c r="DI483" s="6"/>
      <c r="DJ483" s="6"/>
      <c r="DK483" s="6"/>
      <c r="DL483" s="6"/>
    </row>
    <row r="484" spans="1:116" ht="12" customHeight="1" x14ac:dyDescent="0.2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  <c r="CW484" s="6"/>
      <c r="CX484" s="6"/>
      <c r="CY484" s="6"/>
      <c r="CZ484" s="6"/>
      <c r="DA484" s="6"/>
      <c r="DB484" s="6"/>
      <c r="DC484" s="6"/>
      <c r="DD484" s="6"/>
      <c r="DE484" s="6"/>
      <c r="DF484" s="6"/>
      <c r="DG484" s="6"/>
      <c r="DH484" s="6"/>
      <c r="DI484" s="6"/>
      <c r="DJ484" s="6"/>
      <c r="DK484" s="6"/>
      <c r="DL484" s="6"/>
    </row>
    <row r="485" spans="1:116" ht="12" customHeight="1" x14ac:dyDescent="0.2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  <c r="CW485" s="6"/>
      <c r="CX485" s="6"/>
      <c r="CY485" s="6"/>
      <c r="CZ485" s="6"/>
      <c r="DA485" s="6"/>
      <c r="DB485" s="6"/>
      <c r="DC485" s="6"/>
      <c r="DD485" s="6"/>
      <c r="DE485" s="6"/>
      <c r="DF485" s="6"/>
      <c r="DG485" s="6"/>
      <c r="DH485" s="6"/>
      <c r="DI485" s="6"/>
      <c r="DJ485" s="6"/>
      <c r="DK485" s="6"/>
      <c r="DL485" s="6"/>
    </row>
    <row r="486" spans="1:116" ht="12" customHeight="1" x14ac:dyDescent="0.2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  <c r="CW486" s="6"/>
      <c r="CX486" s="6"/>
      <c r="CY486" s="6"/>
      <c r="CZ486" s="6"/>
      <c r="DA486" s="6"/>
      <c r="DB486" s="6"/>
      <c r="DC486" s="6"/>
      <c r="DD486" s="6"/>
      <c r="DE486" s="6"/>
      <c r="DF486" s="6"/>
      <c r="DG486" s="6"/>
      <c r="DH486" s="6"/>
      <c r="DI486" s="6"/>
      <c r="DJ486" s="6"/>
      <c r="DK486" s="6"/>
      <c r="DL486" s="6"/>
    </row>
    <row r="487" spans="1:116" ht="12" customHeight="1" x14ac:dyDescent="0.2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  <c r="CW487" s="6"/>
      <c r="CX487" s="6"/>
      <c r="CY487" s="6"/>
      <c r="CZ487" s="6"/>
      <c r="DA487" s="6"/>
      <c r="DB487" s="6"/>
      <c r="DC487" s="6"/>
      <c r="DD487" s="6"/>
      <c r="DE487" s="6"/>
      <c r="DF487" s="6"/>
      <c r="DG487" s="6"/>
      <c r="DH487" s="6"/>
      <c r="DI487" s="6"/>
      <c r="DJ487" s="6"/>
      <c r="DK487" s="6"/>
      <c r="DL487" s="6"/>
    </row>
    <row r="488" spans="1:116" ht="12" customHeight="1" x14ac:dyDescent="0.2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  <c r="CW488" s="6"/>
      <c r="CX488" s="6"/>
      <c r="CY488" s="6"/>
      <c r="CZ488" s="6"/>
      <c r="DA488" s="6"/>
      <c r="DB488" s="6"/>
      <c r="DC488" s="6"/>
      <c r="DD488" s="6"/>
      <c r="DE488" s="6"/>
      <c r="DF488" s="6"/>
      <c r="DG488" s="6"/>
      <c r="DH488" s="6"/>
      <c r="DI488" s="6"/>
      <c r="DJ488" s="6"/>
      <c r="DK488" s="6"/>
      <c r="DL488" s="6"/>
    </row>
    <row r="489" spans="1:116" ht="12" customHeight="1" x14ac:dyDescent="0.2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  <c r="CW489" s="6"/>
      <c r="CX489" s="6"/>
      <c r="CY489" s="6"/>
      <c r="CZ489" s="6"/>
      <c r="DA489" s="6"/>
      <c r="DB489" s="6"/>
      <c r="DC489" s="6"/>
      <c r="DD489" s="6"/>
      <c r="DE489" s="6"/>
      <c r="DF489" s="6"/>
      <c r="DG489" s="6"/>
      <c r="DH489" s="6"/>
      <c r="DI489" s="6"/>
      <c r="DJ489" s="6"/>
      <c r="DK489" s="6"/>
      <c r="DL489" s="6"/>
    </row>
    <row r="490" spans="1:116" ht="12" customHeight="1" x14ac:dyDescent="0.2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  <c r="CW490" s="6"/>
      <c r="CX490" s="6"/>
      <c r="CY490" s="6"/>
      <c r="CZ490" s="6"/>
      <c r="DA490" s="6"/>
      <c r="DB490" s="6"/>
      <c r="DC490" s="6"/>
      <c r="DD490" s="6"/>
      <c r="DE490" s="6"/>
      <c r="DF490" s="6"/>
      <c r="DG490" s="6"/>
      <c r="DH490" s="6"/>
      <c r="DI490" s="6"/>
      <c r="DJ490" s="6"/>
      <c r="DK490" s="6"/>
      <c r="DL490" s="6"/>
    </row>
    <row r="491" spans="1:116" ht="12" customHeight="1" x14ac:dyDescent="0.2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  <c r="CW491" s="6"/>
      <c r="CX491" s="6"/>
      <c r="CY491" s="6"/>
      <c r="CZ491" s="6"/>
      <c r="DA491" s="6"/>
      <c r="DB491" s="6"/>
      <c r="DC491" s="6"/>
      <c r="DD491" s="6"/>
      <c r="DE491" s="6"/>
      <c r="DF491" s="6"/>
      <c r="DG491" s="6"/>
      <c r="DH491" s="6"/>
      <c r="DI491" s="6"/>
      <c r="DJ491" s="6"/>
      <c r="DK491" s="6"/>
      <c r="DL491" s="6"/>
    </row>
    <row r="492" spans="1:116" ht="12" customHeight="1" x14ac:dyDescent="0.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  <c r="CW492" s="6"/>
      <c r="CX492" s="6"/>
      <c r="CY492" s="6"/>
      <c r="CZ492" s="6"/>
      <c r="DA492" s="6"/>
      <c r="DB492" s="6"/>
      <c r="DC492" s="6"/>
      <c r="DD492" s="6"/>
      <c r="DE492" s="6"/>
      <c r="DF492" s="6"/>
      <c r="DG492" s="6"/>
      <c r="DH492" s="6"/>
      <c r="DI492" s="6"/>
      <c r="DJ492" s="6"/>
      <c r="DK492" s="6"/>
      <c r="DL492" s="6"/>
    </row>
    <row r="493" spans="1:116" ht="12" customHeight="1" x14ac:dyDescent="0.2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  <c r="CW493" s="6"/>
      <c r="CX493" s="6"/>
      <c r="CY493" s="6"/>
      <c r="CZ493" s="6"/>
      <c r="DA493" s="6"/>
      <c r="DB493" s="6"/>
      <c r="DC493" s="6"/>
      <c r="DD493" s="6"/>
      <c r="DE493" s="6"/>
      <c r="DF493" s="6"/>
      <c r="DG493" s="6"/>
      <c r="DH493" s="6"/>
      <c r="DI493" s="6"/>
      <c r="DJ493" s="6"/>
      <c r="DK493" s="6"/>
      <c r="DL493" s="6"/>
    </row>
    <row r="494" spans="1:116" ht="12" customHeight="1" x14ac:dyDescent="0.2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  <c r="CW494" s="6"/>
      <c r="CX494" s="6"/>
      <c r="CY494" s="6"/>
      <c r="CZ494" s="6"/>
      <c r="DA494" s="6"/>
      <c r="DB494" s="6"/>
      <c r="DC494" s="6"/>
      <c r="DD494" s="6"/>
      <c r="DE494" s="6"/>
      <c r="DF494" s="6"/>
      <c r="DG494" s="6"/>
      <c r="DH494" s="6"/>
      <c r="DI494" s="6"/>
      <c r="DJ494" s="6"/>
      <c r="DK494" s="6"/>
      <c r="DL494" s="6"/>
    </row>
    <row r="495" spans="1:116" ht="12" customHeight="1" x14ac:dyDescent="0.2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  <c r="CW495" s="6"/>
      <c r="CX495" s="6"/>
      <c r="CY495" s="6"/>
      <c r="CZ495" s="6"/>
      <c r="DA495" s="6"/>
      <c r="DB495" s="6"/>
      <c r="DC495" s="6"/>
      <c r="DD495" s="6"/>
      <c r="DE495" s="6"/>
      <c r="DF495" s="6"/>
      <c r="DG495" s="6"/>
      <c r="DH495" s="6"/>
      <c r="DI495" s="6"/>
      <c r="DJ495" s="6"/>
      <c r="DK495" s="6"/>
      <c r="DL495" s="6"/>
    </row>
    <row r="496" spans="1:116" ht="12" customHeight="1" x14ac:dyDescent="0.2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  <c r="CW496" s="6"/>
      <c r="CX496" s="6"/>
      <c r="CY496" s="6"/>
      <c r="CZ496" s="6"/>
      <c r="DA496" s="6"/>
      <c r="DB496" s="6"/>
      <c r="DC496" s="6"/>
      <c r="DD496" s="6"/>
      <c r="DE496" s="6"/>
      <c r="DF496" s="6"/>
      <c r="DG496" s="6"/>
      <c r="DH496" s="6"/>
      <c r="DI496" s="6"/>
      <c r="DJ496" s="6"/>
      <c r="DK496" s="6"/>
      <c r="DL496" s="6"/>
    </row>
    <row r="497" spans="1:116" ht="12" customHeight="1" x14ac:dyDescent="0.2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  <c r="CW497" s="6"/>
      <c r="CX497" s="6"/>
      <c r="CY497" s="6"/>
      <c r="CZ497" s="6"/>
      <c r="DA497" s="6"/>
      <c r="DB497" s="6"/>
      <c r="DC497" s="6"/>
      <c r="DD497" s="6"/>
      <c r="DE497" s="6"/>
      <c r="DF497" s="6"/>
      <c r="DG497" s="6"/>
      <c r="DH497" s="6"/>
      <c r="DI497" s="6"/>
      <c r="DJ497" s="6"/>
      <c r="DK497" s="6"/>
      <c r="DL497" s="6"/>
    </row>
    <row r="498" spans="1:116" ht="12" customHeight="1" x14ac:dyDescent="0.2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  <c r="CW498" s="6"/>
      <c r="CX498" s="6"/>
      <c r="CY498" s="6"/>
      <c r="CZ498" s="6"/>
      <c r="DA498" s="6"/>
      <c r="DB498" s="6"/>
      <c r="DC498" s="6"/>
      <c r="DD498" s="6"/>
      <c r="DE498" s="6"/>
      <c r="DF498" s="6"/>
      <c r="DG498" s="6"/>
      <c r="DH498" s="6"/>
      <c r="DI498" s="6"/>
      <c r="DJ498" s="6"/>
      <c r="DK498" s="6"/>
      <c r="DL498" s="6"/>
    </row>
    <row r="499" spans="1:116" ht="12" customHeight="1" x14ac:dyDescent="0.2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  <c r="CW499" s="6"/>
      <c r="CX499" s="6"/>
      <c r="CY499" s="6"/>
      <c r="CZ499" s="6"/>
      <c r="DA499" s="6"/>
      <c r="DB499" s="6"/>
      <c r="DC499" s="6"/>
      <c r="DD499" s="6"/>
      <c r="DE499" s="6"/>
      <c r="DF499" s="6"/>
      <c r="DG499" s="6"/>
      <c r="DH499" s="6"/>
      <c r="DI499" s="6"/>
      <c r="DJ499" s="6"/>
      <c r="DK499" s="6"/>
      <c r="DL499" s="6"/>
    </row>
    <row r="500" spans="1:116" ht="12" customHeight="1" x14ac:dyDescent="0.2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  <c r="CW500" s="6"/>
      <c r="CX500" s="6"/>
      <c r="CY500" s="6"/>
      <c r="CZ500" s="6"/>
      <c r="DA500" s="6"/>
      <c r="DB500" s="6"/>
      <c r="DC500" s="6"/>
      <c r="DD500" s="6"/>
      <c r="DE500" s="6"/>
      <c r="DF500" s="6"/>
      <c r="DG500" s="6"/>
      <c r="DH500" s="6"/>
      <c r="DI500" s="6"/>
      <c r="DJ500" s="6"/>
      <c r="DK500" s="6"/>
      <c r="DL500" s="6"/>
    </row>
    <row r="501" spans="1:116" ht="12" customHeight="1" x14ac:dyDescent="0.2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  <c r="BO501" s="6"/>
      <c r="BP501" s="6"/>
      <c r="BQ501" s="6"/>
      <c r="BR501" s="6"/>
      <c r="BS501" s="6"/>
      <c r="BT501" s="6"/>
      <c r="BU501" s="6"/>
      <c r="BV501" s="6"/>
      <c r="BW501" s="6"/>
      <c r="BX501" s="6"/>
      <c r="BY501" s="6"/>
      <c r="BZ501" s="6"/>
      <c r="CA501" s="6"/>
      <c r="CB501" s="6"/>
      <c r="CC501" s="6"/>
      <c r="CD501" s="6"/>
      <c r="CE501" s="6"/>
      <c r="CF501" s="6"/>
      <c r="CG501" s="6"/>
      <c r="CH501" s="6"/>
      <c r="CI501" s="6"/>
      <c r="CJ501" s="6"/>
      <c r="CK501" s="6"/>
      <c r="CL501" s="6"/>
      <c r="CM501" s="6"/>
      <c r="CN501" s="6"/>
      <c r="CO501" s="6"/>
      <c r="CP501" s="6"/>
      <c r="CQ501" s="6"/>
      <c r="CR501" s="6"/>
      <c r="CS501" s="6"/>
      <c r="CT501" s="6"/>
      <c r="CU501" s="6"/>
      <c r="CV501" s="6"/>
      <c r="CW501" s="6"/>
      <c r="CX501" s="6"/>
      <c r="CY501" s="6"/>
      <c r="CZ501" s="6"/>
      <c r="DA501" s="6"/>
      <c r="DB501" s="6"/>
      <c r="DC501" s="6"/>
      <c r="DD501" s="6"/>
      <c r="DE501" s="6"/>
      <c r="DF501" s="6"/>
      <c r="DG501" s="6"/>
      <c r="DH501" s="6"/>
      <c r="DI501" s="6"/>
      <c r="DJ501" s="6"/>
      <c r="DK501" s="6"/>
      <c r="DL501" s="6"/>
    </row>
    <row r="502" spans="1:116" ht="12" customHeight="1" x14ac:dyDescent="0.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  <c r="BO502" s="6"/>
      <c r="BP502" s="6"/>
      <c r="BQ502" s="6"/>
      <c r="BR502" s="6"/>
      <c r="BS502" s="6"/>
      <c r="BT502" s="6"/>
      <c r="BU502" s="6"/>
      <c r="BV502" s="6"/>
      <c r="BW502" s="6"/>
      <c r="BX502" s="6"/>
      <c r="BY502" s="6"/>
      <c r="BZ502" s="6"/>
      <c r="CA502" s="6"/>
      <c r="CB502" s="6"/>
      <c r="CC502" s="6"/>
      <c r="CD502" s="6"/>
      <c r="CE502" s="6"/>
      <c r="CF502" s="6"/>
      <c r="CG502" s="6"/>
      <c r="CH502" s="6"/>
      <c r="CI502" s="6"/>
      <c r="CJ502" s="6"/>
      <c r="CK502" s="6"/>
      <c r="CL502" s="6"/>
      <c r="CM502" s="6"/>
      <c r="CN502" s="6"/>
      <c r="CO502" s="6"/>
      <c r="CP502" s="6"/>
      <c r="CQ502" s="6"/>
      <c r="CR502" s="6"/>
      <c r="CS502" s="6"/>
      <c r="CT502" s="6"/>
      <c r="CU502" s="6"/>
      <c r="CV502" s="6"/>
      <c r="CW502" s="6"/>
      <c r="CX502" s="6"/>
      <c r="CY502" s="6"/>
      <c r="CZ502" s="6"/>
      <c r="DA502" s="6"/>
      <c r="DB502" s="6"/>
      <c r="DC502" s="6"/>
      <c r="DD502" s="6"/>
      <c r="DE502" s="6"/>
      <c r="DF502" s="6"/>
      <c r="DG502" s="6"/>
      <c r="DH502" s="6"/>
      <c r="DI502" s="6"/>
      <c r="DJ502" s="6"/>
      <c r="DK502" s="6"/>
      <c r="DL502" s="6"/>
    </row>
    <row r="503" spans="1:116" ht="12" customHeight="1" x14ac:dyDescent="0.2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  <c r="BO503" s="6"/>
      <c r="BP503" s="6"/>
      <c r="BQ503" s="6"/>
      <c r="BR503" s="6"/>
      <c r="BS503" s="6"/>
      <c r="BT503" s="6"/>
      <c r="BU503" s="6"/>
      <c r="BV503" s="6"/>
      <c r="BW503" s="6"/>
      <c r="BX503" s="6"/>
      <c r="BY503" s="6"/>
      <c r="BZ503" s="6"/>
      <c r="CA503" s="6"/>
      <c r="CB503" s="6"/>
      <c r="CC503" s="6"/>
      <c r="CD503" s="6"/>
      <c r="CE503" s="6"/>
      <c r="CF503" s="6"/>
      <c r="CG503" s="6"/>
      <c r="CH503" s="6"/>
      <c r="CI503" s="6"/>
      <c r="CJ503" s="6"/>
      <c r="CK503" s="6"/>
      <c r="CL503" s="6"/>
      <c r="CM503" s="6"/>
      <c r="CN503" s="6"/>
      <c r="CO503" s="6"/>
      <c r="CP503" s="6"/>
      <c r="CQ503" s="6"/>
      <c r="CR503" s="6"/>
      <c r="CS503" s="6"/>
      <c r="CT503" s="6"/>
      <c r="CU503" s="6"/>
      <c r="CV503" s="6"/>
      <c r="CW503" s="6"/>
      <c r="CX503" s="6"/>
      <c r="CY503" s="6"/>
      <c r="CZ503" s="6"/>
      <c r="DA503" s="6"/>
      <c r="DB503" s="6"/>
      <c r="DC503" s="6"/>
      <c r="DD503" s="6"/>
      <c r="DE503" s="6"/>
      <c r="DF503" s="6"/>
      <c r="DG503" s="6"/>
      <c r="DH503" s="6"/>
      <c r="DI503" s="6"/>
      <c r="DJ503" s="6"/>
      <c r="DK503" s="6"/>
      <c r="DL503" s="6"/>
    </row>
    <row r="504" spans="1:116" ht="12" customHeight="1" x14ac:dyDescent="0.2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  <c r="BO504" s="6"/>
      <c r="BP504" s="6"/>
      <c r="BQ504" s="6"/>
      <c r="BR504" s="6"/>
      <c r="BS504" s="6"/>
      <c r="BT504" s="6"/>
      <c r="BU504" s="6"/>
      <c r="BV504" s="6"/>
      <c r="BW504" s="6"/>
      <c r="BX504" s="6"/>
      <c r="BY504" s="6"/>
      <c r="BZ504" s="6"/>
      <c r="CA504" s="6"/>
      <c r="CB504" s="6"/>
      <c r="CC504" s="6"/>
      <c r="CD504" s="6"/>
      <c r="CE504" s="6"/>
      <c r="CF504" s="6"/>
      <c r="CG504" s="6"/>
      <c r="CH504" s="6"/>
      <c r="CI504" s="6"/>
      <c r="CJ504" s="6"/>
      <c r="CK504" s="6"/>
      <c r="CL504" s="6"/>
      <c r="CM504" s="6"/>
      <c r="CN504" s="6"/>
      <c r="CO504" s="6"/>
      <c r="CP504" s="6"/>
      <c r="CQ504" s="6"/>
      <c r="CR504" s="6"/>
      <c r="CS504" s="6"/>
      <c r="CT504" s="6"/>
      <c r="CU504" s="6"/>
      <c r="CV504" s="6"/>
      <c r="CW504" s="6"/>
      <c r="CX504" s="6"/>
      <c r="CY504" s="6"/>
      <c r="CZ504" s="6"/>
      <c r="DA504" s="6"/>
      <c r="DB504" s="6"/>
      <c r="DC504" s="6"/>
      <c r="DD504" s="6"/>
      <c r="DE504" s="6"/>
      <c r="DF504" s="6"/>
      <c r="DG504" s="6"/>
      <c r="DH504" s="6"/>
      <c r="DI504" s="6"/>
      <c r="DJ504" s="6"/>
      <c r="DK504" s="6"/>
      <c r="DL504" s="6"/>
    </row>
    <row r="505" spans="1:116" ht="12" customHeight="1" x14ac:dyDescent="0.2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  <c r="BO505" s="6"/>
      <c r="BP505" s="6"/>
      <c r="BQ505" s="6"/>
      <c r="BR505" s="6"/>
      <c r="BS505" s="6"/>
      <c r="BT505" s="6"/>
      <c r="BU505" s="6"/>
      <c r="BV505" s="6"/>
      <c r="BW505" s="6"/>
      <c r="BX505" s="6"/>
      <c r="BY505" s="6"/>
      <c r="BZ505" s="6"/>
      <c r="CA505" s="6"/>
      <c r="CB505" s="6"/>
      <c r="CC505" s="6"/>
      <c r="CD505" s="6"/>
      <c r="CE505" s="6"/>
      <c r="CF505" s="6"/>
      <c r="CG505" s="6"/>
      <c r="CH505" s="6"/>
      <c r="CI505" s="6"/>
      <c r="CJ505" s="6"/>
      <c r="CK505" s="6"/>
      <c r="CL505" s="6"/>
      <c r="CM505" s="6"/>
      <c r="CN505" s="6"/>
      <c r="CO505" s="6"/>
      <c r="CP505" s="6"/>
      <c r="CQ505" s="6"/>
      <c r="CR505" s="6"/>
      <c r="CS505" s="6"/>
      <c r="CT505" s="6"/>
      <c r="CU505" s="6"/>
      <c r="CV505" s="6"/>
      <c r="CW505" s="6"/>
      <c r="CX505" s="6"/>
      <c r="CY505" s="6"/>
      <c r="CZ505" s="6"/>
      <c r="DA505" s="6"/>
      <c r="DB505" s="6"/>
      <c r="DC505" s="6"/>
      <c r="DD505" s="6"/>
      <c r="DE505" s="6"/>
      <c r="DF505" s="6"/>
      <c r="DG505" s="6"/>
      <c r="DH505" s="6"/>
      <c r="DI505" s="6"/>
      <c r="DJ505" s="6"/>
      <c r="DK505" s="6"/>
      <c r="DL505" s="6"/>
    </row>
    <row r="506" spans="1:116" ht="12" customHeight="1" x14ac:dyDescent="0.2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  <c r="BO506" s="6"/>
      <c r="BP506" s="6"/>
      <c r="BQ506" s="6"/>
      <c r="BR506" s="6"/>
      <c r="BS506" s="6"/>
      <c r="BT506" s="6"/>
      <c r="BU506" s="6"/>
      <c r="BV506" s="6"/>
      <c r="BW506" s="6"/>
      <c r="BX506" s="6"/>
      <c r="BY506" s="6"/>
      <c r="BZ506" s="6"/>
      <c r="CA506" s="6"/>
      <c r="CB506" s="6"/>
      <c r="CC506" s="6"/>
      <c r="CD506" s="6"/>
      <c r="CE506" s="6"/>
      <c r="CF506" s="6"/>
      <c r="CG506" s="6"/>
      <c r="CH506" s="6"/>
      <c r="CI506" s="6"/>
      <c r="CJ506" s="6"/>
      <c r="CK506" s="6"/>
      <c r="CL506" s="6"/>
      <c r="CM506" s="6"/>
      <c r="CN506" s="6"/>
      <c r="CO506" s="6"/>
      <c r="CP506" s="6"/>
      <c r="CQ506" s="6"/>
      <c r="CR506" s="6"/>
      <c r="CS506" s="6"/>
      <c r="CT506" s="6"/>
      <c r="CU506" s="6"/>
      <c r="CV506" s="6"/>
      <c r="CW506" s="6"/>
      <c r="CX506" s="6"/>
      <c r="CY506" s="6"/>
      <c r="CZ506" s="6"/>
      <c r="DA506" s="6"/>
      <c r="DB506" s="6"/>
      <c r="DC506" s="6"/>
      <c r="DD506" s="6"/>
      <c r="DE506" s="6"/>
      <c r="DF506" s="6"/>
      <c r="DG506" s="6"/>
      <c r="DH506" s="6"/>
      <c r="DI506" s="6"/>
      <c r="DJ506" s="6"/>
      <c r="DK506" s="6"/>
      <c r="DL506" s="6"/>
    </row>
    <row r="507" spans="1:116" ht="12" customHeight="1" x14ac:dyDescent="0.2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  <c r="BO507" s="6"/>
      <c r="BP507" s="6"/>
      <c r="BQ507" s="6"/>
      <c r="BR507" s="6"/>
      <c r="BS507" s="6"/>
      <c r="BT507" s="6"/>
      <c r="BU507" s="6"/>
      <c r="BV507" s="6"/>
      <c r="BW507" s="6"/>
      <c r="BX507" s="6"/>
      <c r="BY507" s="6"/>
      <c r="BZ507" s="6"/>
      <c r="CA507" s="6"/>
      <c r="CB507" s="6"/>
      <c r="CC507" s="6"/>
      <c r="CD507" s="6"/>
      <c r="CE507" s="6"/>
      <c r="CF507" s="6"/>
      <c r="CG507" s="6"/>
      <c r="CH507" s="6"/>
      <c r="CI507" s="6"/>
      <c r="CJ507" s="6"/>
      <c r="CK507" s="6"/>
      <c r="CL507" s="6"/>
      <c r="CM507" s="6"/>
      <c r="CN507" s="6"/>
      <c r="CO507" s="6"/>
      <c r="CP507" s="6"/>
      <c r="CQ507" s="6"/>
      <c r="CR507" s="6"/>
      <c r="CS507" s="6"/>
      <c r="CT507" s="6"/>
      <c r="CU507" s="6"/>
      <c r="CV507" s="6"/>
      <c r="CW507" s="6"/>
      <c r="CX507" s="6"/>
      <c r="CY507" s="6"/>
      <c r="CZ507" s="6"/>
      <c r="DA507" s="6"/>
      <c r="DB507" s="6"/>
      <c r="DC507" s="6"/>
      <c r="DD507" s="6"/>
      <c r="DE507" s="6"/>
      <c r="DF507" s="6"/>
      <c r="DG507" s="6"/>
      <c r="DH507" s="6"/>
      <c r="DI507" s="6"/>
      <c r="DJ507" s="6"/>
      <c r="DK507" s="6"/>
      <c r="DL507" s="6"/>
    </row>
    <row r="508" spans="1:116" ht="12" customHeight="1" x14ac:dyDescent="0.2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  <c r="BO508" s="6"/>
      <c r="BP508" s="6"/>
      <c r="BQ508" s="6"/>
      <c r="BR508" s="6"/>
      <c r="BS508" s="6"/>
      <c r="BT508" s="6"/>
      <c r="BU508" s="6"/>
      <c r="BV508" s="6"/>
      <c r="BW508" s="6"/>
      <c r="BX508" s="6"/>
      <c r="BY508" s="6"/>
      <c r="BZ508" s="6"/>
      <c r="CA508" s="6"/>
      <c r="CB508" s="6"/>
      <c r="CC508" s="6"/>
      <c r="CD508" s="6"/>
      <c r="CE508" s="6"/>
      <c r="CF508" s="6"/>
      <c r="CG508" s="6"/>
      <c r="CH508" s="6"/>
      <c r="CI508" s="6"/>
      <c r="CJ508" s="6"/>
      <c r="CK508" s="6"/>
      <c r="CL508" s="6"/>
      <c r="CM508" s="6"/>
      <c r="CN508" s="6"/>
      <c r="CO508" s="6"/>
      <c r="CP508" s="6"/>
      <c r="CQ508" s="6"/>
      <c r="CR508" s="6"/>
      <c r="CS508" s="6"/>
      <c r="CT508" s="6"/>
      <c r="CU508" s="6"/>
      <c r="CV508" s="6"/>
      <c r="CW508" s="6"/>
      <c r="CX508" s="6"/>
      <c r="CY508" s="6"/>
      <c r="CZ508" s="6"/>
      <c r="DA508" s="6"/>
      <c r="DB508" s="6"/>
      <c r="DC508" s="6"/>
      <c r="DD508" s="6"/>
      <c r="DE508" s="6"/>
      <c r="DF508" s="6"/>
      <c r="DG508" s="6"/>
      <c r="DH508" s="6"/>
      <c r="DI508" s="6"/>
      <c r="DJ508" s="6"/>
      <c r="DK508" s="6"/>
      <c r="DL508" s="6"/>
    </row>
    <row r="509" spans="1:116" ht="12" customHeight="1" x14ac:dyDescent="0.2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  <c r="BO509" s="6"/>
      <c r="BP509" s="6"/>
      <c r="BQ509" s="6"/>
      <c r="BR509" s="6"/>
      <c r="BS509" s="6"/>
      <c r="BT509" s="6"/>
      <c r="BU509" s="6"/>
      <c r="BV509" s="6"/>
      <c r="BW509" s="6"/>
      <c r="BX509" s="6"/>
      <c r="BY509" s="6"/>
      <c r="BZ509" s="6"/>
      <c r="CA509" s="6"/>
      <c r="CB509" s="6"/>
      <c r="CC509" s="6"/>
      <c r="CD509" s="6"/>
      <c r="CE509" s="6"/>
      <c r="CF509" s="6"/>
      <c r="CG509" s="6"/>
      <c r="CH509" s="6"/>
      <c r="CI509" s="6"/>
      <c r="CJ509" s="6"/>
      <c r="CK509" s="6"/>
      <c r="CL509" s="6"/>
      <c r="CM509" s="6"/>
      <c r="CN509" s="6"/>
      <c r="CO509" s="6"/>
      <c r="CP509" s="6"/>
      <c r="CQ509" s="6"/>
      <c r="CR509" s="6"/>
      <c r="CS509" s="6"/>
      <c r="CT509" s="6"/>
      <c r="CU509" s="6"/>
      <c r="CV509" s="6"/>
      <c r="CW509" s="6"/>
      <c r="CX509" s="6"/>
      <c r="CY509" s="6"/>
      <c r="CZ509" s="6"/>
      <c r="DA509" s="6"/>
      <c r="DB509" s="6"/>
      <c r="DC509" s="6"/>
      <c r="DD509" s="6"/>
      <c r="DE509" s="6"/>
      <c r="DF509" s="6"/>
      <c r="DG509" s="6"/>
      <c r="DH509" s="6"/>
      <c r="DI509" s="6"/>
      <c r="DJ509" s="6"/>
      <c r="DK509" s="6"/>
      <c r="DL509" s="6"/>
    </row>
    <row r="510" spans="1:116" ht="12" customHeight="1" x14ac:dyDescent="0.2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  <c r="BO510" s="6"/>
      <c r="BP510" s="6"/>
      <c r="BQ510" s="6"/>
      <c r="BR510" s="6"/>
      <c r="BS510" s="6"/>
      <c r="BT510" s="6"/>
      <c r="BU510" s="6"/>
      <c r="BV510" s="6"/>
      <c r="BW510" s="6"/>
      <c r="BX510" s="6"/>
      <c r="BY510" s="6"/>
      <c r="BZ510" s="6"/>
      <c r="CA510" s="6"/>
      <c r="CB510" s="6"/>
      <c r="CC510" s="6"/>
      <c r="CD510" s="6"/>
      <c r="CE510" s="6"/>
      <c r="CF510" s="6"/>
      <c r="CG510" s="6"/>
      <c r="CH510" s="6"/>
      <c r="CI510" s="6"/>
      <c r="CJ510" s="6"/>
      <c r="CK510" s="6"/>
      <c r="CL510" s="6"/>
      <c r="CM510" s="6"/>
      <c r="CN510" s="6"/>
      <c r="CO510" s="6"/>
      <c r="CP510" s="6"/>
      <c r="CQ510" s="6"/>
      <c r="CR510" s="6"/>
      <c r="CS510" s="6"/>
      <c r="CT510" s="6"/>
      <c r="CU510" s="6"/>
      <c r="CV510" s="6"/>
      <c r="CW510" s="6"/>
      <c r="CX510" s="6"/>
      <c r="CY510" s="6"/>
      <c r="CZ510" s="6"/>
      <c r="DA510" s="6"/>
      <c r="DB510" s="6"/>
      <c r="DC510" s="6"/>
      <c r="DD510" s="6"/>
      <c r="DE510" s="6"/>
      <c r="DF510" s="6"/>
      <c r="DG510" s="6"/>
      <c r="DH510" s="6"/>
      <c r="DI510" s="6"/>
      <c r="DJ510" s="6"/>
      <c r="DK510" s="6"/>
      <c r="DL510" s="6"/>
    </row>
    <row r="511" spans="1:116" ht="12" customHeight="1" x14ac:dyDescent="0.2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  <c r="BO511" s="6"/>
      <c r="BP511" s="6"/>
      <c r="BQ511" s="6"/>
      <c r="BR511" s="6"/>
      <c r="BS511" s="6"/>
      <c r="BT511" s="6"/>
      <c r="BU511" s="6"/>
      <c r="BV511" s="6"/>
      <c r="BW511" s="6"/>
      <c r="BX511" s="6"/>
      <c r="BY511" s="6"/>
      <c r="BZ511" s="6"/>
      <c r="CA511" s="6"/>
      <c r="CB511" s="6"/>
      <c r="CC511" s="6"/>
      <c r="CD511" s="6"/>
      <c r="CE511" s="6"/>
      <c r="CF511" s="6"/>
      <c r="CG511" s="6"/>
      <c r="CH511" s="6"/>
      <c r="CI511" s="6"/>
      <c r="CJ511" s="6"/>
      <c r="CK511" s="6"/>
      <c r="CL511" s="6"/>
      <c r="CM511" s="6"/>
      <c r="CN511" s="6"/>
      <c r="CO511" s="6"/>
      <c r="CP511" s="6"/>
      <c r="CQ511" s="6"/>
      <c r="CR511" s="6"/>
      <c r="CS511" s="6"/>
      <c r="CT511" s="6"/>
      <c r="CU511" s="6"/>
      <c r="CV511" s="6"/>
      <c r="CW511" s="6"/>
      <c r="CX511" s="6"/>
      <c r="CY511" s="6"/>
      <c r="CZ511" s="6"/>
      <c r="DA511" s="6"/>
      <c r="DB511" s="6"/>
      <c r="DC511" s="6"/>
      <c r="DD511" s="6"/>
      <c r="DE511" s="6"/>
      <c r="DF511" s="6"/>
      <c r="DG511" s="6"/>
      <c r="DH511" s="6"/>
      <c r="DI511" s="6"/>
      <c r="DJ511" s="6"/>
      <c r="DK511" s="6"/>
      <c r="DL511" s="6"/>
    </row>
    <row r="512" spans="1:116" ht="12" customHeight="1" x14ac:dyDescent="0.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  <c r="BO512" s="6"/>
      <c r="BP512" s="6"/>
      <c r="BQ512" s="6"/>
      <c r="BR512" s="6"/>
      <c r="BS512" s="6"/>
      <c r="BT512" s="6"/>
      <c r="BU512" s="6"/>
      <c r="BV512" s="6"/>
      <c r="BW512" s="6"/>
      <c r="BX512" s="6"/>
      <c r="BY512" s="6"/>
      <c r="BZ512" s="6"/>
      <c r="CA512" s="6"/>
      <c r="CB512" s="6"/>
      <c r="CC512" s="6"/>
      <c r="CD512" s="6"/>
      <c r="CE512" s="6"/>
      <c r="CF512" s="6"/>
      <c r="CG512" s="6"/>
      <c r="CH512" s="6"/>
      <c r="CI512" s="6"/>
      <c r="CJ512" s="6"/>
      <c r="CK512" s="6"/>
      <c r="CL512" s="6"/>
      <c r="CM512" s="6"/>
      <c r="CN512" s="6"/>
      <c r="CO512" s="6"/>
      <c r="CP512" s="6"/>
      <c r="CQ512" s="6"/>
      <c r="CR512" s="6"/>
      <c r="CS512" s="6"/>
      <c r="CT512" s="6"/>
      <c r="CU512" s="6"/>
      <c r="CV512" s="6"/>
      <c r="CW512" s="6"/>
      <c r="CX512" s="6"/>
      <c r="CY512" s="6"/>
      <c r="CZ512" s="6"/>
      <c r="DA512" s="6"/>
      <c r="DB512" s="6"/>
      <c r="DC512" s="6"/>
      <c r="DD512" s="6"/>
      <c r="DE512" s="6"/>
      <c r="DF512" s="6"/>
      <c r="DG512" s="6"/>
      <c r="DH512" s="6"/>
      <c r="DI512" s="6"/>
      <c r="DJ512" s="6"/>
      <c r="DK512" s="6"/>
      <c r="DL512" s="6"/>
    </row>
    <row r="513" spans="1:116" ht="12" customHeight="1" x14ac:dyDescent="0.2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  <c r="BO513" s="6"/>
      <c r="BP513" s="6"/>
      <c r="BQ513" s="6"/>
      <c r="BR513" s="6"/>
      <c r="BS513" s="6"/>
      <c r="BT513" s="6"/>
      <c r="BU513" s="6"/>
      <c r="BV513" s="6"/>
      <c r="BW513" s="6"/>
      <c r="BX513" s="6"/>
      <c r="BY513" s="6"/>
      <c r="BZ513" s="6"/>
      <c r="CA513" s="6"/>
      <c r="CB513" s="6"/>
      <c r="CC513" s="6"/>
      <c r="CD513" s="6"/>
      <c r="CE513" s="6"/>
      <c r="CF513" s="6"/>
      <c r="CG513" s="6"/>
      <c r="CH513" s="6"/>
      <c r="CI513" s="6"/>
      <c r="CJ513" s="6"/>
      <c r="CK513" s="6"/>
      <c r="CL513" s="6"/>
      <c r="CM513" s="6"/>
      <c r="CN513" s="6"/>
      <c r="CO513" s="6"/>
      <c r="CP513" s="6"/>
      <c r="CQ513" s="6"/>
      <c r="CR513" s="6"/>
      <c r="CS513" s="6"/>
      <c r="CT513" s="6"/>
      <c r="CU513" s="6"/>
      <c r="CV513" s="6"/>
      <c r="CW513" s="6"/>
      <c r="CX513" s="6"/>
      <c r="CY513" s="6"/>
      <c r="CZ513" s="6"/>
      <c r="DA513" s="6"/>
      <c r="DB513" s="6"/>
      <c r="DC513" s="6"/>
      <c r="DD513" s="6"/>
      <c r="DE513" s="6"/>
      <c r="DF513" s="6"/>
      <c r="DG513" s="6"/>
      <c r="DH513" s="6"/>
      <c r="DI513" s="6"/>
      <c r="DJ513" s="6"/>
      <c r="DK513" s="6"/>
      <c r="DL513" s="6"/>
    </row>
    <row r="514" spans="1:116" ht="12" customHeight="1" x14ac:dyDescent="0.2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  <c r="BO514" s="6"/>
      <c r="BP514" s="6"/>
      <c r="BQ514" s="6"/>
      <c r="BR514" s="6"/>
      <c r="BS514" s="6"/>
      <c r="BT514" s="6"/>
      <c r="BU514" s="6"/>
      <c r="BV514" s="6"/>
      <c r="BW514" s="6"/>
      <c r="BX514" s="6"/>
      <c r="BY514" s="6"/>
      <c r="BZ514" s="6"/>
      <c r="CA514" s="6"/>
      <c r="CB514" s="6"/>
      <c r="CC514" s="6"/>
      <c r="CD514" s="6"/>
      <c r="CE514" s="6"/>
      <c r="CF514" s="6"/>
      <c r="CG514" s="6"/>
      <c r="CH514" s="6"/>
      <c r="CI514" s="6"/>
      <c r="CJ514" s="6"/>
      <c r="CK514" s="6"/>
      <c r="CL514" s="6"/>
      <c r="CM514" s="6"/>
      <c r="CN514" s="6"/>
      <c r="CO514" s="6"/>
      <c r="CP514" s="6"/>
      <c r="CQ514" s="6"/>
      <c r="CR514" s="6"/>
      <c r="CS514" s="6"/>
      <c r="CT514" s="6"/>
      <c r="CU514" s="6"/>
      <c r="CV514" s="6"/>
      <c r="CW514" s="6"/>
      <c r="CX514" s="6"/>
      <c r="CY514" s="6"/>
      <c r="CZ514" s="6"/>
      <c r="DA514" s="6"/>
      <c r="DB514" s="6"/>
      <c r="DC514" s="6"/>
      <c r="DD514" s="6"/>
      <c r="DE514" s="6"/>
      <c r="DF514" s="6"/>
      <c r="DG514" s="6"/>
      <c r="DH514" s="6"/>
      <c r="DI514" s="6"/>
      <c r="DJ514" s="6"/>
      <c r="DK514" s="6"/>
      <c r="DL514" s="6"/>
    </row>
    <row r="515" spans="1:116" ht="12" customHeight="1" x14ac:dyDescent="0.2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  <c r="BO515" s="6"/>
      <c r="BP515" s="6"/>
      <c r="BQ515" s="6"/>
      <c r="BR515" s="6"/>
      <c r="BS515" s="6"/>
      <c r="BT515" s="6"/>
      <c r="BU515" s="6"/>
      <c r="BV515" s="6"/>
      <c r="BW515" s="6"/>
      <c r="BX515" s="6"/>
      <c r="BY515" s="6"/>
      <c r="BZ515" s="6"/>
      <c r="CA515" s="6"/>
      <c r="CB515" s="6"/>
      <c r="CC515" s="6"/>
      <c r="CD515" s="6"/>
      <c r="CE515" s="6"/>
      <c r="CF515" s="6"/>
      <c r="CG515" s="6"/>
      <c r="CH515" s="6"/>
      <c r="CI515" s="6"/>
      <c r="CJ515" s="6"/>
      <c r="CK515" s="6"/>
      <c r="CL515" s="6"/>
      <c r="CM515" s="6"/>
      <c r="CN515" s="6"/>
      <c r="CO515" s="6"/>
      <c r="CP515" s="6"/>
      <c r="CQ515" s="6"/>
      <c r="CR515" s="6"/>
      <c r="CS515" s="6"/>
      <c r="CT515" s="6"/>
      <c r="CU515" s="6"/>
      <c r="CV515" s="6"/>
      <c r="CW515" s="6"/>
      <c r="CX515" s="6"/>
      <c r="CY515" s="6"/>
      <c r="CZ515" s="6"/>
      <c r="DA515" s="6"/>
      <c r="DB515" s="6"/>
      <c r="DC515" s="6"/>
      <c r="DD515" s="6"/>
      <c r="DE515" s="6"/>
      <c r="DF515" s="6"/>
      <c r="DG515" s="6"/>
      <c r="DH515" s="6"/>
      <c r="DI515" s="6"/>
      <c r="DJ515" s="6"/>
      <c r="DK515" s="6"/>
      <c r="DL515" s="6"/>
    </row>
    <row r="516" spans="1:116" ht="12" customHeight="1" x14ac:dyDescent="0.2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  <c r="BO516" s="6"/>
      <c r="BP516" s="6"/>
      <c r="BQ516" s="6"/>
      <c r="BR516" s="6"/>
      <c r="BS516" s="6"/>
      <c r="BT516" s="6"/>
      <c r="BU516" s="6"/>
      <c r="BV516" s="6"/>
      <c r="BW516" s="6"/>
      <c r="BX516" s="6"/>
      <c r="BY516" s="6"/>
      <c r="BZ516" s="6"/>
      <c r="CA516" s="6"/>
      <c r="CB516" s="6"/>
      <c r="CC516" s="6"/>
      <c r="CD516" s="6"/>
      <c r="CE516" s="6"/>
      <c r="CF516" s="6"/>
      <c r="CG516" s="6"/>
      <c r="CH516" s="6"/>
      <c r="CI516" s="6"/>
      <c r="CJ516" s="6"/>
      <c r="CK516" s="6"/>
      <c r="CL516" s="6"/>
      <c r="CM516" s="6"/>
      <c r="CN516" s="6"/>
      <c r="CO516" s="6"/>
      <c r="CP516" s="6"/>
      <c r="CQ516" s="6"/>
      <c r="CR516" s="6"/>
      <c r="CS516" s="6"/>
      <c r="CT516" s="6"/>
      <c r="CU516" s="6"/>
      <c r="CV516" s="6"/>
      <c r="CW516" s="6"/>
      <c r="CX516" s="6"/>
      <c r="CY516" s="6"/>
      <c r="CZ516" s="6"/>
      <c r="DA516" s="6"/>
      <c r="DB516" s="6"/>
      <c r="DC516" s="6"/>
      <c r="DD516" s="6"/>
      <c r="DE516" s="6"/>
      <c r="DF516" s="6"/>
      <c r="DG516" s="6"/>
      <c r="DH516" s="6"/>
      <c r="DI516" s="6"/>
      <c r="DJ516" s="6"/>
      <c r="DK516" s="6"/>
      <c r="DL516" s="6"/>
    </row>
    <row r="517" spans="1:116" ht="12" customHeight="1" x14ac:dyDescent="0.2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  <c r="BO517" s="6"/>
      <c r="BP517" s="6"/>
      <c r="BQ517" s="6"/>
      <c r="BR517" s="6"/>
      <c r="BS517" s="6"/>
      <c r="BT517" s="6"/>
      <c r="BU517" s="6"/>
      <c r="BV517" s="6"/>
      <c r="BW517" s="6"/>
      <c r="BX517" s="6"/>
      <c r="BY517" s="6"/>
      <c r="BZ517" s="6"/>
      <c r="CA517" s="6"/>
      <c r="CB517" s="6"/>
      <c r="CC517" s="6"/>
      <c r="CD517" s="6"/>
      <c r="CE517" s="6"/>
      <c r="CF517" s="6"/>
      <c r="CG517" s="6"/>
      <c r="CH517" s="6"/>
      <c r="CI517" s="6"/>
      <c r="CJ517" s="6"/>
      <c r="CK517" s="6"/>
      <c r="CL517" s="6"/>
      <c r="CM517" s="6"/>
      <c r="CN517" s="6"/>
      <c r="CO517" s="6"/>
      <c r="CP517" s="6"/>
      <c r="CQ517" s="6"/>
      <c r="CR517" s="6"/>
      <c r="CS517" s="6"/>
      <c r="CT517" s="6"/>
      <c r="CU517" s="6"/>
      <c r="CV517" s="6"/>
      <c r="CW517" s="6"/>
      <c r="CX517" s="6"/>
      <c r="CY517" s="6"/>
      <c r="CZ517" s="6"/>
      <c r="DA517" s="6"/>
      <c r="DB517" s="6"/>
      <c r="DC517" s="6"/>
      <c r="DD517" s="6"/>
      <c r="DE517" s="6"/>
      <c r="DF517" s="6"/>
      <c r="DG517" s="6"/>
      <c r="DH517" s="6"/>
      <c r="DI517" s="6"/>
      <c r="DJ517" s="6"/>
      <c r="DK517" s="6"/>
      <c r="DL517" s="6"/>
    </row>
    <row r="518" spans="1:116" ht="12" customHeight="1" x14ac:dyDescent="0.2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  <c r="BO518" s="6"/>
      <c r="BP518" s="6"/>
      <c r="BQ518" s="6"/>
      <c r="BR518" s="6"/>
      <c r="BS518" s="6"/>
      <c r="BT518" s="6"/>
      <c r="BU518" s="6"/>
      <c r="BV518" s="6"/>
      <c r="BW518" s="6"/>
      <c r="BX518" s="6"/>
      <c r="BY518" s="6"/>
      <c r="BZ518" s="6"/>
      <c r="CA518" s="6"/>
      <c r="CB518" s="6"/>
      <c r="CC518" s="6"/>
      <c r="CD518" s="6"/>
      <c r="CE518" s="6"/>
      <c r="CF518" s="6"/>
      <c r="CG518" s="6"/>
      <c r="CH518" s="6"/>
      <c r="CI518" s="6"/>
      <c r="CJ518" s="6"/>
      <c r="CK518" s="6"/>
      <c r="CL518" s="6"/>
      <c r="CM518" s="6"/>
      <c r="CN518" s="6"/>
      <c r="CO518" s="6"/>
      <c r="CP518" s="6"/>
      <c r="CQ518" s="6"/>
      <c r="CR518" s="6"/>
      <c r="CS518" s="6"/>
      <c r="CT518" s="6"/>
      <c r="CU518" s="6"/>
      <c r="CV518" s="6"/>
      <c r="CW518" s="6"/>
      <c r="CX518" s="6"/>
      <c r="CY518" s="6"/>
      <c r="CZ518" s="6"/>
      <c r="DA518" s="6"/>
      <c r="DB518" s="6"/>
      <c r="DC518" s="6"/>
      <c r="DD518" s="6"/>
      <c r="DE518" s="6"/>
      <c r="DF518" s="6"/>
      <c r="DG518" s="6"/>
      <c r="DH518" s="6"/>
      <c r="DI518" s="6"/>
      <c r="DJ518" s="6"/>
      <c r="DK518" s="6"/>
      <c r="DL518" s="6"/>
    </row>
    <row r="519" spans="1:116" ht="12" customHeight="1" x14ac:dyDescent="0.2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  <c r="BO519" s="6"/>
      <c r="BP519" s="6"/>
      <c r="BQ519" s="6"/>
      <c r="BR519" s="6"/>
      <c r="BS519" s="6"/>
      <c r="BT519" s="6"/>
      <c r="BU519" s="6"/>
      <c r="BV519" s="6"/>
      <c r="BW519" s="6"/>
      <c r="BX519" s="6"/>
      <c r="BY519" s="6"/>
      <c r="BZ519" s="6"/>
      <c r="CA519" s="6"/>
      <c r="CB519" s="6"/>
      <c r="CC519" s="6"/>
      <c r="CD519" s="6"/>
      <c r="CE519" s="6"/>
      <c r="CF519" s="6"/>
      <c r="CG519" s="6"/>
      <c r="CH519" s="6"/>
      <c r="CI519" s="6"/>
      <c r="CJ519" s="6"/>
      <c r="CK519" s="6"/>
      <c r="CL519" s="6"/>
      <c r="CM519" s="6"/>
      <c r="CN519" s="6"/>
      <c r="CO519" s="6"/>
      <c r="CP519" s="6"/>
      <c r="CQ519" s="6"/>
      <c r="CR519" s="6"/>
      <c r="CS519" s="6"/>
      <c r="CT519" s="6"/>
      <c r="CU519" s="6"/>
      <c r="CV519" s="6"/>
      <c r="CW519" s="6"/>
      <c r="CX519" s="6"/>
      <c r="CY519" s="6"/>
      <c r="CZ519" s="6"/>
      <c r="DA519" s="6"/>
      <c r="DB519" s="6"/>
      <c r="DC519" s="6"/>
      <c r="DD519" s="6"/>
      <c r="DE519" s="6"/>
      <c r="DF519" s="6"/>
      <c r="DG519" s="6"/>
      <c r="DH519" s="6"/>
      <c r="DI519" s="6"/>
      <c r="DJ519" s="6"/>
      <c r="DK519" s="6"/>
      <c r="DL519" s="6"/>
    </row>
    <row r="520" spans="1:116" ht="12" customHeight="1" x14ac:dyDescent="0.2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  <c r="BO520" s="6"/>
      <c r="BP520" s="6"/>
      <c r="BQ520" s="6"/>
      <c r="BR520" s="6"/>
      <c r="BS520" s="6"/>
      <c r="BT520" s="6"/>
      <c r="BU520" s="6"/>
      <c r="BV520" s="6"/>
      <c r="BW520" s="6"/>
      <c r="BX520" s="6"/>
      <c r="BY520" s="6"/>
      <c r="BZ520" s="6"/>
      <c r="CA520" s="6"/>
      <c r="CB520" s="6"/>
      <c r="CC520" s="6"/>
      <c r="CD520" s="6"/>
      <c r="CE520" s="6"/>
      <c r="CF520" s="6"/>
      <c r="CG520" s="6"/>
      <c r="CH520" s="6"/>
      <c r="CI520" s="6"/>
      <c r="CJ520" s="6"/>
      <c r="CK520" s="6"/>
      <c r="CL520" s="6"/>
      <c r="CM520" s="6"/>
      <c r="CN520" s="6"/>
      <c r="CO520" s="6"/>
      <c r="CP520" s="6"/>
      <c r="CQ520" s="6"/>
      <c r="CR520" s="6"/>
      <c r="CS520" s="6"/>
      <c r="CT520" s="6"/>
      <c r="CU520" s="6"/>
      <c r="CV520" s="6"/>
      <c r="CW520" s="6"/>
      <c r="CX520" s="6"/>
      <c r="CY520" s="6"/>
      <c r="CZ520" s="6"/>
      <c r="DA520" s="6"/>
      <c r="DB520" s="6"/>
      <c r="DC520" s="6"/>
      <c r="DD520" s="6"/>
      <c r="DE520" s="6"/>
      <c r="DF520" s="6"/>
      <c r="DG520" s="6"/>
      <c r="DH520" s="6"/>
      <c r="DI520" s="6"/>
      <c r="DJ520" s="6"/>
      <c r="DK520" s="6"/>
      <c r="DL520" s="6"/>
    </row>
    <row r="521" spans="1:116" ht="12" customHeight="1" x14ac:dyDescent="0.2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  <c r="BO521" s="6"/>
      <c r="BP521" s="6"/>
      <c r="BQ521" s="6"/>
      <c r="BR521" s="6"/>
      <c r="BS521" s="6"/>
      <c r="BT521" s="6"/>
      <c r="BU521" s="6"/>
      <c r="BV521" s="6"/>
      <c r="BW521" s="6"/>
      <c r="BX521" s="6"/>
      <c r="BY521" s="6"/>
      <c r="BZ521" s="6"/>
      <c r="CA521" s="6"/>
      <c r="CB521" s="6"/>
      <c r="CC521" s="6"/>
      <c r="CD521" s="6"/>
      <c r="CE521" s="6"/>
      <c r="CF521" s="6"/>
      <c r="CG521" s="6"/>
      <c r="CH521" s="6"/>
      <c r="CI521" s="6"/>
      <c r="CJ521" s="6"/>
      <c r="CK521" s="6"/>
      <c r="CL521" s="6"/>
      <c r="CM521" s="6"/>
      <c r="CN521" s="6"/>
      <c r="CO521" s="6"/>
      <c r="CP521" s="6"/>
      <c r="CQ521" s="6"/>
      <c r="CR521" s="6"/>
      <c r="CS521" s="6"/>
      <c r="CT521" s="6"/>
      <c r="CU521" s="6"/>
      <c r="CV521" s="6"/>
      <c r="CW521" s="6"/>
      <c r="CX521" s="6"/>
      <c r="CY521" s="6"/>
      <c r="CZ521" s="6"/>
      <c r="DA521" s="6"/>
      <c r="DB521" s="6"/>
      <c r="DC521" s="6"/>
      <c r="DD521" s="6"/>
      <c r="DE521" s="6"/>
      <c r="DF521" s="6"/>
      <c r="DG521" s="6"/>
      <c r="DH521" s="6"/>
      <c r="DI521" s="6"/>
      <c r="DJ521" s="6"/>
      <c r="DK521" s="6"/>
      <c r="DL521" s="6"/>
    </row>
    <row r="522" spans="1:116" ht="12" customHeight="1" x14ac:dyDescent="0.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  <c r="BO522" s="6"/>
      <c r="BP522" s="6"/>
      <c r="BQ522" s="6"/>
      <c r="BR522" s="6"/>
      <c r="BS522" s="6"/>
      <c r="BT522" s="6"/>
      <c r="BU522" s="6"/>
      <c r="BV522" s="6"/>
      <c r="BW522" s="6"/>
      <c r="BX522" s="6"/>
      <c r="BY522" s="6"/>
      <c r="BZ522" s="6"/>
      <c r="CA522" s="6"/>
      <c r="CB522" s="6"/>
      <c r="CC522" s="6"/>
      <c r="CD522" s="6"/>
      <c r="CE522" s="6"/>
      <c r="CF522" s="6"/>
      <c r="CG522" s="6"/>
      <c r="CH522" s="6"/>
      <c r="CI522" s="6"/>
      <c r="CJ522" s="6"/>
      <c r="CK522" s="6"/>
      <c r="CL522" s="6"/>
      <c r="CM522" s="6"/>
      <c r="CN522" s="6"/>
      <c r="CO522" s="6"/>
      <c r="CP522" s="6"/>
      <c r="CQ522" s="6"/>
      <c r="CR522" s="6"/>
      <c r="CS522" s="6"/>
      <c r="CT522" s="6"/>
      <c r="CU522" s="6"/>
      <c r="CV522" s="6"/>
      <c r="CW522" s="6"/>
      <c r="CX522" s="6"/>
      <c r="CY522" s="6"/>
      <c r="CZ522" s="6"/>
      <c r="DA522" s="6"/>
      <c r="DB522" s="6"/>
      <c r="DC522" s="6"/>
      <c r="DD522" s="6"/>
      <c r="DE522" s="6"/>
      <c r="DF522" s="6"/>
      <c r="DG522" s="6"/>
      <c r="DH522" s="6"/>
      <c r="DI522" s="6"/>
      <c r="DJ522" s="6"/>
      <c r="DK522" s="6"/>
      <c r="DL522" s="6"/>
    </row>
    <row r="523" spans="1:116" ht="12" customHeight="1" x14ac:dyDescent="0.2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  <c r="BO523" s="6"/>
      <c r="BP523" s="6"/>
      <c r="BQ523" s="6"/>
      <c r="BR523" s="6"/>
      <c r="BS523" s="6"/>
      <c r="BT523" s="6"/>
      <c r="BU523" s="6"/>
      <c r="BV523" s="6"/>
      <c r="BW523" s="6"/>
      <c r="BX523" s="6"/>
      <c r="BY523" s="6"/>
      <c r="BZ523" s="6"/>
      <c r="CA523" s="6"/>
      <c r="CB523" s="6"/>
      <c r="CC523" s="6"/>
      <c r="CD523" s="6"/>
      <c r="CE523" s="6"/>
      <c r="CF523" s="6"/>
      <c r="CG523" s="6"/>
      <c r="CH523" s="6"/>
      <c r="CI523" s="6"/>
      <c r="CJ523" s="6"/>
      <c r="CK523" s="6"/>
      <c r="CL523" s="6"/>
      <c r="CM523" s="6"/>
      <c r="CN523" s="6"/>
      <c r="CO523" s="6"/>
      <c r="CP523" s="6"/>
      <c r="CQ523" s="6"/>
      <c r="CR523" s="6"/>
      <c r="CS523" s="6"/>
      <c r="CT523" s="6"/>
      <c r="CU523" s="6"/>
      <c r="CV523" s="6"/>
      <c r="CW523" s="6"/>
      <c r="CX523" s="6"/>
      <c r="CY523" s="6"/>
      <c r="CZ523" s="6"/>
      <c r="DA523" s="6"/>
      <c r="DB523" s="6"/>
      <c r="DC523" s="6"/>
      <c r="DD523" s="6"/>
      <c r="DE523" s="6"/>
      <c r="DF523" s="6"/>
      <c r="DG523" s="6"/>
      <c r="DH523" s="6"/>
      <c r="DI523" s="6"/>
      <c r="DJ523" s="6"/>
      <c r="DK523" s="6"/>
      <c r="DL523" s="6"/>
    </row>
    <row r="524" spans="1:116" ht="12" customHeight="1" x14ac:dyDescent="0.2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  <c r="BO524" s="6"/>
      <c r="BP524" s="6"/>
      <c r="BQ524" s="6"/>
      <c r="BR524" s="6"/>
      <c r="BS524" s="6"/>
      <c r="BT524" s="6"/>
      <c r="BU524" s="6"/>
      <c r="BV524" s="6"/>
      <c r="BW524" s="6"/>
      <c r="BX524" s="6"/>
      <c r="BY524" s="6"/>
      <c r="BZ524" s="6"/>
      <c r="CA524" s="6"/>
      <c r="CB524" s="6"/>
      <c r="CC524" s="6"/>
      <c r="CD524" s="6"/>
      <c r="CE524" s="6"/>
      <c r="CF524" s="6"/>
      <c r="CG524" s="6"/>
      <c r="CH524" s="6"/>
      <c r="CI524" s="6"/>
      <c r="CJ524" s="6"/>
      <c r="CK524" s="6"/>
      <c r="CL524" s="6"/>
      <c r="CM524" s="6"/>
      <c r="CN524" s="6"/>
      <c r="CO524" s="6"/>
      <c r="CP524" s="6"/>
      <c r="CQ524" s="6"/>
      <c r="CR524" s="6"/>
      <c r="CS524" s="6"/>
      <c r="CT524" s="6"/>
      <c r="CU524" s="6"/>
      <c r="CV524" s="6"/>
      <c r="CW524" s="6"/>
      <c r="CX524" s="6"/>
      <c r="CY524" s="6"/>
      <c r="CZ524" s="6"/>
      <c r="DA524" s="6"/>
      <c r="DB524" s="6"/>
      <c r="DC524" s="6"/>
      <c r="DD524" s="6"/>
      <c r="DE524" s="6"/>
      <c r="DF524" s="6"/>
      <c r="DG524" s="6"/>
      <c r="DH524" s="6"/>
      <c r="DI524" s="6"/>
      <c r="DJ524" s="6"/>
      <c r="DK524" s="6"/>
      <c r="DL524" s="6"/>
    </row>
    <row r="525" spans="1:116" ht="12" customHeight="1" x14ac:dyDescent="0.2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  <c r="BO525" s="6"/>
      <c r="BP525" s="6"/>
      <c r="BQ525" s="6"/>
      <c r="BR525" s="6"/>
      <c r="BS525" s="6"/>
      <c r="BT525" s="6"/>
      <c r="BU525" s="6"/>
      <c r="BV525" s="6"/>
      <c r="BW525" s="6"/>
      <c r="BX525" s="6"/>
      <c r="BY525" s="6"/>
      <c r="BZ525" s="6"/>
      <c r="CA525" s="6"/>
      <c r="CB525" s="6"/>
      <c r="CC525" s="6"/>
      <c r="CD525" s="6"/>
      <c r="CE525" s="6"/>
      <c r="CF525" s="6"/>
      <c r="CG525" s="6"/>
      <c r="CH525" s="6"/>
      <c r="CI525" s="6"/>
      <c r="CJ525" s="6"/>
      <c r="CK525" s="6"/>
      <c r="CL525" s="6"/>
      <c r="CM525" s="6"/>
      <c r="CN525" s="6"/>
      <c r="CO525" s="6"/>
      <c r="CP525" s="6"/>
      <c r="CQ525" s="6"/>
      <c r="CR525" s="6"/>
      <c r="CS525" s="6"/>
      <c r="CT525" s="6"/>
      <c r="CU525" s="6"/>
      <c r="CV525" s="6"/>
      <c r="CW525" s="6"/>
      <c r="CX525" s="6"/>
      <c r="CY525" s="6"/>
      <c r="CZ525" s="6"/>
      <c r="DA525" s="6"/>
      <c r="DB525" s="6"/>
      <c r="DC525" s="6"/>
      <c r="DD525" s="6"/>
      <c r="DE525" s="6"/>
      <c r="DF525" s="6"/>
      <c r="DG525" s="6"/>
      <c r="DH525" s="6"/>
      <c r="DI525" s="6"/>
      <c r="DJ525" s="6"/>
      <c r="DK525" s="6"/>
      <c r="DL525" s="6"/>
    </row>
    <row r="526" spans="1:116" ht="12" customHeight="1" x14ac:dyDescent="0.2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  <c r="BO526" s="6"/>
      <c r="BP526" s="6"/>
      <c r="BQ526" s="6"/>
      <c r="BR526" s="6"/>
      <c r="BS526" s="6"/>
      <c r="BT526" s="6"/>
      <c r="BU526" s="6"/>
      <c r="BV526" s="6"/>
      <c r="BW526" s="6"/>
      <c r="BX526" s="6"/>
      <c r="BY526" s="6"/>
      <c r="BZ526" s="6"/>
      <c r="CA526" s="6"/>
      <c r="CB526" s="6"/>
      <c r="CC526" s="6"/>
      <c r="CD526" s="6"/>
      <c r="CE526" s="6"/>
      <c r="CF526" s="6"/>
      <c r="CG526" s="6"/>
      <c r="CH526" s="6"/>
      <c r="CI526" s="6"/>
      <c r="CJ526" s="6"/>
      <c r="CK526" s="6"/>
      <c r="CL526" s="6"/>
      <c r="CM526" s="6"/>
      <c r="CN526" s="6"/>
      <c r="CO526" s="6"/>
      <c r="CP526" s="6"/>
      <c r="CQ526" s="6"/>
      <c r="CR526" s="6"/>
      <c r="CS526" s="6"/>
      <c r="CT526" s="6"/>
      <c r="CU526" s="6"/>
      <c r="CV526" s="6"/>
      <c r="CW526" s="6"/>
      <c r="CX526" s="6"/>
      <c r="CY526" s="6"/>
      <c r="CZ526" s="6"/>
      <c r="DA526" s="6"/>
      <c r="DB526" s="6"/>
      <c r="DC526" s="6"/>
      <c r="DD526" s="6"/>
      <c r="DE526" s="6"/>
      <c r="DF526" s="6"/>
      <c r="DG526" s="6"/>
      <c r="DH526" s="6"/>
      <c r="DI526" s="6"/>
      <c r="DJ526" s="6"/>
      <c r="DK526" s="6"/>
      <c r="DL526" s="6"/>
    </row>
    <row r="527" spans="1:116" ht="12" customHeight="1" x14ac:dyDescent="0.2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  <c r="BO527" s="6"/>
      <c r="BP527" s="6"/>
      <c r="BQ527" s="6"/>
      <c r="BR527" s="6"/>
      <c r="BS527" s="6"/>
      <c r="BT527" s="6"/>
      <c r="BU527" s="6"/>
      <c r="BV527" s="6"/>
      <c r="BW527" s="6"/>
      <c r="BX527" s="6"/>
      <c r="BY527" s="6"/>
      <c r="BZ527" s="6"/>
      <c r="CA527" s="6"/>
      <c r="CB527" s="6"/>
      <c r="CC527" s="6"/>
      <c r="CD527" s="6"/>
      <c r="CE527" s="6"/>
      <c r="CF527" s="6"/>
      <c r="CG527" s="6"/>
      <c r="CH527" s="6"/>
      <c r="CI527" s="6"/>
      <c r="CJ527" s="6"/>
      <c r="CK527" s="6"/>
      <c r="CL527" s="6"/>
      <c r="CM527" s="6"/>
      <c r="CN527" s="6"/>
      <c r="CO527" s="6"/>
      <c r="CP527" s="6"/>
      <c r="CQ527" s="6"/>
      <c r="CR527" s="6"/>
      <c r="CS527" s="6"/>
      <c r="CT527" s="6"/>
      <c r="CU527" s="6"/>
      <c r="CV527" s="6"/>
      <c r="CW527" s="6"/>
      <c r="CX527" s="6"/>
      <c r="CY527" s="6"/>
      <c r="CZ527" s="6"/>
      <c r="DA527" s="6"/>
      <c r="DB527" s="6"/>
      <c r="DC527" s="6"/>
      <c r="DD527" s="6"/>
      <c r="DE527" s="6"/>
      <c r="DF527" s="6"/>
      <c r="DG527" s="6"/>
      <c r="DH527" s="6"/>
      <c r="DI527" s="6"/>
      <c r="DJ527" s="6"/>
      <c r="DK527" s="6"/>
      <c r="DL527" s="6"/>
    </row>
    <row r="528" spans="1:116" ht="12" customHeight="1" x14ac:dyDescent="0.2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  <c r="BO528" s="6"/>
      <c r="BP528" s="6"/>
      <c r="BQ528" s="6"/>
      <c r="BR528" s="6"/>
      <c r="BS528" s="6"/>
      <c r="BT528" s="6"/>
      <c r="BU528" s="6"/>
      <c r="BV528" s="6"/>
      <c r="BW528" s="6"/>
      <c r="BX528" s="6"/>
      <c r="BY528" s="6"/>
      <c r="BZ528" s="6"/>
      <c r="CA528" s="6"/>
      <c r="CB528" s="6"/>
      <c r="CC528" s="6"/>
      <c r="CD528" s="6"/>
      <c r="CE528" s="6"/>
      <c r="CF528" s="6"/>
      <c r="CG528" s="6"/>
      <c r="CH528" s="6"/>
      <c r="CI528" s="6"/>
      <c r="CJ528" s="6"/>
      <c r="CK528" s="6"/>
      <c r="CL528" s="6"/>
      <c r="CM528" s="6"/>
      <c r="CN528" s="6"/>
      <c r="CO528" s="6"/>
      <c r="CP528" s="6"/>
      <c r="CQ528" s="6"/>
      <c r="CR528" s="6"/>
      <c r="CS528" s="6"/>
      <c r="CT528" s="6"/>
      <c r="CU528" s="6"/>
      <c r="CV528" s="6"/>
      <c r="CW528" s="6"/>
      <c r="CX528" s="6"/>
      <c r="CY528" s="6"/>
      <c r="CZ528" s="6"/>
      <c r="DA528" s="6"/>
      <c r="DB528" s="6"/>
      <c r="DC528" s="6"/>
      <c r="DD528" s="6"/>
      <c r="DE528" s="6"/>
      <c r="DF528" s="6"/>
      <c r="DG528" s="6"/>
      <c r="DH528" s="6"/>
      <c r="DI528" s="6"/>
      <c r="DJ528" s="6"/>
      <c r="DK528" s="6"/>
      <c r="DL528" s="6"/>
    </row>
    <row r="529" spans="1:116" ht="12" customHeight="1" x14ac:dyDescent="0.2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  <c r="BO529" s="6"/>
      <c r="BP529" s="6"/>
      <c r="BQ529" s="6"/>
      <c r="BR529" s="6"/>
      <c r="BS529" s="6"/>
      <c r="BT529" s="6"/>
      <c r="BU529" s="6"/>
      <c r="BV529" s="6"/>
      <c r="BW529" s="6"/>
      <c r="BX529" s="6"/>
      <c r="BY529" s="6"/>
      <c r="BZ529" s="6"/>
      <c r="CA529" s="6"/>
      <c r="CB529" s="6"/>
      <c r="CC529" s="6"/>
      <c r="CD529" s="6"/>
      <c r="CE529" s="6"/>
      <c r="CF529" s="6"/>
      <c r="CG529" s="6"/>
      <c r="CH529" s="6"/>
      <c r="CI529" s="6"/>
      <c r="CJ529" s="6"/>
      <c r="CK529" s="6"/>
      <c r="CL529" s="6"/>
      <c r="CM529" s="6"/>
      <c r="CN529" s="6"/>
      <c r="CO529" s="6"/>
      <c r="CP529" s="6"/>
      <c r="CQ529" s="6"/>
      <c r="CR529" s="6"/>
      <c r="CS529" s="6"/>
      <c r="CT529" s="6"/>
      <c r="CU529" s="6"/>
      <c r="CV529" s="6"/>
      <c r="CW529" s="6"/>
      <c r="CX529" s="6"/>
      <c r="CY529" s="6"/>
      <c r="CZ529" s="6"/>
      <c r="DA529" s="6"/>
      <c r="DB529" s="6"/>
      <c r="DC529" s="6"/>
      <c r="DD529" s="6"/>
      <c r="DE529" s="6"/>
      <c r="DF529" s="6"/>
      <c r="DG529" s="6"/>
      <c r="DH529" s="6"/>
      <c r="DI529" s="6"/>
      <c r="DJ529" s="6"/>
      <c r="DK529" s="6"/>
      <c r="DL529" s="6"/>
    </row>
    <row r="530" spans="1:116" ht="12" customHeight="1" x14ac:dyDescent="0.2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  <c r="BO530" s="6"/>
      <c r="BP530" s="6"/>
      <c r="BQ530" s="6"/>
      <c r="BR530" s="6"/>
      <c r="BS530" s="6"/>
      <c r="BT530" s="6"/>
      <c r="BU530" s="6"/>
      <c r="BV530" s="6"/>
      <c r="BW530" s="6"/>
      <c r="BX530" s="6"/>
      <c r="BY530" s="6"/>
      <c r="BZ530" s="6"/>
      <c r="CA530" s="6"/>
      <c r="CB530" s="6"/>
      <c r="CC530" s="6"/>
      <c r="CD530" s="6"/>
      <c r="CE530" s="6"/>
      <c r="CF530" s="6"/>
      <c r="CG530" s="6"/>
      <c r="CH530" s="6"/>
      <c r="CI530" s="6"/>
      <c r="CJ530" s="6"/>
      <c r="CK530" s="6"/>
      <c r="CL530" s="6"/>
      <c r="CM530" s="6"/>
      <c r="CN530" s="6"/>
      <c r="CO530" s="6"/>
      <c r="CP530" s="6"/>
      <c r="CQ530" s="6"/>
      <c r="CR530" s="6"/>
      <c r="CS530" s="6"/>
      <c r="CT530" s="6"/>
      <c r="CU530" s="6"/>
      <c r="CV530" s="6"/>
      <c r="CW530" s="6"/>
      <c r="CX530" s="6"/>
      <c r="CY530" s="6"/>
      <c r="CZ530" s="6"/>
      <c r="DA530" s="6"/>
      <c r="DB530" s="6"/>
      <c r="DC530" s="6"/>
      <c r="DD530" s="6"/>
      <c r="DE530" s="6"/>
      <c r="DF530" s="6"/>
      <c r="DG530" s="6"/>
      <c r="DH530" s="6"/>
      <c r="DI530" s="6"/>
      <c r="DJ530" s="6"/>
      <c r="DK530" s="6"/>
      <c r="DL530" s="6"/>
    </row>
    <row r="531" spans="1:116" ht="12" customHeight="1" x14ac:dyDescent="0.2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  <c r="BO531" s="6"/>
      <c r="BP531" s="6"/>
      <c r="BQ531" s="6"/>
      <c r="BR531" s="6"/>
      <c r="BS531" s="6"/>
      <c r="BT531" s="6"/>
      <c r="BU531" s="6"/>
      <c r="BV531" s="6"/>
      <c r="BW531" s="6"/>
      <c r="BX531" s="6"/>
      <c r="BY531" s="6"/>
      <c r="BZ531" s="6"/>
      <c r="CA531" s="6"/>
      <c r="CB531" s="6"/>
      <c r="CC531" s="6"/>
      <c r="CD531" s="6"/>
      <c r="CE531" s="6"/>
      <c r="CF531" s="6"/>
      <c r="CG531" s="6"/>
      <c r="CH531" s="6"/>
      <c r="CI531" s="6"/>
      <c r="CJ531" s="6"/>
      <c r="CK531" s="6"/>
      <c r="CL531" s="6"/>
      <c r="CM531" s="6"/>
      <c r="CN531" s="6"/>
      <c r="CO531" s="6"/>
      <c r="CP531" s="6"/>
      <c r="CQ531" s="6"/>
      <c r="CR531" s="6"/>
      <c r="CS531" s="6"/>
      <c r="CT531" s="6"/>
      <c r="CU531" s="6"/>
      <c r="CV531" s="6"/>
      <c r="CW531" s="6"/>
      <c r="CX531" s="6"/>
      <c r="CY531" s="6"/>
      <c r="CZ531" s="6"/>
      <c r="DA531" s="6"/>
      <c r="DB531" s="6"/>
      <c r="DC531" s="6"/>
      <c r="DD531" s="6"/>
      <c r="DE531" s="6"/>
      <c r="DF531" s="6"/>
      <c r="DG531" s="6"/>
      <c r="DH531" s="6"/>
      <c r="DI531" s="6"/>
      <c r="DJ531" s="6"/>
      <c r="DK531" s="6"/>
      <c r="DL531" s="6"/>
    </row>
    <row r="532" spans="1:116" ht="12" customHeight="1" x14ac:dyDescent="0.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  <c r="BO532" s="6"/>
      <c r="BP532" s="6"/>
      <c r="BQ532" s="6"/>
      <c r="BR532" s="6"/>
      <c r="BS532" s="6"/>
      <c r="BT532" s="6"/>
      <c r="BU532" s="6"/>
      <c r="BV532" s="6"/>
      <c r="BW532" s="6"/>
      <c r="BX532" s="6"/>
      <c r="BY532" s="6"/>
      <c r="BZ532" s="6"/>
      <c r="CA532" s="6"/>
      <c r="CB532" s="6"/>
      <c r="CC532" s="6"/>
      <c r="CD532" s="6"/>
      <c r="CE532" s="6"/>
      <c r="CF532" s="6"/>
      <c r="CG532" s="6"/>
      <c r="CH532" s="6"/>
      <c r="CI532" s="6"/>
      <c r="CJ532" s="6"/>
      <c r="CK532" s="6"/>
      <c r="CL532" s="6"/>
      <c r="CM532" s="6"/>
      <c r="CN532" s="6"/>
      <c r="CO532" s="6"/>
      <c r="CP532" s="6"/>
      <c r="CQ532" s="6"/>
      <c r="CR532" s="6"/>
      <c r="CS532" s="6"/>
      <c r="CT532" s="6"/>
      <c r="CU532" s="6"/>
      <c r="CV532" s="6"/>
      <c r="CW532" s="6"/>
      <c r="CX532" s="6"/>
      <c r="CY532" s="6"/>
      <c r="CZ532" s="6"/>
      <c r="DA532" s="6"/>
      <c r="DB532" s="6"/>
      <c r="DC532" s="6"/>
      <c r="DD532" s="6"/>
      <c r="DE532" s="6"/>
      <c r="DF532" s="6"/>
      <c r="DG532" s="6"/>
      <c r="DH532" s="6"/>
      <c r="DI532" s="6"/>
      <c r="DJ532" s="6"/>
      <c r="DK532" s="6"/>
      <c r="DL532" s="6"/>
    </row>
    <row r="533" spans="1:116" ht="12" customHeight="1" x14ac:dyDescent="0.2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  <c r="BO533" s="6"/>
      <c r="BP533" s="6"/>
      <c r="BQ533" s="6"/>
      <c r="BR533" s="6"/>
      <c r="BS533" s="6"/>
      <c r="BT533" s="6"/>
      <c r="BU533" s="6"/>
      <c r="BV533" s="6"/>
      <c r="BW533" s="6"/>
      <c r="BX533" s="6"/>
      <c r="BY533" s="6"/>
      <c r="BZ533" s="6"/>
      <c r="CA533" s="6"/>
      <c r="CB533" s="6"/>
      <c r="CC533" s="6"/>
      <c r="CD533" s="6"/>
      <c r="CE533" s="6"/>
      <c r="CF533" s="6"/>
      <c r="CG533" s="6"/>
      <c r="CH533" s="6"/>
      <c r="CI533" s="6"/>
      <c r="CJ533" s="6"/>
      <c r="CK533" s="6"/>
      <c r="CL533" s="6"/>
      <c r="CM533" s="6"/>
      <c r="CN533" s="6"/>
      <c r="CO533" s="6"/>
      <c r="CP533" s="6"/>
      <c r="CQ533" s="6"/>
      <c r="CR533" s="6"/>
      <c r="CS533" s="6"/>
      <c r="CT533" s="6"/>
      <c r="CU533" s="6"/>
      <c r="CV533" s="6"/>
      <c r="CW533" s="6"/>
      <c r="CX533" s="6"/>
      <c r="CY533" s="6"/>
      <c r="CZ533" s="6"/>
      <c r="DA533" s="6"/>
      <c r="DB533" s="6"/>
      <c r="DC533" s="6"/>
      <c r="DD533" s="6"/>
      <c r="DE533" s="6"/>
      <c r="DF533" s="6"/>
      <c r="DG533" s="6"/>
      <c r="DH533" s="6"/>
      <c r="DI533" s="6"/>
      <c r="DJ533" s="6"/>
      <c r="DK533" s="6"/>
      <c r="DL533" s="6"/>
    </row>
    <row r="534" spans="1:116" ht="12" customHeight="1" x14ac:dyDescent="0.2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  <c r="BO534" s="6"/>
      <c r="BP534" s="6"/>
      <c r="BQ534" s="6"/>
      <c r="BR534" s="6"/>
      <c r="BS534" s="6"/>
      <c r="BT534" s="6"/>
      <c r="BU534" s="6"/>
      <c r="BV534" s="6"/>
      <c r="BW534" s="6"/>
      <c r="BX534" s="6"/>
      <c r="BY534" s="6"/>
      <c r="BZ534" s="6"/>
      <c r="CA534" s="6"/>
      <c r="CB534" s="6"/>
      <c r="CC534" s="6"/>
      <c r="CD534" s="6"/>
      <c r="CE534" s="6"/>
      <c r="CF534" s="6"/>
      <c r="CG534" s="6"/>
      <c r="CH534" s="6"/>
      <c r="CI534" s="6"/>
      <c r="CJ534" s="6"/>
      <c r="CK534" s="6"/>
      <c r="CL534" s="6"/>
      <c r="CM534" s="6"/>
      <c r="CN534" s="6"/>
      <c r="CO534" s="6"/>
      <c r="CP534" s="6"/>
      <c r="CQ534" s="6"/>
      <c r="CR534" s="6"/>
      <c r="CS534" s="6"/>
      <c r="CT534" s="6"/>
      <c r="CU534" s="6"/>
      <c r="CV534" s="6"/>
      <c r="CW534" s="6"/>
      <c r="CX534" s="6"/>
      <c r="CY534" s="6"/>
      <c r="CZ534" s="6"/>
      <c r="DA534" s="6"/>
      <c r="DB534" s="6"/>
      <c r="DC534" s="6"/>
      <c r="DD534" s="6"/>
      <c r="DE534" s="6"/>
      <c r="DF534" s="6"/>
      <c r="DG534" s="6"/>
      <c r="DH534" s="6"/>
      <c r="DI534" s="6"/>
      <c r="DJ534" s="6"/>
      <c r="DK534" s="6"/>
      <c r="DL534" s="6"/>
    </row>
    <row r="535" spans="1:116" ht="12" customHeight="1" x14ac:dyDescent="0.2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  <c r="BO535" s="6"/>
      <c r="BP535" s="6"/>
      <c r="BQ535" s="6"/>
      <c r="BR535" s="6"/>
      <c r="BS535" s="6"/>
      <c r="BT535" s="6"/>
      <c r="BU535" s="6"/>
      <c r="BV535" s="6"/>
      <c r="BW535" s="6"/>
      <c r="BX535" s="6"/>
      <c r="BY535" s="6"/>
      <c r="BZ535" s="6"/>
      <c r="CA535" s="6"/>
      <c r="CB535" s="6"/>
      <c r="CC535" s="6"/>
      <c r="CD535" s="6"/>
      <c r="CE535" s="6"/>
      <c r="CF535" s="6"/>
      <c r="CG535" s="6"/>
      <c r="CH535" s="6"/>
      <c r="CI535" s="6"/>
      <c r="CJ535" s="6"/>
      <c r="CK535" s="6"/>
      <c r="CL535" s="6"/>
      <c r="CM535" s="6"/>
      <c r="CN535" s="6"/>
      <c r="CO535" s="6"/>
      <c r="CP535" s="6"/>
      <c r="CQ535" s="6"/>
      <c r="CR535" s="6"/>
      <c r="CS535" s="6"/>
      <c r="CT535" s="6"/>
      <c r="CU535" s="6"/>
      <c r="CV535" s="6"/>
      <c r="CW535" s="6"/>
      <c r="CX535" s="6"/>
      <c r="CY535" s="6"/>
      <c r="CZ535" s="6"/>
      <c r="DA535" s="6"/>
      <c r="DB535" s="6"/>
      <c r="DC535" s="6"/>
      <c r="DD535" s="6"/>
      <c r="DE535" s="6"/>
      <c r="DF535" s="6"/>
      <c r="DG535" s="6"/>
      <c r="DH535" s="6"/>
      <c r="DI535" s="6"/>
      <c r="DJ535" s="6"/>
      <c r="DK535" s="6"/>
      <c r="DL535" s="6"/>
    </row>
    <row r="536" spans="1:116" ht="12" customHeight="1" x14ac:dyDescent="0.2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  <c r="BO536" s="6"/>
      <c r="BP536" s="6"/>
      <c r="BQ536" s="6"/>
      <c r="BR536" s="6"/>
      <c r="BS536" s="6"/>
      <c r="BT536" s="6"/>
      <c r="BU536" s="6"/>
      <c r="BV536" s="6"/>
      <c r="BW536" s="6"/>
      <c r="BX536" s="6"/>
      <c r="BY536" s="6"/>
      <c r="BZ536" s="6"/>
      <c r="CA536" s="6"/>
      <c r="CB536" s="6"/>
      <c r="CC536" s="6"/>
      <c r="CD536" s="6"/>
      <c r="CE536" s="6"/>
      <c r="CF536" s="6"/>
      <c r="CG536" s="6"/>
      <c r="CH536" s="6"/>
      <c r="CI536" s="6"/>
      <c r="CJ536" s="6"/>
      <c r="CK536" s="6"/>
      <c r="CL536" s="6"/>
      <c r="CM536" s="6"/>
      <c r="CN536" s="6"/>
      <c r="CO536" s="6"/>
      <c r="CP536" s="6"/>
      <c r="CQ536" s="6"/>
      <c r="CR536" s="6"/>
      <c r="CS536" s="6"/>
      <c r="CT536" s="6"/>
      <c r="CU536" s="6"/>
      <c r="CV536" s="6"/>
      <c r="CW536" s="6"/>
      <c r="CX536" s="6"/>
      <c r="CY536" s="6"/>
      <c r="CZ536" s="6"/>
      <c r="DA536" s="6"/>
      <c r="DB536" s="6"/>
      <c r="DC536" s="6"/>
      <c r="DD536" s="6"/>
      <c r="DE536" s="6"/>
      <c r="DF536" s="6"/>
      <c r="DG536" s="6"/>
      <c r="DH536" s="6"/>
      <c r="DI536" s="6"/>
      <c r="DJ536" s="6"/>
      <c r="DK536" s="6"/>
      <c r="DL536" s="6"/>
    </row>
    <row r="537" spans="1:116" ht="12" customHeight="1" x14ac:dyDescent="0.2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  <c r="BO537" s="6"/>
      <c r="BP537" s="6"/>
      <c r="BQ537" s="6"/>
      <c r="BR537" s="6"/>
      <c r="BS537" s="6"/>
      <c r="BT537" s="6"/>
      <c r="BU537" s="6"/>
      <c r="BV537" s="6"/>
      <c r="BW537" s="6"/>
      <c r="BX537" s="6"/>
      <c r="BY537" s="6"/>
      <c r="BZ537" s="6"/>
      <c r="CA537" s="6"/>
      <c r="CB537" s="6"/>
      <c r="CC537" s="6"/>
      <c r="CD537" s="6"/>
      <c r="CE537" s="6"/>
      <c r="CF537" s="6"/>
      <c r="CG537" s="6"/>
      <c r="CH537" s="6"/>
      <c r="CI537" s="6"/>
      <c r="CJ537" s="6"/>
      <c r="CK537" s="6"/>
      <c r="CL537" s="6"/>
      <c r="CM537" s="6"/>
      <c r="CN537" s="6"/>
      <c r="CO537" s="6"/>
      <c r="CP537" s="6"/>
      <c r="CQ537" s="6"/>
      <c r="CR537" s="6"/>
      <c r="CS537" s="6"/>
      <c r="CT537" s="6"/>
      <c r="CU537" s="6"/>
      <c r="CV537" s="6"/>
      <c r="CW537" s="6"/>
      <c r="CX537" s="6"/>
      <c r="CY537" s="6"/>
      <c r="CZ537" s="6"/>
      <c r="DA537" s="6"/>
      <c r="DB537" s="6"/>
      <c r="DC537" s="6"/>
      <c r="DD537" s="6"/>
      <c r="DE537" s="6"/>
      <c r="DF537" s="6"/>
      <c r="DG537" s="6"/>
      <c r="DH537" s="6"/>
      <c r="DI537" s="6"/>
      <c r="DJ537" s="6"/>
      <c r="DK537" s="6"/>
      <c r="DL537" s="6"/>
    </row>
    <row r="538" spans="1:116" ht="12" customHeight="1" x14ac:dyDescent="0.2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  <c r="BO538" s="6"/>
      <c r="BP538" s="6"/>
      <c r="BQ538" s="6"/>
      <c r="BR538" s="6"/>
      <c r="BS538" s="6"/>
      <c r="BT538" s="6"/>
      <c r="BU538" s="6"/>
      <c r="BV538" s="6"/>
      <c r="BW538" s="6"/>
      <c r="BX538" s="6"/>
      <c r="BY538" s="6"/>
      <c r="BZ538" s="6"/>
      <c r="CA538" s="6"/>
      <c r="CB538" s="6"/>
      <c r="CC538" s="6"/>
      <c r="CD538" s="6"/>
      <c r="CE538" s="6"/>
      <c r="CF538" s="6"/>
      <c r="CG538" s="6"/>
      <c r="CH538" s="6"/>
      <c r="CI538" s="6"/>
      <c r="CJ538" s="6"/>
      <c r="CK538" s="6"/>
      <c r="CL538" s="6"/>
      <c r="CM538" s="6"/>
      <c r="CN538" s="6"/>
      <c r="CO538" s="6"/>
      <c r="CP538" s="6"/>
      <c r="CQ538" s="6"/>
      <c r="CR538" s="6"/>
      <c r="CS538" s="6"/>
      <c r="CT538" s="6"/>
      <c r="CU538" s="6"/>
      <c r="CV538" s="6"/>
      <c r="CW538" s="6"/>
      <c r="CX538" s="6"/>
      <c r="CY538" s="6"/>
      <c r="CZ538" s="6"/>
      <c r="DA538" s="6"/>
      <c r="DB538" s="6"/>
      <c r="DC538" s="6"/>
      <c r="DD538" s="6"/>
      <c r="DE538" s="6"/>
      <c r="DF538" s="6"/>
      <c r="DG538" s="6"/>
      <c r="DH538" s="6"/>
      <c r="DI538" s="6"/>
      <c r="DJ538" s="6"/>
      <c r="DK538" s="6"/>
      <c r="DL538" s="6"/>
    </row>
    <row r="539" spans="1:116" ht="12" customHeight="1" x14ac:dyDescent="0.2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  <c r="BO539" s="6"/>
      <c r="BP539" s="6"/>
      <c r="BQ539" s="6"/>
      <c r="BR539" s="6"/>
      <c r="BS539" s="6"/>
      <c r="BT539" s="6"/>
      <c r="BU539" s="6"/>
      <c r="BV539" s="6"/>
      <c r="BW539" s="6"/>
      <c r="BX539" s="6"/>
      <c r="BY539" s="6"/>
      <c r="BZ539" s="6"/>
      <c r="CA539" s="6"/>
      <c r="CB539" s="6"/>
      <c r="CC539" s="6"/>
      <c r="CD539" s="6"/>
      <c r="CE539" s="6"/>
      <c r="CF539" s="6"/>
      <c r="CG539" s="6"/>
      <c r="CH539" s="6"/>
      <c r="CI539" s="6"/>
      <c r="CJ539" s="6"/>
      <c r="CK539" s="6"/>
      <c r="CL539" s="6"/>
      <c r="CM539" s="6"/>
      <c r="CN539" s="6"/>
      <c r="CO539" s="6"/>
      <c r="CP539" s="6"/>
      <c r="CQ539" s="6"/>
      <c r="CR539" s="6"/>
      <c r="CS539" s="6"/>
      <c r="CT539" s="6"/>
      <c r="CU539" s="6"/>
      <c r="CV539" s="6"/>
      <c r="CW539" s="6"/>
      <c r="CX539" s="6"/>
      <c r="CY539" s="6"/>
      <c r="CZ539" s="6"/>
      <c r="DA539" s="6"/>
      <c r="DB539" s="6"/>
      <c r="DC539" s="6"/>
      <c r="DD539" s="6"/>
      <c r="DE539" s="6"/>
      <c r="DF539" s="6"/>
      <c r="DG539" s="6"/>
      <c r="DH539" s="6"/>
      <c r="DI539" s="6"/>
      <c r="DJ539" s="6"/>
      <c r="DK539" s="6"/>
      <c r="DL539" s="6"/>
    </row>
    <row r="540" spans="1:116" ht="12" customHeight="1" x14ac:dyDescent="0.2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  <c r="BO540" s="6"/>
      <c r="BP540" s="6"/>
      <c r="BQ540" s="6"/>
      <c r="BR540" s="6"/>
      <c r="BS540" s="6"/>
      <c r="BT540" s="6"/>
      <c r="BU540" s="6"/>
      <c r="BV540" s="6"/>
      <c r="BW540" s="6"/>
      <c r="BX540" s="6"/>
      <c r="BY540" s="6"/>
      <c r="BZ540" s="6"/>
      <c r="CA540" s="6"/>
      <c r="CB540" s="6"/>
      <c r="CC540" s="6"/>
      <c r="CD540" s="6"/>
      <c r="CE540" s="6"/>
      <c r="CF540" s="6"/>
      <c r="CG540" s="6"/>
      <c r="CH540" s="6"/>
      <c r="CI540" s="6"/>
      <c r="CJ540" s="6"/>
      <c r="CK540" s="6"/>
      <c r="CL540" s="6"/>
      <c r="CM540" s="6"/>
      <c r="CN540" s="6"/>
      <c r="CO540" s="6"/>
      <c r="CP540" s="6"/>
      <c r="CQ540" s="6"/>
      <c r="CR540" s="6"/>
      <c r="CS540" s="6"/>
      <c r="CT540" s="6"/>
      <c r="CU540" s="6"/>
      <c r="CV540" s="6"/>
      <c r="CW540" s="6"/>
      <c r="CX540" s="6"/>
      <c r="CY540" s="6"/>
      <c r="CZ540" s="6"/>
      <c r="DA540" s="6"/>
      <c r="DB540" s="6"/>
      <c r="DC540" s="6"/>
      <c r="DD540" s="6"/>
      <c r="DE540" s="6"/>
      <c r="DF540" s="6"/>
      <c r="DG540" s="6"/>
      <c r="DH540" s="6"/>
      <c r="DI540" s="6"/>
      <c r="DJ540" s="6"/>
      <c r="DK540" s="6"/>
      <c r="DL540" s="6"/>
    </row>
    <row r="541" spans="1:116" ht="12" customHeight="1" x14ac:dyDescent="0.2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  <c r="BO541" s="6"/>
      <c r="BP541" s="6"/>
      <c r="BQ541" s="6"/>
      <c r="BR541" s="6"/>
      <c r="BS541" s="6"/>
      <c r="BT541" s="6"/>
      <c r="BU541" s="6"/>
      <c r="BV541" s="6"/>
      <c r="BW541" s="6"/>
      <c r="BX541" s="6"/>
      <c r="BY541" s="6"/>
      <c r="BZ541" s="6"/>
      <c r="CA541" s="6"/>
      <c r="CB541" s="6"/>
      <c r="CC541" s="6"/>
      <c r="CD541" s="6"/>
      <c r="CE541" s="6"/>
      <c r="CF541" s="6"/>
      <c r="CG541" s="6"/>
      <c r="CH541" s="6"/>
      <c r="CI541" s="6"/>
      <c r="CJ541" s="6"/>
      <c r="CK541" s="6"/>
      <c r="CL541" s="6"/>
      <c r="CM541" s="6"/>
      <c r="CN541" s="6"/>
      <c r="CO541" s="6"/>
      <c r="CP541" s="6"/>
      <c r="CQ541" s="6"/>
      <c r="CR541" s="6"/>
      <c r="CS541" s="6"/>
      <c r="CT541" s="6"/>
      <c r="CU541" s="6"/>
      <c r="CV541" s="6"/>
      <c r="CW541" s="6"/>
      <c r="CX541" s="6"/>
      <c r="CY541" s="6"/>
      <c r="CZ541" s="6"/>
      <c r="DA541" s="6"/>
      <c r="DB541" s="6"/>
      <c r="DC541" s="6"/>
      <c r="DD541" s="6"/>
      <c r="DE541" s="6"/>
      <c r="DF541" s="6"/>
      <c r="DG541" s="6"/>
      <c r="DH541" s="6"/>
      <c r="DI541" s="6"/>
      <c r="DJ541" s="6"/>
      <c r="DK541" s="6"/>
      <c r="DL541" s="6"/>
    </row>
    <row r="542" spans="1:116" ht="12" customHeight="1" x14ac:dyDescent="0.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  <c r="BO542" s="6"/>
      <c r="BP542" s="6"/>
      <c r="BQ542" s="6"/>
      <c r="BR542" s="6"/>
      <c r="BS542" s="6"/>
      <c r="BT542" s="6"/>
      <c r="BU542" s="6"/>
      <c r="BV542" s="6"/>
      <c r="BW542" s="6"/>
      <c r="BX542" s="6"/>
      <c r="BY542" s="6"/>
      <c r="BZ542" s="6"/>
      <c r="CA542" s="6"/>
      <c r="CB542" s="6"/>
      <c r="CC542" s="6"/>
      <c r="CD542" s="6"/>
      <c r="CE542" s="6"/>
      <c r="CF542" s="6"/>
      <c r="CG542" s="6"/>
      <c r="CH542" s="6"/>
      <c r="CI542" s="6"/>
      <c r="CJ542" s="6"/>
      <c r="CK542" s="6"/>
      <c r="CL542" s="6"/>
      <c r="CM542" s="6"/>
      <c r="CN542" s="6"/>
      <c r="CO542" s="6"/>
      <c r="CP542" s="6"/>
      <c r="CQ542" s="6"/>
      <c r="CR542" s="6"/>
      <c r="CS542" s="6"/>
      <c r="CT542" s="6"/>
      <c r="CU542" s="6"/>
      <c r="CV542" s="6"/>
      <c r="CW542" s="6"/>
      <c r="CX542" s="6"/>
      <c r="CY542" s="6"/>
      <c r="CZ542" s="6"/>
      <c r="DA542" s="6"/>
      <c r="DB542" s="6"/>
      <c r="DC542" s="6"/>
      <c r="DD542" s="6"/>
      <c r="DE542" s="6"/>
      <c r="DF542" s="6"/>
      <c r="DG542" s="6"/>
      <c r="DH542" s="6"/>
      <c r="DI542" s="6"/>
      <c r="DJ542" s="6"/>
      <c r="DK542" s="6"/>
      <c r="DL542" s="6"/>
    </row>
    <row r="543" spans="1:116" ht="12" customHeight="1" x14ac:dyDescent="0.2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  <c r="BO543" s="6"/>
      <c r="BP543" s="6"/>
      <c r="BQ543" s="6"/>
      <c r="BR543" s="6"/>
      <c r="BS543" s="6"/>
      <c r="BT543" s="6"/>
      <c r="BU543" s="6"/>
      <c r="BV543" s="6"/>
      <c r="BW543" s="6"/>
      <c r="BX543" s="6"/>
      <c r="BY543" s="6"/>
      <c r="BZ543" s="6"/>
      <c r="CA543" s="6"/>
      <c r="CB543" s="6"/>
      <c r="CC543" s="6"/>
      <c r="CD543" s="6"/>
      <c r="CE543" s="6"/>
      <c r="CF543" s="6"/>
      <c r="CG543" s="6"/>
      <c r="CH543" s="6"/>
      <c r="CI543" s="6"/>
      <c r="CJ543" s="6"/>
      <c r="CK543" s="6"/>
      <c r="CL543" s="6"/>
      <c r="CM543" s="6"/>
      <c r="CN543" s="6"/>
      <c r="CO543" s="6"/>
      <c r="CP543" s="6"/>
      <c r="CQ543" s="6"/>
      <c r="CR543" s="6"/>
      <c r="CS543" s="6"/>
      <c r="CT543" s="6"/>
      <c r="CU543" s="6"/>
      <c r="CV543" s="6"/>
      <c r="CW543" s="6"/>
      <c r="CX543" s="6"/>
      <c r="CY543" s="6"/>
      <c r="CZ543" s="6"/>
      <c r="DA543" s="6"/>
      <c r="DB543" s="6"/>
      <c r="DC543" s="6"/>
      <c r="DD543" s="6"/>
      <c r="DE543" s="6"/>
      <c r="DF543" s="6"/>
      <c r="DG543" s="6"/>
      <c r="DH543" s="6"/>
      <c r="DI543" s="6"/>
      <c r="DJ543" s="6"/>
      <c r="DK543" s="6"/>
      <c r="DL543" s="6"/>
    </row>
    <row r="544" spans="1:116" ht="12" customHeight="1" x14ac:dyDescent="0.2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  <c r="BO544" s="6"/>
      <c r="BP544" s="6"/>
      <c r="BQ544" s="6"/>
      <c r="BR544" s="6"/>
      <c r="BS544" s="6"/>
      <c r="BT544" s="6"/>
      <c r="BU544" s="6"/>
      <c r="BV544" s="6"/>
      <c r="BW544" s="6"/>
      <c r="BX544" s="6"/>
      <c r="BY544" s="6"/>
      <c r="BZ544" s="6"/>
      <c r="CA544" s="6"/>
      <c r="CB544" s="6"/>
      <c r="CC544" s="6"/>
      <c r="CD544" s="6"/>
      <c r="CE544" s="6"/>
      <c r="CF544" s="6"/>
      <c r="CG544" s="6"/>
      <c r="CH544" s="6"/>
      <c r="CI544" s="6"/>
      <c r="CJ544" s="6"/>
      <c r="CK544" s="6"/>
      <c r="CL544" s="6"/>
      <c r="CM544" s="6"/>
      <c r="CN544" s="6"/>
      <c r="CO544" s="6"/>
      <c r="CP544" s="6"/>
      <c r="CQ544" s="6"/>
      <c r="CR544" s="6"/>
      <c r="CS544" s="6"/>
      <c r="CT544" s="6"/>
      <c r="CU544" s="6"/>
      <c r="CV544" s="6"/>
      <c r="CW544" s="6"/>
      <c r="CX544" s="6"/>
      <c r="CY544" s="6"/>
      <c r="CZ544" s="6"/>
      <c r="DA544" s="6"/>
      <c r="DB544" s="6"/>
      <c r="DC544" s="6"/>
      <c r="DD544" s="6"/>
      <c r="DE544" s="6"/>
      <c r="DF544" s="6"/>
      <c r="DG544" s="6"/>
      <c r="DH544" s="6"/>
      <c r="DI544" s="6"/>
      <c r="DJ544" s="6"/>
      <c r="DK544" s="6"/>
      <c r="DL544" s="6"/>
    </row>
    <row r="545" spans="1:116" ht="12" customHeight="1" x14ac:dyDescent="0.2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  <c r="BO545" s="6"/>
      <c r="BP545" s="6"/>
      <c r="BQ545" s="6"/>
      <c r="BR545" s="6"/>
      <c r="BS545" s="6"/>
      <c r="BT545" s="6"/>
      <c r="BU545" s="6"/>
      <c r="BV545" s="6"/>
      <c r="BW545" s="6"/>
      <c r="BX545" s="6"/>
      <c r="BY545" s="6"/>
      <c r="BZ545" s="6"/>
      <c r="CA545" s="6"/>
      <c r="CB545" s="6"/>
      <c r="CC545" s="6"/>
      <c r="CD545" s="6"/>
      <c r="CE545" s="6"/>
      <c r="CF545" s="6"/>
      <c r="CG545" s="6"/>
      <c r="CH545" s="6"/>
      <c r="CI545" s="6"/>
      <c r="CJ545" s="6"/>
      <c r="CK545" s="6"/>
      <c r="CL545" s="6"/>
      <c r="CM545" s="6"/>
      <c r="CN545" s="6"/>
      <c r="CO545" s="6"/>
      <c r="CP545" s="6"/>
      <c r="CQ545" s="6"/>
      <c r="CR545" s="6"/>
      <c r="CS545" s="6"/>
      <c r="CT545" s="6"/>
      <c r="CU545" s="6"/>
      <c r="CV545" s="6"/>
      <c r="CW545" s="6"/>
      <c r="CX545" s="6"/>
      <c r="CY545" s="6"/>
      <c r="CZ545" s="6"/>
      <c r="DA545" s="6"/>
      <c r="DB545" s="6"/>
      <c r="DC545" s="6"/>
      <c r="DD545" s="6"/>
      <c r="DE545" s="6"/>
      <c r="DF545" s="6"/>
      <c r="DG545" s="6"/>
      <c r="DH545" s="6"/>
      <c r="DI545" s="6"/>
      <c r="DJ545" s="6"/>
      <c r="DK545" s="6"/>
      <c r="DL545" s="6"/>
    </row>
    <row r="546" spans="1:116" ht="12" customHeight="1" x14ac:dyDescent="0.2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  <c r="BO546" s="6"/>
      <c r="BP546" s="6"/>
      <c r="BQ546" s="6"/>
      <c r="BR546" s="6"/>
      <c r="BS546" s="6"/>
      <c r="BT546" s="6"/>
      <c r="BU546" s="6"/>
      <c r="BV546" s="6"/>
      <c r="BW546" s="6"/>
      <c r="BX546" s="6"/>
      <c r="BY546" s="6"/>
      <c r="BZ546" s="6"/>
      <c r="CA546" s="6"/>
      <c r="CB546" s="6"/>
      <c r="CC546" s="6"/>
      <c r="CD546" s="6"/>
      <c r="CE546" s="6"/>
      <c r="CF546" s="6"/>
      <c r="CG546" s="6"/>
      <c r="CH546" s="6"/>
      <c r="CI546" s="6"/>
      <c r="CJ546" s="6"/>
      <c r="CK546" s="6"/>
      <c r="CL546" s="6"/>
      <c r="CM546" s="6"/>
      <c r="CN546" s="6"/>
      <c r="CO546" s="6"/>
      <c r="CP546" s="6"/>
      <c r="CQ546" s="6"/>
      <c r="CR546" s="6"/>
      <c r="CS546" s="6"/>
      <c r="CT546" s="6"/>
      <c r="CU546" s="6"/>
      <c r="CV546" s="6"/>
      <c r="CW546" s="6"/>
      <c r="CX546" s="6"/>
      <c r="CY546" s="6"/>
      <c r="CZ546" s="6"/>
      <c r="DA546" s="6"/>
      <c r="DB546" s="6"/>
      <c r="DC546" s="6"/>
      <c r="DD546" s="6"/>
      <c r="DE546" s="6"/>
      <c r="DF546" s="6"/>
      <c r="DG546" s="6"/>
      <c r="DH546" s="6"/>
      <c r="DI546" s="6"/>
      <c r="DJ546" s="6"/>
      <c r="DK546" s="6"/>
      <c r="DL546" s="6"/>
    </row>
    <row r="547" spans="1:116" ht="12" customHeight="1" x14ac:dyDescent="0.2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  <c r="BO547" s="6"/>
      <c r="BP547" s="6"/>
      <c r="BQ547" s="6"/>
      <c r="BR547" s="6"/>
      <c r="BS547" s="6"/>
      <c r="BT547" s="6"/>
      <c r="BU547" s="6"/>
      <c r="BV547" s="6"/>
      <c r="BW547" s="6"/>
      <c r="BX547" s="6"/>
      <c r="BY547" s="6"/>
      <c r="BZ547" s="6"/>
      <c r="CA547" s="6"/>
      <c r="CB547" s="6"/>
      <c r="CC547" s="6"/>
      <c r="CD547" s="6"/>
      <c r="CE547" s="6"/>
      <c r="CF547" s="6"/>
      <c r="CG547" s="6"/>
      <c r="CH547" s="6"/>
      <c r="CI547" s="6"/>
      <c r="CJ547" s="6"/>
      <c r="CK547" s="6"/>
      <c r="CL547" s="6"/>
      <c r="CM547" s="6"/>
      <c r="CN547" s="6"/>
      <c r="CO547" s="6"/>
      <c r="CP547" s="6"/>
      <c r="CQ547" s="6"/>
      <c r="CR547" s="6"/>
      <c r="CS547" s="6"/>
      <c r="CT547" s="6"/>
      <c r="CU547" s="6"/>
      <c r="CV547" s="6"/>
      <c r="CW547" s="6"/>
      <c r="CX547" s="6"/>
      <c r="CY547" s="6"/>
      <c r="CZ547" s="6"/>
      <c r="DA547" s="6"/>
      <c r="DB547" s="6"/>
      <c r="DC547" s="6"/>
      <c r="DD547" s="6"/>
      <c r="DE547" s="6"/>
      <c r="DF547" s="6"/>
      <c r="DG547" s="6"/>
      <c r="DH547" s="6"/>
      <c r="DI547" s="6"/>
      <c r="DJ547" s="6"/>
      <c r="DK547" s="6"/>
      <c r="DL547" s="6"/>
    </row>
    <row r="548" spans="1:116" ht="12" customHeight="1" x14ac:dyDescent="0.2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  <c r="BO548" s="6"/>
      <c r="BP548" s="6"/>
      <c r="BQ548" s="6"/>
      <c r="BR548" s="6"/>
      <c r="BS548" s="6"/>
      <c r="BT548" s="6"/>
      <c r="BU548" s="6"/>
      <c r="BV548" s="6"/>
      <c r="BW548" s="6"/>
      <c r="BX548" s="6"/>
      <c r="BY548" s="6"/>
      <c r="BZ548" s="6"/>
      <c r="CA548" s="6"/>
      <c r="CB548" s="6"/>
      <c r="CC548" s="6"/>
      <c r="CD548" s="6"/>
      <c r="CE548" s="6"/>
      <c r="CF548" s="6"/>
      <c r="CG548" s="6"/>
      <c r="CH548" s="6"/>
      <c r="CI548" s="6"/>
      <c r="CJ548" s="6"/>
      <c r="CK548" s="6"/>
      <c r="CL548" s="6"/>
      <c r="CM548" s="6"/>
      <c r="CN548" s="6"/>
      <c r="CO548" s="6"/>
      <c r="CP548" s="6"/>
      <c r="CQ548" s="6"/>
      <c r="CR548" s="6"/>
      <c r="CS548" s="6"/>
      <c r="CT548" s="6"/>
      <c r="CU548" s="6"/>
      <c r="CV548" s="6"/>
      <c r="CW548" s="6"/>
      <c r="CX548" s="6"/>
      <c r="CY548" s="6"/>
      <c r="CZ548" s="6"/>
      <c r="DA548" s="6"/>
      <c r="DB548" s="6"/>
      <c r="DC548" s="6"/>
      <c r="DD548" s="6"/>
      <c r="DE548" s="6"/>
      <c r="DF548" s="6"/>
      <c r="DG548" s="6"/>
      <c r="DH548" s="6"/>
      <c r="DI548" s="6"/>
      <c r="DJ548" s="6"/>
      <c r="DK548" s="6"/>
      <c r="DL548" s="6"/>
    </row>
    <row r="549" spans="1:116" ht="12" customHeight="1" x14ac:dyDescent="0.2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  <c r="BO549" s="6"/>
      <c r="BP549" s="6"/>
      <c r="BQ549" s="6"/>
      <c r="BR549" s="6"/>
      <c r="BS549" s="6"/>
      <c r="BT549" s="6"/>
      <c r="BU549" s="6"/>
      <c r="BV549" s="6"/>
      <c r="BW549" s="6"/>
      <c r="BX549" s="6"/>
      <c r="BY549" s="6"/>
      <c r="BZ549" s="6"/>
      <c r="CA549" s="6"/>
      <c r="CB549" s="6"/>
      <c r="CC549" s="6"/>
      <c r="CD549" s="6"/>
      <c r="CE549" s="6"/>
      <c r="CF549" s="6"/>
      <c r="CG549" s="6"/>
      <c r="CH549" s="6"/>
      <c r="CI549" s="6"/>
      <c r="CJ549" s="6"/>
      <c r="CK549" s="6"/>
      <c r="CL549" s="6"/>
      <c r="CM549" s="6"/>
      <c r="CN549" s="6"/>
      <c r="CO549" s="6"/>
      <c r="CP549" s="6"/>
      <c r="CQ549" s="6"/>
      <c r="CR549" s="6"/>
      <c r="CS549" s="6"/>
      <c r="CT549" s="6"/>
      <c r="CU549" s="6"/>
      <c r="CV549" s="6"/>
      <c r="CW549" s="6"/>
      <c r="CX549" s="6"/>
      <c r="CY549" s="6"/>
      <c r="CZ549" s="6"/>
      <c r="DA549" s="6"/>
      <c r="DB549" s="6"/>
      <c r="DC549" s="6"/>
      <c r="DD549" s="6"/>
      <c r="DE549" s="6"/>
      <c r="DF549" s="6"/>
      <c r="DG549" s="6"/>
      <c r="DH549" s="6"/>
      <c r="DI549" s="6"/>
      <c r="DJ549" s="6"/>
      <c r="DK549" s="6"/>
      <c r="DL549" s="6"/>
    </row>
    <row r="550" spans="1:116" ht="12" customHeight="1" x14ac:dyDescent="0.2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  <c r="BO550" s="6"/>
      <c r="BP550" s="6"/>
      <c r="BQ550" s="6"/>
      <c r="BR550" s="6"/>
      <c r="BS550" s="6"/>
      <c r="BT550" s="6"/>
      <c r="BU550" s="6"/>
      <c r="BV550" s="6"/>
      <c r="BW550" s="6"/>
      <c r="BX550" s="6"/>
      <c r="BY550" s="6"/>
      <c r="BZ550" s="6"/>
      <c r="CA550" s="6"/>
      <c r="CB550" s="6"/>
      <c r="CC550" s="6"/>
      <c r="CD550" s="6"/>
      <c r="CE550" s="6"/>
      <c r="CF550" s="6"/>
      <c r="CG550" s="6"/>
      <c r="CH550" s="6"/>
      <c r="CI550" s="6"/>
      <c r="CJ550" s="6"/>
      <c r="CK550" s="6"/>
      <c r="CL550" s="6"/>
      <c r="CM550" s="6"/>
      <c r="CN550" s="6"/>
      <c r="CO550" s="6"/>
      <c r="CP550" s="6"/>
      <c r="CQ550" s="6"/>
      <c r="CR550" s="6"/>
      <c r="CS550" s="6"/>
      <c r="CT550" s="6"/>
      <c r="CU550" s="6"/>
      <c r="CV550" s="6"/>
      <c r="CW550" s="6"/>
      <c r="CX550" s="6"/>
      <c r="CY550" s="6"/>
      <c r="CZ550" s="6"/>
      <c r="DA550" s="6"/>
      <c r="DB550" s="6"/>
      <c r="DC550" s="6"/>
      <c r="DD550" s="6"/>
      <c r="DE550" s="6"/>
      <c r="DF550" s="6"/>
      <c r="DG550" s="6"/>
      <c r="DH550" s="6"/>
      <c r="DI550" s="6"/>
      <c r="DJ550" s="6"/>
      <c r="DK550" s="6"/>
      <c r="DL550" s="6"/>
    </row>
    <row r="551" spans="1:116" ht="12" customHeight="1" x14ac:dyDescent="0.2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  <c r="BO551" s="6"/>
      <c r="BP551" s="6"/>
      <c r="BQ551" s="6"/>
      <c r="BR551" s="6"/>
      <c r="BS551" s="6"/>
      <c r="BT551" s="6"/>
      <c r="BU551" s="6"/>
      <c r="BV551" s="6"/>
      <c r="BW551" s="6"/>
      <c r="BX551" s="6"/>
      <c r="BY551" s="6"/>
      <c r="BZ551" s="6"/>
      <c r="CA551" s="6"/>
      <c r="CB551" s="6"/>
      <c r="CC551" s="6"/>
      <c r="CD551" s="6"/>
      <c r="CE551" s="6"/>
      <c r="CF551" s="6"/>
      <c r="CG551" s="6"/>
      <c r="CH551" s="6"/>
      <c r="CI551" s="6"/>
      <c r="CJ551" s="6"/>
      <c r="CK551" s="6"/>
      <c r="CL551" s="6"/>
      <c r="CM551" s="6"/>
      <c r="CN551" s="6"/>
      <c r="CO551" s="6"/>
      <c r="CP551" s="6"/>
      <c r="CQ551" s="6"/>
      <c r="CR551" s="6"/>
      <c r="CS551" s="6"/>
      <c r="CT551" s="6"/>
      <c r="CU551" s="6"/>
      <c r="CV551" s="6"/>
      <c r="CW551" s="6"/>
      <c r="CX551" s="6"/>
      <c r="CY551" s="6"/>
      <c r="CZ551" s="6"/>
      <c r="DA551" s="6"/>
      <c r="DB551" s="6"/>
      <c r="DC551" s="6"/>
      <c r="DD551" s="6"/>
      <c r="DE551" s="6"/>
      <c r="DF551" s="6"/>
      <c r="DG551" s="6"/>
      <c r="DH551" s="6"/>
      <c r="DI551" s="6"/>
      <c r="DJ551" s="6"/>
      <c r="DK551" s="6"/>
      <c r="DL551" s="6"/>
    </row>
    <row r="552" spans="1:116" ht="12" customHeight="1" x14ac:dyDescent="0.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  <c r="BO552" s="6"/>
      <c r="BP552" s="6"/>
      <c r="BQ552" s="6"/>
      <c r="BR552" s="6"/>
      <c r="BS552" s="6"/>
      <c r="BT552" s="6"/>
      <c r="BU552" s="6"/>
      <c r="BV552" s="6"/>
      <c r="BW552" s="6"/>
      <c r="BX552" s="6"/>
      <c r="BY552" s="6"/>
      <c r="BZ552" s="6"/>
      <c r="CA552" s="6"/>
      <c r="CB552" s="6"/>
      <c r="CC552" s="6"/>
      <c r="CD552" s="6"/>
      <c r="CE552" s="6"/>
      <c r="CF552" s="6"/>
      <c r="CG552" s="6"/>
      <c r="CH552" s="6"/>
      <c r="CI552" s="6"/>
      <c r="CJ552" s="6"/>
      <c r="CK552" s="6"/>
      <c r="CL552" s="6"/>
      <c r="CM552" s="6"/>
      <c r="CN552" s="6"/>
      <c r="CO552" s="6"/>
      <c r="CP552" s="6"/>
      <c r="CQ552" s="6"/>
      <c r="CR552" s="6"/>
      <c r="CS552" s="6"/>
      <c r="CT552" s="6"/>
      <c r="CU552" s="6"/>
      <c r="CV552" s="6"/>
      <c r="CW552" s="6"/>
      <c r="CX552" s="6"/>
      <c r="CY552" s="6"/>
      <c r="CZ552" s="6"/>
      <c r="DA552" s="6"/>
      <c r="DB552" s="6"/>
      <c r="DC552" s="6"/>
      <c r="DD552" s="6"/>
      <c r="DE552" s="6"/>
      <c r="DF552" s="6"/>
      <c r="DG552" s="6"/>
      <c r="DH552" s="6"/>
      <c r="DI552" s="6"/>
      <c r="DJ552" s="6"/>
      <c r="DK552" s="6"/>
      <c r="DL552" s="6"/>
    </row>
    <row r="553" spans="1:116" ht="12" customHeight="1" x14ac:dyDescent="0.2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  <c r="BO553" s="6"/>
      <c r="BP553" s="6"/>
      <c r="BQ553" s="6"/>
      <c r="BR553" s="6"/>
      <c r="BS553" s="6"/>
      <c r="BT553" s="6"/>
      <c r="BU553" s="6"/>
      <c r="BV553" s="6"/>
      <c r="BW553" s="6"/>
      <c r="BX553" s="6"/>
      <c r="BY553" s="6"/>
      <c r="BZ553" s="6"/>
      <c r="CA553" s="6"/>
      <c r="CB553" s="6"/>
      <c r="CC553" s="6"/>
      <c r="CD553" s="6"/>
      <c r="CE553" s="6"/>
      <c r="CF553" s="6"/>
      <c r="CG553" s="6"/>
      <c r="CH553" s="6"/>
      <c r="CI553" s="6"/>
      <c r="CJ553" s="6"/>
      <c r="CK553" s="6"/>
      <c r="CL553" s="6"/>
      <c r="CM553" s="6"/>
      <c r="CN553" s="6"/>
      <c r="CO553" s="6"/>
      <c r="CP553" s="6"/>
      <c r="CQ553" s="6"/>
      <c r="CR553" s="6"/>
      <c r="CS553" s="6"/>
      <c r="CT553" s="6"/>
      <c r="CU553" s="6"/>
      <c r="CV553" s="6"/>
      <c r="CW553" s="6"/>
      <c r="CX553" s="6"/>
      <c r="CY553" s="6"/>
      <c r="CZ553" s="6"/>
      <c r="DA553" s="6"/>
      <c r="DB553" s="6"/>
      <c r="DC553" s="6"/>
      <c r="DD553" s="6"/>
      <c r="DE553" s="6"/>
      <c r="DF553" s="6"/>
      <c r="DG553" s="6"/>
      <c r="DH553" s="6"/>
      <c r="DI553" s="6"/>
      <c r="DJ553" s="6"/>
      <c r="DK553" s="6"/>
      <c r="DL553" s="6"/>
    </row>
    <row r="554" spans="1:116" ht="12" customHeight="1" x14ac:dyDescent="0.2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  <c r="BO554" s="6"/>
      <c r="BP554" s="6"/>
      <c r="BQ554" s="6"/>
      <c r="BR554" s="6"/>
      <c r="BS554" s="6"/>
      <c r="BT554" s="6"/>
      <c r="BU554" s="6"/>
      <c r="BV554" s="6"/>
      <c r="BW554" s="6"/>
      <c r="BX554" s="6"/>
      <c r="BY554" s="6"/>
      <c r="BZ554" s="6"/>
      <c r="CA554" s="6"/>
      <c r="CB554" s="6"/>
      <c r="CC554" s="6"/>
      <c r="CD554" s="6"/>
      <c r="CE554" s="6"/>
      <c r="CF554" s="6"/>
      <c r="CG554" s="6"/>
      <c r="CH554" s="6"/>
      <c r="CI554" s="6"/>
      <c r="CJ554" s="6"/>
      <c r="CK554" s="6"/>
      <c r="CL554" s="6"/>
      <c r="CM554" s="6"/>
      <c r="CN554" s="6"/>
      <c r="CO554" s="6"/>
      <c r="CP554" s="6"/>
      <c r="CQ554" s="6"/>
      <c r="CR554" s="6"/>
      <c r="CS554" s="6"/>
      <c r="CT554" s="6"/>
      <c r="CU554" s="6"/>
      <c r="CV554" s="6"/>
      <c r="CW554" s="6"/>
      <c r="CX554" s="6"/>
      <c r="CY554" s="6"/>
      <c r="CZ554" s="6"/>
      <c r="DA554" s="6"/>
      <c r="DB554" s="6"/>
      <c r="DC554" s="6"/>
      <c r="DD554" s="6"/>
      <c r="DE554" s="6"/>
      <c r="DF554" s="6"/>
      <c r="DG554" s="6"/>
      <c r="DH554" s="6"/>
      <c r="DI554" s="6"/>
      <c r="DJ554" s="6"/>
      <c r="DK554" s="6"/>
      <c r="DL554" s="6"/>
    </row>
    <row r="555" spans="1:116" ht="12" customHeight="1" x14ac:dyDescent="0.2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  <c r="BO555" s="6"/>
      <c r="BP555" s="6"/>
      <c r="BQ555" s="6"/>
      <c r="BR555" s="6"/>
      <c r="BS555" s="6"/>
      <c r="BT555" s="6"/>
      <c r="BU555" s="6"/>
      <c r="BV555" s="6"/>
      <c r="BW555" s="6"/>
      <c r="BX555" s="6"/>
      <c r="BY555" s="6"/>
      <c r="BZ555" s="6"/>
      <c r="CA555" s="6"/>
      <c r="CB555" s="6"/>
      <c r="CC555" s="6"/>
      <c r="CD555" s="6"/>
      <c r="CE555" s="6"/>
      <c r="CF555" s="6"/>
      <c r="CG555" s="6"/>
      <c r="CH555" s="6"/>
      <c r="CI555" s="6"/>
      <c r="CJ555" s="6"/>
      <c r="CK555" s="6"/>
      <c r="CL555" s="6"/>
      <c r="CM555" s="6"/>
      <c r="CN555" s="6"/>
      <c r="CO555" s="6"/>
      <c r="CP555" s="6"/>
      <c r="CQ555" s="6"/>
      <c r="CR555" s="6"/>
      <c r="CS555" s="6"/>
      <c r="CT555" s="6"/>
      <c r="CU555" s="6"/>
      <c r="CV555" s="6"/>
      <c r="CW555" s="6"/>
      <c r="CX555" s="6"/>
      <c r="CY555" s="6"/>
      <c r="CZ555" s="6"/>
      <c r="DA555" s="6"/>
      <c r="DB555" s="6"/>
      <c r="DC555" s="6"/>
      <c r="DD555" s="6"/>
      <c r="DE555" s="6"/>
      <c r="DF555" s="6"/>
      <c r="DG555" s="6"/>
      <c r="DH555" s="6"/>
      <c r="DI555" s="6"/>
      <c r="DJ555" s="6"/>
      <c r="DK555" s="6"/>
      <c r="DL555" s="6"/>
    </row>
    <row r="556" spans="1:116" ht="12" customHeight="1" x14ac:dyDescent="0.2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  <c r="BO556" s="6"/>
      <c r="BP556" s="6"/>
      <c r="BQ556" s="6"/>
      <c r="BR556" s="6"/>
      <c r="BS556" s="6"/>
      <c r="BT556" s="6"/>
      <c r="BU556" s="6"/>
      <c r="BV556" s="6"/>
      <c r="BW556" s="6"/>
      <c r="BX556" s="6"/>
      <c r="BY556" s="6"/>
      <c r="BZ556" s="6"/>
      <c r="CA556" s="6"/>
      <c r="CB556" s="6"/>
      <c r="CC556" s="6"/>
      <c r="CD556" s="6"/>
      <c r="CE556" s="6"/>
      <c r="CF556" s="6"/>
      <c r="CG556" s="6"/>
      <c r="CH556" s="6"/>
      <c r="CI556" s="6"/>
      <c r="CJ556" s="6"/>
      <c r="CK556" s="6"/>
      <c r="CL556" s="6"/>
      <c r="CM556" s="6"/>
      <c r="CN556" s="6"/>
      <c r="CO556" s="6"/>
      <c r="CP556" s="6"/>
      <c r="CQ556" s="6"/>
      <c r="CR556" s="6"/>
      <c r="CS556" s="6"/>
      <c r="CT556" s="6"/>
      <c r="CU556" s="6"/>
      <c r="CV556" s="6"/>
      <c r="CW556" s="6"/>
      <c r="CX556" s="6"/>
      <c r="CY556" s="6"/>
      <c r="CZ556" s="6"/>
      <c r="DA556" s="6"/>
      <c r="DB556" s="6"/>
      <c r="DC556" s="6"/>
      <c r="DD556" s="6"/>
      <c r="DE556" s="6"/>
      <c r="DF556" s="6"/>
      <c r="DG556" s="6"/>
      <c r="DH556" s="6"/>
      <c r="DI556" s="6"/>
      <c r="DJ556" s="6"/>
      <c r="DK556" s="6"/>
      <c r="DL556" s="6"/>
    </row>
    <row r="557" spans="1:116" ht="12" customHeight="1" x14ac:dyDescent="0.2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  <c r="BO557" s="6"/>
      <c r="BP557" s="6"/>
      <c r="BQ557" s="6"/>
      <c r="BR557" s="6"/>
      <c r="BS557" s="6"/>
      <c r="BT557" s="6"/>
      <c r="BU557" s="6"/>
      <c r="BV557" s="6"/>
      <c r="BW557" s="6"/>
      <c r="BX557" s="6"/>
      <c r="BY557" s="6"/>
      <c r="BZ557" s="6"/>
      <c r="CA557" s="6"/>
      <c r="CB557" s="6"/>
      <c r="CC557" s="6"/>
      <c r="CD557" s="6"/>
      <c r="CE557" s="6"/>
      <c r="CF557" s="6"/>
      <c r="CG557" s="6"/>
      <c r="CH557" s="6"/>
      <c r="CI557" s="6"/>
      <c r="CJ557" s="6"/>
      <c r="CK557" s="6"/>
      <c r="CL557" s="6"/>
      <c r="CM557" s="6"/>
      <c r="CN557" s="6"/>
      <c r="CO557" s="6"/>
      <c r="CP557" s="6"/>
      <c r="CQ557" s="6"/>
      <c r="CR557" s="6"/>
      <c r="CS557" s="6"/>
      <c r="CT557" s="6"/>
      <c r="CU557" s="6"/>
      <c r="CV557" s="6"/>
      <c r="CW557" s="6"/>
      <c r="CX557" s="6"/>
      <c r="CY557" s="6"/>
      <c r="CZ557" s="6"/>
      <c r="DA557" s="6"/>
      <c r="DB557" s="6"/>
      <c r="DC557" s="6"/>
      <c r="DD557" s="6"/>
      <c r="DE557" s="6"/>
      <c r="DF557" s="6"/>
      <c r="DG557" s="6"/>
      <c r="DH557" s="6"/>
      <c r="DI557" s="6"/>
      <c r="DJ557" s="6"/>
      <c r="DK557" s="6"/>
      <c r="DL557" s="6"/>
    </row>
    <row r="558" spans="1:116" ht="12" customHeight="1" x14ac:dyDescent="0.2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  <c r="BO558" s="6"/>
      <c r="BP558" s="6"/>
      <c r="BQ558" s="6"/>
      <c r="BR558" s="6"/>
      <c r="BS558" s="6"/>
      <c r="BT558" s="6"/>
      <c r="BU558" s="6"/>
      <c r="BV558" s="6"/>
      <c r="BW558" s="6"/>
      <c r="BX558" s="6"/>
      <c r="BY558" s="6"/>
      <c r="BZ558" s="6"/>
      <c r="CA558" s="6"/>
      <c r="CB558" s="6"/>
      <c r="CC558" s="6"/>
      <c r="CD558" s="6"/>
      <c r="CE558" s="6"/>
      <c r="CF558" s="6"/>
      <c r="CG558" s="6"/>
      <c r="CH558" s="6"/>
      <c r="CI558" s="6"/>
      <c r="CJ558" s="6"/>
      <c r="CK558" s="6"/>
      <c r="CL558" s="6"/>
      <c r="CM558" s="6"/>
      <c r="CN558" s="6"/>
      <c r="CO558" s="6"/>
      <c r="CP558" s="6"/>
      <c r="CQ558" s="6"/>
      <c r="CR558" s="6"/>
      <c r="CS558" s="6"/>
      <c r="CT558" s="6"/>
      <c r="CU558" s="6"/>
      <c r="CV558" s="6"/>
      <c r="CW558" s="6"/>
      <c r="CX558" s="6"/>
      <c r="CY558" s="6"/>
      <c r="CZ558" s="6"/>
      <c r="DA558" s="6"/>
      <c r="DB558" s="6"/>
      <c r="DC558" s="6"/>
      <c r="DD558" s="6"/>
      <c r="DE558" s="6"/>
      <c r="DF558" s="6"/>
      <c r="DG558" s="6"/>
      <c r="DH558" s="6"/>
      <c r="DI558" s="6"/>
      <c r="DJ558" s="6"/>
      <c r="DK558" s="6"/>
      <c r="DL558" s="6"/>
    </row>
    <row r="559" spans="1:116" ht="12" customHeight="1" x14ac:dyDescent="0.2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  <c r="BO559" s="6"/>
      <c r="BP559" s="6"/>
      <c r="BQ559" s="6"/>
      <c r="BR559" s="6"/>
      <c r="BS559" s="6"/>
      <c r="BT559" s="6"/>
      <c r="BU559" s="6"/>
      <c r="BV559" s="6"/>
      <c r="BW559" s="6"/>
      <c r="BX559" s="6"/>
      <c r="BY559" s="6"/>
      <c r="BZ559" s="6"/>
      <c r="CA559" s="6"/>
      <c r="CB559" s="6"/>
      <c r="CC559" s="6"/>
      <c r="CD559" s="6"/>
      <c r="CE559" s="6"/>
      <c r="CF559" s="6"/>
      <c r="CG559" s="6"/>
      <c r="CH559" s="6"/>
      <c r="CI559" s="6"/>
      <c r="CJ559" s="6"/>
      <c r="CK559" s="6"/>
      <c r="CL559" s="6"/>
      <c r="CM559" s="6"/>
      <c r="CN559" s="6"/>
      <c r="CO559" s="6"/>
      <c r="CP559" s="6"/>
      <c r="CQ559" s="6"/>
      <c r="CR559" s="6"/>
      <c r="CS559" s="6"/>
      <c r="CT559" s="6"/>
      <c r="CU559" s="6"/>
      <c r="CV559" s="6"/>
      <c r="CW559" s="6"/>
      <c r="CX559" s="6"/>
      <c r="CY559" s="6"/>
      <c r="CZ559" s="6"/>
      <c r="DA559" s="6"/>
      <c r="DB559" s="6"/>
      <c r="DC559" s="6"/>
      <c r="DD559" s="6"/>
      <c r="DE559" s="6"/>
      <c r="DF559" s="6"/>
      <c r="DG559" s="6"/>
      <c r="DH559" s="6"/>
      <c r="DI559" s="6"/>
      <c r="DJ559" s="6"/>
      <c r="DK559" s="6"/>
      <c r="DL559" s="6"/>
    </row>
    <row r="560" spans="1:116" ht="12" customHeight="1" x14ac:dyDescent="0.2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  <c r="BO560" s="6"/>
      <c r="BP560" s="6"/>
      <c r="BQ560" s="6"/>
      <c r="BR560" s="6"/>
      <c r="BS560" s="6"/>
      <c r="BT560" s="6"/>
      <c r="BU560" s="6"/>
      <c r="BV560" s="6"/>
      <c r="BW560" s="6"/>
      <c r="BX560" s="6"/>
      <c r="BY560" s="6"/>
      <c r="BZ560" s="6"/>
      <c r="CA560" s="6"/>
      <c r="CB560" s="6"/>
      <c r="CC560" s="6"/>
      <c r="CD560" s="6"/>
      <c r="CE560" s="6"/>
      <c r="CF560" s="6"/>
      <c r="CG560" s="6"/>
      <c r="CH560" s="6"/>
      <c r="CI560" s="6"/>
      <c r="CJ560" s="6"/>
      <c r="CK560" s="6"/>
      <c r="CL560" s="6"/>
      <c r="CM560" s="6"/>
      <c r="CN560" s="6"/>
      <c r="CO560" s="6"/>
      <c r="CP560" s="6"/>
      <c r="CQ560" s="6"/>
      <c r="CR560" s="6"/>
      <c r="CS560" s="6"/>
      <c r="CT560" s="6"/>
      <c r="CU560" s="6"/>
      <c r="CV560" s="6"/>
      <c r="CW560" s="6"/>
      <c r="CX560" s="6"/>
      <c r="CY560" s="6"/>
      <c r="CZ560" s="6"/>
      <c r="DA560" s="6"/>
      <c r="DB560" s="6"/>
      <c r="DC560" s="6"/>
      <c r="DD560" s="6"/>
      <c r="DE560" s="6"/>
      <c r="DF560" s="6"/>
      <c r="DG560" s="6"/>
      <c r="DH560" s="6"/>
      <c r="DI560" s="6"/>
      <c r="DJ560" s="6"/>
      <c r="DK560" s="6"/>
      <c r="DL560" s="6"/>
    </row>
    <row r="561" spans="1:116" ht="12" customHeight="1" x14ac:dyDescent="0.2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  <c r="BO561" s="6"/>
      <c r="BP561" s="6"/>
      <c r="BQ561" s="6"/>
      <c r="BR561" s="6"/>
      <c r="BS561" s="6"/>
      <c r="BT561" s="6"/>
      <c r="BU561" s="6"/>
      <c r="BV561" s="6"/>
      <c r="BW561" s="6"/>
      <c r="BX561" s="6"/>
      <c r="BY561" s="6"/>
      <c r="BZ561" s="6"/>
      <c r="CA561" s="6"/>
      <c r="CB561" s="6"/>
      <c r="CC561" s="6"/>
      <c r="CD561" s="6"/>
      <c r="CE561" s="6"/>
      <c r="CF561" s="6"/>
      <c r="CG561" s="6"/>
      <c r="CH561" s="6"/>
      <c r="CI561" s="6"/>
      <c r="CJ561" s="6"/>
      <c r="CK561" s="6"/>
      <c r="CL561" s="6"/>
      <c r="CM561" s="6"/>
      <c r="CN561" s="6"/>
      <c r="CO561" s="6"/>
      <c r="CP561" s="6"/>
      <c r="CQ561" s="6"/>
      <c r="CR561" s="6"/>
      <c r="CS561" s="6"/>
      <c r="CT561" s="6"/>
      <c r="CU561" s="6"/>
      <c r="CV561" s="6"/>
      <c r="CW561" s="6"/>
      <c r="CX561" s="6"/>
      <c r="CY561" s="6"/>
      <c r="CZ561" s="6"/>
      <c r="DA561" s="6"/>
      <c r="DB561" s="6"/>
      <c r="DC561" s="6"/>
      <c r="DD561" s="6"/>
      <c r="DE561" s="6"/>
      <c r="DF561" s="6"/>
      <c r="DG561" s="6"/>
      <c r="DH561" s="6"/>
      <c r="DI561" s="6"/>
      <c r="DJ561" s="6"/>
      <c r="DK561" s="6"/>
      <c r="DL561" s="6"/>
    </row>
    <row r="562" spans="1:116" ht="12" customHeight="1" x14ac:dyDescent="0.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  <c r="BO562" s="6"/>
      <c r="BP562" s="6"/>
      <c r="BQ562" s="6"/>
      <c r="BR562" s="6"/>
      <c r="BS562" s="6"/>
      <c r="BT562" s="6"/>
      <c r="BU562" s="6"/>
      <c r="BV562" s="6"/>
      <c r="BW562" s="6"/>
      <c r="BX562" s="6"/>
      <c r="BY562" s="6"/>
      <c r="BZ562" s="6"/>
      <c r="CA562" s="6"/>
      <c r="CB562" s="6"/>
      <c r="CC562" s="6"/>
      <c r="CD562" s="6"/>
      <c r="CE562" s="6"/>
      <c r="CF562" s="6"/>
      <c r="CG562" s="6"/>
      <c r="CH562" s="6"/>
      <c r="CI562" s="6"/>
      <c r="CJ562" s="6"/>
      <c r="CK562" s="6"/>
      <c r="CL562" s="6"/>
      <c r="CM562" s="6"/>
      <c r="CN562" s="6"/>
      <c r="CO562" s="6"/>
      <c r="CP562" s="6"/>
      <c r="CQ562" s="6"/>
      <c r="CR562" s="6"/>
      <c r="CS562" s="6"/>
      <c r="CT562" s="6"/>
      <c r="CU562" s="6"/>
      <c r="CV562" s="6"/>
      <c r="CW562" s="6"/>
      <c r="CX562" s="6"/>
      <c r="CY562" s="6"/>
      <c r="CZ562" s="6"/>
      <c r="DA562" s="6"/>
      <c r="DB562" s="6"/>
      <c r="DC562" s="6"/>
      <c r="DD562" s="6"/>
      <c r="DE562" s="6"/>
      <c r="DF562" s="6"/>
      <c r="DG562" s="6"/>
      <c r="DH562" s="6"/>
      <c r="DI562" s="6"/>
      <c r="DJ562" s="6"/>
      <c r="DK562" s="6"/>
      <c r="DL562" s="6"/>
    </row>
    <row r="563" spans="1:116" ht="12" customHeight="1" x14ac:dyDescent="0.2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  <c r="BO563" s="6"/>
      <c r="BP563" s="6"/>
      <c r="BQ563" s="6"/>
      <c r="BR563" s="6"/>
      <c r="BS563" s="6"/>
      <c r="BT563" s="6"/>
      <c r="BU563" s="6"/>
      <c r="BV563" s="6"/>
      <c r="BW563" s="6"/>
      <c r="BX563" s="6"/>
      <c r="BY563" s="6"/>
      <c r="BZ563" s="6"/>
      <c r="CA563" s="6"/>
      <c r="CB563" s="6"/>
      <c r="CC563" s="6"/>
      <c r="CD563" s="6"/>
      <c r="CE563" s="6"/>
      <c r="CF563" s="6"/>
      <c r="CG563" s="6"/>
      <c r="CH563" s="6"/>
      <c r="CI563" s="6"/>
      <c r="CJ563" s="6"/>
      <c r="CK563" s="6"/>
      <c r="CL563" s="6"/>
      <c r="CM563" s="6"/>
      <c r="CN563" s="6"/>
      <c r="CO563" s="6"/>
      <c r="CP563" s="6"/>
      <c r="CQ563" s="6"/>
      <c r="CR563" s="6"/>
      <c r="CS563" s="6"/>
      <c r="CT563" s="6"/>
      <c r="CU563" s="6"/>
      <c r="CV563" s="6"/>
      <c r="CW563" s="6"/>
      <c r="CX563" s="6"/>
      <c r="CY563" s="6"/>
      <c r="CZ563" s="6"/>
      <c r="DA563" s="6"/>
      <c r="DB563" s="6"/>
      <c r="DC563" s="6"/>
      <c r="DD563" s="6"/>
      <c r="DE563" s="6"/>
      <c r="DF563" s="6"/>
      <c r="DG563" s="6"/>
      <c r="DH563" s="6"/>
      <c r="DI563" s="6"/>
      <c r="DJ563" s="6"/>
      <c r="DK563" s="6"/>
      <c r="DL563" s="6"/>
    </row>
    <row r="564" spans="1:116" ht="12" customHeight="1" x14ac:dyDescent="0.2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  <c r="BO564" s="6"/>
      <c r="BP564" s="6"/>
      <c r="BQ564" s="6"/>
      <c r="BR564" s="6"/>
      <c r="BS564" s="6"/>
      <c r="BT564" s="6"/>
      <c r="BU564" s="6"/>
      <c r="BV564" s="6"/>
      <c r="BW564" s="6"/>
      <c r="BX564" s="6"/>
      <c r="BY564" s="6"/>
      <c r="BZ564" s="6"/>
      <c r="CA564" s="6"/>
      <c r="CB564" s="6"/>
      <c r="CC564" s="6"/>
      <c r="CD564" s="6"/>
      <c r="CE564" s="6"/>
      <c r="CF564" s="6"/>
      <c r="CG564" s="6"/>
      <c r="CH564" s="6"/>
      <c r="CI564" s="6"/>
      <c r="CJ564" s="6"/>
      <c r="CK564" s="6"/>
      <c r="CL564" s="6"/>
      <c r="CM564" s="6"/>
      <c r="CN564" s="6"/>
      <c r="CO564" s="6"/>
      <c r="CP564" s="6"/>
      <c r="CQ564" s="6"/>
      <c r="CR564" s="6"/>
      <c r="CS564" s="6"/>
      <c r="CT564" s="6"/>
      <c r="CU564" s="6"/>
      <c r="CV564" s="6"/>
      <c r="CW564" s="6"/>
      <c r="CX564" s="6"/>
      <c r="CY564" s="6"/>
      <c r="CZ564" s="6"/>
      <c r="DA564" s="6"/>
      <c r="DB564" s="6"/>
      <c r="DC564" s="6"/>
      <c r="DD564" s="6"/>
      <c r="DE564" s="6"/>
      <c r="DF564" s="6"/>
      <c r="DG564" s="6"/>
      <c r="DH564" s="6"/>
      <c r="DI564" s="6"/>
      <c r="DJ564" s="6"/>
      <c r="DK564" s="6"/>
      <c r="DL564" s="6"/>
    </row>
    <row r="565" spans="1:116" ht="12" customHeight="1" x14ac:dyDescent="0.2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  <c r="BO565" s="6"/>
      <c r="BP565" s="6"/>
      <c r="BQ565" s="6"/>
      <c r="BR565" s="6"/>
      <c r="BS565" s="6"/>
      <c r="BT565" s="6"/>
      <c r="BU565" s="6"/>
      <c r="BV565" s="6"/>
      <c r="BW565" s="6"/>
      <c r="BX565" s="6"/>
      <c r="BY565" s="6"/>
      <c r="BZ565" s="6"/>
      <c r="CA565" s="6"/>
      <c r="CB565" s="6"/>
      <c r="CC565" s="6"/>
      <c r="CD565" s="6"/>
      <c r="CE565" s="6"/>
      <c r="CF565" s="6"/>
      <c r="CG565" s="6"/>
      <c r="CH565" s="6"/>
      <c r="CI565" s="6"/>
      <c r="CJ565" s="6"/>
      <c r="CK565" s="6"/>
      <c r="CL565" s="6"/>
      <c r="CM565" s="6"/>
      <c r="CN565" s="6"/>
      <c r="CO565" s="6"/>
      <c r="CP565" s="6"/>
      <c r="CQ565" s="6"/>
      <c r="CR565" s="6"/>
      <c r="CS565" s="6"/>
      <c r="CT565" s="6"/>
      <c r="CU565" s="6"/>
      <c r="CV565" s="6"/>
      <c r="CW565" s="6"/>
      <c r="CX565" s="6"/>
      <c r="CY565" s="6"/>
      <c r="CZ565" s="6"/>
      <c r="DA565" s="6"/>
      <c r="DB565" s="6"/>
      <c r="DC565" s="6"/>
      <c r="DD565" s="6"/>
      <c r="DE565" s="6"/>
      <c r="DF565" s="6"/>
      <c r="DG565" s="6"/>
      <c r="DH565" s="6"/>
      <c r="DI565" s="6"/>
      <c r="DJ565" s="6"/>
      <c r="DK565" s="6"/>
      <c r="DL565" s="6"/>
    </row>
    <row r="566" spans="1:116" ht="12" customHeight="1" x14ac:dyDescent="0.2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  <c r="BO566" s="6"/>
      <c r="BP566" s="6"/>
      <c r="BQ566" s="6"/>
      <c r="BR566" s="6"/>
      <c r="BS566" s="6"/>
      <c r="BT566" s="6"/>
      <c r="BU566" s="6"/>
      <c r="BV566" s="6"/>
      <c r="BW566" s="6"/>
      <c r="BX566" s="6"/>
      <c r="BY566" s="6"/>
      <c r="BZ566" s="6"/>
      <c r="CA566" s="6"/>
      <c r="CB566" s="6"/>
      <c r="CC566" s="6"/>
      <c r="CD566" s="6"/>
      <c r="CE566" s="6"/>
      <c r="CF566" s="6"/>
      <c r="CG566" s="6"/>
      <c r="CH566" s="6"/>
      <c r="CI566" s="6"/>
      <c r="CJ566" s="6"/>
      <c r="CK566" s="6"/>
      <c r="CL566" s="6"/>
      <c r="CM566" s="6"/>
      <c r="CN566" s="6"/>
      <c r="CO566" s="6"/>
      <c r="CP566" s="6"/>
      <c r="CQ566" s="6"/>
      <c r="CR566" s="6"/>
      <c r="CS566" s="6"/>
      <c r="CT566" s="6"/>
      <c r="CU566" s="6"/>
      <c r="CV566" s="6"/>
      <c r="CW566" s="6"/>
      <c r="CX566" s="6"/>
      <c r="CY566" s="6"/>
      <c r="CZ566" s="6"/>
      <c r="DA566" s="6"/>
      <c r="DB566" s="6"/>
      <c r="DC566" s="6"/>
      <c r="DD566" s="6"/>
      <c r="DE566" s="6"/>
      <c r="DF566" s="6"/>
      <c r="DG566" s="6"/>
      <c r="DH566" s="6"/>
      <c r="DI566" s="6"/>
      <c r="DJ566" s="6"/>
      <c r="DK566" s="6"/>
      <c r="DL566" s="6"/>
    </row>
    <row r="567" spans="1:116" ht="12" customHeight="1" x14ac:dyDescent="0.2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  <c r="BO567" s="6"/>
      <c r="BP567" s="6"/>
      <c r="BQ567" s="6"/>
      <c r="BR567" s="6"/>
      <c r="BS567" s="6"/>
      <c r="BT567" s="6"/>
      <c r="BU567" s="6"/>
      <c r="BV567" s="6"/>
      <c r="BW567" s="6"/>
      <c r="BX567" s="6"/>
      <c r="BY567" s="6"/>
      <c r="BZ567" s="6"/>
      <c r="CA567" s="6"/>
      <c r="CB567" s="6"/>
      <c r="CC567" s="6"/>
      <c r="CD567" s="6"/>
      <c r="CE567" s="6"/>
      <c r="CF567" s="6"/>
      <c r="CG567" s="6"/>
      <c r="CH567" s="6"/>
      <c r="CI567" s="6"/>
      <c r="CJ567" s="6"/>
      <c r="CK567" s="6"/>
      <c r="CL567" s="6"/>
      <c r="CM567" s="6"/>
      <c r="CN567" s="6"/>
      <c r="CO567" s="6"/>
      <c r="CP567" s="6"/>
      <c r="CQ567" s="6"/>
      <c r="CR567" s="6"/>
      <c r="CS567" s="6"/>
      <c r="CT567" s="6"/>
      <c r="CU567" s="6"/>
      <c r="CV567" s="6"/>
      <c r="CW567" s="6"/>
      <c r="CX567" s="6"/>
      <c r="CY567" s="6"/>
      <c r="CZ567" s="6"/>
      <c r="DA567" s="6"/>
      <c r="DB567" s="6"/>
      <c r="DC567" s="6"/>
      <c r="DD567" s="6"/>
      <c r="DE567" s="6"/>
      <c r="DF567" s="6"/>
      <c r="DG567" s="6"/>
      <c r="DH567" s="6"/>
      <c r="DI567" s="6"/>
      <c r="DJ567" s="6"/>
      <c r="DK567" s="6"/>
      <c r="DL567" s="6"/>
    </row>
    <row r="568" spans="1:116" ht="12" customHeight="1" x14ac:dyDescent="0.2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  <c r="BO568" s="6"/>
      <c r="BP568" s="6"/>
      <c r="BQ568" s="6"/>
      <c r="BR568" s="6"/>
      <c r="BS568" s="6"/>
      <c r="BT568" s="6"/>
      <c r="BU568" s="6"/>
      <c r="BV568" s="6"/>
      <c r="BW568" s="6"/>
      <c r="BX568" s="6"/>
      <c r="BY568" s="6"/>
      <c r="BZ568" s="6"/>
      <c r="CA568" s="6"/>
      <c r="CB568" s="6"/>
      <c r="CC568" s="6"/>
      <c r="CD568" s="6"/>
      <c r="CE568" s="6"/>
      <c r="CF568" s="6"/>
      <c r="CG568" s="6"/>
      <c r="CH568" s="6"/>
      <c r="CI568" s="6"/>
      <c r="CJ568" s="6"/>
      <c r="CK568" s="6"/>
      <c r="CL568" s="6"/>
      <c r="CM568" s="6"/>
      <c r="CN568" s="6"/>
      <c r="CO568" s="6"/>
      <c r="CP568" s="6"/>
      <c r="CQ568" s="6"/>
      <c r="CR568" s="6"/>
      <c r="CS568" s="6"/>
      <c r="CT568" s="6"/>
      <c r="CU568" s="6"/>
      <c r="CV568" s="6"/>
      <c r="CW568" s="6"/>
      <c r="CX568" s="6"/>
      <c r="CY568" s="6"/>
      <c r="CZ568" s="6"/>
      <c r="DA568" s="6"/>
      <c r="DB568" s="6"/>
      <c r="DC568" s="6"/>
      <c r="DD568" s="6"/>
      <c r="DE568" s="6"/>
      <c r="DF568" s="6"/>
      <c r="DG568" s="6"/>
      <c r="DH568" s="6"/>
      <c r="DI568" s="6"/>
      <c r="DJ568" s="6"/>
      <c r="DK568" s="6"/>
      <c r="DL568" s="6"/>
    </row>
    <row r="569" spans="1:116" ht="12" customHeight="1" x14ac:dyDescent="0.2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  <c r="BO569" s="6"/>
      <c r="BP569" s="6"/>
      <c r="BQ569" s="6"/>
      <c r="BR569" s="6"/>
      <c r="BS569" s="6"/>
      <c r="BT569" s="6"/>
      <c r="BU569" s="6"/>
      <c r="BV569" s="6"/>
      <c r="BW569" s="6"/>
      <c r="BX569" s="6"/>
      <c r="BY569" s="6"/>
      <c r="BZ569" s="6"/>
      <c r="CA569" s="6"/>
      <c r="CB569" s="6"/>
      <c r="CC569" s="6"/>
      <c r="CD569" s="6"/>
      <c r="CE569" s="6"/>
      <c r="CF569" s="6"/>
      <c r="CG569" s="6"/>
      <c r="CH569" s="6"/>
      <c r="CI569" s="6"/>
      <c r="CJ569" s="6"/>
      <c r="CK569" s="6"/>
      <c r="CL569" s="6"/>
      <c r="CM569" s="6"/>
      <c r="CN569" s="6"/>
      <c r="CO569" s="6"/>
      <c r="CP569" s="6"/>
      <c r="CQ569" s="6"/>
      <c r="CR569" s="6"/>
      <c r="CS569" s="6"/>
      <c r="CT569" s="6"/>
      <c r="CU569" s="6"/>
      <c r="CV569" s="6"/>
      <c r="CW569" s="6"/>
      <c r="CX569" s="6"/>
      <c r="CY569" s="6"/>
      <c r="CZ569" s="6"/>
      <c r="DA569" s="6"/>
      <c r="DB569" s="6"/>
      <c r="DC569" s="6"/>
      <c r="DD569" s="6"/>
      <c r="DE569" s="6"/>
      <c r="DF569" s="6"/>
      <c r="DG569" s="6"/>
      <c r="DH569" s="6"/>
      <c r="DI569" s="6"/>
      <c r="DJ569" s="6"/>
      <c r="DK569" s="6"/>
      <c r="DL569" s="6"/>
    </row>
    <row r="570" spans="1:116" ht="12" customHeight="1" x14ac:dyDescent="0.2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  <c r="BO570" s="6"/>
      <c r="BP570" s="6"/>
      <c r="BQ570" s="6"/>
      <c r="BR570" s="6"/>
      <c r="BS570" s="6"/>
      <c r="BT570" s="6"/>
      <c r="BU570" s="6"/>
      <c r="BV570" s="6"/>
      <c r="BW570" s="6"/>
      <c r="BX570" s="6"/>
      <c r="BY570" s="6"/>
      <c r="BZ570" s="6"/>
      <c r="CA570" s="6"/>
      <c r="CB570" s="6"/>
      <c r="CC570" s="6"/>
      <c r="CD570" s="6"/>
      <c r="CE570" s="6"/>
      <c r="CF570" s="6"/>
      <c r="CG570" s="6"/>
      <c r="CH570" s="6"/>
      <c r="CI570" s="6"/>
      <c r="CJ570" s="6"/>
      <c r="CK570" s="6"/>
      <c r="CL570" s="6"/>
      <c r="CM570" s="6"/>
      <c r="CN570" s="6"/>
      <c r="CO570" s="6"/>
      <c r="CP570" s="6"/>
      <c r="CQ570" s="6"/>
      <c r="CR570" s="6"/>
      <c r="CS570" s="6"/>
      <c r="CT570" s="6"/>
      <c r="CU570" s="6"/>
      <c r="CV570" s="6"/>
      <c r="CW570" s="6"/>
      <c r="CX570" s="6"/>
      <c r="CY570" s="6"/>
      <c r="CZ570" s="6"/>
      <c r="DA570" s="6"/>
      <c r="DB570" s="6"/>
      <c r="DC570" s="6"/>
      <c r="DD570" s="6"/>
      <c r="DE570" s="6"/>
      <c r="DF570" s="6"/>
      <c r="DG570" s="6"/>
      <c r="DH570" s="6"/>
      <c r="DI570" s="6"/>
      <c r="DJ570" s="6"/>
      <c r="DK570" s="6"/>
      <c r="DL570" s="6"/>
    </row>
    <row r="571" spans="1:116" ht="12" customHeight="1" x14ac:dyDescent="0.2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  <c r="BO571" s="6"/>
      <c r="BP571" s="6"/>
      <c r="BQ571" s="6"/>
      <c r="BR571" s="6"/>
      <c r="BS571" s="6"/>
      <c r="BT571" s="6"/>
      <c r="BU571" s="6"/>
      <c r="BV571" s="6"/>
      <c r="BW571" s="6"/>
      <c r="BX571" s="6"/>
      <c r="BY571" s="6"/>
      <c r="BZ571" s="6"/>
      <c r="CA571" s="6"/>
      <c r="CB571" s="6"/>
      <c r="CC571" s="6"/>
      <c r="CD571" s="6"/>
      <c r="CE571" s="6"/>
      <c r="CF571" s="6"/>
      <c r="CG571" s="6"/>
      <c r="CH571" s="6"/>
      <c r="CI571" s="6"/>
      <c r="CJ571" s="6"/>
      <c r="CK571" s="6"/>
      <c r="CL571" s="6"/>
      <c r="CM571" s="6"/>
      <c r="CN571" s="6"/>
      <c r="CO571" s="6"/>
      <c r="CP571" s="6"/>
      <c r="CQ571" s="6"/>
      <c r="CR571" s="6"/>
      <c r="CS571" s="6"/>
      <c r="CT571" s="6"/>
      <c r="CU571" s="6"/>
      <c r="CV571" s="6"/>
      <c r="CW571" s="6"/>
      <c r="CX571" s="6"/>
      <c r="CY571" s="6"/>
      <c r="CZ571" s="6"/>
      <c r="DA571" s="6"/>
      <c r="DB571" s="6"/>
      <c r="DC571" s="6"/>
      <c r="DD571" s="6"/>
      <c r="DE571" s="6"/>
      <c r="DF571" s="6"/>
      <c r="DG571" s="6"/>
      <c r="DH571" s="6"/>
      <c r="DI571" s="6"/>
      <c r="DJ571" s="6"/>
      <c r="DK571" s="6"/>
      <c r="DL571" s="6"/>
    </row>
    <row r="572" spans="1:116" ht="12" customHeight="1" x14ac:dyDescent="0.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  <c r="BO572" s="6"/>
      <c r="BP572" s="6"/>
      <c r="BQ572" s="6"/>
      <c r="BR572" s="6"/>
      <c r="BS572" s="6"/>
      <c r="BT572" s="6"/>
      <c r="BU572" s="6"/>
      <c r="BV572" s="6"/>
      <c r="BW572" s="6"/>
      <c r="BX572" s="6"/>
      <c r="BY572" s="6"/>
      <c r="BZ572" s="6"/>
      <c r="CA572" s="6"/>
      <c r="CB572" s="6"/>
      <c r="CC572" s="6"/>
      <c r="CD572" s="6"/>
      <c r="CE572" s="6"/>
      <c r="CF572" s="6"/>
      <c r="CG572" s="6"/>
      <c r="CH572" s="6"/>
      <c r="CI572" s="6"/>
      <c r="CJ572" s="6"/>
      <c r="CK572" s="6"/>
      <c r="CL572" s="6"/>
      <c r="CM572" s="6"/>
      <c r="CN572" s="6"/>
      <c r="CO572" s="6"/>
      <c r="CP572" s="6"/>
      <c r="CQ572" s="6"/>
      <c r="CR572" s="6"/>
      <c r="CS572" s="6"/>
      <c r="CT572" s="6"/>
      <c r="CU572" s="6"/>
      <c r="CV572" s="6"/>
      <c r="CW572" s="6"/>
      <c r="CX572" s="6"/>
      <c r="CY572" s="6"/>
      <c r="CZ572" s="6"/>
      <c r="DA572" s="6"/>
      <c r="DB572" s="6"/>
      <c r="DC572" s="6"/>
      <c r="DD572" s="6"/>
      <c r="DE572" s="6"/>
      <c r="DF572" s="6"/>
      <c r="DG572" s="6"/>
      <c r="DH572" s="6"/>
      <c r="DI572" s="6"/>
      <c r="DJ572" s="6"/>
      <c r="DK572" s="6"/>
      <c r="DL572" s="6"/>
    </row>
    <row r="573" spans="1:116" ht="12" customHeight="1" x14ac:dyDescent="0.2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  <c r="BO573" s="6"/>
      <c r="BP573" s="6"/>
      <c r="BQ573" s="6"/>
      <c r="BR573" s="6"/>
      <c r="BS573" s="6"/>
      <c r="BT573" s="6"/>
      <c r="BU573" s="6"/>
      <c r="BV573" s="6"/>
      <c r="BW573" s="6"/>
      <c r="BX573" s="6"/>
      <c r="BY573" s="6"/>
      <c r="BZ573" s="6"/>
      <c r="CA573" s="6"/>
      <c r="CB573" s="6"/>
      <c r="CC573" s="6"/>
      <c r="CD573" s="6"/>
      <c r="CE573" s="6"/>
      <c r="CF573" s="6"/>
      <c r="CG573" s="6"/>
      <c r="CH573" s="6"/>
      <c r="CI573" s="6"/>
      <c r="CJ573" s="6"/>
      <c r="CK573" s="6"/>
      <c r="CL573" s="6"/>
      <c r="CM573" s="6"/>
      <c r="CN573" s="6"/>
      <c r="CO573" s="6"/>
      <c r="CP573" s="6"/>
      <c r="CQ573" s="6"/>
      <c r="CR573" s="6"/>
      <c r="CS573" s="6"/>
      <c r="CT573" s="6"/>
      <c r="CU573" s="6"/>
      <c r="CV573" s="6"/>
      <c r="CW573" s="6"/>
      <c r="CX573" s="6"/>
      <c r="CY573" s="6"/>
      <c r="CZ573" s="6"/>
      <c r="DA573" s="6"/>
      <c r="DB573" s="6"/>
      <c r="DC573" s="6"/>
      <c r="DD573" s="6"/>
      <c r="DE573" s="6"/>
      <c r="DF573" s="6"/>
      <c r="DG573" s="6"/>
      <c r="DH573" s="6"/>
      <c r="DI573" s="6"/>
      <c r="DJ573" s="6"/>
      <c r="DK573" s="6"/>
      <c r="DL573" s="6"/>
    </row>
    <row r="574" spans="1:116" ht="12" customHeight="1" x14ac:dyDescent="0.2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  <c r="BO574" s="6"/>
      <c r="BP574" s="6"/>
      <c r="BQ574" s="6"/>
      <c r="BR574" s="6"/>
      <c r="BS574" s="6"/>
      <c r="BT574" s="6"/>
      <c r="BU574" s="6"/>
      <c r="BV574" s="6"/>
      <c r="BW574" s="6"/>
      <c r="BX574" s="6"/>
      <c r="BY574" s="6"/>
      <c r="BZ574" s="6"/>
      <c r="CA574" s="6"/>
      <c r="CB574" s="6"/>
      <c r="CC574" s="6"/>
      <c r="CD574" s="6"/>
      <c r="CE574" s="6"/>
      <c r="CF574" s="6"/>
      <c r="CG574" s="6"/>
      <c r="CH574" s="6"/>
      <c r="CI574" s="6"/>
      <c r="CJ574" s="6"/>
      <c r="CK574" s="6"/>
      <c r="CL574" s="6"/>
      <c r="CM574" s="6"/>
      <c r="CN574" s="6"/>
      <c r="CO574" s="6"/>
      <c r="CP574" s="6"/>
      <c r="CQ574" s="6"/>
      <c r="CR574" s="6"/>
      <c r="CS574" s="6"/>
      <c r="CT574" s="6"/>
      <c r="CU574" s="6"/>
      <c r="CV574" s="6"/>
      <c r="CW574" s="6"/>
      <c r="CX574" s="6"/>
      <c r="CY574" s="6"/>
      <c r="CZ574" s="6"/>
      <c r="DA574" s="6"/>
      <c r="DB574" s="6"/>
      <c r="DC574" s="6"/>
      <c r="DD574" s="6"/>
      <c r="DE574" s="6"/>
      <c r="DF574" s="6"/>
      <c r="DG574" s="6"/>
      <c r="DH574" s="6"/>
      <c r="DI574" s="6"/>
      <c r="DJ574" s="6"/>
      <c r="DK574" s="6"/>
      <c r="DL574" s="6"/>
    </row>
    <row r="575" spans="1:116" ht="12" customHeight="1" x14ac:dyDescent="0.2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  <c r="BO575" s="6"/>
      <c r="BP575" s="6"/>
      <c r="BQ575" s="6"/>
      <c r="BR575" s="6"/>
      <c r="BS575" s="6"/>
      <c r="BT575" s="6"/>
      <c r="BU575" s="6"/>
      <c r="BV575" s="6"/>
      <c r="BW575" s="6"/>
      <c r="BX575" s="6"/>
      <c r="BY575" s="6"/>
      <c r="BZ575" s="6"/>
      <c r="CA575" s="6"/>
      <c r="CB575" s="6"/>
      <c r="CC575" s="6"/>
      <c r="CD575" s="6"/>
      <c r="CE575" s="6"/>
      <c r="CF575" s="6"/>
      <c r="CG575" s="6"/>
      <c r="CH575" s="6"/>
      <c r="CI575" s="6"/>
      <c r="CJ575" s="6"/>
      <c r="CK575" s="6"/>
      <c r="CL575" s="6"/>
      <c r="CM575" s="6"/>
      <c r="CN575" s="6"/>
      <c r="CO575" s="6"/>
      <c r="CP575" s="6"/>
      <c r="CQ575" s="6"/>
      <c r="CR575" s="6"/>
      <c r="CS575" s="6"/>
      <c r="CT575" s="6"/>
      <c r="CU575" s="6"/>
      <c r="CV575" s="6"/>
      <c r="CW575" s="6"/>
      <c r="CX575" s="6"/>
      <c r="CY575" s="6"/>
      <c r="CZ575" s="6"/>
      <c r="DA575" s="6"/>
      <c r="DB575" s="6"/>
      <c r="DC575" s="6"/>
      <c r="DD575" s="6"/>
      <c r="DE575" s="6"/>
      <c r="DF575" s="6"/>
      <c r="DG575" s="6"/>
      <c r="DH575" s="6"/>
      <c r="DI575" s="6"/>
      <c r="DJ575" s="6"/>
      <c r="DK575" s="6"/>
      <c r="DL575" s="6"/>
    </row>
    <row r="576" spans="1:116" ht="12" customHeight="1" x14ac:dyDescent="0.2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  <c r="BO576" s="6"/>
      <c r="BP576" s="6"/>
      <c r="BQ576" s="6"/>
      <c r="BR576" s="6"/>
      <c r="BS576" s="6"/>
      <c r="BT576" s="6"/>
      <c r="BU576" s="6"/>
      <c r="BV576" s="6"/>
      <c r="BW576" s="6"/>
      <c r="BX576" s="6"/>
      <c r="BY576" s="6"/>
      <c r="BZ576" s="6"/>
      <c r="CA576" s="6"/>
      <c r="CB576" s="6"/>
      <c r="CC576" s="6"/>
      <c r="CD576" s="6"/>
      <c r="CE576" s="6"/>
      <c r="CF576" s="6"/>
      <c r="CG576" s="6"/>
      <c r="CH576" s="6"/>
      <c r="CI576" s="6"/>
      <c r="CJ576" s="6"/>
      <c r="CK576" s="6"/>
      <c r="CL576" s="6"/>
      <c r="CM576" s="6"/>
      <c r="CN576" s="6"/>
      <c r="CO576" s="6"/>
      <c r="CP576" s="6"/>
      <c r="CQ576" s="6"/>
      <c r="CR576" s="6"/>
      <c r="CS576" s="6"/>
      <c r="CT576" s="6"/>
      <c r="CU576" s="6"/>
      <c r="CV576" s="6"/>
      <c r="CW576" s="6"/>
      <c r="CX576" s="6"/>
      <c r="CY576" s="6"/>
      <c r="CZ576" s="6"/>
      <c r="DA576" s="6"/>
      <c r="DB576" s="6"/>
      <c r="DC576" s="6"/>
      <c r="DD576" s="6"/>
      <c r="DE576" s="6"/>
      <c r="DF576" s="6"/>
      <c r="DG576" s="6"/>
      <c r="DH576" s="6"/>
      <c r="DI576" s="6"/>
      <c r="DJ576" s="6"/>
      <c r="DK576" s="6"/>
      <c r="DL576" s="6"/>
    </row>
    <row r="577" spans="1:116" ht="12" customHeight="1" x14ac:dyDescent="0.2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  <c r="BO577" s="6"/>
      <c r="BP577" s="6"/>
      <c r="BQ577" s="6"/>
      <c r="BR577" s="6"/>
      <c r="BS577" s="6"/>
      <c r="BT577" s="6"/>
      <c r="BU577" s="6"/>
      <c r="BV577" s="6"/>
      <c r="BW577" s="6"/>
      <c r="BX577" s="6"/>
      <c r="BY577" s="6"/>
      <c r="BZ577" s="6"/>
      <c r="CA577" s="6"/>
      <c r="CB577" s="6"/>
      <c r="CC577" s="6"/>
      <c r="CD577" s="6"/>
      <c r="CE577" s="6"/>
      <c r="CF577" s="6"/>
      <c r="CG577" s="6"/>
      <c r="CH577" s="6"/>
      <c r="CI577" s="6"/>
      <c r="CJ577" s="6"/>
      <c r="CK577" s="6"/>
      <c r="CL577" s="6"/>
      <c r="CM577" s="6"/>
      <c r="CN577" s="6"/>
      <c r="CO577" s="6"/>
      <c r="CP577" s="6"/>
      <c r="CQ577" s="6"/>
      <c r="CR577" s="6"/>
      <c r="CS577" s="6"/>
      <c r="CT577" s="6"/>
      <c r="CU577" s="6"/>
      <c r="CV577" s="6"/>
      <c r="CW577" s="6"/>
      <c r="CX577" s="6"/>
      <c r="CY577" s="6"/>
      <c r="CZ577" s="6"/>
      <c r="DA577" s="6"/>
      <c r="DB577" s="6"/>
      <c r="DC577" s="6"/>
      <c r="DD577" s="6"/>
      <c r="DE577" s="6"/>
      <c r="DF577" s="6"/>
      <c r="DG577" s="6"/>
      <c r="DH577" s="6"/>
      <c r="DI577" s="6"/>
      <c r="DJ577" s="6"/>
      <c r="DK577" s="6"/>
      <c r="DL577" s="6"/>
    </row>
    <row r="578" spans="1:116" ht="12" customHeight="1" x14ac:dyDescent="0.2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  <c r="BO578" s="6"/>
      <c r="BP578" s="6"/>
      <c r="BQ578" s="6"/>
      <c r="BR578" s="6"/>
      <c r="BS578" s="6"/>
      <c r="BT578" s="6"/>
      <c r="BU578" s="6"/>
      <c r="BV578" s="6"/>
      <c r="BW578" s="6"/>
      <c r="BX578" s="6"/>
      <c r="BY578" s="6"/>
      <c r="BZ578" s="6"/>
      <c r="CA578" s="6"/>
      <c r="CB578" s="6"/>
      <c r="CC578" s="6"/>
      <c r="CD578" s="6"/>
      <c r="CE578" s="6"/>
      <c r="CF578" s="6"/>
      <c r="CG578" s="6"/>
      <c r="CH578" s="6"/>
      <c r="CI578" s="6"/>
      <c r="CJ578" s="6"/>
      <c r="CK578" s="6"/>
      <c r="CL578" s="6"/>
      <c r="CM578" s="6"/>
      <c r="CN578" s="6"/>
      <c r="CO578" s="6"/>
      <c r="CP578" s="6"/>
      <c r="CQ578" s="6"/>
      <c r="CR578" s="6"/>
      <c r="CS578" s="6"/>
      <c r="CT578" s="6"/>
      <c r="CU578" s="6"/>
      <c r="CV578" s="6"/>
      <c r="CW578" s="6"/>
      <c r="CX578" s="6"/>
      <c r="CY578" s="6"/>
      <c r="CZ578" s="6"/>
      <c r="DA578" s="6"/>
      <c r="DB578" s="6"/>
      <c r="DC578" s="6"/>
      <c r="DD578" s="6"/>
      <c r="DE578" s="6"/>
      <c r="DF578" s="6"/>
      <c r="DG578" s="6"/>
      <c r="DH578" s="6"/>
      <c r="DI578" s="6"/>
      <c r="DJ578" s="6"/>
      <c r="DK578" s="6"/>
      <c r="DL578" s="6"/>
    </row>
    <row r="579" spans="1:116" ht="12" customHeight="1" x14ac:dyDescent="0.2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  <c r="BO579" s="6"/>
      <c r="BP579" s="6"/>
      <c r="BQ579" s="6"/>
      <c r="BR579" s="6"/>
      <c r="BS579" s="6"/>
      <c r="BT579" s="6"/>
      <c r="BU579" s="6"/>
      <c r="BV579" s="6"/>
      <c r="BW579" s="6"/>
      <c r="BX579" s="6"/>
      <c r="BY579" s="6"/>
      <c r="BZ579" s="6"/>
      <c r="CA579" s="6"/>
      <c r="CB579" s="6"/>
      <c r="CC579" s="6"/>
      <c r="CD579" s="6"/>
      <c r="CE579" s="6"/>
      <c r="CF579" s="6"/>
      <c r="CG579" s="6"/>
      <c r="CH579" s="6"/>
      <c r="CI579" s="6"/>
      <c r="CJ579" s="6"/>
      <c r="CK579" s="6"/>
      <c r="CL579" s="6"/>
      <c r="CM579" s="6"/>
      <c r="CN579" s="6"/>
      <c r="CO579" s="6"/>
      <c r="CP579" s="6"/>
      <c r="CQ579" s="6"/>
      <c r="CR579" s="6"/>
      <c r="CS579" s="6"/>
      <c r="CT579" s="6"/>
      <c r="CU579" s="6"/>
      <c r="CV579" s="6"/>
      <c r="CW579" s="6"/>
      <c r="CX579" s="6"/>
      <c r="CY579" s="6"/>
      <c r="CZ579" s="6"/>
      <c r="DA579" s="6"/>
      <c r="DB579" s="6"/>
      <c r="DC579" s="6"/>
      <c r="DD579" s="6"/>
      <c r="DE579" s="6"/>
      <c r="DF579" s="6"/>
      <c r="DG579" s="6"/>
      <c r="DH579" s="6"/>
      <c r="DI579" s="6"/>
      <c r="DJ579" s="6"/>
      <c r="DK579" s="6"/>
      <c r="DL579" s="6"/>
    </row>
    <row r="580" spans="1:116" ht="12" customHeight="1" x14ac:dyDescent="0.2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  <c r="BO580" s="6"/>
      <c r="BP580" s="6"/>
      <c r="BQ580" s="6"/>
      <c r="BR580" s="6"/>
      <c r="BS580" s="6"/>
      <c r="BT580" s="6"/>
      <c r="BU580" s="6"/>
      <c r="BV580" s="6"/>
      <c r="BW580" s="6"/>
      <c r="BX580" s="6"/>
      <c r="BY580" s="6"/>
      <c r="BZ580" s="6"/>
      <c r="CA580" s="6"/>
      <c r="CB580" s="6"/>
      <c r="CC580" s="6"/>
      <c r="CD580" s="6"/>
      <c r="CE580" s="6"/>
      <c r="CF580" s="6"/>
      <c r="CG580" s="6"/>
      <c r="CH580" s="6"/>
      <c r="CI580" s="6"/>
      <c r="CJ580" s="6"/>
      <c r="CK580" s="6"/>
      <c r="CL580" s="6"/>
      <c r="CM580" s="6"/>
      <c r="CN580" s="6"/>
      <c r="CO580" s="6"/>
      <c r="CP580" s="6"/>
      <c r="CQ580" s="6"/>
      <c r="CR580" s="6"/>
      <c r="CS580" s="6"/>
      <c r="CT580" s="6"/>
      <c r="CU580" s="6"/>
      <c r="CV580" s="6"/>
      <c r="CW580" s="6"/>
      <c r="CX580" s="6"/>
      <c r="CY580" s="6"/>
      <c r="CZ580" s="6"/>
      <c r="DA580" s="6"/>
      <c r="DB580" s="6"/>
      <c r="DC580" s="6"/>
      <c r="DD580" s="6"/>
      <c r="DE580" s="6"/>
      <c r="DF580" s="6"/>
      <c r="DG580" s="6"/>
      <c r="DH580" s="6"/>
      <c r="DI580" s="6"/>
      <c r="DJ580" s="6"/>
      <c r="DK580" s="6"/>
      <c r="DL580" s="6"/>
    </row>
    <row r="581" spans="1:116" ht="12" customHeight="1" x14ac:dyDescent="0.2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  <c r="BO581" s="6"/>
      <c r="BP581" s="6"/>
      <c r="BQ581" s="6"/>
      <c r="BR581" s="6"/>
      <c r="BS581" s="6"/>
      <c r="BT581" s="6"/>
      <c r="BU581" s="6"/>
      <c r="BV581" s="6"/>
      <c r="BW581" s="6"/>
      <c r="BX581" s="6"/>
      <c r="BY581" s="6"/>
      <c r="BZ581" s="6"/>
      <c r="CA581" s="6"/>
      <c r="CB581" s="6"/>
      <c r="CC581" s="6"/>
      <c r="CD581" s="6"/>
      <c r="CE581" s="6"/>
      <c r="CF581" s="6"/>
      <c r="CG581" s="6"/>
      <c r="CH581" s="6"/>
      <c r="CI581" s="6"/>
      <c r="CJ581" s="6"/>
      <c r="CK581" s="6"/>
      <c r="CL581" s="6"/>
      <c r="CM581" s="6"/>
      <c r="CN581" s="6"/>
      <c r="CO581" s="6"/>
      <c r="CP581" s="6"/>
      <c r="CQ581" s="6"/>
      <c r="CR581" s="6"/>
      <c r="CS581" s="6"/>
      <c r="CT581" s="6"/>
      <c r="CU581" s="6"/>
      <c r="CV581" s="6"/>
      <c r="CW581" s="6"/>
      <c r="CX581" s="6"/>
      <c r="CY581" s="6"/>
      <c r="CZ581" s="6"/>
      <c r="DA581" s="6"/>
      <c r="DB581" s="6"/>
      <c r="DC581" s="6"/>
      <c r="DD581" s="6"/>
      <c r="DE581" s="6"/>
      <c r="DF581" s="6"/>
      <c r="DG581" s="6"/>
      <c r="DH581" s="6"/>
      <c r="DI581" s="6"/>
      <c r="DJ581" s="6"/>
      <c r="DK581" s="6"/>
      <c r="DL581" s="6"/>
    </row>
    <row r="582" spans="1:116" ht="12" customHeight="1" x14ac:dyDescent="0.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  <c r="BO582" s="6"/>
      <c r="BP582" s="6"/>
      <c r="BQ582" s="6"/>
      <c r="BR582" s="6"/>
      <c r="BS582" s="6"/>
      <c r="BT582" s="6"/>
      <c r="BU582" s="6"/>
      <c r="BV582" s="6"/>
      <c r="BW582" s="6"/>
      <c r="BX582" s="6"/>
      <c r="BY582" s="6"/>
      <c r="BZ582" s="6"/>
      <c r="CA582" s="6"/>
      <c r="CB582" s="6"/>
      <c r="CC582" s="6"/>
      <c r="CD582" s="6"/>
      <c r="CE582" s="6"/>
      <c r="CF582" s="6"/>
      <c r="CG582" s="6"/>
      <c r="CH582" s="6"/>
      <c r="CI582" s="6"/>
      <c r="CJ582" s="6"/>
      <c r="CK582" s="6"/>
      <c r="CL582" s="6"/>
      <c r="CM582" s="6"/>
      <c r="CN582" s="6"/>
      <c r="CO582" s="6"/>
      <c r="CP582" s="6"/>
      <c r="CQ582" s="6"/>
      <c r="CR582" s="6"/>
      <c r="CS582" s="6"/>
      <c r="CT582" s="6"/>
      <c r="CU582" s="6"/>
      <c r="CV582" s="6"/>
      <c r="CW582" s="6"/>
      <c r="CX582" s="6"/>
      <c r="CY582" s="6"/>
      <c r="CZ582" s="6"/>
      <c r="DA582" s="6"/>
      <c r="DB582" s="6"/>
      <c r="DC582" s="6"/>
      <c r="DD582" s="6"/>
      <c r="DE582" s="6"/>
      <c r="DF582" s="6"/>
      <c r="DG582" s="6"/>
      <c r="DH582" s="6"/>
      <c r="DI582" s="6"/>
      <c r="DJ582" s="6"/>
      <c r="DK582" s="6"/>
      <c r="DL582" s="6"/>
    </row>
    <row r="583" spans="1:116" ht="12" customHeight="1" x14ac:dyDescent="0.2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  <c r="BO583" s="6"/>
      <c r="BP583" s="6"/>
      <c r="BQ583" s="6"/>
      <c r="BR583" s="6"/>
      <c r="BS583" s="6"/>
      <c r="BT583" s="6"/>
      <c r="BU583" s="6"/>
      <c r="BV583" s="6"/>
      <c r="BW583" s="6"/>
      <c r="BX583" s="6"/>
      <c r="BY583" s="6"/>
      <c r="BZ583" s="6"/>
      <c r="CA583" s="6"/>
      <c r="CB583" s="6"/>
      <c r="CC583" s="6"/>
      <c r="CD583" s="6"/>
      <c r="CE583" s="6"/>
      <c r="CF583" s="6"/>
      <c r="CG583" s="6"/>
      <c r="CH583" s="6"/>
      <c r="CI583" s="6"/>
      <c r="CJ583" s="6"/>
      <c r="CK583" s="6"/>
      <c r="CL583" s="6"/>
      <c r="CM583" s="6"/>
      <c r="CN583" s="6"/>
      <c r="CO583" s="6"/>
      <c r="CP583" s="6"/>
      <c r="CQ583" s="6"/>
      <c r="CR583" s="6"/>
      <c r="CS583" s="6"/>
      <c r="CT583" s="6"/>
      <c r="CU583" s="6"/>
      <c r="CV583" s="6"/>
      <c r="CW583" s="6"/>
      <c r="CX583" s="6"/>
      <c r="CY583" s="6"/>
      <c r="CZ583" s="6"/>
      <c r="DA583" s="6"/>
      <c r="DB583" s="6"/>
      <c r="DC583" s="6"/>
      <c r="DD583" s="6"/>
      <c r="DE583" s="6"/>
      <c r="DF583" s="6"/>
      <c r="DG583" s="6"/>
      <c r="DH583" s="6"/>
      <c r="DI583" s="6"/>
      <c r="DJ583" s="6"/>
      <c r="DK583" s="6"/>
      <c r="DL583" s="6"/>
    </row>
    <row r="584" spans="1:116" ht="12" customHeight="1" x14ac:dyDescent="0.2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  <c r="BO584" s="6"/>
      <c r="BP584" s="6"/>
      <c r="BQ584" s="6"/>
      <c r="BR584" s="6"/>
      <c r="BS584" s="6"/>
      <c r="BT584" s="6"/>
      <c r="BU584" s="6"/>
      <c r="BV584" s="6"/>
      <c r="BW584" s="6"/>
      <c r="BX584" s="6"/>
      <c r="BY584" s="6"/>
      <c r="BZ584" s="6"/>
      <c r="CA584" s="6"/>
      <c r="CB584" s="6"/>
      <c r="CC584" s="6"/>
      <c r="CD584" s="6"/>
      <c r="CE584" s="6"/>
      <c r="CF584" s="6"/>
      <c r="CG584" s="6"/>
      <c r="CH584" s="6"/>
      <c r="CI584" s="6"/>
      <c r="CJ584" s="6"/>
      <c r="CK584" s="6"/>
      <c r="CL584" s="6"/>
      <c r="CM584" s="6"/>
      <c r="CN584" s="6"/>
      <c r="CO584" s="6"/>
      <c r="CP584" s="6"/>
      <c r="CQ584" s="6"/>
      <c r="CR584" s="6"/>
      <c r="CS584" s="6"/>
      <c r="CT584" s="6"/>
      <c r="CU584" s="6"/>
      <c r="CV584" s="6"/>
      <c r="CW584" s="6"/>
      <c r="CX584" s="6"/>
      <c r="CY584" s="6"/>
      <c r="CZ584" s="6"/>
      <c r="DA584" s="6"/>
      <c r="DB584" s="6"/>
      <c r="DC584" s="6"/>
      <c r="DD584" s="6"/>
      <c r="DE584" s="6"/>
      <c r="DF584" s="6"/>
      <c r="DG584" s="6"/>
      <c r="DH584" s="6"/>
      <c r="DI584" s="6"/>
      <c r="DJ584" s="6"/>
      <c r="DK584" s="6"/>
      <c r="DL584" s="6"/>
    </row>
    <row r="585" spans="1:116" ht="12" customHeight="1" x14ac:dyDescent="0.2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  <c r="BO585" s="6"/>
      <c r="BP585" s="6"/>
      <c r="BQ585" s="6"/>
      <c r="BR585" s="6"/>
      <c r="BS585" s="6"/>
      <c r="BT585" s="6"/>
      <c r="BU585" s="6"/>
      <c r="BV585" s="6"/>
      <c r="BW585" s="6"/>
      <c r="BX585" s="6"/>
      <c r="BY585" s="6"/>
      <c r="BZ585" s="6"/>
      <c r="CA585" s="6"/>
      <c r="CB585" s="6"/>
      <c r="CC585" s="6"/>
      <c r="CD585" s="6"/>
      <c r="CE585" s="6"/>
      <c r="CF585" s="6"/>
      <c r="CG585" s="6"/>
      <c r="CH585" s="6"/>
      <c r="CI585" s="6"/>
      <c r="CJ585" s="6"/>
      <c r="CK585" s="6"/>
      <c r="CL585" s="6"/>
      <c r="CM585" s="6"/>
      <c r="CN585" s="6"/>
      <c r="CO585" s="6"/>
      <c r="CP585" s="6"/>
      <c r="CQ585" s="6"/>
      <c r="CR585" s="6"/>
      <c r="CS585" s="6"/>
      <c r="CT585" s="6"/>
      <c r="CU585" s="6"/>
      <c r="CV585" s="6"/>
      <c r="CW585" s="6"/>
      <c r="CX585" s="6"/>
      <c r="CY585" s="6"/>
      <c r="CZ585" s="6"/>
      <c r="DA585" s="6"/>
      <c r="DB585" s="6"/>
      <c r="DC585" s="6"/>
      <c r="DD585" s="6"/>
      <c r="DE585" s="6"/>
      <c r="DF585" s="6"/>
      <c r="DG585" s="6"/>
      <c r="DH585" s="6"/>
      <c r="DI585" s="6"/>
      <c r="DJ585" s="6"/>
      <c r="DK585" s="6"/>
      <c r="DL585" s="6"/>
    </row>
    <row r="586" spans="1:116" ht="12" customHeight="1" x14ac:dyDescent="0.2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  <c r="BO586" s="6"/>
      <c r="BP586" s="6"/>
      <c r="BQ586" s="6"/>
      <c r="BR586" s="6"/>
      <c r="BS586" s="6"/>
      <c r="BT586" s="6"/>
      <c r="BU586" s="6"/>
      <c r="BV586" s="6"/>
      <c r="BW586" s="6"/>
      <c r="BX586" s="6"/>
      <c r="BY586" s="6"/>
      <c r="BZ586" s="6"/>
      <c r="CA586" s="6"/>
      <c r="CB586" s="6"/>
      <c r="CC586" s="6"/>
      <c r="CD586" s="6"/>
      <c r="CE586" s="6"/>
      <c r="CF586" s="6"/>
      <c r="CG586" s="6"/>
      <c r="CH586" s="6"/>
      <c r="CI586" s="6"/>
      <c r="CJ586" s="6"/>
      <c r="CK586" s="6"/>
      <c r="CL586" s="6"/>
      <c r="CM586" s="6"/>
      <c r="CN586" s="6"/>
      <c r="CO586" s="6"/>
      <c r="CP586" s="6"/>
      <c r="CQ586" s="6"/>
      <c r="CR586" s="6"/>
      <c r="CS586" s="6"/>
      <c r="CT586" s="6"/>
      <c r="CU586" s="6"/>
      <c r="CV586" s="6"/>
      <c r="CW586" s="6"/>
      <c r="CX586" s="6"/>
      <c r="CY586" s="6"/>
      <c r="CZ586" s="6"/>
      <c r="DA586" s="6"/>
      <c r="DB586" s="6"/>
      <c r="DC586" s="6"/>
      <c r="DD586" s="6"/>
      <c r="DE586" s="6"/>
      <c r="DF586" s="6"/>
      <c r="DG586" s="6"/>
      <c r="DH586" s="6"/>
      <c r="DI586" s="6"/>
      <c r="DJ586" s="6"/>
      <c r="DK586" s="6"/>
      <c r="DL586" s="6"/>
    </row>
    <row r="587" spans="1:116" ht="12" customHeight="1" x14ac:dyDescent="0.2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  <c r="BO587" s="6"/>
      <c r="BP587" s="6"/>
      <c r="BQ587" s="6"/>
      <c r="BR587" s="6"/>
      <c r="BS587" s="6"/>
      <c r="BT587" s="6"/>
      <c r="BU587" s="6"/>
      <c r="BV587" s="6"/>
      <c r="BW587" s="6"/>
      <c r="BX587" s="6"/>
      <c r="BY587" s="6"/>
      <c r="BZ587" s="6"/>
      <c r="CA587" s="6"/>
      <c r="CB587" s="6"/>
      <c r="CC587" s="6"/>
      <c r="CD587" s="6"/>
      <c r="CE587" s="6"/>
      <c r="CF587" s="6"/>
      <c r="CG587" s="6"/>
      <c r="CH587" s="6"/>
      <c r="CI587" s="6"/>
      <c r="CJ587" s="6"/>
      <c r="CK587" s="6"/>
      <c r="CL587" s="6"/>
      <c r="CM587" s="6"/>
      <c r="CN587" s="6"/>
      <c r="CO587" s="6"/>
      <c r="CP587" s="6"/>
      <c r="CQ587" s="6"/>
      <c r="CR587" s="6"/>
      <c r="CS587" s="6"/>
      <c r="CT587" s="6"/>
      <c r="CU587" s="6"/>
      <c r="CV587" s="6"/>
      <c r="CW587" s="6"/>
      <c r="CX587" s="6"/>
      <c r="CY587" s="6"/>
      <c r="CZ587" s="6"/>
      <c r="DA587" s="6"/>
      <c r="DB587" s="6"/>
      <c r="DC587" s="6"/>
      <c r="DD587" s="6"/>
      <c r="DE587" s="6"/>
      <c r="DF587" s="6"/>
      <c r="DG587" s="6"/>
      <c r="DH587" s="6"/>
      <c r="DI587" s="6"/>
      <c r="DJ587" s="6"/>
      <c r="DK587" s="6"/>
      <c r="DL587" s="6"/>
    </row>
    <row r="588" spans="1:116" ht="12" customHeight="1" x14ac:dyDescent="0.2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  <c r="BO588" s="6"/>
      <c r="BP588" s="6"/>
      <c r="BQ588" s="6"/>
      <c r="BR588" s="6"/>
      <c r="BS588" s="6"/>
      <c r="BT588" s="6"/>
      <c r="BU588" s="6"/>
      <c r="BV588" s="6"/>
      <c r="BW588" s="6"/>
      <c r="BX588" s="6"/>
      <c r="BY588" s="6"/>
      <c r="BZ588" s="6"/>
      <c r="CA588" s="6"/>
      <c r="CB588" s="6"/>
      <c r="CC588" s="6"/>
      <c r="CD588" s="6"/>
      <c r="CE588" s="6"/>
      <c r="CF588" s="6"/>
      <c r="CG588" s="6"/>
      <c r="CH588" s="6"/>
      <c r="CI588" s="6"/>
      <c r="CJ588" s="6"/>
      <c r="CK588" s="6"/>
      <c r="CL588" s="6"/>
      <c r="CM588" s="6"/>
      <c r="CN588" s="6"/>
      <c r="CO588" s="6"/>
      <c r="CP588" s="6"/>
      <c r="CQ588" s="6"/>
      <c r="CR588" s="6"/>
      <c r="CS588" s="6"/>
      <c r="CT588" s="6"/>
      <c r="CU588" s="6"/>
      <c r="CV588" s="6"/>
      <c r="CW588" s="6"/>
      <c r="CX588" s="6"/>
      <c r="CY588" s="6"/>
      <c r="CZ588" s="6"/>
      <c r="DA588" s="6"/>
      <c r="DB588" s="6"/>
      <c r="DC588" s="6"/>
      <c r="DD588" s="6"/>
      <c r="DE588" s="6"/>
      <c r="DF588" s="6"/>
      <c r="DG588" s="6"/>
      <c r="DH588" s="6"/>
      <c r="DI588" s="6"/>
      <c r="DJ588" s="6"/>
      <c r="DK588" s="6"/>
      <c r="DL588" s="6"/>
    </row>
    <row r="589" spans="1:116" ht="12" customHeight="1" x14ac:dyDescent="0.2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  <c r="BO589" s="6"/>
      <c r="BP589" s="6"/>
      <c r="BQ589" s="6"/>
      <c r="BR589" s="6"/>
      <c r="BS589" s="6"/>
      <c r="BT589" s="6"/>
      <c r="BU589" s="6"/>
      <c r="BV589" s="6"/>
      <c r="BW589" s="6"/>
      <c r="BX589" s="6"/>
      <c r="BY589" s="6"/>
      <c r="BZ589" s="6"/>
      <c r="CA589" s="6"/>
      <c r="CB589" s="6"/>
      <c r="CC589" s="6"/>
      <c r="CD589" s="6"/>
      <c r="CE589" s="6"/>
      <c r="CF589" s="6"/>
      <c r="CG589" s="6"/>
      <c r="CH589" s="6"/>
      <c r="CI589" s="6"/>
      <c r="CJ589" s="6"/>
      <c r="CK589" s="6"/>
      <c r="CL589" s="6"/>
      <c r="CM589" s="6"/>
      <c r="CN589" s="6"/>
      <c r="CO589" s="6"/>
      <c r="CP589" s="6"/>
      <c r="CQ589" s="6"/>
      <c r="CR589" s="6"/>
      <c r="CS589" s="6"/>
      <c r="CT589" s="6"/>
      <c r="CU589" s="6"/>
      <c r="CV589" s="6"/>
      <c r="CW589" s="6"/>
      <c r="CX589" s="6"/>
      <c r="CY589" s="6"/>
      <c r="CZ589" s="6"/>
      <c r="DA589" s="6"/>
      <c r="DB589" s="6"/>
      <c r="DC589" s="6"/>
      <c r="DD589" s="6"/>
      <c r="DE589" s="6"/>
      <c r="DF589" s="6"/>
      <c r="DG589" s="6"/>
      <c r="DH589" s="6"/>
      <c r="DI589" s="6"/>
      <c r="DJ589" s="6"/>
      <c r="DK589" s="6"/>
      <c r="DL589" s="6"/>
    </row>
    <row r="590" spans="1:116" ht="12" customHeight="1" x14ac:dyDescent="0.2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  <c r="BO590" s="6"/>
      <c r="BP590" s="6"/>
      <c r="BQ590" s="6"/>
      <c r="BR590" s="6"/>
      <c r="BS590" s="6"/>
      <c r="BT590" s="6"/>
      <c r="BU590" s="6"/>
      <c r="BV590" s="6"/>
      <c r="BW590" s="6"/>
      <c r="BX590" s="6"/>
      <c r="BY590" s="6"/>
      <c r="BZ590" s="6"/>
      <c r="CA590" s="6"/>
      <c r="CB590" s="6"/>
      <c r="CC590" s="6"/>
      <c r="CD590" s="6"/>
      <c r="CE590" s="6"/>
      <c r="CF590" s="6"/>
      <c r="CG590" s="6"/>
      <c r="CH590" s="6"/>
      <c r="CI590" s="6"/>
      <c r="CJ590" s="6"/>
      <c r="CK590" s="6"/>
      <c r="CL590" s="6"/>
      <c r="CM590" s="6"/>
      <c r="CN590" s="6"/>
      <c r="CO590" s="6"/>
      <c r="CP590" s="6"/>
      <c r="CQ590" s="6"/>
      <c r="CR590" s="6"/>
      <c r="CS590" s="6"/>
      <c r="CT590" s="6"/>
      <c r="CU590" s="6"/>
      <c r="CV590" s="6"/>
      <c r="CW590" s="6"/>
      <c r="CX590" s="6"/>
      <c r="CY590" s="6"/>
      <c r="CZ590" s="6"/>
      <c r="DA590" s="6"/>
      <c r="DB590" s="6"/>
      <c r="DC590" s="6"/>
      <c r="DD590" s="6"/>
      <c r="DE590" s="6"/>
      <c r="DF590" s="6"/>
      <c r="DG590" s="6"/>
      <c r="DH590" s="6"/>
      <c r="DI590" s="6"/>
      <c r="DJ590" s="6"/>
      <c r="DK590" s="6"/>
      <c r="DL590" s="6"/>
    </row>
    <row r="591" spans="1:116" ht="12" customHeight="1" x14ac:dyDescent="0.2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  <c r="BO591" s="6"/>
      <c r="BP591" s="6"/>
      <c r="BQ591" s="6"/>
      <c r="BR591" s="6"/>
      <c r="BS591" s="6"/>
      <c r="BT591" s="6"/>
      <c r="BU591" s="6"/>
      <c r="BV591" s="6"/>
      <c r="BW591" s="6"/>
      <c r="BX591" s="6"/>
      <c r="BY591" s="6"/>
      <c r="BZ591" s="6"/>
      <c r="CA591" s="6"/>
      <c r="CB591" s="6"/>
      <c r="CC591" s="6"/>
      <c r="CD591" s="6"/>
      <c r="CE591" s="6"/>
      <c r="CF591" s="6"/>
      <c r="CG591" s="6"/>
      <c r="CH591" s="6"/>
      <c r="CI591" s="6"/>
      <c r="CJ591" s="6"/>
      <c r="CK591" s="6"/>
      <c r="CL591" s="6"/>
      <c r="CM591" s="6"/>
      <c r="CN591" s="6"/>
      <c r="CO591" s="6"/>
      <c r="CP591" s="6"/>
      <c r="CQ591" s="6"/>
      <c r="CR591" s="6"/>
      <c r="CS591" s="6"/>
      <c r="CT591" s="6"/>
      <c r="CU591" s="6"/>
      <c r="CV591" s="6"/>
      <c r="CW591" s="6"/>
      <c r="CX591" s="6"/>
      <c r="CY591" s="6"/>
      <c r="CZ591" s="6"/>
      <c r="DA591" s="6"/>
      <c r="DB591" s="6"/>
      <c r="DC591" s="6"/>
      <c r="DD591" s="6"/>
      <c r="DE591" s="6"/>
      <c r="DF591" s="6"/>
      <c r="DG591" s="6"/>
      <c r="DH591" s="6"/>
      <c r="DI591" s="6"/>
      <c r="DJ591" s="6"/>
      <c r="DK591" s="6"/>
      <c r="DL591" s="6"/>
    </row>
    <row r="592" spans="1:116" ht="12" customHeight="1" x14ac:dyDescent="0.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  <c r="BO592" s="6"/>
      <c r="BP592" s="6"/>
      <c r="BQ592" s="6"/>
      <c r="BR592" s="6"/>
      <c r="BS592" s="6"/>
      <c r="BT592" s="6"/>
      <c r="BU592" s="6"/>
      <c r="BV592" s="6"/>
      <c r="BW592" s="6"/>
      <c r="BX592" s="6"/>
      <c r="BY592" s="6"/>
      <c r="BZ592" s="6"/>
      <c r="CA592" s="6"/>
      <c r="CB592" s="6"/>
      <c r="CC592" s="6"/>
      <c r="CD592" s="6"/>
      <c r="CE592" s="6"/>
      <c r="CF592" s="6"/>
      <c r="CG592" s="6"/>
      <c r="CH592" s="6"/>
      <c r="CI592" s="6"/>
      <c r="CJ592" s="6"/>
      <c r="CK592" s="6"/>
      <c r="CL592" s="6"/>
      <c r="CM592" s="6"/>
      <c r="CN592" s="6"/>
      <c r="CO592" s="6"/>
      <c r="CP592" s="6"/>
      <c r="CQ592" s="6"/>
      <c r="CR592" s="6"/>
      <c r="CS592" s="6"/>
      <c r="CT592" s="6"/>
      <c r="CU592" s="6"/>
      <c r="CV592" s="6"/>
      <c r="CW592" s="6"/>
      <c r="CX592" s="6"/>
      <c r="CY592" s="6"/>
      <c r="CZ592" s="6"/>
      <c r="DA592" s="6"/>
      <c r="DB592" s="6"/>
      <c r="DC592" s="6"/>
      <c r="DD592" s="6"/>
      <c r="DE592" s="6"/>
      <c r="DF592" s="6"/>
      <c r="DG592" s="6"/>
      <c r="DH592" s="6"/>
      <c r="DI592" s="6"/>
      <c r="DJ592" s="6"/>
      <c r="DK592" s="6"/>
      <c r="DL592" s="6"/>
    </row>
    <row r="593" spans="1:116" ht="12" customHeight="1" x14ac:dyDescent="0.2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  <c r="BO593" s="6"/>
      <c r="BP593" s="6"/>
      <c r="BQ593" s="6"/>
      <c r="BR593" s="6"/>
      <c r="BS593" s="6"/>
      <c r="BT593" s="6"/>
      <c r="BU593" s="6"/>
      <c r="BV593" s="6"/>
      <c r="BW593" s="6"/>
      <c r="BX593" s="6"/>
      <c r="BY593" s="6"/>
      <c r="BZ593" s="6"/>
      <c r="CA593" s="6"/>
      <c r="CB593" s="6"/>
      <c r="CC593" s="6"/>
      <c r="CD593" s="6"/>
      <c r="CE593" s="6"/>
      <c r="CF593" s="6"/>
      <c r="CG593" s="6"/>
      <c r="CH593" s="6"/>
      <c r="CI593" s="6"/>
      <c r="CJ593" s="6"/>
      <c r="CK593" s="6"/>
      <c r="CL593" s="6"/>
      <c r="CM593" s="6"/>
      <c r="CN593" s="6"/>
      <c r="CO593" s="6"/>
      <c r="CP593" s="6"/>
      <c r="CQ593" s="6"/>
      <c r="CR593" s="6"/>
      <c r="CS593" s="6"/>
      <c r="CT593" s="6"/>
      <c r="CU593" s="6"/>
      <c r="CV593" s="6"/>
      <c r="CW593" s="6"/>
      <c r="CX593" s="6"/>
      <c r="CY593" s="6"/>
      <c r="CZ593" s="6"/>
      <c r="DA593" s="6"/>
      <c r="DB593" s="6"/>
      <c r="DC593" s="6"/>
      <c r="DD593" s="6"/>
      <c r="DE593" s="6"/>
      <c r="DF593" s="6"/>
      <c r="DG593" s="6"/>
      <c r="DH593" s="6"/>
      <c r="DI593" s="6"/>
      <c r="DJ593" s="6"/>
      <c r="DK593" s="6"/>
      <c r="DL593" s="6"/>
    </row>
    <row r="594" spans="1:116" ht="12" customHeight="1" x14ac:dyDescent="0.2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  <c r="BO594" s="6"/>
      <c r="BP594" s="6"/>
      <c r="BQ594" s="6"/>
      <c r="BR594" s="6"/>
      <c r="BS594" s="6"/>
      <c r="BT594" s="6"/>
      <c r="BU594" s="6"/>
      <c r="BV594" s="6"/>
      <c r="BW594" s="6"/>
      <c r="BX594" s="6"/>
      <c r="BY594" s="6"/>
      <c r="BZ594" s="6"/>
      <c r="CA594" s="6"/>
      <c r="CB594" s="6"/>
      <c r="CC594" s="6"/>
      <c r="CD594" s="6"/>
      <c r="CE594" s="6"/>
      <c r="CF594" s="6"/>
      <c r="CG594" s="6"/>
      <c r="CH594" s="6"/>
      <c r="CI594" s="6"/>
      <c r="CJ594" s="6"/>
      <c r="CK594" s="6"/>
      <c r="CL594" s="6"/>
      <c r="CM594" s="6"/>
      <c r="CN594" s="6"/>
      <c r="CO594" s="6"/>
      <c r="CP594" s="6"/>
      <c r="CQ594" s="6"/>
      <c r="CR594" s="6"/>
      <c r="CS594" s="6"/>
      <c r="CT594" s="6"/>
      <c r="CU594" s="6"/>
      <c r="CV594" s="6"/>
      <c r="CW594" s="6"/>
      <c r="CX594" s="6"/>
      <c r="CY594" s="6"/>
      <c r="CZ594" s="6"/>
      <c r="DA594" s="6"/>
      <c r="DB594" s="6"/>
      <c r="DC594" s="6"/>
      <c r="DD594" s="6"/>
      <c r="DE594" s="6"/>
      <c r="DF594" s="6"/>
      <c r="DG594" s="6"/>
      <c r="DH594" s="6"/>
      <c r="DI594" s="6"/>
      <c r="DJ594" s="6"/>
      <c r="DK594" s="6"/>
      <c r="DL594" s="6"/>
    </row>
    <row r="595" spans="1:116" ht="12" customHeight="1" x14ac:dyDescent="0.2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  <c r="BO595" s="6"/>
      <c r="BP595" s="6"/>
      <c r="BQ595" s="6"/>
      <c r="BR595" s="6"/>
      <c r="BS595" s="6"/>
      <c r="BT595" s="6"/>
      <c r="BU595" s="6"/>
      <c r="BV595" s="6"/>
      <c r="BW595" s="6"/>
      <c r="BX595" s="6"/>
      <c r="BY595" s="6"/>
      <c r="BZ595" s="6"/>
      <c r="CA595" s="6"/>
      <c r="CB595" s="6"/>
      <c r="CC595" s="6"/>
      <c r="CD595" s="6"/>
      <c r="CE595" s="6"/>
      <c r="CF595" s="6"/>
      <c r="CG595" s="6"/>
      <c r="CH595" s="6"/>
      <c r="CI595" s="6"/>
      <c r="CJ595" s="6"/>
      <c r="CK595" s="6"/>
      <c r="CL595" s="6"/>
      <c r="CM595" s="6"/>
      <c r="CN595" s="6"/>
      <c r="CO595" s="6"/>
      <c r="CP595" s="6"/>
      <c r="CQ595" s="6"/>
      <c r="CR595" s="6"/>
      <c r="CS595" s="6"/>
      <c r="CT595" s="6"/>
      <c r="CU595" s="6"/>
      <c r="CV595" s="6"/>
      <c r="CW595" s="6"/>
      <c r="CX595" s="6"/>
      <c r="CY595" s="6"/>
      <c r="CZ595" s="6"/>
      <c r="DA595" s="6"/>
      <c r="DB595" s="6"/>
      <c r="DC595" s="6"/>
      <c r="DD595" s="6"/>
      <c r="DE595" s="6"/>
      <c r="DF595" s="6"/>
      <c r="DG595" s="6"/>
      <c r="DH595" s="6"/>
      <c r="DI595" s="6"/>
      <c r="DJ595" s="6"/>
      <c r="DK595" s="6"/>
      <c r="DL595" s="6"/>
    </row>
    <row r="596" spans="1:116" ht="12" customHeight="1" x14ac:dyDescent="0.2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  <c r="BO596" s="6"/>
      <c r="BP596" s="6"/>
      <c r="BQ596" s="6"/>
      <c r="BR596" s="6"/>
      <c r="BS596" s="6"/>
      <c r="BT596" s="6"/>
      <c r="BU596" s="6"/>
      <c r="BV596" s="6"/>
      <c r="BW596" s="6"/>
      <c r="BX596" s="6"/>
      <c r="BY596" s="6"/>
      <c r="BZ596" s="6"/>
      <c r="CA596" s="6"/>
      <c r="CB596" s="6"/>
      <c r="CC596" s="6"/>
      <c r="CD596" s="6"/>
      <c r="CE596" s="6"/>
      <c r="CF596" s="6"/>
      <c r="CG596" s="6"/>
      <c r="CH596" s="6"/>
      <c r="CI596" s="6"/>
      <c r="CJ596" s="6"/>
      <c r="CK596" s="6"/>
      <c r="CL596" s="6"/>
      <c r="CM596" s="6"/>
      <c r="CN596" s="6"/>
      <c r="CO596" s="6"/>
      <c r="CP596" s="6"/>
      <c r="CQ596" s="6"/>
      <c r="CR596" s="6"/>
      <c r="CS596" s="6"/>
      <c r="CT596" s="6"/>
      <c r="CU596" s="6"/>
      <c r="CV596" s="6"/>
      <c r="CW596" s="6"/>
      <c r="CX596" s="6"/>
      <c r="CY596" s="6"/>
      <c r="CZ596" s="6"/>
      <c r="DA596" s="6"/>
      <c r="DB596" s="6"/>
      <c r="DC596" s="6"/>
      <c r="DD596" s="6"/>
      <c r="DE596" s="6"/>
      <c r="DF596" s="6"/>
      <c r="DG596" s="6"/>
      <c r="DH596" s="6"/>
      <c r="DI596" s="6"/>
      <c r="DJ596" s="6"/>
      <c r="DK596" s="6"/>
      <c r="DL596" s="6"/>
    </row>
    <row r="597" spans="1:116" ht="12" customHeight="1" x14ac:dyDescent="0.2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  <c r="BO597" s="6"/>
      <c r="BP597" s="6"/>
      <c r="BQ597" s="6"/>
      <c r="BR597" s="6"/>
      <c r="BS597" s="6"/>
      <c r="BT597" s="6"/>
      <c r="BU597" s="6"/>
      <c r="BV597" s="6"/>
      <c r="BW597" s="6"/>
      <c r="BX597" s="6"/>
      <c r="BY597" s="6"/>
      <c r="BZ597" s="6"/>
      <c r="CA597" s="6"/>
      <c r="CB597" s="6"/>
      <c r="CC597" s="6"/>
      <c r="CD597" s="6"/>
      <c r="CE597" s="6"/>
      <c r="CF597" s="6"/>
      <c r="CG597" s="6"/>
      <c r="CH597" s="6"/>
      <c r="CI597" s="6"/>
      <c r="CJ597" s="6"/>
      <c r="CK597" s="6"/>
      <c r="CL597" s="6"/>
      <c r="CM597" s="6"/>
      <c r="CN597" s="6"/>
      <c r="CO597" s="6"/>
      <c r="CP597" s="6"/>
      <c r="CQ597" s="6"/>
      <c r="CR597" s="6"/>
      <c r="CS597" s="6"/>
      <c r="CT597" s="6"/>
      <c r="CU597" s="6"/>
      <c r="CV597" s="6"/>
      <c r="CW597" s="6"/>
      <c r="CX597" s="6"/>
      <c r="CY597" s="6"/>
      <c r="CZ597" s="6"/>
      <c r="DA597" s="6"/>
      <c r="DB597" s="6"/>
      <c r="DC597" s="6"/>
      <c r="DD597" s="6"/>
      <c r="DE597" s="6"/>
      <c r="DF597" s="6"/>
      <c r="DG597" s="6"/>
      <c r="DH597" s="6"/>
      <c r="DI597" s="6"/>
      <c r="DJ597" s="6"/>
      <c r="DK597" s="6"/>
      <c r="DL597" s="6"/>
    </row>
    <row r="598" spans="1:116" ht="12" customHeight="1" x14ac:dyDescent="0.2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  <c r="BO598" s="6"/>
      <c r="BP598" s="6"/>
      <c r="BQ598" s="6"/>
      <c r="BR598" s="6"/>
      <c r="BS598" s="6"/>
      <c r="BT598" s="6"/>
      <c r="BU598" s="6"/>
      <c r="BV598" s="6"/>
      <c r="BW598" s="6"/>
      <c r="BX598" s="6"/>
      <c r="BY598" s="6"/>
      <c r="BZ598" s="6"/>
      <c r="CA598" s="6"/>
      <c r="CB598" s="6"/>
      <c r="CC598" s="6"/>
      <c r="CD598" s="6"/>
      <c r="CE598" s="6"/>
      <c r="CF598" s="6"/>
      <c r="CG598" s="6"/>
      <c r="CH598" s="6"/>
      <c r="CI598" s="6"/>
      <c r="CJ598" s="6"/>
      <c r="CK598" s="6"/>
      <c r="CL598" s="6"/>
      <c r="CM598" s="6"/>
      <c r="CN598" s="6"/>
      <c r="CO598" s="6"/>
      <c r="CP598" s="6"/>
      <c r="CQ598" s="6"/>
      <c r="CR598" s="6"/>
      <c r="CS598" s="6"/>
      <c r="CT598" s="6"/>
      <c r="CU598" s="6"/>
      <c r="CV598" s="6"/>
      <c r="CW598" s="6"/>
      <c r="CX598" s="6"/>
      <c r="CY598" s="6"/>
      <c r="CZ598" s="6"/>
      <c r="DA598" s="6"/>
      <c r="DB598" s="6"/>
      <c r="DC598" s="6"/>
      <c r="DD598" s="6"/>
      <c r="DE598" s="6"/>
      <c r="DF598" s="6"/>
      <c r="DG598" s="6"/>
      <c r="DH598" s="6"/>
      <c r="DI598" s="6"/>
      <c r="DJ598" s="6"/>
      <c r="DK598" s="6"/>
      <c r="DL598" s="6"/>
    </row>
    <row r="599" spans="1:116" ht="12" customHeight="1" x14ac:dyDescent="0.2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  <c r="BO599" s="6"/>
      <c r="BP599" s="6"/>
      <c r="BQ599" s="6"/>
      <c r="BR599" s="6"/>
      <c r="BS599" s="6"/>
      <c r="BT599" s="6"/>
      <c r="BU599" s="6"/>
      <c r="BV599" s="6"/>
      <c r="BW599" s="6"/>
      <c r="BX599" s="6"/>
      <c r="BY599" s="6"/>
      <c r="BZ599" s="6"/>
      <c r="CA599" s="6"/>
      <c r="CB599" s="6"/>
      <c r="CC599" s="6"/>
      <c r="CD599" s="6"/>
      <c r="CE599" s="6"/>
      <c r="CF599" s="6"/>
      <c r="CG599" s="6"/>
      <c r="CH599" s="6"/>
      <c r="CI599" s="6"/>
      <c r="CJ599" s="6"/>
      <c r="CK599" s="6"/>
      <c r="CL599" s="6"/>
      <c r="CM599" s="6"/>
      <c r="CN599" s="6"/>
      <c r="CO599" s="6"/>
      <c r="CP599" s="6"/>
      <c r="CQ599" s="6"/>
      <c r="CR599" s="6"/>
      <c r="CS599" s="6"/>
      <c r="CT599" s="6"/>
      <c r="CU599" s="6"/>
      <c r="CV599" s="6"/>
      <c r="CW599" s="6"/>
      <c r="CX599" s="6"/>
      <c r="CY599" s="6"/>
      <c r="CZ599" s="6"/>
      <c r="DA599" s="6"/>
      <c r="DB599" s="6"/>
      <c r="DC599" s="6"/>
      <c r="DD599" s="6"/>
      <c r="DE599" s="6"/>
      <c r="DF599" s="6"/>
      <c r="DG599" s="6"/>
      <c r="DH599" s="6"/>
      <c r="DI599" s="6"/>
      <c r="DJ599" s="6"/>
      <c r="DK599" s="6"/>
      <c r="DL599" s="6"/>
    </row>
    <row r="600" spans="1:116" ht="12" customHeight="1" x14ac:dyDescent="0.2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  <c r="BO600" s="6"/>
      <c r="BP600" s="6"/>
      <c r="BQ600" s="6"/>
      <c r="BR600" s="6"/>
      <c r="BS600" s="6"/>
      <c r="BT600" s="6"/>
      <c r="BU600" s="6"/>
      <c r="BV600" s="6"/>
      <c r="BW600" s="6"/>
      <c r="BX600" s="6"/>
      <c r="BY600" s="6"/>
      <c r="BZ600" s="6"/>
      <c r="CA600" s="6"/>
      <c r="CB600" s="6"/>
      <c r="CC600" s="6"/>
      <c r="CD600" s="6"/>
      <c r="CE600" s="6"/>
      <c r="CF600" s="6"/>
      <c r="CG600" s="6"/>
      <c r="CH600" s="6"/>
      <c r="CI600" s="6"/>
      <c r="CJ600" s="6"/>
      <c r="CK600" s="6"/>
      <c r="CL600" s="6"/>
      <c r="CM600" s="6"/>
      <c r="CN600" s="6"/>
      <c r="CO600" s="6"/>
      <c r="CP600" s="6"/>
      <c r="CQ600" s="6"/>
      <c r="CR600" s="6"/>
      <c r="CS600" s="6"/>
      <c r="CT600" s="6"/>
      <c r="CU600" s="6"/>
      <c r="CV600" s="6"/>
      <c r="CW600" s="6"/>
      <c r="CX600" s="6"/>
      <c r="CY600" s="6"/>
      <c r="CZ600" s="6"/>
      <c r="DA600" s="6"/>
      <c r="DB600" s="6"/>
      <c r="DC600" s="6"/>
      <c r="DD600" s="6"/>
      <c r="DE600" s="6"/>
      <c r="DF600" s="6"/>
      <c r="DG600" s="6"/>
      <c r="DH600" s="6"/>
      <c r="DI600" s="6"/>
      <c r="DJ600" s="6"/>
      <c r="DK600" s="6"/>
      <c r="DL600" s="6"/>
    </row>
    <row r="601" spans="1:116" ht="12" customHeight="1" x14ac:dyDescent="0.2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  <c r="BO601" s="6"/>
      <c r="BP601" s="6"/>
      <c r="BQ601" s="6"/>
      <c r="BR601" s="6"/>
      <c r="BS601" s="6"/>
      <c r="BT601" s="6"/>
      <c r="BU601" s="6"/>
      <c r="BV601" s="6"/>
      <c r="BW601" s="6"/>
      <c r="BX601" s="6"/>
      <c r="BY601" s="6"/>
      <c r="BZ601" s="6"/>
      <c r="CA601" s="6"/>
      <c r="CB601" s="6"/>
      <c r="CC601" s="6"/>
      <c r="CD601" s="6"/>
      <c r="CE601" s="6"/>
      <c r="CF601" s="6"/>
      <c r="CG601" s="6"/>
      <c r="CH601" s="6"/>
      <c r="CI601" s="6"/>
      <c r="CJ601" s="6"/>
      <c r="CK601" s="6"/>
      <c r="CL601" s="6"/>
      <c r="CM601" s="6"/>
      <c r="CN601" s="6"/>
      <c r="CO601" s="6"/>
      <c r="CP601" s="6"/>
      <c r="CQ601" s="6"/>
      <c r="CR601" s="6"/>
      <c r="CS601" s="6"/>
      <c r="CT601" s="6"/>
      <c r="CU601" s="6"/>
      <c r="CV601" s="6"/>
      <c r="CW601" s="6"/>
      <c r="CX601" s="6"/>
      <c r="CY601" s="6"/>
      <c r="CZ601" s="6"/>
      <c r="DA601" s="6"/>
      <c r="DB601" s="6"/>
      <c r="DC601" s="6"/>
      <c r="DD601" s="6"/>
      <c r="DE601" s="6"/>
      <c r="DF601" s="6"/>
      <c r="DG601" s="6"/>
      <c r="DH601" s="6"/>
      <c r="DI601" s="6"/>
      <c r="DJ601" s="6"/>
      <c r="DK601" s="6"/>
      <c r="DL601" s="6"/>
    </row>
    <row r="602" spans="1:116" ht="12" customHeight="1" x14ac:dyDescent="0.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  <c r="BO602" s="6"/>
      <c r="BP602" s="6"/>
      <c r="BQ602" s="6"/>
      <c r="BR602" s="6"/>
      <c r="BS602" s="6"/>
      <c r="BT602" s="6"/>
      <c r="BU602" s="6"/>
      <c r="BV602" s="6"/>
      <c r="BW602" s="6"/>
      <c r="BX602" s="6"/>
      <c r="BY602" s="6"/>
      <c r="BZ602" s="6"/>
      <c r="CA602" s="6"/>
      <c r="CB602" s="6"/>
      <c r="CC602" s="6"/>
      <c r="CD602" s="6"/>
      <c r="CE602" s="6"/>
      <c r="CF602" s="6"/>
      <c r="CG602" s="6"/>
      <c r="CH602" s="6"/>
      <c r="CI602" s="6"/>
      <c r="CJ602" s="6"/>
      <c r="CK602" s="6"/>
      <c r="CL602" s="6"/>
      <c r="CM602" s="6"/>
      <c r="CN602" s="6"/>
      <c r="CO602" s="6"/>
      <c r="CP602" s="6"/>
      <c r="CQ602" s="6"/>
      <c r="CR602" s="6"/>
      <c r="CS602" s="6"/>
      <c r="CT602" s="6"/>
      <c r="CU602" s="6"/>
      <c r="CV602" s="6"/>
      <c r="CW602" s="6"/>
      <c r="CX602" s="6"/>
      <c r="CY602" s="6"/>
      <c r="CZ602" s="6"/>
      <c r="DA602" s="6"/>
      <c r="DB602" s="6"/>
      <c r="DC602" s="6"/>
      <c r="DD602" s="6"/>
      <c r="DE602" s="6"/>
      <c r="DF602" s="6"/>
      <c r="DG602" s="6"/>
      <c r="DH602" s="6"/>
      <c r="DI602" s="6"/>
      <c r="DJ602" s="6"/>
      <c r="DK602" s="6"/>
      <c r="DL602" s="6"/>
    </row>
    <row r="603" spans="1:116" ht="12" customHeight="1" x14ac:dyDescent="0.2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  <c r="BO603" s="6"/>
      <c r="BP603" s="6"/>
      <c r="BQ603" s="6"/>
      <c r="BR603" s="6"/>
      <c r="BS603" s="6"/>
      <c r="BT603" s="6"/>
      <c r="BU603" s="6"/>
      <c r="BV603" s="6"/>
      <c r="BW603" s="6"/>
      <c r="BX603" s="6"/>
      <c r="BY603" s="6"/>
      <c r="BZ603" s="6"/>
      <c r="CA603" s="6"/>
      <c r="CB603" s="6"/>
      <c r="CC603" s="6"/>
      <c r="CD603" s="6"/>
      <c r="CE603" s="6"/>
      <c r="CF603" s="6"/>
      <c r="CG603" s="6"/>
      <c r="CH603" s="6"/>
      <c r="CI603" s="6"/>
      <c r="CJ603" s="6"/>
      <c r="CK603" s="6"/>
      <c r="CL603" s="6"/>
      <c r="CM603" s="6"/>
      <c r="CN603" s="6"/>
      <c r="CO603" s="6"/>
      <c r="CP603" s="6"/>
      <c r="CQ603" s="6"/>
      <c r="CR603" s="6"/>
      <c r="CS603" s="6"/>
      <c r="CT603" s="6"/>
      <c r="CU603" s="6"/>
      <c r="CV603" s="6"/>
      <c r="CW603" s="6"/>
      <c r="CX603" s="6"/>
      <c r="CY603" s="6"/>
      <c r="CZ603" s="6"/>
      <c r="DA603" s="6"/>
      <c r="DB603" s="6"/>
      <c r="DC603" s="6"/>
      <c r="DD603" s="6"/>
      <c r="DE603" s="6"/>
      <c r="DF603" s="6"/>
      <c r="DG603" s="6"/>
      <c r="DH603" s="6"/>
      <c r="DI603" s="6"/>
      <c r="DJ603" s="6"/>
      <c r="DK603" s="6"/>
      <c r="DL603" s="6"/>
    </row>
    <row r="604" spans="1:116" ht="12" customHeight="1" x14ac:dyDescent="0.2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  <c r="BO604" s="6"/>
      <c r="BP604" s="6"/>
      <c r="BQ604" s="6"/>
      <c r="BR604" s="6"/>
      <c r="BS604" s="6"/>
      <c r="BT604" s="6"/>
      <c r="BU604" s="6"/>
      <c r="BV604" s="6"/>
      <c r="BW604" s="6"/>
      <c r="BX604" s="6"/>
      <c r="BY604" s="6"/>
      <c r="BZ604" s="6"/>
      <c r="CA604" s="6"/>
      <c r="CB604" s="6"/>
      <c r="CC604" s="6"/>
      <c r="CD604" s="6"/>
      <c r="CE604" s="6"/>
      <c r="CF604" s="6"/>
      <c r="CG604" s="6"/>
      <c r="CH604" s="6"/>
      <c r="CI604" s="6"/>
      <c r="CJ604" s="6"/>
      <c r="CK604" s="6"/>
      <c r="CL604" s="6"/>
      <c r="CM604" s="6"/>
      <c r="CN604" s="6"/>
      <c r="CO604" s="6"/>
      <c r="CP604" s="6"/>
      <c r="CQ604" s="6"/>
      <c r="CR604" s="6"/>
      <c r="CS604" s="6"/>
      <c r="CT604" s="6"/>
      <c r="CU604" s="6"/>
      <c r="CV604" s="6"/>
      <c r="CW604" s="6"/>
      <c r="CX604" s="6"/>
      <c r="CY604" s="6"/>
      <c r="CZ604" s="6"/>
      <c r="DA604" s="6"/>
      <c r="DB604" s="6"/>
      <c r="DC604" s="6"/>
      <c r="DD604" s="6"/>
      <c r="DE604" s="6"/>
      <c r="DF604" s="6"/>
      <c r="DG604" s="6"/>
      <c r="DH604" s="6"/>
      <c r="DI604" s="6"/>
      <c r="DJ604" s="6"/>
      <c r="DK604" s="6"/>
      <c r="DL604" s="6"/>
    </row>
    <row r="605" spans="1:116" ht="12" customHeight="1" x14ac:dyDescent="0.2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  <c r="BO605" s="6"/>
      <c r="BP605" s="6"/>
      <c r="BQ605" s="6"/>
      <c r="BR605" s="6"/>
      <c r="BS605" s="6"/>
      <c r="BT605" s="6"/>
      <c r="BU605" s="6"/>
      <c r="BV605" s="6"/>
      <c r="BW605" s="6"/>
      <c r="BX605" s="6"/>
      <c r="BY605" s="6"/>
      <c r="BZ605" s="6"/>
      <c r="CA605" s="6"/>
      <c r="CB605" s="6"/>
      <c r="CC605" s="6"/>
      <c r="CD605" s="6"/>
      <c r="CE605" s="6"/>
      <c r="CF605" s="6"/>
      <c r="CG605" s="6"/>
      <c r="CH605" s="6"/>
      <c r="CI605" s="6"/>
      <c r="CJ605" s="6"/>
      <c r="CK605" s="6"/>
      <c r="CL605" s="6"/>
      <c r="CM605" s="6"/>
      <c r="CN605" s="6"/>
      <c r="CO605" s="6"/>
      <c r="CP605" s="6"/>
      <c r="CQ605" s="6"/>
      <c r="CR605" s="6"/>
      <c r="CS605" s="6"/>
      <c r="CT605" s="6"/>
      <c r="CU605" s="6"/>
      <c r="CV605" s="6"/>
      <c r="CW605" s="6"/>
      <c r="CX605" s="6"/>
      <c r="CY605" s="6"/>
      <c r="CZ605" s="6"/>
      <c r="DA605" s="6"/>
      <c r="DB605" s="6"/>
      <c r="DC605" s="6"/>
      <c r="DD605" s="6"/>
      <c r="DE605" s="6"/>
      <c r="DF605" s="6"/>
      <c r="DG605" s="6"/>
      <c r="DH605" s="6"/>
      <c r="DI605" s="6"/>
      <c r="DJ605" s="6"/>
      <c r="DK605" s="6"/>
      <c r="DL605" s="6"/>
    </row>
    <row r="606" spans="1:116" ht="12" customHeight="1" x14ac:dyDescent="0.2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  <c r="BO606" s="6"/>
      <c r="BP606" s="6"/>
      <c r="BQ606" s="6"/>
      <c r="BR606" s="6"/>
      <c r="BS606" s="6"/>
      <c r="BT606" s="6"/>
      <c r="BU606" s="6"/>
      <c r="BV606" s="6"/>
      <c r="BW606" s="6"/>
      <c r="BX606" s="6"/>
      <c r="BY606" s="6"/>
      <c r="BZ606" s="6"/>
      <c r="CA606" s="6"/>
      <c r="CB606" s="6"/>
      <c r="CC606" s="6"/>
      <c r="CD606" s="6"/>
      <c r="CE606" s="6"/>
      <c r="CF606" s="6"/>
      <c r="CG606" s="6"/>
      <c r="CH606" s="6"/>
      <c r="CI606" s="6"/>
      <c r="CJ606" s="6"/>
      <c r="CK606" s="6"/>
      <c r="CL606" s="6"/>
      <c r="CM606" s="6"/>
      <c r="CN606" s="6"/>
      <c r="CO606" s="6"/>
      <c r="CP606" s="6"/>
      <c r="CQ606" s="6"/>
      <c r="CR606" s="6"/>
      <c r="CS606" s="6"/>
      <c r="CT606" s="6"/>
      <c r="CU606" s="6"/>
      <c r="CV606" s="6"/>
      <c r="CW606" s="6"/>
      <c r="CX606" s="6"/>
      <c r="CY606" s="6"/>
      <c r="CZ606" s="6"/>
      <c r="DA606" s="6"/>
      <c r="DB606" s="6"/>
      <c r="DC606" s="6"/>
      <c r="DD606" s="6"/>
      <c r="DE606" s="6"/>
      <c r="DF606" s="6"/>
      <c r="DG606" s="6"/>
      <c r="DH606" s="6"/>
      <c r="DI606" s="6"/>
      <c r="DJ606" s="6"/>
      <c r="DK606" s="6"/>
      <c r="DL606" s="6"/>
    </row>
    <row r="607" spans="1:116" ht="12" customHeight="1" x14ac:dyDescent="0.2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  <c r="BO607" s="6"/>
      <c r="BP607" s="6"/>
      <c r="BQ607" s="6"/>
      <c r="BR607" s="6"/>
      <c r="BS607" s="6"/>
      <c r="BT607" s="6"/>
      <c r="BU607" s="6"/>
      <c r="BV607" s="6"/>
      <c r="BW607" s="6"/>
      <c r="BX607" s="6"/>
      <c r="BY607" s="6"/>
      <c r="BZ607" s="6"/>
      <c r="CA607" s="6"/>
      <c r="CB607" s="6"/>
      <c r="CC607" s="6"/>
      <c r="CD607" s="6"/>
      <c r="CE607" s="6"/>
      <c r="CF607" s="6"/>
      <c r="CG607" s="6"/>
      <c r="CH607" s="6"/>
      <c r="CI607" s="6"/>
      <c r="CJ607" s="6"/>
      <c r="CK607" s="6"/>
      <c r="CL607" s="6"/>
      <c r="CM607" s="6"/>
      <c r="CN607" s="6"/>
      <c r="CO607" s="6"/>
      <c r="CP607" s="6"/>
      <c r="CQ607" s="6"/>
      <c r="CR607" s="6"/>
      <c r="CS607" s="6"/>
      <c r="CT607" s="6"/>
      <c r="CU607" s="6"/>
      <c r="CV607" s="6"/>
      <c r="CW607" s="6"/>
      <c r="CX607" s="6"/>
      <c r="CY607" s="6"/>
      <c r="CZ607" s="6"/>
      <c r="DA607" s="6"/>
      <c r="DB607" s="6"/>
      <c r="DC607" s="6"/>
      <c r="DD607" s="6"/>
      <c r="DE607" s="6"/>
      <c r="DF607" s="6"/>
      <c r="DG607" s="6"/>
      <c r="DH607" s="6"/>
      <c r="DI607" s="6"/>
      <c r="DJ607" s="6"/>
      <c r="DK607" s="6"/>
      <c r="DL607" s="6"/>
    </row>
    <row r="608" spans="1:116" ht="12" customHeight="1" x14ac:dyDescent="0.2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  <c r="BO608" s="6"/>
      <c r="BP608" s="6"/>
      <c r="BQ608" s="6"/>
      <c r="BR608" s="6"/>
      <c r="BS608" s="6"/>
      <c r="BT608" s="6"/>
      <c r="BU608" s="6"/>
      <c r="BV608" s="6"/>
      <c r="BW608" s="6"/>
      <c r="BX608" s="6"/>
      <c r="BY608" s="6"/>
      <c r="BZ608" s="6"/>
      <c r="CA608" s="6"/>
      <c r="CB608" s="6"/>
      <c r="CC608" s="6"/>
      <c r="CD608" s="6"/>
      <c r="CE608" s="6"/>
      <c r="CF608" s="6"/>
      <c r="CG608" s="6"/>
      <c r="CH608" s="6"/>
      <c r="CI608" s="6"/>
      <c r="CJ608" s="6"/>
      <c r="CK608" s="6"/>
      <c r="CL608" s="6"/>
      <c r="CM608" s="6"/>
      <c r="CN608" s="6"/>
      <c r="CO608" s="6"/>
      <c r="CP608" s="6"/>
      <c r="CQ608" s="6"/>
      <c r="CR608" s="6"/>
      <c r="CS608" s="6"/>
      <c r="CT608" s="6"/>
      <c r="CU608" s="6"/>
      <c r="CV608" s="6"/>
      <c r="CW608" s="6"/>
      <c r="CX608" s="6"/>
      <c r="CY608" s="6"/>
      <c r="CZ608" s="6"/>
      <c r="DA608" s="6"/>
      <c r="DB608" s="6"/>
      <c r="DC608" s="6"/>
      <c r="DD608" s="6"/>
      <c r="DE608" s="6"/>
      <c r="DF608" s="6"/>
      <c r="DG608" s="6"/>
      <c r="DH608" s="6"/>
      <c r="DI608" s="6"/>
      <c r="DJ608" s="6"/>
      <c r="DK608" s="6"/>
      <c r="DL608" s="6"/>
    </row>
    <row r="609" spans="1:116" ht="12" customHeight="1" x14ac:dyDescent="0.2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  <c r="BO609" s="6"/>
      <c r="BP609" s="6"/>
      <c r="BQ609" s="6"/>
      <c r="BR609" s="6"/>
      <c r="BS609" s="6"/>
      <c r="BT609" s="6"/>
      <c r="BU609" s="6"/>
      <c r="BV609" s="6"/>
      <c r="BW609" s="6"/>
      <c r="BX609" s="6"/>
      <c r="BY609" s="6"/>
      <c r="BZ609" s="6"/>
      <c r="CA609" s="6"/>
      <c r="CB609" s="6"/>
      <c r="CC609" s="6"/>
      <c r="CD609" s="6"/>
      <c r="CE609" s="6"/>
      <c r="CF609" s="6"/>
      <c r="CG609" s="6"/>
      <c r="CH609" s="6"/>
      <c r="CI609" s="6"/>
      <c r="CJ609" s="6"/>
      <c r="CK609" s="6"/>
      <c r="CL609" s="6"/>
      <c r="CM609" s="6"/>
      <c r="CN609" s="6"/>
      <c r="CO609" s="6"/>
      <c r="CP609" s="6"/>
      <c r="CQ609" s="6"/>
      <c r="CR609" s="6"/>
      <c r="CS609" s="6"/>
      <c r="CT609" s="6"/>
      <c r="CU609" s="6"/>
      <c r="CV609" s="6"/>
      <c r="CW609" s="6"/>
      <c r="CX609" s="6"/>
      <c r="CY609" s="6"/>
      <c r="CZ609" s="6"/>
      <c r="DA609" s="6"/>
      <c r="DB609" s="6"/>
      <c r="DC609" s="6"/>
      <c r="DD609" s="6"/>
      <c r="DE609" s="6"/>
      <c r="DF609" s="6"/>
      <c r="DG609" s="6"/>
      <c r="DH609" s="6"/>
      <c r="DI609" s="6"/>
      <c r="DJ609" s="6"/>
      <c r="DK609" s="6"/>
      <c r="DL609" s="6"/>
    </row>
    <row r="610" spans="1:116" ht="12" customHeight="1" x14ac:dyDescent="0.2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  <c r="BO610" s="6"/>
      <c r="BP610" s="6"/>
      <c r="BQ610" s="6"/>
      <c r="BR610" s="6"/>
      <c r="BS610" s="6"/>
      <c r="BT610" s="6"/>
      <c r="BU610" s="6"/>
      <c r="BV610" s="6"/>
      <c r="BW610" s="6"/>
      <c r="BX610" s="6"/>
      <c r="BY610" s="6"/>
      <c r="BZ610" s="6"/>
      <c r="CA610" s="6"/>
      <c r="CB610" s="6"/>
      <c r="CC610" s="6"/>
      <c r="CD610" s="6"/>
      <c r="CE610" s="6"/>
      <c r="CF610" s="6"/>
      <c r="CG610" s="6"/>
      <c r="CH610" s="6"/>
      <c r="CI610" s="6"/>
      <c r="CJ610" s="6"/>
      <c r="CK610" s="6"/>
      <c r="CL610" s="6"/>
      <c r="CM610" s="6"/>
      <c r="CN610" s="6"/>
      <c r="CO610" s="6"/>
      <c r="CP610" s="6"/>
      <c r="CQ610" s="6"/>
      <c r="CR610" s="6"/>
      <c r="CS610" s="6"/>
      <c r="CT610" s="6"/>
      <c r="CU610" s="6"/>
      <c r="CV610" s="6"/>
      <c r="CW610" s="6"/>
      <c r="CX610" s="6"/>
      <c r="CY610" s="6"/>
      <c r="CZ610" s="6"/>
      <c r="DA610" s="6"/>
      <c r="DB610" s="6"/>
      <c r="DC610" s="6"/>
      <c r="DD610" s="6"/>
      <c r="DE610" s="6"/>
      <c r="DF610" s="6"/>
      <c r="DG610" s="6"/>
      <c r="DH610" s="6"/>
      <c r="DI610" s="6"/>
      <c r="DJ610" s="6"/>
      <c r="DK610" s="6"/>
      <c r="DL610" s="6"/>
    </row>
    <row r="611" spans="1:116" ht="12" customHeight="1" x14ac:dyDescent="0.2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  <c r="BO611" s="6"/>
      <c r="BP611" s="6"/>
      <c r="BQ611" s="6"/>
      <c r="BR611" s="6"/>
      <c r="BS611" s="6"/>
      <c r="BT611" s="6"/>
      <c r="BU611" s="6"/>
      <c r="BV611" s="6"/>
      <c r="BW611" s="6"/>
      <c r="BX611" s="6"/>
      <c r="BY611" s="6"/>
      <c r="BZ611" s="6"/>
      <c r="CA611" s="6"/>
      <c r="CB611" s="6"/>
      <c r="CC611" s="6"/>
      <c r="CD611" s="6"/>
      <c r="CE611" s="6"/>
      <c r="CF611" s="6"/>
      <c r="CG611" s="6"/>
      <c r="CH611" s="6"/>
      <c r="CI611" s="6"/>
      <c r="CJ611" s="6"/>
      <c r="CK611" s="6"/>
      <c r="CL611" s="6"/>
      <c r="CM611" s="6"/>
      <c r="CN611" s="6"/>
      <c r="CO611" s="6"/>
      <c r="CP611" s="6"/>
      <c r="CQ611" s="6"/>
      <c r="CR611" s="6"/>
      <c r="CS611" s="6"/>
      <c r="CT611" s="6"/>
      <c r="CU611" s="6"/>
      <c r="CV611" s="6"/>
      <c r="CW611" s="6"/>
      <c r="CX611" s="6"/>
      <c r="CY611" s="6"/>
      <c r="CZ611" s="6"/>
      <c r="DA611" s="6"/>
      <c r="DB611" s="6"/>
      <c r="DC611" s="6"/>
      <c r="DD611" s="6"/>
      <c r="DE611" s="6"/>
      <c r="DF611" s="6"/>
      <c r="DG611" s="6"/>
      <c r="DH611" s="6"/>
      <c r="DI611" s="6"/>
      <c r="DJ611" s="6"/>
      <c r="DK611" s="6"/>
      <c r="DL611" s="6"/>
    </row>
    <row r="612" spans="1:116" ht="12" customHeight="1" x14ac:dyDescent="0.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  <c r="BO612" s="6"/>
      <c r="BP612" s="6"/>
      <c r="BQ612" s="6"/>
      <c r="BR612" s="6"/>
      <c r="BS612" s="6"/>
      <c r="BT612" s="6"/>
      <c r="BU612" s="6"/>
      <c r="BV612" s="6"/>
      <c r="BW612" s="6"/>
      <c r="BX612" s="6"/>
      <c r="BY612" s="6"/>
      <c r="BZ612" s="6"/>
      <c r="CA612" s="6"/>
      <c r="CB612" s="6"/>
      <c r="CC612" s="6"/>
      <c r="CD612" s="6"/>
      <c r="CE612" s="6"/>
      <c r="CF612" s="6"/>
      <c r="CG612" s="6"/>
      <c r="CH612" s="6"/>
      <c r="CI612" s="6"/>
      <c r="CJ612" s="6"/>
      <c r="CK612" s="6"/>
      <c r="CL612" s="6"/>
      <c r="CM612" s="6"/>
      <c r="CN612" s="6"/>
      <c r="CO612" s="6"/>
      <c r="CP612" s="6"/>
      <c r="CQ612" s="6"/>
      <c r="CR612" s="6"/>
      <c r="CS612" s="6"/>
      <c r="CT612" s="6"/>
      <c r="CU612" s="6"/>
      <c r="CV612" s="6"/>
      <c r="CW612" s="6"/>
      <c r="CX612" s="6"/>
      <c r="CY612" s="6"/>
      <c r="CZ612" s="6"/>
      <c r="DA612" s="6"/>
      <c r="DB612" s="6"/>
      <c r="DC612" s="6"/>
      <c r="DD612" s="6"/>
      <c r="DE612" s="6"/>
      <c r="DF612" s="6"/>
      <c r="DG612" s="6"/>
      <c r="DH612" s="6"/>
      <c r="DI612" s="6"/>
      <c r="DJ612" s="6"/>
      <c r="DK612" s="6"/>
      <c r="DL612" s="6"/>
    </row>
    <row r="613" spans="1:116" ht="12" customHeight="1" x14ac:dyDescent="0.2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  <c r="BO613" s="6"/>
      <c r="BP613" s="6"/>
      <c r="BQ613" s="6"/>
      <c r="BR613" s="6"/>
      <c r="BS613" s="6"/>
      <c r="BT613" s="6"/>
      <c r="BU613" s="6"/>
      <c r="BV613" s="6"/>
      <c r="BW613" s="6"/>
      <c r="BX613" s="6"/>
      <c r="BY613" s="6"/>
      <c r="BZ613" s="6"/>
      <c r="CA613" s="6"/>
      <c r="CB613" s="6"/>
      <c r="CC613" s="6"/>
      <c r="CD613" s="6"/>
      <c r="CE613" s="6"/>
      <c r="CF613" s="6"/>
      <c r="CG613" s="6"/>
      <c r="CH613" s="6"/>
      <c r="CI613" s="6"/>
      <c r="CJ613" s="6"/>
      <c r="CK613" s="6"/>
      <c r="CL613" s="6"/>
      <c r="CM613" s="6"/>
      <c r="CN613" s="6"/>
      <c r="CO613" s="6"/>
      <c r="CP613" s="6"/>
      <c r="CQ613" s="6"/>
      <c r="CR613" s="6"/>
      <c r="CS613" s="6"/>
      <c r="CT613" s="6"/>
      <c r="CU613" s="6"/>
      <c r="CV613" s="6"/>
      <c r="CW613" s="6"/>
      <c r="CX613" s="6"/>
      <c r="CY613" s="6"/>
      <c r="CZ613" s="6"/>
      <c r="DA613" s="6"/>
      <c r="DB613" s="6"/>
      <c r="DC613" s="6"/>
      <c r="DD613" s="6"/>
      <c r="DE613" s="6"/>
      <c r="DF613" s="6"/>
      <c r="DG613" s="6"/>
      <c r="DH613" s="6"/>
      <c r="DI613" s="6"/>
      <c r="DJ613" s="6"/>
      <c r="DK613" s="6"/>
      <c r="DL613" s="6"/>
    </row>
    <row r="614" spans="1:116" ht="12" customHeight="1" x14ac:dyDescent="0.2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  <c r="BO614" s="6"/>
      <c r="BP614" s="6"/>
      <c r="BQ614" s="6"/>
      <c r="BR614" s="6"/>
      <c r="BS614" s="6"/>
      <c r="BT614" s="6"/>
      <c r="BU614" s="6"/>
      <c r="BV614" s="6"/>
      <c r="BW614" s="6"/>
      <c r="BX614" s="6"/>
      <c r="BY614" s="6"/>
      <c r="BZ614" s="6"/>
      <c r="CA614" s="6"/>
      <c r="CB614" s="6"/>
      <c r="CC614" s="6"/>
      <c r="CD614" s="6"/>
      <c r="CE614" s="6"/>
      <c r="CF614" s="6"/>
      <c r="CG614" s="6"/>
      <c r="CH614" s="6"/>
      <c r="CI614" s="6"/>
      <c r="CJ614" s="6"/>
      <c r="CK614" s="6"/>
      <c r="CL614" s="6"/>
      <c r="CM614" s="6"/>
      <c r="CN614" s="6"/>
      <c r="CO614" s="6"/>
      <c r="CP614" s="6"/>
      <c r="CQ614" s="6"/>
      <c r="CR614" s="6"/>
      <c r="CS614" s="6"/>
      <c r="CT614" s="6"/>
      <c r="CU614" s="6"/>
      <c r="CV614" s="6"/>
      <c r="CW614" s="6"/>
      <c r="CX614" s="6"/>
      <c r="CY614" s="6"/>
      <c r="CZ614" s="6"/>
      <c r="DA614" s="6"/>
      <c r="DB614" s="6"/>
      <c r="DC614" s="6"/>
      <c r="DD614" s="6"/>
      <c r="DE614" s="6"/>
      <c r="DF614" s="6"/>
      <c r="DG614" s="6"/>
      <c r="DH614" s="6"/>
      <c r="DI614" s="6"/>
      <c r="DJ614" s="6"/>
      <c r="DK614" s="6"/>
      <c r="DL614" s="6"/>
    </row>
    <row r="615" spans="1:116" ht="12" customHeight="1" x14ac:dyDescent="0.2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  <c r="BO615" s="6"/>
      <c r="BP615" s="6"/>
      <c r="BQ615" s="6"/>
      <c r="BR615" s="6"/>
      <c r="BS615" s="6"/>
      <c r="BT615" s="6"/>
      <c r="BU615" s="6"/>
      <c r="BV615" s="6"/>
      <c r="BW615" s="6"/>
      <c r="BX615" s="6"/>
      <c r="BY615" s="6"/>
      <c r="BZ615" s="6"/>
      <c r="CA615" s="6"/>
      <c r="CB615" s="6"/>
      <c r="CC615" s="6"/>
      <c r="CD615" s="6"/>
      <c r="CE615" s="6"/>
      <c r="CF615" s="6"/>
      <c r="CG615" s="6"/>
      <c r="CH615" s="6"/>
      <c r="CI615" s="6"/>
      <c r="CJ615" s="6"/>
      <c r="CK615" s="6"/>
      <c r="CL615" s="6"/>
      <c r="CM615" s="6"/>
      <c r="CN615" s="6"/>
      <c r="CO615" s="6"/>
      <c r="CP615" s="6"/>
      <c r="CQ615" s="6"/>
      <c r="CR615" s="6"/>
      <c r="CS615" s="6"/>
      <c r="CT615" s="6"/>
      <c r="CU615" s="6"/>
      <c r="CV615" s="6"/>
      <c r="CW615" s="6"/>
      <c r="CX615" s="6"/>
      <c r="CY615" s="6"/>
      <c r="CZ615" s="6"/>
      <c r="DA615" s="6"/>
      <c r="DB615" s="6"/>
      <c r="DC615" s="6"/>
      <c r="DD615" s="6"/>
      <c r="DE615" s="6"/>
      <c r="DF615" s="6"/>
      <c r="DG615" s="6"/>
      <c r="DH615" s="6"/>
      <c r="DI615" s="6"/>
      <c r="DJ615" s="6"/>
      <c r="DK615" s="6"/>
      <c r="DL615" s="6"/>
    </row>
    <row r="616" spans="1:116" ht="12" customHeight="1" x14ac:dyDescent="0.2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  <c r="BO616" s="6"/>
      <c r="BP616" s="6"/>
      <c r="BQ616" s="6"/>
      <c r="BR616" s="6"/>
      <c r="BS616" s="6"/>
      <c r="BT616" s="6"/>
      <c r="BU616" s="6"/>
      <c r="BV616" s="6"/>
      <c r="BW616" s="6"/>
      <c r="BX616" s="6"/>
      <c r="BY616" s="6"/>
      <c r="BZ616" s="6"/>
      <c r="CA616" s="6"/>
      <c r="CB616" s="6"/>
      <c r="CC616" s="6"/>
      <c r="CD616" s="6"/>
      <c r="CE616" s="6"/>
      <c r="CF616" s="6"/>
      <c r="CG616" s="6"/>
      <c r="CH616" s="6"/>
      <c r="CI616" s="6"/>
      <c r="CJ616" s="6"/>
      <c r="CK616" s="6"/>
      <c r="CL616" s="6"/>
      <c r="CM616" s="6"/>
      <c r="CN616" s="6"/>
      <c r="CO616" s="6"/>
      <c r="CP616" s="6"/>
      <c r="CQ616" s="6"/>
      <c r="CR616" s="6"/>
      <c r="CS616" s="6"/>
      <c r="CT616" s="6"/>
      <c r="CU616" s="6"/>
      <c r="CV616" s="6"/>
      <c r="CW616" s="6"/>
      <c r="CX616" s="6"/>
      <c r="CY616" s="6"/>
      <c r="CZ616" s="6"/>
      <c r="DA616" s="6"/>
      <c r="DB616" s="6"/>
      <c r="DC616" s="6"/>
      <c r="DD616" s="6"/>
      <c r="DE616" s="6"/>
      <c r="DF616" s="6"/>
      <c r="DG616" s="6"/>
      <c r="DH616" s="6"/>
      <c r="DI616" s="6"/>
      <c r="DJ616" s="6"/>
      <c r="DK616" s="6"/>
      <c r="DL616" s="6"/>
    </row>
    <row r="617" spans="1:116" ht="12" customHeight="1" x14ac:dyDescent="0.2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  <c r="BO617" s="6"/>
      <c r="BP617" s="6"/>
      <c r="BQ617" s="6"/>
      <c r="BR617" s="6"/>
      <c r="BS617" s="6"/>
      <c r="BT617" s="6"/>
      <c r="BU617" s="6"/>
      <c r="BV617" s="6"/>
      <c r="BW617" s="6"/>
      <c r="BX617" s="6"/>
      <c r="BY617" s="6"/>
      <c r="BZ617" s="6"/>
      <c r="CA617" s="6"/>
      <c r="CB617" s="6"/>
      <c r="CC617" s="6"/>
      <c r="CD617" s="6"/>
      <c r="CE617" s="6"/>
      <c r="CF617" s="6"/>
      <c r="CG617" s="6"/>
      <c r="CH617" s="6"/>
      <c r="CI617" s="6"/>
      <c r="CJ617" s="6"/>
      <c r="CK617" s="6"/>
      <c r="CL617" s="6"/>
      <c r="CM617" s="6"/>
      <c r="CN617" s="6"/>
      <c r="CO617" s="6"/>
      <c r="CP617" s="6"/>
      <c r="CQ617" s="6"/>
      <c r="CR617" s="6"/>
      <c r="CS617" s="6"/>
      <c r="CT617" s="6"/>
      <c r="CU617" s="6"/>
      <c r="CV617" s="6"/>
      <c r="CW617" s="6"/>
      <c r="CX617" s="6"/>
      <c r="CY617" s="6"/>
      <c r="CZ617" s="6"/>
      <c r="DA617" s="6"/>
      <c r="DB617" s="6"/>
      <c r="DC617" s="6"/>
      <c r="DD617" s="6"/>
      <c r="DE617" s="6"/>
      <c r="DF617" s="6"/>
      <c r="DG617" s="6"/>
      <c r="DH617" s="6"/>
      <c r="DI617" s="6"/>
      <c r="DJ617" s="6"/>
      <c r="DK617" s="6"/>
      <c r="DL617" s="6"/>
    </row>
    <row r="618" spans="1:116" ht="12" customHeight="1" x14ac:dyDescent="0.2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  <c r="BO618" s="6"/>
      <c r="BP618" s="6"/>
      <c r="BQ618" s="6"/>
      <c r="BR618" s="6"/>
      <c r="BS618" s="6"/>
      <c r="BT618" s="6"/>
      <c r="BU618" s="6"/>
      <c r="BV618" s="6"/>
      <c r="BW618" s="6"/>
      <c r="BX618" s="6"/>
      <c r="BY618" s="6"/>
      <c r="BZ618" s="6"/>
      <c r="CA618" s="6"/>
      <c r="CB618" s="6"/>
      <c r="CC618" s="6"/>
      <c r="CD618" s="6"/>
      <c r="CE618" s="6"/>
      <c r="CF618" s="6"/>
      <c r="CG618" s="6"/>
      <c r="CH618" s="6"/>
      <c r="CI618" s="6"/>
      <c r="CJ618" s="6"/>
      <c r="CK618" s="6"/>
      <c r="CL618" s="6"/>
      <c r="CM618" s="6"/>
      <c r="CN618" s="6"/>
      <c r="CO618" s="6"/>
      <c r="CP618" s="6"/>
      <c r="CQ618" s="6"/>
      <c r="CR618" s="6"/>
      <c r="CS618" s="6"/>
      <c r="CT618" s="6"/>
      <c r="CU618" s="6"/>
      <c r="CV618" s="6"/>
      <c r="CW618" s="6"/>
      <c r="CX618" s="6"/>
      <c r="CY618" s="6"/>
      <c r="CZ618" s="6"/>
      <c r="DA618" s="6"/>
      <c r="DB618" s="6"/>
      <c r="DC618" s="6"/>
      <c r="DD618" s="6"/>
      <c r="DE618" s="6"/>
      <c r="DF618" s="6"/>
      <c r="DG618" s="6"/>
      <c r="DH618" s="6"/>
      <c r="DI618" s="6"/>
      <c r="DJ618" s="6"/>
      <c r="DK618" s="6"/>
      <c r="DL618" s="6"/>
    </row>
    <row r="619" spans="1:116" ht="12" customHeight="1" x14ac:dyDescent="0.2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  <c r="BO619" s="6"/>
      <c r="BP619" s="6"/>
      <c r="BQ619" s="6"/>
      <c r="BR619" s="6"/>
      <c r="BS619" s="6"/>
      <c r="BT619" s="6"/>
      <c r="BU619" s="6"/>
      <c r="BV619" s="6"/>
      <c r="BW619" s="6"/>
      <c r="BX619" s="6"/>
      <c r="BY619" s="6"/>
      <c r="BZ619" s="6"/>
      <c r="CA619" s="6"/>
      <c r="CB619" s="6"/>
      <c r="CC619" s="6"/>
      <c r="CD619" s="6"/>
      <c r="CE619" s="6"/>
      <c r="CF619" s="6"/>
      <c r="CG619" s="6"/>
      <c r="CH619" s="6"/>
      <c r="CI619" s="6"/>
      <c r="CJ619" s="6"/>
      <c r="CK619" s="6"/>
      <c r="CL619" s="6"/>
      <c r="CM619" s="6"/>
      <c r="CN619" s="6"/>
      <c r="CO619" s="6"/>
      <c r="CP619" s="6"/>
      <c r="CQ619" s="6"/>
      <c r="CR619" s="6"/>
      <c r="CS619" s="6"/>
      <c r="CT619" s="6"/>
      <c r="CU619" s="6"/>
      <c r="CV619" s="6"/>
      <c r="CW619" s="6"/>
      <c r="CX619" s="6"/>
      <c r="CY619" s="6"/>
      <c r="CZ619" s="6"/>
      <c r="DA619" s="6"/>
      <c r="DB619" s="6"/>
      <c r="DC619" s="6"/>
      <c r="DD619" s="6"/>
      <c r="DE619" s="6"/>
      <c r="DF619" s="6"/>
      <c r="DG619" s="6"/>
      <c r="DH619" s="6"/>
      <c r="DI619" s="6"/>
      <c r="DJ619" s="6"/>
      <c r="DK619" s="6"/>
      <c r="DL619" s="6"/>
    </row>
    <row r="620" spans="1:116" ht="12" customHeight="1" x14ac:dyDescent="0.2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  <c r="BO620" s="6"/>
      <c r="BP620" s="6"/>
      <c r="BQ620" s="6"/>
      <c r="BR620" s="6"/>
      <c r="BS620" s="6"/>
      <c r="BT620" s="6"/>
      <c r="BU620" s="6"/>
      <c r="BV620" s="6"/>
      <c r="BW620" s="6"/>
      <c r="BX620" s="6"/>
      <c r="BY620" s="6"/>
      <c r="BZ620" s="6"/>
      <c r="CA620" s="6"/>
      <c r="CB620" s="6"/>
      <c r="CC620" s="6"/>
      <c r="CD620" s="6"/>
      <c r="CE620" s="6"/>
      <c r="CF620" s="6"/>
      <c r="CG620" s="6"/>
      <c r="CH620" s="6"/>
      <c r="CI620" s="6"/>
      <c r="CJ620" s="6"/>
      <c r="CK620" s="6"/>
      <c r="CL620" s="6"/>
      <c r="CM620" s="6"/>
      <c r="CN620" s="6"/>
      <c r="CO620" s="6"/>
      <c r="CP620" s="6"/>
      <c r="CQ620" s="6"/>
      <c r="CR620" s="6"/>
      <c r="CS620" s="6"/>
      <c r="CT620" s="6"/>
      <c r="CU620" s="6"/>
      <c r="CV620" s="6"/>
      <c r="CW620" s="6"/>
      <c r="CX620" s="6"/>
      <c r="CY620" s="6"/>
      <c r="CZ620" s="6"/>
      <c r="DA620" s="6"/>
      <c r="DB620" s="6"/>
      <c r="DC620" s="6"/>
      <c r="DD620" s="6"/>
      <c r="DE620" s="6"/>
      <c r="DF620" s="6"/>
      <c r="DG620" s="6"/>
      <c r="DH620" s="6"/>
      <c r="DI620" s="6"/>
      <c r="DJ620" s="6"/>
      <c r="DK620" s="6"/>
      <c r="DL620" s="6"/>
    </row>
    <row r="621" spans="1:116" ht="12" customHeight="1" x14ac:dyDescent="0.2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  <c r="BO621" s="6"/>
      <c r="BP621" s="6"/>
      <c r="BQ621" s="6"/>
      <c r="BR621" s="6"/>
      <c r="BS621" s="6"/>
      <c r="BT621" s="6"/>
      <c r="BU621" s="6"/>
      <c r="BV621" s="6"/>
      <c r="BW621" s="6"/>
      <c r="BX621" s="6"/>
      <c r="BY621" s="6"/>
      <c r="BZ621" s="6"/>
      <c r="CA621" s="6"/>
      <c r="CB621" s="6"/>
      <c r="CC621" s="6"/>
      <c r="CD621" s="6"/>
      <c r="CE621" s="6"/>
      <c r="CF621" s="6"/>
      <c r="CG621" s="6"/>
      <c r="CH621" s="6"/>
      <c r="CI621" s="6"/>
      <c r="CJ621" s="6"/>
      <c r="CK621" s="6"/>
      <c r="CL621" s="6"/>
      <c r="CM621" s="6"/>
      <c r="CN621" s="6"/>
      <c r="CO621" s="6"/>
      <c r="CP621" s="6"/>
      <c r="CQ621" s="6"/>
      <c r="CR621" s="6"/>
      <c r="CS621" s="6"/>
      <c r="CT621" s="6"/>
      <c r="CU621" s="6"/>
      <c r="CV621" s="6"/>
      <c r="CW621" s="6"/>
      <c r="CX621" s="6"/>
      <c r="CY621" s="6"/>
      <c r="CZ621" s="6"/>
      <c r="DA621" s="6"/>
      <c r="DB621" s="6"/>
      <c r="DC621" s="6"/>
      <c r="DD621" s="6"/>
      <c r="DE621" s="6"/>
      <c r="DF621" s="6"/>
      <c r="DG621" s="6"/>
      <c r="DH621" s="6"/>
      <c r="DI621" s="6"/>
      <c r="DJ621" s="6"/>
      <c r="DK621" s="6"/>
      <c r="DL621" s="6"/>
    </row>
    <row r="622" spans="1:116" ht="12" customHeight="1" x14ac:dyDescent="0.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  <c r="BO622" s="6"/>
      <c r="BP622" s="6"/>
      <c r="BQ622" s="6"/>
      <c r="BR622" s="6"/>
      <c r="BS622" s="6"/>
      <c r="BT622" s="6"/>
      <c r="BU622" s="6"/>
      <c r="BV622" s="6"/>
      <c r="BW622" s="6"/>
      <c r="BX622" s="6"/>
      <c r="BY622" s="6"/>
      <c r="BZ622" s="6"/>
      <c r="CA622" s="6"/>
      <c r="CB622" s="6"/>
      <c r="CC622" s="6"/>
      <c r="CD622" s="6"/>
      <c r="CE622" s="6"/>
      <c r="CF622" s="6"/>
      <c r="CG622" s="6"/>
      <c r="CH622" s="6"/>
      <c r="CI622" s="6"/>
      <c r="CJ622" s="6"/>
      <c r="CK622" s="6"/>
      <c r="CL622" s="6"/>
      <c r="CM622" s="6"/>
      <c r="CN622" s="6"/>
      <c r="CO622" s="6"/>
      <c r="CP622" s="6"/>
      <c r="CQ622" s="6"/>
      <c r="CR622" s="6"/>
      <c r="CS622" s="6"/>
      <c r="CT622" s="6"/>
      <c r="CU622" s="6"/>
      <c r="CV622" s="6"/>
      <c r="CW622" s="6"/>
      <c r="CX622" s="6"/>
      <c r="CY622" s="6"/>
      <c r="CZ622" s="6"/>
      <c r="DA622" s="6"/>
      <c r="DB622" s="6"/>
      <c r="DC622" s="6"/>
      <c r="DD622" s="6"/>
      <c r="DE622" s="6"/>
      <c r="DF622" s="6"/>
      <c r="DG622" s="6"/>
      <c r="DH622" s="6"/>
      <c r="DI622" s="6"/>
      <c r="DJ622" s="6"/>
      <c r="DK622" s="6"/>
      <c r="DL622" s="6"/>
    </row>
    <row r="623" spans="1:116" ht="12" customHeight="1" x14ac:dyDescent="0.2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  <c r="BO623" s="6"/>
      <c r="BP623" s="6"/>
      <c r="BQ623" s="6"/>
      <c r="BR623" s="6"/>
      <c r="BS623" s="6"/>
      <c r="BT623" s="6"/>
      <c r="BU623" s="6"/>
      <c r="BV623" s="6"/>
      <c r="BW623" s="6"/>
      <c r="BX623" s="6"/>
      <c r="BY623" s="6"/>
      <c r="BZ623" s="6"/>
      <c r="CA623" s="6"/>
      <c r="CB623" s="6"/>
      <c r="CC623" s="6"/>
      <c r="CD623" s="6"/>
      <c r="CE623" s="6"/>
      <c r="CF623" s="6"/>
      <c r="CG623" s="6"/>
      <c r="CH623" s="6"/>
      <c r="CI623" s="6"/>
      <c r="CJ623" s="6"/>
      <c r="CK623" s="6"/>
      <c r="CL623" s="6"/>
      <c r="CM623" s="6"/>
      <c r="CN623" s="6"/>
      <c r="CO623" s="6"/>
      <c r="CP623" s="6"/>
      <c r="CQ623" s="6"/>
      <c r="CR623" s="6"/>
      <c r="CS623" s="6"/>
      <c r="CT623" s="6"/>
      <c r="CU623" s="6"/>
      <c r="CV623" s="6"/>
      <c r="CW623" s="6"/>
      <c r="CX623" s="6"/>
      <c r="CY623" s="6"/>
      <c r="CZ623" s="6"/>
      <c r="DA623" s="6"/>
      <c r="DB623" s="6"/>
      <c r="DC623" s="6"/>
      <c r="DD623" s="6"/>
      <c r="DE623" s="6"/>
      <c r="DF623" s="6"/>
      <c r="DG623" s="6"/>
      <c r="DH623" s="6"/>
      <c r="DI623" s="6"/>
      <c r="DJ623" s="6"/>
      <c r="DK623" s="6"/>
      <c r="DL623" s="6"/>
    </row>
    <row r="624" spans="1:116" ht="12" customHeight="1" x14ac:dyDescent="0.2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  <c r="BO624" s="6"/>
      <c r="BP624" s="6"/>
      <c r="BQ624" s="6"/>
      <c r="BR624" s="6"/>
      <c r="BS624" s="6"/>
      <c r="BT624" s="6"/>
      <c r="BU624" s="6"/>
      <c r="BV624" s="6"/>
      <c r="BW624" s="6"/>
      <c r="BX624" s="6"/>
      <c r="BY624" s="6"/>
      <c r="BZ624" s="6"/>
      <c r="CA624" s="6"/>
      <c r="CB624" s="6"/>
      <c r="CC624" s="6"/>
      <c r="CD624" s="6"/>
      <c r="CE624" s="6"/>
      <c r="CF624" s="6"/>
      <c r="CG624" s="6"/>
      <c r="CH624" s="6"/>
      <c r="CI624" s="6"/>
      <c r="CJ624" s="6"/>
      <c r="CK624" s="6"/>
      <c r="CL624" s="6"/>
      <c r="CM624" s="6"/>
      <c r="CN624" s="6"/>
      <c r="CO624" s="6"/>
      <c r="CP624" s="6"/>
      <c r="CQ624" s="6"/>
      <c r="CR624" s="6"/>
      <c r="CS624" s="6"/>
      <c r="CT624" s="6"/>
      <c r="CU624" s="6"/>
      <c r="CV624" s="6"/>
      <c r="CW624" s="6"/>
      <c r="CX624" s="6"/>
      <c r="CY624" s="6"/>
      <c r="CZ624" s="6"/>
      <c r="DA624" s="6"/>
      <c r="DB624" s="6"/>
      <c r="DC624" s="6"/>
      <c r="DD624" s="6"/>
      <c r="DE624" s="6"/>
      <c r="DF624" s="6"/>
      <c r="DG624" s="6"/>
      <c r="DH624" s="6"/>
      <c r="DI624" s="6"/>
      <c r="DJ624" s="6"/>
      <c r="DK624" s="6"/>
      <c r="DL624" s="6"/>
    </row>
    <row r="625" spans="1:116" ht="12" customHeight="1" x14ac:dyDescent="0.2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  <c r="BO625" s="6"/>
      <c r="BP625" s="6"/>
      <c r="BQ625" s="6"/>
      <c r="BR625" s="6"/>
      <c r="BS625" s="6"/>
      <c r="BT625" s="6"/>
      <c r="BU625" s="6"/>
      <c r="BV625" s="6"/>
      <c r="BW625" s="6"/>
      <c r="BX625" s="6"/>
      <c r="BY625" s="6"/>
      <c r="BZ625" s="6"/>
      <c r="CA625" s="6"/>
      <c r="CB625" s="6"/>
      <c r="CC625" s="6"/>
      <c r="CD625" s="6"/>
      <c r="CE625" s="6"/>
      <c r="CF625" s="6"/>
      <c r="CG625" s="6"/>
      <c r="CH625" s="6"/>
      <c r="CI625" s="6"/>
      <c r="CJ625" s="6"/>
      <c r="CK625" s="6"/>
      <c r="CL625" s="6"/>
      <c r="CM625" s="6"/>
      <c r="CN625" s="6"/>
      <c r="CO625" s="6"/>
      <c r="CP625" s="6"/>
      <c r="CQ625" s="6"/>
      <c r="CR625" s="6"/>
      <c r="CS625" s="6"/>
      <c r="CT625" s="6"/>
      <c r="CU625" s="6"/>
      <c r="CV625" s="6"/>
      <c r="CW625" s="6"/>
      <c r="CX625" s="6"/>
      <c r="CY625" s="6"/>
      <c r="CZ625" s="6"/>
      <c r="DA625" s="6"/>
      <c r="DB625" s="6"/>
      <c r="DC625" s="6"/>
      <c r="DD625" s="6"/>
      <c r="DE625" s="6"/>
      <c r="DF625" s="6"/>
      <c r="DG625" s="6"/>
      <c r="DH625" s="6"/>
      <c r="DI625" s="6"/>
      <c r="DJ625" s="6"/>
      <c r="DK625" s="6"/>
      <c r="DL625" s="6"/>
    </row>
    <row r="626" spans="1:116" ht="12" customHeight="1" x14ac:dyDescent="0.2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  <c r="BO626" s="6"/>
      <c r="BP626" s="6"/>
      <c r="BQ626" s="6"/>
      <c r="BR626" s="6"/>
      <c r="BS626" s="6"/>
      <c r="BT626" s="6"/>
      <c r="BU626" s="6"/>
      <c r="BV626" s="6"/>
      <c r="BW626" s="6"/>
      <c r="BX626" s="6"/>
      <c r="BY626" s="6"/>
      <c r="BZ626" s="6"/>
      <c r="CA626" s="6"/>
      <c r="CB626" s="6"/>
      <c r="CC626" s="6"/>
      <c r="CD626" s="6"/>
      <c r="CE626" s="6"/>
      <c r="CF626" s="6"/>
      <c r="CG626" s="6"/>
      <c r="CH626" s="6"/>
      <c r="CI626" s="6"/>
      <c r="CJ626" s="6"/>
      <c r="CK626" s="6"/>
      <c r="CL626" s="6"/>
      <c r="CM626" s="6"/>
      <c r="CN626" s="6"/>
      <c r="CO626" s="6"/>
      <c r="CP626" s="6"/>
      <c r="CQ626" s="6"/>
      <c r="CR626" s="6"/>
      <c r="CS626" s="6"/>
      <c r="CT626" s="6"/>
      <c r="CU626" s="6"/>
      <c r="CV626" s="6"/>
      <c r="CW626" s="6"/>
      <c r="CX626" s="6"/>
      <c r="CY626" s="6"/>
      <c r="CZ626" s="6"/>
      <c r="DA626" s="6"/>
      <c r="DB626" s="6"/>
      <c r="DC626" s="6"/>
      <c r="DD626" s="6"/>
      <c r="DE626" s="6"/>
      <c r="DF626" s="6"/>
      <c r="DG626" s="6"/>
      <c r="DH626" s="6"/>
      <c r="DI626" s="6"/>
      <c r="DJ626" s="6"/>
      <c r="DK626" s="6"/>
      <c r="DL626" s="6"/>
    </row>
    <row r="627" spans="1:116" ht="12" customHeight="1" x14ac:dyDescent="0.2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  <c r="BO627" s="6"/>
      <c r="BP627" s="6"/>
      <c r="BQ627" s="6"/>
      <c r="BR627" s="6"/>
      <c r="BS627" s="6"/>
      <c r="BT627" s="6"/>
      <c r="BU627" s="6"/>
      <c r="BV627" s="6"/>
      <c r="BW627" s="6"/>
      <c r="BX627" s="6"/>
      <c r="BY627" s="6"/>
      <c r="BZ627" s="6"/>
      <c r="CA627" s="6"/>
      <c r="CB627" s="6"/>
      <c r="CC627" s="6"/>
      <c r="CD627" s="6"/>
      <c r="CE627" s="6"/>
      <c r="CF627" s="6"/>
      <c r="CG627" s="6"/>
      <c r="CH627" s="6"/>
      <c r="CI627" s="6"/>
      <c r="CJ627" s="6"/>
      <c r="CK627" s="6"/>
      <c r="CL627" s="6"/>
      <c r="CM627" s="6"/>
      <c r="CN627" s="6"/>
      <c r="CO627" s="6"/>
      <c r="CP627" s="6"/>
      <c r="CQ627" s="6"/>
      <c r="CR627" s="6"/>
      <c r="CS627" s="6"/>
      <c r="CT627" s="6"/>
      <c r="CU627" s="6"/>
      <c r="CV627" s="6"/>
      <c r="CW627" s="6"/>
      <c r="CX627" s="6"/>
      <c r="CY627" s="6"/>
      <c r="CZ627" s="6"/>
      <c r="DA627" s="6"/>
      <c r="DB627" s="6"/>
      <c r="DC627" s="6"/>
      <c r="DD627" s="6"/>
      <c r="DE627" s="6"/>
      <c r="DF627" s="6"/>
      <c r="DG627" s="6"/>
      <c r="DH627" s="6"/>
      <c r="DI627" s="6"/>
      <c r="DJ627" s="6"/>
      <c r="DK627" s="6"/>
      <c r="DL627" s="6"/>
    </row>
    <row r="628" spans="1:116" ht="12" customHeight="1" x14ac:dyDescent="0.2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  <c r="BO628" s="6"/>
      <c r="BP628" s="6"/>
      <c r="BQ628" s="6"/>
      <c r="BR628" s="6"/>
      <c r="BS628" s="6"/>
      <c r="BT628" s="6"/>
      <c r="BU628" s="6"/>
      <c r="BV628" s="6"/>
      <c r="BW628" s="6"/>
      <c r="BX628" s="6"/>
      <c r="BY628" s="6"/>
      <c r="BZ628" s="6"/>
      <c r="CA628" s="6"/>
      <c r="CB628" s="6"/>
      <c r="CC628" s="6"/>
      <c r="CD628" s="6"/>
      <c r="CE628" s="6"/>
      <c r="CF628" s="6"/>
      <c r="CG628" s="6"/>
      <c r="CH628" s="6"/>
      <c r="CI628" s="6"/>
      <c r="CJ628" s="6"/>
      <c r="CK628" s="6"/>
      <c r="CL628" s="6"/>
      <c r="CM628" s="6"/>
      <c r="CN628" s="6"/>
      <c r="CO628" s="6"/>
      <c r="CP628" s="6"/>
      <c r="CQ628" s="6"/>
      <c r="CR628" s="6"/>
      <c r="CS628" s="6"/>
      <c r="CT628" s="6"/>
      <c r="CU628" s="6"/>
      <c r="CV628" s="6"/>
      <c r="CW628" s="6"/>
      <c r="CX628" s="6"/>
      <c r="CY628" s="6"/>
      <c r="CZ628" s="6"/>
      <c r="DA628" s="6"/>
      <c r="DB628" s="6"/>
      <c r="DC628" s="6"/>
      <c r="DD628" s="6"/>
      <c r="DE628" s="6"/>
      <c r="DF628" s="6"/>
      <c r="DG628" s="6"/>
      <c r="DH628" s="6"/>
      <c r="DI628" s="6"/>
      <c r="DJ628" s="6"/>
      <c r="DK628" s="6"/>
      <c r="DL628" s="6"/>
    </row>
    <row r="629" spans="1:116" ht="12" customHeight="1" x14ac:dyDescent="0.2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  <c r="BO629" s="6"/>
      <c r="BP629" s="6"/>
      <c r="BQ629" s="6"/>
      <c r="BR629" s="6"/>
      <c r="BS629" s="6"/>
      <c r="BT629" s="6"/>
      <c r="BU629" s="6"/>
      <c r="BV629" s="6"/>
      <c r="BW629" s="6"/>
      <c r="BX629" s="6"/>
      <c r="BY629" s="6"/>
      <c r="BZ629" s="6"/>
      <c r="CA629" s="6"/>
      <c r="CB629" s="6"/>
      <c r="CC629" s="6"/>
      <c r="CD629" s="6"/>
      <c r="CE629" s="6"/>
      <c r="CF629" s="6"/>
      <c r="CG629" s="6"/>
      <c r="CH629" s="6"/>
      <c r="CI629" s="6"/>
      <c r="CJ629" s="6"/>
      <c r="CK629" s="6"/>
      <c r="CL629" s="6"/>
      <c r="CM629" s="6"/>
      <c r="CN629" s="6"/>
      <c r="CO629" s="6"/>
      <c r="CP629" s="6"/>
      <c r="CQ629" s="6"/>
      <c r="CR629" s="6"/>
      <c r="CS629" s="6"/>
      <c r="CT629" s="6"/>
      <c r="CU629" s="6"/>
      <c r="CV629" s="6"/>
      <c r="CW629" s="6"/>
      <c r="CX629" s="6"/>
      <c r="CY629" s="6"/>
      <c r="CZ629" s="6"/>
      <c r="DA629" s="6"/>
      <c r="DB629" s="6"/>
      <c r="DC629" s="6"/>
      <c r="DD629" s="6"/>
      <c r="DE629" s="6"/>
      <c r="DF629" s="6"/>
      <c r="DG629" s="6"/>
      <c r="DH629" s="6"/>
      <c r="DI629" s="6"/>
      <c r="DJ629" s="6"/>
      <c r="DK629" s="6"/>
      <c r="DL629" s="6"/>
    </row>
    <row r="630" spans="1:116" ht="12" customHeight="1" x14ac:dyDescent="0.2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  <c r="BO630" s="6"/>
      <c r="BP630" s="6"/>
      <c r="BQ630" s="6"/>
      <c r="BR630" s="6"/>
      <c r="BS630" s="6"/>
      <c r="BT630" s="6"/>
      <c r="BU630" s="6"/>
      <c r="BV630" s="6"/>
      <c r="BW630" s="6"/>
      <c r="BX630" s="6"/>
      <c r="BY630" s="6"/>
      <c r="BZ630" s="6"/>
      <c r="CA630" s="6"/>
      <c r="CB630" s="6"/>
      <c r="CC630" s="6"/>
      <c r="CD630" s="6"/>
      <c r="CE630" s="6"/>
      <c r="CF630" s="6"/>
      <c r="CG630" s="6"/>
      <c r="CH630" s="6"/>
      <c r="CI630" s="6"/>
      <c r="CJ630" s="6"/>
      <c r="CK630" s="6"/>
      <c r="CL630" s="6"/>
      <c r="CM630" s="6"/>
      <c r="CN630" s="6"/>
      <c r="CO630" s="6"/>
      <c r="CP630" s="6"/>
      <c r="CQ630" s="6"/>
      <c r="CR630" s="6"/>
      <c r="CS630" s="6"/>
      <c r="CT630" s="6"/>
      <c r="CU630" s="6"/>
      <c r="CV630" s="6"/>
      <c r="CW630" s="6"/>
      <c r="CX630" s="6"/>
      <c r="CY630" s="6"/>
      <c r="CZ630" s="6"/>
      <c r="DA630" s="6"/>
      <c r="DB630" s="6"/>
      <c r="DC630" s="6"/>
      <c r="DD630" s="6"/>
      <c r="DE630" s="6"/>
      <c r="DF630" s="6"/>
      <c r="DG630" s="6"/>
      <c r="DH630" s="6"/>
      <c r="DI630" s="6"/>
      <c r="DJ630" s="6"/>
      <c r="DK630" s="6"/>
      <c r="DL630" s="6"/>
    </row>
    <row r="631" spans="1:116" ht="12" customHeight="1" x14ac:dyDescent="0.2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  <c r="BO631" s="6"/>
      <c r="BP631" s="6"/>
      <c r="BQ631" s="6"/>
      <c r="BR631" s="6"/>
      <c r="BS631" s="6"/>
      <c r="BT631" s="6"/>
      <c r="BU631" s="6"/>
      <c r="BV631" s="6"/>
      <c r="BW631" s="6"/>
      <c r="BX631" s="6"/>
      <c r="BY631" s="6"/>
      <c r="BZ631" s="6"/>
      <c r="CA631" s="6"/>
      <c r="CB631" s="6"/>
      <c r="CC631" s="6"/>
      <c r="CD631" s="6"/>
      <c r="CE631" s="6"/>
      <c r="CF631" s="6"/>
      <c r="CG631" s="6"/>
      <c r="CH631" s="6"/>
      <c r="CI631" s="6"/>
      <c r="CJ631" s="6"/>
      <c r="CK631" s="6"/>
      <c r="CL631" s="6"/>
      <c r="CM631" s="6"/>
      <c r="CN631" s="6"/>
      <c r="CO631" s="6"/>
      <c r="CP631" s="6"/>
      <c r="CQ631" s="6"/>
      <c r="CR631" s="6"/>
      <c r="CS631" s="6"/>
      <c r="CT631" s="6"/>
      <c r="CU631" s="6"/>
      <c r="CV631" s="6"/>
      <c r="CW631" s="6"/>
      <c r="CX631" s="6"/>
      <c r="CY631" s="6"/>
      <c r="CZ631" s="6"/>
      <c r="DA631" s="6"/>
      <c r="DB631" s="6"/>
      <c r="DC631" s="6"/>
      <c r="DD631" s="6"/>
      <c r="DE631" s="6"/>
      <c r="DF631" s="6"/>
      <c r="DG631" s="6"/>
      <c r="DH631" s="6"/>
      <c r="DI631" s="6"/>
      <c r="DJ631" s="6"/>
      <c r="DK631" s="6"/>
      <c r="DL631" s="6"/>
    </row>
    <row r="632" spans="1:116" ht="12" customHeight="1" x14ac:dyDescent="0.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  <c r="BO632" s="6"/>
      <c r="BP632" s="6"/>
      <c r="BQ632" s="6"/>
      <c r="BR632" s="6"/>
      <c r="BS632" s="6"/>
      <c r="BT632" s="6"/>
      <c r="BU632" s="6"/>
      <c r="BV632" s="6"/>
      <c r="BW632" s="6"/>
      <c r="BX632" s="6"/>
      <c r="BY632" s="6"/>
      <c r="BZ632" s="6"/>
      <c r="CA632" s="6"/>
      <c r="CB632" s="6"/>
      <c r="CC632" s="6"/>
      <c r="CD632" s="6"/>
      <c r="CE632" s="6"/>
      <c r="CF632" s="6"/>
      <c r="CG632" s="6"/>
      <c r="CH632" s="6"/>
      <c r="CI632" s="6"/>
      <c r="CJ632" s="6"/>
      <c r="CK632" s="6"/>
      <c r="CL632" s="6"/>
      <c r="CM632" s="6"/>
      <c r="CN632" s="6"/>
      <c r="CO632" s="6"/>
      <c r="CP632" s="6"/>
      <c r="CQ632" s="6"/>
      <c r="CR632" s="6"/>
      <c r="CS632" s="6"/>
      <c r="CT632" s="6"/>
      <c r="CU632" s="6"/>
      <c r="CV632" s="6"/>
      <c r="CW632" s="6"/>
      <c r="CX632" s="6"/>
      <c r="CY632" s="6"/>
      <c r="CZ632" s="6"/>
      <c r="DA632" s="6"/>
      <c r="DB632" s="6"/>
      <c r="DC632" s="6"/>
      <c r="DD632" s="6"/>
      <c r="DE632" s="6"/>
      <c r="DF632" s="6"/>
      <c r="DG632" s="6"/>
      <c r="DH632" s="6"/>
      <c r="DI632" s="6"/>
      <c r="DJ632" s="6"/>
      <c r="DK632" s="6"/>
      <c r="DL632" s="6"/>
    </row>
    <row r="633" spans="1:116" ht="12" customHeight="1" x14ac:dyDescent="0.2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  <c r="BO633" s="6"/>
      <c r="BP633" s="6"/>
      <c r="BQ633" s="6"/>
      <c r="BR633" s="6"/>
      <c r="BS633" s="6"/>
      <c r="BT633" s="6"/>
      <c r="BU633" s="6"/>
      <c r="BV633" s="6"/>
      <c r="BW633" s="6"/>
      <c r="BX633" s="6"/>
      <c r="BY633" s="6"/>
      <c r="BZ633" s="6"/>
      <c r="CA633" s="6"/>
      <c r="CB633" s="6"/>
      <c r="CC633" s="6"/>
      <c r="CD633" s="6"/>
      <c r="CE633" s="6"/>
      <c r="CF633" s="6"/>
      <c r="CG633" s="6"/>
      <c r="CH633" s="6"/>
      <c r="CI633" s="6"/>
      <c r="CJ633" s="6"/>
      <c r="CK633" s="6"/>
      <c r="CL633" s="6"/>
      <c r="CM633" s="6"/>
      <c r="CN633" s="6"/>
      <c r="CO633" s="6"/>
      <c r="CP633" s="6"/>
      <c r="CQ633" s="6"/>
      <c r="CR633" s="6"/>
      <c r="CS633" s="6"/>
      <c r="CT633" s="6"/>
      <c r="CU633" s="6"/>
      <c r="CV633" s="6"/>
      <c r="CW633" s="6"/>
      <c r="CX633" s="6"/>
      <c r="CY633" s="6"/>
      <c r="CZ633" s="6"/>
      <c r="DA633" s="6"/>
      <c r="DB633" s="6"/>
      <c r="DC633" s="6"/>
      <c r="DD633" s="6"/>
      <c r="DE633" s="6"/>
      <c r="DF633" s="6"/>
      <c r="DG633" s="6"/>
      <c r="DH633" s="6"/>
      <c r="DI633" s="6"/>
      <c r="DJ633" s="6"/>
      <c r="DK633" s="6"/>
      <c r="DL633" s="6"/>
    </row>
    <row r="634" spans="1:116" ht="12" customHeight="1" x14ac:dyDescent="0.2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  <c r="BO634" s="6"/>
      <c r="BP634" s="6"/>
      <c r="BQ634" s="6"/>
      <c r="BR634" s="6"/>
      <c r="BS634" s="6"/>
      <c r="BT634" s="6"/>
      <c r="BU634" s="6"/>
      <c r="BV634" s="6"/>
      <c r="BW634" s="6"/>
      <c r="BX634" s="6"/>
      <c r="BY634" s="6"/>
      <c r="BZ634" s="6"/>
      <c r="CA634" s="6"/>
      <c r="CB634" s="6"/>
      <c r="CC634" s="6"/>
      <c r="CD634" s="6"/>
      <c r="CE634" s="6"/>
      <c r="CF634" s="6"/>
      <c r="CG634" s="6"/>
      <c r="CH634" s="6"/>
      <c r="CI634" s="6"/>
      <c r="CJ634" s="6"/>
      <c r="CK634" s="6"/>
      <c r="CL634" s="6"/>
      <c r="CM634" s="6"/>
      <c r="CN634" s="6"/>
      <c r="CO634" s="6"/>
      <c r="CP634" s="6"/>
      <c r="CQ634" s="6"/>
      <c r="CR634" s="6"/>
      <c r="CS634" s="6"/>
      <c r="CT634" s="6"/>
      <c r="CU634" s="6"/>
      <c r="CV634" s="6"/>
      <c r="CW634" s="6"/>
      <c r="CX634" s="6"/>
      <c r="CY634" s="6"/>
      <c r="CZ634" s="6"/>
      <c r="DA634" s="6"/>
      <c r="DB634" s="6"/>
      <c r="DC634" s="6"/>
      <c r="DD634" s="6"/>
      <c r="DE634" s="6"/>
      <c r="DF634" s="6"/>
      <c r="DG634" s="6"/>
      <c r="DH634" s="6"/>
      <c r="DI634" s="6"/>
      <c r="DJ634" s="6"/>
      <c r="DK634" s="6"/>
      <c r="DL634" s="6"/>
    </row>
    <row r="635" spans="1:116" ht="12" customHeight="1" x14ac:dyDescent="0.2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  <c r="BO635" s="6"/>
      <c r="BP635" s="6"/>
      <c r="BQ635" s="6"/>
      <c r="BR635" s="6"/>
      <c r="BS635" s="6"/>
      <c r="BT635" s="6"/>
      <c r="BU635" s="6"/>
      <c r="BV635" s="6"/>
      <c r="BW635" s="6"/>
      <c r="BX635" s="6"/>
      <c r="BY635" s="6"/>
      <c r="BZ635" s="6"/>
      <c r="CA635" s="6"/>
      <c r="CB635" s="6"/>
      <c r="CC635" s="6"/>
      <c r="CD635" s="6"/>
      <c r="CE635" s="6"/>
      <c r="CF635" s="6"/>
      <c r="CG635" s="6"/>
      <c r="CH635" s="6"/>
      <c r="CI635" s="6"/>
      <c r="CJ635" s="6"/>
      <c r="CK635" s="6"/>
      <c r="CL635" s="6"/>
      <c r="CM635" s="6"/>
      <c r="CN635" s="6"/>
      <c r="CO635" s="6"/>
      <c r="CP635" s="6"/>
      <c r="CQ635" s="6"/>
      <c r="CR635" s="6"/>
      <c r="CS635" s="6"/>
      <c r="CT635" s="6"/>
      <c r="CU635" s="6"/>
      <c r="CV635" s="6"/>
      <c r="CW635" s="6"/>
      <c r="CX635" s="6"/>
      <c r="CY635" s="6"/>
      <c r="CZ635" s="6"/>
      <c r="DA635" s="6"/>
      <c r="DB635" s="6"/>
      <c r="DC635" s="6"/>
      <c r="DD635" s="6"/>
      <c r="DE635" s="6"/>
      <c r="DF635" s="6"/>
      <c r="DG635" s="6"/>
      <c r="DH635" s="6"/>
      <c r="DI635" s="6"/>
      <c r="DJ635" s="6"/>
      <c r="DK635" s="6"/>
      <c r="DL635" s="6"/>
    </row>
    <row r="636" spans="1:116" ht="12" customHeight="1" x14ac:dyDescent="0.2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  <c r="BO636" s="6"/>
      <c r="BP636" s="6"/>
      <c r="BQ636" s="6"/>
      <c r="BR636" s="6"/>
      <c r="BS636" s="6"/>
      <c r="BT636" s="6"/>
      <c r="BU636" s="6"/>
      <c r="BV636" s="6"/>
      <c r="BW636" s="6"/>
      <c r="BX636" s="6"/>
      <c r="BY636" s="6"/>
      <c r="BZ636" s="6"/>
      <c r="CA636" s="6"/>
      <c r="CB636" s="6"/>
      <c r="CC636" s="6"/>
      <c r="CD636" s="6"/>
      <c r="CE636" s="6"/>
      <c r="CF636" s="6"/>
      <c r="CG636" s="6"/>
      <c r="CH636" s="6"/>
      <c r="CI636" s="6"/>
      <c r="CJ636" s="6"/>
      <c r="CK636" s="6"/>
      <c r="CL636" s="6"/>
      <c r="CM636" s="6"/>
      <c r="CN636" s="6"/>
      <c r="CO636" s="6"/>
      <c r="CP636" s="6"/>
      <c r="CQ636" s="6"/>
      <c r="CR636" s="6"/>
      <c r="CS636" s="6"/>
      <c r="CT636" s="6"/>
      <c r="CU636" s="6"/>
      <c r="CV636" s="6"/>
      <c r="CW636" s="6"/>
      <c r="CX636" s="6"/>
      <c r="CY636" s="6"/>
      <c r="CZ636" s="6"/>
      <c r="DA636" s="6"/>
      <c r="DB636" s="6"/>
      <c r="DC636" s="6"/>
      <c r="DD636" s="6"/>
      <c r="DE636" s="6"/>
      <c r="DF636" s="6"/>
      <c r="DG636" s="6"/>
      <c r="DH636" s="6"/>
      <c r="DI636" s="6"/>
      <c r="DJ636" s="6"/>
      <c r="DK636" s="6"/>
      <c r="DL636" s="6"/>
    </row>
    <row r="637" spans="1:116" ht="12" customHeight="1" x14ac:dyDescent="0.2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  <c r="BO637" s="6"/>
      <c r="BP637" s="6"/>
      <c r="BQ637" s="6"/>
      <c r="BR637" s="6"/>
      <c r="BS637" s="6"/>
      <c r="BT637" s="6"/>
      <c r="BU637" s="6"/>
      <c r="BV637" s="6"/>
      <c r="BW637" s="6"/>
      <c r="BX637" s="6"/>
      <c r="BY637" s="6"/>
      <c r="BZ637" s="6"/>
      <c r="CA637" s="6"/>
      <c r="CB637" s="6"/>
      <c r="CC637" s="6"/>
      <c r="CD637" s="6"/>
      <c r="CE637" s="6"/>
      <c r="CF637" s="6"/>
      <c r="CG637" s="6"/>
      <c r="CH637" s="6"/>
      <c r="CI637" s="6"/>
      <c r="CJ637" s="6"/>
      <c r="CK637" s="6"/>
      <c r="CL637" s="6"/>
      <c r="CM637" s="6"/>
      <c r="CN637" s="6"/>
      <c r="CO637" s="6"/>
      <c r="CP637" s="6"/>
      <c r="CQ637" s="6"/>
      <c r="CR637" s="6"/>
      <c r="CS637" s="6"/>
      <c r="CT637" s="6"/>
      <c r="CU637" s="6"/>
      <c r="CV637" s="6"/>
      <c r="CW637" s="6"/>
      <c r="CX637" s="6"/>
      <c r="CY637" s="6"/>
      <c r="CZ637" s="6"/>
      <c r="DA637" s="6"/>
      <c r="DB637" s="6"/>
      <c r="DC637" s="6"/>
      <c r="DD637" s="6"/>
      <c r="DE637" s="6"/>
      <c r="DF637" s="6"/>
      <c r="DG637" s="6"/>
      <c r="DH637" s="6"/>
      <c r="DI637" s="6"/>
      <c r="DJ637" s="6"/>
      <c r="DK637" s="6"/>
      <c r="DL637" s="6"/>
    </row>
    <row r="638" spans="1:116" ht="12" customHeight="1" x14ac:dyDescent="0.2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  <c r="BO638" s="6"/>
      <c r="BP638" s="6"/>
      <c r="BQ638" s="6"/>
      <c r="BR638" s="6"/>
      <c r="BS638" s="6"/>
      <c r="BT638" s="6"/>
      <c r="BU638" s="6"/>
      <c r="BV638" s="6"/>
      <c r="BW638" s="6"/>
      <c r="BX638" s="6"/>
      <c r="BY638" s="6"/>
      <c r="BZ638" s="6"/>
      <c r="CA638" s="6"/>
      <c r="CB638" s="6"/>
      <c r="CC638" s="6"/>
      <c r="CD638" s="6"/>
      <c r="CE638" s="6"/>
      <c r="CF638" s="6"/>
      <c r="CG638" s="6"/>
      <c r="CH638" s="6"/>
      <c r="CI638" s="6"/>
      <c r="CJ638" s="6"/>
      <c r="CK638" s="6"/>
      <c r="CL638" s="6"/>
      <c r="CM638" s="6"/>
      <c r="CN638" s="6"/>
      <c r="CO638" s="6"/>
      <c r="CP638" s="6"/>
      <c r="CQ638" s="6"/>
      <c r="CR638" s="6"/>
      <c r="CS638" s="6"/>
      <c r="CT638" s="6"/>
      <c r="CU638" s="6"/>
      <c r="CV638" s="6"/>
      <c r="CW638" s="6"/>
      <c r="CX638" s="6"/>
      <c r="CY638" s="6"/>
      <c r="CZ638" s="6"/>
      <c r="DA638" s="6"/>
      <c r="DB638" s="6"/>
      <c r="DC638" s="6"/>
      <c r="DD638" s="6"/>
      <c r="DE638" s="6"/>
      <c r="DF638" s="6"/>
      <c r="DG638" s="6"/>
      <c r="DH638" s="6"/>
      <c r="DI638" s="6"/>
      <c r="DJ638" s="6"/>
      <c r="DK638" s="6"/>
      <c r="DL638" s="6"/>
    </row>
    <row r="639" spans="1:116" ht="12" customHeight="1" x14ac:dyDescent="0.2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  <c r="BO639" s="6"/>
      <c r="BP639" s="6"/>
      <c r="BQ639" s="6"/>
      <c r="BR639" s="6"/>
      <c r="BS639" s="6"/>
      <c r="BT639" s="6"/>
      <c r="BU639" s="6"/>
      <c r="BV639" s="6"/>
      <c r="BW639" s="6"/>
      <c r="BX639" s="6"/>
      <c r="BY639" s="6"/>
      <c r="BZ639" s="6"/>
      <c r="CA639" s="6"/>
      <c r="CB639" s="6"/>
      <c r="CC639" s="6"/>
      <c r="CD639" s="6"/>
      <c r="CE639" s="6"/>
      <c r="CF639" s="6"/>
      <c r="CG639" s="6"/>
      <c r="CH639" s="6"/>
      <c r="CI639" s="6"/>
      <c r="CJ639" s="6"/>
      <c r="CK639" s="6"/>
      <c r="CL639" s="6"/>
      <c r="CM639" s="6"/>
      <c r="CN639" s="6"/>
      <c r="CO639" s="6"/>
      <c r="CP639" s="6"/>
      <c r="CQ639" s="6"/>
      <c r="CR639" s="6"/>
      <c r="CS639" s="6"/>
      <c r="CT639" s="6"/>
      <c r="CU639" s="6"/>
      <c r="CV639" s="6"/>
      <c r="CW639" s="6"/>
      <c r="CX639" s="6"/>
      <c r="CY639" s="6"/>
      <c r="CZ639" s="6"/>
      <c r="DA639" s="6"/>
      <c r="DB639" s="6"/>
      <c r="DC639" s="6"/>
      <c r="DD639" s="6"/>
      <c r="DE639" s="6"/>
      <c r="DF639" s="6"/>
      <c r="DG639" s="6"/>
      <c r="DH639" s="6"/>
      <c r="DI639" s="6"/>
      <c r="DJ639" s="6"/>
      <c r="DK639" s="6"/>
      <c r="DL639" s="6"/>
    </row>
    <row r="640" spans="1:116" ht="12" customHeight="1" x14ac:dyDescent="0.2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  <c r="BO640" s="6"/>
      <c r="BP640" s="6"/>
      <c r="BQ640" s="6"/>
      <c r="BR640" s="6"/>
      <c r="BS640" s="6"/>
      <c r="BT640" s="6"/>
      <c r="BU640" s="6"/>
      <c r="BV640" s="6"/>
      <c r="BW640" s="6"/>
      <c r="BX640" s="6"/>
      <c r="BY640" s="6"/>
      <c r="BZ640" s="6"/>
      <c r="CA640" s="6"/>
      <c r="CB640" s="6"/>
      <c r="CC640" s="6"/>
      <c r="CD640" s="6"/>
      <c r="CE640" s="6"/>
      <c r="CF640" s="6"/>
      <c r="CG640" s="6"/>
      <c r="CH640" s="6"/>
      <c r="CI640" s="6"/>
      <c r="CJ640" s="6"/>
      <c r="CK640" s="6"/>
      <c r="CL640" s="6"/>
      <c r="CM640" s="6"/>
      <c r="CN640" s="6"/>
      <c r="CO640" s="6"/>
      <c r="CP640" s="6"/>
      <c r="CQ640" s="6"/>
      <c r="CR640" s="6"/>
      <c r="CS640" s="6"/>
      <c r="CT640" s="6"/>
      <c r="CU640" s="6"/>
      <c r="CV640" s="6"/>
      <c r="CW640" s="6"/>
      <c r="CX640" s="6"/>
      <c r="CY640" s="6"/>
      <c r="CZ640" s="6"/>
      <c r="DA640" s="6"/>
      <c r="DB640" s="6"/>
      <c r="DC640" s="6"/>
      <c r="DD640" s="6"/>
      <c r="DE640" s="6"/>
      <c r="DF640" s="6"/>
      <c r="DG640" s="6"/>
      <c r="DH640" s="6"/>
      <c r="DI640" s="6"/>
      <c r="DJ640" s="6"/>
      <c r="DK640" s="6"/>
      <c r="DL640" s="6"/>
    </row>
    <row r="641" spans="1:116" ht="12" customHeight="1" x14ac:dyDescent="0.2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  <c r="BO641" s="6"/>
      <c r="BP641" s="6"/>
      <c r="BQ641" s="6"/>
      <c r="BR641" s="6"/>
      <c r="BS641" s="6"/>
      <c r="BT641" s="6"/>
      <c r="BU641" s="6"/>
      <c r="BV641" s="6"/>
      <c r="BW641" s="6"/>
      <c r="BX641" s="6"/>
      <c r="BY641" s="6"/>
      <c r="BZ641" s="6"/>
      <c r="CA641" s="6"/>
      <c r="CB641" s="6"/>
      <c r="CC641" s="6"/>
      <c r="CD641" s="6"/>
      <c r="CE641" s="6"/>
      <c r="CF641" s="6"/>
      <c r="CG641" s="6"/>
      <c r="CH641" s="6"/>
      <c r="CI641" s="6"/>
      <c r="CJ641" s="6"/>
      <c r="CK641" s="6"/>
      <c r="CL641" s="6"/>
      <c r="CM641" s="6"/>
      <c r="CN641" s="6"/>
      <c r="CO641" s="6"/>
      <c r="CP641" s="6"/>
      <c r="CQ641" s="6"/>
      <c r="CR641" s="6"/>
      <c r="CS641" s="6"/>
      <c r="CT641" s="6"/>
      <c r="CU641" s="6"/>
      <c r="CV641" s="6"/>
      <c r="CW641" s="6"/>
      <c r="CX641" s="6"/>
      <c r="CY641" s="6"/>
      <c r="CZ641" s="6"/>
      <c r="DA641" s="6"/>
      <c r="DB641" s="6"/>
      <c r="DC641" s="6"/>
      <c r="DD641" s="6"/>
      <c r="DE641" s="6"/>
      <c r="DF641" s="6"/>
      <c r="DG641" s="6"/>
      <c r="DH641" s="6"/>
      <c r="DI641" s="6"/>
      <c r="DJ641" s="6"/>
      <c r="DK641" s="6"/>
      <c r="DL641" s="6"/>
    </row>
    <row r="642" spans="1:116" ht="12" customHeight="1" x14ac:dyDescent="0.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  <c r="BO642" s="6"/>
      <c r="BP642" s="6"/>
      <c r="BQ642" s="6"/>
      <c r="BR642" s="6"/>
      <c r="BS642" s="6"/>
      <c r="BT642" s="6"/>
      <c r="BU642" s="6"/>
      <c r="BV642" s="6"/>
      <c r="BW642" s="6"/>
      <c r="BX642" s="6"/>
      <c r="BY642" s="6"/>
      <c r="BZ642" s="6"/>
      <c r="CA642" s="6"/>
      <c r="CB642" s="6"/>
      <c r="CC642" s="6"/>
      <c r="CD642" s="6"/>
      <c r="CE642" s="6"/>
      <c r="CF642" s="6"/>
      <c r="CG642" s="6"/>
      <c r="CH642" s="6"/>
      <c r="CI642" s="6"/>
      <c r="CJ642" s="6"/>
      <c r="CK642" s="6"/>
      <c r="CL642" s="6"/>
      <c r="CM642" s="6"/>
      <c r="CN642" s="6"/>
      <c r="CO642" s="6"/>
      <c r="CP642" s="6"/>
      <c r="CQ642" s="6"/>
      <c r="CR642" s="6"/>
      <c r="CS642" s="6"/>
      <c r="CT642" s="6"/>
      <c r="CU642" s="6"/>
      <c r="CV642" s="6"/>
      <c r="CW642" s="6"/>
      <c r="CX642" s="6"/>
      <c r="CY642" s="6"/>
      <c r="CZ642" s="6"/>
      <c r="DA642" s="6"/>
      <c r="DB642" s="6"/>
      <c r="DC642" s="6"/>
      <c r="DD642" s="6"/>
      <c r="DE642" s="6"/>
      <c r="DF642" s="6"/>
      <c r="DG642" s="6"/>
      <c r="DH642" s="6"/>
      <c r="DI642" s="6"/>
      <c r="DJ642" s="6"/>
      <c r="DK642" s="6"/>
      <c r="DL642" s="6"/>
    </row>
    <row r="643" spans="1:116" ht="12" customHeight="1" x14ac:dyDescent="0.2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  <c r="BO643" s="6"/>
      <c r="BP643" s="6"/>
      <c r="BQ643" s="6"/>
      <c r="BR643" s="6"/>
      <c r="BS643" s="6"/>
      <c r="BT643" s="6"/>
      <c r="BU643" s="6"/>
      <c r="BV643" s="6"/>
      <c r="BW643" s="6"/>
      <c r="BX643" s="6"/>
      <c r="BY643" s="6"/>
      <c r="BZ643" s="6"/>
      <c r="CA643" s="6"/>
      <c r="CB643" s="6"/>
      <c r="CC643" s="6"/>
      <c r="CD643" s="6"/>
      <c r="CE643" s="6"/>
      <c r="CF643" s="6"/>
      <c r="CG643" s="6"/>
      <c r="CH643" s="6"/>
      <c r="CI643" s="6"/>
      <c r="CJ643" s="6"/>
      <c r="CK643" s="6"/>
      <c r="CL643" s="6"/>
      <c r="CM643" s="6"/>
      <c r="CN643" s="6"/>
      <c r="CO643" s="6"/>
      <c r="CP643" s="6"/>
      <c r="CQ643" s="6"/>
      <c r="CR643" s="6"/>
      <c r="CS643" s="6"/>
      <c r="CT643" s="6"/>
      <c r="CU643" s="6"/>
      <c r="CV643" s="6"/>
      <c r="CW643" s="6"/>
      <c r="CX643" s="6"/>
      <c r="CY643" s="6"/>
      <c r="CZ643" s="6"/>
      <c r="DA643" s="6"/>
      <c r="DB643" s="6"/>
      <c r="DC643" s="6"/>
      <c r="DD643" s="6"/>
      <c r="DE643" s="6"/>
      <c r="DF643" s="6"/>
      <c r="DG643" s="6"/>
      <c r="DH643" s="6"/>
      <c r="DI643" s="6"/>
      <c r="DJ643" s="6"/>
      <c r="DK643" s="6"/>
      <c r="DL643" s="6"/>
    </row>
    <row r="644" spans="1:116" ht="12" customHeight="1" x14ac:dyDescent="0.2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  <c r="BO644" s="6"/>
      <c r="BP644" s="6"/>
      <c r="BQ644" s="6"/>
      <c r="BR644" s="6"/>
      <c r="BS644" s="6"/>
      <c r="BT644" s="6"/>
      <c r="BU644" s="6"/>
      <c r="BV644" s="6"/>
      <c r="BW644" s="6"/>
      <c r="BX644" s="6"/>
      <c r="BY644" s="6"/>
      <c r="BZ644" s="6"/>
      <c r="CA644" s="6"/>
      <c r="CB644" s="6"/>
      <c r="CC644" s="6"/>
      <c r="CD644" s="6"/>
      <c r="CE644" s="6"/>
      <c r="CF644" s="6"/>
      <c r="CG644" s="6"/>
      <c r="CH644" s="6"/>
      <c r="CI644" s="6"/>
      <c r="CJ644" s="6"/>
      <c r="CK644" s="6"/>
      <c r="CL644" s="6"/>
      <c r="CM644" s="6"/>
      <c r="CN644" s="6"/>
      <c r="CO644" s="6"/>
      <c r="CP644" s="6"/>
      <c r="CQ644" s="6"/>
      <c r="CR644" s="6"/>
      <c r="CS644" s="6"/>
      <c r="CT644" s="6"/>
      <c r="CU644" s="6"/>
      <c r="CV644" s="6"/>
      <c r="CW644" s="6"/>
      <c r="CX644" s="6"/>
      <c r="CY644" s="6"/>
      <c r="CZ644" s="6"/>
      <c r="DA644" s="6"/>
      <c r="DB644" s="6"/>
      <c r="DC644" s="6"/>
      <c r="DD644" s="6"/>
      <c r="DE644" s="6"/>
      <c r="DF644" s="6"/>
      <c r="DG644" s="6"/>
      <c r="DH644" s="6"/>
      <c r="DI644" s="6"/>
      <c r="DJ644" s="6"/>
      <c r="DK644" s="6"/>
      <c r="DL644" s="6"/>
    </row>
    <row r="645" spans="1:116" ht="12" customHeight="1" x14ac:dyDescent="0.2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  <c r="BO645" s="6"/>
      <c r="BP645" s="6"/>
      <c r="BQ645" s="6"/>
      <c r="BR645" s="6"/>
      <c r="BS645" s="6"/>
      <c r="BT645" s="6"/>
      <c r="BU645" s="6"/>
      <c r="BV645" s="6"/>
      <c r="BW645" s="6"/>
      <c r="BX645" s="6"/>
      <c r="BY645" s="6"/>
      <c r="BZ645" s="6"/>
      <c r="CA645" s="6"/>
      <c r="CB645" s="6"/>
      <c r="CC645" s="6"/>
      <c r="CD645" s="6"/>
      <c r="CE645" s="6"/>
      <c r="CF645" s="6"/>
      <c r="CG645" s="6"/>
      <c r="CH645" s="6"/>
      <c r="CI645" s="6"/>
      <c r="CJ645" s="6"/>
      <c r="CK645" s="6"/>
      <c r="CL645" s="6"/>
      <c r="CM645" s="6"/>
      <c r="CN645" s="6"/>
      <c r="CO645" s="6"/>
      <c r="CP645" s="6"/>
      <c r="CQ645" s="6"/>
      <c r="CR645" s="6"/>
      <c r="CS645" s="6"/>
      <c r="CT645" s="6"/>
      <c r="CU645" s="6"/>
      <c r="CV645" s="6"/>
      <c r="CW645" s="6"/>
      <c r="CX645" s="6"/>
      <c r="CY645" s="6"/>
      <c r="CZ645" s="6"/>
      <c r="DA645" s="6"/>
      <c r="DB645" s="6"/>
      <c r="DC645" s="6"/>
      <c r="DD645" s="6"/>
      <c r="DE645" s="6"/>
      <c r="DF645" s="6"/>
      <c r="DG645" s="6"/>
      <c r="DH645" s="6"/>
      <c r="DI645" s="6"/>
      <c r="DJ645" s="6"/>
      <c r="DK645" s="6"/>
      <c r="DL645" s="6"/>
    </row>
    <row r="646" spans="1:116" ht="12" customHeight="1" x14ac:dyDescent="0.2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  <c r="BO646" s="6"/>
      <c r="BP646" s="6"/>
      <c r="BQ646" s="6"/>
      <c r="BR646" s="6"/>
      <c r="BS646" s="6"/>
      <c r="BT646" s="6"/>
      <c r="BU646" s="6"/>
      <c r="BV646" s="6"/>
      <c r="BW646" s="6"/>
      <c r="BX646" s="6"/>
      <c r="BY646" s="6"/>
      <c r="BZ646" s="6"/>
      <c r="CA646" s="6"/>
      <c r="CB646" s="6"/>
      <c r="CC646" s="6"/>
      <c r="CD646" s="6"/>
      <c r="CE646" s="6"/>
      <c r="CF646" s="6"/>
      <c r="CG646" s="6"/>
      <c r="CH646" s="6"/>
      <c r="CI646" s="6"/>
      <c r="CJ646" s="6"/>
      <c r="CK646" s="6"/>
      <c r="CL646" s="6"/>
      <c r="CM646" s="6"/>
      <c r="CN646" s="6"/>
      <c r="CO646" s="6"/>
      <c r="CP646" s="6"/>
      <c r="CQ646" s="6"/>
      <c r="CR646" s="6"/>
      <c r="CS646" s="6"/>
      <c r="CT646" s="6"/>
      <c r="CU646" s="6"/>
      <c r="CV646" s="6"/>
      <c r="CW646" s="6"/>
      <c r="CX646" s="6"/>
      <c r="CY646" s="6"/>
      <c r="CZ646" s="6"/>
      <c r="DA646" s="6"/>
      <c r="DB646" s="6"/>
      <c r="DC646" s="6"/>
      <c r="DD646" s="6"/>
      <c r="DE646" s="6"/>
      <c r="DF646" s="6"/>
      <c r="DG646" s="6"/>
      <c r="DH646" s="6"/>
      <c r="DI646" s="6"/>
      <c r="DJ646" s="6"/>
      <c r="DK646" s="6"/>
      <c r="DL646" s="6"/>
    </row>
    <row r="647" spans="1:116" ht="12" customHeight="1" x14ac:dyDescent="0.2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  <c r="BO647" s="6"/>
      <c r="BP647" s="6"/>
      <c r="BQ647" s="6"/>
      <c r="BR647" s="6"/>
      <c r="BS647" s="6"/>
      <c r="BT647" s="6"/>
      <c r="BU647" s="6"/>
      <c r="BV647" s="6"/>
      <c r="BW647" s="6"/>
      <c r="BX647" s="6"/>
      <c r="BY647" s="6"/>
      <c r="BZ647" s="6"/>
      <c r="CA647" s="6"/>
      <c r="CB647" s="6"/>
      <c r="CC647" s="6"/>
      <c r="CD647" s="6"/>
      <c r="CE647" s="6"/>
      <c r="CF647" s="6"/>
      <c r="CG647" s="6"/>
      <c r="CH647" s="6"/>
      <c r="CI647" s="6"/>
      <c r="CJ647" s="6"/>
      <c r="CK647" s="6"/>
      <c r="CL647" s="6"/>
      <c r="CM647" s="6"/>
      <c r="CN647" s="6"/>
      <c r="CO647" s="6"/>
      <c r="CP647" s="6"/>
      <c r="CQ647" s="6"/>
      <c r="CR647" s="6"/>
      <c r="CS647" s="6"/>
      <c r="CT647" s="6"/>
      <c r="CU647" s="6"/>
      <c r="CV647" s="6"/>
      <c r="CW647" s="6"/>
      <c r="CX647" s="6"/>
      <c r="CY647" s="6"/>
      <c r="CZ647" s="6"/>
      <c r="DA647" s="6"/>
      <c r="DB647" s="6"/>
      <c r="DC647" s="6"/>
      <c r="DD647" s="6"/>
      <c r="DE647" s="6"/>
      <c r="DF647" s="6"/>
      <c r="DG647" s="6"/>
      <c r="DH647" s="6"/>
      <c r="DI647" s="6"/>
      <c r="DJ647" s="6"/>
      <c r="DK647" s="6"/>
      <c r="DL647" s="6"/>
    </row>
    <row r="648" spans="1:116" ht="12" customHeight="1" x14ac:dyDescent="0.2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  <c r="BO648" s="6"/>
      <c r="BP648" s="6"/>
      <c r="BQ648" s="6"/>
      <c r="BR648" s="6"/>
      <c r="BS648" s="6"/>
      <c r="BT648" s="6"/>
      <c r="BU648" s="6"/>
      <c r="BV648" s="6"/>
      <c r="BW648" s="6"/>
      <c r="BX648" s="6"/>
      <c r="BY648" s="6"/>
      <c r="BZ648" s="6"/>
      <c r="CA648" s="6"/>
      <c r="CB648" s="6"/>
      <c r="CC648" s="6"/>
      <c r="CD648" s="6"/>
      <c r="CE648" s="6"/>
      <c r="CF648" s="6"/>
      <c r="CG648" s="6"/>
      <c r="CH648" s="6"/>
      <c r="CI648" s="6"/>
      <c r="CJ648" s="6"/>
      <c r="CK648" s="6"/>
      <c r="CL648" s="6"/>
      <c r="CM648" s="6"/>
      <c r="CN648" s="6"/>
      <c r="CO648" s="6"/>
      <c r="CP648" s="6"/>
      <c r="CQ648" s="6"/>
      <c r="CR648" s="6"/>
      <c r="CS648" s="6"/>
      <c r="CT648" s="6"/>
      <c r="CU648" s="6"/>
      <c r="CV648" s="6"/>
      <c r="CW648" s="6"/>
      <c r="CX648" s="6"/>
      <c r="CY648" s="6"/>
      <c r="CZ648" s="6"/>
      <c r="DA648" s="6"/>
      <c r="DB648" s="6"/>
      <c r="DC648" s="6"/>
      <c r="DD648" s="6"/>
      <c r="DE648" s="6"/>
      <c r="DF648" s="6"/>
      <c r="DG648" s="6"/>
      <c r="DH648" s="6"/>
      <c r="DI648" s="6"/>
      <c r="DJ648" s="6"/>
      <c r="DK648" s="6"/>
      <c r="DL648" s="6"/>
    </row>
    <row r="649" spans="1:116" ht="12" customHeight="1" x14ac:dyDescent="0.2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  <c r="BO649" s="6"/>
      <c r="BP649" s="6"/>
      <c r="BQ649" s="6"/>
      <c r="BR649" s="6"/>
      <c r="BS649" s="6"/>
      <c r="BT649" s="6"/>
      <c r="BU649" s="6"/>
      <c r="BV649" s="6"/>
      <c r="BW649" s="6"/>
      <c r="BX649" s="6"/>
      <c r="BY649" s="6"/>
      <c r="BZ649" s="6"/>
      <c r="CA649" s="6"/>
      <c r="CB649" s="6"/>
      <c r="CC649" s="6"/>
      <c r="CD649" s="6"/>
      <c r="CE649" s="6"/>
      <c r="CF649" s="6"/>
      <c r="CG649" s="6"/>
      <c r="CH649" s="6"/>
      <c r="CI649" s="6"/>
      <c r="CJ649" s="6"/>
      <c r="CK649" s="6"/>
      <c r="CL649" s="6"/>
      <c r="CM649" s="6"/>
      <c r="CN649" s="6"/>
      <c r="CO649" s="6"/>
      <c r="CP649" s="6"/>
      <c r="CQ649" s="6"/>
      <c r="CR649" s="6"/>
      <c r="CS649" s="6"/>
      <c r="CT649" s="6"/>
      <c r="CU649" s="6"/>
      <c r="CV649" s="6"/>
      <c r="CW649" s="6"/>
      <c r="CX649" s="6"/>
      <c r="CY649" s="6"/>
      <c r="CZ649" s="6"/>
      <c r="DA649" s="6"/>
      <c r="DB649" s="6"/>
      <c r="DC649" s="6"/>
      <c r="DD649" s="6"/>
      <c r="DE649" s="6"/>
      <c r="DF649" s="6"/>
      <c r="DG649" s="6"/>
      <c r="DH649" s="6"/>
      <c r="DI649" s="6"/>
      <c r="DJ649" s="6"/>
      <c r="DK649" s="6"/>
      <c r="DL649" s="6"/>
    </row>
    <row r="650" spans="1:116" ht="12" customHeight="1" x14ac:dyDescent="0.2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  <c r="BO650" s="6"/>
      <c r="BP650" s="6"/>
      <c r="BQ650" s="6"/>
      <c r="BR650" s="6"/>
      <c r="BS650" s="6"/>
      <c r="BT650" s="6"/>
      <c r="BU650" s="6"/>
      <c r="BV650" s="6"/>
      <c r="BW650" s="6"/>
      <c r="BX650" s="6"/>
      <c r="BY650" s="6"/>
      <c r="BZ650" s="6"/>
      <c r="CA650" s="6"/>
      <c r="CB650" s="6"/>
      <c r="CC650" s="6"/>
      <c r="CD650" s="6"/>
      <c r="CE650" s="6"/>
      <c r="CF650" s="6"/>
      <c r="CG650" s="6"/>
      <c r="CH650" s="6"/>
      <c r="CI650" s="6"/>
      <c r="CJ650" s="6"/>
      <c r="CK650" s="6"/>
      <c r="CL650" s="6"/>
      <c r="CM650" s="6"/>
      <c r="CN650" s="6"/>
      <c r="CO650" s="6"/>
      <c r="CP650" s="6"/>
      <c r="CQ650" s="6"/>
      <c r="CR650" s="6"/>
      <c r="CS650" s="6"/>
      <c r="CT650" s="6"/>
      <c r="CU650" s="6"/>
      <c r="CV650" s="6"/>
      <c r="CW650" s="6"/>
      <c r="CX650" s="6"/>
      <c r="CY650" s="6"/>
      <c r="CZ650" s="6"/>
      <c r="DA650" s="6"/>
      <c r="DB650" s="6"/>
      <c r="DC650" s="6"/>
      <c r="DD650" s="6"/>
      <c r="DE650" s="6"/>
      <c r="DF650" s="6"/>
      <c r="DG650" s="6"/>
      <c r="DH650" s="6"/>
      <c r="DI650" s="6"/>
      <c r="DJ650" s="6"/>
      <c r="DK650" s="6"/>
      <c r="DL650" s="6"/>
    </row>
    <row r="651" spans="1:116" ht="12" customHeight="1" x14ac:dyDescent="0.2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  <c r="BO651" s="6"/>
      <c r="BP651" s="6"/>
      <c r="BQ651" s="6"/>
      <c r="BR651" s="6"/>
      <c r="BS651" s="6"/>
      <c r="BT651" s="6"/>
      <c r="BU651" s="6"/>
      <c r="BV651" s="6"/>
      <c r="BW651" s="6"/>
      <c r="BX651" s="6"/>
      <c r="BY651" s="6"/>
      <c r="BZ651" s="6"/>
      <c r="CA651" s="6"/>
      <c r="CB651" s="6"/>
      <c r="CC651" s="6"/>
      <c r="CD651" s="6"/>
      <c r="CE651" s="6"/>
      <c r="CF651" s="6"/>
      <c r="CG651" s="6"/>
      <c r="CH651" s="6"/>
      <c r="CI651" s="6"/>
      <c r="CJ651" s="6"/>
      <c r="CK651" s="6"/>
      <c r="CL651" s="6"/>
      <c r="CM651" s="6"/>
      <c r="CN651" s="6"/>
      <c r="CO651" s="6"/>
      <c r="CP651" s="6"/>
      <c r="CQ651" s="6"/>
      <c r="CR651" s="6"/>
      <c r="CS651" s="6"/>
      <c r="CT651" s="6"/>
      <c r="CU651" s="6"/>
      <c r="CV651" s="6"/>
      <c r="CW651" s="6"/>
      <c r="CX651" s="6"/>
      <c r="CY651" s="6"/>
      <c r="CZ651" s="6"/>
      <c r="DA651" s="6"/>
      <c r="DB651" s="6"/>
      <c r="DC651" s="6"/>
      <c r="DD651" s="6"/>
      <c r="DE651" s="6"/>
      <c r="DF651" s="6"/>
      <c r="DG651" s="6"/>
      <c r="DH651" s="6"/>
      <c r="DI651" s="6"/>
      <c r="DJ651" s="6"/>
      <c r="DK651" s="6"/>
      <c r="DL651" s="6"/>
    </row>
    <row r="652" spans="1:116" ht="12" customHeight="1" x14ac:dyDescent="0.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  <c r="BO652" s="6"/>
      <c r="BP652" s="6"/>
      <c r="BQ652" s="6"/>
      <c r="BR652" s="6"/>
      <c r="BS652" s="6"/>
      <c r="BT652" s="6"/>
      <c r="BU652" s="6"/>
      <c r="BV652" s="6"/>
      <c r="BW652" s="6"/>
      <c r="BX652" s="6"/>
      <c r="BY652" s="6"/>
      <c r="BZ652" s="6"/>
      <c r="CA652" s="6"/>
      <c r="CB652" s="6"/>
      <c r="CC652" s="6"/>
      <c r="CD652" s="6"/>
      <c r="CE652" s="6"/>
      <c r="CF652" s="6"/>
      <c r="CG652" s="6"/>
      <c r="CH652" s="6"/>
      <c r="CI652" s="6"/>
      <c r="CJ652" s="6"/>
      <c r="CK652" s="6"/>
      <c r="CL652" s="6"/>
      <c r="CM652" s="6"/>
      <c r="CN652" s="6"/>
      <c r="CO652" s="6"/>
      <c r="CP652" s="6"/>
      <c r="CQ652" s="6"/>
      <c r="CR652" s="6"/>
      <c r="CS652" s="6"/>
      <c r="CT652" s="6"/>
      <c r="CU652" s="6"/>
      <c r="CV652" s="6"/>
      <c r="CW652" s="6"/>
      <c r="CX652" s="6"/>
      <c r="CY652" s="6"/>
      <c r="CZ652" s="6"/>
      <c r="DA652" s="6"/>
      <c r="DB652" s="6"/>
      <c r="DC652" s="6"/>
      <c r="DD652" s="6"/>
      <c r="DE652" s="6"/>
      <c r="DF652" s="6"/>
      <c r="DG652" s="6"/>
      <c r="DH652" s="6"/>
      <c r="DI652" s="6"/>
      <c r="DJ652" s="6"/>
      <c r="DK652" s="6"/>
      <c r="DL652" s="6"/>
    </row>
    <row r="653" spans="1:116" ht="12" customHeight="1" x14ac:dyDescent="0.2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  <c r="BO653" s="6"/>
      <c r="BP653" s="6"/>
      <c r="BQ653" s="6"/>
      <c r="BR653" s="6"/>
      <c r="BS653" s="6"/>
      <c r="BT653" s="6"/>
      <c r="BU653" s="6"/>
      <c r="BV653" s="6"/>
      <c r="BW653" s="6"/>
      <c r="BX653" s="6"/>
      <c r="BY653" s="6"/>
      <c r="BZ653" s="6"/>
      <c r="CA653" s="6"/>
      <c r="CB653" s="6"/>
      <c r="CC653" s="6"/>
      <c r="CD653" s="6"/>
      <c r="CE653" s="6"/>
      <c r="CF653" s="6"/>
      <c r="CG653" s="6"/>
      <c r="CH653" s="6"/>
      <c r="CI653" s="6"/>
      <c r="CJ653" s="6"/>
      <c r="CK653" s="6"/>
      <c r="CL653" s="6"/>
      <c r="CM653" s="6"/>
      <c r="CN653" s="6"/>
      <c r="CO653" s="6"/>
      <c r="CP653" s="6"/>
      <c r="CQ653" s="6"/>
      <c r="CR653" s="6"/>
      <c r="CS653" s="6"/>
      <c r="CT653" s="6"/>
      <c r="CU653" s="6"/>
      <c r="CV653" s="6"/>
      <c r="CW653" s="6"/>
      <c r="CX653" s="6"/>
      <c r="CY653" s="6"/>
      <c r="CZ653" s="6"/>
      <c r="DA653" s="6"/>
      <c r="DB653" s="6"/>
      <c r="DC653" s="6"/>
      <c r="DD653" s="6"/>
      <c r="DE653" s="6"/>
      <c r="DF653" s="6"/>
      <c r="DG653" s="6"/>
      <c r="DH653" s="6"/>
      <c r="DI653" s="6"/>
      <c r="DJ653" s="6"/>
      <c r="DK653" s="6"/>
      <c r="DL653" s="6"/>
    </row>
    <row r="654" spans="1:116" ht="12" customHeight="1" x14ac:dyDescent="0.2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  <c r="BO654" s="6"/>
      <c r="BP654" s="6"/>
      <c r="BQ654" s="6"/>
      <c r="BR654" s="6"/>
      <c r="BS654" s="6"/>
      <c r="BT654" s="6"/>
      <c r="BU654" s="6"/>
      <c r="BV654" s="6"/>
      <c r="BW654" s="6"/>
      <c r="BX654" s="6"/>
      <c r="BY654" s="6"/>
      <c r="BZ654" s="6"/>
      <c r="CA654" s="6"/>
      <c r="CB654" s="6"/>
      <c r="CC654" s="6"/>
      <c r="CD654" s="6"/>
      <c r="CE654" s="6"/>
      <c r="CF654" s="6"/>
      <c r="CG654" s="6"/>
      <c r="CH654" s="6"/>
      <c r="CI654" s="6"/>
      <c r="CJ654" s="6"/>
      <c r="CK654" s="6"/>
      <c r="CL654" s="6"/>
      <c r="CM654" s="6"/>
      <c r="CN654" s="6"/>
      <c r="CO654" s="6"/>
      <c r="CP654" s="6"/>
      <c r="CQ654" s="6"/>
      <c r="CR654" s="6"/>
      <c r="CS654" s="6"/>
      <c r="CT654" s="6"/>
      <c r="CU654" s="6"/>
      <c r="CV654" s="6"/>
      <c r="CW654" s="6"/>
      <c r="CX654" s="6"/>
      <c r="CY654" s="6"/>
      <c r="CZ654" s="6"/>
      <c r="DA654" s="6"/>
      <c r="DB654" s="6"/>
      <c r="DC654" s="6"/>
      <c r="DD654" s="6"/>
      <c r="DE654" s="6"/>
      <c r="DF654" s="6"/>
      <c r="DG654" s="6"/>
      <c r="DH654" s="6"/>
      <c r="DI654" s="6"/>
      <c r="DJ654" s="6"/>
      <c r="DK654" s="6"/>
      <c r="DL654" s="6"/>
    </row>
    <row r="655" spans="1:116" ht="12" customHeight="1" x14ac:dyDescent="0.2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  <c r="BO655" s="6"/>
      <c r="BP655" s="6"/>
      <c r="BQ655" s="6"/>
      <c r="BR655" s="6"/>
      <c r="BS655" s="6"/>
      <c r="BT655" s="6"/>
      <c r="BU655" s="6"/>
      <c r="BV655" s="6"/>
      <c r="BW655" s="6"/>
      <c r="BX655" s="6"/>
      <c r="BY655" s="6"/>
      <c r="BZ655" s="6"/>
      <c r="CA655" s="6"/>
      <c r="CB655" s="6"/>
      <c r="CC655" s="6"/>
      <c r="CD655" s="6"/>
      <c r="CE655" s="6"/>
      <c r="CF655" s="6"/>
      <c r="CG655" s="6"/>
      <c r="CH655" s="6"/>
      <c r="CI655" s="6"/>
      <c r="CJ655" s="6"/>
      <c r="CK655" s="6"/>
      <c r="CL655" s="6"/>
      <c r="CM655" s="6"/>
      <c r="CN655" s="6"/>
      <c r="CO655" s="6"/>
      <c r="CP655" s="6"/>
      <c r="CQ655" s="6"/>
      <c r="CR655" s="6"/>
      <c r="CS655" s="6"/>
      <c r="CT655" s="6"/>
      <c r="CU655" s="6"/>
      <c r="CV655" s="6"/>
      <c r="CW655" s="6"/>
      <c r="CX655" s="6"/>
      <c r="CY655" s="6"/>
      <c r="CZ655" s="6"/>
      <c r="DA655" s="6"/>
      <c r="DB655" s="6"/>
      <c r="DC655" s="6"/>
      <c r="DD655" s="6"/>
      <c r="DE655" s="6"/>
      <c r="DF655" s="6"/>
      <c r="DG655" s="6"/>
      <c r="DH655" s="6"/>
      <c r="DI655" s="6"/>
      <c r="DJ655" s="6"/>
      <c r="DK655" s="6"/>
      <c r="DL655" s="6"/>
    </row>
    <row r="656" spans="1:116" ht="12" customHeight="1" x14ac:dyDescent="0.2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  <c r="BO656" s="6"/>
      <c r="BP656" s="6"/>
      <c r="BQ656" s="6"/>
      <c r="BR656" s="6"/>
      <c r="BS656" s="6"/>
      <c r="BT656" s="6"/>
      <c r="BU656" s="6"/>
      <c r="BV656" s="6"/>
      <c r="BW656" s="6"/>
      <c r="BX656" s="6"/>
      <c r="BY656" s="6"/>
      <c r="BZ656" s="6"/>
      <c r="CA656" s="6"/>
      <c r="CB656" s="6"/>
      <c r="CC656" s="6"/>
      <c r="CD656" s="6"/>
      <c r="CE656" s="6"/>
      <c r="CF656" s="6"/>
      <c r="CG656" s="6"/>
      <c r="CH656" s="6"/>
      <c r="CI656" s="6"/>
      <c r="CJ656" s="6"/>
      <c r="CK656" s="6"/>
      <c r="CL656" s="6"/>
      <c r="CM656" s="6"/>
      <c r="CN656" s="6"/>
      <c r="CO656" s="6"/>
      <c r="CP656" s="6"/>
      <c r="CQ656" s="6"/>
      <c r="CR656" s="6"/>
      <c r="CS656" s="6"/>
      <c r="CT656" s="6"/>
      <c r="CU656" s="6"/>
      <c r="CV656" s="6"/>
      <c r="CW656" s="6"/>
      <c r="CX656" s="6"/>
      <c r="CY656" s="6"/>
      <c r="CZ656" s="6"/>
      <c r="DA656" s="6"/>
      <c r="DB656" s="6"/>
      <c r="DC656" s="6"/>
      <c r="DD656" s="6"/>
      <c r="DE656" s="6"/>
      <c r="DF656" s="6"/>
      <c r="DG656" s="6"/>
      <c r="DH656" s="6"/>
      <c r="DI656" s="6"/>
      <c r="DJ656" s="6"/>
      <c r="DK656" s="6"/>
      <c r="DL656" s="6"/>
    </row>
    <row r="657" spans="1:116" ht="12" customHeight="1" x14ac:dyDescent="0.2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  <c r="BO657" s="6"/>
      <c r="BP657" s="6"/>
      <c r="BQ657" s="6"/>
      <c r="BR657" s="6"/>
      <c r="BS657" s="6"/>
      <c r="BT657" s="6"/>
      <c r="BU657" s="6"/>
      <c r="BV657" s="6"/>
      <c r="BW657" s="6"/>
      <c r="BX657" s="6"/>
      <c r="BY657" s="6"/>
      <c r="BZ657" s="6"/>
      <c r="CA657" s="6"/>
      <c r="CB657" s="6"/>
      <c r="CC657" s="6"/>
      <c r="CD657" s="6"/>
      <c r="CE657" s="6"/>
      <c r="CF657" s="6"/>
      <c r="CG657" s="6"/>
      <c r="CH657" s="6"/>
      <c r="CI657" s="6"/>
      <c r="CJ657" s="6"/>
      <c r="CK657" s="6"/>
      <c r="CL657" s="6"/>
      <c r="CM657" s="6"/>
      <c r="CN657" s="6"/>
      <c r="CO657" s="6"/>
      <c r="CP657" s="6"/>
      <c r="CQ657" s="6"/>
      <c r="CR657" s="6"/>
      <c r="CS657" s="6"/>
      <c r="CT657" s="6"/>
      <c r="CU657" s="6"/>
      <c r="CV657" s="6"/>
      <c r="CW657" s="6"/>
      <c r="CX657" s="6"/>
      <c r="CY657" s="6"/>
      <c r="CZ657" s="6"/>
      <c r="DA657" s="6"/>
      <c r="DB657" s="6"/>
      <c r="DC657" s="6"/>
      <c r="DD657" s="6"/>
      <c r="DE657" s="6"/>
      <c r="DF657" s="6"/>
      <c r="DG657" s="6"/>
      <c r="DH657" s="6"/>
      <c r="DI657" s="6"/>
      <c r="DJ657" s="6"/>
      <c r="DK657" s="6"/>
      <c r="DL657" s="6"/>
    </row>
    <row r="658" spans="1:116" ht="12" customHeight="1" x14ac:dyDescent="0.2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  <c r="BO658" s="6"/>
      <c r="BP658" s="6"/>
      <c r="BQ658" s="6"/>
      <c r="BR658" s="6"/>
      <c r="BS658" s="6"/>
      <c r="BT658" s="6"/>
      <c r="BU658" s="6"/>
      <c r="BV658" s="6"/>
      <c r="BW658" s="6"/>
      <c r="BX658" s="6"/>
      <c r="BY658" s="6"/>
      <c r="BZ658" s="6"/>
      <c r="CA658" s="6"/>
      <c r="CB658" s="6"/>
      <c r="CC658" s="6"/>
      <c r="CD658" s="6"/>
      <c r="CE658" s="6"/>
      <c r="CF658" s="6"/>
      <c r="CG658" s="6"/>
      <c r="CH658" s="6"/>
      <c r="CI658" s="6"/>
      <c r="CJ658" s="6"/>
      <c r="CK658" s="6"/>
      <c r="CL658" s="6"/>
      <c r="CM658" s="6"/>
      <c r="CN658" s="6"/>
      <c r="CO658" s="6"/>
      <c r="CP658" s="6"/>
      <c r="CQ658" s="6"/>
      <c r="CR658" s="6"/>
      <c r="CS658" s="6"/>
      <c r="CT658" s="6"/>
      <c r="CU658" s="6"/>
      <c r="CV658" s="6"/>
      <c r="CW658" s="6"/>
      <c r="CX658" s="6"/>
      <c r="CY658" s="6"/>
      <c r="CZ658" s="6"/>
      <c r="DA658" s="6"/>
      <c r="DB658" s="6"/>
      <c r="DC658" s="6"/>
      <c r="DD658" s="6"/>
      <c r="DE658" s="6"/>
      <c r="DF658" s="6"/>
      <c r="DG658" s="6"/>
      <c r="DH658" s="6"/>
      <c r="DI658" s="6"/>
      <c r="DJ658" s="6"/>
      <c r="DK658" s="6"/>
      <c r="DL658" s="6"/>
    </row>
    <row r="659" spans="1:116" ht="12" customHeight="1" x14ac:dyDescent="0.2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  <c r="BO659" s="6"/>
      <c r="BP659" s="6"/>
      <c r="BQ659" s="6"/>
      <c r="BR659" s="6"/>
      <c r="BS659" s="6"/>
      <c r="BT659" s="6"/>
      <c r="BU659" s="6"/>
      <c r="BV659" s="6"/>
      <c r="BW659" s="6"/>
      <c r="BX659" s="6"/>
      <c r="BY659" s="6"/>
      <c r="BZ659" s="6"/>
      <c r="CA659" s="6"/>
      <c r="CB659" s="6"/>
      <c r="CC659" s="6"/>
      <c r="CD659" s="6"/>
      <c r="CE659" s="6"/>
      <c r="CF659" s="6"/>
      <c r="CG659" s="6"/>
      <c r="CH659" s="6"/>
      <c r="CI659" s="6"/>
      <c r="CJ659" s="6"/>
      <c r="CK659" s="6"/>
      <c r="CL659" s="6"/>
      <c r="CM659" s="6"/>
      <c r="CN659" s="6"/>
      <c r="CO659" s="6"/>
      <c r="CP659" s="6"/>
      <c r="CQ659" s="6"/>
      <c r="CR659" s="6"/>
      <c r="CS659" s="6"/>
      <c r="CT659" s="6"/>
      <c r="CU659" s="6"/>
      <c r="CV659" s="6"/>
      <c r="CW659" s="6"/>
      <c r="CX659" s="6"/>
      <c r="CY659" s="6"/>
      <c r="CZ659" s="6"/>
      <c r="DA659" s="6"/>
      <c r="DB659" s="6"/>
      <c r="DC659" s="6"/>
      <c r="DD659" s="6"/>
      <c r="DE659" s="6"/>
      <c r="DF659" s="6"/>
      <c r="DG659" s="6"/>
      <c r="DH659" s="6"/>
      <c r="DI659" s="6"/>
      <c r="DJ659" s="6"/>
      <c r="DK659" s="6"/>
      <c r="DL659" s="6"/>
    </row>
    <row r="660" spans="1:116" ht="12" customHeight="1" x14ac:dyDescent="0.2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  <c r="BO660" s="6"/>
      <c r="BP660" s="6"/>
      <c r="BQ660" s="6"/>
      <c r="BR660" s="6"/>
      <c r="BS660" s="6"/>
      <c r="BT660" s="6"/>
      <c r="BU660" s="6"/>
      <c r="BV660" s="6"/>
      <c r="BW660" s="6"/>
      <c r="BX660" s="6"/>
      <c r="BY660" s="6"/>
      <c r="BZ660" s="6"/>
      <c r="CA660" s="6"/>
      <c r="CB660" s="6"/>
      <c r="CC660" s="6"/>
      <c r="CD660" s="6"/>
      <c r="CE660" s="6"/>
      <c r="CF660" s="6"/>
      <c r="CG660" s="6"/>
      <c r="CH660" s="6"/>
      <c r="CI660" s="6"/>
      <c r="CJ660" s="6"/>
      <c r="CK660" s="6"/>
      <c r="CL660" s="6"/>
      <c r="CM660" s="6"/>
      <c r="CN660" s="6"/>
      <c r="CO660" s="6"/>
      <c r="CP660" s="6"/>
      <c r="CQ660" s="6"/>
      <c r="CR660" s="6"/>
      <c r="CS660" s="6"/>
      <c r="CT660" s="6"/>
      <c r="CU660" s="6"/>
      <c r="CV660" s="6"/>
      <c r="CW660" s="6"/>
      <c r="CX660" s="6"/>
      <c r="CY660" s="6"/>
      <c r="CZ660" s="6"/>
      <c r="DA660" s="6"/>
      <c r="DB660" s="6"/>
      <c r="DC660" s="6"/>
      <c r="DD660" s="6"/>
      <c r="DE660" s="6"/>
      <c r="DF660" s="6"/>
      <c r="DG660" s="6"/>
      <c r="DH660" s="6"/>
      <c r="DI660" s="6"/>
      <c r="DJ660" s="6"/>
      <c r="DK660" s="6"/>
      <c r="DL660" s="6"/>
    </row>
    <row r="661" spans="1:116" ht="12" customHeight="1" x14ac:dyDescent="0.2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  <c r="BO661" s="6"/>
      <c r="BP661" s="6"/>
      <c r="BQ661" s="6"/>
      <c r="BR661" s="6"/>
      <c r="BS661" s="6"/>
      <c r="BT661" s="6"/>
      <c r="BU661" s="6"/>
      <c r="BV661" s="6"/>
      <c r="BW661" s="6"/>
      <c r="BX661" s="6"/>
      <c r="BY661" s="6"/>
      <c r="BZ661" s="6"/>
      <c r="CA661" s="6"/>
      <c r="CB661" s="6"/>
      <c r="CC661" s="6"/>
      <c r="CD661" s="6"/>
      <c r="CE661" s="6"/>
      <c r="CF661" s="6"/>
      <c r="CG661" s="6"/>
      <c r="CH661" s="6"/>
      <c r="CI661" s="6"/>
      <c r="CJ661" s="6"/>
      <c r="CK661" s="6"/>
      <c r="CL661" s="6"/>
      <c r="CM661" s="6"/>
      <c r="CN661" s="6"/>
      <c r="CO661" s="6"/>
      <c r="CP661" s="6"/>
      <c r="CQ661" s="6"/>
      <c r="CR661" s="6"/>
      <c r="CS661" s="6"/>
      <c r="CT661" s="6"/>
      <c r="CU661" s="6"/>
      <c r="CV661" s="6"/>
      <c r="CW661" s="6"/>
      <c r="CX661" s="6"/>
      <c r="CY661" s="6"/>
      <c r="CZ661" s="6"/>
      <c r="DA661" s="6"/>
      <c r="DB661" s="6"/>
      <c r="DC661" s="6"/>
      <c r="DD661" s="6"/>
      <c r="DE661" s="6"/>
      <c r="DF661" s="6"/>
      <c r="DG661" s="6"/>
      <c r="DH661" s="6"/>
      <c r="DI661" s="6"/>
      <c r="DJ661" s="6"/>
      <c r="DK661" s="6"/>
      <c r="DL661" s="6"/>
    </row>
    <row r="662" spans="1:116" ht="12" customHeight="1" x14ac:dyDescent="0.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  <c r="BO662" s="6"/>
      <c r="BP662" s="6"/>
      <c r="BQ662" s="6"/>
      <c r="BR662" s="6"/>
      <c r="BS662" s="6"/>
      <c r="BT662" s="6"/>
      <c r="BU662" s="6"/>
      <c r="BV662" s="6"/>
      <c r="BW662" s="6"/>
      <c r="BX662" s="6"/>
      <c r="BY662" s="6"/>
      <c r="BZ662" s="6"/>
      <c r="CA662" s="6"/>
      <c r="CB662" s="6"/>
      <c r="CC662" s="6"/>
      <c r="CD662" s="6"/>
      <c r="CE662" s="6"/>
      <c r="CF662" s="6"/>
      <c r="CG662" s="6"/>
      <c r="CH662" s="6"/>
      <c r="CI662" s="6"/>
      <c r="CJ662" s="6"/>
      <c r="CK662" s="6"/>
      <c r="CL662" s="6"/>
      <c r="CM662" s="6"/>
      <c r="CN662" s="6"/>
      <c r="CO662" s="6"/>
      <c r="CP662" s="6"/>
      <c r="CQ662" s="6"/>
      <c r="CR662" s="6"/>
      <c r="CS662" s="6"/>
      <c r="CT662" s="6"/>
      <c r="CU662" s="6"/>
      <c r="CV662" s="6"/>
      <c r="CW662" s="6"/>
      <c r="CX662" s="6"/>
      <c r="CY662" s="6"/>
      <c r="CZ662" s="6"/>
      <c r="DA662" s="6"/>
      <c r="DB662" s="6"/>
      <c r="DC662" s="6"/>
      <c r="DD662" s="6"/>
      <c r="DE662" s="6"/>
      <c r="DF662" s="6"/>
      <c r="DG662" s="6"/>
      <c r="DH662" s="6"/>
      <c r="DI662" s="6"/>
      <c r="DJ662" s="6"/>
      <c r="DK662" s="6"/>
      <c r="DL662" s="6"/>
    </row>
    <row r="663" spans="1:116" ht="12" customHeight="1" x14ac:dyDescent="0.2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  <c r="BO663" s="6"/>
      <c r="BP663" s="6"/>
      <c r="BQ663" s="6"/>
      <c r="BR663" s="6"/>
      <c r="BS663" s="6"/>
      <c r="BT663" s="6"/>
      <c r="BU663" s="6"/>
      <c r="BV663" s="6"/>
      <c r="BW663" s="6"/>
      <c r="BX663" s="6"/>
      <c r="BY663" s="6"/>
      <c r="BZ663" s="6"/>
      <c r="CA663" s="6"/>
      <c r="CB663" s="6"/>
      <c r="CC663" s="6"/>
      <c r="CD663" s="6"/>
      <c r="CE663" s="6"/>
      <c r="CF663" s="6"/>
      <c r="CG663" s="6"/>
      <c r="CH663" s="6"/>
      <c r="CI663" s="6"/>
      <c r="CJ663" s="6"/>
      <c r="CK663" s="6"/>
      <c r="CL663" s="6"/>
      <c r="CM663" s="6"/>
      <c r="CN663" s="6"/>
      <c r="CO663" s="6"/>
      <c r="CP663" s="6"/>
      <c r="CQ663" s="6"/>
      <c r="CR663" s="6"/>
      <c r="CS663" s="6"/>
      <c r="CT663" s="6"/>
      <c r="CU663" s="6"/>
      <c r="CV663" s="6"/>
      <c r="CW663" s="6"/>
      <c r="CX663" s="6"/>
      <c r="CY663" s="6"/>
      <c r="CZ663" s="6"/>
      <c r="DA663" s="6"/>
      <c r="DB663" s="6"/>
      <c r="DC663" s="6"/>
      <c r="DD663" s="6"/>
      <c r="DE663" s="6"/>
      <c r="DF663" s="6"/>
      <c r="DG663" s="6"/>
      <c r="DH663" s="6"/>
      <c r="DI663" s="6"/>
      <c r="DJ663" s="6"/>
      <c r="DK663" s="6"/>
      <c r="DL663" s="6"/>
    </row>
    <row r="664" spans="1:116" ht="12" customHeight="1" x14ac:dyDescent="0.2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  <c r="BO664" s="6"/>
      <c r="BP664" s="6"/>
      <c r="BQ664" s="6"/>
      <c r="BR664" s="6"/>
      <c r="BS664" s="6"/>
      <c r="BT664" s="6"/>
      <c r="BU664" s="6"/>
      <c r="BV664" s="6"/>
      <c r="BW664" s="6"/>
      <c r="BX664" s="6"/>
      <c r="BY664" s="6"/>
      <c r="BZ664" s="6"/>
      <c r="CA664" s="6"/>
      <c r="CB664" s="6"/>
      <c r="CC664" s="6"/>
      <c r="CD664" s="6"/>
      <c r="CE664" s="6"/>
      <c r="CF664" s="6"/>
      <c r="CG664" s="6"/>
      <c r="CH664" s="6"/>
      <c r="CI664" s="6"/>
      <c r="CJ664" s="6"/>
      <c r="CK664" s="6"/>
      <c r="CL664" s="6"/>
      <c r="CM664" s="6"/>
      <c r="CN664" s="6"/>
      <c r="CO664" s="6"/>
      <c r="CP664" s="6"/>
      <c r="CQ664" s="6"/>
      <c r="CR664" s="6"/>
      <c r="CS664" s="6"/>
      <c r="CT664" s="6"/>
      <c r="CU664" s="6"/>
      <c r="CV664" s="6"/>
      <c r="CW664" s="6"/>
      <c r="CX664" s="6"/>
      <c r="CY664" s="6"/>
      <c r="CZ664" s="6"/>
      <c r="DA664" s="6"/>
      <c r="DB664" s="6"/>
      <c r="DC664" s="6"/>
      <c r="DD664" s="6"/>
      <c r="DE664" s="6"/>
      <c r="DF664" s="6"/>
      <c r="DG664" s="6"/>
      <c r="DH664" s="6"/>
      <c r="DI664" s="6"/>
      <c r="DJ664" s="6"/>
      <c r="DK664" s="6"/>
      <c r="DL664" s="6"/>
    </row>
    <row r="665" spans="1:116" ht="12" customHeight="1" x14ac:dyDescent="0.2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  <c r="BO665" s="6"/>
      <c r="BP665" s="6"/>
      <c r="BQ665" s="6"/>
      <c r="BR665" s="6"/>
      <c r="BS665" s="6"/>
      <c r="BT665" s="6"/>
      <c r="BU665" s="6"/>
      <c r="BV665" s="6"/>
      <c r="BW665" s="6"/>
      <c r="BX665" s="6"/>
      <c r="BY665" s="6"/>
      <c r="BZ665" s="6"/>
      <c r="CA665" s="6"/>
      <c r="CB665" s="6"/>
      <c r="CC665" s="6"/>
      <c r="CD665" s="6"/>
      <c r="CE665" s="6"/>
      <c r="CF665" s="6"/>
      <c r="CG665" s="6"/>
      <c r="CH665" s="6"/>
      <c r="CI665" s="6"/>
      <c r="CJ665" s="6"/>
      <c r="CK665" s="6"/>
      <c r="CL665" s="6"/>
      <c r="CM665" s="6"/>
      <c r="CN665" s="6"/>
      <c r="CO665" s="6"/>
      <c r="CP665" s="6"/>
      <c r="CQ665" s="6"/>
      <c r="CR665" s="6"/>
      <c r="CS665" s="6"/>
      <c r="CT665" s="6"/>
      <c r="CU665" s="6"/>
      <c r="CV665" s="6"/>
      <c r="CW665" s="6"/>
      <c r="CX665" s="6"/>
      <c r="CY665" s="6"/>
      <c r="CZ665" s="6"/>
      <c r="DA665" s="6"/>
      <c r="DB665" s="6"/>
      <c r="DC665" s="6"/>
      <c r="DD665" s="6"/>
      <c r="DE665" s="6"/>
      <c r="DF665" s="6"/>
      <c r="DG665" s="6"/>
      <c r="DH665" s="6"/>
      <c r="DI665" s="6"/>
      <c r="DJ665" s="6"/>
      <c r="DK665" s="6"/>
      <c r="DL665" s="6"/>
    </row>
    <row r="666" spans="1:116" ht="12" customHeight="1" x14ac:dyDescent="0.2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  <c r="BO666" s="6"/>
      <c r="BP666" s="6"/>
      <c r="BQ666" s="6"/>
      <c r="BR666" s="6"/>
      <c r="BS666" s="6"/>
      <c r="BT666" s="6"/>
      <c r="BU666" s="6"/>
      <c r="BV666" s="6"/>
      <c r="BW666" s="6"/>
      <c r="BX666" s="6"/>
      <c r="BY666" s="6"/>
      <c r="BZ666" s="6"/>
      <c r="CA666" s="6"/>
      <c r="CB666" s="6"/>
      <c r="CC666" s="6"/>
      <c r="CD666" s="6"/>
      <c r="CE666" s="6"/>
      <c r="CF666" s="6"/>
      <c r="CG666" s="6"/>
      <c r="CH666" s="6"/>
      <c r="CI666" s="6"/>
      <c r="CJ666" s="6"/>
      <c r="CK666" s="6"/>
      <c r="CL666" s="6"/>
      <c r="CM666" s="6"/>
      <c r="CN666" s="6"/>
      <c r="CO666" s="6"/>
      <c r="CP666" s="6"/>
      <c r="CQ666" s="6"/>
      <c r="CR666" s="6"/>
      <c r="CS666" s="6"/>
      <c r="CT666" s="6"/>
      <c r="CU666" s="6"/>
      <c r="CV666" s="6"/>
      <c r="CW666" s="6"/>
      <c r="CX666" s="6"/>
      <c r="CY666" s="6"/>
      <c r="CZ666" s="6"/>
      <c r="DA666" s="6"/>
      <c r="DB666" s="6"/>
      <c r="DC666" s="6"/>
      <c r="DD666" s="6"/>
      <c r="DE666" s="6"/>
      <c r="DF666" s="6"/>
      <c r="DG666" s="6"/>
      <c r="DH666" s="6"/>
      <c r="DI666" s="6"/>
      <c r="DJ666" s="6"/>
      <c r="DK666" s="6"/>
      <c r="DL666" s="6"/>
    </row>
    <row r="667" spans="1:116" ht="12" customHeight="1" x14ac:dyDescent="0.2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  <c r="BO667" s="6"/>
      <c r="BP667" s="6"/>
      <c r="BQ667" s="6"/>
      <c r="BR667" s="6"/>
      <c r="BS667" s="6"/>
      <c r="BT667" s="6"/>
      <c r="BU667" s="6"/>
      <c r="BV667" s="6"/>
      <c r="BW667" s="6"/>
      <c r="BX667" s="6"/>
      <c r="BY667" s="6"/>
      <c r="BZ667" s="6"/>
      <c r="CA667" s="6"/>
      <c r="CB667" s="6"/>
      <c r="CC667" s="6"/>
      <c r="CD667" s="6"/>
      <c r="CE667" s="6"/>
      <c r="CF667" s="6"/>
      <c r="CG667" s="6"/>
      <c r="CH667" s="6"/>
      <c r="CI667" s="6"/>
      <c r="CJ667" s="6"/>
      <c r="CK667" s="6"/>
      <c r="CL667" s="6"/>
      <c r="CM667" s="6"/>
      <c r="CN667" s="6"/>
      <c r="CO667" s="6"/>
      <c r="CP667" s="6"/>
      <c r="CQ667" s="6"/>
      <c r="CR667" s="6"/>
      <c r="CS667" s="6"/>
      <c r="CT667" s="6"/>
      <c r="CU667" s="6"/>
      <c r="CV667" s="6"/>
      <c r="CW667" s="6"/>
      <c r="CX667" s="6"/>
      <c r="CY667" s="6"/>
      <c r="CZ667" s="6"/>
      <c r="DA667" s="6"/>
      <c r="DB667" s="6"/>
      <c r="DC667" s="6"/>
      <c r="DD667" s="6"/>
      <c r="DE667" s="6"/>
      <c r="DF667" s="6"/>
      <c r="DG667" s="6"/>
      <c r="DH667" s="6"/>
      <c r="DI667" s="6"/>
      <c r="DJ667" s="6"/>
      <c r="DK667" s="6"/>
      <c r="DL667" s="6"/>
    </row>
    <row r="668" spans="1:116" ht="12" customHeight="1" x14ac:dyDescent="0.2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  <c r="BO668" s="6"/>
      <c r="BP668" s="6"/>
      <c r="BQ668" s="6"/>
      <c r="BR668" s="6"/>
      <c r="BS668" s="6"/>
      <c r="BT668" s="6"/>
      <c r="BU668" s="6"/>
      <c r="BV668" s="6"/>
      <c r="BW668" s="6"/>
      <c r="BX668" s="6"/>
      <c r="BY668" s="6"/>
      <c r="BZ668" s="6"/>
      <c r="CA668" s="6"/>
      <c r="CB668" s="6"/>
      <c r="CC668" s="6"/>
      <c r="CD668" s="6"/>
      <c r="CE668" s="6"/>
      <c r="CF668" s="6"/>
      <c r="CG668" s="6"/>
      <c r="CH668" s="6"/>
      <c r="CI668" s="6"/>
      <c r="CJ668" s="6"/>
      <c r="CK668" s="6"/>
      <c r="CL668" s="6"/>
      <c r="CM668" s="6"/>
      <c r="CN668" s="6"/>
      <c r="CO668" s="6"/>
      <c r="CP668" s="6"/>
      <c r="CQ668" s="6"/>
      <c r="CR668" s="6"/>
      <c r="CS668" s="6"/>
      <c r="CT668" s="6"/>
      <c r="CU668" s="6"/>
      <c r="CV668" s="6"/>
      <c r="CW668" s="6"/>
      <c r="CX668" s="6"/>
      <c r="CY668" s="6"/>
      <c r="CZ668" s="6"/>
      <c r="DA668" s="6"/>
      <c r="DB668" s="6"/>
      <c r="DC668" s="6"/>
      <c r="DD668" s="6"/>
      <c r="DE668" s="6"/>
      <c r="DF668" s="6"/>
      <c r="DG668" s="6"/>
      <c r="DH668" s="6"/>
      <c r="DI668" s="6"/>
      <c r="DJ668" s="6"/>
      <c r="DK668" s="6"/>
      <c r="DL668" s="6"/>
    </row>
    <row r="669" spans="1:116" ht="12" customHeight="1" x14ac:dyDescent="0.2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  <c r="BO669" s="6"/>
      <c r="BP669" s="6"/>
      <c r="BQ669" s="6"/>
      <c r="BR669" s="6"/>
      <c r="BS669" s="6"/>
      <c r="BT669" s="6"/>
      <c r="BU669" s="6"/>
      <c r="BV669" s="6"/>
      <c r="BW669" s="6"/>
      <c r="BX669" s="6"/>
      <c r="BY669" s="6"/>
      <c r="BZ669" s="6"/>
      <c r="CA669" s="6"/>
      <c r="CB669" s="6"/>
      <c r="CC669" s="6"/>
      <c r="CD669" s="6"/>
      <c r="CE669" s="6"/>
      <c r="CF669" s="6"/>
      <c r="CG669" s="6"/>
      <c r="CH669" s="6"/>
      <c r="CI669" s="6"/>
      <c r="CJ669" s="6"/>
      <c r="CK669" s="6"/>
      <c r="CL669" s="6"/>
      <c r="CM669" s="6"/>
      <c r="CN669" s="6"/>
      <c r="CO669" s="6"/>
      <c r="CP669" s="6"/>
      <c r="CQ669" s="6"/>
      <c r="CR669" s="6"/>
      <c r="CS669" s="6"/>
      <c r="CT669" s="6"/>
      <c r="CU669" s="6"/>
      <c r="CV669" s="6"/>
      <c r="CW669" s="6"/>
      <c r="CX669" s="6"/>
      <c r="CY669" s="6"/>
      <c r="CZ669" s="6"/>
      <c r="DA669" s="6"/>
      <c r="DB669" s="6"/>
      <c r="DC669" s="6"/>
      <c r="DD669" s="6"/>
      <c r="DE669" s="6"/>
      <c r="DF669" s="6"/>
      <c r="DG669" s="6"/>
      <c r="DH669" s="6"/>
      <c r="DI669" s="6"/>
      <c r="DJ669" s="6"/>
      <c r="DK669" s="6"/>
      <c r="DL669" s="6"/>
    </row>
    <row r="670" spans="1:116" ht="12" customHeight="1" x14ac:dyDescent="0.2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  <c r="BO670" s="6"/>
      <c r="BP670" s="6"/>
      <c r="BQ670" s="6"/>
      <c r="BR670" s="6"/>
      <c r="BS670" s="6"/>
      <c r="BT670" s="6"/>
      <c r="BU670" s="6"/>
      <c r="BV670" s="6"/>
      <c r="BW670" s="6"/>
      <c r="BX670" s="6"/>
      <c r="BY670" s="6"/>
      <c r="BZ670" s="6"/>
      <c r="CA670" s="6"/>
      <c r="CB670" s="6"/>
      <c r="CC670" s="6"/>
      <c r="CD670" s="6"/>
      <c r="CE670" s="6"/>
      <c r="CF670" s="6"/>
      <c r="CG670" s="6"/>
      <c r="CH670" s="6"/>
      <c r="CI670" s="6"/>
      <c r="CJ670" s="6"/>
      <c r="CK670" s="6"/>
      <c r="CL670" s="6"/>
      <c r="CM670" s="6"/>
      <c r="CN670" s="6"/>
      <c r="CO670" s="6"/>
      <c r="CP670" s="6"/>
      <c r="CQ670" s="6"/>
      <c r="CR670" s="6"/>
      <c r="CS670" s="6"/>
      <c r="CT670" s="6"/>
      <c r="CU670" s="6"/>
      <c r="CV670" s="6"/>
      <c r="CW670" s="6"/>
      <c r="CX670" s="6"/>
      <c r="CY670" s="6"/>
      <c r="CZ670" s="6"/>
      <c r="DA670" s="6"/>
      <c r="DB670" s="6"/>
      <c r="DC670" s="6"/>
      <c r="DD670" s="6"/>
      <c r="DE670" s="6"/>
      <c r="DF670" s="6"/>
      <c r="DG670" s="6"/>
      <c r="DH670" s="6"/>
      <c r="DI670" s="6"/>
      <c r="DJ670" s="6"/>
      <c r="DK670" s="6"/>
      <c r="DL670" s="6"/>
    </row>
    <row r="671" spans="1:116" ht="12" customHeight="1" x14ac:dyDescent="0.2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  <c r="BO671" s="6"/>
      <c r="BP671" s="6"/>
      <c r="BQ671" s="6"/>
      <c r="BR671" s="6"/>
      <c r="BS671" s="6"/>
      <c r="BT671" s="6"/>
      <c r="BU671" s="6"/>
      <c r="BV671" s="6"/>
      <c r="BW671" s="6"/>
      <c r="BX671" s="6"/>
      <c r="BY671" s="6"/>
      <c r="BZ671" s="6"/>
      <c r="CA671" s="6"/>
      <c r="CB671" s="6"/>
      <c r="CC671" s="6"/>
      <c r="CD671" s="6"/>
      <c r="CE671" s="6"/>
      <c r="CF671" s="6"/>
      <c r="CG671" s="6"/>
      <c r="CH671" s="6"/>
      <c r="CI671" s="6"/>
      <c r="CJ671" s="6"/>
      <c r="CK671" s="6"/>
      <c r="CL671" s="6"/>
      <c r="CM671" s="6"/>
      <c r="CN671" s="6"/>
      <c r="CO671" s="6"/>
      <c r="CP671" s="6"/>
      <c r="CQ671" s="6"/>
      <c r="CR671" s="6"/>
      <c r="CS671" s="6"/>
      <c r="CT671" s="6"/>
      <c r="CU671" s="6"/>
      <c r="CV671" s="6"/>
      <c r="CW671" s="6"/>
      <c r="CX671" s="6"/>
      <c r="CY671" s="6"/>
      <c r="CZ671" s="6"/>
      <c r="DA671" s="6"/>
      <c r="DB671" s="6"/>
      <c r="DC671" s="6"/>
      <c r="DD671" s="6"/>
      <c r="DE671" s="6"/>
      <c r="DF671" s="6"/>
      <c r="DG671" s="6"/>
      <c r="DH671" s="6"/>
      <c r="DI671" s="6"/>
      <c r="DJ671" s="6"/>
      <c r="DK671" s="6"/>
      <c r="DL671" s="6"/>
    </row>
    <row r="672" spans="1:116" ht="12" customHeight="1" x14ac:dyDescent="0.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  <c r="BO672" s="6"/>
      <c r="BP672" s="6"/>
      <c r="BQ672" s="6"/>
      <c r="BR672" s="6"/>
      <c r="BS672" s="6"/>
      <c r="BT672" s="6"/>
      <c r="BU672" s="6"/>
      <c r="BV672" s="6"/>
      <c r="BW672" s="6"/>
      <c r="BX672" s="6"/>
      <c r="BY672" s="6"/>
      <c r="BZ672" s="6"/>
      <c r="CA672" s="6"/>
      <c r="CB672" s="6"/>
      <c r="CC672" s="6"/>
      <c r="CD672" s="6"/>
      <c r="CE672" s="6"/>
      <c r="CF672" s="6"/>
      <c r="CG672" s="6"/>
      <c r="CH672" s="6"/>
      <c r="CI672" s="6"/>
      <c r="CJ672" s="6"/>
      <c r="CK672" s="6"/>
      <c r="CL672" s="6"/>
      <c r="CM672" s="6"/>
      <c r="CN672" s="6"/>
      <c r="CO672" s="6"/>
      <c r="CP672" s="6"/>
      <c r="CQ672" s="6"/>
      <c r="CR672" s="6"/>
      <c r="CS672" s="6"/>
      <c r="CT672" s="6"/>
      <c r="CU672" s="6"/>
      <c r="CV672" s="6"/>
      <c r="CW672" s="6"/>
      <c r="CX672" s="6"/>
      <c r="CY672" s="6"/>
      <c r="CZ672" s="6"/>
      <c r="DA672" s="6"/>
      <c r="DB672" s="6"/>
      <c r="DC672" s="6"/>
      <c r="DD672" s="6"/>
      <c r="DE672" s="6"/>
      <c r="DF672" s="6"/>
      <c r="DG672" s="6"/>
      <c r="DH672" s="6"/>
      <c r="DI672" s="6"/>
      <c r="DJ672" s="6"/>
      <c r="DK672" s="6"/>
      <c r="DL672" s="6"/>
    </row>
    <row r="673" spans="1:116" ht="12" customHeight="1" x14ac:dyDescent="0.2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  <c r="BO673" s="6"/>
      <c r="BP673" s="6"/>
      <c r="BQ673" s="6"/>
      <c r="BR673" s="6"/>
      <c r="BS673" s="6"/>
      <c r="BT673" s="6"/>
      <c r="BU673" s="6"/>
      <c r="BV673" s="6"/>
      <c r="BW673" s="6"/>
      <c r="BX673" s="6"/>
      <c r="BY673" s="6"/>
      <c r="BZ673" s="6"/>
      <c r="CA673" s="6"/>
      <c r="CB673" s="6"/>
      <c r="CC673" s="6"/>
      <c r="CD673" s="6"/>
      <c r="CE673" s="6"/>
      <c r="CF673" s="6"/>
      <c r="CG673" s="6"/>
      <c r="CH673" s="6"/>
      <c r="CI673" s="6"/>
      <c r="CJ673" s="6"/>
      <c r="CK673" s="6"/>
      <c r="CL673" s="6"/>
      <c r="CM673" s="6"/>
      <c r="CN673" s="6"/>
      <c r="CO673" s="6"/>
      <c r="CP673" s="6"/>
      <c r="CQ673" s="6"/>
      <c r="CR673" s="6"/>
      <c r="CS673" s="6"/>
      <c r="CT673" s="6"/>
      <c r="CU673" s="6"/>
      <c r="CV673" s="6"/>
      <c r="CW673" s="6"/>
      <c r="CX673" s="6"/>
      <c r="CY673" s="6"/>
      <c r="CZ673" s="6"/>
      <c r="DA673" s="6"/>
      <c r="DB673" s="6"/>
      <c r="DC673" s="6"/>
      <c r="DD673" s="6"/>
      <c r="DE673" s="6"/>
      <c r="DF673" s="6"/>
      <c r="DG673" s="6"/>
      <c r="DH673" s="6"/>
      <c r="DI673" s="6"/>
      <c r="DJ673" s="6"/>
      <c r="DK673" s="6"/>
      <c r="DL673" s="6"/>
    </row>
    <row r="674" spans="1:116" ht="12" customHeight="1" x14ac:dyDescent="0.2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  <c r="BO674" s="6"/>
      <c r="BP674" s="6"/>
      <c r="BQ674" s="6"/>
      <c r="BR674" s="6"/>
      <c r="BS674" s="6"/>
      <c r="BT674" s="6"/>
      <c r="BU674" s="6"/>
      <c r="BV674" s="6"/>
      <c r="BW674" s="6"/>
      <c r="BX674" s="6"/>
      <c r="BY674" s="6"/>
      <c r="BZ674" s="6"/>
      <c r="CA674" s="6"/>
      <c r="CB674" s="6"/>
      <c r="CC674" s="6"/>
      <c r="CD674" s="6"/>
      <c r="CE674" s="6"/>
      <c r="CF674" s="6"/>
      <c r="CG674" s="6"/>
      <c r="CH674" s="6"/>
      <c r="CI674" s="6"/>
      <c r="CJ674" s="6"/>
      <c r="CK674" s="6"/>
      <c r="CL674" s="6"/>
      <c r="CM674" s="6"/>
      <c r="CN674" s="6"/>
      <c r="CO674" s="6"/>
      <c r="CP674" s="6"/>
      <c r="CQ674" s="6"/>
      <c r="CR674" s="6"/>
      <c r="CS674" s="6"/>
      <c r="CT674" s="6"/>
      <c r="CU674" s="6"/>
      <c r="CV674" s="6"/>
      <c r="CW674" s="6"/>
      <c r="CX674" s="6"/>
      <c r="CY674" s="6"/>
      <c r="CZ674" s="6"/>
      <c r="DA674" s="6"/>
      <c r="DB674" s="6"/>
      <c r="DC674" s="6"/>
      <c r="DD674" s="6"/>
      <c r="DE674" s="6"/>
      <c r="DF674" s="6"/>
      <c r="DG674" s="6"/>
      <c r="DH674" s="6"/>
      <c r="DI674" s="6"/>
      <c r="DJ674" s="6"/>
      <c r="DK674" s="6"/>
      <c r="DL674" s="6"/>
    </row>
    <row r="675" spans="1:116" ht="12" customHeight="1" x14ac:dyDescent="0.2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  <c r="BO675" s="6"/>
      <c r="BP675" s="6"/>
      <c r="BQ675" s="6"/>
      <c r="BR675" s="6"/>
      <c r="BS675" s="6"/>
      <c r="BT675" s="6"/>
      <c r="BU675" s="6"/>
      <c r="BV675" s="6"/>
      <c r="BW675" s="6"/>
      <c r="BX675" s="6"/>
      <c r="BY675" s="6"/>
      <c r="BZ675" s="6"/>
      <c r="CA675" s="6"/>
      <c r="CB675" s="6"/>
      <c r="CC675" s="6"/>
      <c r="CD675" s="6"/>
      <c r="CE675" s="6"/>
      <c r="CF675" s="6"/>
      <c r="CG675" s="6"/>
      <c r="CH675" s="6"/>
      <c r="CI675" s="6"/>
      <c r="CJ675" s="6"/>
      <c r="CK675" s="6"/>
      <c r="CL675" s="6"/>
      <c r="CM675" s="6"/>
      <c r="CN675" s="6"/>
      <c r="CO675" s="6"/>
      <c r="CP675" s="6"/>
      <c r="CQ675" s="6"/>
      <c r="CR675" s="6"/>
      <c r="CS675" s="6"/>
      <c r="CT675" s="6"/>
      <c r="CU675" s="6"/>
      <c r="CV675" s="6"/>
      <c r="CW675" s="6"/>
      <c r="CX675" s="6"/>
      <c r="CY675" s="6"/>
      <c r="CZ675" s="6"/>
      <c r="DA675" s="6"/>
      <c r="DB675" s="6"/>
      <c r="DC675" s="6"/>
      <c r="DD675" s="6"/>
      <c r="DE675" s="6"/>
      <c r="DF675" s="6"/>
      <c r="DG675" s="6"/>
      <c r="DH675" s="6"/>
      <c r="DI675" s="6"/>
      <c r="DJ675" s="6"/>
      <c r="DK675" s="6"/>
      <c r="DL675" s="6"/>
    </row>
    <row r="676" spans="1:116" ht="12" customHeight="1" x14ac:dyDescent="0.2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  <c r="BO676" s="6"/>
      <c r="BP676" s="6"/>
      <c r="BQ676" s="6"/>
      <c r="BR676" s="6"/>
      <c r="BS676" s="6"/>
      <c r="BT676" s="6"/>
      <c r="BU676" s="6"/>
      <c r="BV676" s="6"/>
      <c r="BW676" s="6"/>
      <c r="BX676" s="6"/>
      <c r="BY676" s="6"/>
      <c r="BZ676" s="6"/>
      <c r="CA676" s="6"/>
      <c r="CB676" s="6"/>
      <c r="CC676" s="6"/>
      <c r="CD676" s="6"/>
      <c r="CE676" s="6"/>
      <c r="CF676" s="6"/>
      <c r="CG676" s="6"/>
      <c r="CH676" s="6"/>
      <c r="CI676" s="6"/>
      <c r="CJ676" s="6"/>
      <c r="CK676" s="6"/>
      <c r="CL676" s="6"/>
      <c r="CM676" s="6"/>
      <c r="CN676" s="6"/>
      <c r="CO676" s="6"/>
      <c r="CP676" s="6"/>
      <c r="CQ676" s="6"/>
      <c r="CR676" s="6"/>
      <c r="CS676" s="6"/>
      <c r="CT676" s="6"/>
      <c r="CU676" s="6"/>
      <c r="CV676" s="6"/>
      <c r="CW676" s="6"/>
      <c r="CX676" s="6"/>
      <c r="CY676" s="6"/>
      <c r="CZ676" s="6"/>
      <c r="DA676" s="6"/>
      <c r="DB676" s="6"/>
      <c r="DC676" s="6"/>
      <c r="DD676" s="6"/>
      <c r="DE676" s="6"/>
      <c r="DF676" s="6"/>
      <c r="DG676" s="6"/>
      <c r="DH676" s="6"/>
      <c r="DI676" s="6"/>
      <c r="DJ676" s="6"/>
      <c r="DK676" s="6"/>
      <c r="DL676" s="6"/>
    </row>
    <row r="677" spans="1:116" ht="12" customHeight="1" x14ac:dyDescent="0.2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  <c r="BO677" s="6"/>
      <c r="BP677" s="6"/>
      <c r="BQ677" s="6"/>
      <c r="BR677" s="6"/>
      <c r="BS677" s="6"/>
      <c r="BT677" s="6"/>
      <c r="BU677" s="6"/>
      <c r="BV677" s="6"/>
      <c r="BW677" s="6"/>
      <c r="BX677" s="6"/>
      <c r="BY677" s="6"/>
      <c r="BZ677" s="6"/>
      <c r="CA677" s="6"/>
      <c r="CB677" s="6"/>
      <c r="CC677" s="6"/>
      <c r="CD677" s="6"/>
      <c r="CE677" s="6"/>
      <c r="CF677" s="6"/>
      <c r="CG677" s="6"/>
      <c r="CH677" s="6"/>
      <c r="CI677" s="6"/>
      <c r="CJ677" s="6"/>
      <c r="CK677" s="6"/>
      <c r="CL677" s="6"/>
      <c r="CM677" s="6"/>
      <c r="CN677" s="6"/>
      <c r="CO677" s="6"/>
      <c r="CP677" s="6"/>
      <c r="CQ677" s="6"/>
      <c r="CR677" s="6"/>
      <c r="CS677" s="6"/>
      <c r="CT677" s="6"/>
      <c r="CU677" s="6"/>
      <c r="CV677" s="6"/>
      <c r="CW677" s="6"/>
      <c r="CX677" s="6"/>
      <c r="CY677" s="6"/>
      <c r="CZ677" s="6"/>
      <c r="DA677" s="6"/>
      <c r="DB677" s="6"/>
      <c r="DC677" s="6"/>
      <c r="DD677" s="6"/>
      <c r="DE677" s="6"/>
      <c r="DF677" s="6"/>
      <c r="DG677" s="6"/>
      <c r="DH677" s="6"/>
      <c r="DI677" s="6"/>
      <c r="DJ677" s="6"/>
      <c r="DK677" s="6"/>
      <c r="DL677" s="6"/>
    </row>
    <row r="678" spans="1:116" ht="12" customHeight="1" x14ac:dyDescent="0.2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  <c r="BO678" s="6"/>
      <c r="BP678" s="6"/>
      <c r="BQ678" s="6"/>
      <c r="BR678" s="6"/>
      <c r="BS678" s="6"/>
      <c r="BT678" s="6"/>
      <c r="BU678" s="6"/>
      <c r="BV678" s="6"/>
      <c r="BW678" s="6"/>
      <c r="BX678" s="6"/>
      <c r="BY678" s="6"/>
      <c r="BZ678" s="6"/>
      <c r="CA678" s="6"/>
      <c r="CB678" s="6"/>
      <c r="CC678" s="6"/>
      <c r="CD678" s="6"/>
      <c r="CE678" s="6"/>
      <c r="CF678" s="6"/>
      <c r="CG678" s="6"/>
      <c r="CH678" s="6"/>
      <c r="CI678" s="6"/>
      <c r="CJ678" s="6"/>
      <c r="CK678" s="6"/>
      <c r="CL678" s="6"/>
      <c r="CM678" s="6"/>
      <c r="CN678" s="6"/>
      <c r="CO678" s="6"/>
      <c r="CP678" s="6"/>
      <c r="CQ678" s="6"/>
      <c r="CR678" s="6"/>
      <c r="CS678" s="6"/>
      <c r="CT678" s="6"/>
      <c r="CU678" s="6"/>
      <c r="CV678" s="6"/>
      <c r="CW678" s="6"/>
      <c r="CX678" s="6"/>
      <c r="CY678" s="6"/>
      <c r="CZ678" s="6"/>
      <c r="DA678" s="6"/>
      <c r="DB678" s="6"/>
      <c r="DC678" s="6"/>
      <c r="DD678" s="6"/>
      <c r="DE678" s="6"/>
      <c r="DF678" s="6"/>
      <c r="DG678" s="6"/>
      <c r="DH678" s="6"/>
      <c r="DI678" s="6"/>
      <c r="DJ678" s="6"/>
      <c r="DK678" s="6"/>
      <c r="DL678" s="6"/>
    </row>
    <row r="679" spans="1:116" ht="12" customHeight="1" x14ac:dyDescent="0.2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  <c r="BO679" s="6"/>
      <c r="BP679" s="6"/>
      <c r="BQ679" s="6"/>
      <c r="BR679" s="6"/>
      <c r="BS679" s="6"/>
      <c r="BT679" s="6"/>
      <c r="BU679" s="6"/>
      <c r="BV679" s="6"/>
      <c r="BW679" s="6"/>
      <c r="BX679" s="6"/>
      <c r="BY679" s="6"/>
      <c r="BZ679" s="6"/>
      <c r="CA679" s="6"/>
      <c r="CB679" s="6"/>
      <c r="CC679" s="6"/>
      <c r="CD679" s="6"/>
      <c r="CE679" s="6"/>
      <c r="CF679" s="6"/>
      <c r="CG679" s="6"/>
      <c r="CH679" s="6"/>
      <c r="CI679" s="6"/>
      <c r="CJ679" s="6"/>
      <c r="CK679" s="6"/>
      <c r="CL679" s="6"/>
      <c r="CM679" s="6"/>
      <c r="CN679" s="6"/>
      <c r="CO679" s="6"/>
      <c r="CP679" s="6"/>
      <c r="CQ679" s="6"/>
      <c r="CR679" s="6"/>
      <c r="CS679" s="6"/>
      <c r="CT679" s="6"/>
      <c r="CU679" s="6"/>
      <c r="CV679" s="6"/>
      <c r="CW679" s="6"/>
      <c r="CX679" s="6"/>
      <c r="CY679" s="6"/>
      <c r="CZ679" s="6"/>
      <c r="DA679" s="6"/>
      <c r="DB679" s="6"/>
      <c r="DC679" s="6"/>
      <c r="DD679" s="6"/>
      <c r="DE679" s="6"/>
      <c r="DF679" s="6"/>
      <c r="DG679" s="6"/>
      <c r="DH679" s="6"/>
      <c r="DI679" s="6"/>
      <c r="DJ679" s="6"/>
      <c r="DK679" s="6"/>
      <c r="DL679" s="6"/>
    </row>
    <row r="680" spans="1:116" ht="12" customHeight="1" x14ac:dyDescent="0.2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  <c r="BO680" s="6"/>
      <c r="BP680" s="6"/>
      <c r="BQ680" s="6"/>
      <c r="BR680" s="6"/>
      <c r="BS680" s="6"/>
      <c r="BT680" s="6"/>
      <c r="BU680" s="6"/>
      <c r="BV680" s="6"/>
      <c r="BW680" s="6"/>
      <c r="BX680" s="6"/>
      <c r="BY680" s="6"/>
      <c r="BZ680" s="6"/>
      <c r="CA680" s="6"/>
      <c r="CB680" s="6"/>
      <c r="CC680" s="6"/>
      <c r="CD680" s="6"/>
      <c r="CE680" s="6"/>
      <c r="CF680" s="6"/>
      <c r="CG680" s="6"/>
      <c r="CH680" s="6"/>
      <c r="CI680" s="6"/>
      <c r="CJ680" s="6"/>
      <c r="CK680" s="6"/>
      <c r="CL680" s="6"/>
      <c r="CM680" s="6"/>
      <c r="CN680" s="6"/>
      <c r="CO680" s="6"/>
      <c r="CP680" s="6"/>
      <c r="CQ680" s="6"/>
      <c r="CR680" s="6"/>
      <c r="CS680" s="6"/>
      <c r="CT680" s="6"/>
      <c r="CU680" s="6"/>
      <c r="CV680" s="6"/>
      <c r="CW680" s="6"/>
      <c r="CX680" s="6"/>
      <c r="CY680" s="6"/>
      <c r="CZ680" s="6"/>
      <c r="DA680" s="6"/>
      <c r="DB680" s="6"/>
      <c r="DC680" s="6"/>
      <c r="DD680" s="6"/>
      <c r="DE680" s="6"/>
      <c r="DF680" s="6"/>
      <c r="DG680" s="6"/>
      <c r="DH680" s="6"/>
      <c r="DI680" s="6"/>
      <c r="DJ680" s="6"/>
      <c r="DK680" s="6"/>
      <c r="DL680" s="6"/>
    </row>
    <row r="681" spans="1:116" ht="12" customHeight="1" x14ac:dyDescent="0.2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  <c r="BO681" s="6"/>
      <c r="BP681" s="6"/>
      <c r="BQ681" s="6"/>
      <c r="BR681" s="6"/>
      <c r="BS681" s="6"/>
      <c r="BT681" s="6"/>
      <c r="BU681" s="6"/>
      <c r="BV681" s="6"/>
      <c r="BW681" s="6"/>
      <c r="BX681" s="6"/>
      <c r="BY681" s="6"/>
      <c r="BZ681" s="6"/>
      <c r="CA681" s="6"/>
      <c r="CB681" s="6"/>
      <c r="CC681" s="6"/>
      <c r="CD681" s="6"/>
      <c r="CE681" s="6"/>
      <c r="CF681" s="6"/>
      <c r="CG681" s="6"/>
      <c r="CH681" s="6"/>
      <c r="CI681" s="6"/>
      <c r="CJ681" s="6"/>
      <c r="CK681" s="6"/>
      <c r="CL681" s="6"/>
      <c r="CM681" s="6"/>
      <c r="CN681" s="6"/>
      <c r="CO681" s="6"/>
      <c r="CP681" s="6"/>
      <c r="CQ681" s="6"/>
      <c r="CR681" s="6"/>
      <c r="CS681" s="6"/>
      <c r="CT681" s="6"/>
      <c r="CU681" s="6"/>
      <c r="CV681" s="6"/>
      <c r="CW681" s="6"/>
      <c r="CX681" s="6"/>
      <c r="CY681" s="6"/>
      <c r="CZ681" s="6"/>
      <c r="DA681" s="6"/>
      <c r="DB681" s="6"/>
      <c r="DC681" s="6"/>
      <c r="DD681" s="6"/>
      <c r="DE681" s="6"/>
      <c r="DF681" s="6"/>
      <c r="DG681" s="6"/>
      <c r="DH681" s="6"/>
      <c r="DI681" s="6"/>
      <c r="DJ681" s="6"/>
      <c r="DK681" s="6"/>
      <c r="DL681" s="6"/>
    </row>
    <row r="682" spans="1:116" ht="12" customHeight="1" x14ac:dyDescent="0.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  <c r="BO682" s="6"/>
      <c r="BP682" s="6"/>
      <c r="BQ682" s="6"/>
      <c r="BR682" s="6"/>
      <c r="BS682" s="6"/>
      <c r="BT682" s="6"/>
      <c r="BU682" s="6"/>
      <c r="BV682" s="6"/>
      <c r="BW682" s="6"/>
      <c r="BX682" s="6"/>
      <c r="BY682" s="6"/>
      <c r="BZ682" s="6"/>
      <c r="CA682" s="6"/>
      <c r="CB682" s="6"/>
      <c r="CC682" s="6"/>
      <c r="CD682" s="6"/>
      <c r="CE682" s="6"/>
      <c r="CF682" s="6"/>
      <c r="CG682" s="6"/>
      <c r="CH682" s="6"/>
      <c r="CI682" s="6"/>
      <c r="CJ682" s="6"/>
      <c r="CK682" s="6"/>
      <c r="CL682" s="6"/>
      <c r="CM682" s="6"/>
      <c r="CN682" s="6"/>
      <c r="CO682" s="6"/>
      <c r="CP682" s="6"/>
      <c r="CQ682" s="6"/>
      <c r="CR682" s="6"/>
      <c r="CS682" s="6"/>
      <c r="CT682" s="6"/>
      <c r="CU682" s="6"/>
      <c r="CV682" s="6"/>
      <c r="CW682" s="6"/>
      <c r="CX682" s="6"/>
      <c r="CY682" s="6"/>
      <c r="CZ682" s="6"/>
      <c r="DA682" s="6"/>
      <c r="DB682" s="6"/>
      <c r="DC682" s="6"/>
      <c r="DD682" s="6"/>
      <c r="DE682" s="6"/>
      <c r="DF682" s="6"/>
      <c r="DG682" s="6"/>
      <c r="DH682" s="6"/>
      <c r="DI682" s="6"/>
      <c r="DJ682" s="6"/>
      <c r="DK682" s="6"/>
      <c r="DL682" s="6"/>
    </row>
    <row r="683" spans="1:116" ht="12" customHeight="1" x14ac:dyDescent="0.2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  <c r="BO683" s="6"/>
      <c r="BP683" s="6"/>
      <c r="BQ683" s="6"/>
      <c r="BR683" s="6"/>
      <c r="BS683" s="6"/>
      <c r="BT683" s="6"/>
      <c r="BU683" s="6"/>
      <c r="BV683" s="6"/>
      <c r="BW683" s="6"/>
      <c r="BX683" s="6"/>
      <c r="BY683" s="6"/>
      <c r="BZ683" s="6"/>
      <c r="CA683" s="6"/>
      <c r="CB683" s="6"/>
      <c r="CC683" s="6"/>
      <c r="CD683" s="6"/>
      <c r="CE683" s="6"/>
      <c r="CF683" s="6"/>
      <c r="CG683" s="6"/>
      <c r="CH683" s="6"/>
      <c r="CI683" s="6"/>
      <c r="CJ683" s="6"/>
      <c r="CK683" s="6"/>
      <c r="CL683" s="6"/>
      <c r="CM683" s="6"/>
      <c r="CN683" s="6"/>
      <c r="CO683" s="6"/>
      <c r="CP683" s="6"/>
      <c r="CQ683" s="6"/>
      <c r="CR683" s="6"/>
      <c r="CS683" s="6"/>
      <c r="CT683" s="6"/>
      <c r="CU683" s="6"/>
      <c r="CV683" s="6"/>
      <c r="CW683" s="6"/>
      <c r="CX683" s="6"/>
      <c r="CY683" s="6"/>
      <c r="CZ683" s="6"/>
      <c r="DA683" s="6"/>
      <c r="DB683" s="6"/>
      <c r="DC683" s="6"/>
      <c r="DD683" s="6"/>
      <c r="DE683" s="6"/>
      <c r="DF683" s="6"/>
      <c r="DG683" s="6"/>
      <c r="DH683" s="6"/>
      <c r="DI683" s="6"/>
      <c r="DJ683" s="6"/>
      <c r="DK683" s="6"/>
      <c r="DL683" s="6"/>
    </row>
    <row r="684" spans="1:116" ht="12" customHeight="1" x14ac:dyDescent="0.2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  <c r="BO684" s="6"/>
      <c r="BP684" s="6"/>
      <c r="BQ684" s="6"/>
      <c r="BR684" s="6"/>
      <c r="BS684" s="6"/>
      <c r="BT684" s="6"/>
      <c r="BU684" s="6"/>
      <c r="BV684" s="6"/>
      <c r="BW684" s="6"/>
      <c r="BX684" s="6"/>
      <c r="BY684" s="6"/>
      <c r="BZ684" s="6"/>
      <c r="CA684" s="6"/>
      <c r="CB684" s="6"/>
      <c r="CC684" s="6"/>
      <c r="CD684" s="6"/>
      <c r="CE684" s="6"/>
      <c r="CF684" s="6"/>
      <c r="CG684" s="6"/>
      <c r="CH684" s="6"/>
      <c r="CI684" s="6"/>
      <c r="CJ684" s="6"/>
      <c r="CK684" s="6"/>
      <c r="CL684" s="6"/>
      <c r="CM684" s="6"/>
      <c r="CN684" s="6"/>
      <c r="CO684" s="6"/>
      <c r="CP684" s="6"/>
      <c r="CQ684" s="6"/>
      <c r="CR684" s="6"/>
      <c r="CS684" s="6"/>
      <c r="CT684" s="6"/>
      <c r="CU684" s="6"/>
      <c r="CV684" s="6"/>
      <c r="CW684" s="6"/>
      <c r="CX684" s="6"/>
      <c r="CY684" s="6"/>
      <c r="CZ684" s="6"/>
      <c r="DA684" s="6"/>
      <c r="DB684" s="6"/>
      <c r="DC684" s="6"/>
      <c r="DD684" s="6"/>
      <c r="DE684" s="6"/>
      <c r="DF684" s="6"/>
      <c r="DG684" s="6"/>
      <c r="DH684" s="6"/>
      <c r="DI684" s="6"/>
      <c r="DJ684" s="6"/>
      <c r="DK684" s="6"/>
      <c r="DL684" s="6"/>
    </row>
    <row r="685" spans="1:116" ht="12" customHeight="1" x14ac:dyDescent="0.2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  <c r="BO685" s="6"/>
      <c r="BP685" s="6"/>
      <c r="BQ685" s="6"/>
      <c r="BR685" s="6"/>
      <c r="BS685" s="6"/>
      <c r="BT685" s="6"/>
      <c r="BU685" s="6"/>
      <c r="BV685" s="6"/>
      <c r="BW685" s="6"/>
      <c r="BX685" s="6"/>
      <c r="BY685" s="6"/>
      <c r="BZ685" s="6"/>
      <c r="CA685" s="6"/>
      <c r="CB685" s="6"/>
      <c r="CC685" s="6"/>
      <c r="CD685" s="6"/>
      <c r="CE685" s="6"/>
      <c r="CF685" s="6"/>
      <c r="CG685" s="6"/>
      <c r="CH685" s="6"/>
      <c r="CI685" s="6"/>
      <c r="CJ685" s="6"/>
      <c r="CK685" s="6"/>
      <c r="CL685" s="6"/>
      <c r="CM685" s="6"/>
      <c r="CN685" s="6"/>
      <c r="CO685" s="6"/>
      <c r="CP685" s="6"/>
      <c r="CQ685" s="6"/>
      <c r="CR685" s="6"/>
      <c r="CS685" s="6"/>
      <c r="CT685" s="6"/>
      <c r="CU685" s="6"/>
      <c r="CV685" s="6"/>
      <c r="CW685" s="6"/>
      <c r="CX685" s="6"/>
      <c r="CY685" s="6"/>
      <c r="CZ685" s="6"/>
      <c r="DA685" s="6"/>
      <c r="DB685" s="6"/>
      <c r="DC685" s="6"/>
      <c r="DD685" s="6"/>
      <c r="DE685" s="6"/>
      <c r="DF685" s="6"/>
      <c r="DG685" s="6"/>
      <c r="DH685" s="6"/>
      <c r="DI685" s="6"/>
      <c r="DJ685" s="6"/>
      <c r="DK685" s="6"/>
      <c r="DL685" s="6"/>
    </row>
    <row r="686" spans="1:116" ht="12" customHeight="1" x14ac:dyDescent="0.2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  <c r="BO686" s="6"/>
      <c r="BP686" s="6"/>
      <c r="BQ686" s="6"/>
      <c r="BR686" s="6"/>
      <c r="BS686" s="6"/>
      <c r="BT686" s="6"/>
      <c r="BU686" s="6"/>
      <c r="BV686" s="6"/>
      <c r="BW686" s="6"/>
      <c r="BX686" s="6"/>
      <c r="BY686" s="6"/>
      <c r="BZ686" s="6"/>
      <c r="CA686" s="6"/>
      <c r="CB686" s="6"/>
      <c r="CC686" s="6"/>
      <c r="CD686" s="6"/>
      <c r="CE686" s="6"/>
      <c r="CF686" s="6"/>
      <c r="CG686" s="6"/>
      <c r="CH686" s="6"/>
      <c r="CI686" s="6"/>
      <c r="CJ686" s="6"/>
      <c r="CK686" s="6"/>
      <c r="CL686" s="6"/>
      <c r="CM686" s="6"/>
      <c r="CN686" s="6"/>
      <c r="CO686" s="6"/>
      <c r="CP686" s="6"/>
      <c r="CQ686" s="6"/>
      <c r="CR686" s="6"/>
      <c r="CS686" s="6"/>
      <c r="CT686" s="6"/>
      <c r="CU686" s="6"/>
      <c r="CV686" s="6"/>
      <c r="CW686" s="6"/>
      <c r="CX686" s="6"/>
      <c r="CY686" s="6"/>
      <c r="CZ686" s="6"/>
      <c r="DA686" s="6"/>
      <c r="DB686" s="6"/>
      <c r="DC686" s="6"/>
      <c r="DD686" s="6"/>
      <c r="DE686" s="6"/>
      <c r="DF686" s="6"/>
      <c r="DG686" s="6"/>
      <c r="DH686" s="6"/>
      <c r="DI686" s="6"/>
      <c r="DJ686" s="6"/>
      <c r="DK686" s="6"/>
      <c r="DL686" s="6"/>
    </row>
    <row r="687" spans="1:116" ht="12" customHeight="1" x14ac:dyDescent="0.2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  <c r="BO687" s="6"/>
      <c r="BP687" s="6"/>
      <c r="BQ687" s="6"/>
      <c r="BR687" s="6"/>
      <c r="BS687" s="6"/>
      <c r="BT687" s="6"/>
      <c r="BU687" s="6"/>
      <c r="BV687" s="6"/>
      <c r="BW687" s="6"/>
      <c r="BX687" s="6"/>
      <c r="BY687" s="6"/>
      <c r="BZ687" s="6"/>
      <c r="CA687" s="6"/>
      <c r="CB687" s="6"/>
      <c r="CC687" s="6"/>
      <c r="CD687" s="6"/>
      <c r="CE687" s="6"/>
      <c r="CF687" s="6"/>
      <c r="CG687" s="6"/>
      <c r="CH687" s="6"/>
      <c r="CI687" s="6"/>
      <c r="CJ687" s="6"/>
      <c r="CK687" s="6"/>
      <c r="CL687" s="6"/>
      <c r="CM687" s="6"/>
      <c r="CN687" s="6"/>
      <c r="CO687" s="6"/>
      <c r="CP687" s="6"/>
      <c r="CQ687" s="6"/>
      <c r="CR687" s="6"/>
      <c r="CS687" s="6"/>
      <c r="CT687" s="6"/>
      <c r="CU687" s="6"/>
      <c r="CV687" s="6"/>
      <c r="CW687" s="6"/>
      <c r="CX687" s="6"/>
      <c r="CY687" s="6"/>
      <c r="CZ687" s="6"/>
      <c r="DA687" s="6"/>
      <c r="DB687" s="6"/>
      <c r="DC687" s="6"/>
      <c r="DD687" s="6"/>
      <c r="DE687" s="6"/>
      <c r="DF687" s="6"/>
      <c r="DG687" s="6"/>
      <c r="DH687" s="6"/>
      <c r="DI687" s="6"/>
      <c r="DJ687" s="6"/>
      <c r="DK687" s="6"/>
      <c r="DL687" s="6"/>
    </row>
    <row r="688" spans="1:116" ht="12" customHeight="1" x14ac:dyDescent="0.2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  <c r="BO688" s="6"/>
      <c r="BP688" s="6"/>
      <c r="BQ688" s="6"/>
      <c r="BR688" s="6"/>
      <c r="BS688" s="6"/>
      <c r="BT688" s="6"/>
      <c r="BU688" s="6"/>
      <c r="BV688" s="6"/>
      <c r="BW688" s="6"/>
      <c r="BX688" s="6"/>
      <c r="BY688" s="6"/>
      <c r="BZ688" s="6"/>
      <c r="CA688" s="6"/>
      <c r="CB688" s="6"/>
      <c r="CC688" s="6"/>
      <c r="CD688" s="6"/>
      <c r="CE688" s="6"/>
      <c r="CF688" s="6"/>
      <c r="CG688" s="6"/>
      <c r="CH688" s="6"/>
      <c r="CI688" s="6"/>
      <c r="CJ688" s="6"/>
      <c r="CK688" s="6"/>
      <c r="CL688" s="6"/>
      <c r="CM688" s="6"/>
      <c r="CN688" s="6"/>
      <c r="CO688" s="6"/>
      <c r="CP688" s="6"/>
      <c r="CQ688" s="6"/>
      <c r="CR688" s="6"/>
      <c r="CS688" s="6"/>
      <c r="CT688" s="6"/>
      <c r="CU688" s="6"/>
      <c r="CV688" s="6"/>
      <c r="CW688" s="6"/>
      <c r="CX688" s="6"/>
      <c r="CY688" s="6"/>
      <c r="CZ688" s="6"/>
      <c r="DA688" s="6"/>
      <c r="DB688" s="6"/>
      <c r="DC688" s="6"/>
      <c r="DD688" s="6"/>
      <c r="DE688" s="6"/>
      <c r="DF688" s="6"/>
      <c r="DG688" s="6"/>
      <c r="DH688" s="6"/>
      <c r="DI688" s="6"/>
      <c r="DJ688" s="6"/>
      <c r="DK688" s="6"/>
      <c r="DL688" s="6"/>
    </row>
    <row r="689" spans="1:116" ht="12" customHeight="1" x14ac:dyDescent="0.2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  <c r="BO689" s="6"/>
      <c r="BP689" s="6"/>
      <c r="BQ689" s="6"/>
      <c r="BR689" s="6"/>
      <c r="BS689" s="6"/>
      <c r="BT689" s="6"/>
      <c r="BU689" s="6"/>
      <c r="BV689" s="6"/>
      <c r="BW689" s="6"/>
      <c r="BX689" s="6"/>
      <c r="BY689" s="6"/>
      <c r="BZ689" s="6"/>
      <c r="CA689" s="6"/>
      <c r="CB689" s="6"/>
      <c r="CC689" s="6"/>
      <c r="CD689" s="6"/>
      <c r="CE689" s="6"/>
      <c r="CF689" s="6"/>
      <c r="CG689" s="6"/>
      <c r="CH689" s="6"/>
      <c r="CI689" s="6"/>
      <c r="CJ689" s="6"/>
      <c r="CK689" s="6"/>
      <c r="CL689" s="6"/>
      <c r="CM689" s="6"/>
      <c r="CN689" s="6"/>
      <c r="CO689" s="6"/>
      <c r="CP689" s="6"/>
      <c r="CQ689" s="6"/>
      <c r="CR689" s="6"/>
      <c r="CS689" s="6"/>
      <c r="CT689" s="6"/>
      <c r="CU689" s="6"/>
      <c r="CV689" s="6"/>
      <c r="CW689" s="6"/>
      <c r="CX689" s="6"/>
      <c r="CY689" s="6"/>
      <c r="CZ689" s="6"/>
      <c r="DA689" s="6"/>
      <c r="DB689" s="6"/>
      <c r="DC689" s="6"/>
      <c r="DD689" s="6"/>
      <c r="DE689" s="6"/>
      <c r="DF689" s="6"/>
      <c r="DG689" s="6"/>
      <c r="DH689" s="6"/>
      <c r="DI689" s="6"/>
      <c r="DJ689" s="6"/>
      <c r="DK689" s="6"/>
      <c r="DL689" s="6"/>
    </row>
    <row r="690" spans="1:116" ht="12" customHeight="1" x14ac:dyDescent="0.2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  <c r="BO690" s="6"/>
      <c r="BP690" s="6"/>
      <c r="BQ690" s="6"/>
      <c r="BR690" s="6"/>
      <c r="BS690" s="6"/>
      <c r="BT690" s="6"/>
      <c r="BU690" s="6"/>
      <c r="BV690" s="6"/>
      <c r="BW690" s="6"/>
      <c r="BX690" s="6"/>
      <c r="BY690" s="6"/>
      <c r="BZ690" s="6"/>
      <c r="CA690" s="6"/>
      <c r="CB690" s="6"/>
      <c r="CC690" s="6"/>
      <c r="CD690" s="6"/>
      <c r="CE690" s="6"/>
      <c r="CF690" s="6"/>
      <c r="CG690" s="6"/>
      <c r="CH690" s="6"/>
      <c r="CI690" s="6"/>
      <c r="CJ690" s="6"/>
      <c r="CK690" s="6"/>
      <c r="CL690" s="6"/>
      <c r="CM690" s="6"/>
      <c r="CN690" s="6"/>
      <c r="CO690" s="6"/>
      <c r="CP690" s="6"/>
      <c r="CQ690" s="6"/>
      <c r="CR690" s="6"/>
      <c r="CS690" s="6"/>
      <c r="CT690" s="6"/>
      <c r="CU690" s="6"/>
      <c r="CV690" s="6"/>
      <c r="CW690" s="6"/>
      <c r="CX690" s="6"/>
      <c r="CY690" s="6"/>
      <c r="CZ690" s="6"/>
      <c r="DA690" s="6"/>
      <c r="DB690" s="6"/>
      <c r="DC690" s="6"/>
      <c r="DD690" s="6"/>
      <c r="DE690" s="6"/>
      <c r="DF690" s="6"/>
      <c r="DG690" s="6"/>
      <c r="DH690" s="6"/>
      <c r="DI690" s="6"/>
      <c r="DJ690" s="6"/>
      <c r="DK690" s="6"/>
      <c r="DL690" s="6"/>
    </row>
    <row r="691" spans="1:116" ht="12" customHeight="1" x14ac:dyDescent="0.2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  <c r="BO691" s="6"/>
      <c r="BP691" s="6"/>
      <c r="BQ691" s="6"/>
      <c r="BR691" s="6"/>
      <c r="BS691" s="6"/>
      <c r="BT691" s="6"/>
      <c r="BU691" s="6"/>
      <c r="BV691" s="6"/>
      <c r="BW691" s="6"/>
      <c r="BX691" s="6"/>
      <c r="BY691" s="6"/>
      <c r="BZ691" s="6"/>
      <c r="CA691" s="6"/>
      <c r="CB691" s="6"/>
      <c r="CC691" s="6"/>
      <c r="CD691" s="6"/>
      <c r="CE691" s="6"/>
      <c r="CF691" s="6"/>
      <c r="CG691" s="6"/>
      <c r="CH691" s="6"/>
      <c r="CI691" s="6"/>
      <c r="CJ691" s="6"/>
      <c r="CK691" s="6"/>
      <c r="CL691" s="6"/>
      <c r="CM691" s="6"/>
      <c r="CN691" s="6"/>
      <c r="CO691" s="6"/>
      <c r="CP691" s="6"/>
      <c r="CQ691" s="6"/>
      <c r="CR691" s="6"/>
      <c r="CS691" s="6"/>
      <c r="CT691" s="6"/>
      <c r="CU691" s="6"/>
      <c r="CV691" s="6"/>
      <c r="CW691" s="6"/>
      <c r="CX691" s="6"/>
      <c r="CY691" s="6"/>
      <c r="CZ691" s="6"/>
      <c r="DA691" s="6"/>
      <c r="DB691" s="6"/>
      <c r="DC691" s="6"/>
      <c r="DD691" s="6"/>
      <c r="DE691" s="6"/>
      <c r="DF691" s="6"/>
      <c r="DG691" s="6"/>
      <c r="DH691" s="6"/>
      <c r="DI691" s="6"/>
      <c r="DJ691" s="6"/>
      <c r="DK691" s="6"/>
      <c r="DL691" s="6"/>
    </row>
    <row r="692" spans="1:116" ht="12" customHeight="1" x14ac:dyDescent="0.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  <c r="BO692" s="6"/>
      <c r="BP692" s="6"/>
      <c r="BQ692" s="6"/>
      <c r="BR692" s="6"/>
      <c r="BS692" s="6"/>
      <c r="BT692" s="6"/>
      <c r="BU692" s="6"/>
      <c r="BV692" s="6"/>
      <c r="BW692" s="6"/>
      <c r="BX692" s="6"/>
      <c r="BY692" s="6"/>
      <c r="BZ692" s="6"/>
      <c r="CA692" s="6"/>
      <c r="CB692" s="6"/>
      <c r="CC692" s="6"/>
      <c r="CD692" s="6"/>
      <c r="CE692" s="6"/>
      <c r="CF692" s="6"/>
      <c r="CG692" s="6"/>
      <c r="CH692" s="6"/>
      <c r="CI692" s="6"/>
      <c r="CJ692" s="6"/>
      <c r="CK692" s="6"/>
      <c r="CL692" s="6"/>
      <c r="CM692" s="6"/>
      <c r="CN692" s="6"/>
      <c r="CO692" s="6"/>
      <c r="CP692" s="6"/>
      <c r="CQ692" s="6"/>
      <c r="CR692" s="6"/>
      <c r="CS692" s="6"/>
      <c r="CT692" s="6"/>
      <c r="CU692" s="6"/>
      <c r="CV692" s="6"/>
      <c r="CW692" s="6"/>
      <c r="CX692" s="6"/>
      <c r="CY692" s="6"/>
      <c r="CZ692" s="6"/>
      <c r="DA692" s="6"/>
      <c r="DB692" s="6"/>
      <c r="DC692" s="6"/>
      <c r="DD692" s="6"/>
      <c r="DE692" s="6"/>
      <c r="DF692" s="6"/>
      <c r="DG692" s="6"/>
      <c r="DH692" s="6"/>
      <c r="DI692" s="6"/>
      <c r="DJ692" s="6"/>
      <c r="DK692" s="6"/>
      <c r="DL692" s="6"/>
    </row>
    <row r="693" spans="1:116" ht="12" customHeight="1" x14ac:dyDescent="0.2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  <c r="BO693" s="6"/>
      <c r="BP693" s="6"/>
      <c r="BQ693" s="6"/>
      <c r="BR693" s="6"/>
      <c r="BS693" s="6"/>
      <c r="BT693" s="6"/>
      <c r="BU693" s="6"/>
      <c r="BV693" s="6"/>
      <c r="BW693" s="6"/>
      <c r="BX693" s="6"/>
      <c r="BY693" s="6"/>
      <c r="BZ693" s="6"/>
      <c r="CA693" s="6"/>
      <c r="CB693" s="6"/>
      <c r="CC693" s="6"/>
      <c r="CD693" s="6"/>
      <c r="CE693" s="6"/>
      <c r="CF693" s="6"/>
      <c r="CG693" s="6"/>
      <c r="CH693" s="6"/>
      <c r="CI693" s="6"/>
      <c r="CJ693" s="6"/>
      <c r="CK693" s="6"/>
      <c r="CL693" s="6"/>
      <c r="CM693" s="6"/>
      <c r="CN693" s="6"/>
      <c r="CO693" s="6"/>
      <c r="CP693" s="6"/>
      <c r="CQ693" s="6"/>
      <c r="CR693" s="6"/>
      <c r="CS693" s="6"/>
      <c r="CT693" s="6"/>
      <c r="CU693" s="6"/>
      <c r="CV693" s="6"/>
      <c r="CW693" s="6"/>
      <c r="CX693" s="6"/>
      <c r="CY693" s="6"/>
      <c r="CZ693" s="6"/>
      <c r="DA693" s="6"/>
      <c r="DB693" s="6"/>
      <c r="DC693" s="6"/>
      <c r="DD693" s="6"/>
      <c r="DE693" s="6"/>
      <c r="DF693" s="6"/>
      <c r="DG693" s="6"/>
      <c r="DH693" s="6"/>
      <c r="DI693" s="6"/>
      <c r="DJ693" s="6"/>
      <c r="DK693" s="6"/>
      <c r="DL693" s="6"/>
    </row>
    <row r="694" spans="1:116" ht="12" customHeight="1" x14ac:dyDescent="0.2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  <c r="BO694" s="6"/>
      <c r="BP694" s="6"/>
      <c r="BQ694" s="6"/>
      <c r="BR694" s="6"/>
      <c r="BS694" s="6"/>
      <c r="BT694" s="6"/>
      <c r="BU694" s="6"/>
      <c r="BV694" s="6"/>
      <c r="BW694" s="6"/>
      <c r="BX694" s="6"/>
      <c r="BY694" s="6"/>
      <c r="BZ694" s="6"/>
      <c r="CA694" s="6"/>
      <c r="CB694" s="6"/>
      <c r="CC694" s="6"/>
      <c r="CD694" s="6"/>
      <c r="CE694" s="6"/>
      <c r="CF694" s="6"/>
      <c r="CG694" s="6"/>
      <c r="CH694" s="6"/>
      <c r="CI694" s="6"/>
      <c r="CJ694" s="6"/>
      <c r="CK694" s="6"/>
      <c r="CL694" s="6"/>
      <c r="CM694" s="6"/>
      <c r="CN694" s="6"/>
      <c r="CO694" s="6"/>
      <c r="CP694" s="6"/>
      <c r="CQ694" s="6"/>
      <c r="CR694" s="6"/>
      <c r="CS694" s="6"/>
      <c r="CT694" s="6"/>
      <c r="CU694" s="6"/>
      <c r="CV694" s="6"/>
      <c r="CW694" s="6"/>
      <c r="CX694" s="6"/>
      <c r="CY694" s="6"/>
      <c r="CZ694" s="6"/>
      <c r="DA694" s="6"/>
      <c r="DB694" s="6"/>
      <c r="DC694" s="6"/>
      <c r="DD694" s="6"/>
      <c r="DE694" s="6"/>
      <c r="DF694" s="6"/>
      <c r="DG694" s="6"/>
      <c r="DH694" s="6"/>
      <c r="DI694" s="6"/>
      <c r="DJ694" s="6"/>
      <c r="DK694" s="6"/>
      <c r="DL694" s="6"/>
    </row>
    <row r="695" spans="1:116" ht="12" customHeight="1" x14ac:dyDescent="0.2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  <c r="BO695" s="6"/>
      <c r="BP695" s="6"/>
      <c r="BQ695" s="6"/>
      <c r="BR695" s="6"/>
      <c r="BS695" s="6"/>
      <c r="BT695" s="6"/>
      <c r="BU695" s="6"/>
      <c r="BV695" s="6"/>
      <c r="BW695" s="6"/>
      <c r="BX695" s="6"/>
      <c r="BY695" s="6"/>
      <c r="BZ695" s="6"/>
      <c r="CA695" s="6"/>
      <c r="CB695" s="6"/>
      <c r="CC695" s="6"/>
      <c r="CD695" s="6"/>
      <c r="CE695" s="6"/>
      <c r="CF695" s="6"/>
      <c r="CG695" s="6"/>
      <c r="CH695" s="6"/>
      <c r="CI695" s="6"/>
      <c r="CJ695" s="6"/>
      <c r="CK695" s="6"/>
      <c r="CL695" s="6"/>
      <c r="CM695" s="6"/>
      <c r="CN695" s="6"/>
      <c r="CO695" s="6"/>
      <c r="CP695" s="6"/>
      <c r="CQ695" s="6"/>
      <c r="CR695" s="6"/>
      <c r="CS695" s="6"/>
      <c r="CT695" s="6"/>
      <c r="CU695" s="6"/>
      <c r="CV695" s="6"/>
      <c r="CW695" s="6"/>
      <c r="CX695" s="6"/>
      <c r="CY695" s="6"/>
      <c r="CZ695" s="6"/>
      <c r="DA695" s="6"/>
      <c r="DB695" s="6"/>
      <c r="DC695" s="6"/>
      <c r="DD695" s="6"/>
      <c r="DE695" s="6"/>
      <c r="DF695" s="6"/>
      <c r="DG695" s="6"/>
      <c r="DH695" s="6"/>
      <c r="DI695" s="6"/>
      <c r="DJ695" s="6"/>
      <c r="DK695" s="6"/>
      <c r="DL695" s="6"/>
    </row>
    <row r="696" spans="1:116" ht="12" customHeight="1" x14ac:dyDescent="0.2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  <c r="BO696" s="6"/>
      <c r="BP696" s="6"/>
      <c r="BQ696" s="6"/>
      <c r="BR696" s="6"/>
      <c r="BS696" s="6"/>
      <c r="BT696" s="6"/>
      <c r="BU696" s="6"/>
      <c r="BV696" s="6"/>
      <c r="BW696" s="6"/>
      <c r="BX696" s="6"/>
      <c r="BY696" s="6"/>
      <c r="BZ696" s="6"/>
      <c r="CA696" s="6"/>
      <c r="CB696" s="6"/>
      <c r="CC696" s="6"/>
      <c r="CD696" s="6"/>
      <c r="CE696" s="6"/>
      <c r="CF696" s="6"/>
      <c r="CG696" s="6"/>
      <c r="CH696" s="6"/>
      <c r="CI696" s="6"/>
      <c r="CJ696" s="6"/>
      <c r="CK696" s="6"/>
      <c r="CL696" s="6"/>
      <c r="CM696" s="6"/>
      <c r="CN696" s="6"/>
      <c r="CO696" s="6"/>
      <c r="CP696" s="6"/>
      <c r="CQ696" s="6"/>
      <c r="CR696" s="6"/>
      <c r="CS696" s="6"/>
      <c r="CT696" s="6"/>
      <c r="CU696" s="6"/>
      <c r="CV696" s="6"/>
      <c r="CW696" s="6"/>
      <c r="CX696" s="6"/>
      <c r="CY696" s="6"/>
      <c r="CZ696" s="6"/>
      <c r="DA696" s="6"/>
      <c r="DB696" s="6"/>
      <c r="DC696" s="6"/>
      <c r="DD696" s="6"/>
      <c r="DE696" s="6"/>
      <c r="DF696" s="6"/>
      <c r="DG696" s="6"/>
      <c r="DH696" s="6"/>
      <c r="DI696" s="6"/>
      <c r="DJ696" s="6"/>
      <c r="DK696" s="6"/>
      <c r="DL696" s="6"/>
    </row>
    <row r="697" spans="1:116" ht="12" customHeight="1" x14ac:dyDescent="0.2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  <c r="BO697" s="6"/>
      <c r="BP697" s="6"/>
      <c r="BQ697" s="6"/>
      <c r="BR697" s="6"/>
      <c r="BS697" s="6"/>
      <c r="BT697" s="6"/>
      <c r="BU697" s="6"/>
      <c r="BV697" s="6"/>
      <c r="BW697" s="6"/>
      <c r="BX697" s="6"/>
      <c r="BY697" s="6"/>
      <c r="BZ697" s="6"/>
      <c r="CA697" s="6"/>
      <c r="CB697" s="6"/>
      <c r="CC697" s="6"/>
      <c r="CD697" s="6"/>
      <c r="CE697" s="6"/>
      <c r="CF697" s="6"/>
      <c r="CG697" s="6"/>
      <c r="CH697" s="6"/>
      <c r="CI697" s="6"/>
      <c r="CJ697" s="6"/>
      <c r="CK697" s="6"/>
      <c r="CL697" s="6"/>
      <c r="CM697" s="6"/>
      <c r="CN697" s="6"/>
      <c r="CO697" s="6"/>
      <c r="CP697" s="6"/>
      <c r="CQ697" s="6"/>
      <c r="CR697" s="6"/>
      <c r="CS697" s="6"/>
      <c r="CT697" s="6"/>
      <c r="CU697" s="6"/>
      <c r="CV697" s="6"/>
      <c r="CW697" s="6"/>
      <c r="CX697" s="6"/>
      <c r="CY697" s="6"/>
      <c r="CZ697" s="6"/>
      <c r="DA697" s="6"/>
      <c r="DB697" s="6"/>
      <c r="DC697" s="6"/>
      <c r="DD697" s="6"/>
      <c r="DE697" s="6"/>
      <c r="DF697" s="6"/>
      <c r="DG697" s="6"/>
      <c r="DH697" s="6"/>
      <c r="DI697" s="6"/>
      <c r="DJ697" s="6"/>
      <c r="DK697" s="6"/>
      <c r="DL697" s="6"/>
    </row>
    <row r="698" spans="1:116" ht="12" customHeight="1" x14ac:dyDescent="0.2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  <c r="BO698" s="6"/>
      <c r="BP698" s="6"/>
      <c r="BQ698" s="6"/>
      <c r="BR698" s="6"/>
      <c r="BS698" s="6"/>
      <c r="BT698" s="6"/>
      <c r="BU698" s="6"/>
      <c r="BV698" s="6"/>
      <c r="BW698" s="6"/>
      <c r="BX698" s="6"/>
      <c r="BY698" s="6"/>
      <c r="BZ698" s="6"/>
      <c r="CA698" s="6"/>
      <c r="CB698" s="6"/>
      <c r="CC698" s="6"/>
      <c r="CD698" s="6"/>
      <c r="CE698" s="6"/>
      <c r="CF698" s="6"/>
      <c r="CG698" s="6"/>
      <c r="CH698" s="6"/>
      <c r="CI698" s="6"/>
      <c r="CJ698" s="6"/>
      <c r="CK698" s="6"/>
      <c r="CL698" s="6"/>
      <c r="CM698" s="6"/>
      <c r="CN698" s="6"/>
      <c r="CO698" s="6"/>
      <c r="CP698" s="6"/>
      <c r="CQ698" s="6"/>
      <c r="CR698" s="6"/>
      <c r="CS698" s="6"/>
      <c r="CT698" s="6"/>
      <c r="CU698" s="6"/>
      <c r="CV698" s="6"/>
      <c r="CW698" s="6"/>
      <c r="CX698" s="6"/>
      <c r="CY698" s="6"/>
      <c r="CZ698" s="6"/>
      <c r="DA698" s="6"/>
      <c r="DB698" s="6"/>
      <c r="DC698" s="6"/>
      <c r="DD698" s="6"/>
      <c r="DE698" s="6"/>
      <c r="DF698" s="6"/>
      <c r="DG698" s="6"/>
      <c r="DH698" s="6"/>
      <c r="DI698" s="6"/>
      <c r="DJ698" s="6"/>
      <c r="DK698" s="6"/>
      <c r="DL698" s="6"/>
    </row>
    <row r="699" spans="1:116" ht="12" customHeight="1" x14ac:dyDescent="0.2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  <c r="BO699" s="6"/>
      <c r="BP699" s="6"/>
      <c r="BQ699" s="6"/>
      <c r="BR699" s="6"/>
      <c r="BS699" s="6"/>
      <c r="BT699" s="6"/>
      <c r="BU699" s="6"/>
      <c r="BV699" s="6"/>
      <c r="BW699" s="6"/>
      <c r="BX699" s="6"/>
      <c r="BY699" s="6"/>
      <c r="BZ699" s="6"/>
      <c r="CA699" s="6"/>
      <c r="CB699" s="6"/>
      <c r="CC699" s="6"/>
      <c r="CD699" s="6"/>
      <c r="CE699" s="6"/>
      <c r="CF699" s="6"/>
      <c r="CG699" s="6"/>
      <c r="CH699" s="6"/>
      <c r="CI699" s="6"/>
      <c r="CJ699" s="6"/>
      <c r="CK699" s="6"/>
      <c r="CL699" s="6"/>
      <c r="CM699" s="6"/>
      <c r="CN699" s="6"/>
      <c r="CO699" s="6"/>
      <c r="CP699" s="6"/>
      <c r="CQ699" s="6"/>
      <c r="CR699" s="6"/>
      <c r="CS699" s="6"/>
      <c r="CT699" s="6"/>
      <c r="CU699" s="6"/>
      <c r="CV699" s="6"/>
      <c r="CW699" s="6"/>
      <c r="CX699" s="6"/>
      <c r="CY699" s="6"/>
      <c r="CZ699" s="6"/>
      <c r="DA699" s="6"/>
      <c r="DB699" s="6"/>
      <c r="DC699" s="6"/>
      <c r="DD699" s="6"/>
      <c r="DE699" s="6"/>
      <c r="DF699" s="6"/>
      <c r="DG699" s="6"/>
      <c r="DH699" s="6"/>
      <c r="DI699" s="6"/>
      <c r="DJ699" s="6"/>
      <c r="DK699" s="6"/>
      <c r="DL699" s="6"/>
    </row>
    <row r="700" spans="1:116" ht="12" customHeight="1" x14ac:dyDescent="0.2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  <c r="BO700" s="6"/>
      <c r="BP700" s="6"/>
      <c r="BQ700" s="6"/>
      <c r="BR700" s="6"/>
      <c r="BS700" s="6"/>
      <c r="BT700" s="6"/>
      <c r="BU700" s="6"/>
      <c r="BV700" s="6"/>
      <c r="BW700" s="6"/>
      <c r="BX700" s="6"/>
      <c r="BY700" s="6"/>
      <c r="BZ700" s="6"/>
      <c r="CA700" s="6"/>
      <c r="CB700" s="6"/>
      <c r="CC700" s="6"/>
      <c r="CD700" s="6"/>
      <c r="CE700" s="6"/>
      <c r="CF700" s="6"/>
      <c r="CG700" s="6"/>
      <c r="CH700" s="6"/>
      <c r="CI700" s="6"/>
      <c r="CJ700" s="6"/>
      <c r="CK700" s="6"/>
      <c r="CL700" s="6"/>
      <c r="CM700" s="6"/>
      <c r="CN700" s="6"/>
      <c r="CO700" s="6"/>
      <c r="CP700" s="6"/>
      <c r="CQ700" s="6"/>
      <c r="CR700" s="6"/>
      <c r="CS700" s="6"/>
      <c r="CT700" s="6"/>
      <c r="CU700" s="6"/>
      <c r="CV700" s="6"/>
      <c r="CW700" s="6"/>
      <c r="CX700" s="6"/>
      <c r="CY700" s="6"/>
      <c r="CZ700" s="6"/>
      <c r="DA700" s="6"/>
      <c r="DB700" s="6"/>
      <c r="DC700" s="6"/>
      <c r="DD700" s="6"/>
      <c r="DE700" s="6"/>
      <c r="DF700" s="6"/>
      <c r="DG700" s="6"/>
      <c r="DH700" s="6"/>
      <c r="DI700" s="6"/>
      <c r="DJ700" s="6"/>
      <c r="DK700" s="6"/>
      <c r="DL700" s="6"/>
    </row>
    <row r="701" spans="1:116" ht="12" customHeight="1" x14ac:dyDescent="0.2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  <c r="BO701" s="6"/>
      <c r="BP701" s="6"/>
      <c r="BQ701" s="6"/>
      <c r="BR701" s="6"/>
      <c r="BS701" s="6"/>
      <c r="BT701" s="6"/>
      <c r="BU701" s="6"/>
      <c r="BV701" s="6"/>
      <c r="BW701" s="6"/>
      <c r="BX701" s="6"/>
      <c r="BY701" s="6"/>
      <c r="BZ701" s="6"/>
      <c r="CA701" s="6"/>
      <c r="CB701" s="6"/>
      <c r="CC701" s="6"/>
      <c r="CD701" s="6"/>
      <c r="CE701" s="6"/>
      <c r="CF701" s="6"/>
      <c r="CG701" s="6"/>
      <c r="CH701" s="6"/>
      <c r="CI701" s="6"/>
      <c r="CJ701" s="6"/>
      <c r="CK701" s="6"/>
      <c r="CL701" s="6"/>
      <c r="CM701" s="6"/>
      <c r="CN701" s="6"/>
      <c r="CO701" s="6"/>
      <c r="CP701" s="6"/>
      <c r="CQ701" s="6"/>
      <c r="CR701" s="6"/>
      <c r="CS701" s="6"/>
      <c r="CT701" s="6"/>
      <c r="CU701" s="6"/>
      <c r="CV701" s="6"/>
      <c r="CW701" s="6"/>
      <c r="CX701" s="6"/>
      <c r="CY701" s="6"/>
      <c r="CZ701" s="6"/>
      <c r="DA701" s="6"/>
      <c r="DB701" s="6"/>
      <c r="DC701" s="6"/>
      <c r="DD701" s="6"/>
      <c r="DE701" s="6"/>
      <c r="DF701" s="6"/>
      <c r="DG701" s="6"/>
      <c r="DH701" s="6"/>
      <c r="DI701" s="6"/>
      <c r="DJ701" s="6"/>
      <c r="DK701" s="6"/>
      <c r="DL701" s="6"/>
    </row>
    <row r="702" spans="1:116" ht="12" customHeight="1" x14ac:dyDescent="0.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  <c r="BO702" s="6"/>
      <c r="BP702" s="6"/>
      <c r="BQ702" s="6"/>
      <c r="BR702" s="6"/>
      <c r="BS702" s="6"/>
      <c r="BT702" s="6"/>
      <c r="BU702" s="6"/>
      <c r="BV702" s="6"/>
      <c r="BW702" s="6"/>
      <c r="BX702" s="6"/>
      <c r="BY702" s="6"/>
      <c r="BZ702" s="6"/>
      <c r="CA702" s="6"/>
      <c r="CB702" s="6"/>
      <c r="CC702" s="6"/>
      <c r="CD702" s="6"/>
      <c r="CE702" s="6"/>
      <c r="CF702" s="6"/>
      <c r="CG702" s="6"/>
      <c r="CH702" s="6"/>
      <c r="CI702" s="6"/>
      <c r="CJ702" s="6"/>
      <c r="CK702" s="6"/>
      <c r="CL702" s="6"/>
      <c r="CM702" s="6"/>
      <c r="CN702" s="6"/>
      <c r="CO702" s="6"/>
      <c r="CP702" s="6"/>
      <c r="CQ702" s="6"/>
      <c r="CR702" s="6"/>
      <c r="CS702" s="6"/>
      <c r="CT702" s="6"/>
      <c r="CU702" s="6"/>
      <c r="CV702" s="6"/>
      <c r="CW702" s="6"/>
      <c r="CX702" s="6"/>
      <c r="CY702" s="6"/>
      <c r="CZ702" s="6"/>
      <c r="DA702" s="6"/>
      <c r="DB702" s="6"/>
      <c r="DC702" s="6"/>
      <c r="DD702" s="6"/>
      <c r="DE702" s="6"/>
      <c r="DF702" s="6"/>
      <c r="DG702" s="6"/>
      <c r="DH702" s="6"/>
      <c r="DI702" s="6"/>
      <c r="DJ702" s="6"/>
      <c r="DK702" s="6"/>
      <c r="DL702" s="6"/>
    </row>
    <row r="703" spans="1:116" ht="12" customHeight="1" x14ac:dyDescent="0.2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  <c r="BO703" s="6"/>
      <c r="BP703" s="6"/>
      <c r="BQ703" s="6"/>
      <c r="BR703" s="6"/>
      <c r="BS703" s="6"/>
      <c r="BT703" s="6"/>
      <c r="BU703" s="6"/>
      <c r="BV703" s="6"/>
      <c r="BW703" s="6"/>
      <c r="BX703" s="6"/>
      <c r="BY703" s="6"/>
      <c r="BZ703" s="6"/>
      <c r="CA703" s="6"/>
      <c r="CB703" s="6"/>
      <c r="CC703" s="6"/>
      <c r="CD703" s="6"/>
      <c r="CE703" s="6"/>
      <c r="CF703" s="6"/>
      <c r="CG703" s="6"/>
      <c r="CH703" s="6"/>
      <c r="CI703" s="6"/>
      <c r="CJ703" s="6"/>
      <c r="CK703" s="6"/>
      <c r="CL703" s="6"/>
      <c r="CM703" s="6"/>
      <c r="CN703" s="6"/>
      <c r="CO703" s="6"/>
      <c r="CP703" s="6"/>
      <c r="CQ703" s="6"/>
      <c r="CR703" s="6"/>
      <c r="CS703" s="6"/>
      <c r="CT703" s="6"/>
      <c r="CU703" s="6"/>
      <c r="CV703" s="6"/>
      <c r="CW703" s="6"/>
      <c r="CX703" s="6"/>
      <c r="CY703" s="6"/>
      <c r="CZ703" s="6"/>
      <c r="DA703" s="6"/>
      <c r="DB703" s="6"/>
      <c r="DC703" s="6"/>
      <c r="DD703" s="6"/>
      <c r="DE703" s="6"/>
      <c r="DF703" s="6"/>
      <c r="DG703" s="6"/>
      <c r="DH703" s="6"/>
      <c r="DI703" s="6"/>
      <c r="DJ703" s="6"/>
      <c r="DK703" s="6"/>
      <c r="DL703" s="6"/>
    </row>
    <row r="704" spans="1:116" ht="12" customHeight="1" x14ac:dyDescent="0.2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  <c r="BO704" s="6"/>
      <c r="BP704" s="6"/>
      <c r="BQ704" s="6"/>
      <c r="BR704" s="6"/>
      <c r="BS704" s="6"/>
      <c r="BT704" s="6"/>
      <c r="BU704" s="6"/>
      <c r="BV704" s="6"/>
      <c r="BW704" s="6"/>
      <c r="BX704" s="6"/>
      <c r="BY704" s="6"/>
      <c r="BZ704" s="6"/>
      <c r="CA704" s="6"/>
      <c r="CB704" s="6"/>
      <c r="CC704" s="6"/>
      <c r="CD704" s="6"/>
      <c r="CE704" s="6"/>
      <c r="CF704" s="6"/>
      <c r="CG704" s="6"/>
      <c r="CH704" s="6"/>
      <c r="CI704" s="6"/>
      <c r="CJ704" s="6"/>
      <c r="CK704" s="6"/>
      <c r="CL704" s="6"/>
      <c r="CM704" s="6"/>
      <c r="CN704" s="6"/>
      <c r="CO704" s="6"/>
      <c r="CP704" s="6"/>
      <c r="CQ704" s="6"/>
      <c r="CR704" s="6"/>
      <c r="CS704" s="6"/>
      <c r="CT704" s="6"/>
      <c r="CU704" s="6"/>
      <c r="CV704" s="6"/>
      <c r="CW704" s="6"/>
      <c r="CX704" s="6"/>
      <c r="CY704" s="6"/>
      <c r="CZ704" s="6"/>
      <c r="DA704" s="6"/>
      <c r="DB704" s="6"/>
      <c r="DC704" s="6"/>
      <c r="DD704" s="6"/>
      <c r="DE704" s="6"/>
      <c r="DF704" s="6"/>
      <c r="DG704" s="6"/>
      <c r="DH704" s="6"/>
      <c r="DI704" s="6"/>
      <c r="DJ704" s="6"/>
      <c r="DK704" s="6"/>
      <c r="DL704" s="6"/>
    </row>
    <row r="705" spans="1:116" ht="12" customHeight="1" x14ac:dyDescent="0.2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  <c r="BO705" s="6"/>
      <c r="BP705" s="6"/>
      <c r="BQ705" s="6"/>
      <c r="BR705" s="6"/>
      <c r="BS705" s="6"/>
      <c r="BT705" s="6"/>
      <c r="BU705" s="6"/>
      <c r="BV705" s="6"/>
      <c r="BW705" s="6"/>
      <c r="BX705" s="6"/>
      <c r="BY705" s="6"/>
      <c r="BZ705" s="6"/>
      <c r="CA705" s="6"/>
      <c r="CB705" s="6"/>
      <c r="CC705" s="6"/>
      <c r="CD705" s="6"/>
      <c r="CE705" s="6"/>
      <c r="CF705" s="6"/>
      <c r="CG705" s="6"/>
      <c r="CH705" s="6"/>
      <c r="CI705" s="6"/>
      <c r="CJ705" s="6"/>
      <c r="CK705" s="6"/>
      <c r="CL705" s="6"/>
      <c r="CM705" s="6"/>
      <c r="CN705" s="6"/>
      <c r="CO705" s="6"/>
      <c r="CP705" s="6"/>
      <c r="CQ705" s="6"/>
      <c r="CR705" s="6"/>
      <c r="CS705" s="6"/>
      <c r="CT705" s="6"/>
      <c r="CU705" s="6"/>
      <c r="CV705" s="6"/>
      <c r="CW705" s="6"/>
      <c r="CX705" s="6"/>
      <c r="CY705" s="6"/>
      <c r="CZ705" s="6"/>
      <c r="DA705" s="6"/>
      <c r="DB705" s="6"/>
      <c r="DC705" s="6"/>
      <c r="DD705" s="6"/>
      <c r="DE705" s="6"/>
      <c r="DF705" s="6"/>
      <c r="DG705" s="6"/>
      <c r="DH705" s="6"/>
      <c r="DI705" s="6"/>
      <c r="DJ705" s="6"/>
      <c r="DK705" s="6"/>
      <c r="DL705" s="6"/>
    </row>
    <row r="706" spans="1:116" ht="12" customHeight="1" x14ac:dyDescent="0.2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  <c r="BO706" s="6"/>
      <c r="BP706" s="6"/>
      <c r="BQ706" s="6"/>
      <c r="BR706" s="6"/>
      <c r="BS706" s="6"/>
      <c r="BT706" s="6"/>
      <c r="BU706" s="6"/>
      <c r="BV706" s="6"/>
      <c r="BW706" s="6"/>
      <c r="BX706" s="6"/>
      <c r="BY706" s="6"/>
      <c r="BZ706" s="6"/>
      <c r="CA706" s="6"/>
      <c r="CB706" s="6"/>
      <c r="CC706" s="6"/>
      <c r="CD706" s="6"/>
      <c r="CE706" s="6"/>
      <c r="CF706" s="6"/>
      <c r="CG706" s="6"/>
      <c r="CH706" s="6"/>
      <c r="CI706" s="6"/>
      <c r="CJ706" s="6"/>
      <c r="CK706" s="6"/>
      <c r="CL706" s="6"/>
      <c r="CM706" s="6"/>
      <c r="CN706" s="6"/>
      <c r="CO706" s="6"/>
      <c r="CP706" s="6"/>
      <c r="CQ706" s="6"/>
      <c r="CR706" s="6"/>
      <c r="CS706" s="6"/>
      <c r="CT706" s="6"/>
      <c r="CU706" s="6"/>
      <c r="CV706" s="6"/>
      <c r="CW706" s="6"/>
      <c r="CX706" s="6"/>
      <c r="CY706" s="6"/>
      <c r="CZ706" s="6"/>
      <c r="DA706" s="6"/>
      <c r="DB706" s="6"/>
      <c r="DC706" s="6"/>
      <c r="DD706" s="6"/>
      <c r="DE706" s="6"/>
      <c r="DF706" s="6"/>
      <c r="DG706" s="6"/>
      <c r="DH706" s="6"/>
      <c r="DI706" s="6"/>
      <c r="DJ706" s="6"/>
      <c r="DK706" s="6"/>
      <c r="DL706" s="6"/>
    </row>
    <row r="707" spans="1:116" ht="12" customHeight="1" x14ac:dyDescent="0.2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  <c r="BO707" s="6"/>
      <c r="BP707" s="6"/>
      <c r="BQ707" s="6"/>
      <c r="BR707" s="6"/>
      <c r="BS707" s="6"/>
      <c r="BT707" s="6"/>
      <c r="BU707" s="6"/>
      <c r="BV707" s="6"/>
      <c r="BW707" s="6"/>
      <c r="BX707" s="6"/>
      <c r="BY707" s="6"/>
      <c r="BZ707" s="6"/>
      <c r="CA707" s="6"/>
      <c r="CB707" s="6"/>
      <c r="CC707" s="6"/>
      <c r="CD707" s="6"/>
      <c r="CE707" s="6"/>
      <c r="CF707" s="6"/>
      <c r="CG707" s="6"/>
      <c r="CH707" s="6"/>
      <c r="CI707" s="6"/>
      <c r="CJ707" s="6"/>
      <c r="CK707" s="6"/>
      <c r="CL707" s="6"/>
      <c r="CM707" s="6"/>
      <c r="CN707" s="6"/>
      <c r="CO707" s="6"/>
      <c r="CP707" s="6"/>
      <c r="CQ707" s="6"/>
      <c r="CR707" s="6"/>
      <c r="CS707" s="6"/>
      <c r="CT707" s="6"/>
      <c r="CU707" s="6"/>
      <c r="CV707" s="6"/>
      <c r="CW707" s="6"/>
      <c r="CX707" s="6"/>
      <c r="CY707" s="6"/>
      <c r="CZ707" s="6"/>
      <c r="DA707" s="6"/>
      <c r="DB707" s="6"/>
      <c r="DC707" s="6"/>
      <c r="DD707" s="6"/>
      <c r="DE707" s="6"/>
      <c r="DF707" s="6"/>
      <c r="DG707" s="6"/>
      <c r="DH707" s="6"/>
      <c r="DI707" s="6"/>
      <c r="DJ707" s="6"/>
      <c r="DK707" s="6"/>
      <c r="DL707" s="6"/>
    </row>
    <row r="708" spans="1:116" ht="12" customHeight="1" x14ac:dyDescent="0.2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  <c r="BO708" s="6"/>
      <c r="BP708" s="6"/>
      <c r="BQ708" s="6"/>
      <c r="BR708" s="6"/>
      <c r="BS708" s="6"/>
      <c r="BT708" s="6"/>
      <c r="BU708" s="6"/>
      <c r="BV708" s="6"/>
      <c r="BW708" s="6"/>
      <c r="BX708" s="6"/>
      <c r="BY708" s="6"/>
      <c r="BZ708" s="6"/>
      <c r="CA708" s="6"/>
      <c r="CB708" s="6"/>
      <c r="CC708" s="6"/>
      <c r="CD708" s="6"/>
      <c r="CE708" s="6"/>
      <c r="CF708" s="6"/>
      <c r="CG708" s="6"/>
      <c r="CH708" s="6"/>
      <c r="CI708" s="6"/>
      <c r="CJ708" s="6"/>
      <c r="CK708" s="6"/>
      <c r="CL708" s="6"/>
      <c r="CM708" s="6"/>
      <c r="CN708" s="6"/>
      <c r="CO708" s="6"/>
      <c r="CP708" s="6"/>
      <c r="CQ708" s="6"/>
      <c r="CR708" s="6"/>
      <c r="CS708" s="6"/>
      <c r="CT708" s="6"/>
      <c r="CU708" s="6"/>
      <c r="CV708" s="6"/>
      <c r="CW708" s="6"/>
      <c r="CX708" s="6"/>
      <c r="CY708" s="6"/>
      <c r="CZ708" s="6"/>
      <c r="DA708" s="6"/>
      <c r="DB708" s="6"/>
      <c r="DC708" s="6"/>
      <c r="DD708" s="6"/>
      <c r="DE708" s="6"/>
      <c r="DF708" s="6"/>
      <c r="DG708" s="6"/>
      <c r="DH708" s="6"/>
      <c r="DI708" s="6"/>
      <c r="DJ708" s="6"/>
      <c r="DK708" s="6"/>
      <c r="DL708" s="6"/>
    </row>
    <row r="709" spans="1:116" ht="12" customHeight="1" x14ac:dyDescent="0.2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  <c r="BO709" s="6"/>
      <c r="BP709" s="6"/>
      <c r="BQ709" s="6"/>
      <c r="BR709" s="6"/>
      <c r="BS709" s="6"/>
      <c r="BT709" s="6"/>
      <c r="BU709" s="6"/>
      <c r="BV709" s="6"/>
      <c r="BW709" s="6"/>
      <c r="BX709" s="6"/>
      <c r="BY709" s="6"/>
      <c r="BZ709" s="6"/>
      <c r="CA709" s="6"/>
      <c r="CB709" s="6"/>
      <c r="CC709" s="6"/>
      <c r="CD709" s="6"/>
      <c r="CE709" s="6"/>
      <c r="CF709" s="6"/>
      <c r="CG709" s="6"/>
      <c r="CH709" s="6"/>
      <c r="CI709" s="6"/>
      <c r="CJ709" s="6"/>
      <c r="CK709" s="6"/>
      <c r="CL709" s="6"/>
      <c r="CM709" s="6"/>
      <c r="CN709" s="6"/>
      <c r="CO709" s="6"/>
      <c r="CP709" s="6"/>
      <c r="CQ709" s="6"/>
      <c r="CR709" s="6"/>
      <c r="CS709" s="6"/>
      <c r="CT709" s="6"/>
      <c r="CU709" s="6"/>
      <c r="CV709" s="6"/>
      <c r="CW709" s="6"/>
      <c r="CX709" s="6"/>
      <c r="CY709" s="6"/>
      <c r="CZ709" s="6"/>
      <c r="DA709" s="6"/>
      <c r="DB709" s="6"/>
      <c r="DC709" s="6"/>
      <c r="DD709" s="6"/>
      <c r="DE709" s="6"/>
      <c r="DF709" s="6"/>
      <c r="DG709" s="6"/>
      <c r="DH709" s="6"/>
      <c r="DI709" s="6"/>
      <c r="DJ709" s="6"/>
      <c r="DK709" s="6"/>
      <c r="DL709" s="6"/>
    </row>
    <row r="710" spans="1:116" ht="12" customHeight="1" x14ac:dyDescent="0.2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  <c r="BO710" s="6"/>
      <c r="BP710" s="6"/>
      <c r="BQ710" s="6"/>
      <c r="BR710" s="6"/>
      <c r="BS710" s="6"/>
      <c r="BT710" s="6"/>
      <c r="BU710" s="6"/>
      <c r="BV710" s="6"/>
      <c r="BW710" s="6"/>
      <c r="BX710" s="6"/>
      <c r="BY710" s="6"/>
      <c r="BZ710" s="6"/>
      <c r="CA710" s="6"/>
      <c r="CB710" s="6"/>
      <c r="CC710" s="6"/>
      <c r="CD710" s="6"/>
      <c r="CE710" s="6"/>
      <c r="CF710" s="6"/>
      <c r="CG710" s="6"/>
      <c r="CH710" s="6"/>
      <c r="CI710" s="6"/>
      <c r="CJ710" s="6"/>
      <c r="CK710" s="6"/>
      <c r="CL710" s="6"/>
      <c r="CM710" s="6"/>
      <c r="CN710" s="6"/>
      <c r="CO710" s="6"/>
      <c r="CP710" s="6"/>
      <c r="CQ710" s="6"/>
      <c r="CR710" s="6"/>
      <c r="CS710" s="6"/>
      <c r="CT710" s="6"/>
      <c r="CU710" s="6"/>
      <c r="CV710" s="6"/>
      <c r="CW710" s="6"/>
      <c r="CX710" s="6"/>
      <c r="CY710" s="6"/>
      <c r="CZ710" s="6"/>
      <c r="DA710" s="6"/>
      <c r="DB710" s="6"/>
      <c r="DC710" s="6"/>
      <c r="DD710" s="6"/>
      <c r="DE710" s="6"/>
      <c r="DF710" s="6"/>
      <c r="DG710" s="6"/>
      <c r="DH710" s="6"/>
      <c r="DI710" s="6"/>
      <c r="DJ710" s="6"/>
      <c r="DK710" s="6"/>
      <c r="DL710" s="6"/>
    </row>
    <row r="711" spans="1:116" ht="12" customHeight="1" x14ac:dyDescent="0.2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  <c r="BO711" s="6"/>
      <c r="BP711" s="6"/>
      <c r="BQ711" s="6"/>
      <c r="BR711" s="6"/>
      <c r="BS711" s="6"/>
      <c r="BT711" s="6"/>
      <c r="BU711" s="6"/>
      <c r="BV711" s="6"/>
      <c r="BW711" s="6"/>
      <c r="BX711" s="6"/>
      <c r="BY711" s="6"/>
      <c r="BZ711" s="6"/>
      <c r="CA711" s="6"/>
      <c r="CB711" s="6"/>
      <c r="CC711" s="6"/>
      <c r="CD711" s="6"/>
      <c r="CE711" s="6"/>
      <c r="CF711" s="6"/>
      <c r="CG711" s="6"/>
      <c r="CH711" s="6"/>
      <c r="CI711" s="6"/>
      <c r="CJ711" s="6"/>
      <c r="CK711" s="6"/>
      <c r="CL711" s="6"/>
      <c r="CM711" s="6"/>
      <c r="CN711" s="6"/>
      <c r="CO711" s="6"/>
      <c r="CP711" s="6"/>
      <c r="CQ711" s="6"/>
      <c r="CR711" s="6"/>
      <c r="CS711" s="6"/>
      <c r="CT711" s="6"/>
      <c r="CU711" s="6"/>
      <c r="CV711" s="6"/>
      <c r="CW711" s="6"/>
      <c r="CX711" s="6"/>
      <c r="CY711" s="6"/>
      <c r="CZ711" s="6"/>
      <c r="DA711" s="6"/>
      <c r="DB711" s="6"/>
      <c r="DC711" s="6"/>
      <c r="DD711" s="6"/>
      <c r="DE711" s="6"/>
      <c r="DF711" s="6"/>
      <c r="DG711" s="6"/>
      <c r="DH711" s="6"/>
      <c r="DI711" s="6"/>
      <c r="DJ711" s="6"/>
      <c r="DK711" s="6"/>
      <c r="DL711" s="6"/>
    </row>
    <row r="712" spans="1:116" ht="12" customHeight="1" x14ac:dyDescent="0.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  <c r="BO712" s="6"/>
      <c r="BP712" s="6"/>
      <c r="BQ712" s="6"/>
      <c r="BR712" s="6"/>
      <c r="BS712" s="6"/>
      <c r="BT712" s="6"/>
      <c r="BU712" s="6"/>
      <c r="BV712" s="6"/>
      <c r="BW712" s="6"/>
      <c r="BX712" s="6"/>
      <c r="BY712" s="6"/>
      <c r="BZ712" s="6"/>
      <c r="CA712" s="6"/>
      <c r="CB712" s="6"/>
      <c r="CC712" s="6"/>
      <c r="CD712" s="6"/>
      <c r="CE712" s="6"/>
      <c r="CF712" s="6"/>
      <c r="CG712" s="6"/>
      <c r="CH712" s="6"/>
      <c r="CI712" s="6"/>
      <c r="CJ712" s="6"/>
      <c r="CK712" s="6"/>
      <c r="CL712" s="6"/>
      <c r="CM712" s="6"/>
      <c r="CN712" s="6"/>
      <c r="CO712" s="6"/>
      <c r="CP712" s="6"/>
      <c r="CQ712" s="6"/>
      <c r="CR712" s="6"/>
      <c r="CS712" s="6"/>
      <c r="CT712" s="6"/>
      <c r="CU712" s="6"/>
      <c r="CV712" s="6"/>
      <c r="CW712" s="6"/>
      <c r="CX712" s="6"/>
      <c r="CY712" s="6"/>
      <c r="CZ712" s="6"/>
      <c r="DA712" s="6"/>
      <c r="DB712" s="6"/>
      <c r="DC712" s="6"/>
      <c r="DD712" s="6"/>
      <c r="DE712" s="6"/>
      <c r="DF712" s="6"/>
      <c r="DG712" s="6"/>
      <c r="DH712" s="6"/>
      <c r="DI712" s="6"/>
      <c r="DJ712" s="6"/>
      <c r="DK712" s="6"/>
      <c r="DL712" s="6"/>
    </row>
    <row r="713" spans="1:116" ht="12" customHeight="1" x14ac:dyDescent="0.2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  <c r="BO713" s="6"/>
      <c r="BP713" s="6"/>
      <c r="BQ713" s="6"/>
      <c r="BR713" s="6"/>
      <c r="BS713" s="6"/>
      <c r="BT713" s="6"/>
      <c r="BU713" s="6"/>
      <c r="BV713" s="6"/>
      <c r="BW713" s="6"/>
      <c r="BX713" s="6"/>
      <c r="BY713" s="6"/>
      <c r="BZ713" s="6"/>
      <c r="CA713" s="6"/>
      <c r="CB713" s="6"/>
      <c r="CC713" s="6"/>
      <c r="CD713" s="6"/>
      <c r="CE713" s="6"/>
      <c r="CF713" s="6"/>
      <c r="CG713" s="6"/>
      <c r="CH713" s="6"/>
      <c r="CI713" s="6"/>
      <c r="CJ713" s="6"/>
      <c r="CK713" s="6"/>
      <c r="CL713" s="6"/>
      <c r="CM713" s="6"/>
      <c r="CN713" s="6"/>
      <c r="CO713" s="6"/>
      <c r="CP713" s="6"/>
      <c r="CQ713" s="6"/>
      <c r="CR713" s="6"/>
      <c r="CS713" s="6"/>
      <c r="CT713" s="6"/>
      <c r="CU713" s="6"/>
      <c r="CV713" s="6"/>
      <c r="CW713" s="6"/>
      <c r="CX713" s="6"/>
      <c r="CY713" s="6"/>
      <c r="CZ713" s="6"/>
      <c r="DA713" s="6"/>
      <c r="DB713" s="6"/>
      <c r="DC713" s="6"/>
      <c r="DD713" s="6"/>
      <c r="DE713" s="6"/>
      <c r="DF713" s="6"/>
      <c r="DG713" s="6"/>
      <c r="DH713" s="6"/>
      <c r="DI713" s="6"/>
      <c r="DJ713" s="6"/>
      <c r="DK713" s="6"/>
      <c r="DL713" s="6"/>
    </row>
    <row r="714" spans="1:116" ht="12" customHeight="1" x14ac:dyDescent="0.2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  <c r="BO714" s="6"/>
      <c r="BP714" s="6"/>
      <c r="BQ714" s="6"/>
      <c r="BR714" s="6"/>
      <c r="BS714" s="6"/>
      <c r="BT714" s="6"/>
      <c r="BU714" s="6"/>
      <c r="BV714" s="6"/>
      <c r="BW714" s="6"/>
      <c r="BX714" s="6"/>
      <c r="BY714" s="6"/>
      <c r="BZ714" s="6"/>
      <c r="CA714" s="6"/>
      <c r="CB714" s="6"/>
      <c r="CC714" s="6"/>
      <c r="CD714" s="6"/>
      <c r="CE714" s="6"/>
      <c r="CF714" s="6"/>
      <c r="CG714" s="6"/>
      <c r="CH714" s="6"/>
      <c r="CI714" s="6"/>
      <c r="CJ714" s="6"/>
      <c r="CK714" s="6"/>
      <c r="CL714" s="6"/>
      <c r="CM714" s="6"/>
      <c r="CN714" s="6"/>
      <c r="CO714" s="6"/>
      <c r="CP714" s="6"/>
      <c r="CQ714" s="6"/>
      <c r="CR714" s="6"/>
      <c r="CS714" s="6"/>
      <c r="CT714" s="6"/>
      <c r="CU714" s="6"/>
      <c r="CV714" s="6"/>
      <c r="CW714" s="6"/>
      <c r="CX714" s="6"/>
      <c r="CY714" s="6"/>
      <c r="CZ714" s="6"/>
      <c r="DA714" s="6"/>
      <c r="DB714" s="6"/>
      <c r="DC714" s="6"/>
      <c r="DD714" s="6"/>
      <c r="DE714" s="6"/>
      <c r="DF714" s="6"/>
      <c r="DG714" s="6"/>
      <c r="DH714" s="6"/>
      <c r="DI714" s="6"/>
      <c r="DJ714" s="6"/>
      <c r="DK714" s="6"/>
      <c r="DL714" s="6"/>
    </row>
    <row r="715" spans="1:116" ht="12" customHeight="1" x14ac:dyDescent="0.2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  <c r="BO715" s="6"/>
      <c r="BP715" s="6"/>
      <c r="BQ715" s="6"/>
      <c r="BR715" s="6"/>
      <c r="BS715" s="6"/>
      <c r="BT715" s="6"/>
      <c r="BU715" s="6"/>
      <c r="BV715" s="6"/>
      <c r="BW715" s="6"/>
      <c r="BX715" s="6"/>
      <c r="BY715" s="6"/>
      <c r="BZ715" s="6"/>
      <c r="CA715" s="6"/>
      <c r="CB715" s="6"/>
      <c r="CC715" s="6"/>
      <c r="CD715" s="6"/>
      <c r="CE715" s="6"/>
      <c r="CF715" s="6"/>
      <c r="CG715" s="6"/>
      <c r="CH715" s="6"/>
      <c r="CI715" s="6"/>
      <c r="CJ715" s="6"/>
      <c r="CK715" s="6"/>
      <c r="CL715" s="6"/>
      <c r="CM715" s="6"/>
      <c r="CN715" s="6"/>
      <c r="CO715" s="6"/>
      <c r="CP715" s="6"/>
      <c r="CQ715" s="6"/>
      <c r="CR715" s="6"/>
      <c r="CS715" s="6"/>
      <c r="CT715" s="6"/>
      <c r="CU715" s="6"/>
      <c r="CV715" s="6"/>
      <c r="CW715" s="6"/>
      <c r="CX715" s="6"/>
      <c r="CY715" s="6"/>
      <c r="CZ715" s="6"/>
      <c r="DA715" s="6"/>
      <c r="DB715" s="6"/>
      <c r="DC715" s="6"/>
      <c r="DD715" s="6"/>
      <c r="DE715" s="6"/>
      <c r="DF715" s="6"/>
      <c r="DG715" s="6"/>
      <c r="DH715" s="6"/>
      <c r="DI715" s="6"/>
      <c r="DJ715" s="6"/>
      <c r="DK715" s="6"/>
      <c r="DL715" s="6"/>
    </row>
    <row r="716" spans="1:116" ht="12" customHeight="1" x14ac:dyDescent="0.2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  <c r="BO716" s="6"/>
      <c r="BP716" s="6"/>
      <c r="BQ716" s="6"/>
      <c r="BR716" s="6"/>
      <c r="BS716" s="6"/>
      <c r="BT716" s="6"/>
      <c r="BU716" s="6"/>
      <c r="BV716" s="6"/>
      <c r="BW716" s="6"/>
      <c r="BX716" s="6"/>
      <c r="BY716" s="6"/>
      <c r="BZ716" s="6"/>
      <c r="CA716" s="6"/>
      <c r="CB716" s="6"/>
      <c r="CC716" s="6"/>
      <c r="CD716" s="6"/>
      <c r="CE716" s="6"/>
      <c r="CF716" s="6"/>
      <c r="CG716" s="6"/>
      <c r="CH716" s="6"/>
      <c r="CI716" s="6"/>
      <c r="CJ716" s="6"/>
      <c r="CK716" s="6"/>
      <c r="CL716" s="6"/>
      <c r="CM716" s="6"/>
      <c r="CN716" s="6"/>
      <c r="CO716" s="6"/>
      <c r="CP716" s="6"/>
      <c r="CQ716" s="6"/>
      <c r="CR716" s="6"/>
      <c r="CS716" s="6"/>
      <c r="CT716" s="6"/>
      <c r="CU716" s="6"/>
      <c r="CV716" s="6"/>
      <c r="CW716" s="6"/>
      <c r="CX716" s="6"/>
      <c r="CY716" s="6"/>
      <c r="CZ716" s="6"/>
      <c r="DA716" s="6"/>
      <c r="DB716" s="6"/>
      <c r="DC716" s="6"/>
      <c r="DD716" s="6"/>
      <c r="DE716" s="6"/>
      <c r="DF716" s="6"/>
      <c r="DG716" s="6"/>
      <c r="DH716" s="6"/>
      <c r="DI716" s="6"/>
      <c r="DJ716" s="6"/>
      <c r="DK716" s="6"/>
      <c r="DL716" s="6"/>
    </row>
    <row r="717" spans="1:116" ht="12" customHeight="1" x14ac:dyDescent="0.2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  <c r="BO717" s="6"/>
      <c r="BP717" s="6"/>
      <c r="BQ717" s="6"/>
      <c r="BR717" s="6"/>
      <c r="BS717" s="6"/>
      <c r="BT717" s="6"/>
      <c r="BU717" s="6"/>
      <c r="BV717" s="6"/>
      <c r="BW717" s="6"/>
      <c r="BX717" s="6"/>
      <c r="BY717" s="6"/>
      <c r="BZ717" s="6"/>
      <c r="CA717" s="6"/>
      <c r="CB717" s="6"/>
      <c r="CC717" s="6"/>
      <c r="CD717" s="6"/>
      <c r="CE717" s="6"/>
      <c r="CF717" s="6"/>
      <c r="CG717" s="6"/>
      <c r="CH717" s="6"/>
      <c r="CI717" s="6"/>
      <c r="CJ717" s="6"/>
      <c r="CK717" s="6"/>
      <c r="CL717" s="6"/>
      <c r="CM717" s="6"/>
      <c r="CN717" s="6"/>
      <c r="CO717" s="6"/>
      <c r="CP717" s="6"/>
      <c r="CQ717" s="6"/>
      <c r="CR717" s="6"/>
      <c r="CS717" s="6"/>
      <c r="CT717" s="6"/>
      <c r="CU717" s="6"/>
      <c r="CV717" s="6"/>
      <c r="CW717" s="6"/>
      <c r="CX717" s="6"/>
      <c r="CY717" s="6"/>
      <c r="CZ717" s="6"/>
      <c r="DA717" s="6"/>
      <c r="DB717" s="6"/>
      <c r="DC717" s="6"/>
      <c r="DD717" s="6"/>
      <c r="DE717" s="6"/>
      <c r="DF717" s="6"/>
      <c r="DG717" s="6"/>
      <c r="DH717" s="6"/>
      <c r="DI717" s="6"/>
      <c r="DJ717" s="6"/>
      <c r="DK717" s="6"/>
      <c r="DL717" s="6"/>
    </row>
    <row r="718" spans="1:116" ht="12" customHeight="1" x14ac:dyDescent="0.2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  <c r="BO718" s="6"/>
      <c r="BP718" s="6"/>
      <c r="BQ718" s="6"/>
      <c r="BR718" s="6"/>
      <c r="BS718" s="6"/>
      <c r="BT718" s="6"/>
      <c r="BU718" s="6"/>
      <c r="BV718" s="6"/>
      <c r="BW718" s="6"/>
      <c r="BX718" s="6"/>
      <c r="BY718" s="6"/>
      <c r="BZ718" s="6"/>
      <c r="CA718" s="6"/>
      <c r="CB718" s="6"/>
      <c r="CC718" s="6"/>
      <c r="CD718" s="6"/>
      <c r="CE718" s="6"/>
      <c r="CF718" s="6"/>
      <c r="CG718" s="6"/>
      <c r="CH718" s="6"/>
      <c r="CI718" s="6"/>
      <c r="CJ718" s="6"/>
      <c r="CK718" s="6"/>
      <c r="CL718" s="6"/>
      <c r="CM718" s="6"/>
      <c r="CN718" s="6"/>
      <c r="CO718" s="6"/>
      <c r="CP718" s="6"/>
      <c r="CQ718" s="6"/>
      <c r="CR718" s="6"/>
      <c r="CS718" s="6"/>
      <c r="CT718" s="6"/>
      <c r="CU718" s="6"/>
      <c r="CV718" s="6"/>
      <c r="CW718" s="6"/>
      <c r="CX718" s="6"/>
      <c r="CY718" s="6"/>
      <c r="CZ718" s="6"/>
      <c r="DA718" s="6"/>
      <c r="DB718" s="6"/>
      <c r="DC718" s="6"/>
      <c r="DD718" s="6"/>
      <c r="DE718" s="6"/>
      <c r="DF718" s="6"/>
      <c r="DG718" s="6"/>
      <c r="DH718" s="6"/>
      <c r="DI718" s="6"/>
      <c r="DJ718" s="6"/>
      <c r="DK718" s="6"/>
      <c r="DL718" s="6"/>
    </row>
    <row r="719" spans="1:116" ht="12" customHeight="1" x14ac:dyDescent="0.2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  <c r="BO719" s="6"/>
      <c r="BP719" s="6"/>
      <c r="BQ719" s="6"/>
      <c r="BR719" s="6"/>
      <c r="BS719" s="6"/>
      <c r="BT719" s="6"/>
      <c r="BU719" s="6"/>
      <c r="BV719" s="6"/>
      <c r="BW719" s="6"/>
      <c r="BX719" s="6"/>
      <c r="BY719" s="6"/>
      <c r="BZ719" s="6"/>
      <c r="CA719" s="6"/>
      <c r="CB719" s="6"/>
      <c r="CC719" s="6"/>
      <c r="CD719" s="6"/>
      <c r="CE719" s="6"/>
      <c r="CF719" s="6"/>
      <c r="CG719" s="6"/>
      <c r="CH719" s="6"/>
      <c r="CI719" s="6"/>
      <c r="CJ719" s="6"/>
      <c r="CK719" s="6"/>
      <c r="CL719" s="6"/>
      <c r="CM719" s="6"/>
      <c r="CN719" s="6"/>
      <c r="CO719" s="6"/>
      <c r="CP719" s="6"/>
      <c r="CQ719" s="6"/>
      <c r="CR719" s="6"/>
      <c r="CS719" s="6"/>
      <c r="CT719" s="6"/>
      <c r="CU719" s="6"/>
      <c r="CV719" s="6"/>
      <c r="CW719" s="6"/>
      <c r="CX719" s="6"/>
      <c r="CY719" s="6"/>
      <c r="CZ719" s="6"/>
      <c r="DA719" s="6"/>
      <c r="DB719" s="6"/>
      <c r="DC719" s="6"/>
      <c r="DD719" s="6"/>
      <c r="DE719" s="6"/>
      <c r="DF719" s="6"/>
      <c r="DG719" s="6"/>
      <c r="DH719" s="6"/>
      <c r="DI719" s="6"/>
      <c r="DJ719" s="6"/>
      <c r="DK719" s="6"/>
      <c r="DL719" s="6"/>
    </row>
    <row r="720" spans="1:116" ht="12" customHeight="1" x14ac:dyDescent="0.2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  <c r="BO720" s="6"/>
      <c r="BP720" s="6"/>
      <c r="BQ720" s="6"/>
      <c r="BR720" s="6"/>
      <c r="BS720" s="6"/>
      <c r="BT720" s="6"/>
      <c r="BU720" s="6"/>
      <c r="BV720" s="6"/>
      <c r="BW720" s="6"/>
      <c r="BX720" s="6"/>
      <c r="BY720" s="6"/>
      <c r="BZ720" s="6"/>
      <c r="CA720" s="6"/>
      <c r="CB720" s="6"/>
      <c r="CC720" s="6"/>
      <c r="CD720" s="6"/>
      <c r="CE720" s="6"/>
      <c r="CF720" s="6"/>
      <c r="CG720" s="6"/>
      <c r="CH720" s="6"/>
      <c r="CI720" s="6"/>
      <c r="CJ720" s="6"/>
      <c r="CK720" s="6"/>
      <c r="CL720" s="6"/>
      <c r="CM720" s="6"/>
      <c r="CN720" s="6"/>
      <c r="CO720" s="6"/>
      <c r="CP720" s="6"/>
      <c r="CQ720" s="6"/>
      <c r="CR720" s="6"/>
      <c r="CS720" s="6"/>
      <c r="CT720" s="6"/>
      <c r="CU720" s="6"/>
      <c r="CV720" s="6"/>
      <c r="CW720" s="6"/>
      <c r="CX720" s="6"/>
      <c r="CY720" s="6"/>
      <c r="CZ720" s="6"/>
      <c r="DA720" s="6"/>
      <c r="DB720" s="6"/>
      <c r="DC720" s="6"/>
      <c r="DD720" s="6"/>
      <c r="DE720" s="6"/>
      <c r="DF720" s="6"/>
      <c r="DG720" s="6"/>
      <c r="DH720" s="6"/>
      <c r="DI720" s="6"/>
      <c r="DJ720" s="6"/>
      <c r="DK720" s="6"/>
      <c r="DL720" s="6"/>
    </row>
    <row r="721" spans="1:116" ht="12" customHeight="1" x14ac:dyDescent="0.2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  <c r="BO721" s="6"/>
      <c r="BP721" s="6"/>
      <c r="BQ721" s="6"/>
      <c r="BR721" s="6"/>
      <c r="BS721" s="6"/>
      <c r="BT721" s="6"/>
      <c r="BU721" s="6"/>
      <c r="BV721" s="6"/>
      <c r="BW721" s="6"/>
      <c r="BX721" s="6"/>
      <c r="BY721" s="6"/>
      <c r="BZ721" s="6"/>
      <c r="CA721" s="6"/>
      <c r="CB721" s="6"/>
      <c r="CC721" s="6"/>
      <c r="CD721" s="6"/>
      <c r="CE721" s="6"/>
      <c r="CF721" s="6"/>
      <c r="CG721" s="6"/>
      <c r="CH721" s="6"/>
      <c r="CI721" s="6"/>
      <c r="CJ721" s="6"/>
      <c r="CK721" s="6"/>
      <c r="CL721" s="6"/>
      <c r="CM721" s="6"/>
      <c r="CN721" s="6"/>
      <c r="CO721" s="6"/>
      <c r="CP721" s="6"/>
      <c r="CQ721" s="6"/>
      <c r="CR721" s="6"/>
      <c r="CS721" s="6"/>
      <c r="CT721" s="6"/>
      <c r="CU721" s="6"/>
      <c r="CV721" s="6"/>
      <c r="CW721" s="6"/>
      <c r="CX721" s="6"/>
      <c r="CY721" s="6"/>
      <c r="CZ721" s="6"/>
      <c r="DA721" s="6"/>
      <c r="DB721" s="6"/>
      <c r="DC721" s="6"/>
      <c r="DD721" s="6"/>
      <c r="DE721" s="6"/>
      <c r="DF721" s="6"/>
      <c r="DG721" s="6"/>
      <c r="DH721" s="6"/>
      <c r="DI721" s="6"/>
      <c r="DJ721" s="6"/>
      <c r="DK721" s="6"/>
      <c r="DL721" s="6"/>
    </row>
    <row r="722" spans="1:116" ht="12" customHeight="1" x14ac:dyDescent="0.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  <c r="BO722" s="6"/>
      <c r="BP722" s="6"/>
      <c r="BQ722" s="6"/>
      <c r="BR722" s="6"/>
      <c r="BS722" s="6"/>
      <c r="BT722" s="6"/>
      <c r="BU722" s="6"/>
      <c r="BV722" s="6"/>
      <c r="BW722" s="6"/>
      <c r="BX722" s="6"/>
      <c r="BY722" s="6"/>
      <c r="BZ722" s="6"/>
      <c r="CA722" s="6"/>
      <c r="CB722" s="6"/>
      <c r="CC722" s="6"/>
      <c r="CD722" s="6"/>
      <c r="CE722" s="6"/>
      <c r="CF722" s="6"/>
      <c r="CG722" s="6"/>
      <c r="CH722" s="6"/>
      <c r="CI722" s="6"/>
      <c r="CJ722" s="6"/>
      <c r="CK722" s="6"/>
      <c r="CL722" s="6"/>
      <c r="CM722" s="6"/>
      <c r="CN722" s="6"/>
      <c r="CO722" s="6"/>
      <c r="CP722" s="6"/>
      <c r="CQ722" s="6"/>
      <c r="CR722" s="6"/>
      <c r="CS722" s="6"/>
      <c r="CT722" s="6"/>
      <c r="CU722" s="6"/>
      <c r="CV722" s="6"/>
      <c r="CW722" s="6"/>
      <c r="CX722" s="6"/>
      <c r="CY722" s="6"/>
      <c r="CZ722" s="6"/>
      <c r="DA722" s="6"/>
      <c r="DB722" s="6"/>
      <c r="DC722" s="6"/>
      <c r="DD722" s="6"/>
      <c r="DE722" s="6"/>
      <c r="DF722" s="6"/>
      <c r="DG722" s="6"/>
      <c r="DH722" s="6"/>
      <c r="DI722" s="6"/>
      <c r="DJ722" s="6"/>
      <c r="DK722" s="6"/>
      <c r="DL722" s="6"/>
    </row>
    <row r="723" spans="1:116" ht="12" customHeight="1" x14ac:dyDescent="0.2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  <c r="BO723" s="6"/>
      <c r="BP723" s="6"/>
      <c r="BQ723" s="6"/>
      <c r="BR723" s="6"/>
      <c r="BS723" s="6"/>
      <c r="BT723" s="6"/>
      <c r="BU723" s="6"/>
      <c r="BV723" s="6"/>
      <c r="BW723" s="6"/>
      <c r="BX723" s="6"/>
      <c r="BY723" s="6"/>
      <c r="BZ723" s="6"/>
      <c r="CA723" s="6"/>
      <c r="CB723" s="6"/>
      <c r="CC723" s="6"/>
      <c r="CD723" s="6"/>
      <c r="CE723" s="6"/>
      <c r="CF723" s="6"/>
      <c r="CG723" s="6"/>
      <c r="CH723" s="6"/>
      <c r="CI723" s="6"/>
      <c r="CJ723" s="6"/>
      <c r="CK723" s="6"/>
      <c r="CL723" s="6"/>
      <c r="CM723" s="6"/>
      <c r="CN723" s="6"/>
      <c r="CO723" s="6"/>
      <c r="CP723" s="6"/>
      <c r="CQ723" s="6"/>
      <c r="CR723" s="6"/>
      <c r="CS723" s="6"/>
      <c r="CT723" s="6"/>
      <c r="CU723" s="6"/>
      <c r="CV723" s="6"/>
      <c r="CW723" s="6"/>
      <c r="CX723" s="6"/>
      <c r="CY723" s="6"/>
      <c r="CZ723" s="6"/>
      <c r="DA723" s="6"/>
      <c r="DB723" s="6"/>
      <c r="DC723" s="6"/>
      <c r="DD723" s="6"/>
      <c r="DE723" s="6"/>
      <c r="DF723" s="6"/>
      <c r="DG723" s="6"/>
      <c r="DH723" s="6"/>
      <c r="DI723" s="6"/>
      <c r="DJ723" s="6"/>
      <c r="DK723" s="6"/>
      <c r="DL723" s="6"/>
    </row>
    <row r="724" spans="1:116" ht="12" customHeight="1" x14ac:dyDescent="0.2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  <c r="BO724" s="6"/>
      <c r="BP724" s="6"/>
      <c r="BQ724" s="6"/>
      <c r="BR724" s="6"/>
      <c r="BS724" s="6"/>
      <c r="BT724" s="6"/>
      <c r="BU724" s="6"/>
      <c r="BV724" s="6"/>
      <c r="BW724" s="6"/>
      <c r="BX724" s="6"/>
      <c r="BY724" s="6"/>
      <c r="BZ724" s="6"/>
      <c r="CA724" s="6"/>
      <c r="CB724" s="6"/>
      <c r="CC724" s="6"/>
      <c r="CD724" s="6"/>
      <c r="CE724" s="6"/>
      <c r="CF724" s="6"/>
      <c r="CG724" s="6"/>
      <c r="CH724" s="6"/>
      <c r="CI724" s="6"/>
      <c r="CJ724" s="6"/>
      <c r="CK724" s="6"/>
      <c r="CL724" s="6"/>
      <c r="CM724" s="6"/>
      <c r="CN724" s="6"/>
      <c r="CO724" s="6"/>
      <c r="CP724" s="6"/>
      <c r="CQ724" s="6"/>
      <c r="CR724" s="6"/>
      <c r="CS724" s="6"/>
      <c r="CT724" s="6"/>
      <c r="CU724" s="6"/>
      <c r="CV724" s="6"/>
      <c r="CW724" s="6"/>
      <c r="CX724" s="6"/>
      <c r="CY724" s="6"/>
      <c r="CZ724" s="6"/>
      <c r="DA724" s="6"/>
      <c r="DB724" s="6"/>
      <c r="DC724" s="6"/>
      <c r="DD724" s="6"/>
      <c r="DE724" s="6"/>
      <c r="DF724" s="6"/>
      <c r="DG724" s="6"/>
      <c r="DH724" s="6"/>
      <c r="DI724" s="6"/>
      <c r="DJ724" s="6"/>
      <c r="DK724" s="6"/>
      <c r="DL724" s="6"/>
    </row>
    <row r="725" spans="1:116" ht="12" customHeight="1" x14ac:dyDescent="0.2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  <c r="BO725" s="6"/>
      <c r="BP725" s="6"/>
      <c r="BQ725" s="6"/>
      <c r="BR725" s="6"/>
      <c r="BS725" s="6"/>
      <c r="BT725" s="6"/>
      <c r="BU725" s="6"/>
      <c r="BV725" s="6"/>
      <c r="BW725" s="6"/>
      <c r="BX725" s="6"/>
      <c r="BY725" s="6"/>
      <c r="BZ725" s="6"/>
      <c r="CA725" s="6"/>
      <c r="CB725" s="6"/>
      <c r="CC725" s="6"/>
      <c r="CD725" s="6"/>
      <c r="CE725" s="6"/>
      <c r="CF725" s="6"/>
      <c r="CG725" s="6"/>
      <c r="CH725" s="6"/>
      <c r="CI725" s="6"/>
      <c r="CJ725" s="6"/>
      <c r="CK725" s="6"/>
      <c r="CL725" s="6"/>
      <c r="CM725" s="6"/>
      <c r="CN725" s="6"/>
      <c r="CO725" s="6"/>
      <c r="CP725" s="6"/>
      <c r="CQ725" s="6"/>
      <c r="CR725" s="6"/>
      <c r="CS725" s="6"/>
      <c r="CT725" s="6"/>
      <c r="CU725" s="6"/>
      <c r="CV725" s="6"/>
      <c r="CW725" s="6"/>
      <c r="CX725" s="6"/>
      <c r="CY725" s="6"/>
      <c r="CZ725" s="6"/>
      <c r="DA725" s="6"/>
      <c r="DB725" s="6"/>
      <c r="DC725" s="6"/>
      <c r="DD725" s="6"/>
      <c r="DE725" s="6"/>
      <c r="DF725" s="6"/>
      <c r="DG725" s="6"/>
      <c r="DH725" s="6"/>
      <c r="DI725" s="6"/>
      <c r="DJ725" s="6"/>
      <c r="DK725" s="6"/>
      <c r="DL725" s="6"/>
    </row>
    <row r="726" spans="1:116" ht="12" customHeight="1" x14ac:dyDescent="0.2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  <c r="BO726" s="6"/>
      <c r="BP726" s="6"/>
      <c r="BQ726" s="6"/>
      <c r="BR726" s="6"/>
      <c r="BS726" s="6"/>
      <c r="BT726" s="6"/>
      <c r="BU726" s="6"/>
      <c r="BV726" s="6"/>
      <c r="BW726" s="6"/>
      <c r="BX726" s="6"/>
      <c r="BY726" s="6"/>
      <c r="BZ726" s="6"/>
      <c r="CA726" s="6"/>
      <c r="CB726" s="6"/>
      <c r="CC726" s="6"/>
      <c r="CD726" s="6"/>
      <c r="CE726" s="6"/>
      <c r="CF726" s="6"/>
      <c r="CG726" s="6"/>
      <c r="CH726" s="6"/>
      <c r="CI726" s="6"/>
      <c r="CJ726" s="6"/>
      <c r="CK726" s="6"/>
      <c r="CL726" s="6"/>
      <c r="CM726" s="6"/>
      <c r="CN726" s="6"/>
      <c r="CO726" s="6"/>
      <c r="CP726" s="6"/>
      <c r="CQ726" s="6"/>
      <c r="CR726" s="6"/>
      <c r="CS726" s="6"/>
      <c r="CT726" s="6"/>
      <c r="CU726" s="6"/>
      <c r="CV726" s="6"/>
      <c r="CW726" s="6"/>
      <c r="CX726" s="6"/>
      <c r="CY726" s="6"/>
      <c r="CZ726" s="6"/>
      <c r="DA726" s="6"/>
      <c r="DB726" s="6"/>
      <c r="DC726" s="6"/>
      <c r="DD726" s="6"/>
      <c r="DE726" s="6"/>
      <c r="DF726" s="6"/>
      <c r="DG726" s="6"/>
      <c r="DH726" s="6"/>
      <c r="DI726" s="6"/>
      <c r="DJ726" s="6"/>
      <c r="DK726" s="6"/>
      <c r="DL726" s="6"/>
    </row>
    <row r="727" spans="1:116" ht="12" customHeight="1" x14ac:dyDescent="0.2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  <c r="BO727" s="6"/>
      <c r="BP727" s="6"/>
      <c r="BQ727" s="6"/>
      <c r="BR727" s="6"/>
      <c r="BS727" s="6"/>
      <c r="BT727" s="6"/>
      <c r="BU727" s="6"/>
      <c r="BV727" s="6"/>
      <c r="BW727" s="6"/>
      <c r="BX727" s="6"/>
      <c r="BY727" s="6"/>
      <c r="BZ727" s="6"/>
      <c r="CA727" s="6"/>
      <c r="CB727" s="6"/>
      <c r="CC727" s="6"/>
      <c r="CD727" s="6"/>
      <c r="CE727" s="6"/>
      <c r="CF727" s="6"/>
      <c r="CG727" s="6"/>
      <c r="CH727" s="6"/>
      <c r="CI727" s="6"/>
      <c r="CJ727" s="6"/>
      <c r="CK727" s="6"/>
      <c r="CL727" s="6"/>
      <c r="CM727" s="6"/>
      <c r="CN727" s="6"/>
      <c r="CO727" s="6"/>
      <c r="CP727" s="6"/>
      <c r="CQ727" s="6"/>
      <c r="CR727" s="6"/>
      <c r="CS727" s="6"/>
      <c r="CT727" s="6"/>
      <c r="CU727" s="6"/>
      <c r="CV727" s="6"/>
      <c r="CW727" s="6"/>
      <c r="CX727" s="6"/>
      <c r="CY727" s="6"/>
      <c r="CZ727" s="6"/>
      <c r="DA727" s="6"/>
      <c r="DB727" s="6"/>
      <c r="DC727" s="6"/>
      <c r="DD727" s="6"/>
      <c r="DE727" s="6"/>
      <c r="DF727" s="6"/>
      <c r="DG727" s="6"/>
      <c r="DH727" s="6"/>
      <c r="DI727" s="6"/>
      <c r="DJ727" s="6"/>
      <c r="DK727" s="6"/>
      <c r="DL727" s="6"/>
    </row>
    <row r="728" spans="1:116" ht="12" customHeight="1" x14ac:dyDescent="0.2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  <c r="BO728" s="6"/>
      <c r="BP728" s="6"/>
      <c r="BQ728" s="6"/>
      <c r="BR728" s="6"/>
      <c r="BS728" s="6"/>
      <c r="BT728" s="6"/>
      <c r="BU728" s="6"/>
      <c r="BV728" s="6"/>
      <c r="BW728" s="6"/>
      <c r="BX728" s="6"/>
      <c r="BY728" s="6"/>
      <c r="BZ728" s="6"/>
      <c r="CA728" s="6"/>
      <c r="CB728" s="6"/>
      <c r="CC728" s="6"/>
      <c r="CD728" s="6"/>
      <c r="CE728" s="6"/>
      <c r="CF728" s="6"/>
      <c r="CG728" s="6"/>
      <c r="CH728" s="6"/>
      <c r="CI728" s="6"/>
      <c r="CJ728" s="6"/>
      <c r="CK728" s="6"/>
      <c r="CL728" s="6"/>
      <c r="CM728" s="6"/>
      <c r="CN728" s="6"/>
      <c r="CO728" s="6"/>
      <c r="CP728" s="6"/>
      <c r="CQ728" s="6"/>
      <c r="CR728" s="6"/>
      <c r="CS728" s="6"/>
      <c r="CT728" s="6"/>
      <c r="CU728" s="6"/>
      <c r="CV728" s="6"/>
      <c r="CW728" s="6"/>
      <c r="CX728" s="6"/>
      <c r="CY728" s="6"/>
      <c r="CZ728" s="6"/>
      <c r="DA728" s="6"/>
      <c r="DB728" s="6"/>
      <c r="DC728" s="6"/>
      <c r="DD728" s="6"/>
      <c r="DE728" s="6"/>
      <c r="DF728" s="6"/>
      <c r="DG728" s="6"/>
      <c r="DH728" s="6"/>
      <c r="DI728" s="6"/>
      <c r="DJ728" s="6"/>
      <c r="DK728" s="6"/>
      <c r="DL728" s="6"/>
    </row>
    <row r="729" spans="1:116" ht="12" customHeight="1" x14ac:dyDescent="0.2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  <c r="BO729" s="6"/>
      <c r="BP729" s="6"/>
      <c r="BQ729" s="6"/>
      <c r="BR729" s="6"/>
      <c r="BS729" s="6"/>
      <c r="BT729" s="6"/>
      <c r="BU729" s="6"/>
      <c r="BV729" s="6"/>
      <c r="BW729" s="6"/>
      <c r="BX729" s="6"/>
      <c r="BY729" s="6"/>
      <c r="BZ729" s="6"/>
      <c r="CA729" s="6"/>
      <c r="CB729" s="6"/>
      <c r="CC729" s="6"/>
      <c r="CD729" s="6"/>
      <c r="CE729" s="6"/>
      <c r="CF729" s="6"/>
      <c r="CG729" s="6"/>
      <c r="CH729" s="6"/>
      <c r="CI729" s="6"/>
      <c r="CJ729" s="6"/>
      <c r="CK729" s="6"/>
      <c r="CL729" s="6"/>
      <c r="CM729" s="6"/>
      <c r="CN729" s="6"/>
      <c r="CO729" s="6"/>
      <c r="CP729" s="6"/>
      <c r="CQ729" s="6"/>
      <c r="CR729" s="6"/>
      <c r="CS729" s="6"/>
      <c r="CT729" s="6"/>
      <c r="CU729" s="6"/>
      <c r="CV729" s="6"/>
      <c r="CW729" s="6"/>
      <c r="CX729" s="6"/>
      <c r="CY729" s="6"/>
      <c r="CZ729" s="6"/>
      <c r="DA729" s="6"/>
      <c r="DB729" s="6"/>
      <c r="DC729" s="6"/>
      <c r="DD729" s="6"/>
      <c r="DE729" s="6"/>
      <c r="DF729" s="6"/>
      <c r="DG729" s="6"/>
      <c r="DH729" s="6"/>
      <c r="DI729" s="6"/>
      <c r="DJ729" s="6"/>
      <c r="DK729" s="6"/>
      <c r="DL729" s="6"/>
    </row>
    <row r="730" spans="1:116" ht="12" customHeight="1" x14ac:dyDescent="0.2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  <c r="BO730" s="6"/>
      <c r="BP730" s="6"/>
      <c r="BQ730" s="6"/>
      <c r="BR730" s="6"/>
      <c r="BS730" s="6"/>
      <c r="BT730" s="6"/>
      <c r="BU730" s="6"/>
      <c r="BV730" s="6"/>
      <c r="BW730" s="6"/>
      <c r="BX730" s="6"/>
      <c r="BY730" s="6"/>
      <c r="BZ730" s="6"/>
      <c r="CA730" s="6"/>
      <c r="CB730" s="6"/>
      <c r="CC730" s="6"/>
      <c r="CD730" s="6"/>
      <c r="CE730" s="6"/>
      <c r="CF730" s="6"/>
      <c r="CG730" s="6"/>
      <c r="CH730" s="6"/>
      <c r="CI730" s="6"/>
      <c r="CJ730" s="6"/>
      <c r="CK730" s="6"/>
      <c r="CL730" s="6"/>
      <c r="CM730" s="6"/>
      <c r="CN730" s="6"/>
      <c r="CO730" s="6"/>
      <c r="CP730" s="6"/>
      <c r="CQ730" s="6"/>
      <c r="CR730" s="6"/>
      <c r="CS730" s="6"/>
      <c r="CT730" s="6"/>
      <c r="CU730" s="6"/>
      <c r="CV730" s="6"/>
      <c r="CW730" s="6"/>
      <c r="CX730" s="6"/>
      <c r="CY730" s="6"/>
      <c r="CZ730" s="6"/>
      <c r="DA730" s="6"/>
      <c r="DB730" s="6"/>
      <c r="DC730" s="6"/>
      <c r="DD730" s="6"/>
      <c r="DE730" s="6"/>
      <c r="DF730" s="6"/>
      <c r="DG730" s="6"/>
      <c r="DH730" s="6"/>
      <c r="DI730" s="6"/>
      <c r="DJ730" s="6"/>
      <c r="DK730" s="6"/>
      <c r="DL730" s="6"/>
    </row>
    <row r="731" spans="1:116" ht="12" customHeight="1" x14ac:dyDescent="0.2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  <c r="BO731" s="6"/>
      <c r="BP731" s="6"/>
      <c r="BQ731" s="6"/>
      <c r="BR731" s="6"/>
      <c r="BS731" s="6"/>
      <c r="BT731" s="6"/>
      <c r="BU731" s="6"/>
      <c r="BV731" s="6"/>
      <c r="BW731" s="6"/>
      <c r="BX731" s="6"/>
      <c r="BY731" s="6"/>
      <c r="BZ731" s="6"/>
      <c r="CA731" s="6"/>
      <c r="CB731" s="6"/>
      <c r="CC731" s="6"/>
      <c r="CD731" s="6"/>
      <c r="CE731" s="6"/>
      <c r="CF731" s="6"/>
      <c r="CG731" s="6"/>
      <c r="CH731" s="6"/>
      <c r="CI731" s="6"/>
      <c r="CJ731" s="6"/>
      <c r="CK731" s="6"/>
      <c r="CL731" s="6"/>
      <c r="CM731" s="6"/>
      <c r="CN731" s="6"/>
      <c r="CO731" s="6"/>
      <c r="CP731" s="6"/>
      <c r="CQ731" s="6"/>
      <c r="CR731" s="6"/>
      <c r="CS731" s="6"/>
      <c r="CT731" s="6"/>
      <c r="CU731" s="6"/>
      <c r="CV731" s="6"/>
      <c r="CW731" s="6"/>
      <c r="CX731" s="6"/>
      <c r="CY731" s="6"/>
      <c r="CZ731" s="6"/>
      <c r="DA731" s="6"/>
      <c r="DB731" s="6"/>
      <c r="DC731" s="6"/>
      <c r="DD731" s="6"/>
      <c r="DE731" s="6"/>
      <c r="DF731" s="6"/>
      <c r="DG731" s="6"/>
      <c r="DH731" s="6"/>
      <c r="DI731" s="6"/>
      <c r="DJ731" s="6"/>
      <c r="DK731" s="6"/>
      <c r="DL731" s="6"/>
    </row>
    <row r="732" spans="1:116" ht="12" customHeight="1" x14ac:dyDescent="0.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  <c r="BO732" s="6"/>
      <c r="BP732" s="6"/>
      <c r="BQ732" s="6"/>
      <c r="BR732" s="6"/>
      <c r="BS732" s="6"/>
      <c r="BT732" s="6"/>
      <c r="BU732" s="6"/>
      <c r="BV732" s="6"/>
      <c r="BW732" s="6"/>
      <c r="BX732" s="6"/>
      <c r="BY732" s="6"/>
      <c r="BZ732" s="6"/>
      <c r="CA732" s="6"/>
      <c r="CB732" s="6"/>
      <c r="CC732" s="6"/>
      <c r="CD732" s="6"/>
      <c r="CE732" s="6"/>
      <c r="CF732" s="6"/>
      <c r="CG732" s="6"/>
      <c r="CH732" s="6"/>
      <c r="CI732" s="6"/>
      <c r="CJ732" s="6"/>
      <c r="CK732" s="6"/>
      <c r="CL732" s="6"/>
      <c r="CM732" s="6"/>
      <c r="CN732" s="6"/>
      <c r="CO732" s="6"/>
      <c r="CP732" s="6"/>
      <c r="CQ732" s="6"/>
      <c r="CR732" s="6"/>
      <c r="CS732" s="6"/>
      <c r="CT732" s="6"/>
      <c r="CU732" s="6"/>
      <c r="CV732" s="6"/>
      <c r="CW732" s="6"/>
      <c r="CX732" s="6"/>
      <c r="CY732" s="6"/>
      <c r="CZ732" s="6"/>
      <c r="DA732" s="6"/>
      <c r="DB732" s="6"/>
      <c r="DC732" s="6"/>
      <c r="DD732" s="6"/>
      <c r="DE732" s="6"/>
      <c r="DF732" s="6"/>
      <c r="DG732" s="6"/>
      <c r="DH732" s="6"/>
      <c r="DI732" s="6"/>
      <c r="DJ732" s="6"/>
      <c r="DK732" s="6"/>
      <c r="DL732" s="6"/>
    </row>
    <row r="733" spans="1:116" ht="12" customHeight="1" x14ac:dyDescent="0.2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  <c r="BO733" s="6"/>
      <c r="BP733" s="6"/>
      <c r="BQ733" s="6"/>
      <c r="BR733" s="6"/>
      <c r="BS733" s="6"/>
      <c r="BT733" s="6"/>
      <c r="BU733" s="6"/>
      <c r="BV733" s="6"/>
      <c r="BW733" s="6"/>
      <c r="BX733" s="6"/>
      <c r="BY733" s="6"/>
      <c r="BZ733" s="6"/>
      <c r="CA733" s="6"/>
      <c r="CB733" s="6"/>
      <c r="CC733" s="6"/>
      <c r="CD733" s="6"/>
      <c r="CE733" s="6"/>
      <c r="CF733" s="6"/>
      <c r="CG733" s="6"/>
      <c r="CH733" s="6"/>
      <c r="CI733" s="6"/>
      <c r="CJ733" s="6"/>
      <c r="CK733" s="6"/>
      <c r="CL733" s="6"/>
      <c r="CM733" s="6"/>
      <c r="CN733" s="6"/>
      <c r="CO733" s="6"/>
      <c r="CP733" s="6"/>
      <c r="CQ733" s="6"/>
      <c r="CR733" s="6"/>
      <c r="CS733" s="6"/>
      <c r="CT733" s="6"/>
      <c r="CU733" s="6"/>
      <c r="CV733" s="6"/>
      <c r="CW733" s="6"/>
      <c r="CX733" s="6"/>
      <c r="CY733" s="6"/>
      <c r="CZ733" s="6"/>
      <c r="DA733" s="6"/>
      <c r="DB733" s="6"/>
      <c r="DC733" s="6"/>
      <c r="DD733" s="6"/>
      <c r="DE733" s="6"/>
      <c r="DF733" s="6"/>
      <c r="DG733" s="6"/>
      <c r="DH733" s="6"/>
      <c r="DI733" s="6"/>
      <c r="DJ733" s="6"/>
      <c r="DK733" s="6"/>
      <c r="DL733" s="6"/>
    </row>
    <row r="734" spans="1:116" ht="12" customHeight="1" x14ac:dyDescent="0.2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  <c r="BO734" s="6"/>
      <c r="BP734" s="6"/>
      <c r="BQ734" s="6"/>
      <c r="BR734" s="6"/>
      <c r="BS734" s="6"/>
      <c r="BT734" s="6"/>
      <c r="BU734" s="6"/>
      <c r="BV734" s="6"/>
      <c r="BW734" s="6"/>
      <c r="BX734" s="6"/>
      <c r="BY734" s="6"/>
      <c r="BZ734" s="6"/>
      <c r="CA734" s="6"/>
      <c r="CB734" s="6"/>
      <c r="CC734" s="6"/>
      <c r="CD734" s="6"/>
      <c r="CE734" s="6"/>
      <c r="CF734" s="6"/>
      <c r="CG734" s="6"/>
      <c r="CH734" s="6"/>
      <c r="CI734" s="6"/>
      <c r="CJ734" s="6"/>
      <c r="CK734" s="6"/>
      <c r="CL734" s="6"/>
      <c r="CM734" s="6"/>
      <c r="CN734" s="6"/>
      <c r="CO734" s="6"/>
      <c r="CP734" s="6"/>
      <c r="CQ734" s="6"/>
      <c r="CR734" s="6"/>
      <c r="CS734" s="6"/>
      <c r="CT734" s="6"/>
      <c r="CU734" s="6"/>
      <c r="CV734" s="6"/>
      <c r="CW734" s="6"/>
      <c r="CX734" s="6"/>
      <c r="CY734" s="6"/>
      <c r="CZ734" s="6"/>
      <c r="DA734" s="6"/>
      <c r="DB734" s="6"/>
      <c r="DC734" s="6"/>
      <c r="DD734" s="6"/>
      <c r="DE734" s="6"/>
      <c r="DF734" s="6"/>
      <c r="DG734" s="6"/>
      <c r="DH734" s="6"/>
      <c r="DI734" s="6"/>
      <c r="DJ734" s="6"/>
      <c r="DK734" s="6"/>
      <c r="DL734" s="6"/>
    </row>
    <row r="735" spans="1:116" ht="12" customHeight="1" x14ac:dyDescent="0.2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  <c r="BO735" s="6"/>
      <c r="BP735" s="6"/>
      <c r="BQ735" s="6"/>
      <c r="BR735" s="6"/>
      <c r="BS735" s="6"/>
      <c r="BT735" s="6"/>
      <c r="BU735" s="6"/>
      <c r="BV735" s="6"/>
      <c r="BW735" s="6"/>
      <c r="BX735" s="6"/>
      <c r="BY735" s="6"/>
      <c r="BZ735" s="6"/>
      <c r="CA735" s="6"/>
      <c r="CB735" s="6"/>
      <c r="CC735" s="6"/>
      <c r="CD735" s="6"/>
      <c r="CE735" s="6"/>
      <c r="CF735" s="6"/>
      <c r="CG735" s="6"/>
      <c r="CH735" s="6"/>
      <c r="CI735" s="6"/>
      <c r="CJ735" s="6"/>
      <c r="CK735" s="6"/>
      <c r="CL735" s="6"/>
      <c r="CM735" s="6"/>
      <c r="CN735" s="6"/>
      <c r="CO735" s="6"/>
      <c r="CP735" s="6"/>
      <c r="CQ735" s="6"/>
      <c r="CR735" s="6"/>
      <c r="CS735" s="6"/>
      <c r="CT735" s="6"/>
      <c r="CU735" s="6"/>
      <c r="CV735" s="6"/>
      <c r="CW735" s="6"/>
      <c r="CX735" s="6"/>
      <c r="CY735" s="6"/>
      <c r="CZ735" s="6"/>
      <c r="DA735" s="6"/>
      <c r="DB735" s="6"/>
      <c r="DC735" s="6"/>
      <c r="DD735" s="6"/>
      <c r="DE735" s="6"/>
      <c r="DF735" s="6"/>
      <c r="DG735" s="6"/>
      <c r="DH735" s="6"/>
      <c r="DI735" s="6"/>
      <c r="DJ735" s="6"/>
      <c r="DK735" s="6"/>
      <c r="DL735" s="6"/>
    </row>
    <row r="736" spans="1:116" ht="12" customHeight="1" x14ac:dyDescent="0.2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  <c r="BO736" s="6"/>
      <c r="BP736" s="6"/>
      <c r="BQ736" s="6"/>
      <c r="BR736" s="6"/>
      <c r="BS736" s="6"/>
      <c r="BT736" s="6"/>
      <c r="BU736" s="6"/>
      <c r="BV736" s="6"/>
      <c r="BW736" s="6"/>
      <c r="BX736" s="6"/>
      <c r="BY736" s="6"/>
      <c r="BZ736" s="6"/>
      <c r="CA736" s="6"/>
      <c r="CB736" s="6"/>
      <c r="CC736" s="6"/>
      <c r="CD736" s="6"/>
      <c r="CE736" s="6"/>
      <c r="CF736" s="6"/>
      <c r="CG736" s="6"/>
      <c r="CH736" s="6"/>
      <c r="CI736" s="6"/>
      <c r="CJ736" s="6"/>
      <c r="CK736" s="6"/>
      <c r="CL736" s="6"/>
      <c r="CM736" s="6"/>
      <c r="CN736" s="6"/>
      <c r="CO736" s="6"/>
      <c r="CP736" s="6"/>
      <c r="CQ736" s="6"/>
      <c r="CR736" s="6"/>
      <c r="CS736" s="6"/>
      <c r="CT736" s="6"/>
      <c r="CU736" s="6"/>
      <c r="CV736" s="6"/>
      <c r="CW736" s="6"/>
      <c r="CX736" s="6"/>
      <c r="CY736" s="6"/>
      <c r="CZ736" s="6"/>
      <c r="DA736" s="6"/>
      <c r="DB736" s="6"/>
      <c r="DC736" s="6"/>
      <c r="DD736" s="6"/>
      <c r="DE736" s="6"/>
      <c r="DF736" s="6"/>
      <c r="DG736" s="6"/>
      <c r="DH736" s="6"/>
      <c r="DI736" s="6"/>
      <c r="DJ736" s="6"/>
      <c r="DK736" s="6"/>
      <c r="DL736" s="6"/>
    </row>
    <row r="737" spans="1:116" ht="12" customHeight="1" x14ac:dyDescent="0.2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  <c r="BO737" s="6"/>
      <c r="BP737" s="6"/>
      <c r="BQ737" s="6"/>
      <c r="BR737" s="6"/>
      <c r="BS737" s="6"/>
      <c r="BT737" s="6"/>
      <c r="BU737" s="6"/>
      <c r="BV737" s="6"/>
      <c r="BW737" s="6"/>
      <c r="BX737" s="6"/>
      <c r="BY737" s="6"/>
      <c r="BZ737" s="6"/>
      <c r="CA737" s="6"/>
      <c r="CB737" s="6"/>
      <c r="CC737" s="6"/>
      <c r="CD737" s="6"/>
      <c r="CE737" s="6"/>
      <c r="CF737" s="6"/>
      <c r="CG737" s="6"/>
      <c r="CH737" s="6"/>
      <c r="CI737" s="6"/>
      <c r="CJ737" s="6"/>
      <c r="CK737" s="6"/>
      <c r="CL737" s="6"/>
      <c r="CM737" s="6"/>
      <c r="CN737" s="6"/>
      <c r="CO737" s="6"/>
      <c r="CP737" s="6"/>
      <c r="CQ737" s="6"/>
      <c r="CR737" s="6"/>
      <c r="CS737" s="6"/>
      <c r="CT737" s="6"/>
      <c r="CU737" s="6"/>
      <c r="CV737" s="6"/>
      <c r="CW737" s="6"/>
      <c r="CX737" s="6"/>
      <c r="CY737" s="6"/>
      <c r="CZ737" s="6"/>
      <c r="DA737" s="6"/>
      <c r="DB737" s="6"/>
      <c r="DC737" s="6"/>
      <c r="DD737" s="6"/>
      <c r="DE737" s="6"/>
      <c r="DF737" s="6"/>
      <c r="DG737" s="6"/>
      <c r="DH737" s="6"/>
      <c r="DI737" s="6"/>
      <c r="DJ737" s="6"/>
      <c r="DK737" s="6"/>
      <c r="DL737" s="6"/>
    </row>
    <row r="738" spans="1:116" ht="12" customHeight="1" x14ac:dyDescent="0.2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  <c r="BO738" s="6"/>
      <c r="BP738" s="6"/>
      <c r="BQ738" s="6"/>
      <c r="BR738" s="6"/>
      <c r="BS738" s="6"/>
      <c r="BT738" s="6"/>
      <c r="BU738" s="6"/>
      <c r="BV738" s="6"/>
      <c r="BW738" s="6"/>
      <c r="BX738" s="6"/>
      <c r="BY738" s="6"/>
      <c r="BZ738" s="6"/>
      <c r="CA738" s="6"/>
      <c r="CB738" s="6"/>
      <c r="CC738" s="6"/>
      <c r="CD738" s="6"/>
      <c r="CE738" s="6"/>
      <c r="CF738" s="6"/>
      <c r="CG738" s="6"/>
      <c r="CH738" s="6"/>
      <c r="CI738" s="6"/>
      <c r="CJ738" s="6"/>
      <c r="CK738" s="6"/>
      <c r="CL738" s="6"/>
      <c r="CM738" s="6"/>
      <c r="CN738" s="6"/>
      <c r="CO738" s="6"/>
      <c r="CP738" s="6"/>
      <c r="CQ738" s="6"/>
      <c r="CR738" s="6"/>
      <c r="CS738" s="6"/>
      <c r="CT738" s="6"/>
      <c r="CU738" s="6"/>
      <c r="CV738" s="6"/>
      <c r="CW738" s="6"/>
      <c r="CX738" s="6"/>
      <c r="CY738" s="6"/>
      <c r="CZ738" s="6"/>
      <c r="DA738" s="6"/>
      <c r="DB738" s="6"/>
      <c r="DC738" s="6"/>
      <c r="DD738" s="6"/>
      <c r="DE738" s="6"/>
      <c r="DF738" s="6"/>
      <c r="DG738" s="6"/>
      <c r="DH738" s="6"/>
      <c r="DI738" s="6"/>
      <c r="DJ738" s="6"/>
      <c r="DK738" s="6"/>
      <c r="DL738" s="6"/>
    </row>
    <row r="739" spans="1:116" ht="12" customHeight="1" x14ac:dyDescent="0.2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  <c r="BO739" s="6"/>
      <c r="BP739" s="6"/>
      <c r="BQ739" s="6"/>
      <c r="BR739" s="6"/>
      <c r="BS739" s="6"/>
      <c r="BT739" s="6"/>
      <c r="BU739" s="6"/>
      <c r="BV739" s="6"/>
      <c r="BW739" s="6"/>
      <c r="BX739" s="6"/>
      <c r="BY739" s="6"/>
      <c r="BZ739" s="6"/>
      <c r="CA739" s="6"/>
      <c r="CB739" s="6"/>
      <c r="CC739" s="6"/>
      <c r="CD739" s="6"/>
      <c r="CE739" s="6"/>
      <c r="CF739" s="6"/>
      <c r="CG739" s="6"/>
      <c r="CH739" s="6"/>
      <c r="CI739" s="6"/>
      <c r="CJ739" s="6"/>
      <c r="CK739" s="6"/>
      <c r="CL739" s="6"/>
      <c r="CM739" s="6"/>
      <c r="CN739" s="6"/>
      <c r="CO739" s="6"/>
      <c r="CP739" s="6"/>
      <c r="CQ739" s="6"/>
      <c r="CR739" s="6"/>
      <c r="CS739" s="6"/>
      <c r="CT739" s="6"/>
      <c r="CU739" s="6"/>
      <c r="CV739" s="6"/>
      <c r="CW739" s="6"/>
      <c r="CX739" s="6"/>
      <c r="CY739" s="6"/>
      <c r="CZ739" s="6"/>
      <c r="DA739" s="6"/>
      <c r="DB739" s="6"/>
      <c r="DC739" s="6"/>
      <c r="DD739" s="6"/>
      <c r="DE739" s="6"/>
      <c r="DF739" s="6"/>
      <c r="DG739" s="6"/>
      <c r="DH739" s="6"/>
      <c r="DI739" s="6"/>
      <c r="DJ739" s="6"/>
      <c r="DK739" s="6"/>
      <c r="DL739" s="6"/>
    </row>
    <row r="740" spans="1:116" ht="12" customHeight="1" x14ac:dyDescent="0.2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  <c r="BO740" s="6"/>
      <c r="BP740" s="6"/>
      <c r="BQ740" s="6"/>
      <c r="BR740" s="6"/>
      <c r="BS740" s="6"/>
      <c r="BT740" s="6"/>
      <c r="BU740" s="6"/>
      <c r="BV740" s="6"/>
      <c r="BW740" s="6"/>
      <c r="BX740" s="6"/>
      <c r="BY740" s="6"/>
      <c r="BZ740" s="6"/>
      <c r="CA740" s="6"/>
      <c r="CB740" s="6"/>
      <c r="CC740" s="6"/>
      <c r="CD740" s="6"/>
      <c r="CE740" s="6"/>
      <c r="CF740" s="6"/>
      <c r="CG740" s="6"/>
      <c r="CH740" s="6"/>
      <c r="CI740" s="6"/>
      <c r="CJ740" s="6"/>
      <c r="CK740" s="6"/>
      <c r="CL740" s="6"/>
      <c r="CM740" s="6"/>
      <c r="CN740" s="6"/>
      <c r="CO740" s="6"/>
      <c r="CP740" s="6"/>
      <c r="CQ740" s="6"/>
      <c r="CR740" s="6"/>
      <c r="CS740" s="6"/>
      <c r="CT740" s="6"/>
      <c r="CU740" s="6"/>
      <c r="CV740" s="6"/>
      <c r="CW740" s="6"/>
      <c r="CX740" s="6"/>
      <c r="CY740" s="6"/>
      <c r="CZ740" s="6"/>
      <c r="DA740" s="6"/>
      <c r="DB740" s="6"/>
      <c r="DC740" s="6"/>
      <c r="DD740" s="6"/>
      <c r="DE740" s="6"/>
      <c r="DF740" s="6"/>
      <c r="DG740" s="6"/>
      <c r="DH740" s="6"/>
      <c r="DI740" s="6"/>
      <c r="DJ740" s="6"/>
      <c r="DK740" s="6"/>
      <c r="DL740" s="6"/>
    </row>
    <row r="741" spans="1:116" ht="12" customHeight="1" x14ac:dyDescent="0.2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  <c r="BO741" s="6"/>
      <c r="BP741" s="6"/>
      <c r="BQ741" s="6"/>
      <c r="BR741" s="6"/>
      <c r="BS741" s="6"/>
      <c r="BT741" s="6"/>
      <c r="BU741" s="6"/>
      <c r="BV741" s="6"/>
      <c r="BW741" s="6"/>
      <c r="BX741" s="6"/>
      <c r="BY741" s="6"/>
      <c r="BZ741" s="6"/>
      <c r="CA741" s="6"/>
      <c r="CB741" s="6"/>
      <c r="CC741" s="6"/>
      <c r="CD741" s="6"/>
      <c r="CE741" s="6"/>
      <c r="CF741" s="6"/>
      <c r="CG741" s="6"/>
      <c r="CH741" s="6"/>
      <c r="CI741" s="6"/>
      <c r="CJ741" s="6"/>
      <c r="CK741" s="6"/>
      <c r="CL741" s="6"/>
      <c r="CM741" s="6"/>
      <c r="CN741" s="6"/>
      <c r="CO741" s="6"/>
      <c r="CP741" s="6"/>
      <c r="CQ741" s="6"/>
      <c r="CR741" s="6"/>
      <c r="CS741" s="6"/>
      <c r="CT741" s="6"/>
      <c r="CU741" s="6"/>
      <c r="CV741" s="6"/>
      <c r="CW741" s="6"/>
      <c r="CX741" s="6"/>
      <c r="CY741" s="6"/>
      <c r="CZ741" s="6"/>
      <c r="DA741" s="6"/>
      <c r="DB741" s="6"/>
      <c r="DC741" s="6"/>
      <c r="DD741" s="6"/>
      <c r="DE741" s="6"/>
      <c r="DF741" s="6"/>
      <c r="DG741" s="6"/>
      <c r="DH741" s="6"/>
      <c r="DI741" s="6"/>
      <c r="DJ741" s="6"/>
      <c r="DK741" s="6"/>
      <c r="DL741" s="6"/>
    </row>
    <row r="742" spans="1:116" ht="12" customHeight="1" x14ac:dyDescent="0.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  <c r="BO742" s="6"/>
      <c r="BP742" s="6"/>
      <c r="BQ742" s="6"/>
      <c r="BR742" s="6"/>
      <c r="BS742" s="6"/>
      <c r="BT742" s="6"/>
      <c r="BU742" s="6"/>
      <c r="BV742" s="6"/>
      <c r="BW742" s="6"/>
      <c r="BX742" s="6"/>
      <c r="BY742" s="6"/>
      <c r="BZ742" s="6"/>
      <c r="CA742" s="6"/>
      <c r="CB742" s="6"/>
      <c r="CC742" s="6"/>
      <c r="CD742" s="6"/>
      <c r="CE742" s="6"/>
      <c r="CF742" s="6"/>
      <c r="CG742" s="6"/>
      <c r="CH742" s="6"/>
      <c r="CI742" s="6"/>
      <c r="CJ742" s="6"/>
      <c r="CK742" s="6"/>
      <c r="CL742" s="6"/>
      <c r="CM742" s="6"/>
      <c r="CN742" s="6"/>
      <c r="CO742" s="6"/>
      <c r="CP742" s="6"/>
      <c r="CQ742" s="6"/>
      <c r="CR742" s="6"/>
      <c r="CS742" s="6"/>
      <c r="CT742" s="6"/>
      <c r="CU742" s="6"/>
      <c r="CV742" s="6"/>
      <c r="CW742" s="6"/>
      <c r="CX742" s="6"/>
      <c r="CY742" s="6"/>
      <c r="CZ742" s="6"/>
      <c r="DA742" s="6"/>
      <c r="DB742" s="6"/>
      <c r="DC742" s="6"/>
      <c r="DD742" s="6"/>
      <c r="DE742" s="6"/>
      <c r="DF742" s="6"/>
      <c r="DG742" s="6"/>
      <c r="DH742" s="6"/>
      <c r="DI742" s="6"/>
      <c r="DJ742" s="6"/>
      <c r="DK742" s="6"/>
      <c r="DL742" s="6"/>
    </row>
    <row r="743" spans="1:116" ht="12" customHeight="1" x14ac:dyDescent="0.2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  <c r="BO743" s="6"/>
      <c r="BP743" s="6"/>
      <c r="BQ743" s="6"/>
      <c r="BR743" s="6"/>
      <c r="BS743" s="6"/>
      <c r="BT743" s="6"/>
      <c r="BU743" s="6"/>
      <c r="BV743" s="6"/>
      <c r="BW743" s="6"/>
      <c r="BX743" s="6"/>
      <c r="BY743" s="6"/>
      <c r="BZ743" s="6"/>
      <c r="CA743" s="6"/>
      <c r="CB743" s="6"/>
      <c r="CC743" s="6"/>
      <c r="CD743" s="6"/>
      <c r="CE743" s="6"/>
      <c r="CF743" s="6"/>
      <c r="CG743" s="6"/>
      <c r="CH743" s="6"/>
      <c r="CI743" s="6"/>
      <c r="CJ743" s="6"/>
      <c r="CK743" s="6"/>
      <c r="CL743" s="6"/>
      <c r="CM743" s="6"/>
      <c r="CN743" s="6"/>
      <c r="CO743" s="6"/>
      <c r="CP743" s="6"/>
      <c r="CQ743" s="6"/>
      <c r="CR743" s="6"/>
      <c r="CS743" s="6"/>
      <c r="CT743" s="6"/>
      <c r="CU743" s="6"/>
      <c r="CV743" s="6"/>
      <c r="CW743" s="6"/>
      <c r="CX743" s="6"/>
      <c r="CY743" s="6"/>
      <c r="CZ743" s="6"/>
      <c r="DA743" s="6"/>
      <c r="DB743" s="6"/>
      <c r="DC743" s="6"/>
      <c r="DD743" s="6"/>
      <c r="DE743" s="6"/>
      <c r="DF743" s="6"/>
      <c r="DG743" s="6"/>
      <c r="DH743" s="6"/>
      <c r="DI743" s="6"/>
      <c r="DJ743" s="6"/>
      <c r="DK743" s="6"/>
      <c r="DL743" s="6"/>
    </row>
    <row r="744" spans="1:116" ht="12" customHeight="1" x14ac:dyDescent="0.2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  <c r="BO744" s="6"/>
      <c r="BP744" s="6"/>
      <c r="BQ744" s="6"/>
      <c r="BR744" s="6"/>
      <c r="BS744" s="6"/>
      <c r="BT744" s="6"/>
      <c r="BU744" s="6"/>
      <c r="BV744" s="6"/>
      <c r="BW744" s="6"/>
      <c r="BX744" s="6"/>
      <c r="BY744" s="6"/>
      <c r="BZ744" s="6"/>
      <c r="CA744" s="6"/>
      <c r="CB744" s="6"/>
      <c r="CC744" s="6"/>
      <c r="CD744" s="6"/>
      <c r="CE744" s="6"/>
      <c r="CF744" s="6"/>
      <c r="CG744" s="6"/>
      <c r="CH744" s="6"/>
      <c r="CI744" s="6"/>
      <c r="CJ744" s="6"/>
      <c r="CK744" s="6"/>
      <c r="CL744" s="6"/>
      <c r="CM744" s="6"/>
      <c r="CN744" s="6"/>
      <c r="CO744" s="6"/>
      <c r="CP744" s="6"/>
      <c r="CQ744" s="6"/>
      <c r="CR744" s="6"/>
      <c r="CS744" s="6"/>
      <c r="CT744" s="6"/>
      <c r="CU744" s="6"/>
      <c r="CV744" s="6"/>
      <c r="CW744" s="6"/>
      <c r="CX744" s="6"/>
      <c r="CY744" s="6"/>
      <c r="CZ744" s="6"/>
      <c r="DA744" s="6"/>
      <c r="DB744" s="6"/>
      <c r="DC744" s="6"/>
      <c r="DD744" s="6"/>
      <c r="DE744" s="6"/>
      <c r="DF744" s="6"/>
      <c r="DG744" s="6"/>
      <c r="DH744" s="6"/>
      <c r="DI744" s="6"/>
      <c r="DJ744" s="6"/>
      <c r="DK744" s="6"/>
      <c r="DL744" s="6"/>
    </row>
    <row r="745" spans="1:116" ht="12" customHeight="1" x14ac:dyDescent="0.2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  <c r="BO745" s="6"/>
      <c r="BP745" s="6"/>
      <c r="BQ745" s="6"/>
      <c r="BR745" s="6"/>
      <c r="BS745" s="6"/>
      <c r="BT745" s="6"/>
      <c r="BU745" s="6"/>
      <c r="BV745" s="6"/>
      <c r="BW745" s="6"/>
      <c r="BX745" s="6"/>
      <c r="BY745" s="6"/>
      <c r="BZ745" s="6"/>
      <c r="CA745" s="6"/>
      <c r="CB745" s="6"/>
      <c r="CC745" s="6"/>
      <c r="CD745" s="6"/>
      <c r="CE745" s="6"/>
      <c r="CF745" s="6"/>
      <c r="CG745" s="6"/>
      <c r="CH745" s="6"/>
      <c r="CI745" s="6"/>
      <c r="CJ745" s="6"/>
      <c r="CK745" s="6"/>
      <c r="CL745" s="6"/>
      <c r="CM745" s="6"/>
      <c r="CN745" s="6"/>
      <c r="CO745" s="6"/>
      <c r="CP745" s="6"/>
      <c r="CQ745" s="6"/>
      <c r="CR745" s="6"/>
      <c r="CS745" s="6"/>
      <c r="CT745" s="6"/>
      <c r="CU745" s="6"/>
      <c r="CV745" s="6"/>
      <c r="CW745" s="6"/>
      <c r="CX745" s="6"/>
      <c r="CY745" s="6"/>
      <c r="CZ745" s="6"/>
      <c r="DA745" s="6"/>
      <c r="DB745" s="6"/>
      <c r="DC745" s="6"/>
      <c r="DD745" s="6"/>
      <c r="DE745" s="6"/>
      <c r="DF745" s="6"/>
      <c r="DG745" s="6"/>
      <c r="DH745" s="6"/>
      <c r="DI745" s="6"/>
      <c r="DJ745" s="6"/>
      <c r="DK745" s="6"/>
      <c r="DL745" s="6"/>
    </row>
    <row r="746" spans="1:116" ht="12" customHeight="1" x14ac:dyDescent="0.2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  <c r="BO746" s="6"/>
      <c r="BP746" s="6"/>
      <c r="BQ746" s="6"/>
      <c r="BR746" s="6"/>
      <c r="BS746" s="6"/>
      <c r="BT746" s="6"/>
      <c r="BU746" s="6"/>
      <c r="BV746" s="6"/>
      <c r="BW746" s="6"/>
      <c r="BX746" s="6"/>
      <c r="BY746" s="6"/>
      <c r="BZ746" s="6"/>
      <c r="CA746" s="6"/>
      <c r="CB746" s="6"/>
      <c r="CC746" s="6"/>
      <c r="CD746" s="6"/>
      <c r="CE746" s="6"/>
      <c r="CF746" s="6"/>
      <c r="CG746" s="6"/>
      <c r="CH746" s="6"/>
      <c r="CI746" s="6"/>
      <c r="CJ746" s="6"/>
      <c r="CK746" s="6"/>
      <c r="CL746" s="6"/>
      <c r="CM746" s="6"/>
      <c r="CN746" s="6"/>
      <c r="CO746" s="6"/>
      <c r="CP746" s="6"/>
      <c r="CQ746" s="6"/>
      <c r="CR746" s="6"/>
      <c r="CS746" s="6"/>
      <c r="CT746" s="6"/>
      <c r="CU746" s="6"/>
      <c r="CV746" s="6"/>
      <c r="CW746" s="6"/>
      <c r="CX746" s="6"/>
      <c r="CY746" s="6"/>
      <c r="CZ746" s="6"/>
      <c r="DA746" s="6"/>
      <c r="DB746" s="6"/>
      <c r="DC746" s="6"/>
      <c r="DD746" s="6"/>
      <c r="DE746" s="6"/>
      <c r="DF746" s="6"/>
      <c r="DG746" s="6"/>
      <c r="DH746" s="6"/>
      <c r="DI746" s="6"/>
      <c r="DJ746" s="6"/>
      <c r="DK746" s="6"/>
      <c r="DL746" s="6"/>
    </row>
    <row r="747" spans="1:116" ht="12" customHeight="1" x14ac:dyDescent="0.2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  <c r="BO747" s="6"/>
      <c r="BP747" s="6"/>
      <c r="BQ747" s="6"/>
      <c r="BR747" s="6"/>
      <c r="BS747" s="6"/>
      <c r="BT747" s="6"/>
      <c r="BU747" s="6"/>
      <c r="BV747" s="6"/>
      <c r="BW747" s="6"/>
      <c r="BX747" s="6"/>
      <c r="BY747" s="6"/>
      <c r="BZ747" s="6"/>
      <c r="CA747" s="6"/>
      <c r="CB747" s="6"/>
      <c r="CC747" s="6"/>
      <c r="CD747" s="6"/>
      <c r="CE747" s="6"/>
      <c r="CF747" s="6"/>
      <c r="CG747" s="6"/>
      <c r="CH747" s="6"/>
      <c r="CI747" s="6"/>
      <c r="CJ747" s="6"/>
      <c r="CK747" s="6"/>
      <c r="CL747" s="6"/>
      <c r="CM747" s="6"/>
      <c r="CN747" s="6"/>
      <c r="CO747" s="6"/>
      <c r="CP747" s="6"/>
      <c r="CQ747" s="6"/>
      <c r="CR747" s="6"/>
      <c r="CS747" s="6"/>
      <c r="CT747" s="6"/>
      <c r="CU747" s="6"/>
      <c r="CV747" s="6"/>
      <c r="CW747" s="6"/>
      <c r="CX747" s="6"/>
      <c r="CY747" s="6"/>
      <c r="CZ747" s="6"/>
      <c r="DA747" s="6"/>
      <c r="DB747" s="6"/>
      <c r="DC747" s="6"/>
      <c r="DD747" s="6"/>
      <c r="DE747" s="6"/>
      <c r="DF747" s="6"/>
      <c r="DG747" s="6"/>
      <c r="DH747" s="6"/>
      <c r="DI747" s="6"/>
      <c r="DJ747" s="6"/>
      <c r="DK747" s="6"/>
      <c r="DL747" s="6"/>
    </row>
    <row r="748" spans="1:116" ht="12" customHeight="1" x14ac:dyDescent="0.2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  <c r="BO748" s="6"/>
      <c r="BP748" s="6"/>
      <c r="BQ748" s="6"/>
      <c r="BR748" s="6"/>
      <c r="BS748" s="6"/>
      <c r="BT748" s="6"/>
      <c r="BU748" s="6"/>
      <c r="BV748" s="6"/>
      <c r="BW748" s="6"/>
      <c r="BX748" s="6"/>
      <c r="BY748" s="6"/>
      <c r="BZ748" s="6"/>
      <c r="CA748" s="6"/>
      <c r="CB748" s="6"/>
      <c r="CC748" s="6"/>
      <c r="CD748" s="6"/>
      <c r="CE748" s="6"/>
      <c r="CF748" s="6"/>
      <c r="CG748" s="6"/>
      <c r="CH748" s="6"/>
      <c r="CI748" s="6"/>
      <c r="CJ748" s="6"/>
      <c r="CK748" s="6"/>
      <c r="CL748" s="6"/>
      <c r="CM748" s="6"/>
      <c r="CN748" s="6"/>
      <c r="CO748" s="6"/>
      <c r="CP748" s="6"/>
      <c r="CQ748" s="6"/>
      <c r="CR748" s="6"/>
      <c r="CS748" s="6"/>
      <c r="CT748" s="6"/>
      <c r="CU748" s="6"/>
      <c r="CV748" s="6"/>
      <c r="CW748" s="6"/>
      <c r="CX748" s="6"/>
      <c r="CY748" s="6"/>
      <c r="CZ748" s="6"/>
      <c r="DA748" s="6"/>
      <c r="DB748" s="6"/>
      <c r="DC748" s="6"/>
      <c r="DD748" s="6"/>
      <c r="DE748" s="6"/>
      <c r="DF748" s="6"/>
      <c r="DG748" s="6"/>
      <c r="DH748" s="6"/>
      <c r="DI748" s="6"/>
      <c r="DJ748" s="6"/>
      <c r="DK748" s="6"/>
      <c r="DL748" s="6"/>
    </row>
    <row r="749" spans="1:116" ht="12" customHeight="1" x14ac:dyDescent="0.2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  <c r="BO749" s="6"/>
      <c r="BP749" s="6"/>
      <c r="BQ749" s="6"/>
      <c r="BR749" s="6"/>
      <c r="BS749" s="6"/>
      <c r="BT749" s="6"/>
      <c r="BU749" s="6"/>
      <c r="BV749" s="6"/>
      <c r="BW749" s="6"/>
      <c r="BX749" s="6"/>
      <c r="BY749" s="6"/>
      <c r="BZ749" s="6"/>
      <c r="CA749" s="6"/>
      <c r="CB749" s="6"/>
      <c r="CC749" s="6"/>
      <c r="CD749" s="6"/>
      <c r="CE749" s="6"/>
      <c r="CF749" s="6"/>
      <c r="CG749" s="6"/>
      <c r="CH749" s="6"/>
      <c r="CI749" s="6"/>
      <c r="CJ749" s="6"/>
      <c r="CK749" s="6"/>
      <c r="CL749" s="6"/>
      <c r="CM749" s="6"/>
      <c r="CN749" s="6"/>
      <c r="CO749" s="6"/>
      <c r="CP749" s="6"/>
      <c r="CQ749" s="6"/>
      <c r="CR749" s="6"/>
      <c r="CS749" s="6"/>
      <c r="CT749" s="6"/>
      <c r="CU749" s="6"/>
      <c r="CV749" s="6"/>
      <c r="CW749" s="6"/>
      <c r="CX749" s="6"/>
      <c r="CY749" s="6"/>
      <c r="CZ749" s="6"/>
      <c r="DA749" s="6"/>
      <c r="DB749" s="6"/>
      <c r="DC749" s="6"/>
      <c r="DD749" s="6"/>
      <c r="DE749" s="6"/>
      <c r="DF749" s="6"/>
      <c r="DG749" s="6"/>
      <c r="DH749" s="6"/>
      <c r="DI749" s="6"/>
      <c r="DJ749" s="6"/>
      <c r="DK749" s="6"/>
      <c r="DL749" s="6"/>
    </row>
    <row r="750" spans="1:116" ht="12" customHeight="1" x14ac:dyDescent="0.2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  <c r="BO750" s="6"/>
      <c r="BP750" s="6"/>
      <c r="BQ750" s="6"/>
      <c r="BR750" s="6"/>
      <c r="BS750" s="6"/>
      <c r="BT750" s="6"/>
      <c r="BU750" s="6"/>
      <c r="BV750" s="6"/>
      <c r="BW750" s="6"/>
      <c r="BX750" s="6"/>
      <c r="BY750" s="6"/>
      <c r="BZ750" s="6"/>
      <c r="CA750" s="6"/>
      <c r="CB750" s="6"/>
      <c r="CC750" s="6"/>
      <c r="CD750" s="6"/>
      <c r="CE750" s="6"/>
      <c r="CF750" s="6"/>
      <c r="CG750" s="6"/>
      <c r="CH750" s="6"/>
      <c r="CI750" s="6"/>
      <c r="CJ750" s="6"/>
      <c r="CK750" s="6"/>
      <c r="CL750" s="6"/>
      <c r="CM750" s="6"/>
      <c r="CN750" s="6"/>
      <c r="CO750" s="6"/>
      <c r="CP750" s="6"/>
      <c r="CQ750" s="6"/>
      <c r="CR750" s="6"/>
      <c r="CS750" s="6"/>
      <c r="CT750" s="6"/>
      <c r="CU750" s="6"/>
      <c r="CV750" s="6"/>
      <c r="CW750" s="6"/>
      <c r="CX750" s="6"/>
      <c r="CY750" s="6"/>
      <c r="CZ750" s="6"/>
      <c r="DA750" s="6"/>
      <c r="DB750" s="6"/>
      <c r="DC750" s="6"/>
      <c r="DD750" s="6"/>
      <c r="DE750" s="6"/>
      <c r="DF750" s="6"/>
      <c r="DG750" s="6"/>
      <c r="DH750" s="6"/>
      <c r="DI750" s="6"/>
      <c r="DJ750" s="6"/>
      <c r="DK750" s="6"/>
      <c r="DL750" s="6"/>
    </row>
    <row r="751" spans="1:116" ht="12" customHeight="1" x14ac:dyDescent="0.2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  <c r="BO751" s="6"/>
      <c r="BP751" s="6"/>
      <c r="BQ751" s="6"/>
      <c r="BR751" s="6"/>
      <c r="BS751" s="6"/>
      <c r="BT751" s="6"/>
      <c r="BU751" s="6"/>
      <c r="BV751" s="6"/>
      <c r="BW751" s="6"/>
      <c r="BX751" s="6"/>
      <c r="BY751" s="6"/>
      <c r="BZ751" s="6"/>
      <c r="CA751" s="6"/>
      <c r="CB751" s="6"/>
      <c r="CC751" s="6"/>
      <c r="CD751" s="6"/>
      <c r="CE751" s="6"/>
      <c r="CF751" s="6"/>
      <c r="CG751" s="6"/>
      <c r="CH751" s="6"/>
      <c r="CI751" s="6"/>
      <c r="CJ751" s="6"/>
      <c r="CK751" s="6"/>
      <c r="CL751" s="6"/>
      <c r="CM751" s="6"/>
      <c r="CN751" s="6"/>
      <c r="CO751" s="6"/>
      <c r="CP751" s="6"/>
      <c r="CQ751" s="6"/>
      <c r="CR751" s="6"/>
      <c r="CS751" s="6"/>
      <c r="CT751" s="6"/>
      <c r="CU751" s="6"/>
      <c r="CV751" s="6"/>
      <c r="CW751" s="6"/>
      <c r="CX751" s="6"/>
      <c r="CY751" s="6"/>
      <c r="CZ751" s="6"/>
      <c r="DA751" s="6"/>
      <c r="DB751" s="6"/>
      <c r="DC751" s="6"/>
      <c r="DD751" s="6"/>
      <c r="DE751" s="6"/>
      <c r="DF751" s="6"/>
      <c r="DG751" s="6"/>
      <c r="DH751" s="6"/>
      <c r="DI751" s="6"/>
      <c r="DJ751" s="6"/>
      <c r="DK751" s="6"/>
      <c r="DL751" s="6"/>
    </row>
    <row r="752" spans="1:116" ht="12" customHeight="1" x14ac:dyDescent="0.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  <c r="BO752" s="6"/>
      <c r="BP752" s="6"/>
      <c r="BQ752" s="6"/>
      <c r="BR752" s="6"/>
      <c r="BS752" s="6"/>
      <c r="BT752" s="6"/>
      <c r="BU752" s="6"/>
      <c r="BV752" s="6"/>
      <c r="BW752" s="6"/>
      <c r="BX752" s="6"/>
      <c r="BY752" s="6"/>
      <c r="BZ752" s="6"/>
      <c r="CA752" s="6"/>
      <c r="CB752" s="6"/>
      <c r="CC752" s="6"/>
      <c r="CD752" s="6"/>
      <c r="CE752" s="6"/>
      <c r="CF752" s="6"/>
      <c r="CG752" s="6"/>
      <c r="CH752" s="6"/>
      <c r="CI752" s="6"/>
      <c r="CJ752" s="6"/>
      <c r="CK752" s="6"/>
      <c r="CL752" s="6"/>
      <c r="CM752" s="6"/>
      <c r="CN752" s="6"/>
      <c r="CO752" s="6"/>
      <c r="CP752" s="6"/>
      <c r="CQ752" s="6"/>
      <c r="CR752" s="6"/>
      <c r="CS752" s="6"/>
      <c r="CT752" s="6"/>
      <c r="CU752" s="6"/>
      <c r="CV752" s="6"/>
      <c r="CW752" s="6"/>
      <c r="CX752" s="6"/>
      <c r="CY752" s="6"/>
      <c r="CZ752" s="6"/>
      <c r="DA752" s="6"/>
      <c r="DB752" s="6"/>
      <c r="DC752" s="6"/>
      <c r="DD752" s="6"/>
      <c r="DE752" s="6"/>
      <c r="DF752" s="6"/>
      <c r="DG752" s="6"/>
      <c r="DH752" s="6"/>
      <c r="DI752" s="6"/>
      <c r="DJ752" s="6"/>
      <c r="DK752" s="6"/>
      <c r="DL752" s="6"/>
    </row>
    <row r="753" spans="1:116" ht="12" customHeight="1" x14ac:dyDescent="0.2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  <c r="BO753" s="6"/>
      <c r="BP753" s="6"/>
      <c r="BQ753" s="6"/>
      <c r="BR753" s="6"/>
      <c r="BS753" s="6"/>
      <c r="BT753" s="6"/>
      <c r="BU753" s="6"/>
      <c r="BV753" s="6"/>
      <c r="BW753" s="6"/>
      <c r="BX753" s="6"/>
      <c r="BY753" s="6"/>
      <c r="BZ753" s="6"/>
      <c r="CA753" s="6"/>
      <c r="CB753" s="6"/>
      <c r="CC753" s="6"/>
      <c r="CD753" s="6"/>
      <c r="CE753" s="6"/>
      <c r="CF753" s="6"/>
      <c r="CG753" s="6"/>
      <c r="CH753" s="6"/>
      <c r="CI753" s="6"/>
      <c r="CJ753" s="6"/>
      <c r="CK753" s="6"/>
      <c r="CL753" s="6"/>
      <c r="CM753" s="6"/>
      <c r="CN753" s="6"/>
      <c r="CO753" s="6"/>
      <c r="CP753" s="6"/>
      <c r="CQ753" s="6"/>
      <c r="CR753" s="6"/>
      <c r="CS753" s="6"/>
      <c r="CT753" s="6"/>
      <c r="CU753" s="6"/>
      <c r="CV753" s="6"/>
      <c r="CW753" s="6"/>
      <c r="CX753" s="6"/>
      <c r="CY753" s="6"/>
      <c r="CZ753" s="6"/>
      <c r="DA753" s="6"/>
      <c r="DB753" s="6"/>
      <c r="DC753" s="6"/>
      <c r="DD753" s="6"/>
      <c r="DE753" s="6"/>
      <c r="DF753" s="6"/>
      <c r="DG753" s="6"/>
      <c r="DH753" s="6"/>
      <c r="DI753" s="6"/>
      <c r="DJ753" s="6"/>
      <c r="DK753" s="6"/>
      <c r="DL753" s="6"/>
    </row>
    <row r="754" spans="1:116" ht="12" customHeight="1" x14ac:dyDescent="0.2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  <c r="BO754" s="6"/>
      <c r="BP754" s="6"/>
      <c r="BQ754" s="6"/>
      <c r="BR754" s="6"/>
      <c r="BS754" s="6"/>
      <c r="BT754" s="6"/>
      <c r="BU754" s="6"/>
      <c r="BV754" s="6"/>
      <c r="BW754" s="6"/>
      <c r="BX754" s="6"/>
      <c r="BY754" s="6"/>
      <c r="BZ754" s="6"/>
      <c r="CA754" s="6"/>
      <c r="CB754" s="6"/>
      <c r="CC754" s="6"/>
      <c r="CD754" s="6"/>
      <c r="CE754" s="6"/>
      <c r="CF754" s="6"/>
      <c r="CG754" s="6"/>
      <c r="CH754" s="6"/>
      <c r="CI754" s="6"/>
      <c r="CJ754" s="6"/>
      <c r="CK754" s="6"/>
      <c r="CL754" s="6"/>
      <c r="CM754" s="6"/>
      <c r="CN754" s="6"/>
      <c r="CO754" s="6"/>
      <c r="CP754" s="6"/>
      <c r="CQ754" s="6"/>
      <c r="CR754" s="6"/>
      <c r="CS754" s="6"/>
      <c r="CT754" s="6"/>
      <c r="CU754" s="6"/>
      <c r="CV754" s="6"/>
      <c r="CW754" s="6"/>
      <c r="CX754" s="6"/>
      <c r="CY754" s="6"/>
      <c r="CZ754" s="6"/>
      <c r="DA754" s="6"/>
      <c r="DB754" s="6"/>
      <c r="DC754" s="6"/>
      <c r="DD754" s="6"/>
      <c r="DE754" s="6"/>
      <c r="DF754" s="6"/>
      <c r="DG754" s="6"/>
      <c r="DH754" s="6"/>
      <c r="DI754" s="6"/>
      <c r="DJ754" s="6"/>
      <c r="DK754" s="6"/>
      <c r="DL754" s="6"/>
    </row>
    <row r="755" spans="1:116" ht="12" customHeight="1" x14ac:dyDescent="0.2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  <c r="BO755" s="6"/>
      <c r="BP755" s="6"/>
      <c r="BQ755" s="6"/>
      <c r="BR755" s="6"/>
      <c r="BS755" s="6"/>
      <c r="BT755" s="6"/>
      <c r="BU755" s="6"/>
      <c r="BV755" s="6"/>
      <c r="BW755" s="6"/>
      <c r="BX755" s="6"/>
      <c r="BY755" s="6"/>
      <c r="BZ755" s="6"/>
      <c r="CA755" s="6"/>
      <c r="CB755" s="6"/>
      <c r="CC755" s="6"/>
      <c r="CD755" s="6"/>
      <c r="CE755" s="6"/>
      <c r="CF755" s="6"/>
      <c r="CG755" s="6"/>
      <c r="CH755" s="6"/>
      <c r="CI755" s="6"/>
      <c r="CJ755" s="6"/>
      <c r="CK755" s="6"/>
      <c r="CL755" s="6"/>
      <c r="CM755" s="6"/>
      <c r="CN755" s="6"/>
      <c r="CO755" s="6"/>
      <c r="CP755" s="6"/>
      <c r="CQ755" s="6"/>
      <c r="CR755" s="6"/>
      <c r="CS755" s="6"/>
      <c r="CT755" s="6"/>
      <c r="CU755" s="6"/>
      <c r="CV755" s="6"/>
      <c r="CW755" s="6"/>
      <c r="CX755" s="6"/>
      <c r="CY755" s="6"/>
      <c r="CZ755" s="6"/>
      <c r="DA755" s="6"/>
      <c r="DB755" s="6"/>
      <c r="DC755" s="6"/>
      <c r="DD755" s="6"/>
      <c r="DE755" s="6"/>
      <c r="DF755" s="6"/>
      <c r="DG755" s="6"/>
      <c r="DH755" s="6"/>
      <c r="DI755" s="6"/>
      <c r="DJ755" s="6"/>
      <c r="DK755" s="6"/>
      <c r="DL755" s="6"/>
    </row>
    <row r="756" spans="1:116" ht="12" customHeight="1" x14ac:dyDescent="0.2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  <c r="BO756" s="6"/>
      <c r="BP756" s="6"/>
      <c r="BQ756" s="6"/>
      <c r="BR756" s="6"/>
      <c r="BS756" s="6"/>
      <c r="BT756" s="6"/>
      <c r="BU756" s="6"/>
      <c r="BV756" s="6"/>
      <c r="BW756" s="6"/>
      <c r="BX756" s="6"/>
      <c r="BY756" s="6"/>
      <c r="BZ756" s="6"/>
      <c r="CA756" s="6"/>
      <c r="CB756" s="6"/>
      <c r="CC756" s="6"/>
      <c r="CD756" s="6"/>
      <c r="CE756" s="6"/>
      <c r="CF756" s="6"/>
      <c r="CG756" s="6"/>
      <c r="CH756" s="6"/>
      <c r="CI756" s="6"/>
      <c r="CJ756" s="6"/>
      <c r="CK756" s="6"/>
      <c r="CL756" s="6"/>
      <c r="CM756" s="6"/>
      <c r="CN756" s="6"/>
      <c r="CO756" s="6"/>
      <c r="CP756" s="6"/>
      <c r="CQ756" s="6"/>
      <c r="CR756" s="6"/>
      <c r="CS756" s="6"/>
      <c r="CT756" s="6"/>
      <c r="CU756" s="6"/>
      <c r="CV756" s="6"/>
      <c r="CW756" s="6"/>
      <c r="CX756" s="6"/>
      <c r="CY756" s="6"/>
      <c r="CZ756" s="6"/>
      <c r="DA756" s="6"/>
      <c r="DB756" s="6"/>
      <c r="DC756" s="6"/>
      <c r="DD756" s="6"/>
      <c r="DE756" s="6"/>
      <c r="DF756" s="6"/>
      <c r="DG756" s="6"/>
      <c r="DH756" s="6"/>
      <c r="DI756" s="6"/>
      <c r="DJ756" s="6"/>
      <c r="DK756" s="6"/>
      <c r="DL756" s="6"/>
    </row>
    <row r="757" spans="1:116" ht="12" customHeight="1" x14ac:dyDescent="0.2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  <c r="BO757" s="6"/>
      <c r="BP757" s="6"/>
      <c r="BQ757" s="6"/>
      <c r="BR757" s="6"/>
      <c r="BS757" s="6"/>
      <c r="BT757" s="6"/>
      <c r="BU757" s="6"/>
      <c r="BV757" s="6"/>
      <c r="BW757" s="6"/>
      <c r="BX757" s="6"/>
      <c r="BY757" s="6"/>
      <c r="BZ757" s="6"/>
      <c r="CA757" s="6"/>
      <c r="CB757" s="6"/>
      <c r="CC757" s="6"/>
      <c r="CD757" s="6"/>
      <c r="CE757" s="6"/>
      <c r="CF757" s="6"/>
      <c r="CG757" s="6"/>
      <c r="CH757" s="6"/>
      <c r="CI757" s="6"/>
      <c r="CJ757" s="6"/>
      <c r="CK757" s="6"/>
      <c r="CL757" s="6"/>
      <c r="CM757" s="6"/>
      <c r="CN757" s="6"/>
      <c r="CO757" s="6"/>
      <c r="CP757" s="6"/>
      <c r="CQ757" s="6"/>
      <c r="CR757" s="6"/>
      <c r="CS757" s="6"/>
      <c r="CT757" s="6"/>
      <c r="CU757" s="6"/>
      <c r="CV757" s="6"/>
      <c r="CW757" s="6"/>
      <c r="CX757" s="6"/>
      <c r="CY757" s="6"/>
      <c r="CZ757" s="6"/>
      <c r="DA757" s="6"/>
      <c r="DB757" s="6"/>
      <c r="DC757" s="6"/>
      <c r="DD757" s="6"/>
      <c r="DE757" s="6"/>
      <c r="DF757" s="6"/>
      <c r="DG757" s="6"/>
      <c r="DH757" s="6"/>
      <c r="DI757" s="6"/>
      <c r="DJ757" s="6"/>
      <c r="DK757" s="6"/>
      <c r="DL757" s="6"/>
    </row>
    <row r="758" spans="1:116" ht="12" customHeight="1" x14ac:dyDescent="0.2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  <c r="BO758" s="6"/>
      <c r="BP758" s="6"/>
      <c r="BQ758" s="6"/>
      <c r="BR758" s="6"/>
      <c r="BS758" s="6"/>
      <c r="BT758" s="6"/>
      <c r="BU758" s="6"/>
      <c r="BV758" s="6"/>
      <c r="BW758" s="6"/>
      <c r="BX758" s="6"/>
      <c r="BY758" s="6"/>
      <c r="BZ758" s="6"/>
      <c r="CA758" s="6"/>
      <c r="CB758" s="6"/>
      <c r="CC758" s="6"/>
      <c r="CD758" s="6"/>
      <c r="CE758" s="6"/>
      <c r="CF758" s="6"/>
      <c r="CG758" s="6"/>
      <c r="CH758" s="6"/>
      <c r="CI758" s="6"/>
      <c r="CJ758" s="6"/>
      <c r="CK758" s="6"/>
      <c r="CL758" s="6"/>
      <c r="CM758" s="6"/>
      <c r="CN758" s="6"/>
      <c r="CO758" s="6"/>
      <c r="CP758" s="6"/>
      <c r="CQ758" s="6"/>
      <c r="CR758" s="6"/>
      <c r="CS758" s="6"/>
      <c r="CT758" s="6"/>
      <c r="CU758" s="6"/>
      <c r="CV758" s="6"/>
      <c r="CW758" s="6"/>
      <c r="CX758" s="6"/>
      <c r="CY758" s="6"/>
      <c r="CZ758" s="6"/>
      <c r="DA758" s="6"/>
      <c r="DB758" s="6"/>
      <c r="DC758" s="6"/>
      <c r="DD758" s="6"/>
      <c r="DE758" s="6"/>
      <c r="DF758" s="6"/>
      <c r="DG758" s="6"/>
      <c r="DH758" s="6"/>
      <c r="DI758" s="6"/>
      <c r="DJ758" s="6"/>
      <c r="DK758" s="6"/>
      <c r="DL758" s="6"/>
    </row>
    <row r="759" spans="1:116" ht="12" customHeight="1" x14ac:dyDescent="0.2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  <c r="BO759" s="6"/>
      <c r="BP759" s="6"/>
      <c r="BQ759" s="6"/>
      <c r="BR759" s="6"/>
      <c r="BS759" s="6"/>
      <c r="BT759" s="6"/>
      <c r="BU759" s="6"/>
      <c r="BV759" s="6"/>
      <c r="BW759" s="6"/>
      <c r="BX759" s="6"/>
      <c r="BY759" s="6"/>
      <c r="BZ759" s="6"/>
      <c r="CA759" s="6"/>
      <c r="CB759" s="6"/>
      <c r="CC759" s="6"/>
      <c r="CD759" s="6"/>
      <c r="CE759" s="6"/>
      <c r="CF759" s="6"/>
      <c r="CG759" s="6"/>
      <c r="CH759" s="6"/>
      <c r="CI759" s="6"/>
      <c r="CJ759" s="6"/>
      <c r="CK759" s="6"/>
      <c r="CL759" s="6"/>
      <c r="CM759" s="6"/>
      <c r="CN759" s="6"/>
      <c r="CO759" s="6"/>
      <c r="CP759" s="6"/>
      <c r="CQ759" s="6"/>
      <c r="CR759" s="6"/>
      <c r="CS759" s="6"/>
      <c r="CT759" s="6"/>
      <c r="CU759" s="6"/>
      <c r="CV759" s="6"/>
      <c r="CW759" s="6"/>
      <c r="CX759" s="6"/>
      <c r="CY759" s="6"/>
      <c r="CZ759" s="6"/>
      <c r="DA759" s="6"/>
      <c r="DB759" s="6"/>
      <c r="DC759" s="6"/>
      <c r="DD759" s="6"/>
      <c r="DE759" s="6"/>
      <c r="DF759" s="6"/>
      <c r="DG759" s="6"/>
      <c r="DH759" s="6"/>
      <c r="DI759" s="6"/>
      <c r="DJ759" s="6"/>
      <c r="DK759" s="6"/>
      <c r="DL759" s="6"/>
    </row>
    <row r="760" spans="1:116" ht="12" customHeight="1" x14ac:dyDescent="0.2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  <c r="BO760" s="6"/>
      <c r="BP760" s="6"/>
      <c r="BQ760" s="6"/>
      <c r="BR760" s="6"/>
      <c r="BS760" s="6"/>
      <c r="BT760" s="6"/>
      <c r="BU760" s="6"/>
      <c r="BV760" s="6"/>
      <c r="BW760" s="6"/>
      <c r="BX760" s="6"/>
      <c r="BY760" s="6"/>
      <c r="BZ760" s="6"/>
      <c r="CA760" s="6"/>
      <c r="CB760" s="6"/>
      <c r="CC760" s="6"/>
      <c r="CD760" s="6"/>
      <c r="CE760" s="6"/>
      <c r="CF760" s="6"/>
      <c r="CG760" s="6"/>
      <c r="CH760" s="6"/>
      <c r="CI760" s="6"/>
      <c r="CJ760" s="6"/>
      <c r="CK760" s="6"/>
      <c r="CL760" s="6"/>
      <c r="CM760" s="6"/>
      <c r="CN760" s="6"/>
      <c r="CO760" s="6"/>
      <c r="CP760" s="6"/>
      <c r="CQ760" s="6"/>
      <c r="CR760" s="6"/>
      <c r="CS760" s="6"/>
      <c r="CT760" s="6"/>
      <c r="CU760" s="6"/>
      <c r="CV760" s="6"/>
      <c r="CW760" s="6"/>
      <c r="CX760" s="6"/>
      <c r="CY760" s="6"/>
      <c r="CZ760" s="6"/>
      <c r="DA760" s="6"/>
      <c r="DB760" s="6"/>
      <c r="DC760" s="6"/>
      <c r="DD760" s="6"/>
      <c r="DE760" s="6"/>
      <c r="DF760" s="6"/>
      <c r="DG760" s="6"/>
      <c r="DH760" s="6"/>
      <c r="DI760" s="6"/>
      <c r="DJ760" s="6"/>
      <c r="DK760" s="6"/>
      <c r="DL760" s="6"/>
    </row>
    <row r="761" spans="1:116" ht="12" customHeight="1" x14ac:dyDescent="0.2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  <c r="BO761" s="6"/>
      <c r="BP761" s="6"/>
      <c r="BQ761" s="6"/>
      <c r="BR761" s="6"/>
      <c r="BS761" s="6"/>
      <c r="BT761" s="6"/>
      <c r="BU761" s="6"/>
      <c r="BV761" s="6"/>
      <c r="BW761" s="6"/>
      <c r="BX761" s="6"/>
      <c r="BY761" s="6"/>
      <c r="BZ761" s="6"/>
      <c r="CA761" s="6"/>
      <c r="CB761" s="6"/>
      <c r="CC761" s="6"/>
      <c r="CD761" s="6"/>
      <c r="CE761" s="6"/>
      <c r="CF761" s="6"/>
      <c r="CG761" s="6"/>
      <c r="CH761" s="6"/>
      <c r="CI761" s="6"/>
      <c r="CJ761" s="6"/>
      <c r="CK761" s="6"/>
      <c r="CL761" s="6"/>
      <c r="CM761" s="6"/>
      <c r="CN761" s="6"/>
      <c r="CO761" s="6"/>
      <c r="CP761" s="6"/>
      <c r="CQ761" s="6"/>
      <c r="CR761" s="6"/>
      <c r="CS761" s="6"/>
      <c r="CT761" s="6"/>
      <c r="CU761" s="6"/>
      <c r="CV761" s="6"/>
      <c r="CW761" s="6"/>
      <c r="CX761" s="6"/>
      <c r="CY761" s="6"/>
      <c r="CZ761" s="6"/>
      <c r="DA761" s="6"/>
      <c r="DB761" s="6"/>
      <c r="DC761" s="6"/>
      <c r="DD761" s="6"/>
      <c r="DE761" s="6"/>
      <c r="DF761" s="6"/>
      <c r="DG761" s="6"/>
      <c r="DH761" s="6"/>
      <c r="DI761" s="6"/>
      <c r="DJ761" s="6"/>
      <c r="DK761" s="6"/>
      <c r="DL761" s="6"/>
    </row>
    <row r="762" spans="1:116" ht="12" customHeight="1" x14ac:dyDescent="0.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  <c r="BO762" s="6"/>
      <c r="BP762" s="6"/>
      <c r="BQ762" s="6"/>
      <c r="BR762" s="6"/>
      <c r="BS762" s="6"/>
      <c r="BT762" s="6"/>
      <c r="BU762" s="6"/>
      <c r="BV762" s="6"/>
      <c r="BW762" s="6"/>
      <c r="BX762" s="6"/>
      <c r="BY762" s="6"/>
      <c r="BZ762" s="6"/>
      <c r="CA762" s="6"/>
      <c r="CB762" s="6"/>
      <c r="CC762" s="6"/>
      <c r="CD762" s="6"/>
      <c r="CE762" s="6"/>
      <c r="CF762" s="6"/>
      <c r="CG762" s="6"/>
      <c r="CH762" s="6"/>
      <c r="CI762" s="6"/>
      <c r="CJ762" s="6"/>
      <c r="CK762" s="6"/>
      <c r="CL762" s="6"/>
      <c r="CM762" s="6"/>
      <c r="CN762" s="6"/>
      <c r="CO762" s="6"/>
      <c r="CP762" s="6"/>
      <c r="CQ762" s="6"/>
      <c r="CR762" s="6"/>
      <c r="CS762" s="6"/>
      <c r="CT762" s="6"/>
      <c r="CU762" s="6"/>
      <c r="CV762" s="6"/>
      <c r="CW762" s="6"/>
      <c r="CX762" s="6"/>
      <c r="CY762" s="6"/>
      <c r="CZ762" s="6"/>
      <c r="DA762" s="6"/>
      <c r="DB762" s="6"/>
      <c r="DC762" s="6"/>
      <c r="DD762" s="6"/>
      <c r="DE762" s="6"/>
      <c r="DF762" s="6"/>
      <c r="DG762" s="6"/>
      <c r="DH762" s="6"/>
      <c r="DI762" s="6"/>
      <c r="DJ762" s="6"/>
      <c r="DK762" s="6"/>
      <c r="DL762" s="6"/>
    </row>
    <row r="763" spans="1:116" ht="12" customHeight="1" x14ac:dyDescent="0.2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  <c r="BO763" s="6"/>
      <c r="BP763" s="6"/>
      <c r="BQ763" s="6"/>
      <c r="BR763" s="6"/>
      <c r="BS763" s="6"/>
      <c r="BT763" s="6"/>
      <c r="BU763" s="6"/>
      <c r="BV763" s="6"/>
      <c r="BW763" s="6"/>
      <c r="BX763" s="6"/>
      <c r="BY763" s="6"/>
      <c r="BZ763" s="6"/>
      <c r="CA763" s="6"/>
      <c r="CB763" s="6"/>
      <c r="CC763" s="6"/>
      <c r="CD763" s="6"/>
      <c r="CE763" s="6"/>
      <c r="CF763" s="6"/>
      <c r="CG763" s="6"/>
      <c r="CH763" s="6"/>
      <c r="CI763" s="6"/>
      <c r="CJ763" s="6"/>
      <c r="CK763" s="6"/>
      <c r="CL763" s="6"/>
      <c r="CM763" s="6"/>
      <c r="CN763" s="6"/>
      <c r="CO763" s="6"/>
      <c r="CP763" s="6"/>
      <c r="CQ763" s="6"/>
      <c r="CR763" s="6"/>
      <c r="CS763" s="6"/>
      <c r="CT763" s="6"/>
      <c r="CU763" s="6"/>
      <c r="CV763" s="6"/>
      <c r="CW763" s="6"/>
      <c r="CX763" s="6"/>
      <c r="CY763" s="6"/>
      <c r="CZ763" s="6"/>
      <c r="DA763" s="6"/>
      <c r="DB763" s="6"/>
      <c r="DC763" s="6"/>
      <c r="DD763" s="6"/>
      <c r="DE763" s="6"/>
      <c r="DF763" s="6"/>
      <c r="DG763" s="6"/>
      <c r="DH763" s="6"/>
      <c r="DI763" s="6"/>
      <c r="DJ763" s="6"/>
      <c r="DK763" s="6"/>
      <c r="DL763" s="6"/>
    </row>
    <row r="764" spans="1:116" ht="12" customHeight="1" x14ac:dyDescent="0.2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  <c r="BO764" s="6"/>
      <c r="BP764" s="6"/>
      <c r="BQ764" s="6"/>
      <c r="BR764" s="6"/>
      <c r="BS764" s="6"/>
      <c r="BT764" s="6"/>
      <c r="BU764" s="6"/>
      <c r="BV764" s="6"/>
      <c r="BW764" s="6"/>
      <c r="BX764" s="6"/>
      <c r="BY764" s="6"/>
      <c r="BZ764" s="6"/>
      <c r="CA764" s="6"/>
      <c r="CB764" s="6"/>
      <c r="CC764" s="6"/>
      <c r="CD764" s="6"/>
      <c r="CE764" s="6"/>
      <c r="CF764" s="6"/>
      <c r="CG764" s="6"/>
      <c r="CH764" s="6"/>
      <c r="CI764" s="6"/>
      <c r="CJ764" s="6"/>
      <c r="CK764" s="6"/>
      <c r="CL764" s="6"/>
      <c r="CM764" s="6"/>
      <c r="CN764" s="6"/>
      <c r="CO764" s="6"/>
      <c r="CP764" s="6"/>
      <c r="CQ764" s="6"/>
      <c r="CR764" s="6"/>
      <c r="CS764" s="6"/>
      <c r="CT764" s="6"/>
      <c r="CU764" s="6"/>
      <c r="CV764" s="6"/>
      <c r="CW764" s="6"/>
      <c r="CX764" s="6"/>
      <c r="CY764" s="6"/>
      <c r="CZ764" s="6"/>
      <c r="DA764" s="6"/>
      <c r="DB764" s="6"/>
      <c r="DC764" s="6"/>
      <c r="DD764" s="6"/>
      <c r="DE764" s="6"/>
      <c r="DF764" s="6"/>
      <c r="DG764" s="6"/>
      <c r="DH764" s="6"/>
      <c r="DI764" s="6"/>
      <c r="DJ764" s="6"/>
      <c r="DK764" s="6"/>
      <c r="DL764" s="6"/>
    </row>
    <row r="765" spans="1:116" ht="12" customHeight="1" x14ac:dyDescent="0.2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  <c r="BO765" s="6"/>
      <c r="BP765" s="6"/>
      <c r="BQ765" s="6"/>
      <c r="BR765" s="6"/>
      <c r="BS765" s="6"/>
      <c r="BT765" s="6"/>
      <c r="BU765" s="6"/>
      <c r="BV765" s="6"/>
      <c r="BW765" s="6"/>
      <c r="BX765" s="6"/>
      <c r="BY765" s="6"/>
      <c r="BZ765" s="6"/>
      <c r="CA765" s="6"/>
      <c r="CB765" s="6"/>
      <c r="CC765" s="6"/>
      <c r="CD765" s="6"/>
      <c r="CE765" s="6"/>
      <c r="CF765" s="6"/>
      <c r="CG765" s="6"/>
      <c r="CH765" s="6"/>
      <c r="CI765" s="6"/>
      <c r="CJ765" s="6"/>
      <c r="CK765" s="6"/>
      <c r="CL765" s="6"/>
      <c r="CM765" s="6"/>
      <c r="CN765" s="6"/>
      <c r="CO765" s="6"/>
      <c r="CP765" s="6"/>
      <c r="CQ765" s="6"/>
      <c r="CR765" s="6"/>
      <c r="CS765" s="6"/>
      <c r="CT765" s="6"/>
      <c r="CU765" s="6"/>
      <c r="CV765" s="6"/>
      <c r="CW765" s="6"/>
      <c r="CX765" s="6"/>
      <c r="CY765" s="6"/>
      <c r="CZ765" s="6"/>
      <c r="DA765" s="6"/>
      <c r="DB765" s="6"/>
      <c r="DC765" s="6"/>
      <c r="DD765" s="6"/>
      <c r="DE765" s="6"/>
      <c r="DF765" s="6"/>
      <c r="DG765" s="6"/>
      <c r="DH765" s="6"/>
      <c r="DI765" s="6"/>
      <c r="DJ765" s="6"/>
      <c r="DK765" s="6"/>
      <c r="DL765" s="6"/>
    </row>
    <row r="766" spans="1:116" ht="12" customHeight="1" x14ac:dyDescent="0.2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  <c r="BO766" s="6"/>
      <c r="BP766" s="6"/>
      <c r="BQ766" s="6"/>
      <c r="BR766" s="6"/>
      <c r="BS766" s="6"/>
      <c r="BT766" s="6"/>
      <c r="BU766" s="6"/>
      <c r="BV766" s="6"/>
      <c r="BW766" s="6"/>
      <c r="BX766" s="6"/>
      <c r="BY766" s="6"/>
      <c r="BZ766" s="6"/>
      <c r="CA766" s="6"/>
      <c r="CB766" s="6"/>
      <c r="CC766" s="6"/>
      <c r="CD766" s="6"/>
      <c r="CE766" s="6"/>
      <c r="CF766" s="6"/>
      <c r="CG766" s="6"/>
      <c r="CH766" s="6"/>
      <c r="CI766" s="6"/>
      <c r="CJ766" s="6"/>
      <c r="CK766" s="6"/>
      <c r="CL766" s="6"/>
      <c r="CM766" s="6"/>
      <c r="CN766" s="6"/>
      <c r="CO766" s="6"/>
      <c r="CP766" s="6"/>
      <c r="CQ766" s="6"/>
      <c r="CR766" s="6"/>
      <c r="CS766" s="6"/>
      <c r="CT766" s="6"/>
      <c r="CU766" s="6"/>
      <c r="CV766" s="6"/>
      <c r="CW766" s="6"/>
      <c r="CX766" s="6"/>
      <c r="CY766" s="6"/>
      <c r="CZ766" s="6"/>
      <c r="DA766" s="6"/>
      <c r="DB766" s="6"/>
      <c r="DC766" s="6"/>
      <c r="DD766" s="6"/>
      <c r="DE766" s="6"/>
      <c r="DF766" s="6"/>
      <c r="DG766" s="6"/>
      <c r="DH766" s="6"/>
      <c r="DI766" s="6"/>
      <c r="DJ766" s="6"/>
      <c r="DK766" s="6"/>
      <c r="DL766" s="6"/>
    </row>
    <row r="767" spans="1:116" ht="12" customHeight="1" x14ac:dyDescent="0.2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  <c r="BO767" s="6"/>
      <c r="BP767" s="6"/>
      <c r="BQ767" s="6"/>
      <c r="BR767" s="6"/>
      <c r="BS767" s="6"/>
      <c r="BT767" s="6"/>
      <c r="BU767" s="6"/>
      <c r="BV767" s="6"/>
      <c r="BW767" s="6"/>
      <c r="BX767" s="6"/>
      <c r="BY767" s="6"/>
      <c r="BZ767" s="6"/>
      <c r="CA767" s="6"/>
      <c r="CB767" s="6"/>
      <c r="CC767" s="6"/>
      <c r="CD767" s="6"/>
      <c r="CE767" s="6"/>
      <c r="CF767" s="6"/>
      <c r="CG767" s="6"/>
      <c r="CH767" s="6"/>
      <c r="CI767" s="6"/>
      <c r="CJ767" s="6"/>
      <c r="CK767" s="6"/>
      <c r="CL767" s="6"/>
      <c r="CM767" s="6"/>
      <c r="CN767" s="6"/>
      <c r="CO767" s="6"/>
      <c r="CP767" s="6"/>
      <c r="CQ767" s="6"/>
      <c r="CR767" s="6"/>
      <c r="CS767" s="6"/>
      <c r="CT767" s="6"/>
      <c r="CU767" s="6"/>
      <c r="CV767" s="6"/>
      <c r="CW767" s="6"/>
      <c r="CX767" s="6"/>
      <c r="CY767" s="6"/>
      <c r="CZ767" s="6"/>
      <c r="DA767" s="6"/>
      <c r="DB767" s="6"/>
      <c r="DC767" s="6"/>
      <c r="DD767" s="6"/>
      <c r="DE767" s="6"/>
      <c r="DF767" s="6"/>
      <c r="DG767" s="6"/>
      <c r="DH767" s="6"/>
      <c r="DI767" s="6"/>
      <c r="DJ767" s="6"/>
      <c r="DK767" s="6"/>
      <c r="DL767" s="6"/>
    </row>
    <row r="768" spans="1:116" ht="12" customHeight="1" x14ac:dyDescent="0.2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  <c r="BO768" s="6"/>
      <c r="BP768" s="6"/>
      <c r="BQ768" s="6"/>
      <c r="BR768" s="6"/>
      <c r="BS768" s="6"/>
      <c r="BT768" s="6"/>
      <c r="BU768" s="6"/>
      <c r="BV768" s="6"/>
      <c r="BW768" s="6"/>
      <c r="BX768" s="6"/>
      <c r="BY768" s="6"/>
      <c r="BZ768" s="6"/>
      <c r="CA768" s="6"/>
      <c r="CB768" s="6"/>
      <c r="CC768" s="6"/>
      <c r="CD768" s="6"/>
      <c r="CE768" s="6"/>
      <c r="CF768" s="6"/>
      <c r="CG768" s="6"/>
      <c r="CH768" s="6"/>
      <c r="CI768" s="6"/>
      <c r="CJ768" s="6"/>
      <c r="CK768" s="6"/>
      <c r="CL768" s="6"/>
      <c r="CM768" s="6"/>
      <c r="CN768" s="6"/>
      <c r="CO768" s="6"/>
      <c r="CP768" s="6"/>
      <c r="CQ768" s="6"/>
      <c r="CR768" s="6"/>
      <c r="CS768" s="6"/>
      <c r="CT768" s="6"/>
      <c r="CU768" s="6"/>
      <c r="CV768" s="6"/>
      <c r="CW768" s="6"/>
      <c r="CX768" s="6"/>
      <c r="CY768" s="6"/>
      <c r="CZ768" s="6"/>
      <c r="DA768" s="6"/>
      <c r="DB768" s="6"/>
      <c r="DC768" s="6"/>
      <c r="DD768" s="6"/>
      <c r="DE768" s="6"/>
      <c r="DF768" s="6"/>
      <c r="DG768" s="6"/>
      <c r="DH768" s="6"/>
      <c r="DI768" s="6"/>
      <c r="DJ768" s="6"/>
      <c r="DK768" s="6"/>
      <c r="DL768" s="6"/>
    </row>
    <row r="769" spans="1:116" ht="12" customHeight="1" x14ac:dyDescent="0.2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  <c r="BO769" s="6"/>
      <c r="BP769" s="6"/>
      <c r="BQ769" s="6"/>
      <c r="BR769" s="6"/>
      <c r="BS769" s="6"/>
      <c r="BT769" s="6"/>
      <c r="BU769" s="6"/>
      <c r="BV769" s="6"/>
      <c r="BW769" s="6"/>
      <c r="BX769" s="6"/>
      <c r="BY769" s="6"/>
      <c r="BZ769" s="6"/>
      <c r="CA769" s="6"/>
      <c r="CB769" s="6"/>
      <c r="CC769" s="6"/>
      <c r="CD769" s="6"/>
      <c r="CE769" s="6"/>
      <c r="CF769" s="6"/>
      <c r="CG769" s="6"/>
      <c r="CH769" s="6"/>
      <c r="CI769" s="6"/>
      <c r="CJ769" s="6"/>
      <c r="CK769" s="6"/>
      <c r="CL769" s="6"/>
      <c r="CM769" s="6"/>
      <c r="CN769" s="6"/>
      <c r="CO769" s="6"/>
      <c r="CP769" s="6"/>
      <c r="CQ769" s="6"/>
      <c r="CR769" s="6"/>
      <c r="CS769" s="6"/>
      <c r="CT769" s="6"/>
      <c r="CU769" s="6"/>
      <c r="CV769" s="6"/>
      <c r="CW769" s="6"/>
      <c r="CX769" s="6"/>
      <c r="CY769" s="6"/>
      <c r="CZ769" s="6"/>
      <c r="DA769" s="6"/>
      <c r="DB769" s="6"/>
      <c r="DC769" s="6"/>
      <c r="DD769" s="6"/>
      <c r="DE769" s="6"/>
      <c r="DF769" s="6"/>
      <c r="DG769" s="6"/>
      <c r="DH769" s="6"/>
      <c r="DI769" s="6"/>
      <c r="DJ769" s="6"/>
      <c r="DK769" s="6"/>
      <c r="DL769" s="6"/>
    </row>
    <row r="770" spans="1:116" ht="12" customHeight="1" x14ac:dyDescent="0.2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  <c r="BO770" s="6"/>
      <c r="BP770" s="6"/>
      <c r="BQ770" s="6"/>
      <c r="BR770" s="6"/>
      <c r="BS770" s="6"/>
      <c r="BT770" s="6"/>
      <c r="BU770" s="6"/>
      <c r="BV770" s="6"/>
      <c r="BW770" s="6"/>
      <c r="BX770" s="6"/>
      <c r="BY770" s="6"/>
      <c r="BZ770" s="6"/>
      <c r="CA770" s="6"/>
      <c r="CB770" s="6"/>
      <c r="CC770" s="6"/>
      <c r="CD770" s="6"/>
      <c r="CE770" s="6"/>
      <c r="CF770" s="6"/>
      <c r="CG770" s="6"/>
      <c r="CH770" s="6"/>
      <c r="CI770" s="6"/>
      <c r="CJ770" s="6"/>
      <c r="CK770" s="6"/>
      <c r="CL770" s="6"/>
      <c r="CM770" s="6"/>
      <c r="CN770" s="6"/>
      <c r="CO770" s="6"/>
      <c r="CP770" s="6"/>
      <c r="CQ770" s="6"/>
      <c r="CR770" s="6"/>
      <c r="CS770" s="6"/>
      <c r="CT770" s="6"/>
      <c r="CU770" s="6"/>
      <c r="CV770" s="6"/>
      <c r="CW770" s="6"/>
      <c r="CX770" s="6"/>
      <c r="CY770" s="6"/>
      <c r="CZ770" s="6"/>
      <c r="DA770" s="6"/>
      <c r="DB770" s="6"/>
      <c r="DC770" s="6"/>
      <c r="DD770" s="6"/>
      <c r="DE770" s="6"/>
      <c r="DF770" s="6"/>
      <c r="DG770" s="6"/>
      <c r="DH770" s="6"/>
      <c r="DI770" s="6"/>
      <c r="DJ770" s="6"/>
      <c r="DK770" s="6"/>
      <c r="DL770" s="6"/>
    </row>
    <row r="771" spans="1:116" ht="12" customHeight="1" x14ac:dyDescent="0.2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  <c r="BO771" s="6"/>
      <c r="BP771" s="6"/>
      <c r="BQ771" s="6"/>
      <c r="BR771" s="6"/>
      <c r="BS771" s="6"/>
      <c r="BT771" s="6"/>
      <c r="BU771" s="6"/>
      <c r="BV771" s="6"/>
      <c r="BW771" s="6"/>
      <c r="BX771" s="6"/>
      <c r="BY771" s="6"/>
      <c r="BZ771" s="6"/>
      <c r="CA771" s="6"/>
      <c r="CB771" s="6"/>
      <c r="CC771" s="6"/>
      <c r="CD771" s="6"/>
      <c r="CE771" s="6"/>
      <c r="CF771" s="6"/>
      <c r="CG771" s="6"/>
      <c r="CH771" s="6"/>
      <c r="CI771" s="6"/>
      <c r="CJ771" s="6"/>
      <c r="CK771" s="6"/>
      <c r="CL771" s="6"/>
      <c r="CM771" s="6"/>
      <c r="CN771" s="6"/>
      <c r="CO771" s="6"/>
      <c r="CP771" s="6"/>
      <c r="CQ771" s="6"/>
      <c r="CR771" s="6"/>
      <c r="CS771" s="6"/>
      <c r="CT771" s="6"/>
      <c r="CU771" s="6"/>
      <c r="CV771" s="6"/>
      <c r="CW771" s="6"/>
      <c r="CX771" s="6"/>
      <c r="CY771" s="6"/>
      <c r="CZ771" s="6"/>
      <c r="DA771" s="6"/>
      <c r="DB771" s="6"/>
      <c r="DC771" s="6"/>
      <c r="DD771" s="6"/>
      <c r="DE771" s="6"/>
      <c r="DF771" s="6"/>
      <c r="DG771" s="6"/>
      <c r="DH771" s="6"/>
      <c r="DI771" s="6"/>
      <c r="DJ771" s="6"/>
      <c r="DK771" s="6"/>
      <c r="DL771" s="6"/>
    </row>
    <row r="772" spans="1:116" ht="12" customHeight="1" x14ac:dyDescent="0.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  <c r="BO772" s="6"/>
      <c r="BP772" s="6"/>
      <c r="BQ772" s="6"/>
      <c r="BR772" s="6"/>
      <c r="BS772" s="6"/>
      <c r="BT772" s="6"/>
      <c r="BU772" s="6"/>
      <c r="BV772" s="6"/>
      <c r="BW772" s="6"/>
      <c r="BX772" s="6"/>
      <c r="BY772" s="6"/>
      <c r="BZ772" s="6"/>
      <c r="CA772" s="6"/>
      <c r="CB772" s="6"/>
      <c r="CC772" s="6"/>
      <c r="CD772" s="6"/>
      <c r="CE772" s="6"/>
      <c r="CF772" s="6"/>
      <c r="CG772" s="6"/>
      <c r="CH772" s="6"/>
      <c r="CI772" s="6"/>
      <c r="CJ772" s="6"/>
      <c r="CK772" s="6"/>
      <c r="CL772" s="6"/>
      <c r="CM772" s="6"/>
      <c r="CN772" s="6"/>
      <c r="CO772" s="6"/>
      <c r="CP772" s="6"/>
      <c r="CQ772" s="6"/>
      <c r="CR772" s="6"/>
      <c r="CS772" s="6"/>
      <c r="CT772" s="6"/>
      <c r="CU772" s="6"/>
      <c r="CV772" s="6"/>
      <c r="CW772" s="6"/>
      <c r="CX772" s="6"/>
      <c r="CY772" s="6"/>
      <c r="CZ772" s="6"/>
      <c r="DA772" s="6"/>
      <c r="DB772" s="6"/>
      <c r="DC772" s="6"/>
      <c r="DD772" s="6"/>
      <c r="DE772" s="6"/>
      <c r="DF772" s="6"/>
      <c r="DG772" s="6"/>
      <c r="DH772" s="6"/>
      <c r="DI772" s="6"/>
      <c r="DJ772" s="6"/>
      <c r="DK772" s="6"/>
      <c r="DL772" s="6"/>
    </row>
    <row r="773" spans="1:116" ht="12" customHeight="1" x14ac:dyDescent="0.2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  <c r="BO773" s="6"/>
      <c r="BP773" s="6"/>
      <c r="BQ773" s="6"/>
      <c r="BR773" s="6"/>
      <c r="BS773" s="6"/>
      <c r="BT773" s="6"/>
      <c r="BU773" s="6"/>
      <c r="BV773" s="6"/>
      <c r="BW773" s="6"/>
      <c r="BX773" s="6"/>
      <c r="BY773" s="6"/>
      <c r="BZ773" s="6"/>
      <c r="CA773" s="6"/>
      <c r="CB773" s="6"/>
      <c r="CC773" s="6"/>
      <c r="CD773" s="6"/>
      <c r="CE773" s="6"/>
      <c r="CF773" s="6"/>
      <c r="CG773" s="6"/>
      <c r="CH773" s="6"/>
      <c r="CI773" s="6"/>
      <c r="CJ773" s="6"/>
      <c r="CK773" s="6"/>
      <c r="CL773" s="6"/>
      <c r="CM773" s="6"/>
      <c r="CN773" s="6"/>
      <c r="CO773" s="6"/>
      <c r="CP773" s="6"/>
      <c r="CQ773" s="6"/>
      <c r="CR773" s="6"/>
      <c r="CS773" s="6"/>
      <c r="CT773" s="6"/>
      <c r="CU773" s="6"/>
      <c r="CV773" s="6"/>
      <c r="CW773" s="6"/>
      <c r="CX773" s="6"/>
      <c r="CY773" s="6"/>
      <c r="CZ773" s="6"/>
      <c r="DA773" s="6"/>
      <c r="DB773" s="6"/>
      <c r="DC773" s="6"/>
      <c r="DD773" s="6"/>
      <c r="DE773" s="6"/>
      <c r="DF773" s="6"/>
      <c r="DG773" s="6"/>
      <c r="DH773" s="6"/>
      <c r="DI773" s="6"/>
      <c r="DJ773" s="6"/>
      <c r="DK773" s="6"/>
      <c r="DL773" s="6"/>
    </row>
    <row r="774" spans="1:116" ht="12" customHeight="1" x14ac:dyDescent="0.2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  <c r="BO774" s="6"/>
      <c r="BP774" s="6"/>
      <c r="BQ774" s="6"/>
      <c r="BR774" s="6"/>
      <c r="BS774" s="6"/>
      <c r="BT774" s="6"/>
      <c r="BU774" s="6"/>
      <c r="BV774" s="6"/>
      <c r="BW774" s="6"/>
      <c r="BX774" s="6"/>
      <c r="BY774" s="6"/>
      <c r="BZ774" s="6"/>
      <c r="CA774" s="6"/>
      <c r="CB774" s="6"/>
      <c r="CC774" s="6"/>
      <c r="CD774" s="6"/>
      <c r="CE774" s="6"/>
      <c r="CF774" s="6"/>
      <c r="CG774" s="6"/>
      <c r="CH774" s="6"/>
      <c r="CI774" s="6"/>
      <c r="CJ774" s="6"/>
      <c r="CK774" s="6"/>
      <c r="CL774" s="6"/>
      <c r="CM774" s="6"/>
      <c r="CN774" s="6"/>
      <c r="CO774" s="6"/>
      <c r="CP774" s="6"/>
      <c r="CQ774" s="6"/>
      <c r="CR774" s="6"/>
      <c r="CS774" s="6"/>
      <c r="CT774" s="6"/>
      <c r="CU774" s="6"/>
      <c r="CV774" s="6"/>
      <c r="CW774" s="6"/>
      <c r="CX774" s="6"/>
      <c r="CY774" s="6"/>
      <c r="CZ774" s="6"/>
      <c r="DA774" s="6"/>
      <c r="DB774" s="6"/>
      <c r="DC774" s="6"/>
      <c r="DD774" s="6"/>
      <c r="DE774" s="6"/>
      <c r="DF774" s="6"/>
      <c r="DG774" s="6"/>
      <c r="DH774" s="6"/>
      <c r="DI774" s="6"/>
      <c r="DJ774" s="6"/>
      <c r="DK774" s="6"/>
      <c r="DL774" s="6"/>
    </row>
    <row r="775" spans="1:116" ht="12" customHeight="1" x14ac:dyDescent="0.2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  <c r="BO775" s="6"/>
      <c r="BP775" s="6"/>
      <c r="BQ775" s="6"/>
      <c r="BR775" s="6"/>
      <c r="BS775" s="6"/>
      <c r="BT775" s="6"/>
      <c r="BU775" s="6"/>
      <c r="BV775" s="6"/>
      <c r="BW775" s="6"/>
      <c r="BX775" s="6"/>
      <c r="BY775" s="6"/>
      <c r="BZ775" s="6"/>
      <c r="CA775" s="6"/>
      <c r="CB775" s="6"/>
      <c r="CC775" s="6"/>
      <c r="CD775" s="6"/>
      <c r="CE775" s="6"/>
      <c r="CF775" s="6"/>
      <c r="CG775" s="6"/>
      <c r="CH775" s="6"/>
      <c r="CI775" s="6"/>
      <c r="CJ775" s="6"/>
      <c r="CK775" s="6"/>
      <c r="CL775" s="6"/>
      <c r="CM775" s="6"/>
      <c r="CN775" s="6"/>
      <c r="CO775" s="6"/>
      <c r="CP775" s="6"/>
      <c r="CQ775" s="6"/>
      <c r="CR775" s="6"/>
      <c r="CS775" s="6"/>
      <c r="CT775" s="6"/>
      <c r="CU775" s="6"/>
      <c r="CV775" s="6"/>
      <c r="CW775" s="6"/>
      <c r="CX775" s="6"/>
      <c r="CY775" s="6"/>
      <c r="CZ775" s="6"/>
      <c r="DA775" s="6"/>
      <c r="DB775" s="6"/>
      <c r="DC775" s="6"/>
      <c r="DD775" s="6"/>
      <c r="DE775" s="6"/>
      <c r="DF775" s="6"/>
      <c r="DG775" s="6"/>
      <c r="DH775" s="6"/>
      <c r="DI775" s="6"/>
      <c r="DJ775" s="6"/>
      <c r="DK775" s="6"/>
      <c r="DL775" s="6"/>
    </row>
    <row r="776" spans="1:116" ht="12" customHeight="1" x14ac:dyDescent="0.2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  <c r="BO776" s="6"/>
      <c r="BP776" s="6"/>
      <c r="BQ776" s="6"/>
      <c r="BR776" s="6"/>
      <c r="BS776" s="6"/>
      <c r="BT776" s="6"/>
      <c r="BU776" s="6"/>
      <c r="BV776" s="6"/>
      <c r="BW776" s="6"/>
      <c r="BX776" s="6"/>
      <c r="BY776" s="6"/>
      <c r="BZ776" s="6"/>
      <c r="CA776" s="6"/>
      <c r="CB776" s="6"/>
      <c r="CC776" s="6"/>
      <c r="CD776" s="6"/>
      <c r="CE776" s="6"/>
      <c r="CF776" s="6"/>
      <c r="CG776" s="6"/>
      <c r="CH776" s="6"/>
      <c r="CI776" s="6"/>
      <c r="CJ776" s="6"/>
      <c r="CK776" s="6"/>
      <c r="CL776" s="6"/>
      <c r="CM776" s="6"/>
      <c r="CN776" s="6"/>
      <c r="CO776" s="6"/>
      <c r="CP776" s="6"/>
      <c r="CQ776" s="6"/>
      <c r="CR776" s="6"/>
      <c r="CS776" s="6"/>
      <c r="CT776" s="6"/>
      <c r="CU776" s="6"/>
      <c r="CV776" s="6"/>
      <c r="CW776" s="6"/>
      <c r="CX776" s="6"/>
      <c r="CY776" s="6"/>
      <c r="CZ776" s="6"/>
      <c r="DA776" s="6"/>
      <c r="DB776" s="6"/>
      <c r="DC776" s="6"/>
      <c r="DD776" s="6"/>
      <c r="DE776" s="6"/>
      <c r="DF776" s="6"/>
      <c r="DG776" s="6"/>
      <c r="DH776" s="6"/>
      <c r="DI776" s="6"/>
      <c r="DJ776" s="6"/>
      <c r="DK776" s="6"/>
      <c r="DL776" s="6"/>
    </row>
    <row r="777" spans="1:116" ht="12" customHeight="1" x14ac:dyDescent="0.2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  <c r="BO777" s="6"/>
      <c r="BP777" s="6"/>
      <c r="BQ777" s="6"/>
      <c r="BR777" s="6"/>
      <c r="BS777" s="6"/>
      <c r="BT777" s="6"/>
      <c r="BU777" s="6"/>
      <c r="BV777" s="6"/>
      <c r="BW777" s="6"/>
      <c r="BX777" s="6"/>
      <c r="BY777" s="6"/>
      <c r="BZ777" s="6"/>
      <c r="CA777" s="6"/>
      <c r="CB777" s="6"/>
      <c r="CC777" s="6"/>
      <c r="CD777" s="6"/>
      <c r="CE777" s="6"/>
      <c r="CF777" s="6"/>
      <c r="CG777" s="6"/>
      <c r="CH777" s="6"/>
      <c r="CI777" s="6"/>
      <c r="CJ777" s="6"/>
      <c r="CK777" s="6"/>
      <c r="CL777" s="6"/>
      <c r="CM777" s="6"/>
      <c r="CN777" s="6"/>
      <c r="CO777" s="6"/>
      <c r="CP777" s="6"/>
      <c r="CQ777" s="6"/>
      <c r="CR777" s="6"/>
      <c r="CS777" s="6"/>
      <c r="CT777" s="6"/>
      <c r="CU777" s="6"/>
      <c r="CV777" s="6"/>
      <c r="CW777" s="6"/>
      <c r="CX777" s="6"/>
      <c r="CY777" s="6"/>
      <c r="CZ777" s="6"/>
      <c r="DA777" s="6"/>
      <c r="DB777" s="6"/>
      <c r="DC777" s="6"/>
      <c r="DD777" s="6"/>
      <c r="DE777" s="6"/>
      <c r="DF777" s="6"/>
      <c r="DG777" s="6"/>
      <c r="DH777" s="6"/>
      <c r="DI777" s="6"/>
      <c r="DJ777" s="6"/>
      <c r="DK777" s="6"/>
      <c r="DL777" s="6"/>
    </row>
    <row r="778" spans="1:116" ht="12" customHeight="1" x14ac:dyDescent="0.2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  <c r="BO778" s="6"/>
      <c r="BP778" s="6"/>
      <c r="BQ778" s="6"/>
      <c r="BR778" s="6"/>
      <c r="BS778" s="6"/>
      <c r="BT778" s="6"/>
      <c r="BU778" s="6"/>
      <c r="BV778" s="6"/>
      <c r="BW778" s="6"/>
      <c r="BX778" s="6"/>
      <c r="BY778" s="6"/>
      <c r="BZ778" s="6"/>
      <c r="CA778" s="6"/>
      <c r="CB778" s="6"/>
      <c r="CC778" s="6"/>
      <c r="CD778" s="6"/>
      <c r="CE778" s="6"/>
      <c r="CF778" s="6"/>
      <c r="CG778" s="6"/>
      <c r="CH778" s="6"/>
      <c r="CI778" s="6"/>
      <c r="CJ778" s="6"/>
      <c r="CK778" s="6"/>
      <c r="CL778" s="6"/>
      <c r="CM778" s="6"/>
      <c r="CN778" s="6"/>
      <c r="CO778" s="6"/>
      <c r="CP778" s="6"/>
      <c r="CQ778" s="6"/>
      <c r="CR778" s="6"/>
      <c r="CS778" s="6"/>
      <c r="CT778" s="6"/>
      <c r="CU778" s="6"/>
      <c r="CV778" s="6"/>
      <c r="CW778" s="6"/>
      <c r="CX778" s="6"/>
      <c r="CY778" s="6"/>
      <c r="CZ778" s="6"/>
      <c r="DA778" s="6"/>
      <c r="DB778" s="6"/>
      <c r="DC778" s="6"/>
      <c r="DD778" s="6"/>
      <c r="DE778" s="6"/>
      <c r="DF778" s="6"/>
      <c r="DG778" s="6"/>
      <c r="DH778" s="6"/>
      <c r="DI778" s="6"/>
      <c r="DJ778" s="6"/>
      <c r="DK778" s="6"/>
      <c r="DL778" s="6"/>
    </row>
    <row r="779" spans="1:116" ht="12" customHeight="1" x14ac:dyDescent="0.2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  <c r="BO779" s="6"/>
      <c r="BP779" s="6"/>
      <c r="BQ779" s="6"/>
      <c r="BR779" s="6"/>
      <c r="BS779" s="6"/>
      <c r="BT779" s="6"/>
      <c r="BU779" s="6"/>
      <c r="BV779" s="6"/>
      <c r="BW779" s="6"/>
      <c r="BX779" s="6"/>
      <c r="BY779" s="6"/>
      <c r="BZ779" s="6"/>
      <c r="CA779" s="6"/>
      <c r="CB779" s="6"/>
      <c r="CC779" s="6"/>
      <c r="CD779" s="6"/>
      <c r="CE779" s="6"/>
      <c r="CF779" s="6"/>
      <c r="CG779" s="6"/>
      <c r="CH779" s="6"/>
      <c r="CI779" s="6"/>
      <c r="CJ779" s="6"/>
      <c r="CK779" s="6"/>
      <c r="CL779" s="6"/>
      <c r="CM779" s="6"/>
      <c r="CN779" s="6"/>
      <c r="CO779" s="6"/>
      <c r="CP779" s="6"/>
      <c r="CQ779" s="6"/>
      <c r="CR779" s="6"/>
      <c r="CS779" s="6"/>
      <c r="CT779" s="6"/>
      <c r="CU779" s="6"/>
      <c r="CV779" s="6"/>
      <c r="CW779" s="6"/>
      <c r="CX779" s="6"/>
      <c r="CY779" s="6"/>
      <c r="CZ779" s="6"/>
      <c r="DA779" s="6"/>
      <c r="DB779" s="6"/>
      <c r="DC779" s="6"/>
      <c r="DD779" s="6"/>
      <c r="DE779" s="6"/>
      <c r="DF779" s="6"/>
      <c r="DG779" s="6"/>
      <c r="DH779" s="6"/>
      <c r="DI779" s="6"/>
      <c r="DJ779" s="6"/>
      <c r="DK779" s="6"/>
      <c r="DL779" s="6"/>
    </row>
    <row r="780" spans="1:116" ht="12" customHeight="1" x14ac:dyDescent="0.2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  <c r="BO780" s="6"/>
      <c r="BP780" s="6"/>
      <c r="BQ780" s="6"/>
      <c r="BR780" s="6"/>
      <c r="BS780" s="6"/>
      <c r="BT780" s="6"/>
      <c r="BU780" s="6"/>
      <c r="BV780" s="6"/>
      <c r="BW780" s="6"/>
      <c r="BX780" s="6"/>
      <c r="BY780" s="6"/>
      <c r="BZ780" s="6"/>
      <c r="CA780" s="6"/>
      <c r="CB780" s="6"/>
      <c r="CC780" s="6"/>
      <c r="CD780" s="6"/>
      <c r="CE780" s="6"/>
      <c r="CF780" s="6"/>
      <c r="CG780" s="6"/>
      <c r="CH780" s="6"/>
      <c r="CI780" s="6"/>
      <c r="CJ780" s="6"/>
      <c r="CK780" s="6"/>
      <c r="CL780" s="6"/>
      <c r="CM780" s="6"/>
      <c r="CN780" s="6"/>
      <c r="CO780" s="6"/>
      <c r="CP780" s="6"/>
      <c r="CQ780" s="6"/>
      <c r="CR780" s="6"/>
      <c r="CS780" s="6"/>
      <c r="CT780" s="6"/>
      <c r="CU780" s="6"/>
      <c r="CV780" s="6"/>
      <c r="CW780" s="6"/>
      <c r="CX780" s="6"/>
      <c r="CY780" s="6"/>
      <c r="CZ780" s="6"/>
      <c r="DA780" s="6"/>
      <c r="DB780" s="6"/>
      <c r="DC780" s="6"/>
      <c r="DD780" s="6"/>
      <c r="DE780" s="6"/>
      <c r="DF780" s="6"/>
      <c r="DG780" s="6"/>
      <c r="DH780" s="6"/>
      <c r="DI780" s="6"/>
      <c r="DJ780" s="6"/>
      <c r="DK780" s="6"/>
      <c r="DL780" s="6"/>
    </row>
    <row r="781" spans="1:116" ht="12" customHeight="1" x14ac:dyDescent="0.2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  <c r="BO781" s="6"/>
      <c r="BP781" s="6"/>
      <c r="BQ781" s="6"/>
      <c r="BR781" s="6"/>
      <c r="BS781" s="6"/>
      <c r="BT781" s="6"/>
      <c r="BU781" s="6"/>
      <c r="BV781" s="6"/>
      <c r="BW781" s="6"/>
      <c r="BX781" s="6"/>
      <c r="BY781" s="6"/>
      <c r="BZ781" s="6"/>
      <c r="CA781" s="6"/>
      <c r="CB781" s="6"/>
      <c r="CC781" s="6"/>
      <c r="CD781" s="6"/>
      <c r="CE781" s="6"/>
      <c r="CF781" s="6"/>
      <c r="CG781" s="6"/>
      <c r="CH781" s="6"/>
      <c r="CI781" s="6"/>
      <c r="CJ781" s="6"/>
      <c r="CK781" s="6"/>
      <c r="CL781" s="6"/>
      <c r="CM781" s="6"/>
      <c r="CN781" s="6"/>
      <c r="CO781" s="6"/>
      <c r="CP781" s="6"/>
      <c r="CQ781" s="6"/>
      <c r="CR781" s="6"/>
      <c r="CS781" s="6"/>
      <c r="CT781" s="6"/>
      <c r="CU781" s="6"/>
      <c r="CV781" s="6"/>
      <c r="CW781" s="6"/>
      <c r="CX781" s="6"/>
      <c r="CY781" s="6"/>
      <c r="CZ781" s="6"/>
      <c r="DA781" s="6"/>
      <c r="DB781" s="6"/>
      <c r="DC781" s="6"/>
      <c r="DD781" s="6"/>
      <c r="DE781" s="6"/>
      <c r="DF781" s="6"/>
      <c r="DG781" s="6"/>
      <c r="DH781" s="6"/>
      <c r="DI781" s="6"/>
      <c r="DJ781" s="6"/>
      <c r="DK781" s="6"/>
      <c r="DL781" s="6"/>
    </row>
    <row r="782" spans="1:116" ht="12" customHeight="1" x14ac:dyDescent="0.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  <c r="BO782" s="6"/>
      <c r="BP782" s="6"/>
      <c r="BQ782" s="6"/>
      <c r="BR782" s="6"/>
      <c r="BS782" s="6"/>
      <c r="BT782" s="6"/>
      <c r="BU782" s="6"/>
      <c r="BV782" s="6"/>
      <c r="BW782" s="6"/>
      <c r="BX782" s="6"/>
      <c r="BY782" s="6"/>
      <c r="BZ782" s="6"/>
      <c r="CA782" s="6"/>
      <c r="CB782" s="6"/>
      <c r="CC782" s="6"/>
      <c r="CD782" s="6"/>
      <c r="CE782" s="6"/>
      <c r="CF782" s="6"/>
      <c r="CG782" s="6"/>
      <c r="CH782" s="6"/>
      <c r="CI782" s="6"/>
      <c r="CJ782" s="6"/>
      <c r="CK782" s="6"/>
      <c r="CL782" s="6"/>
      <c r="CM782" s="6"/>
      <c r="CN782" s="6"/>
      <c r="CO782" s="6"/>
      <c r="CP782" s="6"/>
      <c r="CQ782" s="6"/>
      <c r="CR782" s="6"/>
      <c r="CS782" s="6"/>
      <c r="CT782" s="6"/>
      <c r="CU782" s="6"/>
      <c r="CV782" s="6"/>
      <c r="CW782" s="6"/>
      <c r="CX782" s="6"/>
      <c r="CY782" s="6"/>
      <c r="CZ782" s="6"/>
      <c r="DA782" s="6"/>
      <c r="DB782" s="6"/>
      <c r="DC782" s="6"/>
      <c r="DD782" s="6"/>
      <c r="DE782" s="6"/>
      <c r="DF782" s="6"/>
      <c r="DG782" s="6"/>
      <c r="DH782" s="6"/>
      <c r="DI782" s="6"/>
      <c r="DJ782" s="6"/>
      <c r="DK782" s="6"/>
      <c r="DL782" s="6"/>
    </row>
    <row r="783" spans="1:116" ht="12" customHeight="1" x14ac:dyDescent="0.2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  <c r="BO783" s="6"/>
      <c r="BP783" s="6"/>
      <c r="BQ783" s="6"/>
      <c r="BR783" s="6"/>
      <c r="BS783" s="6"/>
      <c r="BT783" s="6"/>
      <c r="BU783" s="6"/>
      <c r="BV783" s="6"/>
      <c r="BW783" s="6"/>
      <c r="BX783" s="6"/>
      <c r="BY783" s="6"/>
      <c r="BZ783" s="6"/>
      <c r="CA783" s="6"/>
      <c r="CB783" s="6"/>
      <c r="CC783" s="6"/>
      <c r="CD783" s="6"/>
      <c r="CE783" s="6"/>
      <c r="CF783" s="6"/>
      <c r="CG783" s="6"/>
      <c r="CH783" s="6"/>
      <c r="CI783" s="6"/>
      <c r="CJ783" s="6"/>
      <c r="CK783" s="6"/>
      <c r="CL783" s="6"/>
      <c r="CM783" s="6"/>
      <c r="CN783" s="6"/>
      <c r="CO783" s="6"/>
      <c r="CP783" s="6"/>
      <c r="CQ783" s="6"/>
      <c r="CR783" s="6"/>
      <c r="CS783" s="6"/>
      <c r="CT783" s="6"/>
      <c r="CU783" s="6"/>
      <c r="CV783" s="6"/>
      <c r="CW783" s="6"/>
      <c r="CX783" s="6"/>
      <c r="CY783" s="6"/>
      <c r="CZ783" s="6"/>
      <c r="DA783" s="6"/>
      <c r="DB783" s="6"/>
      <c r="DC783" s="6"/>
      <c r="DD783" s="6"/>
      <c r="DE783" s="6"/>
      <c r="DF783" s="6"/>
      <c r="DG783" s="6"/>
      <c r="DH783" s="6"/>
      <c r="DI783" s="6"/>
      <c r="DJ783" s="6"/>
      <c r="DK783" s="6"/>
      <c r="DL783" s="6"/>
    </row>
    <row r="784" spans="1:116" ht="12" customHeight="1" x14ac:dyDescent="0.2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  <c r="BO784" s="6"/>
      <c r="BP784" s="6"/>
      <c r="BQ784" s="6"/>
      <c r="BR784" s="6"/>
      <c r="BS784" s="6"/>
      <c r="BT784" s="6"/>
      <c r="BU784" s="6"/>
      <c r="BV784" s="6"/>
      <c r="BW784" s="6"/>
      <c r="BX784" s="6"/>
      <c r="BY784" s="6"/>
      <c r="BZ784" s="6"/>
      <c r="CA784" s="6"/>
      <c r="CB784" s="6"/>
      <c r="CC784" s="6"/>
      <c r="CD784" s="6"/>
      <c r="CE784" s="6"/>
      <c r="CF784" s="6"/>
      <c r="CG784" s="6"/>
      <c r="CH784" s="6"/>
      <c r="CI784" s="6"/>
      <c r="CJ784" s="6"/>
      <c r="CK784" s="6"/>
      <c r="CL784" s="6"/>
      <c r="CM784" s="6"/>
      <c r="CN784" s="6"/>
      <c r="CO784" s="6"/>
      <c r="CP784" s="6"/>
      <c r="CQ784" s="6"/>
      <c r="CR784" s="6"/>
      <c r="CS784" s="6"/>
      <c r="CT784" s="6"/>
      <c r="CU784" s="6"/>
      <c r="CV784" s="6"/>
      <c r="CW784" s="6"/>
      <c r="CX784" s="6"/>
      <c r="CY784" s="6"/>
      <c r="CZ784" s="6"/>
      <c r="DA784" s="6"/>
      <c r="DB784" s="6"/>
      <c r="DC784" s="6"/>
      <c r="DD784" s="6"/>
      <c r="DE784" s="6"/>
      <c r="DF784" s="6"/>
      <c r="DG784" s="6"/>
      <c r="DH784" s="6"/>
      <c r="DI784" s="6"/>
      <c r="DJ784" s="6"/>
      <c r="DK784" s="6"/>
      <c r="DL784" s="6"/>
    </row>
    <row r="785" spans="1:116" ht="12" customHeight="1" x14ac:dyDescent="0.2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  <c r="BO785" s="6"/>
      <c r="BP785" s="6"/>
      <c r="BQ785" s="6"/>
      <c r="BR785" s="6"/>
      <c r="BS785" s="6"/>
      <c r="BT785" s="6"/>
      <c r="BU785" s="6"/>
      <c r="BV785" s="6"/>
      <c r="BW785" s="6"/>
      <c r="BX785" s="6"/>
      <c r="BY785" s="6"/>
      <c r="BZ785" s="6"/>
      <c r="CA785" s="6"/>
      <c r="CB785" s="6"/>
      <c r="CC785" s="6"/>
      <c r="CD785" s="6"/>
      <c r="CE785" s="6"/>
      <c r="CF785" s="6"/>
      <c r="CG785" s="6"/>
      <c r="CH785" s="6"/>
      <c r="CI785" s="6"/>
      <c r="CJ785" s="6"/>
      <c r="CK785" s="6"/>
      <c r="CL785" s="6"/>
      <c r="CM785" s="6"/>
      <c r="CN785" s="6"/>
      <c r="CO785" s="6"/>
      <c r="CP785" s="6"/>
      <c r="CQ785" s="6"/>
      <c r="CR785" s="6"/>
      <c r="CS785" s="6"/>
      <c r="CT785" s="6"/>
      <c r="CU785" s="6"/>
      <c r="CV785" s="6"/>
      <c r="CW785" s="6"/>
      <c r="CX785" s="6"/>
      <c r="CY785" s="6"/>
      <c r="CZ785" s="6"/>
      <c r="DA785" s="6"/>
      <c r="DB785" s="6"/>
      <c r="DC785" s="6"/>
      <c r="DD785" s="6"/>
      <c r="DE785" s="6"/>
      <c r="DF785" s="6"/>
      <c r="DG785" s="6"/>
      <c r="DH785" s="6"/>
      <c r="DI785" s="6"/>
      <c r="DJ785" s="6"/>
      <c r="DK785" s="6"/>
      <c r="DL785" s="6"/>
    </row>
    <row r="786" spans="1:116" ht="12" customHeight="1" x14ac:dyDescent="0.2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  <c r="BO786" s="6"/>
      <c r="BP786" s="6"/>
      <c r="BQ786" s="6"/>
      <c r="BR786" s="6"/>
      <c r="BS786" s="6"/>
      <c r="BT786" s="6"/>
      <c r="BU786" s="6"/>
      <c r="BV786" s="6"/>
      <c r="BW786" s="6"/>
      <c r="BX786" s="6"/>
      <c r="BY786" s="6"/>
      <c r="BZ786" s="6"/>
      <c r="CA786" s="6"/>
      <c r="CB786" s="6"/>
      <c r="CC786" s="6"/>
      <c r="CD786" s="6"/>
      <c r="CE786" s="6"/>
      <c r="CF786" s="6"/>
      <c r="CG786" s="6"/>
      <c r="CH786" s="6"/>
      <c r="CI786" s="6"/>
      <c r="CJ786" s="6"/>
      <c r="CK786" s="6"/>
      <c r="CL786" s="6"/>
      <c r="CM786" s="6"/>
      <c r="CN786" s="6"/>
      <c r="CO786" s="6"/>
      <c r="CP786" s="6"/>
      <c r="CQ786" s="6"/>
      <c r="CR786" s="6"/>
      <c r="CS786" s="6"/>
      <c r="CT786" s="6"/>
      <c r="CU786" s="6"/>
      <c r="CV786" s="6"/>
      <c r="CW786" s="6"/>
      <c r="CX786" s="6"/>
      <c r="CY786" s="6"/>
      <c r="CZ786" s="6"/>
      <c r="DA786" s="6"/>
      <c r="DB786" s="6"/>
      <c r="DC786" s="6"/>
      <c r="DD786" s="6"/>
      <c r="DE786" s="6"/>
      <c r="DF786" s="6"/>
      <c r="DG786" s="6"/>
      <c r="DH786" s="6"/>
      <c r="DI786" s="6"/>
      <c r="DJ786" s="6"/>
      <c r="DK786" s="6"/>
      <c r="DL786" s="6"/>
    </row>
    <row r="787" spans="1:116" ht="12" customHeight="1" x14ac:dyDescent="0.2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  <c r="BO787" s="6"/>
      <c r="BP787" s="6"/>
      <c r="BQ787" s="6"/>
      <c r="BR787" s="6"/>
      <c r="BS787" s="6"/>
      <c r="BT787" s="6"/>
      <c r="BU787" s="6"/>
      <c r="BV787" s="6"/>
      <c r="BW787" s="6"/>
      <c r="BX787" s="6"/>
      <c r="BY787" s="6"/>
      <c r="BZ787" s="6"/>
      <c r="CA787" s="6"/>
      <c r="CB787" s="6"/>
      <c r="CC787" s="6"/>
      <c r="CD787" s="6"/>
      <c r="CE787" s="6"/>
      <c r="CF787" s="6"/>
      <c r="CG787" s="6"/>
      <c r="CH787" s="6"/>
      <c r="CI787" s="6"/>
      <c r="CJ787" s="6"/>
      <c r="CK787" s="6"/>
      <c r="CL787" s="6"/>
      <c r="CM787" s="6"/>
      <c r="CN787" s="6"/>
      <c r="CO787" s="6"/>
      <c r="CP787" s="6"/>
      <c r="CQ787" s="6"/>
      <c r="CR787" s="6"/>
      <c r="CS787" s="6"/>
      <c r="CT787" s="6"/>
      <c r="CU787" s="6"/>
      <c r="CV787" s="6"/>
      <c r="CW787" s="6"/>
      <c r="CX787" s="6"/>
      <c r="CY787" s="6"/>
      <c r="CZ787" s="6"/>
      <c r="DA787" s="6"/>
      <c r="DB787" s="6"/>
      <c r="DC787" s="6"/>
      <c r="DD787" s="6"/>
      <c r="DE787" s="6"/>
      <c r="DF787" s="6"/>
      <c r="DG787" s="6"/>
      <c r="DH787" s="6"/>
      <c r="DI787" s="6"/>
      <c r="DJ787" s="6"/>
      <c r="DK787" s="6"/>
      <c r="DL787" s="6"/>
    </row>
    <row r="788" spans="1:116" ht="12" customHeight="1" x14ac:dyDescent="0.2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  <c r="BO788" s="6"/>
      <c r="BP788" s="6"/>
      <c r="BQ788" s="6"/>
      <c r="BR788" s="6"/>
      <c r="BS788" s="6"/>
      <c r="BT788" s="6"/>
      <c r="BU788" s="6"/>
      <c r="BV788" s="6"/>
      <c r="BW788" s="6"/>
      <c r="BX788" s="6"/>
      <c r="BY788" s="6"/>
      <c r="BZ788" s="6"/>
      <c r="CA788" s="6"/>
      <c r="CB788" s="6"/>
      <c r="CC788" s="6"/>
      <c r="CD788" s="6"/>
      <c r="CE788" s="6"/>
      <c r="CF788" s="6"/>
      <c r="CG788" s="6"/>
      <c r="CH788" s="6"/>
      <c r="CI788" s="6"/>
      <c r="CJ788" s="6"/>
      <c r="CK788" s="6"/>
      <c r="CL788" s="6"/>
      <c r="CM788" s="6"/>
      <c r="CN788" s="6"/>
      <c r="CO788" s="6"/>
      <c r="CP788" s="6"/>
      <c r="CQ788" s="6"/>
      <c r="CR788" s="6"/>
      <c r="CS788" s="6"/>
      <c r="CT788" s="6"/>
      <c r="CU788" s="6"/>
      <c r="CV788" s="6"/>
      <c r="CW788" s="6"/>
      <c r="CX788" s="6"/>
      <c r="CY788" s="6"/>
      <c r="CZ788" s="6"/>
      <c r="DA788" s="6"/>
      <c r="DB788" s="6"/>
      <c r="DC788" s="6"/>
      <c r="DD788" s="6"/>
      <c r="DE788" s="6"/>
      <c r="DF788" s="6"/>
      <c r="DG788" s="6"/>
      <c r="DH788" s="6"/>
      <c r="DI788" s="6"/>
      <c r="DJ788" s="6"/>
      <c r="DK788" s="6"/>
      <c r="DL788" s="6"/>
    </row>
    <row r="789" spans="1:116" ht="12" customHeight="1" x14ac:dyDescent="0.2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  <c r="BO789" s="6"/>
      <c r="BP789" s="6"/>
      <c r="BQ789" s="6"/>
      <c r="BR789" s="6"/>
      <c r="BS789" s="6"/>
      <c r="BT789" s="6"/>
      <c r="BU789" s="6"/>
      <c r="BV789" s="6"/>
      <c r="BW789" s="6"/>
      <c r="BX789" s="6"/>
      <c r="BY789" s="6"/>
      <c r="BZ789" s="6"/>
      <c r="CA789" s="6"/>
      <c r="CB789" s="6"/>
      <c r="CC789" s="6"/>
      <c r="CD789" s="6"/>
      <c r="CE789" s="6"/>
      <c r="CF789" s="6"/>
      <c r="CG789" s="6"/>
      <c r="CH789" s="6"/>
      <c r="CI789" s="6"/>
      <c r="CJ789" s="6"/>
      <c r="CK789" s="6"/>
      <c r="CL789" s="6"/>
      <c r="CM789" s="6"/>
      <c r="CN789" s="6"/>
      <c r="CO789" s="6"/>
      <c r="CP789" s="6"/>
      <c r="CQ789" s="6"/>
      <c r="CR789" s="6"/>
      <c r="CS789" s="6"/>
      <c r="CT789" s="6"/>
      <c r="CU789" s="6"/>
      <c r="CV789" s="6"/>
      <c r="CW789" s="6"/>
      <c r="CX789" s="6"/>
      <c r="CY789" s="6"/>
      <c r="CZ789" s="6"/>
      <c r="DA789" s="6"/>
      <c r="DB789" s="6"/>
      <c r="DC789" s="6"/>
      <c r="DD789" s="6"/>
      <c r="DE789" s="6"/>
      <c r="DF789" s="6"/>
      <c r="DG789" s="6"/>
      <c r="DH789" s="6"/>
      <c r="DI789" s="6"/>
      <c r="DJ789" s="6"/>
      <c r="DK789" s="6"/>
      <c r="DL789" s="6"/>
    </row>
    <row r="790" spans="1:116" ht="12" customHeight="1" x14ac:dyDescent="0.2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  <c r="BO790" s="6"/>
      <c r="BP790" s="6"/>
      <c r="BQ790" s="6"/>
      <c r="BR790" s="6"/>
      <c r="BS790" s="6"/>
      <c r="BT790" s="6"/>
      <c r="BU790" s="6"/>
      <c r="BV790" s="6"/>
      <c r="BW790" s="6"/>
      <c r="BX790" s="6"/>
      <c r="BY790" s="6"/>
      <c r="BZ790" s="6"/>
      <c r="CA790" s="6"/>
      <c r="CB790" s="6"/>
      <c r="CC790" s="6"/>
      <c r="CD790" s="6"/>
      <c r="CE790" s="6"/>
      <c r="CF790" s="6"/>
      <c r="CG790" s="6"/>
      <c r="CH790" s="6"/>
      <c r="CI790" s="6"/>
      <c r="CJ790" s="6"/>
      <c r="CK790" s="6"/>
      <c r="CL790" s="6"/>
      <c r="CM790" s="6"/>
      <c r="CN790" s="6"/>
      <c r="CO790" s="6"/>
      <c r="CP790" s="6"/>
      <c r="CQ790" s="6"/>
      <c r="CR790" s="6"/>
      <c r="CS790" s="6"/>
      <c r="CT790" s="6"/>
      <c r="CU790" s="6"/>
      <c r="CV790" s="6"/>
      <c r="CW790" s="6"/>
      <c r="CX790" s="6"/>
      <c r="CY790" s="6"/>
      <c r="CZ790" s="6"/>
      <c r="DA790" s="6"/>
      <c r="DB790" s="6"/>
      <c r="DC790" s="6"/>
      <c r="DD790" s="6"/>
      <c r="DE790" s="6"/>
      <c r="DF790" s="6"/>
      <c r="DG790" s="6"/>
      <c r="DH790" s="6"/>
      <c r="DI790" s="6"/>
      <c r="DJ790" s="6"/>
      <c r="DK790" s="6"/>
      <c r="DL790" s="6"/>
    </row>
    <row r="791" spans="1:116" ht="12" customHeight="1" x14ac:dyDescent="0.2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  <c r="BO791" s="6"/>
      <c r="BP791" s="6"/>
      <c r="BQ791" s="6"/>
      <c r="BR791" s="6"/>
      <c r="BS791" s="6"/>
      <c r="BT791" s="6"/>
      <c r="BU791" s="6"/>
      <c r="BV791" s="6"/>
      <c r="BW791" s="6"/>
      <c r="BX791" s="6"/>
      <c r="BY791" s="6"/>
      <c r="BZ791" s="6"/>
      <c r="CA791" s="6"/>
      <c r="CB791" s="6"/>
      <c r="CC791" s="6"/>
      <c r="CD791" s="6"/>
      <c r="CE791" s="6"/>
      <c r="CF791" s="6"/>
      <c r="CG791" s="6"/>
      <c r="CH791" s="6"/>
      <c r="CI791" s="6"/>
      <c r="CJ791" s="6"/>
      <c r="CK791" s="6"/>
      <c r="CL791" s="6"/>
      <c r="CM791" s="6"/>
      <c r="CN791" s="6"/>
      <c r="CO791" s="6"/>
      <c r="CP791" s="6"/>
      <c r="CQ791" s="6"/>
      <c r="CR791" s="6"/>
      <c r="CS791" s="6"/>
      <c r="CT791" s="6"/>
      <c r="CU791" s="6"/>
      <c r="CV791" s="6"/>
      <c r="CW791" s="6"/>
      <c r="CX791" s="6"/>
      <c r="CY791" s="6"/>
      <c r="CZ791" s="6"/>
      <c r="DA791" s="6"/>
      <c r="DB791" s="6"/>
      <c r="DC791" s="6"/>
      <c r="DD791" s="6"/>
      <c r="DE791" s="6"/>
      <c r="DF791" s="6"/>
      <c r="DG791" s="6"/>
      <c r="DH791" s="6"/>
      <c r="DI791" s="6"/>
      <c r="DJ791" s="6"/>
      <c r="DK791" s="6"/>
      <c r="DL791" s="6"/>
    </row>
    <row r="792" spans="1:116" ht="12" customHeight="1" x14ac:dyDescent="0.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  <c r="BO792" s="6"/>
      <c r="BP792" s="6"/>
      <c r="BQ792" s="6"/>
      <c r="BR792" s="6"/>
      <c r="BS792" s="6"/>
      <c r="BT792" s="6"/>
      <c r="BU792" s="6"/>
      <c r="BV792" s="6"/>
      <c r="BW792" s="6"/>
      <c r="BX792" s="6"/>
      <c r="BY792" s="6"/>
      <c r="BZ792" s="6"/>
      <c r="CA792" s="6"/>
      <c r="CB792" s="6"/>
      <c r="CC792" s="6"/>
      <c r="CD792" s="6"/>
      <c r="CE792" s="6"/>
      <c r="CF792" s="6"/>
      <c r="CG792" s="6"/>
      <c r="CH792" s="6"/>
      <c r="CI792" s="6"/>
      <c r="CJ792" s="6"/>
      <c r="CK792" s="6"/>
      <c r="CL792" s="6"/>
      <c r="CM792" s="6"/>
      <c r="CN792" s="6"/>
      <c r="CO792" s="6"/>
      <c r="CP792" s="6"/>
      <c r="CQ792" s="6"/>
      <c r="CR792" s="6"/>
      <c r="CS792" s="6"/>
      <c r="CT792" s="6"/>
      <c r="CU792" s="6"/>
      <c r="CV792" s="6"/>
      <c r="CW792" s="6"/>
      <c r="CX792" s="6"/>
      <c r="CY792" s="6"/>
      <c r="CZ792" s="6"/>
      <c r="DA792" s="6"/>
      <c r="DB792" s="6"/>
      <c r="DC792" s="6"/>
      <c r="DD792" s="6"/>
      <c r="DE792" s="6"/>
      <c r="DF792" s="6"/>
      <c r="DG792" s="6"/>
      <c r="DH792" s="6"/>
      <c r="DI792" s="6"/>
      <c r="DJ792" s="6"/>
      <c r="DK792" s="6"/>
      <c r="DL792" s="6"/>
    </row>
    <row r="793" spans="1:116" ht="12" customHeight="1" x14ac:dyDescent="0.2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  <c r="BO793" s="6"/>
      <c r="BP793" s="6"/>
      <c r="BQ793" s="6"/>
      <c r="BR793" s="6"/>
      <c r="BS793" s="6"/>
      <c r="BT793" s="6"/>
      <c r="BU793" s="6"/>
      <c r="BV793" s="6"/>
      <c r="BW793" s="6"/>
      <c r="BX793" s="6"/>
      <c r="BY793" s="6"/>
      <c r="BZ793" s="6"/>
      <c r="CA793" s="6"/>
      <c r="CB793" s="6"/>
      <c r="CC793" s="6"/>
      <c r="CD793" s="6"/>
      <c r="CE793" s="6"/>
      <c r="CF793" s="6"/>
      <c r="CG793" s="6"/>
      <c r="CH793" s="6"/>
      <c r="CI793" s="6"/>
      <c r="CJ793" s="6"/>
      <c r="CK793" s="6"/>
      <c r="CL793" s="6"/>
      <c r="CM793" s="6"/>
      <c r="CN793" s="6"/>
      <c r="CO793" s="6"/>
      <c r="CP793" s="6"/>
      <c r="CQ793" s="6"/>
      <c r="CR793" s="6"/>
      <c r="CS793" s="6"/>
      <c r="CT793" s="6"/>
      <c r="CU793" s="6"/>
      <c r="CV793" s="6"/>
      <c r="CW793" s="6"/>
      <c r="CX793" s="6"/>
      <c r="CY793" s="6"/>
      <c r="CZ793" s="6"/>
      <c r="DA793" s="6"/>
      <c r="DB793" s="6"/>
      <c r="DC793" s="6"/>
      <c r="DD793" s="6"/>
      <c r="DE793" s="6"/>
      <c r="DF793" s="6"/>
      <c r="DG793" s="6"/>
      <c r="DH793" s="6"/>
      <c r="DI793" s="6"/>
      <c r="DJ793" s="6"/>
      <c r="DK793" s="6"/>
      <c r="DL793" s="6"/>
    </row>
    <row r="794" spans="1:116" ht="12" customHeight="1" x14ac:dyDescent="0.2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  <c r="BO794" s="6"/>
      <c r="BP794" s="6"/>
      <c r="BQ794" s="6"/>
      <c r="BR794" s="6"/>
      <c r="BS794" s="6"/>
      <c r="BT794" s="6"/>
      <c r="BU794" s="6"/>
      <c r="BV794" s="6"/>
      <c r="BW794" s="6"/>
      <c r="BX794" s="6"/>
      <c r="BY794" s="6"/>
      <c r="BZ794" s="6"/>
      <c r="CA794" s="6"/>
      <c r="CB794" s="6"/>
      <c r="CC794" s="6"/>
      <c r="CD794" s="6"/>
      <c r="CE794" s="6"/>
      <c r="CF794" s="6"/>
      <c r="CG794" s="6"/>
      <c r="CH794" s="6"/>
      <c r="CI794" s="6"/>
      <c r="CJ794" s="6"/>
      <c r="CK794" s="6"/>
      <c r="CL794" s="6"/>
      <c r="CM794" s="6"/>
      <c r="CN794" s="6"/>
      <c r="CO794" s="6"/>
      <c r="CP794" s="6"/>
      <c r="CQ794" s="6"/>
      <c r="CR794" s="6"/>
      <c r="CS794" s="6"/>
      <c r="CT794" s="6"/>
      <c r="CU794" s="6"/>
      <c r="CV794" s="6"/>
      <c r="CW794" s="6"/>
      <c r="CX794" s="6"/>
      <c r="CY794" s="6"/>
      <c r="CZ794" s="6"/>
      <c r="DA794" s="6"/>
      <c r="DB794" s="6"/>
      <c r="DC794" s="6"/>
      <c r="DD794" s="6"/>
      <c r="DE794" s="6"/>
      <c r="DF794" s="6"/>
      <c r="DG794" s="6"/>
      <c r="DH794" s="6"/>
      <c r="DI794" s="6"/>
      <c r="DJ794" s="6"/>
      <c r="DK794" s="6"/>
      <c r="DL794" s="6"/>
    </row>
    <row r="795" spans="1:116" ht="12" customHeight="1" x14ac:dyDescent="0.2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  <c r="BO795" s="6"/>
      <c r="BP795" s="6"/>
      <c r="BQ795" s="6"/>
      <c r="BR795" s="6"/>
      <c r="BS795" s="6"/>
      <c r="BT795" s="6"/>
      <c r="BU795" s="6"/>
      <c r="BV795" s="6"/>
      <c r="BW795" s="6"/>
      <c r="BX795" s="6"/>
      <c r="BY795" s="6"/>
      <c r="BZ795" s="6"/>
      <c r="CA795" s="6"/>
      <c r="CB795" s="6"/>
      <c r="CC795" s="6"/>
      <c r="CD795" s="6"/>
      <c r="CE795" s="6"/>
      <c r="CF795" s="6"/>
      <c r="CG795" s="6"/>
      <c r="CH795" s="6"/>
      <c r="CI795" s="6"/>
      <c r="CJ795" s="6"/>
      <c r="CK795" s="6"/>
      <c r="CL795" s="6"/>
      <c r="CM795" s="6"/>
      <c r="CN795" s="6"/>
      <c r="CO795" s="6"/>
      <c r="CP795" s="6"/>
      <c r="CQ795" s="6"/>
      <c r="CR795" s="6"/>
      <c r="CS795" s="6"/>
      <c r="CT795" s="6"/>
      <c r="CU795" s="6"/>
      <c r="CV795" s="6"/>
      <c r="CW795" s="6"/>
      <c r="CX795" s="6"/>
      <c r="CY795" s="6"/>
      <c r="CZ795" s="6"/>
      <c r="DA795" s="6"/>
      <c r="DB795" s="6"/>
      <c r="DC795" s="6"/>
      <c r="DD795" s="6"/>
      <c r="DE795" s="6"/>
      <c r="DF795" s="6"/>
      <c r="DG795" s="6"/>
      <c r="DH795" s="6"/>
      <c r="DI795" s="6"/>
      <c r="DJ795" s="6"/>
      <c r="DK795" s="6"/>
      <c r="DL795" s="6"/>
    </row>
    <row r="796" spans="1:116" ht="12" customHeight="1" x14ac:dyDescent="0.2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  <c r="BO796" s="6"/>
      <c r="BP796" s="6"/>
      <c r="BQ796" s="6"/>
      <c r="BR796" s="6"/>
      <c r="BS796" s="6"/>
      <c r="BT796" s="6"/>
      <c r="BU796" s="6"/>
      <c r="BV796" s="6"/>
      <c r="BW796" s="6"/>
      <c r="BX796" s="6"/>
      <c r="BY796" s="6"/>
      <c r="BZ796" s="6"/>
      <c r="CA796" s="6"/>
      <c r="CB796" s="6"/>
      <c r="CC796" s="6"/>
      <c r="CD796" s="6"/>
      <c r="CE796" s="6"/>
      <c r="CF796" s="6"/>
      <c r="CG796" s="6"/>
      <c r="CH796" s="6"/>
      <c r="CI796" s="6"/>
      <c r="CJ796" s="6"/>
      <c r="CK796" s="6"/>
      <c r="CL796" s="6"/>
      <c r="CM796" s="6"/>
      <c r="CN796" s="6"/>
      <c r="CO796" s="6"/>
      <c r="CP796" s="6"/>
      <c r="CQ796" s="6"/>
      <c r="CR796" s="6"/>
      <c r="CS796" s="6"/>
      <c r="CT796" s="6"/>
      <c r="CU796" s="6"/>
      <c r="CV796" s="6"/>
      <c r="CW796" s="6"/>
      <c r="CX796" s="6"/>
      <c r="CY796" s="6"/>
      <c r="CZ796" s="6"/>
      <c r="DA796" s="6"/>
      <c r="DB796" s="6"/>
      <c r="DC796" s="6"/>
      <c r="DD796" s="6"/>
      <c r="DE796" s="6"/>
      <c r="DF796" s="6"/>
      <c r="DG796" s="6"/>
      <c r="DH796" s="6"/>
      <c r="DI796" s="6"/>
      <c r="DJ796" s="6"/>
      <c r="DK796" s="6"/>
      <c r="DL796" s="6"/>
    </row>
    <row r="797" spans="1:116" ht="12" customHeight="1" x14ac:dyDescent="0.2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  <c r="BO797" s="6"/>
      <c r="BP797" s="6"/>
      <c r="BQ797" s="6"/>
      <c r="BR797" s="6"/>
      <c r="BS797" s="6"/>
      <c r="BT797" s="6"/>
      <c r="BU797" s="6"/>
      <c r="BV797" s="6"/>
      <c r="BW797" s="6"/>
      <c r="BX797" s="6"/>
      <c r="BY797" s="6"/>
      <c r="BZ797" s="6"/>
      <c r="CA797" s="6"/>
      <c r="CB797" s="6"/>
      <c r="CC797" s="6"/>
      <c r="CD797" s="6"/>
      <c r="CE797" s="6"/>
      <c r="CF797" s="6"/>
      <c r="CG797" s="6"/>
      <c r="CH797" s="6"/>
      <c r="CI797" s="6"/>
      <c r="CJ797" s="6"/>
      <c r="CK797" s="6"/>
      <c r="CL797" s="6"/>
      <c r="CM797" s="6"/>
      <c r="CN797" s="6"/>
      <c r="CO797" s="6"/>
      <c r="CP797" s="6"/>
      <c r="CQ797" s="6"/>
      <c r="CR797" s="6"/>
      <c r="CS797" s="6"/>
      <c r="CT797" s="6"/>
      <c r="CU797" s="6"/>
      <c r="CV797" s="6"/>
      <c r="CW797" s="6"/>
      <c r="CX797" s="6"/>
      <c r="CY797" s="6"/>
      <c r="CZ797" s="6"/>
      <c r="DA797" s="6"/>
      <c r="DB797" s="6"/>
      <c r="DC797" s="6"/>
      <c r="DD797" s="6"/>
      <c r="DE797" s="6"/>
      <c r="DF797" s="6"/>
      <c r="DG797" s="6"/>
      <c r="DH797" s="6"/>
      <c r="DI797" s="6"/>
      <c r="DJ797" s="6"/>
      <c r="DK797" s="6"/>
      <c r="DL797" s="6"/>
    </row>
    <row r="798" spans="1:116" ht="12" customHeight="1" x14ac:dyDescent="0.2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  <c r="BO798" s="6"/>
      <c r="BP798" s="6"/>
      <c r="BQ798" s="6"/>
      <c r="BR798" s="6"/>
      <c r="BS798" s="6"/>
      <c r="BT798" s="6"/>
      <c r="BU798" s="6"/>
      <c r="BV798" s="6"/>
      <c r="BW798" s="6"/>
      <c r="BX798" s="6"/>
      <c r="BY798" s="6"/>
      <c r="BZ798" s="6"/>
      <c r="CA798" s="6"/>
      <c r="CB798" s="6"/>
      <c r="CC798" s="6"/>
      <c r="CD798" s="6"/>
      <c r="CE798" s="6"/>
      <c r="CF798" s="6"/>
      <c r="CG798" s="6"/>
      <c r="CH798" s="6"/>
      <c r="CI798" s="6"/>
      <c r="CJ798" s="6"/>
      <c r="CK798" s="6"/>
      <c r="CL798" s="6"/>
      <c r="CM798" s="6"/>
      <c r="CN798" s="6"/>
      <c r="CO798" s="6"/>
      <c r="CP798" s="6"/>
      <c r="CQ798" s="6"/>
      <c r="CR798" s="6"/>
      <c r="CS798" s="6"/>
      <c r="CT798" s="6"/>
      <c r="CU798" s="6"/>
      <c r="CV798" s="6"/>
      <c r="CW798" s="6"/>
      <c r="CX798" s="6"/>
      <c r="CY798" s="6"/>
      <c r="CZ798" s="6"/>
      <c r="DA798" s="6"/>
      <c r="DB798" s="6"/>
      <c r="DC798" s="6"/>
      <c r="DD798" s="6"/>
      <c r="DE798" s="6"/>
      <c r="DF798" s="6"/>
      <c r="DG798" s="6"/>
      <c r="DH798" s="6"/>
      <c r="DI798" s="6"/>
      <c r="DJ798" s="6"/>
      <c r="DK798" s="6"/>
      <c r="DL798" s="6"/>
    </row>
    <row r="799" spans="1:116" ht="12" customHeight="1" x14ac:dyDescent="0.2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  <c r="BO799" s="6"/>
      <c r="BP799" s="6"/>
      <c r="BQ799" s="6"/>
      <c r="BR799" s="6"/>
      <c r="BS799" s="6"/>
      <c r="BT799" s="6"/>
      <c r="BU799" s="6"/>
      <c r="BV799" s="6"/>
      <c r="BW799" s="6"/>
      <c r="BX799" s="6"/>
      <c r="BY799" s="6"/>
      <c r="BZ799" s="6"/>
      <c r="CA799" s="6"/>
      <c r="CB799" s="6"/>
      <c r="CC799" s="6"/>
      <c r="CD799" s="6"/>
      <c r="CE799" s="6"/>
      <c r="CF799" s="6"/>
      <c r="CG799" s="6"/>
      <c r="CH799" s="6"/>
      <c r="CI799" s="6"/>
      <c r="CJ799" s="6"/>
      <c r="CK799" s="6"/>
      <c r="CL799" s="6"/>
      <c r="CM799" s="6"/>
      <c r="CN799" s="6"/>
      <c r="CO799" s="6"/>
      <c r="CP799" s="6"/>
      <c r="CQ799" s="6"/>
      <c r="CR799" s="6"/>
      <c r="CS799" s="6"/>
      <c r="CT799" s="6"/>
      <c r="CU799" s="6"/>
      <c r="CV799" s="6"/>
      <c r="CW799" s="6"/>
      <c r="CX799" s="6"/>
      <c r="CY799" s="6"/>
      <c r="CZ799" s="6"/>
      <c r="DA799" s="6"/>
      <c r="DB799" s="6"/>
      <c r="DC799" s="6"/>
      <c r="DD799" s="6"/>
      <c r="DE799" s="6"/>
      <c r="DF799" s="6"/>
      <c r="DG799" s="6"/>
      <c r="DH799" s="6"/>
      <c r="DI799" s="6"/>
      <c r="DJ799" s="6"/>
      <c r="DK799" s="6"/>
      <c r="DL799" s="6"/>
    </row>
    <row r="800" spans="1:116" ht="12" customHeight="1" x14ac:dyDescent="0.2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  <c r="BO800" s="6"/>
      <c r="BP800" s="6"/>
      <c r="BQ800" s="6"/>
      <c r="BR800" s="6"/>
      <c r="BS800" s="6"/>
      <c r="BT800" s="6"/>
      <c r="BU800" s="6"/>
      <c r="BV800" s="6"/>
      <c r="BW800" s="6"/>
      <c r="BX800" s="6"/>
      <c r="BY800" s="6"/>
      <c r="BZ800" s="6"/>
      <c r="CA800" s="6"/>
      <c r="CB800" s="6"/>
      <c r="CC800" s="6"/>
      <c r="CD800" s="6"/>
      <c r="CE800" s="6"/>
      <c r="CF800" s="6"/>
      <c r="CG800" s="6"/>
      <c r="CH800" s="6"/>
      <c r="CI800" s="6"/>
      <c r="CJ800" s="6"/>
      <c r="CK800" s="6"/>
      <c r="CL800" s="6"/>
      <c r="CM800" s="6"/>
      <c r="CN800" s="6"/>
      <c r="CO800" s="6"/>
      <c r="CP800" s="6"/>
      <c r="CQ800" s="6"/>
      <c r="CR800" s="6"/>
      <c r="CS800" s="6"/>
      <c r="CT800" s="6"/>
      <c r="CU800" s="6"/>
      <c r="CV800" s="6"/>
      <c r="CW800" s="6"/>
      <c r="CX800" s="6"/>
      <c r="CY800" s="6"/>
      <c r="CZ800" s="6"/>
      <c r="DA800" s="6"/>
      <c r="DB800" s="6"/>
      <c r="DC800" s="6"/>
      <c r="DD800" s="6"/>
      <c r="DE800" s="6"/>
      <c r="DF800" s="6"/>
      <c r="DG800" s="6"/>
      <c r="DH800" s="6"/>
      <c r="DI800" s="6"/>
      <c r="DJ800" s="6"/>
      <c r="DK800" s="6"/>
      <c r="DL800" s="6"/>
    </row>
    <row r="801" spans="1:116" ht="12" customHeight="1" x14ac:dyDescent="0.2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  <c r="BO801" s="6"/>
      <c r="BP801" s="6"/>
      <c r="BQ801" s="6"/>
      <c r="BR801" s="6"/>
      <c r="BS801" s="6"/>
      <c r="BT801" s="6"/>
      <c r="BU801" s="6"/>
      <c r="BV801" s="6"/>
      <c r="BW801" s="6"/>
      <c r="BX801" s="6"/>
      <c r="BY801" s="6"/>
      <c r="BZ801" s="6"/>
      <c r="CA801" s="6"/>
      <c r="CB801" s="6"/>
      <c r="CC801" s="6"/>
      <c r="CD801" s="6"/>
      <c r="CE801" s="6"/>
      <c r="CF801" s="6"/>
      <c r="CG801" s="6"/>
      <c r="CH801" s="6"/>
      <c r="CI801" s="6"/>
      <c r="CJ801" s="6"/>
      <c r="CK801" s="6"/>
      <c r="CL801" s="6"/>
      <c r="CM801" s="6"/>
      <c r="CN801" s="6"/>
      <c r="CO801" s="6"/>
      <c r="CP801" s="6"/>
      <c r="CQ801" s="6"/>
      <c r="CR801" s="6"/>
      <c r="CS801" s="6"/>
      <c r="CT801" s="6"/>
      <c r="CU801" s="6"/>
      <c r="CV801" s="6"/>
      <c r="CW801" s="6"/>
      <c r="CX801" s="6"/>
      <c r="CY801" s="6"/>
      <c r="CZ801" s="6"/>
      <c r="DA801" s="6"/>
      <c r="DB801" s="6"/>
      <c r="DC801" s="6"/>
      <c r="DD801" s="6"/>
      <c r="DE801" s="6"/>
      <c r="DF801" s="6"/>
      <c r="DG801" s="6"/>
      <c r="DH801" s="6"/>
      <c r="DI801" s="6"/>
      <c r="DJ801" s="6"/>
      <c r="DK801" s="6"/>
      <c r="DL801" s="6"/>
    </row>
    <row r="802" spans="1:116" ht="12" customHeight="1" x14ac:dyDescent="0.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  <c r="BO802" s="6"/>
      <c r="BP802" s="6"/>
      <c r="BQ802" s="6"/>
      <c r="BR802" s="6"/>
      <c r="BS802" s="6"/>
      <c r="BT802" s="6"/>
      <c r="BU802" s="6"/>
      <c r="BV802" s="6"/>
      <c r="BW802" s="6"/>
      <c r="BX802" s="6"/>
      <c r="BY802" s="6"/>
      <c r="BZ802" s="6"/>
      <c r="CA802" s="6"/>
      <c r="CB802" s="6"/>
      <c r="CC802" s="6"/>
      <c r="CD802" s="6"/>
      <c r="CE802" s="6"/>
      <c r="CF802" s="6"/>
      <c r="CG802" s="6"/>
      <c r="CH802" s="6"/>
      <c r="CI802" s="6"/>
      <c r="CJ802" s="6"/>
      <c r="CK802" s="6"/>
      <c r="CL802" s="6"/>
      <c r="CM802" s="6"/>
      <c r="CN802" s="6"/>
      <c r="CO802" s="6"/>
      <c r="CP802" s="6"/>
      <c r="CQ802" s="6"/>
      <c r="CR802" s="6"/>
      <c r="CS802" s="6"/>
      <c r="CT802" s="6"/>
      <c r="CU802" s="6"/>
      <c r="CV802" s="6"/>
      <c r="CW802" s="6"/>
      <c r="CX802" s="6"/>
      <c r="CY802" s="6"/>
      <c r="CZ802" s="6"/>
      <c r="DA802" s="6"/>
      <c r="DB802" s="6"/>
      <c r="DC802" s="6"/>
      <c r="DD802" s="6"/>
      <c r="DE802" s="6"/>
      <c r="DF802" s="6"/>
      <c r="DG802" s="6"/>
      <c r="DH802" s="6"/>
      <c r="DI802" s="6"/>
      <c r="DJ802" s="6"/>
      <c r="DK802" s="6"/>
      <c r="DL802" s="6"/>
    </row>
    <row r="803" spans="1:116" ht="12" customHeight="1" x14ac:dyDescent="0.2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  <c r="BO803" s="6"/>
      <c r="BP803" s="6"/>
      <c r="BQ803" s="6"/>
      <c r="BR803" s="6"/>
      <c r="BS803" s="6"/>
      <c r="BT803" s="6"/>
      <c r="BU803" s="6"/>
      <c r="BV803" s="6"/>
      <c r="BW803" s="6"/>
      <c r="BX803" s="6"/>
      <c r="BY803" s="6"/>
      <c r="BZ803" s="6"/>
      <c r="CA803" s="6"/>
      <c r="CB803" s="6"/>
      <c r="CC803" s="6"/>
      <c r="CD803" s="6"/>
      <c r="CE803" s="6"/>
      <c r="CF803" s="6"/>
      <c r="CG803" s="6"/>
      <c r="CH803" s="6"/>
      <c r="CI803" s="6"/>
      <c r="CJ803" s="6"/>
      <c r="CK803" s="6"/>
      <c r="CL803" s="6"/>
      <c r="CM803" s="6"/>
      <c r="CN803" s="6"/>
      <c r="CO803" s="6"/>
      <c r="CP803" s="6"/>
      <c r="CQ803" s="6"/>
      <c r="CR803" s="6"/>
      <c r="CS803" s="6"/>
      <c r="CT803" s="6"/>
      <c r="CU803" s="6"/>
      <c r="CV803" s="6"/>
      <c r="CW803" s="6"/>
      <c r="CX803" s="6"/>
      <c r="CY803" s="6"/>
      <c r="CZ803" s="6"/>
      <c r="DA803" s="6"/>
      <c r="DB803" s="6"/>
      <c r="DC803" s="6"/>
      <c r="DD803" s="6"/>
      <c r="DE803" s="6"/>
      <c r="DF803" s="6"/>
      <c r="DG803" s="6"/>
      <c r="DH803" s="6"/>
      <c r="DI803" s="6"/>
      <c r="DJ803" s="6"/>
      <c r="DK803" s="6"/>
      <c r="DL803" s="6"/>
    </row>
    <row r="804" spans="1:116" ht="12" customHeight="1" x14ac:dyDescent="0.2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  <c r="BO804" s="6"/>
      <c r="BP804" s="6"/>
      <c r="BQ804" s="6"/>
      <c r="BR804" s="6"/>
      <c r="BS804" s="6"/>
      <c r="BT804" s="6"/>
      <c r="BU804" s="6"/>
      <c r="BV804" s="6"/>
      <c r="BW804" s="6"/>
      <c r="BX804" s="6"/>
      <c r="BY804" s="6"/>
      <c r="BZ804" s="6"/>
      <c r="CA804" s="6"/>
      <c r="CB804" s="6"/>
      <c r="CC804" s="6"/>
      <c r="CD804" s="6"/>
      <c r="CE804" s="6"/>
      <c r="CF804" s="6"/>
      <c r="CG804" s="6"/>
      <c r="CH804" s="6"/>
      <c r="CI804" s="6"/>
      <c r="CJ804" s="6"/>
      <c r="CK804" s="6"/>
      <c r="CL804" s="6"/>
      <c r="CM804" s="6"/>
      <c r="CN804" s="6"/>
      <c r="CO804" s="6"/>
      <c r="CP804" s="6"/>
      <c r="CQ804" s="6"/>
      <c r="CR804" s="6"/>
      <c r="CS804" s="6"/>
      <c r="CT804" s="6"/>
      <c r="CU804" s="6"/>
      <c r="CV804" s="6"/>
      <c r="CW804" s="6"/>
      <c r="CX804" s="6"/>
      <c r="CY804" s="6"/>
      <c r="CZ804" s="6"/>
      <c r="DA804" s="6"/>
      <c r="DB804" s="6"/>
      <c r="DC804" s="6"/>
      <c r="DD804" s="6"/>
      <c r="DE804" s="6"/>
      <c r="DF804" s="6"/>
      <c r="DG804" s="6"/>
      <c r="DH804" s="6"/>
      <c r="DI804" s="6"/>
      <c r="DJ804" s="6"/>
      <c r="DK804" s="6"/>
      <c r="DL804" s="6"/>
    </row>
    <row r="805" spans="1:116" ht="12" customHeight="1" x14ac:dyDescent="0.2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  <c r="BO805" s="6"/>
      <c r="BP805" s="6"/>
      <c r="BQ805" s="6"/>
      <c r="BR805" s="6"/>
      <c r="BS805" s="6"/>
      <c r="BT805" s="6"/>
      <c r="BU805" s="6"/>
      <c r="BV805" s="6"/>
      <c r="BW805" s="6"/>
      <c r="BX805" s="6"/>
      <c r="BY805" s="6"/>
      <c r="BZ805" s="6"/>
      <c r="CA805" s="6"/>
      <c r="CB805" s="6"/>
      <c r="CC805" s="6"/>
      <c r="CD805" s="6"/>
      <c r="CE805" s="6"/>
      <c r="CF805" s="6"/>
      <c r="CG805" s="6"/>
      <c r="CH805" s="6"/>
      <c r="CI805" s="6"/>
      <c r="CJ805" s="6"/>
      <c r="CK805" s="6"/>
      <c r="CL805" s="6"/>
      <c r="CM805" s="6"/>
      <c r="CN805" s="6"/>
      <c r="CO805" s="6"/>
      <c r="CP805" s="6"/>
      <c r="CQ805" s="6"/>
      <c r="CR805" s="6"/>
      <c r="CS805" s="6"/>
      <c r="CT805" s="6"/>
      <c r="CU805" s="6"/>
      <c r="CV805" s="6"/>
      <c r="CW805" s="6"/>
      <c r="CX805" s="6"/>
      <c r="CY805" s="6"/>
      <c r="CZ805" s="6"/>
      <c r="DA805" s="6"/>
      <c r="DB805" s="6"/>
      <c r="DC805" s="6"/>
      <c r="DD805" s="6"/>
      <c r="DE805" s="6"/>
      <c r="DF805" s="6"/>
      <c r="DG805" s="6"/>
      <c r="DH805" s="6"/>
      <c r="DI805" s="6"/>
      <c r="DJ805" s="6"/>
      <c r="DK805" s="6"/>
      <c r="DL805" s="6"/>
    </row>
    <row r="806" spans="1:116" ht="12" customHeight="1" x14ac:dyDescent="0.2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  <c r="BO806" s="6"/>
      <c r="BP806" s="6"/>
      <c r="BQ806" s="6"/>
      <c r="BR806" s="6"/>
      <c r="BS806" s="6"/>
      <c r="BT806" s="6"/>
      <c r="BU806" s="6"/>
      <c r="BV806" s="6"/>
      <c r="BW806" s="6"/>
      <c r="BX806" s="6"/>
      <c r="BY806" s="6"/>
      <c r="BZ806" s="6"/>
      <c r="CA806" s="6"/>
      <c r="CB806" s="6"/>
      <c r="CC806" s="6"/>
      <c r="CD806" s="6"/>
      <c r="CE806" s="6"/>
      <c r="CF806" s="6"/>
      <c r="CG806" s="6"/>
      <c r="CH806" s="6"/>
      <c r="CI806" s="6"/>
      <c r="CJ806" s="6"/>
      <c r="CK806" s="6"/>
      <c r="CL806" s="6"/>
      <c r="CM806" s="6"/>
      <c r="CN806" s="6"/>
      <c r="CO806" s="6"/>
      <c r="CP806" s="6"/>
      <c r="CQ806" s="6"/>
      <c r="CR806" s="6"/>
      <c r="CS806" s="6"/>
      <c r="CT806" s="6"/>
      <c r="CU806" s="6"/>
      <c r="CV806" s="6"/>
      <c r="CW806" s="6"/>
      <c r="CX806" s="6"/>
      <c r="CY806" s="6"/>
      <c r="CZ806" s="6"/>
      <c r="DA806" s="6"/>
      <c r="DB806" s="6"/>
      <c r="DC806" s="6"/>
      <c r="DD806" s="6"/>
      <c r="DE806" s="6"/>
      <c r="DF806" s="6"/>
      <c r="DG806" s="6"/>
      <c r="DH806" s="6"/>
      <c r="DI806" s="6"/>
      <c r="DJ806" s="6"/>
      <c r="DK806" s="6"/>
      <c r="DL806" s="6"/>
    </row>
    <row r="807" spans="1:116" ht="12" customHeight="1" x14ac:dyDescent="0.2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  <c r="BO807" s="6"/>
      <c r="BP807" s="6"/>
      <c r="BQ807" s="6"/>
      <c r="BR807" s="6"/>
      <c r="BS807" s="6"/>
      <c r="BT807" s="6"/>
      <c r="BU807" s="6"/>
      <c r="BV807" s="6"/>
      <c r="BW807" s="6"/>
      <c r="BX807" s="6"/>
      <c r="BY807" s="6"/>
      <c r="BZ807" s="6"/>
      <c r="CA807" s="6"/>
      <c r="CB807" s="6"/>
      <c r="CC807" s="6"/>
      <c r="CD807" s="6"/>
      <c r="CE807" s="6"/>
      <c r="CF807" s="6"/>
      <c r="CG807" s="6"/>
      <c r="CH807" s="6"/>
      <c r="CI807" s="6"/>
      <c r="CJ807" s="6"/>
      <c r="CK807" s="6"/>
      <c r="CL807" s="6"/>
      <c r="CM807" s="6"/>
      <c r="CN807" s="6"/>
      <c r="CO807" s="6"/>
      <c r="CP807" s="6"/>
      <c r="CQ807" s="6"/>
      <c r="CR807" s="6"/>
      <c r="CS807" s="6"/>
      <c r="CT807" s="6"/>
      <c r="CU807" s="6"/>
      <c r="CV807" s="6"/>
      <c r="CW807" s="6"/>
      <c r="CX807" s="6"/>
      <c r="CY807" s="6"/>
      <c r="CZ807" s="6"/>
      <c r="DA807" s="6"/>
      <c r="DB807" s="6"/>
      <c r="DC807" s="6"/>
      <c r="DD807" s="6"/>
      <c r="DE807" s="6"/>
      <c r="DF807" s="6"/>
      <c r="DG807" s="6"/>
      <c r="DH807" s="6"/>
      <c r="DI807" s="6"/>
      <c r="DJ807" s="6"/>
      <c r="DK807" s="6"/>
      <c r="DL807" s="6"/>
    </row>
    <row r="808" spans="1:116" ht="12" customHeight="1" x14ac:dyDescent="0.2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  <c r="BO808" s="6"/>
      <c r="BP808" s="6"/>
      <c r="BQ808" s="6"/>
      <c r="BR808" s="6"/>
      <c r="BS808" s="6"/>
      <c r="BT808" s="6"/>
      <c r="BU808" s="6"/>
      <c r="BV808" s="6"/>
      <c r="BW808" s="6"/>
      <c r="BX808" s="6"/>
      <c r="BY808" s="6"/>
      <c r="BZ808" s="6"/>
      <c r="CA808" s="6"/>
      <c r="CB808" s="6"/>
      <c r="CC808" s="6"/>
      <c r="CD808" s="6"/>
      <c r="CE808" s="6"/>
      <c r="CF808" s="6"/>
      <c r="CG808" s="6"/>
      <c r="CH808" s="6"/>
      <c r="CI808" s="6"/>
      <c r="CJ808" s="6"/>
      <c r="CK808" s="6"/>
      <c r="CL808" s="6"/>
      <c r="CM808" s="6"/>
      <c r="CN808" s="6"/>
      <c r="CO808" s="6"/>
      <c r="CP808" s="6"/>
      <c r="CQ808" s="6"/>
      <c r="CR808" s="6"/>
      <c r="CS808" s="6"/>
      <c r="CT808" s="6"/>
      <c r="CU808" s="6"/>
      <c r="CV808" s="6"/>
      <c r="CW808" s="6"/>
      <c r="CX808" s="6"/>
      <c r="CY808" s="6"/>
      <c r="CZ808" s="6"/>
      <c r="DA808" s="6"/>
      <c r="DB808" s="6"/>
      <c r="DC808" s="6"/>
      <c r="DD808" s="6"/>
      <c r="DE808" s="6"/>
      <c r="DF808" s="6"/>
      <c r="DG808" s="6"/>
      <c r="DH808" s="6"/>
      <c r="DI808" s="6"/>
      <c r="DJ808" s="6"/>
      <c r="DK808" s="6"/>
      <c r="DL808" s="6"/>
    </row>
    <row r="809" spans="1:116" ht="12" customHeight="1" x14ac:dyDescent="0.2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  <c r="BO809" s="6"/>
      <c r="BP809" s="6"/>
      <c r="BQ809" s="6"/>
      <c r="BR809" s="6"/>
      <c r="BS809" s="6"/>
      <c r="BT809" s="6"/>
      <c r="BU809" s="6"/>
      <c r="BV809" s="6"/>
      <c r="BW809" s="6"/>
      <c r="BX809" s="6"/>
      <c r="BY809" s="6"/>
      <c r="BZ809" s="6"/>
      <c r="CA809" s="6"/>
      <c r="CB809" s="6"/>
      <c r="CC809" s="6"/>
      <c r="CD809" s="6"/>
      <c r="CE809" s="6"/>
      <c r="CF809" s="6"/>
      <c r="CG809" s="6"/>
      <c r="CH809" s="6"/>
      <c r="CI809" s="6"/>
      <c r="CJ809" s="6"/>
      <c r="CK809" s="6"/>
      <c r="CL809" s="6"/>
      <c r="CM809" s="6"/>
      <c r="CN809" s="6"/>
      <c r="CO809" s="6"/>
      <c r="CP809" s="6"/>
      <c r="CQ809" s="6"/>
      <c r="CR809" s="6"/>
      <c r="CS809" s="6"/>
      <c r="CT809" s="6"/>
      <c r="CU809" s="6"/>
      <c r="CV809" s="6"/>
      <c r="CW809" s="6"/>
      <c r="CX809" s="6"/>
      <c r="CY809" s="6"/>
      <c r="CZ809" s="6"/>
      <c r="DA809" s="6"/>
      <c r="DB809" s="6"/>
      <c r="DC809" s="6"/>
      <c r="DD809" s="6"/>
      <c r="DE809" s="6"/>
      <c r="DF809" s="6"/>
      <c r="DG809" s="6"/>
      <c r="DH809" s="6"/>
      <c r="DI809" s="6"/>
      <c r="DJ809" s="6"/>
      <c r="DK809" s="6"/>
      <c r="DL809" s="6"/>
    </row>
    <row r="810" spans="1:116" ht="12" customHeight="1" x14ac:dyDescent="0.2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  <c r="BO810" s="6"/>
      <c r="BP810" s="6"/>
      <c r="BQ810" s="6"/>
      <c r="BR810" s="6"/>
      <c r="BS810" s="6"/>
      <c r="BT810" s="6"/>
      <c r="BU810" s="6"/>
      <c r="BV810" s="6"/>
      <c r="BW810" s="6"/>
      <c r="BX810" s="6"/>
      <c r="BY810" s="6"/>
      <c r="BZ810" s="6"/>
      <c r="CA810" s="6"/>
      <c r="CB810" s="6"/>
      <c r="CC810" s="6"/>
      <c r="CD810" s="6"/>
      <c r="CE810" s="6"/>
      <c r="CF810" s="6"/>
      <c r="CG810" s="6"/>
      <c r="CH810" s="6"/>
      <c r="CI810" s="6"/>
      <c r="CJ810" s="6"/>
      <c r="CK810" s="6"/>
      <c r="CL810" s="6"/>
      <c r="CM810" s="6"/>
      <c r="CN810" s="6"/>
      <c r="CO810" s="6"/>
      <c r="CP810" s="6"/>
      <c r="CQ810" s="6"/>
      <c r="CR810" s="6"/>
      <c r="CS810" s="6"/>
      <c r="CT810" s="6"/>
      <c r="CU810" s="6"/>
      <c r="CV810" s="6"/>
      <c r="CW810" s="6"/>
      <c r="CX810" s="6"/>
      <c r="CY810" s="6"/>
      <c r="CZ810" s="6"/>
      <c r="DA810" s="6"/>
      <c r="DB810" s="6"/>
      <c r="DC810" s="6"/>
      <c r="DD810" s="6"/>
      <c r="DE810" s="6"/>
      <c r="DF810" s="6"/>
      <c r="DG810" s="6"/>
      <c r="DH810" s="6"/>
      <c r="DI810" s="6"/>
      <c r="DJ810" s="6"/>
      <c r="DK810" s="6"/>
      <c r="DL810" s="6"/>
    </row>
    <row r="811" spans="1:116" ht="12" customHeight="1" x14ac:dyDescent="0.2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  <c r="BO811" s="6"/>
      <c r="BP811" s="6"/>
      <c r="BQ811" s="6"/>
      <c r="BR811" s="6"/>
      <c r="BS811" s="6"/>
      <c r="BT811" s="6"/>
      <c r="BU811" s="6"/>
      <c r="BV811" s="6"/>
      <c r="BW811" s="6"/>
      <c r="BX811" s="6"/>
      <c r="BY811" s="6"/>
      <c r="BZ811" s="6"/>
      <c r="CA811" s="6"/>
      <c r="CB811" s="6"/>
      <c r="CC811" s="6"/>
      <c r="CD811" s="6"/>
      <c r="CE811" s="6"/>
      <c r="CF811" s="6"/>
      <c r="CG811" s="6"/>
      <c r="CH811" s="6"/>
      <c r="CI811" s="6"/>
      <c r="CJ811" s="6"/>
      <c r="CK811" s="6"/>
      <c r="CL811" s="6"/>
      <c r="CM811" s="6"/>
      <c r="CN811" s="6"/>
      <c r="CO811" s="6"/>
      <c r="CP811" s="6"/>
      <c r="CQ811" s="6"/>
      <c r="CR811" s="6"/>
      <c r="CS811" s="6"/>
      <c r="CT811" s="6"/>
      <c r="CU811" s="6"/>
      <c r="CV811" s="6"/>
      <c r="CW811" s="6"/>
      <c r="CX811" s="6"/>
      <c r="CY811" s="6"/>
      <c r="CZ811" s="6"/>
      <c r="DA811" s="6"/>
      <c r="DB811" s="6"/>
      <c r="DC811" s="6"/>
      <c r="DD811" s="6"/>
      <c r="DE811" s="6"/>
      <c r="DF811" s="6"/>
      <c r="DG811" s="6"/>
      <c r="DH811" s="6"/>
      <c r="DI811" s="6"/>
      <c r="DJ811" s="6"/>
      <c r="DK811" s="6"/>
      <c r="DL811" s="6"/>
    </row>
    <row r="812" spans="1:116" ht="12" customHeight="1" x14ac:dyDescent="0.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  <c r="BO812" s="6"/>
      <c r="BP812" s="6"/>
      <c r="BQ812" s="6"/>
      <c r="BR812" s="6"/>
      <c r="BS812" s="6"/>
      <c r="BT812" s="6"/>
      <c r="BU812" s="6"/>
      <c r="BV812" s="6"/>
      <c r="BW812" s="6"/>
      <c r="BX812" s="6"/>
      <c r="BY812" s="6"/>
      <c r="BZ812" s="6"/>
      <c r="CA812" s="6"/>
      <c r="CB812" s="6"/>
      <c r="CC812" s="6"/>
      <c r="CD812" s="6"/>
      <c r="CE812" s="6"/>
      <c r="CF812" s="6"/>
      <c r="CG812" s="6"/>
      <c r="CH812" s="6"/>
      <c r="CI812" s="6"/>
      <c r="CJ812" s="6"/>
      <c r="CK812" s="6"/>
      <c r="CL812" s="6"/>
      <c r="CM812" s="6"/>
      <c r="CN812" s="6"/>
      <c r="CO812" s="6"/>
      <c r="CP812" s="6"/>
      <c r="CQ812" s="6"/>
      <c r="CR812" s="6"/>
      <c r="CS812" s="6"/>
      <c r="CT812" s="6"/>
      <c r="CU812" s="6"/>
      <c r="CV812" s="6"/>
      <c r="CW812" s="6"/>
      <c r="CX812" s="6"/>
      <c r="CY812" s="6"/>
      <c r="CZ812" s="6"/>
      <c r="DA812" s="6"/>
      <c r="DB812" s="6"/>
      <c r="DC812" s="6"/>
      <c r="DD812" s="6"/>
      <c r="DE812" s="6"/>
      <c r="DF812" s="6"/>
      <c r="DG812" s="6"/>
      <c r="DH812" s="6"/>
      <c r="DI812" s="6"/>
      <c r="DJ812" s="6"/>
      <c r="DK812" s="6"/>
      <c r="DL812" s="6"/>
    </row>
    <row r="813" spans="1:116" ht="12" customHeight="1" x14ac:dyDescent="0.2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  <c r="BO813" s="6"/>
      <c r="BP813" s="6"/>
      <c r="BQ813" s="6"/>
      <c r="BR813" s="6"/>
      <c r="BS813" s="6"/>
      <c r="BT813" s="6"/>
      <c r="BU813" s="6"/>
      <c r="BV813" s="6"/>
      <c r="BW813" s="6"/>
      <c r="BX813" s="6"/>
      <c r="BY813" s="6"/>
      <c r="BZ813" s="6"/>
      <c r="CA813" s="6"/>
      <c r="CB813" s="6"/>
      <c r="CC813" s="6"/>
      <c r="CD813" s="6"/>
      <c r="CE813" s="6"/>
      <c r="CF813" s="6"/>
      <c r="CG813" s="6"/>
      <c r="CH813" s="6"/>
      <c r="CI813" s="6"/>
      <c r="CJ813" s="6"/>
      <c r="CK813" s="6"/>
      <c r="CL813" s="6"/>
      <c r="CM813" s="6"/>
      <c r="CN813" s="6"/>
      <c r="CO813" s="6"/>
      <c r="CP813" s="6"/>
      <c r="CQ813" s="6"/>
      <c r="CR813" s="6"/>
      <c r="CS813" s="6"/>
      <c r="CT813" s="6"/>
      <c r="CU813" s="6"/>
      <c r="CV813" s="6"/>
      <c r="CW813" s="6"/>
      <c r="CX813" s="6"/>
      <c r="CY813" s="6"/>
      <c r="CZ813" s="6"/>
      <c r="DA813" s="6"/>
      <c r="DB813" s="6"/>
      <c r="DC813" s="6"/>
      <c r="DD813" s="6"/>
      <c r="DE813" s="6"/>
      <c r="DF813" s="6"/>
      <c r="DG813" s="6"/>
      <c r="DH813" s="6"/>
      <c r="DI813" s="6"/>
      <c r="DJ813" s="6"/>
      <c r="DK813" s="6"/>
      <c r="DL813" s="6"/>
    </row>
    <row r="814" spans="1:116" ht="12" customHeight="1" x14ac:dyDescent="0.2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  <c r="BO814" s="6"/>
      <c r="BP814" s="6"/>
      <c r="BQ814" s="6"/>
      <c r="BR814" s="6"/>
      <c r="BS814" s="6"/>
      <c r="BT814" s="6"/>
      <c r="BU814" s="6"/>
      <c r="BV814" s="6"/>
      <c r="BW814" s="6"/>
      <c r="BX814" s="6"/>
      <c r="BY814" s="6"/>
      <c r="BZ814" s="6"/>
      <c r="CA814" s="6"/>
      <c r="CB814" s="6"/>
      <c r="CC814" s="6"/>
      <c r="CD814" s="6"/>
      <c r="CE814" s="6"/>
      <c r="CF814" s="6"/>
      <c r="CG814" s="6"/>
      <c r="CH814" s="6"/>
      <c r="CI814" s="6"/>
      <c r="CJ814" s="6"/>
      <c r="CK814" s="6"/>
      <c r="CL814" s="6"/>
      <c r="CM814" s="6"/>
      <c r="CN814" s="6"/>
      <c r="CO814" s="6"/>
      <c r="CP814" s="6"/>
      <c r="CQ814" s="6"/>
      <c r="CR814" s="6"/>
      <c r="CS814" s="6"/>
      <c r="CT814" s="6"/>
      <c r="CU814" s="6"/>
      <c r="CV814" s="6"/>
      <c r="CW814" s="6"/>
      <c r="CX814" s="6"/>
      <c r="CY814" s="6"/>
      <c r="CZ814" s="6"/>
      <c r="DA814" s="6"/>
      <c r="DB814" s="6"/>
      <c r="DC814" s="6"/>
      <c r="DD814" s="6"/>
      <c r="DE814" s="6"/>
      <c r="DF814" s="6"/>
      <c r="DG814" s="6"/>
      <c r="DH814" s="6"/>
      <c r="DI814" s="6"/>
      <c r="DJ814" s="6"/>
      <c r="DK814" s="6"/>
      <c r="DL814" s="6"/>
    </row>
    <row r="815" spans="1:116" ht="12" customHeight="1" x14ac:dyDescent="0.2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  <c r="BO815" s="6"/>
      <c r="BP815" s="6"/>
      <c r="BQ815" s="6"/>
      <c r="BR815" s="6"/>
      <c r="BS815" s="6"/>
      <c r="BT815" s="6"/>
      <c r="BU815" s="6"/>
      <c r="BV815" s="6"/>
      <c r="BW815" s="6"/>
      <c r="BX815" s="6"/>
      <c r="BY815" s="6"/>
      <c r="BZ815" s="6"/>
      <c r="CA815" s="6"/>
      <c r="CB815" s="6"/>
      <c r="CC815" s="6"/>
      <c r="CD815" s="6"/>
      <c r="CE815" s="6"/>
      <c r="CF815" s="6"/>
      <c r="CG815" s="6"/>
      <c r="CH815" s="6"/>
      <c r="CI815" s="6"/>
      <c r="CJ815" s="6"/>
      <c r="CK815" s="6"/>
      <c r="CL815" s="6"/>
      <c r="CM815" s="6"/>
      <c r="CN815" s="6"/>
      <c r="CO815" s="6"/>
      <c r="CP815" s="6"/>
      <c r="CQ815" s="6"/>
      <c r="CR815" s="6"/>
      <c r="CS815" s="6"/>
      <c r="CT815" s="6"/>
      <c r="CU815" s="6"/>
      <c r="CV815" s="6"/>
      <c r="CW815" s="6"/>
      <c r="CX815" s="6"/>
      <c r="CY815" s="6"/>
      <c r="CZ815" s="6"/>
      <c r="DA815" s="6"/>
      <c r="DB815" s="6"/>
      <c r="DC815" s="6"/>
      <c r="DD815" s="6"/>
      <c r="DE815" s="6"/>
      <c r="DF815" s="6"/>
      <c r="DG815" s="6"/>
      <c r="DH815" s="6"/>
      <c r="DI815" s="6"/>
      <c r="DJ815" s="6"/>
      <c r="DK815" s="6"/>
      <c r="DL815" s="6"/>
    </row>
    <row r="816" spans="1:116" ht="12" customHeight="1" x14ac:dyDescent="0.2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  <c r="BO816" s="6"/>
      <c r="BP816" s="6"/>
      <c r="BQ816" s="6"/>
      <c r="BR816" s="6"/>
      <c r="BS816" s="6"/>
      <c r="BT816" s="6"/>
      <c r="BU816" s="6"/>
      <c r="BV816" s="6"/>
      <c r="BW816" s="6"/>
      <c r="BX816" s="6"/>
      <c r="BY816" s="6"/>
      <c r="BZ816" s="6"/>
      <c r="CA816" s="6"/>
      <c r="CB816" s="6"/>
      <c r="CC816" s="6"/>
      <c r="CD816" s="6"/>
      <c r="CE816" s="6"/>
      <c r="CF816" s="6"/>
      <c r="CG816" s="6"/>
      <c r="CH816" s="6"/>
      <c r="CI816" s="6"/>
      <c r="CJ816" s="6"/>
      <c r="CK816" s="6"/>
      <c r="CL816" s="6"/>
      <c r="CM816" s="6"/>
      <c r="CN816" s="6"/>
      <c r="CO816" s="6"/>
      <c r="CP816" s="6"/>
      <c r="CQ816" s="6"/>
      <c r="CR816" s="6"/>
      <c r="CS816" s="6"/>
      <c r="CT816" s="6"/>
      <c r="CU816" s="6"/>
      <c r="CV816" s="6"/>
      <c r="CW816" s="6"/>
      <c r="CX816" s="6"/>
      <c r="CY816" s="6"/>
      <c r="CZ816" s="6"/>
      <c r="DA816" s="6"/>
      <c r="DB816" s="6"/>
      <c r="DC816" s="6"/>
      <c r="DD816" s="6"/>
      <c r="DE816" s="6"/>
      <c r="DF816" s="6"/>
      <c r="DG816" s="6"/>
      <c r="DH816" s="6"/>
      <c r="DI816" s="6"/>
      <c r="DJ816" s="6"/>
      <c r="DK816" s="6"/>
      <c r="DL816" s="6"/>
    </row>
    <row r="817" spans="1:116" ht="12" customHeight="1" x14ac:dyDescent="0.2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  <c r="BO817" s="6"/>
      <c r="BP817" s="6"/>
      <c r="BQ817" s="6"/>
      <c r="BR817" s="6"/>
      <c r="BS817" s="6"/>
      <c r="BT817" s="6"/>
      <c r="BU817" s="6"/>
      <c r="BV817" s="6"/>
      <c r="BW817" s="6"/>
      <c r="BX817" s="6"/>
      <c r="BY817" s="6"/>
      <c r="BZ817" s="6"/>
      <c r="CA817" s="6"/>
      <c r="CB817" s="6"/>
      <c r="CC817" s="6"/>
      <c r="CD817" s="6"/>
      <c r="CE817" s="6"/>
      <c r="CF817" s="6"/>
      <c r="CG817" s="6"/>
      <c r="CH817" s="6"/>
      <c r="CI817" s="6"/>
      <c r="CJ817" s="6"/>
      <c r="CK817" s="6"/>
      <c r="CL817" s="6"/>
      <c r="CM817" s="6"/>
      <c r="CN817" s="6"/>
      <c r="CO817" s="6"/>
      <c r="CP817" s="6"/>
      <c r="CQ817" s="6"/>
      <c r="CR817" s="6"/>
      <c r="CS817" s="6"/>
      <c r="CT817" s="6"/>
      <c r="CU817" s="6"/>
      <c r="CV817" s="6"/>
      <c r="CW817" s="6"/>
      <c r="CX817" s="6"/>
      <c r="CY817" s="6"/>
      <c r="CZ817" s="6"/>
      <c r="DA817" s="6"/>
      <c r="DB817" s="6"/>
      <c r="DC817" s="6"/>
      <c r="DD817" s="6"/>
      <c r="DE817" s="6"/>
      <c r="DF817" s="6"/>
      <c r="DG817" s="6"/>
      <c r="DH817" s="6"/>
      <c r="DI817" s="6"/>
      <c r="DJ817" s="6"/>
      <c r="DK817" s="6"/>
      <c r="DL817" s="6"/>
    </row>
    <row r="818" spans="1:116" ht="12" customHeight="1" x14ac:dyDescent="0.2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  <c r="BO818" s="6"/>
      <c r="BP818" s="6"/>
      <c r="BQ818" s="6"/>
      <c r="BR818" s="6"/>
      <c r="BS818" s="6"/>
      <c r="BT818" s="6"/>
      <c r="BU818" s="6"/>
      <c r="BV818" s="6"/>
      <c r="BW818" s="6"/>
      <c r="BX818" s="6"/>
      <c r="BY818" s="6"/>
      <c r="BZ818" s="6"/>
      <c r="CA818" s="6"/>
      <c r="CB818" s="6"/>
      <c r="CC818" s="6"/>
      <c r="CD818" s="6"/>
      <c r="CE818" s="6"/>
      <c r="CF818" s="6"/>
      <c r="CG818" s="6"/>
      <c r="CH818" s="6"/>
      <c r="CI818" s="6"/>
      <c r="CJ818" s="6"/>
      <c r="CK818" s="6"/>
      <c r="CL818" s="6"/>
      <c r="CM818" s="6"/>
      <c r="CN818" s="6"/>
      <c r="CO818" s="6"/>
      <c r="CP818" s="6"/>
      <c r="CQ818" s="6"/>
      <c r="CR818" s="6"/>
      <c r="CS818" s="6"/>
      <c r="CT818" s="6"/>
      <c r="CU818" s="6"/>
      <c r="CV818" s="6"/>
      <c r="CW818" s="6"/>
      <c r="CX818" s="6"/>
      <c r="CY818" s="6"/>
      <c r="CZ818" s="6"/>
      <c r="DA818" s="6"/>
      <c r="DB818" s="6"/>
      <c r="DC818" s="6"/>
      <c r="DD818" s="6"/>
      <c r="DE818" s="6"/>
      <c r="DF818" s="6"/>
      <c r="DG818" s="6"/>
      <c r="DH818" s="6"/>
      <c r="DI818" s="6"/>
      <c r="DJ818" s="6"/>
      <c r="DK818" s="6"/>
      <c r="DL818" s="6"/>
    </row>
    <row r="819" spans="1:116" ht="12" customHeight="1" x14ac:dyDescent="0.2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  <c r="BO819" s="6"/>
      <c r="BP819" s="6"/>
      <c r="BQ819" s="6"/>
      <c r="BR819" s="6"/>
      <c r="BS819" s="6"/>
      <c r="BT819" s="6"/>
      <c r="BU819" s="6"/>
      <c r="BV819" s="6"/>
      <c r="BW819" s="6"/>
      <c r="BX819" s="6"/>
      <c r="BY819" s="6"/>
      <c r="BZ819" s="6"/>
      <c r="CA819" s="6"/>
      <c r="CB819" s="6"/>
      <c r="CC819" s="6"/>
      <c r="CD819" s="6"/>
      <c r="CE819" s="6"/>
      <c r="CF819" s="6"/>
      <c r="CG819" s="6"/>
      <c r="CH819" s="6"/>
      <c r="CI819" s="6"/>
      <c r="CJ819" s="6"/>
      <c r="CK819" s="6"/>
      <c r="CL819" s="6"/>
      <c r="CM819" s="6"/>
      <c r="CN819" s="6"/>
      <c r="CO819" s="6"/>
      <c r="CP819" s="6"/>
      <c r="CQ819" s="6"/>
      <c r="CR819" s="6"/>
      <c r="CS819" s="6"/>
      <c r="CT819" s="6"/>
      <c r="CU819" s="6"/>
      <c r="CV819" s="6"/>
      <c r="CW819" s="6"/>
      <c r="CX819" s="6"/>
      <c r="CY819" s="6"/>
      <c r="CZ819" s="6"/>
      <c r="DA819" s="6"/>
      <c r="DB819" s="6"/>
      <c r="DC819" s="6"/>
      <c r="DD819" s="6"/>
      <c r="DE819" s="6"/>
      <c r="DF819" s="6"/>
      <c r="DG819" s="6"/>
      <c r="DH819" s="6"/>
      <c r="DI819" s="6"/>
      <c r="DJ819" s="6"/>
      <c r="DK819" s="6"/>
      <c r="DL819" s="6"/>
    </row>
    <row r="820" spans="1:116" ht="12" customHeight="1" x14ac:dyDescent="0.2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  <c r="BO820" s="6"/>
      <c r="BP820" s="6"/>
      <c r="BQ820" s="6"/>
      <c r="BR820" s="6"/>
      <c r="BS820" s="6"/>
      <c r="BT820" s="6"/>
      <c r="BU820" s="6"/>
      <c r="BV820" s="6"/>
      <c r="BW820" s="6"/>
      <c r="BX820" s="6"/>
      <c r="BY820" s="6"/>
      <c r="BZ820" s="6"/>
      <c r="CA820" s="6"/>
      <c r="CB820" s="6"/>
      <c r="CC820" s="6"/>
      <c r="CD820" s="6"/>
      <c r="CE820" s="6"/>
      <c r="CF820" s="6"/>
      <c r="CG820" s="6"/>
      <c r="CH820" s="6"/>
      <c r="CI820" s="6"/>
      <c r="CJ820" s="6"/>
      <c r="CK820" s="6"/>
      <c r="CL820" s="6"/>
      <c r="CM820" s="6"/>
      <c r="CN820" s="6"/>
      <c r="CO820" s="6"/>
      <c r="CP820" s="6"/>
      <c r="CQ820" s="6"/>
      <c r="CR820" s="6"/>
      <c r="CS820" s="6"/>
      <c r="CT820" s="6"/>
      <c r="CU820" s="6"/>
      <c r="CV820" s="6"/>
      <c r="CW820" s="6"/>
      <c r="CX820" s="6"/>
      <c r="CY820" s="6"/>
      <c r="CZ820" s="6"/>
      <c r="DA820" s="6"/>
      <c r="DB820" s="6"/>
      <c r="DC820" s="6"/>
      <c r="DD820" s="6"/>
      <c r="DE820" s="6"/>
      <c r="DF820" s="6"/>
      <c r="DG820" s="6"/>
      <c r="DH820" s="6"/>
      <c r="DI820" s="6"/>
      <c r="DJ820" s="6"/>
      <c r="DK820" s="6"/>
      <c r="DL820" s="6"/>
    </row>
    <row r="821" spans="1:116" ht="12" customHeight="1" x14ac:dyDescent="0.2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  <c r="BO821" s="6"/>
      <c r="BP821" s="6"/>
      <c r="BQ821" s="6"/>
      <c r="BR821" s="6"/>
      <c r="BS821" s="6"/>
      <c r="BT821" s="6"/>
      <c r="BU821" s="6"/>
      <c r="BV821" s="6"/>
      <c r="BW821" s="6"/>
      <c r="BX821" s="6"/>
      <c r="BY821" s="6"/>
      <c r="BZ821" s="6"/>
      <c r="CA821" s="6"/>
      <c r="CB821" s="6"/>
      <c r="CC821" s="6"/>
      <c r="CD821" s="6"/>
      <c r="CE821" s="6"/>
      <c r="CF821" s="6"/>
      <c r="CG821" s="6"/>
      <c r="CH821" s="6"/>
      <c r="CI821" s="6"/>
      <c r="CJ821" s="6"/>
      <c r="CK821" s="6"/>
      <c r="CL821" s="6"/>
      <c r="CM821" s="6"/>
      <c r="CN821" s="6"/>
      <c r="CO821" s="6"/>
      <c r="CP821" s="6"/>
      <c r="CQ821" s="6"/>
      <c r="CR821" s="6"/>
      <c r="CS821" s="6"/>
      <c r="CT821" s="6"/>
      <c r="CU821" s="6"/>
      <c r="CV821" s="6"/>
      <c r="CW821" s="6"/>
      <c r="CX821" s="6"/>
      <c r="CY821" s="6"/>
      <c r="CZ821" s="6"/>
      <c r="DA821" s="6"/>
      <c r="DB821" s="6"/>
      <c r="DC821" s="6"/>
      <c r="DD821" s="6"/>
      <c r="DE821" s="6"/>
      <c r="DF821" s="6"/>
      <c r="DG821" s="6"/>
      <c r="DH821" s="6"/>
      <c r="DI821" s="6"/>
      <c r="DJ821" s="6"/>
      <c r="DK821" s="6"/>
      <c r="DL821" s="6"/>
    </row>
    <row r="822" spans="1:116" ht="12" customHeight="1" x14ac:dyDescent="0.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  <c r="BO822" s="6"/>
      <c r="BP822" s="6"/>
      <c r="BQ822" s="6"/>
      <c r="BR822" s="6"/>
      <c r="BS822" s="6"/>
      <c r="BT822" s="6"/>
      <c r="BU822" s="6"/>
      <c r="BV822" s="6"/>
      <c r="BW822" s="6"/>
      <c r="BX822" s="6"/>
      <c r="BY822" s="6"/>
      <c r="BZ822" s="6"/>
      <c r="CA822" s="6"/>
      <c r="CB822" s="6"/>
      <c r="CC822" s="6"/>
      <c r="CD822" s="6"/>
      <c r="CE822" s="6"/>
      <c r="CF822" s="6"/>
      <c r="CG822" s="6"/>
      <c r="CH822" s="6"/>
      <c r="CI822" s="6"/>
      <c r="CJ822" s="6"/>
      <c r="CK822" s="6"/>
      <c r="CL822" s="6"/>
      <c r="CM822" s="6"/>
      <c r="CN822" s="6"/>
      <c r="CO822" s="6"/>
      <c r="CP822" s="6"/>
      <c r="CQ822" s="6"/>
      <c r="CR822" s="6"/>
      <c r="CS822" s="6"/>
      <c r="CT822" s="6"/>
      <c r="CU822" s="6"/>
      <c r="CV822" s="6"/>
      <c r="CW822" s="6"/>
      <c r="CX822" s="6"/>
      <c r="CY822" s="6"/>
      <c r="CZ822" s="6"/>
      <c r="DA822" s="6"/>
      <c r="DB822" s="6"/>
      <c r="DC822" s="6"/>
      <c r="DD822" s="6"/>
      <c r="DE822" s="6"/>
      <c r="DF822" s="6"/>
      <c r="DG822" s="6"/>
      <c r="DH822" s="6"/>
      <c r="DI822" s="6"/>
      <c r="DJ822" s="6"/>
      <c r="DK822" s="6"/>
      <c r="DL822" s="6"/>
    </row>
    <row r="823" spans="1:116" ht="12" customHeight="1" x14ac:dyDescent="0.2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  <c r="BO823" s="6"/>
      <c r="BP823" s="6"/>
      <c r="BQ823" s="6"/>
      <c r="BR823" s="6"/>
      <c r="BS823" s="6"/>
      <c r="BT823" s="6"/>
      <c r="BU823" s="6"/>
      <c r="BV823" s="6"/>
      <c r="BW823" s="6"/>
      <c r="BX823" s="6"/>
      <c r="BY823" s="6"/>
      <c r="BZ823" s="6"/>
      <c r="CA823" s="6"/>
      <c r="CB823" s="6"/>
      <c r="CC823" s="6"/>
      <c r="CD823" s="6"/>
      <c r="CE823" s="6"/>
      <c r="CF823" s="6"/>
      <c r="CG823" s="6"/>
      <c r="CH823" s="6"/>
      <c r="CI823" s="6"/>
      <c r="CJ823" s="6"/>
      <c r="CK823" s="6"/>
      <c r="CL823" s="6"/>
      <c r="CM823" s="6"/>
      <c r="CN823" s="6"/>
      <c r="CO823" s="6"/>
      <c r="CP823" s="6"/>
      <c r="CQ823" s="6"/>
      <c r="CR823" s="6"/>
      <c r="CS823" s="6"/>
      <c r="CT823" s="6"/>
      <c r="CU823" s="6"/>
      <c r="CV823" s="6"/>
      <c r="CW823" s="6"/>
      <c r="CX823" s="6"/>
      <c r="CY823" s="6"/>
      <c r="CZ823" s="6"/>
      <c r="DA823" s="6"/>
      <c r="DB823" s="6"/>
      <c r="DC823" s="6"/>
      <c r="DD823" s="6"/>
      <c r="DE823" s="6"/>
      <c r="DF823" s="6"/>
      <c r="DG823" s="6"/>
      <c r="DH823" s="6"/>
      <c r="DI823" s="6"/>
      <c r="DJ823" s="6"/>
      <c r="DK823" s="6"/>
      <c r="DL823" s="6"/>
    </row>
    <row r="824" spans="1:116" ht="12" customHeight="1" x14ac:dyDescent="0.2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  <c r="BO824" s="6"/>
      <c r="BP824" s="6"/>
      <c r="BQ824" s="6"/>
      <c r="BR824" s="6"/>
      <c r="BS824" s="6"/>
      <c r="BT824" s="6"/>
      <c r="BU824" s="6"/>
      <c r="BV824" s="6"/>
      <c r="BW824" s="6"/>
      <c r="BX824" s="6"/>
      <c r="BY824" s="6"/>
      <c r="BZ824" s="6"/>
      <c r="CA824" s="6"/>
      <c r="CB824" s="6"/>
      <c r="CC824" s="6"/>
      <c r="CD824" s="6"/>
      <c r="CE824" s="6"/>
      <c r="CF824" s="6"/>
      <c r="CG824" s="6"/>
      <c r="CH824" s="6"/>
      <c r="CI824" s="6"/>
      <c r="CJ824" s="6"/>
      <c r="CK824" s="6"/>
      <c r="CL824" s="6"/>
      <c r="CM824" s="6"/>
      <c r="CN824" s="6"/>
      <c r="CO824" s="6"/>
      <c r="CP824" s="6"/>
      <c r="CQ824" s="6"/>
      <c r="CR824" s="6"/>
      <c r="CS824" s="6"/>
      <c r="CT824" s="6"/>
      <c r="CU824" s="6"/>
      <c r="CV824" s="6"/>
      <c r="CW824" s="6"/>
      <c r="CX824" s="6"/>
      <c r="CY824" s="6"/>
      <c r="CZ824" s="6"/>
      <c r="DA824" s="6"/>
      <c r="DB824" s="6"/>
      <c r="DC824" s="6"/>
      <c r="DD824" s="6"/>
      <c r="DE824" s="6"/>
      <c r="DF824" s="6"/>
      <c r="DG824" s="6"/>
      <c r="DH824" s="6"/>
      <c r="DI824" s="6"/>
      <c r="DJ824" s="6"/>
      <c r="DK824" s="6"/>
      <c r="DL824" s="6"/>
    </row>
    <row r="825" spans="1:116" ht="12" customHeight="1" x14ac:dyDescent="0.2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  <c r="BO825" s="6"/>
      <c r="BP825" s="6"/>
      <c r="BQ825" s="6"/>
      <c r="BR825" s="6"/>
      <c r="BS825" s="6"/>
      <c r="BT825" s="6"/>
      <c r="BU825" s="6"/>
      <c r="BV825" s="6"/>
      <c r="BW825" s="6"/>
      <c r="BX825" s="6"/>
      <c r="BY825" s="6"/>
      <c r="BZ825" s="6"/>
      <c r="CA825" s="6"/>
      <c r="CB825" s="6"/>
      <c r="CC825" s="6"/>
      <c r="CD825" s="6"/>
      <c r="CE825" s="6"/>
      <c r="CF825" s="6"/>
      <c r="CG825" s="6"/>
      <c r="CH825" s="6"/>
      <c r="CI825" s="6"/>
      <c r="CJ825" s="6"/>
      <c r="CK825" s="6"/>
      <c r="CL825" s="6"/>
      <c r="CM825" s="6"/>
      <c r="CN825" s="6"/>
      <c r="CO825" s="6"/>
      <c r="CP825" s="6"/>
      <c r="CQ825" s="6"/>
      <c r="CR825" s="6"/>
      <c r="CS825" s="6"/>
      <c r="CT825" s="6"/>
      <c r="CU825" s="6"/>
      <c r="CV825" s="6"/>
      <c r="CW825" s="6"/>
      <c r="CX825" s="6"/>
      <c r="CY825" s="6"/>
      <c r="CZ825" s="6"/>
      <c r="DA825" s="6"/>
      <c r="DB825" s="6"/>
      <c r="DC825" s="6"/>
      <c r="DD825" s="6"/>
      <c r="DE825" s="6"/>
      <c r="DF825" s="6"/>
      <c r="DG825" s="6"/>
      <c r="DH825" s="6"/>
      <c r="DI825" s="6"/>
      <c r="DJ825" s="6"/>
      <c r="DK825" s="6"/>
      <c r="DL825" s="6"/>
    </row>
    <row r="826" spans="1:116" ht="12" customHeight="1" x14ac:dyDescent="0.2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  <c r="BO826" s="6"/>
      <c r="BP826" s="6"/>
      <c r="BQ826" s="6"/>
      <c r="BR826" s="6"/>
      <c r="BS826" s="6"/>
      <c r="BT826" s="6"/>
      <c r="BU826" s="6"/>
      <c r="BV826" s="6"/>
      <c r="BW826" s="6"/>
      <c r="BX826" s="6"/>
      <c r="BY826" s="6"/>
      <c r="BZ826" s="6"/>
      <c r="CA826" s="6"/>
      <c r="CB826" s="6"/>
      <c r="CC826" s="6"/>
      <c r="CD826" s="6"/>
      <c r="CE826" s="6"/>
      <c r="CF826" s="6"/>
      <c r="CG826" s="6"/>
      <c r="CH826" s="6"/>
      <c r="CI826" s="6"/>
      <c r="CJ826" s="6"/>
      <c r="CK826" s="6"/>
      <c r="CL826" s="6"/>
      <c r="CM826" s="6"/>
      <c r="CN826" s="6"/>
      <c r="CO826" s="6"/>
      <c r="CP826" s="6"/>
      <c r="CQ826" s="6"/>
      <c r="CR826" s="6"/>
      <c r="CS826" s="6"/>
      <c r="CT826" s="6"/>
      <c r="CU826" s="6"/>
      <c r="CV826" s="6"/>
      <c r="CW826" s="6"/>
      <c r="CX826" s="6"/>
      <c r="CY826" s="6"/>
      <c r="CZ826" s="6"/>
      <c r="DA826" s="6"/>
      <c r="DB826" s="6"/>
      <c r="DC826" s="6"/>
      <c r="DD826" s="6"/>
      <c r="DE826" s="6"/>
      <c r="DF826" s="6"/>
      <c r="DG826" s="6"/>
      <c r="DH826" s="6"/>
      <c r="DI826" s="6"/>
      <c r="DJ826" s="6"/>
      <c r="DK826" s="6"/>
      <c r="DL826" s="6"/>
    </row>
    <row r="827" spans="1:116" ht="12" customHeight="1" x14ac:dyDescent="0.2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  <c r="BO827" s="6"/>
      <c r="BP827" s="6"/>
      <c r="BQ827" s="6"/>
      <c r="BR827" s="6"/>
      <c r="BS827" s="6"/>
      <c r="BT827" s="6"/>
      <c r="BU827" s="6"/>
      <c r="BV827" s="6"/>
      <c r="BW827" s="6"/>
      <c r="BX827" s="6"/>
      <c r="BY827" s="6"/>
      <c r="BZ827" s="6"/>
      <c r="CA827" s="6"/>
      <c r="CB827" s="6"/>
      <c r="CC827" s="6"/>
      <c r="CD827" s="6"/>
      <c r="CE827" s="6"/>
      <c r="CF827" s="6"/>
      <c r="CG827" s="6"/>
      <c r="CH827" s="6"/>
      <c r="CI827" s="6"/>
      <c r="CJ827" s="6"/>
      <c r="CK827" s="6"/>
      <c r="CL827" s="6"/>
      <c r="CM827" s="6"/>
      <c r="CN827" s="6"/>
      <c r="CO827" s="6"/>
      <c r="CP827" s="6"/>
      <c r="CQ827" s="6"/>
      <c r="CR827" s="6"/>
      <c r="CS827" s="6"/>
      <c r="CT827" s="6"/>
      <c r="CU827" s="6"/>
      <c r="CV827" s="6"/>
      <c r="CW827" s="6"/>
      <c r="CX827" s="6"/>
      <c r="CY827" s="6"/>
      <c r="CZ827" s="6"/>
      <c r="DA827" s="6"/>
      <c r="DB827" s="6"/>
      <c r="DC827" s="6"/>
      <c r="DD827" s="6"/>
      <c r="DE827" s="6"/>
      <c r="DF827" s="6"/>
      <c r="DG827" s="6"/>
      <c r="DH827" s="6"/>
      <c r="DI827" s="6"/>
      <c r="DJ827" s="6"/>
      <c r="DK827" s="6"/>
      <c r="DL827" s="6"/>
    </row>
    <row r="828" spans="1:116" ht="12" customHeight="1" x14ac:dyDescent="0.2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  <c r="BO828" s="6"/>
      <c r="BP828" s="6"/>
      <c r="BQ828" s="6"/>
      <c r="BR828" s="6"/>
      <c r="BS828" s="6"/>
      <c r="BT828" s="6"/>
      <c r="BU828" s="6"/>
      <c r="BV828" s="6"/>
      <c r="BW828" s="6"/>
      <c r="BX828" s="6"/>
      <c r="BY828" s="6"/>
      <c r="BZ828" s="6"/>
      <c r="CA828" s="6"/>
      <c r="CB828" s="6"/>
      <c r="CC828" s="6"/>
      <c r="CD828" s="6"/>
      <c r="CE828" s="6"/>
      <c r="CF828" s="6"/>
      <c r="CG828" s="6"/>
      <c r="CH828" s="6"/>
      <c r="CI828" s="6"/>
      <c r="CJ828" s="6"/>
      <c r="CK828" s="6"/>
      <c r="CL828" s="6"/>
      <c r="CM828" s="6"/>
      <c r="CN828" s="6"/>
      <c r="CO828" s="6"/>
      <c r="CP828" s="6"/>
      <c r="CQ828" s="6"/>
      <c r="CR828" s="6"/>
      <c r="CS828" s="6"/>
      <c r="CT828" s="6"/>
      <c r="CU828" s="6"/>
      <c r="CV828" s="6"/>
      <c r="CW828" s="6"/>
      <c r="CX828" s="6"/>
      <c r="CY828" s="6"/>
      <c r="CZ828" s="6"/>
      <c r="DA828" s="6"/>
      <c r="DB828" s="6"/>
      <c r="DC828" s="6"/>
      <c r="DD828" s="6"/>
      <c r="DE828" s="6"/>
      <c r="DF828" s="6"/>
      <c r="DG828" s="6"/>
      <c r="DH828" s="6"/>
      <c r="DI828" s="6"/>
      <c r="DJ828" s="6"/>
      <c r="DK828" s="6"/>
      <c r="DL828" s="6"/>
    </row>
    <row r="829" spans="1:116" ht="12" customHeight="1" x14ac:dyDescent="0.2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  <c r="BO829" s="6"/>
      <c r="BP829" s="6"/>
      <c r="BQ829" s="6"/>
      <c r="BR829" s="6"/>
      <c r="BS829" s="6"/>
      <c r="BT829" s="6"/>
      <c r="BU829" s="6"/>
      <c r="BV829" s="6"/>
      <c r="BW829" s="6"/>
      <c r="BX829" s="6"/>
      <c r="BY829" s="6"/>
      <c r="BZ829" s="6"/>
      <c r="CA829" s="6"/>
      <c r="CB829" s="6"/>
      <c r="CC829" s="6"/>
      <c r="CD829" s="6"/>
      <c r="CE829" s="6"/>
      <c r="CF829" s="6"/>
      <c r="CG829" s="6"/>
      <c r="CH829" s="6"/>
      <c r="CI829" s="6"/>
      <c r="CJ829" s="6"/>
      <c r="CK829" s="6"/>
      <c r="CL829" s="6"/>
      <c r="CM829" s="6"/>
      <c r="CN829" s="6"/>
      <c r="CO829" s="6"/>
      <c r="CP829" s="6"/>
      <c r="CQ829" s="6"/>
      <c r="CR829" s="6"/>
      <c r="CS829" s="6"/>
      <c r="CT829" s="6"/>
      <c r="CU829" s="6"/>
      <c r="CV829" s="6"/>
      <c r="CW829" s="6"/>
      <c r="CX829" s="6"/>
      <c r="CY829" s="6"/>
      <c r="CZ829" s="6"/>
      <c r="DA829" s="6"/>
      <c r="DB829" s="6"/>
      <c r="DC829" s="6"/>
      <c r="DD829" s="6"/>
      <c r="DE829" s="6"/>
      <c r="DF829" s="6"/>
      <c r="DG829" s="6"/>
      <c r="DH829" s="6"/>
      <c r="DI829" s="6"/>
      <c r="DJ829" s="6"/>
      <c r="DK829" s="6"/>
      <c r="DL829" s="6"/>
    </row>
    <row r="830" spans="1:116" ht="12" customHeight="1" x14ac:dyDescent="0.2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  <c r="BO830" s="6"/>
      <c r="BP830" s="6"/>
      <c r="BQ830" s="6"/>
      <c r="BR830" s="6"/>
      <c r="BS830" s="6"/>
      <c r="BT830" s="6"/>
      <c r="BU830" s="6"/>
      <c r="BV830" s="6"/>
      <c r="BW830" s="6"/>
      <c r="BX830" s="6"/>
      <c r="BY830" s="6"/>
      <c r="BZ830" s="6"/>
      <c r="CA830" s="6"/>
      <c r="CB830" s="6"/>
      <c r="CC830" s="6"/>
      <c r="CD830" s="6"/>
      <c r="CE830" s="6"/>
      <c r="CF830" s="6"/>
      <c r="CG830" s="6"/>
      <c r="CH830" s="6"/>
      <c r="CI830" s="6"/>
      <c r="CJ830" s="6"/>
      <c r="CK830" s="6"/>
      <c r="CL830" s="6"/>
      <c r="CM830" s="6"/>
      <c r="CN830" s="6"/>
      <c r="CO830" s="6"/>
      <c r="CP830" s="6"/>
      <c r="CQ830" s="6"/>
      <c r="CR830" s="6"/>
      <c r="CS830" s="6"/>
      <c r="CT830" s="6"/>
      <c r="CU830" s="6"/>
      <c r="CV830" s="6"/>
      <c r="CW830" s="6"/>
      <c r="CX830" s="6"/>
      <c r="CY830" s="6"/>
      <c r="CZ830" s="6"/>
      <c r="DA830" s="6"/>
      <c r="DB830" s="6"/>
      <c r="DC830" s="6"/>
      <c r="DD830" s="6"/>
      <c r="DE830" s="6"/>
      <c r="DF830" s="6"/>
      <c r="DG830" s="6"/>
      <c r="DH830" s="6"/>
      <c r="DI830" s="6"/>
      <c r="DJ830" s="6"/>
      <c r="DK830" s="6"/>
      <c r="DL830" s="6"/>
    </row>
    <row r="831" spans="1:116" ht="12" customHeight="1" x14ac:dyDescent="0.2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  <c r="BO831" s="6"/>
      <c r="BP831" s="6"/>
      <c r="BQ831" s="6"/>
      <c r="BR831" s="6"/>
      <c r="BS831" s="6"/>
      <c r="BT831" s="6"/>
      <c r="BU831" s="6"/>
      <c r="BV831" s="6"/>
      <c r="BW831" s="6"/>
      <c r="BX831" s="6"/>
      <c r="BY831" s="6"/>
      <c r="BZ831" s="6"/>
      <c r="CA831" s="6"/>
      <c r="CB831" s="6"/>
      <c r="CC831" s="6"/>
      <c r="CD831" s="6"/>
      <c r="CE831" s="6"/>
      <c r="CF831" s="6"/>
      <c r="CG831" s="6"/>
      <c r="CH831" s="6"/>
      <c r="CI831" s="6"/>
      <c r="CJ831" s="6"/>
      <c r="CK831" s="6"/>
      <c r="CL831" s="6"/>
      <c r="CM831" s="6"/>
      <c r="CN831" s="6"/>
      <c r="CO831" s="6"/>
      <c r="CP831" s="6"/>
      <c r="CQ831" s="6"/>
      <c r="CR831" s="6"/>
      <c r="CS831" s="6"/>
      <c r="CT831" s="6"/>
      <c r="CU831" s="6"/>
      <c r="CV831" s="6"/>
      <c r="CW831" s="6"/>
      <c r="CX831" s="6"/>
      <c r="CY831" s="6"/>
      <c r="CZ831" s="6"/>
      <c r="DA831" s="6"/>
      <c r="DB831" s="6"/>
      <c r="DC831" s="6"/>
      <c r="DD831" s="6"/>
      <c r="DE831" s="6"/>
      <c r="DF831" s="6"/>
      <c r="DG831" s="6"/>
      <c r="DH831" s="6"/>
      <c r="DI831" s="6"/>
      <c r="DJ831" s="6"/>
      <c r="DK831" s="6"/>
      <c r="DL831" s="6"/>
    </row>
    <row r="832" spans="1:116" ht="12" customHeight="1" x14ac:dyDescent="0.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  <c r="BO832" s="6"/>
      <c r="BP832" s="6"/>
      <c r="BQ832" s="6"/>
      <c r="BR832" s="6"/>
      <c r="BS832" s="6"/>
      <c r="BT832" s="6"/>
      <c r="BU832" s="6"/>
      <c r="BV832" s="6"/>
      <c r="BW832" s="6"/>
      <c r="BX832" s="6"/>
      <c r="BY832" s="6"/>
      <c r="BZ832" s="6"/>
      <c r="CA832" s="6"/>
      <c r="CB832" s="6"/>
      <c r="CC832" s="6"/>
      <c r="CD832" s="6"/>
      <c r="CE832" s="6"/>
      <c r="CF832" s="6"/>
      <c r="CG832" s="6"/>
      <c r="CH832" s="6"/>
      <c r="CI832" s="6"/>
      <c r="CJ832" s="6"/>
      <c r="CK832" s="6"/>
      <c r="CL832" s="6"/>
      <c r="CM832" s="6"/>
      <c r="CN832" s="6"/>
      <c r="CO832" s="6"/>
      <c r="CP832" s="6"/>
      <c r="CQ832" s="6"/>
      <c r="CR832" s="6"/>
      <c r="CS832" s="6"/>
      <c r="CT832" s="6"/>
      <c r="CU832" s="6"/>
      <c r="CV832" s="6"/>
      <c r="CW832" s="6"/>
      <c r="CX832" s="6"/>
      <c r="CY832" s="6"/>
      <c r="CZ832" s="6"/>
      <c r="DA832" s="6"/>
      <c r="DB832" s="6"/>
      <c r="DC832" s="6"/>
      <c r="DD832" s="6"/>
      <c r="DE832" s="6"/>
      <c r="DF832" s="6"/>
      <c r="DG832" s="6"/>
      <c r="DH832" s="6"/>
      <c r="DI832" s="6"/>
      <c r="DJ832" s="6"/>
      <c r="DK832" s="6"/>
      <c r="DL832" s="6"/>
    </row>
    <row r="833" spans="1:116" ht="12" customHeight="1" x14ac:dyDescent="0.2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  <c r="BO833" s="6"/>
      <c r="BP833" s="6"/>
      <c r="BQ833" s="6"/>
      <c r="BR833" s="6"/>
      <c r="BS833" s="6"/>
      <c r="BT833" s="6"/>
      <c r="BU833" s="6"/>
      <c r="BV833" s="6"/>
      <c r="BW833" s="6"/>
      <c r="BX833" s="6"/>
      <c r="BY833" s="6"/>
      <c r="BZ833" s="6"/>
      <c r="CA833" s="6"/>
      <c r="CB833" s="6"/>
      <c r="CC833" s="6"/>
      <c r="CD833" s="6"/>
      <c r="CE833" s="6"/>
      <c r="CF833" s="6"/>
      <c r="CG833" s="6"/>
      <c r="CH833" s="6"/>
      <c r="CI833" s="6"/>
      <c r="CJ833" s="6"/>
      <c r="CK833" s="6"/>
      <c r="CL833" s="6"/>
      <c r="CM833" s="6"/>
      <c r="CN833" s="6"/>
      <c r="CO833" s="6"/>
      <c r="CP833" s="6"/>
      <c r="CQ833" s="6"/>
      <c r="CR833" s="6"/>
      <c r="CS833" s="6"/>
      <c r="CT833" s="6"/>
      <c r="CU833" s="6"/>
      <c r="CV833" s="6"/>
      <c r="CW833" s="6"/>
      <c r="CX833" s="6"/>
      <c r="CY833" s="6"/>
      <c r="CZ833" s="6"/>
      <c r="DA833" s="6"/>
      <c r="DB833" s="6"/>
      <c r="DC833" s="6"/>
      <c r="DD833" s="6"/>
      <c r="DE833" s="6"/>
      <c r="DF833" s="6"/>
      <c r="DG833" s="6"/>
      <c r="DH833" s="6"/>
      <c r="DI833" s="6"/>
      <c r="DJ833" s="6"/>
      <c r="DK833" s="6"/>
      <c r="DL833" s="6"/>
    </row>
    <row r="834" spans="1:116" ht="12" customHeight="1" x14ac:dyDescent="0.2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  <c r="BO834" s="6"/>
      <c r="BP834" s="6"/>
      <c r="BQ834" s="6"/>
      <c r="BR834" s="6"/>
      <c r="BS834" s="6"/>
      <c r="BT834" s="6"/>
      <c r="BU834" s="6"/>
      <c r="BV834" s="6"/>
      <c r="BW834" s="6"/>
      <c r="BX834" s="6"/>
      <c r="BY834" s="6"/>
      <c r="BZ834" s="6"/>
      <c r="CA834" s="6"/>
      <c r="CB834" s="6"/>
      <c r="CC834" s="6"/>
      <c r="CD834" s="6"/>
      <c r="CE834" s="6"/>
      <c r="CF834" s="6"/>
      <c r="CG834" s="6"/>
      <c r="CH834" s="6"/>
      <c r="CI834" s="6"/>
      <c r="CJ834" s="6"/>
      <c r="CK834" s="6"/>
      <c r="CL834" s="6"/>
      <c r="CM834" s="6"/>
      <c r="CN834" s="6"/>
      <c r="CO834" s="6"/>
      <c r="CP834" s="6"/>
      <c r="CQ834" s="6"/>
      <c r="CR834" s="6"/>
      <c r="CS834" s="6"/>
      <c r="CT834" s="6"/>
      <c r="CU834" s="6"/>
      <c r="CV834" s="6"/>
      <c r="CW834" s="6"/>
      <c r="CX834" s="6"/>
      <c r="CY834" s="6"/>
      <c r="CZ834" s="6"/>
      <c r="DA834" s="6"/>
      <c r="DB834" s="6"/>
      <c r="DC834" s="6"/>
      <c r="DD834" s="6"/>
      <c r="DE834" s="6"/>
      <c r="DF834" s="6"/>
      <c r="DG834" s="6"/>
      <c r="DH834" s="6"/>
      <c r="DI834" s="6"/>
      <c r="DJ834" s="6"/>
      <c r="DK834" s="6"/>
      <c r="DL834" s="6"/>
    </row>
    <row r="835" spans="1:116" ht="12" customHeight="1" x14ac:dyDescent="0.2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  <c r="BO835" s="6"/>
      <c r="BP835" s="6"/>
      <c r="BQ835" s="6"/>
      <c r="BR835" s="6"/>
      <c r="BS835" s="6"/>
      <c r="BT835" s="6"/>
      <c r="BU835" s="6"/>
      <c r="BV835" s="6"/>
      <c r="BW835" s="6"/>
      <c r="BX835" s="6"/>
      <c r="BY835" s="6"/>
      <c r="BZ835" s="6"/>
      <c r="CA835" s="6"/>
      <c r="CB835" s="6"/>
      <c r="CC835" s="6"/>
      <c r="CD835" s="6"/>
      <c r="CE835" s="6"/>
      <c r="CF835" s="6"/>
      <c r="CG835" s="6"/>
      <c r="CH835" s="6"/>
      <c r="CI835" s="6"/>
      <c r="CJ835" s="6"/>
      <c r="CK835" s="6"/>
      <c r="CL835" s="6"/>
      <c r="CM835" s="6"/>
      <c r="CN835" s="6"/>
      <c r="CO835" s="6"/>
      <c r="CP835" s="6"/>
      <c r="CQ835" s="6"/>
      <c r="CR835" s="6"/>
      <c r="CS835" s="6"/>
      <c r="CT835" s="6"/>
      <c r="CU835" s="6"/>
      <c r="CV835" s="6"/>
      <c r="CW835" s="6"/>
      <c r="CX835" s="6"/>
      <c r="CY835" s="6"/>
      <c r="CZ835" s="6"/>
      <c r="DA835" s="6"/>
      <c r="DB835" s="6"/>
      <c r="DC835" s="6"/>
      <c r="DD835" s="6"/>
      <c r="DE835" s="6"/>
      <c r="DF835" s="6"/>
      <c r="DG835" s="6"/>
      <c r="DH835" s="6"/>
      <c r="DI835" s="6"/>
      <c r="DJ835" s="6"/>
      <c r="DK835" s="6"/>
      <c r="DL835" s="6"/>
    </row>
    <row r="836" spans="1:116" ht="12" customHeight="1" x14ac:dyDescent="0.2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  <c r="BO836" s="6"/>
      <c r="BP836" s="6"/>
      <c r="BQ836" s="6"/>
      <c r="BR836" s="6"/>
      <c r="BS836" s="6"/>
      <c r="BT836" s="6"/>
      <c r="BU836" s="6"/>
      <c r="BV836" s="6"/>
      <c r="BW836" s="6"/>
      <c r="BX836" s="6"/>
      <c r="BY836" s="6"/>
      <c r="BZ836" s="6"/>
      <c r="CA836" s="6"/>
      <c r="CB836" s="6"/>
      <c r="CC836" s="6"/>
      <c r="CD836" s="6"/>
      <c r="CE836" s="6"/>
      <c r="CF836" s="6"/>
      <c r="CG836" s="6"/>
      <c r="CH836" s="6"/>
      <c r="CI836" s="6"/>
      <c r="CJ836" s="6"/>
      <c r="CK836" s="6"/>
      <c r="CL836" s="6"/>
      <c r="CM836" s="6"/>
      <c r="CN836" s="6"/>
      <c r="CO836" s="6"/>
      <c r="CP836" s="6"/>
      <c r="CQ836" s="6"/>
      <c r="CR836" s="6"/>
      <c r="CS836" s="6"/>
      <c r="CT836" s="6"/>
      <c r="CU836" s="6"/>
      <c r="CV836" s="6"/>
      <c r="CW836" s="6"/>
      <c r="CX836" s="6"/>
      <c r="CY836" s="6"/>
      <c r="CZ836" s="6"/>
      <c r="DA836" s="6"/>
      <c r="DB836" s="6"/>
      <c r="DC836" s="6"/>
      <c r="DD836" s="6"/>
      <c r="DE836" s="6"/>
      <c r="DF836" s="6"/>
      <c r="DG836" s="6"/>
      <c r="DH836" s="6"/>
      <c r="DI836" s="6"/>
      <c r="DJ836" s="6"/>
      <c r="DK836" s="6"/>
      <c r="DL836" s="6"/>
    </row>
    <row r="837" spans="1:116" ht="12" customHeight="1" x14ac:dyDescent="0.2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  <c r="BO837" s="6"/>
      <c r="BP837" s="6"/>
      <c r="BQ837" s="6"/>
      <c r="BR837" s="6"/>
      <c r="BS837" s="6"/>
      <c r="BT837" s="6"/>
      <c r="BU837" s="6"/>
      <c r="BV837" s="6"/>
      <c r="BW837" s="6"/>
      <c r="BX837" s="6"/>
      <c r="BY837" s="6"/>
      <c r="BZ837" s="6"/>
      <c r="CA837" s="6"/>
      <c r="CB837" s="6"/>
      <c r="CC837" s="6"/>
      <c r="CD837" s="6"/>
      <c r="CE837" s="6"/>
      <c r="CF837" s="6"/>
      <c r="CG837" s="6"/>
      <c r="CH837" s="6"/>
      <c r="CI837" s="6"/>
      <c r="CJ837" s="6"/>
      <c r="CK837" s="6"/>
      <c r="CL837" s="6"/>
      <c r="CM837" s="6"/>
      <c r="CN837" s="6"/>
      <c r="CO837" s="6"/>
      <c r="CP837" s="6"/>
      <c r="CQ837" s="6"/>
      <c r="CR837" s="6"/>
      <c r="CS837" s="6"/>
      <c r="CT837" s="6"/>
      <c r="CU837" s="6"/>
      <c r="CV837" s="6"/>
      <c r="CW837" s="6"/>
      <c r="CX837" s="6"/>
      <c r="CY837" s="6"/>
      <c r="CZ837" s="6"/>
      <c r="DA837" s="6"/>
      <c r="DB837" s="6"/>
      <c r="DC837" s="6"/>
      <c r="DD837" s="6"/>
      <c r="DE837" s="6"/>
      <c r="DF837" s="6"/>
      <c r="DG837" s="6"/>
      <c r="DH837" s="6"/>
      <c r="DI837" s="6"/>
      <c r="DJ837" s="6"/>
      <c r="DK837" s="6"/>
      <c r="DL837" s="6"/>
    </row>
    <row r="838" spans="1:116" ht="12" customHeight="1" x14ac:dyDescent="0.2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  <c r="BO838" s="6"/>
      <c r="BP838" s="6"/>
      <c r="BQ838" s="6"/>
      <c r="BR838" s="6"/>
      <c r="BS838" s="6"/>
      <c r="BT838" s="6"/>
      <c r="BU838" s="6"/>
      <c r="BV838" s="6"/>
      <c r="BW838" s="6"/>
      <c r="BX838" s="6"/>
      <c r="BY838" s="6"/>
      <c r="BZ838" s="6"/>
      <c r="CA838" s="6"/>
      <c r="CB838" s="6"/>
      <c r="CC838" s="6"/>
      <c r="CD838" s="6"/>
      <c r="CE838" s="6"/>
      <c r="CF838" s="6"/>
      <c r="CG838" s="6"/>
      <c r="CH838" s="6"/>
      <c r="CI838" s="6"/>
      <c r="CJ838" s="6"/>
      <c r="CK838" s="6"/>
      <c r="CL838" s="6"/>
      <c r="CM838" s="6"/>
      <c r="CN838" s="6"/>
      <c r="CO838" s="6"/>
      <c r="CP838" s="6"/>
      <c r="CQ838" s="6"/>
      <c r="CR838" s="6"/>
      <c r="CS838" s="6"/>
      <c r="CT838" s="6"/>
      <c r="CU838" s="6"/>
      <c r="CV838" s="6"/>
      <c r="CW838" s="6"/>
      <c r="CX838" s="6"/>
      <c r="CY838" s="6"/>
      <c r="CZ838" s="6"/>
      <c r="DA838" s="6"/>
      <c r="DB838" s="6"/>
      <c r="DC838" s="6"/>
      <c r="DD838" s="6"/>
      <c r="DE838" s="6"/>
      <c r="DF838" s="6"/>
      <c r="DG838" s="6"/>
      <c r="DH838" s="6"/>
      <c r="DI838" s="6"/>
      <c r="DJ838" s="6"/>
      <c r="DK838" s="6"/>
      <c r="DL838" s="6"/>
    </row>
    <row r="839" spans="1:116" ht="12" customHeight="1" x14ac:dyDescent="0.2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  <c r="BO839" s="6"/>
      <c r="BP839" s="6"/>
      <c r="BQ839" s="6"/>
      <c r="BR839" s="6"/>
      <c r="BS839" s="6"/>
      <c r="BT839" s="6"/>
      <c r="BU839" s="6"/>
      <c r="BV839" s="6"/>
      <c r="BW839" s="6"/>
      <c r="BX839" s="6"/>
      <c r="BY839" s="6"/>
      <c r="BZ839" s="6"/>
      <c r="CA839" s="6"/>
      <c r="CB839" s="6"/>
      <c r="CC839" s="6"/>
      <c r="CD839" s="6"/>
      <c r="CE839" s="6"/>
      <c r="CF839" s="6"/>
      <c r="CG839" s="6"/>
      <c r="CH839" s="6"/>
      <c r="CI839" s="6"/>
      <c r="CJ839" s="6"/>
      <c r="CK839" s="6"/>
      <c r="CL839" s="6"/>
      <c r="CM839" s="6"/>
      <c r="CN839" s="6"/>
      <c r="CO839" s="6"/>
      <c r="CP839" s="6"/>
      <c r="CQ839" s="6"/>
      <c r="CR839" s="6"/>
      <c r="CS839" s="6"/>
      <c r="CT839" s="6"/>
      <c r="CU839" s="6"/>
      <c r="CV839" s="6"/>
      <c r="CW839" s="6"/>
      <c r="CX839" s="6"/>
      <c r="CY839" s="6"/>
      <c r="CZ839" s="6"/>
      <c r="DA839" s="6"/>
      <c r="DB839" s="6"/>
      <c r="DC839" s="6"/>
      <c r="DD839" s="6"/>
      <c r="DE839" s="6"/>
      <c r="DF839" s="6"/>
      <c r="DG839" s="6"/>
      <c r="DH839" s="6"/>
      <c r="DI839" s="6"/>
      <c r="DJ839" s="6"/>
      <c r="DK839" s="6"/>
      <c r="DL839" s="6"/>
    </row>
    <row r="840" spans="1:116" ht="12" customHeight="1" x14ac:dyDescent="0.2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  <c r="BO840" s="6"/>
      <c r="BP840" s="6"/>
      <c r="BQ840" s="6"/>
      <c r="BR840" s="6"/>
      <c r="BS840" s="6"/>
      <c r="BT840" s="6"/>
      <c r="BU840" s="6"/>
      <c r="BV840" s="6"/>
      <c r="BW840" s="6"/>
      <c r="BX840" s="6"/>
      <c r="BY840" s="6"/>
      <c r="BZ840" s="6"/>
      <c r="CA840" s="6"/>
      <c r="CB840" s="6"/>
      <c r="CC840" s="6"/>
      <c r="CD840" s="6"/>
      <c r="CE840" s="6"/>
      <c r="CF840" s="6"/>
      <c r="CG840" s="6"/>
      <c r="CH840" s="6"/>
      <c r="CI840" s="6"/>
      <c r="CJ840" s="6"/>
      <c r="CK840" s="6"/>
      <c r="CL840" s="6"/>
      <c r="CM840" s="6"/>
      <c r="CN840" s="6"/>
      <c r="CO840" s="6"/>
      <c r="CP840" s="6"/>
      <c r="CQ840" s="6"/>
      <c r="CR840" s="6"/>
      <c r="CS840" s="6"/>
      <c r="CT840" s="6"/>
      <c r="CU840" s="6"/>
      <c r="CV840" s="6"/>
      <c r="CW840" s="6"/>
      <c r="CX840" s="6"/>
      <c r="CY840" s="6"/>
      <c r="CZ840" s="6"/>
      <c r="DA840" s="6"/>
      <c r="DB840" s="6"/>
      <c r="DC840" s="6"/>
      <c r="DD840" s="6"/>
      <c r="DE840" s="6"/>
      <c r="DF840" s="6"/>
      <c r="DG840" s="6"/>
      <c r="DH840" s="6"/>
      <c r="DI840" s="6"/>
      <c r="DJ840" s="6"/>
      <c r="DK840" s="6"/>
      <c r="DL840" s="6"/>
    </row>
    <row r="841" spans="1:116" ht="12" customHeight="1" x14ac:dyDescent="0.2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  <c r="BO841" s="6"/>
      <c r="BP841" s="6"/>
      <c r="BQ841" s="6"/>
      <c r="BR841" s="6"/>
      <c r="BS841" s="6"/>
      <c r="BT841" s="6"/>
      <c r="BU841" s="6"/>
      <c r="BV841" s="6"/>
      <c r="BW841" s="6"/>
      <c r="BX841" s="6"/>
      <c r="BY841" s="6"/>
      <c r="BZ841" s="6"/>
      <c r="CA841" s="6"/>
      <c r="CB841" s="6"/>
      <c r="CC841" s="6"/>
      <c r="CD841" s="6"/>
      <c r="CE841" s="6"/>
      <c r="CF841" s="6"/>
      <c r="CG841" s="6"/>
      <c r="CH841" s="6"/>
      <c r="CI841" s="6"/>
      <c r="CJ841" s="6"/>
      <c r="CK841" s="6"/>
      <c r="CL841" s="6"/>
      <c r="CM841" s="6"/>
      <c r="CN841" s="6"/>
      <c r="CO841" s="6"/>
      <c r="CP841" s="6"/>
      <c r="CQ841" s="6"/>
      <c r="CR841" s="6"/>
      <c r="CS841" s="6"/>
      <c r="CT841" s="6"/>
      <c r="CU841" s="6"/>
      <c r="CV841" s="6"/>
      <c r="CW841" s="6"/>
      <c r="CX841" s="6"/>
      <c r="CY841" s="6"/>
      <c r="CZ841" s="6"/>
      <c r="DA841" s="6"/>
      <c r="DB841" s="6"/>
      <c r="DC841" s="6"/>
      <c r="DD841" s="6"/>
      <c r="DE841" s="6"/>
      <c r="DF841" s="6"/>
      <c r="DG841" s="6"/>
      <c r="DH841" s="6"/>
      <c r="DI841" s="6"/>
      <c r="DJ841" s="6"/>
      <c r="DK841" s="6"/>
      <c r="DL841" s="6"/>
    </row>
    <row r="842" spans="1:116" ht="12" customHeight="1" x14ac:dyDescent="0.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  <c r="BO842" s="6"/>
      <c r="BP842" s="6"/>
      <c r="BQ842" s="6"/>
      <c r="BR842" s="6"/>
      <c r="BS842" s="6"/>
      <c r="BT842" s="6"/>
      <c r="BU842" s="6"/>
      <c r="BV842" s="6"/>
      <c r="BW842" s="6"/>
      <c r="BX842" s="6"/>
      <c r="BY842" s="6"/>
      <c r="BZ842" s="6"/>
      <c r="CA842" s="6"/>
      <c r="CB842" s="6"/>
      <c r="CC842" s="6"/>
      <c r="CD842" s="6"/>
      <c r="CE842" s="6"/>
      <c r="CF842" s="6"/>
      <c r="CG842" s="6"/>
      <c r="CH842" s="6"/>
      <c r="CI842" s="6"/>
      <c r="CJ842" s="6"/>
      <c r="CK842" s="6"/>
      <c r="CL842" s="6"/>
      <c r="CM842" s="6"/>
      <c r="CN842" s="6"/>
      <c r="CO842" s="6"/>
      <c r="CP842" s="6"/>
      <c r="CQ842" s="6"/>
      <c r="CR842" s="6"/>
      <c r="CS842" s="6"/>
      <c r="CT842" s="6"/>
      <c r="CU842" s="6"/>
      <c r="CV842" s="6"/>
      <c r="CW842" s="6"/>
      <c r="CX842" s="6"/>
      <c r="CY842" s="6"/>
      <c r="CZ842" s="6"/>
      <c r="DA842" s="6"/>
      <c r="DB842" s="6"/>
      <c r="DC842" s="6"/>
      <c r="DD842" s="6"/>
      <c r="DE842" s="6"/>
      <c r="DF842" s="6"/>
      <c r="DG842" s="6"/>
      <c r="DH842" s="6"/>
      <c r="DI842" s="6"/>
      <c r="DJ842" s="6"/>
      <c r="DK842" s="6"/>
      <c r="DL842" s="6"/>
    </row>
    <row r="843" spans="1:116" ht="12" customHeight="1" x14ac:dyDescent="0.2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  <c r="BO843" s="6"/>
      <c r="BP843" s="6"/>
      <c r="BQ843" s="6"/>
      <c r="BR843" s="6"/>
      <c r="BS843" s="6"/>
      <c r="BT843" s="6"/>
      <c r="BU843" s="6"/>
      <c r="BV843" s="6"/>
      <c r="BW843" s="6"/>
      <c r="BX843" s="6"/>
      <c r="BY843" s="6"/>
      <c r="BZ843" s="6"/>
      <c r="CA843" s="6"/>
      <c r="CB843" s="6"/>
      <c r="CC843" s="6"/>
      <c r="CD843" s="6"/>
      <c r="CE843" s="6"/>
      <c r="CF843" s="6"/>
      <c r="CG843" s="6"/>
      <c r="CH843" s="6"/>
      <c r="CI843" s="6"/>
      <c r="CJ843" s="6"/>
      <c r="CK843" s="6"/>
      <c r="CL843" s="6"/>
      <c r="CM843" s="6"/>
      <c r="CN843" s="6"/>
      <c r="CO843" s="6"/>
      <c r="CP843" s="6"/>
      <c r="CQ843" s="6"/>
      <c r="CR843" s="6"/>
      <c r="CS843" s="6"/>
      <c r="CT843" s="6"/>
      <c r="CU843" s="6"/>
      <c r="CV843" s="6"/>
      <c r="CW843" s="6"/>
      <c r="CX843" s="6"/>
      <c r="CY843" s="6"/>
      <c r="CZ843" s="6"/>
      <c r="DA843" s="6"/>
      <c r="DB843" s="6"/>
      <c r="DC843" s="6"/>
      <c r="DD843" s="6"/>
      <c r="DE843" s="6"/>
      <c r="DF843" s="6"/>
      <c r="DG843" s="6"/>
      <c r="DH843" s="6"/>
      <c r="DI843" s="6"/>
      <c r="DJ843" s="6"/>
      <c r="DK843" s="6"/>
      <c r="DL843" s="6"/>
    </row>
    <row r="844" spans="1:116" ht="12" customHeight="1" x14ac:dyDescent="0.2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  <c r="BO844" s="6"/>
      <c r="BP844" s="6"/>
      <c r="BQ844" s="6"/>
      <c r="BR844" s="6"/>
      <c r="BS844" s="6"/>
      <c r="BT844" s="6"/>
      <c r="BU844" s="6"/>
      <c r="BV844" s="6"/>
      <c r="BW844" s="6"/>
      <c r="BX844" s="6"/>
      <c r="BY844" s="6"/>
      <c r="BZ844" s="6"/>
      <c r="CA844" s="6"/>
      <c r="CB844" s="6"/>
      <c r="CC844" s="6"/>
      <c r="CD844" s="6"/>
      <c r="CE844" s="6"/>
      <c r="CF844" s="6"/>
      <c r="CG844" s="6"/>
      <c r="CH844" s="6"/>
      <c r="CI844" s="6"/>
      <c r="CJ844" s="6"/>
      <c r="CK844" s="6"/>
      <c r="CL844" s="6"/>
      <c r="CM844" s="6"/>
      <c r="CN844" s="6"/>
      <c r="CO844" s="6"/>
      <c r="CP844" s="6"/>
      <c r="CQ844" s="6"/>
      <c r="CR844" s="6"/>
      <c r="CS844" s="6"/>
      <c r="CT844" s="6"/>
      <c r="CU844" s="6"/>
      <c r="CV844" s="6"/>
      <c r="CW844" s="6"/>
      <c r="CX844" s="6"/>
      <c r="CY844" s="6"/>
      <c r="CZ844" s="6"/>
      <c r="DA844" s="6"/>
      <c r="DB844" s="6"/>
      <c r="DC844" s="6"/>
      <c r="DD844" s="6"/>
      <c r="DE844" s="6"/>
      <c r="DF844" s="6"/>
      <c r="DG844" s="6"/>
      <c r="DH844" s="6"/>
      <c r="DI844" s="6"/>
      <c r="DJ844" s="6"/>
      <c r="DK844" s="6"/>
      <c r="DL844" s="6"/>
    </row>
    <row r="845" spans="1:116" ht="12" customHeight="1" x14ac:dyDescent="0.2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  <c r="BO845" s="6"/>
      <c r="BP845" s="6"/>
      <c r="BQ845" s="6"/>
      <c r="BR845" s="6"/>
      <c r="BS845" s="6"/>
      <c r="BT845" s="6"/>
      <c r="BU845" s="6"/>
      <c r="BV845" s="6"/>
      <c r="BW845" s="6"/>
      <c r="BX845" s="6"/>
      <c r="BY845" s="6"/>
      <c r="BZ845" s="6"/>
      <c r="CA845" s="6"/>
      <c r="CB845" s="6"/>
      <c r="CC845" s="6"/>
      <c r="CD845" s="6"/>
      <c r="CE845" s="6"/>
      <c r="CF845" s="6"/>
      <c r="CG845" s="6"/>
      <c r="CH845" s="6"/>
      <c r="CI845" s="6"/>
      <c r="CJ845" s="6"/>
      <c r="CK845" s="6"/>
      <c r="CL845" s="6"/>
      <c r="CM845" s="6"/>
      <c r="CN845" s="6"/>
      <c r="CO845" s="6"/>
      <c r="CP845" s="6"/>
      <c r="CQ845" s="6"/>
      <c r="CR845" s="6"/>
      <c r="CS845" s="6"/>
      <c r="CT845" s="6"/>
      <c r="CU845" s="6"/>
      <c r="CV845" s="6"/>
      <c r="CW845" s="6"/>
      <c r="CX845" s="6"/>
      <c r="CY845" s="6"/>
      <c r="CZ845" s="6"/>
      <c r="DA845" s="6"/>
      <c r="DB845" s="6"/>
      <c r="DC845" s="6"/>
      <c r="DD845" s="6"/>
      <c r="DE845" s="6"/>
      <c r="DF845" s="6"/>
      <c r="DG845" s="6"/>
      <c r="DH845" s="6"/>
      <c r="DI845" s="6"/>
      <c r="DJ845" s="6"/>
      <c r="DK845" s="6"/>
      <c r="DL845" s="6"/>
    </row>
    <row r="846" spans="1:116" ht="12" customHeight="1" x14ac:dyDescent="0.2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  <c r="BO846" s="6"/>
      <c r="BP846" s="6"/>
      <c r="BQ846" s="6"/>
      <c r="BR846" s="6"/>
      <c r="BS846" s="6"/>
      <c r="BT846" s="6"/>
      <c r="BU846" s="6"/>
      <c r="BV846" s="6"/>
      <c r="BW846" s="6"/>
      <c r="BX846" s="6"/>
      <c r="BY846" s="6"/>
      <c r="BZ846" s="6"/>
      <c r="CA846" s="6"/>
      <c r="CB846" s="6"/>
      <c r="CC846" s="6"/>
      <c r="CD846" s="6"/>
      <c r="CE846" s="6"/>
      <c r="CF846" s="6"/>
      <c r="CG846" s="6"/>
      <c r="CH846" s="6"/>
      <c r="CI846" s="6"/>
      <c r="CJ846" s="6"/>
      <c r="CK846" s="6"/>
      <c r="CL846" s="6"/>
      <c r="CM846" s="6"/>
      <c r="CN846" s="6"/>
      <c r="CO846" s="6"/>
      <c r="CP846" s="6"/>
      <c r="CQ846" s="6"/>
      <c r="CR846" s="6"/>
      <c r="CS846" s="6"/>
      <c r="CT846" s="6"/>
      <c r="CU846" s="6"/>
      <c r="CV846" s="6"/>
      <c r="CW846" s="6"/>
      <c r="CX846" s="6"/>
      <c r="CY846" s="6"/>
      <c r="CZ846" s="6"/>
      <c r="DA846" s="6"/>
      <c r="DB846" s="6"/>
      <c r="DC846" s="6"/>
      <c r="DD846" s="6"/>
      <c r="DE846" s="6"/>
      <c r="DF846" s="6"/>
      <c r="DG846" s="6"/>
      <c r="DH846" s="6"/>
      <c r="DI846" s="6"/>
      <c r="DJ846" s="6"/>
      <c r="DK846" s="6"/>
      <c r="DL846" s="6"/>
    </row>
    <row r="847" spans="1:116" ht="12" customHeight="1" x14ac:dyDescent="0.2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  <c r="BO847" s="6"/>
      <c r="BP847" s="6"/>
      <c r="BQ847" s="6"/>
      <c r="BR847" s="6"/>
      <c r="BS847" s="6"/>
      <c r="BT847" s="6"/>
      <c r="BU847" s="6"/>
      <c r="BV847" s="6"/>
      <c r="BW847" s="6"/>
      <c r="BX847" s="6"/>
      <c r="BY847" s="6"/>
      <c r="BZ847" s="6"/>
      <c r="CA847" s="6"/>
      <c r="CB847" s="6"/>
      <c r="CC847" s="6"/>
      <c r="CD847" s="6"/>
      <c r="CE847" s="6"/>
      <c r="CF847" s="6"/>
      <c r="CG847" s="6"/>
      <c r="CH847" s="6"/>
      <c r="CI847" s="6"/>
      <c r="CJ847" s="6"/>
      <c r="CK847" s="6"/>
      <c r="CL847" s="6"/>
      <c r="CM847" s="6"/>
      <c r="CN847" s="6"/>
      <c r="CO847" s="6"/>
      <c r="CP847" s="6"/>
      <c r="CQ847" s="6"/>
      <c r="CR847" s="6"/>
      <c r="CS847" s="6"/>
      <c r="CT847" s="6"/>
      <c r="CU847" s="6"/>
      <c r="CV847" s="6"/>
      <c r="CW847" s="6"/>
      <c r="CX847" s="6"/>
      <c r="CY847" s="6"/>
      <c r="CZ847" s="6"/>
      <c r="DA847" s="6"/>
      <c r="DB847" s="6"/>
      <c r="DC847" s="6"/>
      <c r="DD847" s="6"/>
      <c r="DE847" s="6"/>
      <c r="DF847" s="6"/>
      <c r="DG847" s="6"/>
      <c r="DH847" s="6"/>
      <c r="DI847" s="6"/>
      <c r="DJ847" s="6"/>
      <c r="DK847" s="6"/>
      <c r="DL847" s="6"/>
    </row>
    <row r="848" spans="1:116" ht="12" customHeight="1" x14ac:dyDescent="0.2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  <c r="BO848" s="6"/>
      <c r="BP848" s="6"/>
      <c r="BQ848" s="6"/>
      <c r="BR848" s="6"/>
      <c r="BS848" s="6"/>
      <c r="BT848" s="6"/>
      <c r="BU848" s="6"/>
      <c r="BV848" s="6"/>
      <c r="BW848" s="6"/>
      <c r="BX848" s="6"/>
      <c r="BY848" s="6"/>
      <c r="BZ848" s="6"/>
      <c r="CA848" s="6"/>
      <c r="CB848" s="6"/>
      <c r="CC848" s="6"/>
      <c r="CD848" s="6"/>
      <c r="CE848" s="6"/>
      <c r="CF848" s="6"/>
      <c r="CG848" s="6"/>
      <c r="CH848" s="6"/>
      <c r="CI848" s="6"/>
      <c r="CJ848" s="6"/>
      <c r="CK848" s="6"/>
      <c r="CL848" s="6"/>
      <c r="CM848" s="6"/>
      <c r="CN848" s="6"/>
      <c r="CO848" s="6"/>
      <c r="CP848" s="6"/>
      <c r="CQ848" s="6"/>
      <c r="CR848" s="6"/>
      <c r="CS848" s="6"/>
      <c r="CT848" s="6"/>
      <c r="CU848" s="6"/>
      <c r="CV848" s="6"/>
      <c r="CW848" s="6"/>
      <c r="CX848" s="6"/>
      <c r="CY848" s="6"/>
      <c r="CZ848" s="6"/>
      <c r="DA848" s="6"/>
      <c r="DB848" s="6"/>
      <c r="DC848" s="6"/>
      <c r="DD848" s="6"/>
      <c r="DE848" s="6"/>
      <c r="DF848" s="6"/>
      <c r="DG848" s="6"/>
      <c r="DH848" s="6"/>
      <c r="DI848" s="6"/>
      <c r="DJ848" s="6"/>
      <c r="DK848" s="6"/>
      <c r="DL848" s="6"/>
    </row>
    <row r="849" spans="1:116" ht="12" customHeight="1" x14ac:dyDescent="0.2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  <c r="BO849" s="6"/>
      <c r="BP849" s="6"/>
      <c r="BQ849" s="6"/>
      <c r="BR849" s="6"/>
      <c r="BS849" s="6"/>
      <c r="BT849" s="6"/>
      <c r="BU849" s="6"/>
      <c r="BV849" s="6"/>
      <c r="BW849" s="6"/>
      <c r="BX849" s="6"/>
      <c r="BY849" s="6"/>
      <c r="BZ849" s="6"/>
      <c r="CA849" s="6"/>
      <c r="CB849" s="6"/>
      <c r="CC849" s="6"/>
      <c r="CD849" s="6"/>
      <c r="CE849" s="6"/>
      <c r="CF849" s="6"/>
      <c r="CG849" s="6"/>
      <c r="CH849" s="6"/>
      <c r="CI849" s="6"/>
      <c r="CJ849" s="6"/>
      <c r="CK849" s="6"/>
      <c r="CL849" s="6"/>
      <c r="CM849" s="6"/>
      <c r="CN849" s="6"/>
      <c r="CO849" s="6"/>
      <c r="CP849" s="6"/>
      <c r="CQ849" s="6"/>
      <c r="CR849" s="6"/>
      <c r="CS849" s="6"/>
      <c r="CT849" s="6"/>
      <c r="CU849" s="6"/>
      <c r="CV849" s="6"/>
      <c r="CW849" s="6"/>
      <c r="CX849" s="6"/>
      <c r="CY849" s="6"/>
      <c r="CZ849" s="6"/>
      <c r="DA849" s="6"/>
      <c r="DB849" s="6"/>
      <c r="DC849" s="6"/>
      <c r="DD849" s="6"/>
      <c r="DE849" s="6"/>
      <c r="DF849" s="6"/>
      <c r="DG849" s="6"/>
      <c r="DH849" s="6"/>
      <c r="DI849" s="6"/>
      <c r="DJ849" s="6"/>
      <c r="DK849" s="6"/>
      <c r="DL849" s="6"/>
    </row>
    <row r="850" spans="1:116" ht="12" customHeight="1" x14ac:dyDescent="0.2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  <c r="BO850" s="6"/>
      <c r="BP850" s="6"/>
      <c r="BQ850" s="6"/>
      <c r="BR850" s="6"/>
      <c r="BS850" s="6"/>
      <c r="BT850" s="6"/>
      <c r="BU850" s="6"/>
      <c r="BV850" s="6"/>
      <c r="BW850" s="6"/>
      <c r="BX850" s="6"/>
      <c r="BY850" s="6"/>
      <c r="BZ850" s="6"/>
      <c r="CA850" s="6"/>
      <c r="CB850" s="6"/>
      <c r="CC850" s="6"/>
      <c r="CD850" s="6"/>
      <c r="CE850" s="6"/>
      <c r="CF850" s="6"/>
      <c r="CG850" s="6"/>
      <c r="CH850" s="6"/>
      <c r="CI850" s="6"/>
      <c r="CJ850" s="6"/>
      <c r="CK850" s="6"/>
      <c r="CL850" s="6"/>
      <c r="CM850" s="6"/>
      <c r="CN850" s="6"/>
      <c r="CO850" s="6"/>
      <c r="CP850" s="6"/>
      <c r="CQ850" s="6"/>
      <c r="CR850" s="6"/>
      <c r="CS850" s="6"/>
      <c r="CT850" s="6"/>
      <c r="CU850" s="6"/>
      <c r="CV850" s="6"/>
      <c r="CW850" s="6"/>
      <c r="CX850" s="6"/>
      <c r="CY850" s="6"/>
      <c r="CZ850" s="6"/>
      <c r="DA850" s="6"/>
      <c r="DB850" s="6"/>
      <c r="DC850" s="6"/>
      <c r="DD850" s="6"/>
      <c r="DE850" s="6"/>
      <c r="DF850" s="6"/>
      <c r="DG850" s="6"/>
      <c r="DH850" s="6"/>
      <c r="DI850" s="6"/>
      <c r="DJ850" s="6"/>
      <c r="DK850" s="6"/>
      <c r="DL850" s="6"/>
    </row>
    <row r="851" spans="1:116" ht="12" customHeight="1" x14ac:dyDescent="0.2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  <c r="BO851" s="6"/>
      <c r="BP851" s="6"/>
      <c r="BQ851" s="6"/>
      <c r="BR851" s="6"/>
      <c r="BS851" s="6"/>
      <c r="BT851" s="6"/>
      <c r="BU851" s="6"/>
      <c r="BV851" s="6"/>
      <c r="BW851" s="6"/>
      <c r="BX851" s="6"/>
      <c r="BY851" s="6"/>
      <c r="BZ851" s="6"/>
      <c r="CA851" s="6"/>
      <c r="CB851" s="6"/>
      <c r="CC851" s="6"/>
      <c r="CD851" s="6"/>
      <c r="CE851" s="6"/>
      <c r="CF851" s="6"/>
      <c r="CG851" s="6"/>
      <c r="CH851" s="6"/>
      <c r="CI851" s="6"/>
      <c r="CJ851" s="6"/>
      <c r="CK851" s="6"/>
      <c r="CL851" s="6"/>
      <c r="CM851" s="6"/>
      <c r="CN851" s="6"/>
      <c r="CO851" s="6"/>
      <c r="CP851" s="6"/>
      <c r="CQ851" s="6"/>
      <c r="CR851" s="6"/>
      <c r="CS851" s="6"/>
      <c r="CT851" s="6"/>
      <c r="CU851" s="6"/>
      <c r="CV851" s="6"/>
      <c r="CW851" s="6"/>
      <c r="CX851" s="6"/>
      <c r="CY851" s="6"/>
      <c r="CZ851" s="6"/>
      <c r="DA851" s="6"/>
      <c r="DB851" s="6"/>
      <c r="DC851" s="6"/>
      <c r="DD851" s="6"/>
      <c r="DE851" s="6"/>
      <c r="DF851" s="6"/>
      <c r="DG851" s="6"/>
      <c r="DH851" s="6"/>
      <c r="DI851" s="6"/>
      <c r="DJ851" s="6"/>
      <c r="DK851" s="6"/>
      <c r="DL851" s="6"/>
    </row>
    <row r="852" spans="1:116" ht="12" customHeight="1" x14ac:dyDescent="0.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  <c r="BO852" s="6"/>
      <c r="BP852" s="6"/>
      <c r="BQ852" s="6"/>
      <c r="BR852" s="6"/>
      <c r="BS852" s="6"/>
      <c r="BT852" s="6"/>
      <c r="BU852" s="6"/>
      <c r="BV852" s="6"/>
      <c r="BW852" s="6"/>
      <c r="BX852" s="6"/>
      <c r="BY852" s="6"/>
      <c r="BZ852" s="6"/>
      <c r="CA852" s="6"/>
      <c r="CB852" s="6"/>
      <c r="CC852" s="6"/>
      <c r="CD852" s="6"/>
      <c r="CE852" s="6"/>
      <c r="CF852" s="6"/>
      <c r="CG852" s="6"/>
      <c r="CH852" s="6"/>
      <c r="CI852" s="6"/>
      <c r="CJ852" s="6"/>
      <c r="CK852" s="6"/>
      <c r="CL852" s="6"/>
      <c r="CM852" s="6"/>
      <c r="CN852" s="6"/>
      <c r="CO852" s="6"/>
      <c r="CP852" s="6"/>
      <c r="CQ852" s="6"/>
      <c r="CR852" s="6"/>
      <c r="CS852" s="6"/>
      <c r="CT852" s="6"/>
      <c r="CU852" s="6"/>
      <c r="CV852" s="6"/>
      <c r="CW852" s="6"/>
      <c r="CX852" s="6"/>
      <c r="CY852" s="6"/>
      <c r="CZ852" s="6"/>
      <c r="DA852" s="6"/>
      <c r="DB852" s="6"/>
      <c r="DC852" s="6"/>
      <c r="DD852" s="6"/>
      <c r="DE852" s="6"/>
      <c r="DF852" s="6"/>
      <c r="DG852" s="6"/>
      <c r="DH852" s="6"/>
      <c r="DI852" s="6"/>
      <c r="DJ852" s="6"/>
      <c r="DK852" s="6"/>
      <c r="DL852" s="6"/>
    </row>
    <row r="853" spans="1:116" ht="12" customHeight="1" x14ac:dyDescent="0.2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  <c r="BO853" s="6"/>
      <c r="BP853" s="6"/>
      <c r="BQ853" s="6"/>
      <c r="BR853" s="6"/>
      <c r="BS853" s="6"/>
      <c r="BT853" s="6"/>
      <c r="BU853" s="6"/>
      <c r="BV853" s="6"/>
      <c r="BW853" s="6"/>
      <c r="BX853" s="6"/>
      <c r="BY853" s="6"/>
      <c r="BZ853" s="6"/>
      <c r="CA853" s="6"/>
      <c r="CB853" s="6"/>
      <c r="CC853" s="6"/>
      <c r="CD853" s="6"/>
      <c r="CE853" s="6"/>
      <c r="CF853" s="6"/>
      <c r="CG853" s="6"/>
      <c r="CH853" s="6"/>
      <c r="CI853" s="6"/>
      <c r="CJ853" s="6"/>
      <c r="CK853" s="6"/>
      <c r="CL853" s="6"/>
      <c r="CM853" s="6"/>
      <c r="CN853" s="6"/>
      <c r="CO853" s="6"/>
      <c r="CP853" s="6"/>
      <c r="CQ853" s="6"/>
      <c r="CR853" s="6"/>
      <c r="CS853" s="6"/>
      <c r="CT853" s="6"/>
      <c r="CU853" s="6"/>
      <c r="CV853" s="6"/>
      <c r="CW853" s="6"/>
      <c r="CX853" s="6"/>
      <c r="CY853" s="6"/>
      <c r="CZ853" s="6"/>
      <c r="DA853" s="6"/>
      <c r="DB853" s="6"/>
      <c r="DC853" s="6"/>
      <c r="DD853" s="6"/>
      <c r="DE853" s="6"/>
      <c r="DF853" s="6"/>
      <c r="DG853" s="6"/>
      <c r="DH853" s="6"/>
      <c r="DI853" s="6"/>
      <c r="DJ853" s="6"/>
      <c r="DK853" s="6"/>
      <c r="DL853" s="6"/>
    </row>
    <row r="854" spans="1:116" ht="12" customHeight="1" x14ac:dyDescent="0.2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  <c r="BO854" s="6"/>
      <c r="BP854" s="6"/>
      <c r="BQ854" s="6"/>
      <c r="BR854" s="6"/>
      <c r="BS854" s="6"/>
      <c r="BT854" s="6"/>
      <c r="BU854" s="6"/>
      <c r="BV854" s="6"/>
      <c r="BW854" s="6"/>
      <c r="BX854" s="6"/>
      <c r="BY854" s="6"/>
      <c r="BZ854" s="6"/>
      <c r="CA854" s="6"/>
      <c r="CB854" s="6"/>
      <c r="CC854" s="6"/>
      <c r="CD854" s="6"/>
      <c r="CE854" s="6"/>
      <c r="CF854" s="6"/>
      <c r="CG854" s="6"/>
      <c r="CH854" s="6"/>
      <c r="CI854" s="6"/>
      <c r="CJ854" s="6"/>
      <c r="CK854" s="6"/>
      <c r="CL854" s="6"/>
      <c r="CM854" s="6"/>
      <c r="CN854" s="6"/>
      <c r="CO854" s="6"/>
      <c r="CP854" s="6"/>
      <c r="CQ854" s="6"/>
      <c r="CR854" s="6"/>
      <c r="CS854" s="6"/>
      <c r="CT854" s="6"/>
      <c r="CU854" s="6"/>
      <c r="CV854" s="6"/>
      <c r="CW854" s="6"/>
      <c r="CX854" s="6"/>
      <c r="CY854" s="6"/>
      <c r="CZ854" s="6"/>
      <c r="DA854" s="6"/>
      <c r="DB854" s="6"/>
      <c r="DC854" s="6"/>
      <c r="DD854" s="6"/>
      <c r="DE854" s="6"/>
      <c r="DF854" s="6"/>
      <c r="DG854" s="6"/>
      <c r="DH854" s="6"/>
      <c r="DI854" s="6"/>
      <c r="DJ854" s="6"/>
      <c r="DK854" s="6"/>
      <c r="DL854" s="6"/>
    </row>
    <row r="855" spans="1:116" ht="12" customHeight="1" x14ac:dyDescent="0.2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  <c r="BO855" s="6"/>
      <c r="BP855" s="6"/>
      <c r="BQ855" s="6"/>
      <c r="BR855" s="6"/>
      <c r="BS855" s="6"/>
      <c r="BT855" s="6"/>
      <c r="BU855" s="6"/>
      <c r="BV855" s="6"/>
      <c r="BW855" s="6"/>
      <c r="BX855" s="6"/>
      <c r="BY855" s="6"/>
      <c r="BZ855" s="6"/>
      <c r="CA855" s="6"/>
      <c r="CB855" s="6"/>
      <c r="CC855" s="6"/>
      <c r="CD855" s="6"/>
      <c r="CE855" s="6"/>
      <c r="CF855" s="6"/>
      <c r="CG855" s="6"/>
      <c r="CH855" s="6"/>
      <c r="CI855" s="6"/>
      <c r="CJ855" s="6"/>
      <c r="CK855" s="6"/>
      <c r="CL855" s="6"/>
      <c r="CM855" s="6"/>
      <c r="CN855" s="6"/>
      <c r="CO855" s="6"/>
      <c r="CP855" s="6"/>
      <c r="CQ855" s="6"/>
      <c r="CR855" s="6"/>
      <c r="CS855" s="6"/>
      <c r="CT855" s="6"/>
      <c r="CU855" s="6"/>
      <c r="CV855" s="6"/>
      <c r="CW855" s="6"/>
      <c r="CX855" s="6"/>
      <c r="CY855" s="6"/>
      <c r="CZ855" s="6"/>
      <c r="DA855" s="6"/>
      <c r="DB855" s="6"/>
      <c r="DC855" s="6"/>
      <c r="DD855" s="6"/>
      <c r="DE855" s="6"/>
      <c r="DF855" s="6"/>
      <c r="DG855" s="6"/>
      <c r="DH855" s="6"/>
      <c r="DI855" s="6"/>
      <c r="DJ855" s="6"/>
      <c r="DK855" s="6"/>
      <c r="DL855" s="6"/>
    </row>
    <row r="856" spans="1:116" ht="12" customHeight="1" x14ac:dyDescent="0.2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  <c r="BO856" s="6"/>
      <c r="BP856" s="6"/>
      <c r="BQ856" s="6"/>
      <c r="BR856" s="6"/>
      <c r="BS856" s="6"/>
      <c r="BT856" s="6"/>
      <c r="BU856" s="6"/>
      <c r="BV856" s="6"/>
      <c r="BW856" s="6"/>
      <c r="BX856" s="6"/>
      <c r="BY856" s="6"/>
      <c r="BZ856" s="6"/>
      <c r="CA856" s="6"/>
      <c r="CB856" s="6"/>
      <c r="CC856" s="6"/>
      <c r="CD856" s="6"/>
      <c r="CE856" s="6"/>
      <c r="CF856" s="6"/>
      <c r="CG856" s="6"/>
      <c r="CH856" s="6"/>
      <c r="CI856" s="6"/>
      <c r="CJ856" s="6"/>
      <c r="CK856" s="6"/>
      <c r="CL856" s="6"/>
      <c r="CM856" s="6"/>
      <c r="CN856" s="6"/>
      <c r="CO856" s="6"/>
      <c r="CP856" s="6"/>
      <c r="CQ856" s="6"/>
      <c r="CR856" s="6"/>
      <c r="CS856" s="6"/>
      <c r="CT856" s="6"/>
      <c r="CU856" s="6"/>
      <c r="CV856" s="6"/>
      <c r="CW856" s="6"/>
      <c r="CX856" s="6"/>
      <c r="CY856" s="6"/>
      <c r="CZ856" s="6"/>
      <c r="DA856" s="6"/>
      <c r="DB856" s="6"/>
      <c r="DC856" s="6"/>
      <c r="DD856" s="6"/>
      <c r="DE856" s="6"/>
      <c r="DF856" s="6"/>
      <c r="DG856" s="6"/>
      <c r="DH856" s="6"/>
      <c r="DI856" s="6"/>
      <c r="DJ856" s="6"/>
      <c r="DK856" s="6"/>
      <c r="DL856" s="6"/>
    </row>
    <row r="857" spans="1:116" ht="12" customHeight="1" x14ac:dyDescent="0.2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  <c r="BO857" s="6"/>
      <c r="BP857" s="6"/>
      <c r="BQ857" s="6"/>
      <c r="BR857" s="6"/>
      <c r="BS857" s="6"/>
      <c r="BT857" s="6"/>
      <c r="BU857" s="6"/>
      <c r="BV857" s="6"/>
      <c r="BW857" s="6"/>
      <c r="BX857" s="6"/>
      <c r="BY857" s="6"/>
      <c r="BZ857" s="6"/>
      <c r="CA857" s="6"/>
      <c r="CB857" s="6"/>
      <c r="CC857" s="6"/>
      <c r="CD857" s="6"/>
      <c r="CE857" s="6"/>
      <c r="CF857" s="6"/>
      <c r="CG857" s="6"/>
      <c r="CH857" s="6"/>
      <c r="CI857" s="6"/>
      <c r="CJ857" s="6"/>
      <c r="CK857" s="6"/>
      <c r="CL857" s="6"/>
      <c r="CM857" s="6"/>
      <c r="CN857" s="6"/>
      <c r="CO857" s="6"/>
      <c r="CP857" s="6"/>
      <c r="CQ857" s="6"/>
      <c r="CR857" s="6"/>
      <c r="CS857" s="6"/>
      <c r="CT857" s="6"/>
      <c r="CU857" s="6"/>
      <c r="CV857" s="6"/>
      <c r="CW857" s="6"/>
      <c r="CX857" s="6"/>
      <c r="CY857" s="6"/>
      <c r="CZ857" s="6"/>
      <c r="DA857" s="6"/>
      <c r="DB857" s="6"/>
      <c r="DC857" s="6"/>
      <c r="DD857" s="6"/>
      <c r="DE857" s="6"/>
      <c r="DF857" s="6"/>
      <c r="DG857" s="6"/>
      <c r="DH857" s="6"/>
      <c r="DI857" s="6"/>
      <c r="DJ857" s="6"/>
      <c r="DK857" s="6"/>
      <c r="DL857" s="6"/>
    </row>
    <row r="858" spans="1:116" ht="12" customHeight="1" x14ac:dyDescent="0.2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  <c r="BO858" s="6"/>
      <c r="BP858" s="6"/>
      <c r="BQ858" s="6"/>
      <c r="BR858" s="6"/>
      <c r="BS858" s="6"/>
      <c r="BT858" s="6"/>
      <c r="BU858" s="6"/>
      <c r="BV858" s="6"/>
      <c r="BW858" s="6"/>
      <c r="BX858" s="6"/>
      <c r="BY858" s="6"/>
      <c r="BZ858" s="6"/>
      <c r="CA858" s="6"/>
      <c r="CB858" s="6"/>
      <c r="CC858" s="6"/>
      <c r="CD858" s="6"/>
      <c r="CE858" s="6"/>
      <c r="CF858" s="6"/>
      <c r="CG858" s="6"/>
      <c r="CH858" s="6"/>
      <c r="CI858" s="6"/>
      <c r="CJ858" s="6"/>
      <c r="CK858" s="6"/>
      <c r="CL858" s="6"/>
      <c r="CM858" s="6"/>
      <c r="CN858" s="6"/>
      <c r="CO858" s="6"/>
      <c r="CP858" s="6"/>
      <c r="CQ858" s="6"/>
      <c r="CR858" s="6"/>
      <c r="CS858" s="6"/>
      <c r="CT858" s="6"/>
      <c r="CU858" s="6"/>
      <c r="CV858" s="6"/>
      <c r="CW858" s="6"/>
      <c r="CX858" s="6"/>
      <c r="CY858" s="6"/>
      <c r="CZ858" s="6"/>
      <c r="DA858" s="6"/>
      <c r="DB858" s="6"/>
      <c r="DC858" s="6"/>
      <c r="DD858" s="6"/>
      <c r="DE858" s="6"/>
      <c r="DF858" s="6"/>
      <c r="DG858" s="6"/>
      <c r="DH858" s="6"/>
      <c r="DI858" s="6"/>
      <c r="DJ858" s="6"/>
      <c r="DK858" s="6"/>
      <c r="DL858" s="6"/>
    </row>
    <row r="859" spans="1:116" ht="12" customHeight="1" x14ac:dyDescent="0.2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  <c r="BO859" s="6"/>
      <c r="BP859" s="6"/>
      <c r="BQ859" s="6"/>
      <c r="BR859" s="6"/>
      <c r="BS859" s="6"/>
      <c r="BT859" s="6"/>
      <c r="BU859" s="6"/>
      <c r="BV859" s="6"/>
      <c r="BW859" s="6"/>
      <c r="BX859" s="6"/>
      <c r="BY859" s="6"/>
      <c r="BZ859" s="6"/>
      <c r="CA859" s="6"/>
      <c r="CB859" s="6"/>
      <c r="CC859" s="6"/>
      <c r="CD859" s="6"/>
      <c r="CE859" s="6"/>
      <c r="CF859" s="6"/>
      <c r="CG859" s="6"/>
      <c r="CH859" s="6"/>
      <c r="CI859" s="6"/>
      <c r="CJ859" s="6"/>
      <c r="CK859" s="6"/>
      <c r="CL859" s="6"/>
      <c r="CM859" s="6"/>
      <c r="CN859" s="6"/>
      <c r="CO859" s="6"/>
      <c r="CP859" s="6"/>
      <c r="CQ859" s="6"/>
      <c r="CR859" s="6"/>
      <c r="CS859" s="6"/>
      <c r="CT859" s="6"/>
      <c r="CU859" s="6"/>
      <c r="CV859" s="6"/>
      <c r="CW859" s="6"/>
      <c r="CX859" s="6"/>
      <c r="CY859" s="6"/>
      <c r="CZ859" s="6"/>
      <c r="DA859" s="6"/>
      <c r="DB859" s="6"/>
      <c r="DC859" s="6"/>
      <c r="DD859" s="6"/>
      <c r="DE859" s="6"/>
      <c r="DF859" s="6"/>
      <c r="DG859" s="6"/>
      <c r="DH859" s="6"/>
      <c r="DI859" s="6"/>
      <c r="DJ859" s="6"/>
      <c r="DK859" s="6"/>
      <c r="DL859" s="6"/>
    </row>
    <row r="860" spans="1:116" ht="12" customHeight="1" x14ac:dyDescent="0.2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  <c r="BO860" s="6"/>
      <c r="BP860" s="6"/>
      <c r="BQ860" s="6"/>
      <c r="BR860" s="6"/>
      <c r="BS860" s="6"/>
      <c r="BT860" s="6"/>
      <c r="BU860" s="6"/>
      <c r="BV860" s="6"/>
      <c r="BW860" s="6"/>
      <c r="BX860" s="6"/>
      <c r="BY860" s="6"/>
      <c r="BZ860" s="6"/>
      <c r="CA860" s="6"/>
      <c r="CB860" s="6"/>
      <c r="CC860" s="6"/>
      <c r="CD860" s="6"/>
      <c r="CE860" s="6"/>
      <c r="CF860" s="6"/>
      <c r="CG860" s="6"/>
      <c r="CH860" s="6"/>
      <c r="CI860" s="6"/>
      <c r="CJ860" s="6"/>
      <c r="CK860" s="6"/>
      <c r="CL860" s="6"/>
      <c r="CM860" s="6"/>
      <c r="CN860" s="6"/>
      <c r="CO860" s="6"/>
      <c r="CP860" s="6"/>
      <c r="CQ860" s="6"/>
      <c r="CR860" s="6"/>
      <c r="CS860" s="6"/>
      <c r="CT860" s="6"/>
      <c r="CU860" s="6"/>
      <c r="CV860" s="6"/>
      <c r="CW860" s="6"/>
      <c r="CX860" s="6"/>
      <c r="CY860" s="6"/>
      <c r="CZ860" s="6"/>
      <c r="DA860" s="6"/>
      <c r="DB860" s="6"/>
      <c r="DC860" s="6"/>
      <c r="DD860" s="6"/>
      <c r="DE860" s="6"/>
      <c r="DF860" s="6"/>
      <c r="DG860" s="6"/>
      <c r="DH860" s="6"/>
      <c r="DI860" s="6"/>
      <c r="DJ860" s="6"/>
      <c r="DK860" s="6"/>
      <c r="DL860" s="6"/>
    </row>
    <row r="861" spans="1:116" ht="12" customHeight="1" x14ac:dyDescent="0.2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  <c r="BO861" s="6"/>
      <c r="BP861" s="6"/>
      <c r="BQ861" s="6"/>
      <c r="BR861" s="6"/>
      <c r="BS861" s="6"/>
      <c r="BT861" s="6"/>
      <c r="BU861" s="6"/>
      <c r="BV861" s="6"/>
      <c r="BW861" s="6"/>
      <c r="BX861" s="6"/>
      <c r="BY861" s="6"/>
      <c r="BZ861" s="6"/>
      <c r="CA861" s="6"/>
      <c r="CB861" s="6"/>
      <c r="CC861" s="6"/>
      <c r="CD861" s="6"/>
      <c r="CE861" s="6"/>
      <c r="CF861" s="6"/>
      <c r="CG861" s="6"/>
      <c r="CH861" s="6"/>
      <c r="CI861" s="6"/>
      <c r="CJ861" s="6"/>
      <c r="CK861" s="6"/>
      <c r="CL861" s="6"/>
      <c r="CM861" s="6"/>
      <c r="CN861" s="6"/>
      <c r="CO861" s="6"/>
      <c r="CP861" s="6"/>
      <c r="CQ861" s="6"/>
      <c r="CR861" s="6"/>
      <c r="CS861" s="6"/>
      <c r="CT861" s="6"/>
      <c r="CU861" s="6"/>
      <c r="CV861" s="6"/>
      <c r="CW861" s="6"/>
      <c r="CX861" s="6"/>
      <c r="CY861" s="6"/>
      <c r="CZ861" s="6"/>
      <c r="DA861" s="6"/>
      <c r="DB861" s="6"/>
      <c r="DC861" s="6"/>
      <c r="DD861" s="6"/>
      <c r="DE861" s="6"/>
      <c r="DF861" s="6"/>
      <c r="DG861" s="6"/>
      <c r="DH861" s="6"/>
      <c r="DI861" s="6"/>
      <c r="DJ861" s="6"/>
      <c r="DK861" s="6"/>
      <c r="DL861" s="6"/>
    </row>
    <row r="862" spans="1:116" ht="12" customHeight="1" x14ac:dyDescent="0.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  <c r="BO862" s="6"/>
      <c r="BP862" s="6"/>
      <c r="BQ862" s="6"/>
      <c r="BR862" s="6"/>
      <c r="BS862" s="6"/>
      <c r="BT862" s="6"/>
      <c r="BU862" s="6"/>
      <c r="BV862" s="6"/>
      <c r="BW862" s="6"/>
      <c r="BX862" s="6"/>
      <c r="BY862" s="6"/>
      <c r="BZ862" s="6"/>
      <c r="CA862" s="6"/>
      <c r="CB862" s="6"/>
      <c r="CC862" s="6"/>
      <c r="CD862" s="6"/>
      <c r="CE862" s="6"/>
      <c r="CF862" s="6"/>
      <c r="CG862" s="6"/>
      <c r="CH862" s="6"/>
      <c r="CI862" s="6"/>
      <c r="CJ862" s="6"/>
      <c r="CK862" s="6"/>
      <c r="CL862" s="6"/>
      <c r="CM862" s="6"/>
      <c r="CN862" s="6"/>
      <c r="CO862" s="6"/>
      <c r="CP862" s="6"/>
      <c r="CQ862" s="6"/>
      <c r="CR862" s="6"/>
      <c r="CS862" s="6"/>
      <c r="CT862" s="6"/>
      <c r="CU862" s="6"/>
      <c r="CV862" s="6"/>
      <c r="CW862" s="6"/>
      <c r="CX862" s="6"/>
      <c r="CY862" s="6"/>
      <c r="CZ862" s="6"/>
      <c r="DA862" s="6"/>
      <c r="DB862" s="6"/>
      <c r="DC862" s="6"/>
      <c r="DD862" s="6"/>
      <c r="DE862" s="6"/>
      <c r="DF862" s="6"/>
      <c r="DG862" s="6"/>
      <c r="DH862" s="6"/>
      <c r="DI862" s="6"/>
      <c r="DJ862" s="6"/>
      <c r="DK862" s="6"/>
      <c r="DL862" s="6"/>
    </row>
    <row r="863" spans="1:116" ht="12" customHeight="1" x14ac:dyDescent="0.2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  <c r="BO863" s="6"/>
      <c r="BP863" s="6"/>
      <c r="BQ863" s="6"/>
      <c r="BR863" s="6"/>
      <c r="BS863" s="6"/>
      <c r="BT863" s="6"/>
      <c r="BU863" s="6"/>
      <c r="BV863" s="6"/>
      <c r="BW863" s="6"/>
      <c r="BX863" s="6"/>
      <c r="BY863" s="6"/>
      <c r="BZ863" s="6"/>
      <c r="CA863" s="6"/>
      <c r="CB863" s="6"/>
      <c r="CC863" s="6"/>
      <c r="CD863" s="6"/>
      <c r="CE863" s="6"/>
      <c r="CF863" s="6"/>
      <c r="CG863" s="6"/>
      <c r="CH863" s="6"/>
      <c r="CI863" s="6"/>
      <c r="CJ863" s="6"/>
      <c r="CK863" s="6"/>
      <c r="CL863" s="6"/>
      <c r="CM863" s="6"/>
      <c r="CN863" s="6"/>
      <c r="CO863" s="6"/>
      <c r="CP863" s="6"/>
      <c r="CQ863" s="6"/>
      <c r="CR863" s="6"/>
      <c r="CS863" s="6"/>
      <c r="CT863" s="6"/>
      <c r="CU863" s="6"/>
      <c r="CV863" s="6"/>
      <c r="CW863" s="6"/>
      <c r="CX863" s="6"/>
      <c r="CY863" s="6"/>
      <c r="CZ863" s="6"/>
      <c r="DA863" s="6"/>
      <c r="DB863" s="6"/>
      <c r="DC863" s="6"/>
      <c r="DD863" s="6"/>
      <c r="DE863" s="6"/>
      <c r="DF863" s="6"/>
      <c r="DG863" s="6"/>
      <c r="DH863" s="6"/>
      <c r="DI863" s="6"/>
      <c r="DJ863" s="6"/>
      <c r="DK863" s="6"/>
      <c r="DL863" s="6"/>
    </row>
    <row r="864" spans="1:116" ht="12" customHeight="1" x14ac:dyDescent="0.2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  <c r="BO864" s="6"/>
      <c r="BP864" s="6"/>
      <c r="BQ864" s="6"/>
      <c r="BR864" s="6"/>
      <c r="BS864" s="6"/>
      <c r="BT864" s="6"/>
      <c r="BU864" s="6"/>
      <c r="BV864" s="6"/>
      <c r="BW864" s="6"/>
      <c r="BX864" s="6"/>
      <c r="BY864" s="6"/>
      <c r="BZ864" s="6"/>
      <c r="CA864" s="6"/>
      <c r="CB864" s="6"/>
      <c r="CC864" s="6"/>
      <c r="CD864" s="6"/>
      <c r="CE864" s="6"/>
      <c r="CF864" s="6"/>
      <c r="CG864" s="6"/>
      <c r="CH864" s="6"/>
      <c r="CI864" s="6"/>
      <c r="CJ864" s="6"/>
      <c r="CK864" s="6"/>
      <c r="CL864" s="6"/>
      <c r="CM864" s="6"/>
      <c r="CN864" s="6"/>
      <c r="CO864" s="6"/>
      <c r="CP864" s="6"/>
      <c r="CQ864" s="6"/>
      <c r="CR864" s="6"/>
      <c r="CS864" s="6"/>
      <c r="CT864" s="6"/>
      <c r="CU864" s="6"/>
      <c r="CV864" s="6"/>
      <c r="CW864" s="6"/>
      <c r="CX864" s="6"/>
      <c r="CY864" s="6"/>
      <c r="CZ864" s="6"/>
      <c r="DA864" s="6"/>
      <c r="DB864" s="6"/>
      <c r="DC864" s="6"/>
      <c r="DD864" s="6"/>
      <c r="DE864" s="6"/>
      <c r="DF864" s="6"/>
      <c r="DG864" s="6"/>
      <c r="DH864" s="6"/>
      <c r="DI864" s="6"/>
      <c r="DJ864" s="6"/>
      <c r="DK864" s="6"/>
      <c r="DL864" s="6"/>
    </row>
    <row r="865" spans="1:116" ht="12" customHeight="1" x14ac:dyDescent="0.2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  <c r="BO865" s="6"/>
      <c r="BP865" s="6"/>
      <c r="BQ865" s="6"/>
      <c r="BR865" s="6"/>
      <c r="BS865" s="6"/>
      <c r="BT865" s="6"/>
      <c r="BU865" s="6"/>
      <c r="BV865" s="6"/>
      <c r="BW865" s="6"/>
      <c r="BX865" s="6"/>
      <c r="BY865" s="6"/>
      <c r="BZ865" s="6"/>
      <c r="CA865" s="6"/>
      <c r="CB865" s="6"/>
      <c r="CC865" s="6"/>
      <c r="CD865" s="6"/>
      <c r="CE865" s="6"/>
      <c r="CF865" s="6"/>
      <c r="CG865" s="6"/>
      <c r="CH865" s="6"/>
      <c r="CI865" s="6"/>
      <c r="CJ865" s="6"/>
      <c r="CK865" s="6"/>
      <c r="CL865" s="6"/>
      <c r="CM865" s="6"/>
      <c r="CN865" s="6"/>
      <c r="CO865" s="6"/>
      <c r="CP865" s="6"/>
      <c r="CQ865" s="6"/>
      <c r="CR865" s="6"/>
      <c r="CS865" s="6"/>
      <c r="CT865" s="6"/>
      <c r="CU865" s="6"/>
      <c r="CV865" s="6"/>
      <c r="CW865" s="6"/>
      <c r="CX865" s="6"/>
      <c r="CY865" s="6"/>
      <c r="CZ865" s="6"/>
      <c r="DA865" s="6"/>
      <c r="DB865" s="6"/>
      <c r="DC865" s="6"/>
      <c r="DD865" s="6"/>
      <c r="DE865" s="6"/>
      <c r="DF865" s="6"/>
      <c r="DG865" s="6"/>
      <c r="DH865" s="6"/>
      <c r="DI865" s="6"/>
      <c r="DJ865" s="6"/>
      <c r="DK865" s="6"/>
      <c r="DL865" s="6"/>
    </row>
    <row r="866" spans="1:116" ht="12" customHeight="1" x14ac:dyDescent="0.2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  <c r="BO866" s="6"/>
      <c r="BP866" s="6"/>
      <c r="BQ866" s="6"/>
      <c r="BR866" s="6"/>
      <c r="BS866" s="6"/>
      <c r="BT866" s="6"/>
      <c r="BU866" s="6"/>
      <c r="BV866" s="6"/>
      <c r="BW866" s="6"/>
      <c r="BX866" s="6"/>
      <c r="BY866" s="6"/>
      <c r="BZ866" s="6"/>
      <c r="CA866" s="6"/>
      <c r="CB866" s="6"/>
      <c r="CC866" s="6"/>
      <c r="CD866" s="6"/>
      <c r="CE866" s="6"/>
      <c r="CF866" s="6"/>
      <c r="CG866" s="6"/>
      <c r="CH866" s="6"/>
      <c r="CI866" s="6"/>
      <c r="CJ866" s="6"/>
      <c r="CK866" s="6"/>
      <c r="CL866" s="6"/>
      <c r="CM866" s="6"/>
      <c r="CN866" s="6"/>
      <c r="CO866" s="6"/>
      <c r="CP866" s="6"/>
      <c r="CQ866" s="6"/>
      <c r="CR866" s="6"/>
      <c r="CS866" s="6"/>
      <c r="CT866" s="6"/>
      <c r="CU866" s="6"/>
      <c r="CV866" s="6"/>
      <c r="CW866" s="6"/>
      <c r="CX866" s="6"/>
      <c r="CY866" s="6"/>
      <c r="CZ866" s="6"/>
      <c r="DA866" s="6"/>
      <c r="DB866" s="6"/>
      <c r="DC866" s="6"/>
      <c r="DD866" s="6"/>
      <c r="DE866" s="6"/>
      <c r="DF866" s="6"/>
      <c r="DG866" s="6"/>
      <c r="DH866" s="6"/>
      <c r="DI866" s="6"/>
      <c r="DJ866" s="6"/>
      <c r="DK866" s="6"/>
      <c r="DL866" s="6"/>
    </row>
    <row r="867" spans="1:116" ht="12" customHeight="1" x14ac:dyDescent="0.2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  <c r="BO867" s="6"/>
      <c r="BP867" s="6"/>
      <c r="BQ867" s="6"/>
      <c r="BR867" s="6"/>
      <c r="BS867" s="6"/>
      <c r="BT867" s="6"/>
      <c r="BU867" s="6"/>
      <c r="BV867" s="6"/>
      <c r="BW867" s="6"/>
      <c r="BX867" s="6"/>
      <c r="BY867" s="6"/>
      <c r="BZ867" s="6"/>
      <c r="CA867" s="6"/>
      <c r="CB867" s="6"/>
      <c r="CC867" s="6"/>
      <c r="CD867" s="6"/>
      <c r="CE867" s="6"/>
      <c r="CF867" s="6"/>
      <c r="CG867" s="6"/>
      <c r="CH867" s="6"/>
      <c r="CI867" s="6"/>
      <c r="CJ867" s="6"/>
      <c r="CK867" s="6"/>
      <c r="CL867" s="6"/>
      <c r="CM867" s="6"/>
      <c r="CN867" s="6"/>
      <c r="CO867" s="6"/>
      <c r="CP867" s="6"/>
      <c r="CQ867" s="6"/>
      <c r="CR867" s="6"/>
      <c r="CS867" s="6"/>
      <c r="CT867" s="6"/>
      <c r="CU867" s="6"/>
      <c r="CV867" s="6"/>
      <c r="CW867" s="6"/>
      <c r="CX867" s="6"/>
      <c r="CY867" s="6"/>
      <c r="CZ867" s="6"/>
      <c r="DA867" s="6"/>
      <c r="DB867" s="6"/>
      <c r="DC867" s="6"/>
      <c r="DD867" s="6"/>
      <c r="DE867" s="6"/>
      <c r="DF867" s="6"/>
      <c r="DG867" s="6"/>
      <c r="DH867" s="6"/>
      <c r="DI867" s="6"/>
      <c r="DJ867" s="6"/>
      <c r="DK867" s="6"/>
      <c r="DL867" s="6"/>
    </row>
    <row r="868" spans="1:116" ht="12" customHeight="1" x14ac:dyDescent="0.2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  <c r="BO868" s="6"/>
      <c r="BP868" s="6"/>
      <c r="BQ868" s="6"/>
      <c r="BR868" s="6"/>
      <c r="BS868" s="6"/>
      <c r="BT868" s="6"/>
      <c r="BU868" s="6"/>
      <c r="BV868" s="6"/>
      <c r="BW868" s="6"/>
      <c r="BX868" s="6"/>
      <c r="BY868" s="6"/>
      <c r="BZ868" s="6"/>
      <c r="CA868" s="6"/>
      <c r="CB868" s="6"/>
      <c r="CC868" s="6"/>
      <c r="CD868" s="6"/>
      <c r="CE868" s="6"/>
      <c r="CF868" s="6"/>
      <c r="CG868" s="6"/>
      <c r="CH868" s="6"/>
      <c r="CI868" s="6"/>
      <c r="CJ868" s="6"/>
      <c r="CK868" s="6"/>
      <c r="CL868" s="6"/>
      <c r="CM868" s="6"/>
      <c r="CN868" s="6"/>
      <c r="CO868" s="6"/>
      <c r="CP868" s="6"/>
      <c r="CQ868" s="6"/>
      <c r="CR868" s="6"/>
      <c r="CS868" s="6"/>
      <c r="CT868" s="6"/>
      <c r="CU868" s="6"/>
      <c r="CV868" s="6"/>
      <c r="CW868" s="6"/>
      <c r="CX868" s="6"/>
      <c r="CY868" s="6"/>
      <c r="CZ868" s="6"/>
      <c r="DA868" s="6"/>
      <c r="DB868" s="6"/>
      <c r="DC868" s="6"/>
      <c r="DD868" s="6"/>
      <c r="DE868" s="6"/>
      <c r="DF868" s="6"/>
      <c r="DG868" s="6"/>
      <c r="DH868" s="6"/>
      <c r="DI868" s="6"/>
      <c r="DJ868" s="6"/>
      <c r="DK868" s="6"/>
      <c r="DL868" s="6"/>
    </row>
    <row r="869" spans="1:116" ht="12" customHeight="1" x14ac:dyDescent="0.2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  <c r="BO869" s="6"/>
      <c r="BP869" s="6"/>
      <c r="BQ869" s="6"/>
      <c r="BR869" s="6"/>
      <c r="BS869" s="6"/>
      <c r="BT869" s="6"/>
      <c r="BU869" s="6"/>
      <c r="BV869" s="6"/>
      <c r="BW869" s="6"/>
      <c r="BX869" s="6"/>
      <c r="BY869" s="6"/>
      <c r="BZ869" s="6"/>
      <c r="CA869" s="6"/>
      <c r="CB869" s="6"/>
      <c r="CC869" s="6"/>
      <c r="CD869" s="6"/>
      <c r="CE869" s="6"/>
      <c r="CF869" s="6"/>
      <c r="CG869" s="6"/>
      <c r="CH869" s="6"/>
      <c r="CI869" s="6"/>
      <c r="CJ869" s="6"/>
      <c r="CK869" s="6"/>
      <c r="CL869" s="6"/>
      <c r="CM869" s="6"/>
      <c r="CN869" s="6"/>
      <c r="CO869" s="6"/>
      <c r="CP869" s="6"/>
      <c r="CQ869" s="6"/>
      <c r="CR869" s="6"/>
      <c r="CS869" s="6"/>
      <c r="CT869" s="6"/>
      <c r="CU869" s="6"/>
      <c r="CV869" s="6"/>
      <c r="CW869" s="6"/>
      <c r="CX869" s="6"/>
      <c r="CY869" s="6"/>
      <c r="CZ869" s="6"/>
      <c r="DA869" s="6"/>
      <c r="DB869" s="6"/>
      <c r="DC869" s="6"/>
      <c r="DD869" s="6"/>
      <c r="DE869" s="6"/>
      <c r="DF869" s="6"/>
      <c r="DG869" s="6"/>
      <c r="DH869" s="6"/>
      <c r="DI869" s="6"/>
      <c r="DJ869" s="6"/>
      <c r="DK869" s="6"/>
      <c r="DL869" s="6"/>
    </row>
    <row r="870" spans="1:116" ht="12" customHeight="1" x14ac:dyDescent="0.2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  <c r="BO870" s="6"/>
      <c r="BP870" s="6"/>
      <c r="BQ870" s="6"/>
      <c r="BR870" s="6"/>
      <c r="BS870" s="6"/>
      <c r="BT870" s="6"/>
      <c r="BU870" s="6"/>
      <c r="BV870" s="6"/>
      <c r="BW870" s="6"/>
      <c r="BX870" s="6"/>
      <c r="BY870" s="6"/>
      <c r="BZ870" s="6"/>
      <c r="CA870" s="6"/>
      <c r="CB870" s="6"/>
      <c r="CC870" s="6"/>
      <c r="CD870" s="6"/>
      <c r="CE870" s="6"/>
      <c r="CF870" s="6"/>
      <c r="CG870" s="6"/>
      <c r="CH870" s="6"/>
      <c r="CI870" s="6"/>
      <c r="CJ870" s="6"/>
      <c r="CK870" s="6"/>
      <c r="CL870" s="6"/>
      <c r="CM870" s="6"/>
      <c r="CN870" s="6"/>
      <c r="CO870" s="6"/>
      <c r="CP870" s="6"/>
      <c r="CQ870" s="6"/>
      <c r="CR870" s="6"/>
      <c r="CS870" s="6"/>
      <c r="CT870" s="6"/>
      <c r="CU870" s="6"/>
      <c r="CV870" s="6"/>
      <c r="CW870" s="6"/>
      <c r="CX870" s="6"/>
      <c r="CY870" s="6"/>
      <c r="CZ870" s="6"/>
      <c r="DA870" s="6"/>
      <c r="DB870" s="6"/>
      <c r="DC870" s="6"/>
      <c r="DD870" s="6"/>
      <c r="DE870" s="6"/>
      <c r="DF870" s="6"/>
      <c r="DG870" s="6"/>
      <c r="DH870" s="6"/>
      <c r="DI870" s="6"/>
      <c r="DJ870" s="6"/>
      <c r="DK870" s="6"/>
      <c r="DL870" s="6"/>
    </row>
    <row r="871" spans="1:116" ht="12" customHeight="1" x14ac:dyDescent="0.2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  <c r="BO871" s="6"/>
      <c r="BP871" s="6"/>
      <c r="BQ871" s="6"/>
      <c r="BR871" s="6"/>
      <c r="BS871" s="6"/>
      <c r="BT871" s="6"/>
      <c r="BU871" s="6"/>
      <c r="BV871" s="6"/>
      <c r="BW871" s="6"/>
      <c r="BX871" s="6"/>
      <c r="BY871" s="6"/>
      <c r="BZ871" s="6"/>
      <c r="CA871" s="6"/>
      <c r="CB871" s="6"/>
      <c r="CC871" s="6"/>
      <c r="CD871" s="6"/>
      <c r="CE871" s="6"/>
      <c r="CF871" s="6"/>
      <c r="CG871" s="6"/>
      <c r="CH871" s="6"/>
      <c r="CI871" s="6"/>
      <c r="CJ871" s="6"/>
      <c r="CK871" s="6"/>
      <c r="CL871" s="6"/>
      <c r="CM871" s="6"/>
      <c r="CN871" s="6"/>
      <c r="CO871" s="6"/>
      <c r="CP871" s="6"/>
      <c r="CQ871" s="6"/>
      <c r="CR871" s="6"/>
      <c r="CS871" s="6"/>
      <c r="CT871" s="6"/>
      <c r="CU871" s="6"/>
      <c r="CV871" s="6"/>
      <c r="CW871" s="6"/>
      <c r="CX871" s="6"/>
      <c r="CY871" s="6"/>
      <c r="CZ871" s="6"/>
      <c r="DA871" s="6"/>
      <c r="DB871" s="6"/>
      <c r="DC871" s="6"/>
      <c r="DD871" s="6"/>
      <c r="DE871" s="6"/>
      <c r="DF871" s="6"/>
      <c r="DG871" s="6"/>
      <c r="DH871" s="6"/>
      <c r="DI871" s="6"/>
      <c r="DJ871" s="6"/>
      <c r="DK871" s="6"/>
      <c r="DL871" s="6"/>
    </row>
    <row r="872" spans="1:116" ht="12" customHeight="1" x14ac:dyDescent="0.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  <c r="BO872" s="6"/>
      <c r="BP872" s="6"/>
      <c r="BQ872" s="6"/>
      <c r="BR872" s="6"/>
      <c r="BS872" s="6"/>
      <c r="BT872" s="6"/>
      <c r="BU872" s="6"/>
      <c r="BV872" s="6"/>
      <c r="BW872" s="6"/>
      <c r="BX872" s="6"/>
      <c r="BY872" s="6"/>
      <c r="BZ872" s="6"/>
      <c r="CA872" s="6"/>
      <c r="CB872" s="6"/>
      <c r="CC872" s="6"/>
      <c r="CD872" s="6"/>
      <c r="CE872" s="6"/>
      <c r="CF872" s="6"/>
      <c r="CG872" s="6"/>
      <c r="CH872" s="6"/>
      <c r="CI872" s="6"/>
      <c r="CJ872" s="6"/>
      <c r="CK872" s="6"/>
      <c r="CL872" s="6"/>
      <c r="CM872" s="6"/>
      <c r="CN872" s="6"/>
      <c r="CO872" s="6"/>
      <c r="CP872" s="6"/>
      <c r="CQ872" s="6"/>
      <c r="CR872" s="6"/>
      <c r="CS872" s="6"/>
      <c r="CT872" s="6"/>
      <c r="CU872" s="6"/>
      <c r="CV872" s="6"/>
      <c r="CW872" s="6"/>
      <c r="CX872" s="6"/>
      <c r="CY872" s="6"/>
      <c r="CZ872" s="6"/>
      <c r="DA872" s="6"/>
      <c r="DB872" s="6"/>
      <c r="DC872" s="6"/>
      <c r="DD872" s="6"/>
      <c r="DE872" s="6"/>
      <c r="DF872" s="6"/>
      <c r="DG872" s="6"/>
      <c r="DH872" s="6"/>
      <c r="DI872" s="6"/>
      <c r="DJ872" s="6"/>
      <c r="DK872" s="6"/>
      <c r="DL872" s="6"/>
    </row>
    <row r="873" spans="1:116" ht="12" customHeight="1" x14ac:dyDescent="0.2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  <c r="BO873" s="6"/>
      <c r="BP873" s="6"/>
      <c r="BQ873" s="6"/>
      <c r="BR873" s="6"/>
      <c r="BS873" s="6"/>
      <c r="BT873" s="6"/>
      <c r="BU873" s="6"/>
      <c r="BV873" s="6"/>
      <c r="BW873" s="6"/>
      <c r="BX873" s="6"/>
      <c r="BY873" s="6"/>
      <c r="BZ873" s="6"/>
      <c r="CA873" s="6"/>
      <c r="CB873" s="6"/>
      <c r="CC873" s="6"/>
      <c r="CD873" s="6"/>
      <c r="CE873" s="6"/>
      <c r="CF873" s="6"/>
      <c r="CG873" s="6"/>
      <c r="CH873" s="6"/>
      <c r="CI873" s="6"/>
      <c r="CJ873" s="6"/>
      <c r="CK873" s="6"/>
      <c r="CL873" s="6"/>
      <c r="CM873" s="6"/>
      <c r="CN873" s="6"/>
      <c r="CO873" s="6"/>
      <c r="CP873" s="6"/>
      <c r="CQ873" s="6"/>
      <c r="CR873" s="6"/>
      <c r="CS873" s="6"/>
      <c r="CT873" s="6"/>
      <c r="CU873" s="6"/>
      <c r="CV873" s="6"/>
      <c r="CW873" s="6"/>
      <c r="CX873" s="6"/>
      <c r="CY873" s="6"/>
      <c r="CZ873" s="6"/>
      <c r="DA873" s="6"/>
      <c r="DB873" s="6"/>
      <c r="DC873" s="6"/>
      <c r="DD873" s="6"/>
      <c r="DE873" s="6"/>
      <c r="DF873" s="6"/>
      <c r="DG873" s="6"/>
      <c r="DH873" s="6"/>
      <c r="DI873" s="6"/>
      <c r="DJ873" s="6"/>
      <c r="DK873" s="6"/>
      <c r="DL873" s="6"/>
    </row>
    <row r="874" spans="1:116" ht="12" customHeight="1" x14ac:dyDescent="0.2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  <c r="BO874" s="6"/>
      <c r="BP874" s="6"/>
      <c r="BQ874" s="6"/>
      <c r="BR874" s="6"/>
      <c r="BS874" s="6"/>
      <c r="BT874" s="6"/>
      <c r="BU874" s="6"/>
      <c r="BV874" s="6"/>
      <c r="BW874" s="6"/>
      <c r="BX874" s="6"/>
      <c r="BY874" s="6"/>
      <c r="BZ874" s="6"/>
      <c r="CA874" s="6"/>
      <c r="CB874" s="6"/>
      <c r="CC874" s="6"/>
      <c r="CD874" s="6"/>
      <c r="CE874" s="6"/>
      <c r="CF874" s="6"/>
      <c r="CG874" s="6"/>
      <c r="CH874" s="6"/>
      <c r="CI874" s="6"/>
      <c r="CJ874" s="6"/>
      <c r="CK874" s="6"/>
      <c r="CL874" s="6"/>
      <c r="CM874" s="6"/>
      <c r="CN874" s="6"/>
      <c r="CO874" s="6"/>
      <c r="CP874" s="6"/>
      <c r="CQ874" s="6"/>
      <c r="CR874" s="6"/>
      <c r="CS874" s="6"/>
      <c r="CT874" s="6"/>
      <c r="CU874" s="6"/>
      <c r="CV874" s="6"/>
      <c r="CW874" s="6"/>
      <c r="CX874" s="6"/>
      <c r="CY874" s="6"/>
      <c r="CZ874" s="6"/>
      <c r="DA874" s="6"/>
      <c r="DB874" s="6"/>
      <c r="DC874" s="6"/>
      <c r="DD874" s="6"/>
      <c r="DE874" s="6"/>
      <c r="DF874" s="6"/>
      <c r="DG874" s="6"/>
      <c r="DH874" s="6"/>
      <c r="DI874" s="6"/>
      <c r="DJ874" s="6"/>
      <c r="DK874" s="6"/>
      <c r="DL874" s="6"/>
    </row>
    <row r="875" spans="1:116" ht="12" customHeight="1" x14ac:dyDescent="0.2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  <c r="BO875" s="6"/>
      <c r="BP875" s="6"/>
      <c r="BQ875" s="6"/>
      <c r="BR875" s="6"/>
      <c r="BS875" s="6"/>
      <c r="BT875" s="6"/>
      <c r="BU875" s="6"/>
      <c r="BV875" s="6"/>
      <c r="BW875" s="6"/>
      <c r="BX875" s="6"/>
      <c r="BY875" s="6"/>
      <c r="BZ875" s="6"/>
      <c r="CA875" s="6"/>
      <c r="CB875" s="6"/>
      <c r="CC875" s="6"/>
      <c r="CD875" s="6"/>
      <c r="CE875" s="6"/>
      <c r="CF875" s="6"/>
      <c r="CG875" s="6"/>
      <c r="CH875" s="6"/>
      <c r="CI875" s="6"/>
      <c r="CJ875" s="6"/>
      <c r="CK875" s="6"/>
      <c r="CL875" s="6"/>
      <c r="CM875" s="6"/>
      <c r="CN875" s="6"/>
      <c r="CO875" s="6"/>
      <c r="CP875" s="6"/>
      <c r="CQ875" s="6"/>
      <c r="CR875" s="6"/>
      <c r="CS875" s="6"/>
      <c r="CT875" s="6"/>
      <c r="CU875" s="6"/>
      <c r="CV875" s="6"/>
      <c r="CW875" s="6"/>
      <c r="CX875" s="6"/>
      <c r="CY875" s="6"/>
      <c r="CZ875" s="6"/>
      <c r="DA875" s="6"/>
      <c r="DB875" s="6"/>
      <c r="DC875" s="6"/>
      <c r="DD875" s="6"/>
      <c r="DE875" s="6"/>
      <c r="DF875" s="6"/>
      <c r="DG875" s="6"/>
      <c r="DH875" s="6"/>
      <c r="DI875" s="6"/>
      <c r="DJ875" s="6"/>
      <c r="DK875" s="6"/>
      <c r="DL875" s="6"/>
    </row>
    <row r="876" spans="1:116" ht="12" customHeight="1" x14ac:dyDescent="0.2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  <c r="BO876" s="6"/>
      <c r="BP876" s="6"/>
      <c r="BQ876" s="6"/>
      <c r="BR876" s="6"/>
      <c r="BS876" s="6"/>
      <c r="BT876" s="6"/>
      <c r="BU876" s="6"/>
      <c r="BV876" s="6"/>
      <c r="BW876" s="6"/>
      <c r="BX876" s="6"/>
      <c r="BY876" s="6"/>
      <c r="BZ876" s="6"/>
      <c r="CA876" s="6"/>
      <c r="CB876" s="6"/>
      <c r="CC876" s="6"/>
      <c r="CD876" s="6"/>
      <c r="CE876" s="6"/>
      <c r="CF876" s="6"/>
      <c r="CG876" s="6"/>
      <c r="CH876" s="6"/>
      <c r="CI876" s="6"/>
      <c r="CJ876" s="6"/>
      <c r="CK876" s="6"/>
      <c r="CL876" s="6"/>
      <c r="CM876" s="6"/>
      <c r="CN876" s="6"/>
      <c r="CO876" s="6"/>
      <c r="CP876" s="6"/>
      <c r="CQ876" s="6"/>
      <c r="CR876" s="6"/>
      <c r="CS876" s="6"/>
      <c r="CT876" s="6"/>
      <c r="CU876" s="6"/>
      <c r="CV876" s="6"/>
      <c r="CW876" s="6"/>
      <c r="CX876" s="6"/>
      <c r="CY876" s="6"/>
      <c r="CZ876" s="6"/>
      <c r="DA876" s="6"/>
      <c r="DB876" s="6"/>
      <c r="DC876" s="6"/>
      <c r="DD876" s="6"/>
      <c r="DE876" s="6"/>
      <c r="DF876" s="6"/>
      <c r="DG876" s="6"/>
      <c r="DH876" s="6"/>
      <c r="DI876" s="6"/>
      <c r="DJ876" s="6"/>
      <c r="DK876" s="6"/>
      <c r="DL876" s="6"/>
    </row>
    <row r="877" spans="1:116" ht="12" customHeight="1" x14ac:dyDescent="0.2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  <c r="BO877" s="6"/>
      <c r="BP877" s="6"/>
      <c r="BQ877" s="6"/>
      <c r="BR877" s="6"/>
      <c r="BS877" s="6"/>
      <c r="BT877" s="6"/>
      <c r="BU877" s="6"/>
      <c r="BV877" s="6"/>
      <c r="BW877" s="6"/>
      <c r="BX877" s="6"/>
      <c r="BY877" s="6"/>
      <c r="BZ877" s="6"/>
      <c r="CA877" s="6"/>
      <c r="CB877" s="6"/>
      <c r="CC877" s="6"/>
      <c r="CD877" s="6"/>
      <c r="CE877" s="6"/>
      <c r="CF877" s="6"/>
      <c r="CG877" s="6"/>
      <c r="CH877" s="6"/>
      <c r="CI877" s="6"/>
      <c r="CJ877" s="6"/>
      <c r="CK877" s="6"/>
      <c r="CL877" s="6"/>
      <c r="CM877" s="6"/>
      <c r="CN877" s="6"/>
      <c r="CO877" s="6"/>
      <c r="CP877" s="6"/>
      <c r="CQ877" s="6"/>
      <c r="CR877" s="6"/>
      <c r="CS877" s="6"/>
      <c r="CT877" s="6"/>
      <c r="CU877" s="6"/>
      <c r="CV877" s="6"/>
      <c r="CW877" s="6"/>
      <c r="CX877" s="6"/>
      <c r="CY877" s="6"/>
      <c r="CZ877" s="6"/>
      <c r="DA877" s="6"/>
      <c r="DB877" s="6"/>
      <c r="DC877" s="6"/>
      <c r="DD877" s="6"/>
      <c r="DE877" s="6"/>
      <c r="DF877" s="6"/>
      <c r="DG877" s="6"/>
      <c r="DH877" s="6"/>
      <c r="DI877" s="6"/>
      <c r="DJ877" s="6"/>
      <c r="DK877" s="6"/>
      <c r="DL877" s="6"/>
    </row>
    <row r="878" spans="1:116" ht="12" customHeight="1" x14ac:dyDescent="0.2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  <c r="BO878" s="6"/>
      <c r="BP878" s="6"/>
      <c r="BQ878" s="6"/>
      <c r="BR878" s="6"/>
      <c r="BS878" s="6"/>
      <c r="BT878" s="6"/>
      <c r="BU878" s="6"/>
      <c r="BV878" s="6"/>
      <c r="BW878" s="6"/>
      <c r="BX878" s="6"/>
      <c r="BY878" s="6"/>
      <c r="BZ878" s="6"/>
      <c r="CA878" s="6"/>
      <c r="CB878" s="6"/>
      <c r="CC878" s="6"/>
      <c r="CD878" s="6"/>
      <c r="CE878" s="6"/>
      <c r="CF878" s="6"/>
      <c r="CG878" s="6"/>
      <c r="CH878" s="6"/>
      <c r="CI878" s="6"/>
      <c r="CJ878" s="6"/>
      <c r="CK878" s="6"/>
      <c r="CL878" s="6"/>
      <c r="CM878" s="6"/>
      <c r="CN878" s="6"/>
      <c r="CO878" s="6"/>
      <c r="CP878" s="6"/>
      <c r="CQ878" s="6"/>
      <c r="CR878" s="6"/>
      <c r="CS878" s="6"/>
      <c r="CT878" s="6"/>
      <c r="CU878" s="6"/>
      <c r="CV878" s="6"/>
      <c r="CW878" s="6"/>
      <c r="CX878" s="6"/>
      <c r="CY878" s="6"/>
      <c r="CZ878" s="6"/>
      <c r="DA878" s="6"/>
      <c r="DB878" s="6"/>
      <c r="DC878" s="6"/>
      <c r="DD878" s="6"/>
      <c r="DE878" s="6"/>
      <c r="DF878" s="6"/>
      <c r="DG878" s="6"/>
      <c r="DH878" s="6"/>
      <c r="DI878" s="6"/>
      <c r="DJ878" s="6"/>
      <c r="DK878" s="6"/>
      <c r="DL878" s="6"/>
    </row>
    <row r="879" spans="1:116" ht="12" customHeight="1" x14ac:dyDescent="0.2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  <c r="BO879" s="6"/>
      <c r="BP879" s="6"/>
      <c r="BQ879" s="6"/>
      <c r="BR879" s="6"/>
      <c r="BS879" s="6"/>
      <c r="BT879" s="6"/>
      <c r="BU879" s="6"/>
      <c r="BV879" s="6"/>
      <c r="BW879" s="6"/>
      <c r="BX879" s="6"/>
      <c r="BY879" s="6"/>
      <c r="BZ879" s="6"/>
      <c r="CA879" s="6"/>
      <c r="CB879" s="6"/>
      <c r="CC879" s="6"/>
      <c r="CD879" s="6"/>
      <c r="CE879" s="6"/>
      <c r="CF879" s="6"/>
      <c r="CG879" s="6"/>
      <c r="CH879" s="6"/>
      <c r="CI879" s="6"/>
      <c r="CJ879" s="6"/>
      <c r="CK879" s="6"/>
      <c r="CL879" s="6"/>
      <c r="CM879" s="6"/>
      <c r="CN879" s="6"/>
      <c r="CO879" s="6"/>
      <c r="CP879" s="6"/>
      <c r="CQ879" s="6"/>
      <c r="CR879" s="6"/>
      <c r="CS879" s="6"/>
      <c r="CT879" s="6"/>
      <c r="CU879" s="6"/>
      <c r="CV879" s="6"/>
      <c r="CW879" s="6"/>
      <c r="CX879" s="6"/>
      <c r="CY879" s="6"/>
      <c r="CZ879" s="6"/>
      <c r="DA879" s="6"/>
      <c r="DB879" s="6"/>
      <c r="DC879" s="6"/>
      <c r="DD879" s="6"/>
      <c r="DE879" s="6"/>
      <c r="DF879" s="6"/>
      <c r="DG879" s="6"/>
      <c r="DH879" s="6"/>
      <c r="DI879" s="6"/>
      <c r="DJ879" s="6"/>
      <c r="DK879" s="6"/>
      <c r="DL879" s="6"/>
    </row>
    <row r="880" spans="1:116" ht="12" customHeight="1" x14ac:dyDescent="0.2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  <c r="BO880" s="6"/>
      <c r="BP880" s="6"/>
      <c r="BQ880" s="6"/>
      <c r="BR880" s="6"/>
      <c r="BS880" s="6"/>
      <c r="BT880" s="6"/>
      <c r="BU880" s="6"/>
      <c r="BV880" s="6"/>
      <c r="BW880" s="6"/>
      <c r="BX880" s="6"/>
      <c r="BY880" s="6"/>
      <c r="BZ880" s="6"/>
      <c r="CA880" s="6"/>
      <c r="CB880" s="6"/>
      <c r="CC880" s="6"/>
      <c r="CD880" s="6"/>
      <c r="CE880" s="6"/>
      <c r="CF880" s="6"/>
      <c r="CG880" s="6"/>
      <c r="CH880" s="6"/>
      <c r="CI880" s="6"/>
      <c r="CJ880" s="6"/>
      <c r="CK880" s="6"/>
      <c r="CL880" s="6"/>
      <c r="CM880" s="6"/>
      <c r="CN880" s="6"/>
      <c r="CO880" s="6"/>
      <c r="CP880" s="6"/>
      <c r="CQ880" s="6"/>
      <c r="CR880" s="6"/>
      <c r="CS880" s="6"/>
      <c r="CT880" s="6"/>
      <c r="CU880" s="6"/>
      <c r="CV880" s="6"/>
      <c r="CW880" s="6"/>
      <c r="CX880" s="6"/>
      <c r="CY880" s="6"/>
      <c r="CZ880" s="6"/>
      <c r="DA880" s="6"/>
      <c r="DB880" s="6"/>
      <c r="DC880" s="6"/>
      <c r="DD880" s="6"/>
      <c r="DE880" s="6"/>
      <c r="DF880" s="6"/>
      <c r="DG880" s="6"/>
      <c r="DH880" s="6"/>
      <c r="DI880" s="6"/>
      <c r="DJ880" s="6"/>
      <c r="DK880" s="6"/>
      <c r="DL880" s="6"/>
    </row>
    <row r="881" spans="1:116" ht="12" customHeight="1" x14ac:dyDescent="0.2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  <c r="BO881" s="6"/>
      <c r="BP881" s="6"/>
      <c r="BQ881" s="6"/>
      <c r="BR881" s="6"/>
      <c r="BS881" s="6"/>
      <c r="BT881" s="6"/>
      <c r="BU881" s="6"/>
      <c r="BV881" s="6"/>
      <c r="BW881" s="6"/>
      <c r="BX881" s="6"/>
      <c r="BY881" s="6"/>
      <c r="BZ881" s="6"/>
      <c r="CA881" s="6"/>
      <c r="CB881" s="6"/>
      <c r="CC881" s="6"/>
      <c r="CD881" s="6"/>
      <c r="CE881" s="6"/>
      <c r="CF881" s="6"/>
      <c r="CG881" s="6"/>
      <c r="CH881" s="6"/>
      <c r="CI881" s="6"/>
      <c r="CJ881" s="6"/>
      <c r="CK881" s="6"/>
      <c r="CL881" s="6"/>
      <c r="CM881" s="6"/>
      <c r="CN881" s="6"/>
      <c r="CO881" s="6"/>
      <c r="CP881" s="6"/>
      <c r="CQ881" s="6"/>
      <c r="CR881" s="6"/>
      <c r="CS881" s="6"/>
      <c r="CT881" s="6"/>
      <c r="CU881" s="6"/>
      <c r="CV881" s="6"/>
      <c r="CW881" s="6"/>
      <c r="CX881" s="6"/>
      <c r="CY881" s="6"/>
      <c r="CZ881" s="6"/>
      <c r="DA881" s="6"/>
      <c r="DB881" s="6"/>
      <c r="DC881" s="6"/>
      <c r="DD881" s="6"/>
      <c r="DE881" s="6"/>
      <c r="DF881" s="6"/>
      <c r="DG881" s="6"/>
      <c r="DH881" s="6"/>
      <c r="DI881" s="6"/>
      <c r="DJ881" s="6"/>
      <c r="DK881" s="6"/>
      <c r="DL881" s="6"/>
    </row>
    <row r="882" spans="1:116" ht="12" customHeight="1" x14ac:dyDescent="0.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  <c r="BO882" s="6"/>
      <c r="BP882" s="6"/>
      <c r="BQ882" s="6"/>
      <c r="BR882" s="6"/>
      <c r="BS882" s="6"/>
      <c r="BT882" s="6"/>
      <c r="BU882" s="6"/>
      <c r="BV882" s="6"/>
      <c r="BW882" s="6"/>
      <c r="BX882" s="6"/>
      <c r="BY882" s="6"/>
      <c r="BZ882" s="6"/>
      <c r="CA882" s="6"/>
      <c r="CB882" s="6"/>
      <c r="CC882" s="6"/>
      <c r="CD882" s="6"/>
      <c r="CE882" s="6"/>
      <c r="CF882" s="6"/>
      <c r="CG882" s="6"/>
      <c r="CH882" s="6"/>
      <c r="CI882" s="6"/>
      <c r="CJ882" s="6"/>
      <c r="CK882" s="6"/>
      <c r="CL882" s="6"/>
      <c r="CM882" s="6"/>
      <c r="CN882" s="6"/>
      <c r="CO882" s="6"/>
      <c r="CP882" s="6"/>
      <c r="CQ882" s="6"/>
      <c r="CR882" s="6"/>
      <c r="CS882" s="6"/>
      <c r="CT882" s="6"/>
      <c r="CU882" s="6"/>
      <c r="CV882" s="6"/>
      <c r="CW882" s="6"/>
      <c r="CX882" s="6"/>
      <c r="CY882" s="6"/>
      <c r="CZ882" s="6"/>
      <c r="DA882" s="6"/>
      <c r="DB882" s="6"/>
      <c r="DC882" s="6"/>
      <c r="DD882" s="6"/>
      <c r="DE882" s="6"/>
      <c r="DF882" s="6"/>
      <c r="DG882" s="6"/>
      <c r="DH882" s="6"/>
      <c r="DI882" s="6"/>
      <c r="DJ882" s="6"/>
      <c r="DK882" s="6"/>
      <c r="DL882" s="6"/>
    </row>
    <row r="883" spans="1:116" ht="12" customHeight="1" x14ac:dyDescent="0.2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  <c r="BO883" s="6"/>
      <c r="BP883" s="6"/>
      <c r="BQ883" s="6"/>
      <c r="BR883" s="6"/>
      <c r="BS883" s="6"/>
      <c r="BT883" s="6"/>
      <c r="BU883" s="6"/>
      <c r="BV883" s="6"/>
      <c r="BW883" s="6"/>
      <c r="BX883" s="6"/>
      <c r="BY883" s="6"/>
      <c r="BZ883" s="6"/>
      <c r="CA883" s="6"/>
      <c r="CB883" s="6"/>
      <c r="CC883" s="6"/>
      <c r="CD883" s="6"/>
      <c r="CE883" s="6"/>
      <c r="CF883" s="6"/>
      <c r="CG883" s="6"/>
      <c r="CH883" s="6"/>
      <c r="CI883" s="6"/>
      <c r="CJ883" s="6"/>
      <c r="CK883" s="6"/>
      <c r="CL883" s="6"/>
      <c r="CM883" s="6"/>
      <c r="CN883" s="6"/>
      <c r="CO883" s="6"/>
      <c r="CP883" s="6"/>
      <c r="CQ883" s="6"/>
      <c r="CR883" s="6"/>
      <c r="CS883" s="6"/>
      <c r="CT883" s="6"/>
      <c r="CU883" s="6"/>
      <c r="CV883" s="6"/>
      <c r="CW883" s="6"/>
      <c r="CX883" s="6"/>
      <c r="CY883" s="6"/>
      <c r="CZ883" s="6"/>
      <c r="DA883" s="6"/>
      <c r="DB883" s="6"/>
      <c r="DC883" s="6"/>
      <c r="DD883" s="6"/>
      <c r="DE883" s="6"/>
      <c r="DF883" s="6"/>
      <c r="DG883" s="6"/>
      <c r="DH883" s="6"/>
      <c r="DI883" s="6"/>
      <c r="DJ883" s="6"/>
      <c r="DK883" s="6"/>
      <c r="DL883" s="6"/>
    </row>
    <row r="884" spans="1:116" ht="12" customHeight="1" x14ac:dyDescent="0.2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  <c r="BO884" s="6"/>
      <c r="BP884" s="6"/>
      <c r="BQ884" s="6"/>
      <c r="BR884" s="6"/>
      <c r="BS884" s="6"/>
      <c r="BT884" s="6"/>
      <c r="BU884" s="6"/>
      <c r="BV884" s="6"/>
      <c r="BW884" s="6"/>
      <c r="BX884" s="6"/>
      <c r="BY884" s="6"/>
      <c r="BZ884" s="6"/>
      <c r="CA884" s="6"/>
      <c r="CB884" s="6"/>
      <c r="CC884" s="6"/>
      <c r="CD884" s="6"/>
      <c r="CE884" s="6"/>
      <c r="CF884" s="6"/>
      <c r="CG884" s="6"/>
      <c r="CH884" s="6"/>
      <c r="CI884" s="6"/>
      <c r="CJ884" s="6"/>
      <c r="CK884" s="6"/>
      <c r="CL884" s="6"/>
      <c r="CM884" s="6"/>
      <c r="CN884" s="6"/>
      <c r="CO884" s="6"/>
      <c r="CP884" s="6"/>
      <c r="CQ884" s="6"/>
      <c r="CR884" s="6"/>
      <c r="CS884" s="6"/>
      <c r="CT884" s="6"/>
      <c r="CU884" s="6"/>
      <c r="CV884" s="6"/>
      <c r="CW884" s="6"/>
      <c r="CX884" s="6"/>
      <c r="CY884" s="6"/>
      <c r="CZ884" s="6"/>
      <c r="DA884" s="6"/>
      <c r="DB884" s="6"/>
      <c r="DC884" s="6"/>
      <c r="DD884" s="6"/>
      <c r="DE884" s="6"/>
      <c r="DF884" s="6"/>
      <c r="DG884" s="6"/>
      <c r="DH884" s="6"/>
      <c r="DI884" s="6"/>
      <c r="DJ884" s="6"/>
      <c r="DK884" s="6"/>
      <c r="DL884" s="6"/>
    </row>
    <row r="885" spans="1:116" ht="12" customHeight="1" x14ac:dyDescent="0.2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  <c r="BO885" s="6"/>
      <c r="BP885" s="6"/>
      <c r="BQ885" s="6"/>
      <c r="BR885" s="6"/>
      <c r="BS885" s="6"/>
      <c r="BT885" s="6"/>
      <c r="BU885" s="6"/>
      <c r="BV885" s="6"/>
      <c r="BW885" s="6"/>
      <c r="BX885" s="6"/>
      <c r="BY885" s="6"/>
      <c r="BZ885" s="6"/>
      <c r="CA885" s="6"/>
      <c r="CB885" s="6"/>
      <c r="CC885" s="6"/>
      <c r="CD885" s="6"/>
      <c r="CE885" s="6"/>
      <c r="CF885" s="6"/>
      <c r="CG885" s="6"/>
      <c r="CH885" s="6"/>
      <c r="CI885" s="6"/>
      <c r="CJ885" s="6"/>
      <c r="CK885" s="6"/>
      <c r="CL885" s="6"/>
      <c r="CM885" s="6"/>
      <c r="CN885" s="6"/>
      <c r="CO885" s="6"/>
      <c r="CP885" s="6"/>
      <c r="CQ885" s="6"/>
      <c r="CR885" s="6"/>
      <c r="CS885" s="6"/>
      <c r="CT885" s="6"/>
      <c r="CU885" s="6"/>
      <c r="CV885" s="6"/>
      <c r="CW885" s="6"/>
      <c r="CX885" s="6"/>
      <c r="CY885" s="6"/>
      <c r="CZ885" s="6"/>
      <c r="DA885" s="6"/>
      <c r="DB885" s="6"/>
      <c r="DC885" s="6"/>
      <c r="DD885" s="6"/>
      <c r="DE885" s="6"/>
      <c r="DF885" s="6"/>
      <c r="DG885" s="6"/>
      <c r="DH885" s="6"/>
      <c r="DI885" s="6"/>
      <c r="DJ885" s="6"/>
      <c r="DK885" s="6"/>
      <c r="DL885" s="6"/>
    </row>
    <row r="886" spans="1:116" ht="12" customHeight="1" x14ac:dyDescent="0.2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  <c r="BO886" s="6"/>
      <c r="BP886" s="6"/>
      <c r="BQ886" s="6"/>
      <c r="BR886" s="6"/>
      <c r="BS886" s="6"/>
      <c r="BT886" s="6"/>
      <c r="BU886" s="6"/>
      <c r="BV886" s="6"/>
      <c r="BW886" s="6"/>
      <c r="BX886" s="6"/>
      <c r="BY886" s="6"/>
      <c r="BZ886" s="6"/>
      <c r="CA886" s="6"/>
      <c r="CB886" s="6"/>
      <c r="CC886" s="6"/>
      <c r="CD886" s="6"/>
      <c r="CE886" s="6"/>
      <c r="CF886" s="6"/>
      <c r="CG886" s="6"/>
      <c r="CH886" s="6"/>
      <c r="CI886" s="6"/>
      <c r="CJ886" s="6"/>
      <c r="CK886" s="6"/>
      <c r="CL886" s="6"/>
      <c r="CM886" s="6"/>
      <c r="CN886" s="6"/>
      <c r="CO886" s="6"/>
      <c r="CP886" s="6"/>
      <c r="CQ886" s="6"/>
      <c r="CR886" s="6"/>
      <c r="CS886" s="6"/>
      <c r="CT886" s="6"/>
      <c r="CU886" s="6"/>
      <c r="CV886" s="6"/>
      <c r="CW886" s="6"/>
      <c r="CX886" s="6"/>
      <c r="CY886" s="6"/>
      <c r="CZ886" s="6"/>
      <c r="DA886" s="6"/>
      <c r="DB886" s="6"/>
      <c r="DC886" s="6"/>
      <c r="DD886" s="6"/>
      <c r="DE886" s="6"/>
      <c r="DF886" s="6"/>
      <c r="DG886" s="6"/>
      <c r="DH886" s="6"/>
      <c r="DI886" s="6"/>
      <c r="DJ886" s="6"/>
      <c r="DK886" s="6"/>
      <c r="DL886" s="6"/>
    </row>
    <row r="887" spans="1:116" ht="12" customHeight="1" x14ac:dyDescent="0.2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  <c r="BO887" s="6"/>
      <c r="BP887" s="6"/>
      <c r="BQ887" s="6"/>
      <c r="BR887" s="6"/>
      <c r="BS887" s="6"/>
      <c r="BT887" s="6"/>
      <c r="BU887" s="6"/>
      <c r="BV887" s="6"/>
      <c r="BW887" s="6"/>
      <c r="BX887" s="6"/>
      <c r="BY887" s="6"/>
      <c r="BZ887" s="6"/>
      <c r="CA887" s="6"/>
      <c r="CB887" s="6"/>
      <c r="CC887" s="6"/>
      <c r="CD887" s="6"/>
      <c r="CE887" s="6"/>
      <c r="CF887" s="6"/>
      <c r="CG887" s="6"/>
      <c r="CH887" s="6"/>
      <c r="CI887" s="6"/>
      <c r="CJ887" s="6"/>
      <c r="CK887" s="6"/>
      <c r="CL887" s="6"/>
      <c r="CM887" s="6"/>
      <c r="CN887" s="6"/>
      <c r="CO887" s="6"/>
      <c r="CP887" s="6"/>
      <c r="CQ887" s="6"/>
      <c r="CR887" s="6"/>
      <c r="CS887" s="6"/>
      <c r="CT887" s="6"/>
      <c r="CU887" s="6"/>
      <c r="CV887" s="6"/>
      <c r="CW887" s="6"/>
      <c r="CX887" s="6"/>
      <c r="CY887" s="6"/>
      <c r="CZ887" s="6"/>
      <c r="DA887" s="6"/>
      <c r="DB887" s="6"/>
      <c r="DC887" s="6"/>
      <c r="DD887" s="6"/>
      <c r="DE887" s="6"/>
      <c r="DF887" s="6"/>
      <c r="DG887" s="6"/>
      <c r="DH887" s="6"/>
      <c r="DI887" s="6"/>
      <c r="DJ887" s="6"/>
      <c r="DK887" s="6"/>
      <c r="DL887" s="6"/>
    </row>
    <row r="888" spans="1:116" ht="12" customHeight="1" x14ac:dyDescent="0.2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  <c r="BO888" s="6"/>
      <c r="BP888" s="6"/>
      <c r="BQ888" s="6"/>
      <c r="BR888" s="6"/>
      <c r="BS888" s="6"/>
      <c r="BT888" s="6"/>
      <c r="BU888" s="6"/>
      <c r="BV888" s="6"/>
      <c r="BW888" s="6"/>
      <c r="BX888" s="6"/>
      <c r="BY888" s="6"/>
      <c r="BZ888" s="6"/>
      <c r="CA888" s="6"/>
      <c r="CB888" s="6"/>
      <c r="CC888" s="6"/>
      <c r="CD888" s="6"/>
      <c r="CE888" s="6"/>
      <c r="CF888" s="6"/>
      <c r="CG888" s="6"/>
      <c r="CH888" s="6"/>
      <c r="CI888" s="6"/>
      <c r="CJ888" s="6"/>
      <c r="CK888" s="6"/>
      <c r="CL888" s="6"/>
      <c r="CM888" s="6"/>
      <c r="CN888" s="6"/>
      <c r="CO888" s="6"/>
      <c r="CP888" s="6"/>
      <c r="CQ888" s="6"/>
      <c r="CR888" s="6"/>
      <c r="CS888" s="6"/>
      <c r="CT888" s="6"/>
      <c r="CU888" s="6"/>
      <c r="CV888" s="6"/>
      <c r="CW888" s="6"/>
      <c r="CX888" s="6"/>
      <c r="CY888" s="6"/>
      <c r="CZ888" s="6"/>
      <c r="DA888" s="6"/>
      <c r="DB888" s="6"/>
      <c r="DC888" s="6"/>
      <c r="DD888" s="6"/>
      <c r="DE888" s="6"/>
      <c r="DF888" s="6"/>
      <c r="DG888" s="6"/>
      <c r="DH888" s="6"/>
      <c r="DI888" s="6"/>
      <c r="DJ888" s="6"/>
      <c r="DK888" s="6"/>
      <c r="DL888" s="6"/>
    </row>
    <row r="889" spans="1:116" ht="12" customHeight="1" x14ac:dyDescent="0.2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  <c r="BO889" s="6"/>
      <c r="BP889" s="6"/>
      <c r="BQ889" s="6"/>
      <c r="BR889" s="6"/>
      <c r="BS889" s="6"/>
      <c r="BT889" s="6"/>
      <c r="BU889" s="6"/>
      <c r="BV889" s="6"/>
      <c r="BW889" s="6"/>
      <c r="BX889" s="6"/>
      <c r="BY889" s="6"/>
      <c r="BZ889" s="6"/>
      <c r="CA889" s="6"/>
      <c r="CB889" s="6"/>
      <c r="CC889" s="6"/>
      <c r="CD889" s="6"/>
      <c r="CE889" s="6"/>
      <c r="CF889" s="6"/>
      <c r="CG889" s="6"/>
      <c r="CH889" s="6"/>
      <c r="CI889" s="6"/>
      <c r="CJ889" s="6"/>
      <c r="CK889" s="6"/>
      <c r="CL889" s="6"/>
      <c r="CM889" s="6"/>
      <c r="CN889" s="6"/>
      <c r="CO889" s="6"/>
      <c r="CP889" s="6"/>
      <c r="CQ889" s="6"/>
      <c r="CR889" s="6"/>
      <c r="CS889" s="6"/>
      <c r="CT889" s="6"/>
      <c r="CU889" s="6"/>
      <c r="CV889" s="6"/>
      <c r="CW889" s="6"/>
      <c r="CX889" s="6"/>
      <c r="CY889" s="6"/>
      <c r="CZ889" s="6"/>
      <c r="DA889" s="6"/>
      <c r="DB889" s="6"/>
      <c r="DC889" s="6"/>
      <c r="DD889" s="6"/>
      <c r="DE889" s="6"/>
      <c r="DF889" s="6"/>
      <c r="DG889" s="6"/>
      <c r="DH889" s="6"/>
      <c r="DI889" s="6"/>
      <c r="DJ889" s="6"/>
      <c r="DK889" s="6"/>
      <c r="DL889" s="6"/>
    </row>
    <row r="890" spans="1:116" ht="12" customHeight="1" x14ac:dyDescent="0.2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  <c r="BO890" s="6"/>
      <c r="BP890" s="6"/>
      <c r="BQ890" s="6"/>
      <c r="BR890" s="6"/>
      <c r="BS890" s="6"/>
      <c r="BT890" s="6"/>
      <c r="BU890" s="6"/>
      <c r="BV890" s="6"/>
      <c r="BW890" s="6"/>
      <c r="BX890" s="6"/>
      <c r="BY890" s="6"/>
      <c r="BZ890" s="6"/>
      <c r="CA890" s="6"/>
      <c r="CB890" s="6"/>
      <c r="CC890" s="6"/>
      <c r="CD890" s="6"/>
      <c r="CE890" s="6"/>
      <c r="CF890" s="6"/>
      <c r="CG890" s="6"/>
      <c r="CH890" s="6"/>
      <c r="CI890" s="6"/>
      <c r="CJ890" s="6"/>
      <c r="CK890" s="6"/>
      <c r="CL890" s="6"/>
      <c r="CM890" s="6"/>
      <c r="CN890" s="6"/>
      <c r="CO890" s="6"/>
      <c r="CP890" s="6"/>
      <c r="CQ890" s="6"/>
      <c r="CR890" s="6"/>
      <c r="CS890" s="6"/>
      <c r="CT890" s="6"/>
      <c r="CU890" s="6"/>
      <c r="CV890" s="6"/>
      <c r="CW890" s="6"/>
      <c r="CX890" s="6"/>
      <c r="CY890" s="6"/>
      <c r="CZ890" s="6"/>
      <c r="DA890" s="6"/>
      <c r="DB890" s="6"/>
      <c r="DC890" s="6"/>
      <c r="DD890" s="6"/>
      <c r="DE890" s="6"/>
      <c r="DF890" s="6"/>
      <c r="DG890" s="6"/>
      <c r="DH890" s="6"/>
      <c r="DI890" s="6"/>
      <c r="DJ890" s="6"/>
      <c r="DK890" s="6"/>
      <c r="DL890" s="6"/>
    </row>
    <row r="891" spans="1:116" ht="12" customHeight="1" x14ac:dyDescent="0.2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  <c r="BO891" s="6"/>
      <c r="BP891" s="6"/>
      <c r="BQ891" s="6"/>
      <c r="BR891" s="6"/>
      <c r="BS891" s="6"/>
      <c r="BT891" s="6"/>
      <c r="BU891" s="6"/>
      <c r="BV891" s="6"/>
      <c r="BW891" s="6"/>
      <c r="BX891" s="6"/>
      <c r="BY891" s="6"/>
      <c r="BZ891" s="6"/>
      <c r="CA891" s="6"/>
      <c r="CB891" s="6"/>
      <c r="CC891" s="6"/>
      <c r="CD891" s="6"/>
      <c r="CE891" s="6"/>
      <c r="CF891" s="6"/>
      <c r="CG891" s="6"/>
      <c r="CH891" s="6"/>
      <c r="CI891" s="6"/>
      <c r="CJ891" s="6"/>
      <c r="CK891" s="6"/>
      <c r="CL891" s="6"/>
      <c r="CM891" s="6"/>
      <c r="CN891" s="6"/>
      <c r="CO891" s="6"/>
      <c r="CP891" s="6"/>
      <c r="CQ891" s="6"/>
      <c r="CR891" s="6"/>
      <c r="CS891" s="6"/>
      <c r="CT891" s="6"/>
      <c r="CU891" s="6"/>
      <c r="CV891" s="6"/>
      <c r="CW891" s="6"/>
      <c r="CX891" s="6"/>
      <c r="CY891" s="6"/>
      <c r="CZ891" s="6"/>
      <c r="DA891" s="6"/>
      <c r="DB891" s="6"/>
      <c r="DC891" s="6"/>
      <c r="DD891" s="6"/>
      <c r="DE891" s="6"/>
      <c r="DF891" s="6"/>
      <c r="DG891" s="6"/>
      <c r="DH891" s="6"/>
      <c r="DI891" s="6"/>
      <c r="DJ891" s="6"/>
      <c r="DK891" s="6"/>
      <c r="DL891" s="6"/>
    </row>
    <row r="892" spans="1:116" ht="12" customHeight="1" x14ac:dyDescent="0.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  <c r="BO892" s="6"/>
      <c r="BP892" s="6"/>
      <c r="BQ892" s="6"/>
      <c r="BR892" s="6"/>
      <c r="BS892" s="6"/>
      <c r="BT892" s="6"/>
      <c r="BU892" s="6"/>
      <c r="BV892" s="6"/>
      <c r="BW892" s="6"/>
      <c r="BX892" s="6"/>
      <c r="BY892" s="6"/>
      <c r="BZ892" s="6"/>
      <c r="CA892" s="6"/>
      <c r="CB892" s="6"/>
      <c r="CC892" s="6"/>
      <c r="CD892" s="6"/>
      <c r="CE892" s="6"/>
      <c r="CF892" s="6"/>
      <c r="CG892" s="6"/>
      <c r="CH892" s="6"/>
      <c r="CI892" s="6"/>
      <c r="CJ892" s="6"/>
      <c r="CK892" s="6"/>
      <c r="CL892" s="6"/>
      <c r="CM892" s="6"/>
      <c r="CN892" s="6"/>
      <c r="CO892" s="6"/>
      <c r="CP892" s="6"/>
      <c r="CQ892" s="6"/>
      <c r="CR892" s="6"/>
      <c r="CS892" s="6"/>
      <c r="CT892" s="6"/>
      <c r="CU892" s="6"/>
      <c r="CV892" s="6"/>
      <c r="CW892" s="6"/>
      <c r="CX892" s="6"/>
      <c r="CY892" s="6"/>
      <c r="CZ892" s="6"/>
      <c r="DA892" s="6"/>
      <c r="DB892" s="6"/>
      <c r="DC892" s="6"/>
      <c r="DD892" s="6"/>
      <c r="DE892" s="6"/>
      <c r="DF892" s="6"/>
      <c r="DG892" s="6"/>
      <c r="DH892" s="6"/>
      <c r="DI892" s="6"/>
      <c r="DJ892" s="6"/>
      <c r="DK892" s="6"/>
      <c r="DL892" s="6"/>
    </row>
    <row r="893" spans="1:116" ht="12" customHeight="1" x14ac:dyDescent="0.2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  <c r="BO893" s="6"/>
      <c r="BP893" s="6"/>
      <c r="BQ893" s="6"/>
      <c r="BR893" s="6"/>
      <c r="BS893" s="6"/>
      <c r="BT893" s="6"/>
      <c r="BU893" s="6"/>
      <c r="BV893" s="6"/>
      <c r="BW893" s="6"/>
      <c r="BX893" s="6"/>
      <c r="BY893" s="6"/>
      <c r="BZ893" s="6"/>
      <c r="CA893" s="6"/>
      <c r="CB893" s="6"/>
      <c r="CC893" s="6"/>
      <c r="CD893" s="6"/>
      <c r="CE893" s="6"/>
      <c r="CF893" s="6"/>
      <c r="CG893" s="6"/>
      <c r="CH893" s="6"/>
      <c r="CI893" s="6"/>
      <c r="CJ893" s="6"/>
      <c r="CK893" s="6"/>
      <c r="CL893" s="6"/>
      <c r="CM893" s="6"/>
      <c r="CN893" s="6"/>
      <c r="CO893" s="6"/>
      <c r="CP893" s="6"/>
      <c r="CQ893" s="6"/>
      <c r="CR893" s="6"/>
      <c r="CS893" s="6"/>
      <c r="CT893" s="6"/>
      <c r="CU893" s="6"/>
      <c r="CV893" s="6"/>
      <c r="CW893" s="6"/>
      <c r="CX893" s="6"/>
      <c r="CY893" s="6"/>
      <c r="CZ893" s="6"/>
      <c r="DA893" s="6"/>
      <c r="DB893" s="6"/>
      <c r="DC893" s="6"/>
      <c r="DD893" s="6"/>
      <c r="DE893" s="6"/>
      <c r="DF893" s="6"/>
      <c r="DG893" s="6"/>
      <c r="DH893" s="6"/>
      <c r="DI893" s="6"/>
      <c r="DJ893" s="6"/>
      <c r="DK893" s="6"/>
      <c r="DL893" s="6"/>
    </row>
    <row r="894" spans="1:116" ht="12" customHeight="1" x14ac:dyDescent="0.2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  <c r="BO894" s="6"/>
      <c r="BP894" s="6"/>
      <c r="BQ894" s="6"/>
      <c r="BR894" s="6"/>
      <c r="BS894" s="6"/>
      <c r="BT894" s="6"/>
      <c r="BU894" s="6"/>
      <c r="BV894" s="6"/>
      <c r="BW894" s="6"/>
      <c r="BX894" s="6"/>
      <c r="BY894" s="6"/>
      <c r="BZ894" s="6"/>
      <c r="CA894" s="6"/>
      <c r="CB894" s="6"/>
      <c r="CC894" s="6"/>
      <c r="CD894" s="6"/>
      <c r="CE894" s="6"/>
      <c r="CF894" s="6"/>
      <c r="CG894" s="6"/>
      <c r="CH894" s="6"/>
      <c r="CI894" s="6"/>
      <c r="CJ894" s="6"/>
      <c r="CK894" s="6"/>
      <c r="CL894" s="6"/>
      <c r="CM894" s="6"/>
      <c r="CN894" s="6"/>
      <c r="CO894" s="6"/>
      <c r="CP894" s="6"/>
      <c r="CQ894" s="6"/>
      <c r="CR894" s="6"/>
      <c r="CS894" s="6"/>
      <c r="CT894" s="6"/>
      <c r="CU894" s="6"/>
      <c r="CV894" s="6"/>
      <c r="CW894" s="6"/>
      <c r="CX894" s="6"/>
      <c r="CY894" s="6"/>
      <c r="CZ894" s="6"/>
      <c r="DA894" s="6"/>
      <c r="DB894" s="6"/>
      <c r="DC894" s="6"/>
      <c r="DD894" s="6"/>
      <c r="DE894" s="6"/>
      <c r="DF894" s="6"/>
      <c r="DG894" s="6"/>
      <c r="DH894" s="6"/>
      <c r="DI894" s="6"/>
      <c r="DJ894" s="6"/>
      <c r="DK894" s="6"/>
      <c r="DL894" s="6"/>
    </row>
    <row r="895" spans="1:116" ht="12" customHeight="1" x14ac:dyDescent="0.2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  <c r="BO895" s="6"/>
      <c r="BP895" s="6"/>
      <c r="BQ895" s="6"/>
      <c r="BR895" s="6"/>
      <c r="BS895" s="6"/>
      <c r="BT895" s="6"/>
      <c r="BU895" s="6"/>
      <c r="BV895" s="6"/>
      <c r="BW895" s="6"/>
      <c r="BX895" s="6"/>
      <c r="BY895" s="6"/>
      <c r="BZ895" s="6"/>
      <c r="CA895" s="6"/>
      <c r="CB895" s="6"/>
      <c r="CC895" s="6"/>
      <c r="CD895" s="6"/>
      <c r="CE895" s="6"/>
      <c r="CF895" s="6"/>
      <c r="CG895" s="6"/>
      <c r="CH895" s="6"/>
      <c r="CI895" s="6"/>
      <c r="CJ895" s="6"/>
      <c r="CK895" s="6"/>
      <c r="CL895" s="6"/>
      <c r="CM895" s="6"/>
      <c r="CN895" s="6"/>
      <c r="CO895" s="6"/>
      <c r="CP895" s="6"/>
      <c r="CQ895" s="6"/>
      <c r="CR895" s="6"/>
      <c r="CS895" s="6"/>
      <c r="CT895" s="6"/>
      <c r="CU895" s="6"/>
      <c r="CV895" s="6"/>
      <c r="CW895" s="6"/>
      <c r="CX895" s="6"/>
      <c r="CY895" s="6"/>
      <c r="CZ895" s="6"/>
      <c r="DA895" s="6"/>
      <c r="DB895" s="6"/>
      <c r="DC895" s="6"/>
      <c r="DD895" s="6"/>
      <c r="DE895" s="6"/>
      <c r="DF895" s="6"/>
      <c r="DG895" s="6"/>
      <c r="DH895" s="6"/>
      <c r="DI895" s="6"/>
      <c r="DJ895" s="6"/>
      <c r="DK895" s="6"/>
      <c r="DL895" s="6"/>
    </row>
    <row r="896" spans="1:116" ht="12" customHeight="1" x14ac:dyDescent="0.2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  <c r="BO896" s="6"/>
      <c r="BP896" s="6"/>
      <c r="BQ896" s="6"/>
      <c r="BR896" s="6"/>
      <c r="BS896" s="6"/>
      <c r="BT896" s="6"/>
      <c r="BU896" s="6"/>
      <c r="BV896" s="6"/>
      <c r="BW896" s="6"/>
      <c r="BX896" s="6"/>
      <c r="BY896" s="6"/>
      <c r="BZ896" s="6"/>
      <c r="CA896" s="6"/>
      <c r="CB896" s="6"/>
      <c r="CC896" s="6"/>
      <c r="CD896" s="6"/>
      <c r="CE896" s="6"/>
      <c r="CF896" s="6"/>
      <c r="CG896" s="6"/>
      <c r="CH896" s="6"/>
      <c r="CI896" s="6"/>
      <c r="CJ896" s="6"/>
      <c r="CK896" s="6"/>
      <c r="CL896" s="6"/>
      <c r="CM896" s="6"/>
      <c r="CN896" s="6"/>
      <c r="CO896" s="6"/>
      <c r="CP896" s="6"/>
      <c r="CQ896" s="6"/>
      <c r="CR896" s="6"/>
      <c r="CS896" s="6"/>
      <c r="CT896" s="6"/>
      <c r="CU896" s="6"/>
      <c r="CV896" s="6"/>
      <c r="CW896" s="6"/>
      <c r="CX896" s="6"/>
      <c r="CY896" s="6"/>
      <c r="CZ896" s="6"/>
      <c r="DA896" s="6"/>
      <c r="DB896" s="6"/>
      <c r="DC896" s="6"/>
      <c r="DD896" s="6"/>
      <c r="DE896" s="6"/>
      <c r="DF896" s="6"/>
      <c r="DG896" s="6"/>
      <c r="DH896" s="6"/>
      <c r="DI896" s="6"/>
      <c r="DJ896" s="6"/>
      <c r="DK896" s="6"/>
      <c r="DL896" s="6"/>
    </row>
    <row r="897" spans="1:116" ht="12" customHeight="1" x14ac:dyDescent="0.2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  <c r="BO897" s="6"/>
      <c r="BP897" s="6"/>
      <c r="BQ897" s="6"/>
      <c r="BR897" s="6"/>
      <c r="BS897" s="6"/>
      <c r="BT897" s="6"/>
      <c r="BU897" s="6"/>
      <c r="BV897" s="6"/>
      <c r="BW897" s="6"/>
      <c r="BX897" s="6"/>
      <c r="BY897" s="6"/>
      <c r="BZ897" s="6"/>
      <c r="CA897" s="6"/>
      <c r="CB897" s="6"/>
      <c r="CC897" s="6"/>
      <c r="CD897" s="6"/>
      <c r="CE897" s="6"/>
      <c r="CF897" s="6"/>
      <c r="CG897" s="6"/>
      <c r="CH897" s="6"/>
      <c r="CI897" s="6"/>
      <c r="CJ897" s="6"/>
      <c r="CK897" s="6"/>
      <c r="CL897" s="6"/>
      <c r="CM897" s="6"/>
      <c r="CN897" s="6"/>
      <c r="CO897" s="6"/>
      <c r="CP897" s="6"/>
      <c r="CQ897" s="6"/>
      <c r="CR897" s="6"/>
      <c r="CS897" s="6"/>
      <c r="CT897" s="6"/>
      <c r="CU897" s="6"/>
      <c r="CV897" s="6"/>
      <c r="CW897" s="6"/>
      <c r="CX897" s="6"/>
      <c r="CY897" s="6"/>
      <c r="CZ897" s="6"/>
      <c r="DA897" s="6"/>
      <c r="DB897" s="6"/>
      <c r="DC897" s="6"/>
      <c r="DD897" s="6"/>
      <c r="DE897" s="6"/>
      <c r="DF897" s="6"/>
      <c r="DG897" s="6"/>
      <c r="DH897" s="6"/>
      <c r="DI897" s="6"/>
      <c r="DJ897" s="6"/>
      <c r="DK897" s="6"/>
      <c r="DL897" s="6"/>
    </row>
    <row r="898" spans="1:116" ht="12" customHeight="1" x14ac:dyDescent="0.2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  <c r="BO898" s="6"/>
      <c r="BP898" s="6"/>
      <c r="BQ898" s="6"/>
      <c r="BR898" s="6"/>
      <c r="BS898" s="6"/>
      <c r="BT898" s="6"/>
      <c r="BU898" s="6"/>
      <c r="BV898" s="6"/>
      <c r="BW898" s="6"/>
      <c r="BX898" s="6"/>
      <c r="BY898" s="6"/>
      <c r="BZ898" s="6"/>
      <c r="CA898" s="6"/>
      <c r="CB898" s="6"/>
      <c r="CC898" s="6"/>
      <c r="CD898" s="6"/>
      <c r="CE898" s="6"/>
      <c r="CF898" s="6"/>
      <c r="CG898" s="6"/>
      <c r="CH898" s="6"/>
      <c r="CI898" s="6"/>
      <c r="CJ898" s="6"/>
      <c r="CK898" s="6"/>
      <c r="CL898" s="6"/>
      <c r="CM898" s="6"/>
      <c r="CN898" s="6"/>
      <c r="CO898" s="6"/>
      <c r="CP898" s="6"/>
      <c r="CQ898" s="6"/>
      <c r="CR898" s="6"/>
      <c r="CS898" s="6"/>
      <c r="CT898" s="6"/>
      <c r="CU898" s="6"/>
      <c r="CV898" s="6"/>
      <c r="CW898" s="6"/>
      <c r="CX898" s="6"/>
      <c r="CY898" s="6"/>
      <c r="CZ898" s="6"/>
      <c r="DA898" s="6"/>
      <c r="DB898" s="6"/>
      <c r="DC898" s="6"/>
      <c r="DD898" s="6"/>
      <c r="DE898" s="6"/>
      <c r="DF898" s="6"/>
      <c r="DG898" s="6"/>
      <c r="DH898" s="6"/>
      <c r="DI898" s="6"/>
      <c r="DJ898" s="6"/>
      <c r="DK898" s="6"/>
      <c r="DL898" s="6"/>
    </row>
    <row r="899" spans="1:116" ht="12" customHeight="1" x14ac:dyDescent="0.2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  <c r="BO899" s="6"/>
      <c r="BP899" s="6"/>
      <c r="BQ899" s="6"/>
      <c r="BR899" s="6"/>
      <c r="BS899" s="6"/>
      <c r="BT899" s="6"/>
      <c r="BU899" s="6"/>
      <c r="BV899" s="6"/>
      <c r="BW899" s="6"/>
      <c r="BX899" s="6"/>
      <c r="BY899" s="6"/>
      <c r="BZ899" s="6"/>
      <c r="CA899" s="6"/>
      <c r="CB899" s="6"/>
      <c r="CC899" s="6"/>
      <c r="CD899" s="6"/>
      <c r="CE899" s="6"/>
      <c r="CF899" s="6"/>
      <c r="CG899" s="6"/>
      <c r="CH899" s="6"/>
      <c r="CI899" s="6"/>
      <c r="CJ899" s="6"/>
      <c r="CK899" s="6"/>
      <c r="CL899" s="6"/>
      <c r="CM899" s="6"/>
      <c r="CN899" s="6"/>
      <c r="CO899" s="6"/>
      <c r="CP899" s="6"/>
      <c r="CQ899" s="6"/>
      <c r="CR899" s="6"/>
      <c r="CS899" s="6"/>
      <c r="CT899" s="6"/>
      <c r="CU899" s="6"/>
      <c r="CV899" s="6"/>
      <c r="CW899" s="6"/>
      <c r="CX899" s="6"/>
      <c r="CY899" s="6"/>
      <c r="CZ899" s="6"/>
      <c r="DA899" s="6"/>
      <c r="DB899" s="6"/>
      <c r="DC899" s="6"/>
      <c r="DD899" s="6"/>
      <c r="DE899" s="6"/>
      <c r="DF899" s="6"/>
      <c r="DG899" s="6"/>
      <c r="DH899" s="6"/>
      <c r="DI899" s="6"/>
      <c r="DJ899" s="6"/>
      <c r="DK899" s="6"/>
      <c r="DL899" s="6"/>
    </row>
    <row r="900" spans="1:116" ht="12" customHeight="1" x14ac:dyDescent="0.2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  <c r="BO900" s="6"/>
      <c r="BP900" s="6"/>
      <c r="BQ900" s="6"/>
      <c r="BR900" s="6"/>
      <c r="BS900" s="6"/>
      <c r="BT900" s="6"/>
      <c r="BU900" s="6"/>
      <c r="BV900" s="6"/>
      <c r="BW900" s="6"/>
      <c r="BX900" s="6"/>
      <c r="BY900" s="6"/>
      <c r="BZ900" s="6"/>
      <c r="CA900" s="6"/>
      <c r="CB900" s="6"/>
      <c r="CC900" s="6"/>
      <c r="CD900" s="6"/>
      <c r="CE900" s="6"/>
      <c r="CF900" s="6"/>
      <c r="CG900" s="6"/>
      <c r="CH900" s="6"/>
      <c r="CI900" s="6"/>
      <c r="CJ900" s="6"/>
      <c r="CK900" s="6"/>
      <c r="CL900" s="6"/>
      <c r="CM900" s="6"/>
      <c r="CN900" s="6"/>
      <c r="CO900" s="6"/>
      <c r="CP900" s="6"/>
      <c r="CQ900" s="6"/>
      <c r="CR900" s="6"/>
      <c r="CS900" s="6"/>
      <c r="CT900" s="6"/>
      <c r="CU900" s="6"/>
      <c r="CV900" s="6"/>
      <c r="CW900" s="6"/>
      <c r="CX900" s="6"/>
      <c r="CY900" s="6"/>
      <c r="CZ900" s="6"/>
      <c r="DA900" s="6"/>
      <c r="DB900" s="6"/>
      <c r="DC900" s="6"/>
      <c r="DD900" s="6"/>
      <c r="DE900" s="6"/>
      <c r="DF900" s="6"/>
      <c r="DG900" s="6"/>
      <c r="DH900" s="6"/>
      <c r="DI900" s="6"/>
      <c r="DJ900" s="6"/>
      <c r="DK900" s="6"/>
      <c r="DL900" s="6"/>
    </row>
    <row r="901" spans="1:116" ht="12" customHeight="1" x14ac:dyDescent="0.2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  <c r="BO901" s="6"/>
      <c r="BP901" s="6"/>
      <c r="BQ901" s="6"/>
      <c r="BR901" s="6"/>
      <c r="BS901" s="6"/>
      <c r="BT901" s="6"/>
      <c r="BU901" s="6"/>
      <c r="BV901" s="6"/>
      <c r="BW901" s="6"/>
      <c r="BX901" s="6"/>
      <c r="BY901" s="6"/>
      <c r="BZ901" s="6"/>
      <c r="CA901" s="6"/>
      <c r="CB901" s="6"/>
      <c r="CC901" s="6"/>
      <c r="CD901" s="6"/>
      <c r="CE901" s="6"/>
      <c r="CF901" s="6"/>
      <c r="CG901" s="6"/>
      <c r="CH901" s="6"/>
      <c r="CI901" s="6"/>
      <c r="CJ901" s="6"/>
      <c r="CK901" s="6"/>
      <c r="CL901" s="6"/>
      <c r="CM901" s="6"/>
      <c r="CN901" s="6"/>
      <c r="CO901" s="6"/>
      <c r="CP901" s="6"/>
      <c r="CQ901" s="6"/>
      <c r="CR901" s="6"/>
      <c r="CS901" s="6"/>
      <c r="CT901" s="6"/>
      <c r="CU901" s="6"/>
      <c r="CV901" s="6"/>
      <c r="CW901" s="6"/>
      <c r="CX901" s="6"/>
      <c r="CY901" s="6"/>
      <c r="CZ901" s="6"/>
      <c r="DA901" s="6"/>
      <c r="DB901" s="6"/>
      <c r="DC901" s="6"/>
      <c r="DD901" s="6"/>
      <c r="DE901" s="6"/>
      <c r="DF901" s="6"/>
      <c r="DG901" s="6"/>
      <c r="DH901" s="6"/>
      <c r="DI901" s="6"/>
      <c r="DJ901" s="6"/>
      <c r="DK901" s="6"/>
      <c r="DL901" s="6"/>
    </row>
    <row r="902" spans="1:116" ht="12" customHeight="1" x14ac:dyDescent="0.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  <c r="BO902" s="6"/>
      <c r="BP902" s="6"/>
      <c r="BQ902" s="6"/>
      <c r="BR902" s="6"/>
      <c r="BS902" s="6"/>
      <c r="BT902" s="6"/>
      <c r="BU902" s="6"/>
      <c r="BV902" s="6"/>
      <c r="BW902" s="6"/>
      <c r="BX902" s="6"/>
      <c r="BY902" s="6"/>
      <c r="BZ902" s="6"/>
      <c r="CA902" s="6"/>
      <c r="CB902" s="6"/>
      <c r="CC902" s="6"/>
      <c r="CD902" s="6"/>
      <c r="CE902" s="6"/>
      <c r="CF902" s="6"/>
      <c r="CG902" s="6"/>
      <c r="CH902" s="6"/>
      <c r="CI902" s="6"/>
      <c r="CJ902" s="6"/>
      <c r="CK902" s="6"/>
      <c r="CL902" s="6"/>
      <c r="CM902" s="6"/>
      <c r="CN902" s="6"/>
      <c r="CO902" s="6"/>
      <c r="CP902" s="6"/>
      <c r="CQ902" s="6"/>
      <c r="CR902" s="6"/>
      <c r="CS902" s="6"/>
      <c r="CT902" s="6"/>
      <c r="CU902" s="6"/>
      <c r="CV902" s="6"/>
      <c r="CW902" s="6"/>
      <c r="CX902" s="6"/>
      <c r="CY902" s="6"/>
      <c r="CZ902" s="6"/>
      <c r="DA902" s="6"/>
      <c r="DB902" s="6"/>
      <c r="DC902" s="6"/>
      <c r="DD902" s="6"/>
      <c r="DE902" s="6"/>
      <c r="DF902" s="6"/>
      <c r="DG902" s="6"/>
      <c r="DH902" s="6"/>
      <c r="DI902" s="6"/>
      <c r="DJ902" s="6"/>
      <c r="DK902" s="6"/>
      <c r="DL902" s="6"/>
    </row>
    <row r="903" spans="1:116" ht="12" customHeight="1" x14ac:dyDescent="0.2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  <c r="BO903" s="6"/>
      <c r="BP903" s="6"/>
      <c r="BQ903" s="6"/>
      <c r="BR903" s="6"/>
      <c r="BS903" s="6"/>
      <c r="BT903" s="6"/>
      <c r="BU903" s="6"/>
      <c r="BV903" s="6"/>
      <c r="BW903" s="6"/>
      <c r="BX903" s="6"/>
      <c r="BY903" s="6"/>
      <c r="BZ903" s="6"/>
      <c r="CA903" s="6"/>
      <c r="CB903" s="6"/>
      <c r="CC903" s="6"/>
      <c r="CD903" s="6"/>
      <c r="CE903" s="6"/>
      <c r="CF903" s="6"/>
      <c r="CG903" s="6"/>
      <c r="CH903" s="6"/>
      <c r="CI903" s="6"/>
      <c r="CJ903" s="6"/>
      <c r="CK903" s="6"/>
      <c r="CL903" s="6"/>
      <c r="CM903" s="6"/>
      <c r="CN903" s="6"/>
      <c r="CO903" s="6"/>
      <c r="CP903" s="6"/>
      <c r="CQ903" s="6"/>
      <c r="CR903" s="6"/>
      <c r="CS903" s="6"/>
      <c r="CT903" s="6"/>
      <c r="CU903" s="6"/>
      <c r="CV903" s="6"/>
      <c r="CW903" s="6"/>
      <c r="CX903" s="6"/>
      <c r="CY903" s="6"/>
      <c r="CZ903" s="6"/>
      <c r="DA903" s="6"/>
      <c r="DB903" s="6"/>
      <c r="DC903" s="6"/>
      <c r="DD903" s="6"/>
      <c r="DE903" s="6"/>
      <c r="DF903" s="6"/>
      <c r="DG903" s="6"/>
      <c r="DH903" s="6"/>
      <c r="DI903" s="6"/>
      <c r="DJ903" s="6"/>
      <c r="DK903" s="6"/>
      <c r="DL903" s="6"/>
    </row>
    <row r="904" spans="1:116" ht="12" customHeight="1" x14ac:dyDescent="0.2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  <c r="BO904" s="6"/>
      <c r="BP904" s="6"/>
      <c r="BQ904" s="6"/>
      <c r="BR904" s="6"/>
      <c r="BS904" s="6"/>
      <c r="BT904" s="6"/>
      <c r="BU904" s="6"/>
      <c r="BV904" s="6"/>
      <c r="BW904" s="6"/>
      <c r="BX904" s="6"/>
      <c r="BY904" s="6"/>
      <c r="BZ904" s="6"/>
      <c r="CA904" s="6"/>
      <c r="CB904" s="6"/>
      <c r="CC904" s="6"/>
      <c r="CD904" s="6"/>
      <c r="CE904" s="6"/>
      <c r="CF904" s="6"/>
      <c r="CG904" s="6"/>
      <c r="CH904" s="6"/>
      <c r="CI904" s="6"/>
      <c r="CJ904" s="6"/>
      <c r="CK904" s="6"/>
      <c r="CL904" s="6"/>
      <c r="CM904" s="6"/>
      <c r="CN904" s="6"/>
      <c r="CO904" s="6"/>
      <c r="CP904" s="6"/>
      <c r="CQ904" s="6"/>
      <c r="CR904" s="6"/>
      <c r="CS904" s="6"/>
      <c r="CT904" s="6"/>
      <c r="CU904" s="6"/>
      <c r="CV904" s="6"/>
      <c r="CW904" s="6"/>
      <c r="CX904" s="6"/>
      <c r="CY904" s="6"/>
      <c r="CZ904" s="6"/>
      <c r="DA904" s="6"/>
      <c r="DB904" s="6"/>
      <c r="DC904" s="6"/>
      <c r="DD904" s="6"/>
      <c r="DE904" s="6"/>
      <c r="DF904" s="6"/>
      <c r="DG904" s="6"/>
      <c r="DH904" s="6"/>
      <c r="DI904" s="6"/>
      <c r="DJ904" s="6"/>
      <c r="DK904" s="6"/>
      <c r="DL904" s="6"/>
    </row>
    <row r="905" spans="1:116" ht="12" customHeight="1" x14ac:dyDescent="0.2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  <c r="BO905" s="6"/>
      <c r="BP905" s="6"/>
      <c r="BQ905" s="6"/>
      <c r="BR905" s="6"/>
      <c r="BS905" s="6"/>
      <c r="BT905" s="6"/>
      <c r="BU905" s="6"/>
      <c r="BV905" s="6"/>
      <c r="BW905" s="6"/>
      <c r="BX905" s="6"/>
      <c r="BY905" s="6"/>
      <c r="BZ905" s="6"/>
      <c r="CA905" s="6"/>
      <c r="CB905" s="6"/>
      <c r="CC905" s="6"/>
      <c r="CD905" s="6"/>
      <c r="CE905" s="6"/>
      <c r="CF905" s="6"/>
      <c r="CG905" s="6"/>
      <c r="CH905" s="6"/>
      <c r="CI905" s="6"/>
      <c r="CJ905" s="6"/>
      <c r="CK905" s="6"/>
      <c r="CL905" s="6"/>
      <c r="CM905" s="6"/>
      <c r="CN905" s="6"/>
      <c r="CO905" s="6"/>
      <c r="CP905" s="6"/>
      <c r="CQ905" s="6"/>
      <c r="CR905" s="6"/>
      <c r="CS905" s="6"/>
      <c r="CT905" s="6"/>
      <c r="CU905" s="6"/>
      <c r="CV905" s="6"/>
      <c r="CW905" s="6"/>
      <c r="CX905" s="6"/>
      <c r="CY905" s="6"/>
      <c r="CZ905" s="6"/>
      <c r="DA905" s="6"/>
      <c r="DB905" s="6"/>
      <c r="DC905" s="6"/>
      <c r="DD905" s="6"/>
      <c r="DE905" s="6"/>
      <c r="DF905" s="6"/>
      <c r="DG905" s="6"/>
      <c r="DH905" s="6"/>
      <c r="DI905" s="6"/>
      <c r="DJ905" s="6"/>
      <c r="DK905" s="6"/>
      <c r="DL905" s="6"/>
    </row>
    <row r="906" spans="1:116" ht="12" customHeight="1" x14ac:dyDescent="0.2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  <c r="BO906" s="6"/>
      <c r="BP906" s="6"/>
      <c r="BQ906" s="6"/>
      <c r="BR906" s="6"/>
      <c r="BS906" s="6"/>
      <c r="BT906" s="6"/>
      <c r="BU906" s="6"/>
      <c r="BV906" s="6"/>
      <c r="BW906" s="6"/>
      <c r="BX906" s="6"/>
      <c r="BY906" s="6"/>
      <c r="BZ906" s="6"/>
      <c r="CA906" s="6"/>
      <c r="CB906" s="6"/>
      <c r="CC906" s="6"/>
      <c r="CD906" s="6"/>
      <c r="CE906" s="6"/>
      <c r="CF906" s="6"/>
      <c r="CG906" s="6"/>
      <c r="CH906" s="6"/>
      <c r="CI906" s="6"/>
      <c r="CJ906" s="6"/>
      <c r="CK906" s="6"/>
      <c r="CL906" s="6"/>
      <c r="CM906" s="6"/>
      <c r="CN906" s="6"/>
      <c r="CO906" s="6"/>
      <c r="CP906" s="6"/>
      <c r="CQ906" s="6"/>
      <c r="CR906" s="6"/>
      <c r="CS906" s="6"/>
      <c r="CT906" s="6"/>
      <c r="CU906" s="6"/>
      <c r="CV906" s="6"/>
      <c r="CW906" s="6"/>
      <c r="CX906" s="6"/>
      <c r="CY906" s="6"/>
      <c r="CZ906" s="6"/>
      <c r="DA906" s="6"/>
      <c r="DB906" s="6"/>
      <c r="DC906" s="6"/>
      <c r="DD906" s="6"/>
      <c r="DE906" s="6"/>
      <c r="DF906" s="6"/>
      <c r="DG906" s="6"/>
      <c r="DH906" s="6"/>
      <c r="DI906" s="6"/>
      <c r="DJ906" s="6"/>
      <c r="DK906" s="6"/>
      <c r="DL906" s="6"/>
    </row>
    <row r="907" spans="1:116" ht="12" customHeight="1" x14ac:dyDescent="0.2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  <c r="BO907" s="6"/>
      <c r="BP907" s="6"/>
      <c r="BQ907" s="6"/>
      <c r="BR907" s="6"/>
      <c r="BS907" s="6"/>
      <c r="BT907" s="6"/>
      <c r="BU907" s="6"/>
      <c r="BV907" s="6"/>
      <c r="BW907" s="6"/>
      <c r="BX907" s="6"/>
      <c r="BY907" s="6"/>
      <c r="BZ907" s="6"/>
      <c r="CA907" s="6"/>
      <c r="CB907" s="6"/>
      <c r="CC907" s="6"/>
      <c r="CD907" s="6"/>
      <c r="CE907" s="6"/>
      <c r="CF907" s="6"/>
      <c r="CG907" s="6"/>
      <c r="CH907" s="6"/>
      <c r="CI907" s="6"/>
      <c r="CJ907" s="6"/>
      <c r="CK907" s="6"/>
      <c r="CL907" s="6"/>
      <c r="CM907" s="6"/>
      <c r="CN907" s="6"/>
      <c r="CO907" s="6"/>
      <c r="CP907" s="6"/>
      <c r="CQ907" s="6"/>
      <c r="CR907" s="6"/>
      <c r="CS907" s="6"/>
      <c r="CT907" s="6"/>
      <c r="CU907" s="6"/>
      <c r="CV907" s="6"/>
      <c r="CW907" s="6"/>
      <c r="CX907" s="6"/>
      <c r="CY907" s="6"/>
      <c r="CZ907" s="6"/>
      <c r="DA907" s="6"/>
      <c r="DB907" s="6"/>
      <c r="DC907" s="6"/>
      <c r="DD907" s="6"/>
      <c r="DE907" s="6"/>
      <c r="DF907" s="6"/>
      <c r="DG907" s="6"/>
      <c r="DH907" s="6"/>
      <c r="DI907" s="6"/>
      <c r="DJ907" s="6"/>
      <c r="DK907" s="6"/>
      <c r="DL907" s="6"/>
    </row>
    <row r="908" spans="1:116" ht="12" customHeight="1" x14ac:dyDescent="0.2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  <c r="BO908" s="6"/>
      <c r="BP908" s="6"/>
      <c r="BQ908" s="6"/>
      <c r="BR908" s="6"/>
      <c r="BS908" s="6"/>
      <c r="BT908" s="6"/>
      <c r="BU908" s="6"/>
      <c r="BV908" s="6"/>
      <c r="BW908" s="6"/>
      <c r="BX908" s="6"/>
      <c r="BY908" s="6"/>
      <c r="BZ908" s="6"/>
      <c r="CA908" s="6"/>
      <c r="CB908" s="6"/>
      <c r="CC908" s="6"/>
      <c r="CD908" s="6"/>
      <c r="CE908" s="6"/>
      <c r="CF908" s="6"/>
      <c r="CG908" s="6"/>
      <c r="CH908" s="6"/>
      <c r="CI908" s="6"/>
      <c r="CJ908" s="6"/>
      <c r="CK908" s="6"/>
      <c r="CL908" s="6"/>
      <c r="CM908" s="6"/>
      <c r="CN908" s="6"/>
      <c r="CO908" s="6"/>
      <c r="CP908" s="6"/>
      <c r="CQ908" s="6"/>
      <c r="CR908" s="6"/>
      <c r="CS908" s="6"/>
      <c r="CT908" s="6"/>
      <c r="CU908" s="6"/>
      <c r="CV908" s="6"/>
      <c r="CW908" s="6"/>
      <c r="CX908" s="6"/>
      <c r="CY908" s="6"/>
      <c r="CZ908" s="6"/>
      <c r="DA908" s="6"/>
      <c r="DB908" s="6"/>
      <c r="DC908" s="6"/>
      <c r="DD908" s="6"/>
      <c r="DE908" s="6"/>
      <c r="DF908" s="6"/>
      <c r="DG908" s="6"/>
      <c r="DH908" s="6"/>
      <c r="DI908" s="6"/>
      <c r="DJ908" s="6"/>
      <c r="DK908" s="6"/>
      <c r="DL908" s="6"/>
    </row>
    <row r="909" spans="1:116" ht="12" customHeight="1" x14ac:dyDescent="0.2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  <c r="BO909" s="6"/>
      <c r="BP909" s="6"/>
      <c r="BQ909" s="6"/>
      <c r="BR909" s="6"/>
      <c r="BS909" s="6"/>
      <c r="BT909" s="6"/>
      <c r="BU909" s="6"/>
      <c r="BV909" s="6"/>
      <c r="BW909" s="6"/>
      <c r="BX909" s="6"/>
      <c r="BY909" s="6"/>
      <c r="BZ909" s="6"/>
      <c r="CA909" s="6"/>
      <c r="CB909" s="6"/>
      <c r="CC909" s="6"/>
      <c r="CD909" s="6"/>
      <c r="CE909" s="6"/>
      <c r="CF909" s="6"/>
      <c r="CG909" s="6"/>
      <c r="CH909" s="6"/>
      <c r="CI909" s="6"/>
      <c r="CJ909" s="6"/>
      <c r="CK909" s="6"/>
      <c r="CL909" s="6"/>
      <c r="CM909" s="6"/>
      <c r="CN909" s="6"/>
      <c r="CO909" s="6"/>
      <c r="CP909" s="6"/>
      <c r="CQ909" s="6"/>
      <c r="CR909" s="6"/>
      <c r="CS909" s="6"/>
      <c r="CT909" s="6"/>
      <c r="CU909" s="6"/>
      <c r="CV909" s="6"/>
      <c r="CW909" s="6"/>
      <c r="CX909" s="6"/>
      <c r="CY909" s="6"/>
      <c r="CZ909" s="6"/>
      <c r="DA909" s="6"/>
      <c r="DB909" s="6"/>
      <c r="DC909" s="6"/>
      <c r="DD909" s="6"/>
      <c r="DE909" s="6"/>
      <c r="DF909" s="6"/>
      <c r="DG909" s="6"/>
      <c r="DH909" s="6"/>
      <c r="DI909" s="6"/>
      <c r="DJ909" s="6"/>
      <c r="DK909" s="6"/>
      <c r="DL909" s="6"/>
    </row>
    <row r="910" spans="1:116" ht="12" customHeight="1" x14ac:dyDescent="0.2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  <c r="BO910" s="6"/>
      <c r="BP910" s="6"/>
      <c r="BQ910" s="6"/>
      <c r="BR910" s="6"/>
      <c r="BS910" s="6"/>
      <c r="BT910" s="6"/>
      <c r="BU910" s="6"/>
      <c r="BV910" s="6"/>
      <c r="BW910" s="6"/>
      <c r="BX910" s="6"/>
      <c r="BY910" s="6"/>
      <c r="BZ910" s="6"/>
      <c r="CA910" s="6"/>
      <c r="CB910" s="6"/>
      <c r="CC910" s="6"/>
      <c r="CD910" s="6"/>
      <c r="CE910" s="6"/>
      <c r="CF910" s="6"/>
      <c r="CG910" s="6"/>
      <c r="CH910" s="6"/>
      <c r="CI910" s="6"/>
      <c r="CJ910" s="6"/>
      <c r="CK910" s="6"/>
      <c r="CL910" s="6"/>
      <c r="CM910" s="6"/>
      <c r="CN910" s="6"/>
      <c r="CO910" s="6"/>
      <c r="CP910" s="6"/>
      <c r="CQ910" s="6"/>
      <c r="CR910" s="6"/>
      <c r="CS910" s="6"/>
      <c r="CT910" s="6"/>
      <c r="CU910" s="6"/>
      <c r="CV910" s="6"/>
      <c r="CW910" s="6"/>
      <c r="CX910" s="6"/>
      <c r="CY910" s="6"/>
      <c r="CZ910" s="6"/>
      <c r="DA910" s="6"/>
      <c r="DB910" s="6"/>
      <c r="DC910" s="6"/>
      <c r="DD910" s="6"/>
      <c r="DE910" s="6"/>
      <c r="DF910" s="6"/>
      <c r="DG910" s="6"/>
      <c r="DH910" s="6"/>
      <c r="DI910" s="6"/>
      <c r="DJ910" s="6"/>
      <c r="DK910" s="6"/>
      <c r="DL910" s="6"/>
    </row>
    <row r="911" spans="1:116" ht="12" customHeight="1" x14ac:dyDescent="0.2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  <c r="BO911" s="6"/>
      <c r="BP911" s="6"/>
      <c r="BQ911" s="6"/>
      <c r="BR911" s="6"/>
      <c r="BS911" s="6"/>
      <c r="BT911" s="6"/>
      <c r="BU911" s="6"/>
      <c r="BV911" s="6"/>
      <c r="BW911" s="6"/>
      <c r="BX911" s="6"/>
      <c r="BY911" s="6"/>
      <c r="BZ911" s="6"/>
      <c r="CA911" s="6"/>
      <c r="CB911" s="6"/>
      <c r="CC911" s="6"/>
      <c r="CD911" s="6"/>
      <c r="CE911" s="6"/>
      <c r="CF911" s="6"/>
      <c r="CG911" s="6"/>
      <c r="CH911" s="6"/>
      <c r="CI911" s="6"/>
      <c r="CJ911" s="6"/>
      <c r="CK911" s="6"/>
      <c r="CL911" s="6"/>
      <c r="CM911" s="6"/>
      <c r="CN911" s="6"/>
      <c r="CO911" s="6"/>
      <c r="CP911" s="6"/>
      <c r="CQ911" s="6"/>
      <c r="CR911" s="6"/>
      <c r="CS911" s="6"/>
      <c r="CT911" s="6"/>
      <c r="CU911" s="6"/>
      <c r="CV911" s="6"/>
      <c r="CW911" s="6"/>
      <c r="CX911" s="6"/>
      <c r="CY911" s="6"/>
      <c r="CZ911" s="6"/>
      <c r="DA911" s="6"/>
      <c r="DB911" s="6"/>
      <c r="DC911" s="6"/>
      <c r="DD911" s="6"/>
      <c r="DE911" s="6"/>
      <c r="DF911" s="6"/>
      <c r="DG911" s="6"/>
      <c r="DH911" s="6"/>
      <c r="DI911" s="6"/>
      <c r="DJ911" s="6"/>
      <c r="DK911" s="6"/>
      <c r="DL911" s="6"/>
    </row>
    <row r="912" spans="1:116" ht="12" customHeight="1" x14ac:dyDescent="0.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  <c r="BO912" s="6"/>
      <c r="BP912" s="6"/>
      <c r="BQ912" s="6"/>
      <c r="BR912" s="6"/>
      <c r="BS912" s="6"/>
      <c r="BT912" s="6"/>
      <c r="BU912" s="6"/>
      <c r="BV912" s="6"/>
      <c r="BW912" s="6"/>
      <c r="BX912" s="6"/>
      <c r="BY912" s="6"/>
      <c r="BZ912" s="6"/>
      <c r="CA912" s="6"/>
      <c r="CB912" s="6"/>
      <c r="CC912" s="6"/>
      <c r="CD912" s="6"/>
      <c r="CE912" s="6"/>
      <c r="CF912" s="6"/>
      <c r="CG912" s="6"/>
      <c r="CH912" s="6"/>
      <c r="CI912" s="6"/>
      <c r="CJ912" s="6"/>
      <c r="CK912" s="6"/>
      <c r="CL912" s="6"/>
      <c r="CM912" s="6"/>
      <c r="CN912" s="6"/>
      <c r="CO912" s="6"/>
      <c r="CP912" s="6"/>
      <c r="CQ912" s="6"/>
      <c r="CR912" s="6"/>
      <c r="CS912" s="6"/>
      <c r="CT912" s="6"/>
      <c r="CU912" s="6"/>
      <c r="CV912" s="6"/>
      <c r="CW912" s="6"/>
      <c r="CX912" s="6"/>
      <c r="CY912" s="6"/>
      <c r="CZ912" s="6"/>
      <c r="DA912" s="6"/>
      <c r="DB912" s="6"/>
      <c r="DC912" s="6"/>
      <c r="DD912" s="6"/>
      <c r="DE912" s="6"/>
      <c r="DF912" s="6"/>
      <c r="DG912" s="6"/>
      <c r="DH912" s="6"/>
      <c r="DI912" s="6"/>
      <c r="DJ912" s="6"/>
      <c r="DK912" s="6"/>
      <c r="DL912" s="6"/>
    </row>
    <row r="913" spans="1:116" ht="12" customHeight="1" x14ac:dyDescent="0.2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  <c r="BO913" s="6"/>
      <c r="BP913" s="6"/>
      <c r="BQ913" s="6"/>
      <c r="BR913" s="6"/>
      <c r="BS913" s="6"/>
      <c r="BT913" s="6"/>
      <c r="BU913" s="6"/>
      <c r="BV913" s="6"/>
      <c r="BW913" s="6"/>
      <c r="BX913" s="6"/>
      <c r="BY913" s="6"/>
      <c r="BZ913" s="6"/>
      <c r="CA913" s="6"/>
      <c r="CB913" s="6"/>
      <c r="CC913" s="6"/>
      <c r="CD913" s="6"/>
      <c r="CE913" s="6"/>
      <c r="CF913" s="6"/>
      <c r="CG913" s="6"/>
      <c r="CH913" s="6"/>
      <c r="CI913" s="6"/>
      <c r="CJ913" s="6"/>
      <c r="CK913" s="6"/>
      <c r="CL913" s="6"/>
      <c r="CM913" s="6"/>
      <c r="CN913" s="6"/>
      <c r="CO913" s="6"/>
      <c r="CP913" s="6"/>
      <c r="CQ913" s="6"/>
      <c r="CR913" s="6"/>
      <c r="CS913" s="6"/>
      <c r="CT913" s="6"/>
      <c r="CU913" s="6"/>
      <c r="CV913" s="6"/>
      <c r="CW913" s="6"/>
      <c r="CX913" s="6"/>
      <c r="CY913" s="6"/>
      <c r="CZ913" s="6"/>
      <c r="DA913" s="6"/>
      <c r="DB913" s="6"/>
      <c r="DC913" s="6"/>
      <c r="DD913" s="6"/>
      <c r="DE913" s="6"/>
      <c r="DF913" s="6"/>
      <c r="DG913" s="6"/>
      <c r="DH913" s="6"/>
      <c r="DI913" s="6"/>
      <c r="DJ913" s="6"/>
      <c r="DK913" s="6"/>
      <c r="DL913" s="6"/>
    </row>
    <row r="914" spans="1:116" ht="12" customHeight="1" x14ac:dyDescent="0.2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  <c r="BO914" s="6"/>
      <c r="BP914" s="6"/>
      <c r="BQ914" s="6"/>
      <c r="BR914" s="6"/>
      <c r="BS914" s="6"/>
      <c r="BT914" s="6"/>
      <c r="BU914" s="6"/>
      <c r="BV914" s="6"/>
      <c r="BW914" s="6"/>
      <c r="BX914" s="6"/>
      <c r="BY914" s="6"/>
      <c r="BZ914" s="6"/>
      <c r="CA914" s="6"/>
      <c r="CB914" s="6"/>
      <c r="CC914" s="6"/>
      <c r="CD914" s="6"/>
      <c r="CE914" s="6"/>
      <c r="CF914" s="6"/>
      <c r="CG914" s="6"/>
      <c r="CH914" s="6"/>
      <c r="CI914" s="6"/>
      <c r="CJ914" s="6"/>
      <c r="CK914" s="6"/>
      <c r="CL914" s="6"/>
      <c r="CM914" s="6"/>
      <c r="CN914" s="6"/>
      <c r="CO914" s="6"/>
      <c r="CP914" s="6"/>
      <c r="CQ914" s="6"/>
      <c r="CR914" s="6"/>
      <c r="CS914" s="6"/>
      <c r="CT914" s="6"/>
      <c r="CU914" s="6"/>
      <c r="CV914" s="6"/>
      <c r="CW914" s="6"/>
      <c r="CX914" s="6"/>
      <c r="CY914" s="6"/>
      <c r="CZ914" s="6"/>
      <c r="DA914" s="6"/>
      <c r="DB914" s="6"/>
      <c r="DC914" s="6"/>
      <c r="DD914" s="6"/>
      <c r="DE914" s="6"/>
      <c r="DF914" s="6"/>
      <c r="DG914" s="6"/>
      <c r="DH914" s="6"/>
      <c r="DI914" s="6"/>
      <c r="DJ914" s="6"/>
      <c r="DK914" s="6"/>
      <c r="DL914" s="6"/>
    </row>
    <row r="915" spans="1:116" ht="12" customHeight="1" x14ac:dyDescent="0.2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  <c r="BO915" s="6"/>
      <c r="BP915" s="6"/>
      <c r="BQ915" s="6"/>
      <c r="BR915" s="6"/>
      <c r="BS915" s="6"/>
      <c r="BT915" s="6"/>
      <c r="BU915" s="6"/>
      <c r="BV915" s="6"/>
      <c r="BW915" s="6"/>
      <c r="BX915" s="6"/>
      <c r="BY915" s="6"/>
      <c r="BZ915" s="6"/>
      <c r="CA915" s="6"/>
      <c r="CB915" s="6"/>
      <c r="CC915" s="6"/>
      <c r="CD915" s="6"/>
      <c r="CE915" s="6"/>
      <c r="CF915" s="6"/>
      <c r="CG915" s="6"/>
      <c r="CH915" s="6"/>
      <c r="CI915" s="6"/>
      <c r="CJ915" s="6"/>
      <c r="CK915" s="6"/>
      <c r="CL915" s="6"/>
      <c r="CM915" s="6"/>
      <c r="CN915" s="6"/>
      <c r="CO915" s="6"/>
      <c r="CP915" s="6"/>
      <c r="CQ915" s="6"/>
      <c r="CR915" s="6"/>
      <c r="CS915" s="6"/>
      <c r="CT915" s="6"/>
      <c r="CU915" s="6"/>
      <c r="CV915" s="6"/>
      <c r="CW915" s="6"/>
      <c r="CX915" s="6"/>
      <c r="CY915" s="6"/>
      <c r="CZ915" s="6"/>
      <c r="DA915" s="6"/>
      <c r="DB915" s="6"/>
      <c r="DC915" s="6"/>
      <c r="DD915" s="6"/>
      <c r="DE915" s="6"/>
      <c r="DF915" s="6"/>
      <c r="DG915" s="6"/>
      <c r="DH915" s="6"/>
      <c r="DI915" s="6"/>
      <c r="DJ915" s="6"/>
      <c r="DK915" s="6"/>
      <c r="DL915" s="6"/>
    </row>
    <row r="916" spans="1:116" ht="12" customHeight="1" x14ac:dyDescent="0.2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  <c r="BO916" s="6"/>
      <c r="BP916" s="6"/>
      <c r="BQ916" s="6"/>
      <c r="BR916" s="6"/>
      <c r="BS916" s="6"/>
      <c r="BT916" s="6"/>
      <c r="BU916" s="6"/>
      <c r="BV916" s="6"/>
      <c r="BW916" s="6"/>
      <c r="BX916" s="6"/>
      <c r="BY916" s="6"/>
      <c r="BZ916" s="6"/>
      <c r="CA916" s="6"/>
      <c r="CB916" s="6"/>
      <c r="CC916" s="6"/>
      <c r="CD916" s="6"/>
      <c r="CE916" s="6"/>
      <c r="CF916" s="6"/>
      <c r="CG916" s="6"/>
      <c r="CH916" s="6"/>
      <c r="CI916" s="6"/>
      <c r="CJ916" s="6"/>
      <c r="CK916" s="6"/>
      <c r="CL916" s="6"/>
      <c r="CM916" s="6"/>
      <c r="CN916" s="6"/>
      <c r="CO916" s="6"/>
      <c r="CP916" s="6"/>
      <c r="CQ916" s="6"/>
      <c r="CR916" s="6"/>
      <c r="CS916" s="6"/>
      <c r="CT916" s="6"/>
      <c r="CU916" s="6"/>
      <c r="CV916" s="6"/>
      <c r="CW916" s="6"/>
      <c r="CX916" s="6"/>
      <c r="CY916" s="6"/>
      <c r="CZ916" s="6"/>
      <c r="DA916" s="6"/>
      <c r="DB916" s="6"/>
      <c r="DC916" s="6"/>
      <c r="DD916" s="6"/>
      <c r="DE916" s="6"/>
      <c r="DF916" s="6"/>
      <c r="DG916" s="6"/>
      <c r="DH916" s="6"/>
      <c r="DI916" s="6"/>
      <c r="DJ916" s="6"/>
      <c r="DK916" s="6"/>
      <c r="DL916" s="6"/>
    </row>
    <row r="917" spans="1:116" ht="12" customHeight="1" x14ac:dyDescent="0.2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  <c r="BO917" s="6"/>
      <c r="BP917" s="6"/>
      <c r="BQ917" s="6"/>
      <c r="BR917" s="6"/>
      <c r="BS917" s="6"/>
      <c r="BT917" s="6"/>
      <c r="BU917" s="6"/>
      <c r="BV917" s="6"/>
      <c r="BW917" s="6"/>
      <c r="BX917" s="6"/>
      <c r="BY917" s="6"/>
      <c r="BZ917" s="6"/>
      <c r="CA917" s="6"/>
      <c r="CB917" s="6"/>
      <c r="CC917" s="6"/>
      <c r="CD917" s="6"/>
      <c r="CE917" s="6"/>
      <c r="CF917" s="6"/>
      <c r="CG917" s="6"/>
      <c r="CH917" s="6"/>
      <c r="CI917" s="6"/>
      <c r="CJ917" s="6"/>
      <c r="CK917" s="6"/>
      <c r="CL917" s="6"/>
      <c r="CM917" s="6"/>
      <c r="CN917" s="6"/>
      <c r="CO917" s="6"/>
      <c r="CP917" s="6"/>
      <c r="CQ917" s="6"/>
      <c r="CR917" s="6"/>
      <c r="CS917" s="6"/>
      <c r="CT917" s="6"/>
      <c r="CU917" s="6"/>
      <c r="CV917" s="6"/>
      <c r="CW917" s="6"/>
      <c r="CX917" s="6"/>
      <c r="CY917" s="6"/>
      <c r="CZ917" s="6"/>
      <c r="DA917" s="6"/>
      <c r="DB917" s="6"/>
      <c r="DC917" s="6"/>
      <c r="DD917" s="6"/>
      <c r="DE917" s="6"/>
      <c r="DF917" s="6"/>
      <c r="DG917" s="6"/>
      <c r="DH917" s="6"/>
      <c r="DI917" s="6"/>
      <c r="DJ917" s="6"/>
      <c r="DK917" s="6"/>
      <c r="DL917" s="6"/>
    </row>
    <row r="918" spans="1:116" ht="12" customHeight="1" x14ac:dyDescent="0.2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  <c r="BO918" s="6"/>
      <c r="BP918" s="6"/>
      <c r="BQ918" s="6"/>
      <c r="BR918" s="6"/>
      <c r="BS918" s="6"/>
      <c r="BT918" s="6"/>
      <c r="BU918" s="6"/>
      <c r="BV918" s="6"/>
      <c r="BW918" s="6"/>
      <c r="BX918" s="6"/>
      <c r="BY918" s="6"/>
      <c r="BZ918" s="6"/>
      <c r="CA918" s="6"/>
      <c r="CB918" s="6"/>
      <c r="CC918" s="6"/>
      <c r="CD918" s="6"/>
      <c r="CE918" s="6"/>
      <c r="CF918" s="6"/>
      <c r="CG918" s="6"/>
      <c r="CH918" s="6"/>
      <c r="CI918" s="6"/>
      <c r="CJ918" s="6"/>
      <c r="CK918" s="6"/>
      <c r="CL918" s="6"/>
      <c r="CM918" s="6"/>
      <c r="CN918" s="6"/>
      <c r="CO918" s="6"/>
      <c r="CP918" s="6"/>
      <c r="CQ918" s="6"/>
      <c r="CR918" s="6"/>
      <c r="CS918" s="6"/>
      <c r="CT918" s="6"/>
      <c r="CU918" s="6"/>
      <c r="CV918" s="6"/>
      <c r="CW918" s="6"/>
      <c r="CX918" s="6"/>
      <c r="CY918" s="6"/>
      <c r="CZ918" s="6"/>
      <c r="DA918" s="6"/>
      <c r="DB918" s="6"/>
      <c r="DC918" s="6"/>
      <c r="DD918" s="6"/>
      <c r="DE918" s="6"/>
      <c r="DF918" s="6"/>
      <c r="DG918" s="6"/>
      <c r="DH918" s="6"/>
      <c r="DI918" s="6"/>
      <c r="DJ918" s="6"/>
      <c r="DK918" s="6"/>
      <c r="DL918" s="6"/>
    </row>
    <row r="919" spans="1:116" ht="12" customHeight="1" x14ac:dyDescent="0.2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  <c r="BO919" s="6"/>
      <c r="BP919" s="6"/>
      <c r="BQ919" s="6"/>
      <c r="BR919" s="6"/>
      <c r="BS919" s="6"/>
      <c r="BT919" s="6"/>
      <c r="BU919" s="6"/>
      <c r="BV919" s="6"/>
      <c r="BW919" s="6"/>
      <c r="BX919" s="6"/>
      <c r="BY919" s="6"/>
      <c r="BZ919" s="6"/>
      <c r="CA919" s="6"/>
      <c r="CB919" s="6"/>
      <c r="CC919" s="6"/>
      <c r="CD919" s="6"/>
      <c r="CE919" s="6"/>
      <c r="CF919" s="6"/>
      <c r="CG919" s="6"/>
      <c r="CH919" s="6"/>
      <c r="CI919" s="6"/>
      <c r="CJ919" s="6"/>
      <c r="CK919" s="6"/>
      <c r="CL919" s="6"/>
      <c r="CM919" s="6"/>
      <c r="CN919" s="6"/>
      <c r="CO919" s="6"/>
      <c r="CP919" s="6"/>
      <c r="CQ919" s="6"/>
      <c r="CR919" s="6"/>
      <c r="CS919" s="6"/>
      <c r="CT919" s="6"/>
      <c r="CU919" s="6"/>
      <c r="CV919" s="6"/>
      <c r="CW919" s="6"/>
      <c r="CX919" s="6"/>
      <c r="CY919" s="6"/>
      <c r="CZ919" s="6"/>
      <c r="DA919" s="6"/>
      <c r="DB919" s="6"/>
      <c r="DC919" s="6"/>
      <c r="DD919" s="6"/>
      <c r="DE919" s="6"/>
      <c r="DF919" s="6"/>
      <c r="DG919" s="6"/>
      <c r="DH919" s="6"/>
      <c r="DI919" s="6"/>
      <c r="DJ919" s="6"/>
      <c r="DK919" s="6"/>
      <c r="DL919" s="6"/>
    </row>
    <row r="920" spans="1:116" ht="12" customHeight="1" x14ac:dyDescent="0.2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  <c r="BO920" s="6"/>
      <c r="BP920" s="6"/>
      <c r="BQ920" s="6"/>
      <c r="BR920" s="6"/>
      <c r="BS920" s="6"/>
      <c r="BT920" s="6"/>
      <c r="BU920" s="6"/>
      <c r="BV920" s="6"/>
      <c r="BW920" s="6"/>
      <c r="BX920" s="6"/>
      <c r="BY920" s="6"/>
      <c r="BZ920" s="6"/>
      <c r="CA920" s="6"/>
      <c r="CB920" s="6"/>
      <c r="CC920" s="6"/>
      <c r="CD920" s="6"/>
      <c r="CE920" s="6"/>
      <c r="CF920" s="6"/>
      <c r="CG920" s="6"/>
      <c r="CH920" s="6"/>
      <c r="CI920" s="6"/>
      <c r="CJ920" s="6"/>
      <c r="CK920" s="6"/>
      <c r="CL920" s="6"/>
      <c r="CM920" s="6"/>
      <c r="CN920" s="6"/>
      <c r="CO920" s="6"/>
      <c r="CP920" s="6"/>
      <c r="CQ920" s="6"/>
      <c r="CR920" s="6"/>
      <c r="CS920" s="6"/>
      <c r="CT920" s="6"/>
      <c r="CU920" s="6"/>
      <c r="CV920" s="6"/>
      <c r="CW920" s="6"/>
      <c r="CX920" s="6"/>
      <c r="CY920" s="6"/>
      <c r="CZ920" s="6"/>
      <c r="DA920" s="6"/>
      <c r="DB920" s="6"/>
      <c r="DC920" s="6"/>
      <c r="DD920" s="6"/>
      <c r="DE920" s="6"/>
      <c r="DF920" s="6"/>
      <c r="DG920" s="6"/>
      <c r="DH920" s="6"/>
      <c r="DI920" s="6"/>
      <c r="DJ920" s="6"/>
      <c r="DK920" s="6"/>
      <c r="DL920" s="6"/>
    </row>
    <row r="921" spans="1:116" ht="12" customHeight="1" x14ac:dyDescent="0.2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  <c r="BO921" s="6"/>
      <c r="BP921" s="6"/>
      <c r="BQ921" s="6"/>
      <c r="BR921" s="6"/>
      <c r="BS921" s="6"/>
      <c r="BT921" s="6"/>
      <c r="BU921" s="6"/>
      <c r="BV921" s="6"/>
      <c r="BW921" s="6"/>
      <c r="BX921" s="6"/>
      <c r="BY921" s="6"/>
      <c r="BZ921" s="6"/>
      <c r="CA921" s="6"/>
      <c r="CB921" s="6"/>
      <c r="CC921" s="6"/>
      <c r="CD921" s="6"/>
      <c r="CE921" s="6"/>
      <c r="CF921" s="6"/>
      <c r="CG921" s="6"/>
      <c r="CH921" s="6"/>
      <c r="CI921" s="6"/>
      <c r="CJ921" s="6"/>
      <c r="CK921" s="6"/>
      <c r="CL921" s="6"/>
      <c r="CM921" s="6"/>
      <c r="CN921" s="6"/>
      <c r="CO921" s="6"/>
      <c r="CP921" s="6"/>
      <c r="CQ921" s="6"/>
      <c r="CR921" s="6"/>
      <c r="CS921" s="6"/>
      <c r="CT921" s="6"/>
      <c r="CU921" s="6"/>
      <c r="CV921" s="6"/>
      <c r="CW921" s="6"/>
      <c r="CX921" s="6"/>
      <c r="CY921" s="6"/>
      <c r="CZ921" s="6"/>
      <c r="DA921" s="6"/>
      <c r="DB921" s="6"/>
      <c r="DC921" s="6"/>
      <c r="DD921" s="6"/>
      <c r="DE921" s="6"/>
      <c r="DF921" s="6"/>
      <c r="DG921" s="6"/>
      <c r="DH921" s="6"/>
      <c r="DI921" s="6"/>
      <c r="DJ921" s="6"/>
      <c r="DK921" s="6"/>
      <c r="DL921" s="6"/>
    </row>
    <row r="922" spans="1:116" ht="12" customHeight="1" x14ac:dyDescent="0.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  <c r="BO922" s="6"/>
      <c r="BP922" s="6"/>
      <c r="BQ922" s="6"/>
      <c r="BR922" s="6"/>
      <c r="BS922" s="6"/>
      <c r="BT922" s="6"/>
      <c r="BU922" s="6"/>
      <c r="BV922" s="6"/>
      <c r="BW922" s="6"/>
      <c r="BX922" s="6"/>
      <c r="BY922" s="6"/>
      <c r="BZ922" s="6"/>
      <c r="CA922" s="6"/>
      <c r="CB922" s="6"/>
      <c r="CC922" s="6"/>
      <c r="CD922" s="6"/>
      <c r="CE922" s="6"/>
      <c r="CF922" s="6"/>
      <c r="CG922" s="6"/>
      <c r="CH922" s="6"/>
      <c r="CI922" s="6"/>
      <c r="CJ922" s="6"/>
      <c r="CK922" s="6"/>
      <c r="CL922" s="6"/>
      <c r="CM922" s="6"/>
      <c r="CN922" s="6"/>
      <c r="CO922" s="6"/>
      <c r="CP922" s="6"/>
      <c r="CQ922" s="6"/>
      <c r="CR922" s="6"/>
      <c r="CS922" s="6"/>
      <c r="CT922" s="6"/>
      <c r="CU922" s="6"/>
      <c r="CV922" s="6"/>
      <c r="CW922" s="6"/>
      <c r="CX922" s="6"/>
      <c r="CY922" s="6"/>
      <c r="CZ922" s="6"/>
      <c r="DA922" s="6"/>
      <c r="DB922" s="6"/>
      <c r="DC922" s="6"/>
      <c r="DD922" s="6"/>
      <c r="DE922" s="6"/>
      <c r="DF922" s="6"/>
      <c r="DG922" s="6"/>
      <c r="DH922" s="6"/>
      <c r="DI922" s="6"/>
      <c r="DJ922" s="6"/>
      <c r="DK922" s="6"/>
      <c r="DL922" s="6"/>
    </row>
    <row r="923" spans="1:116" ht="12" customHeight="1" x14ac:dyDescent="0.2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  <c r="BO923" s="6"/>
      <c r="BP923" s="6"/>
      <c r="BQ923" s="6"/>
      <c r="BR923" s="6"/>
      <c r="BS923" s="6"/>
      <c r="BT923" s="6"/>
      <c r="BU923" s="6"/>
      <c r="BV923" s="6"/>
      <c r="BW923" s="6"/>
      <c r="BX923" s="6"/>
      <c r="BY923" s="6"/>
      <c r="BZ923" s="6"/>
      <c r="CA923" s="6"/>
      <c r="CB923" s="6"/>
      <c r="CC923" s="6"/>
      <c r="CD923" s="6"/>
      <c r="CE923" s="6"/>
      <c r="CF923" s="6"/>
      <c r="CG923" s="6"/>
      <c r="CH923" s="6"/>
      <c r="CI923" s="6"/>
      <c r="CJ923" s="6"/>
      <c r="CK923" s="6"/>
      <c r="CL923" s="6"/>
      <c r="CM923" s="6"/>
      <c r="CN923" s="6"/>
      <c r="CO923" s="6"/>
      <c r="CP923" s="6"/>
      <c r="CQ923" s="6"/>
      <c r="CR923" s="6"/>
      <c r="CS923" s="6"/>
      <c r="CT923" s="6"/>
      <c r="CU923" s="6"/>
      <c r="CV923" s="6"/>
      <c r="CW923" s="6"/>
      <c r="CX923" s="6"/>
      <c r="CY923" s="6"/>
      <c r="CZ923" s="6"/>
      <c r="DA923" s="6"/>
      <c r="DB923" s="6"/>
      <c r="DC923" s="6"/>
      <c r="DD923" s="6"/>
      <c r="DE923" s="6"/>
      <c r="DF923" s="6"/>
      <c r="DG923" s="6"/>
      <c r="DH923" s="6"/>
      <c r="DI923" s="6"/>
      <c r="DJ923" s="6"/>
      <c r="DK923" s="6"/>
      <c r="DL923" s="6"/>
    </row>
    <row r="924" spans="1:116" ht="12" customHeight="1" x14ac:dyDescent="0.2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  <c r="BO924" s="6"/>
      <c r="BP924" s="6"/>
      <c r="BQ924" s="6"/>
      <c r="BR924" s="6"/>
      <c r="BS924" s="6"/>
      <c r="BT924" s="6"/>
      <c r="BU924" s="6"/>
      <c r="BV924" s="6"/>
      <c r="BW924" s="6"/>
      <c r="BX924" s="6"/>
      <c r="BY924" s="6"/>
      <c r="BZ924" s="6"/>
      <c r="CA924" s="6"/>
      <c r="CB924" s="6"/>
      <c r="CC924" s="6"/>
      <c r="CD924" s="6"/>
      <c r="CE924" s="6"/>
      <c r="CF924" s="6"/>
      <c r="CG924" s="6"/>
      <c r="CH924" s="6"/>
      <c r="CI924" s="6"/>
      <c r="CJ924" s="6"/>
      <c r="CK924" s="6"/>
      <c r="CL924" s="6"/>
      <c r="CM924" s="6"/>
      <c r="CN924" s="6"/>
      <c r="CO924" s="6"/>
      <c r="CP924" s="6"/>
      <c r="CQ924" s="6"/>
      <c r="CR924" s="6"/>
      <c r="CS924" s="6"/>
      <c r="CT924" s="6"/>
      <c r="CU924" s="6"/>
      <c r="CV924" s="6"/>
      <c r="CW924" s="6"/>
      <c r="CX924" s="6"/>
      <c r="CY924" s="6"/>
      <c r="CZ924" s="6"/>
      <c r="DA924" s="6"/>
      <c r="DB924" s="6"/>
      <c r="DC924" s="6"/>
      <c r="DD924" s="6"/>
      <c r="DE924" s="6"/>
      <c r="DF924" s="6"/>
      <c r="DG924" s="6"/>
      <c r="DH924" s="6"/>
      <c r="DI924" s="6"/>
      <c r="DJ924" s="6"/>
      <c r="DK924" s="6"/>
      <c r="DL924" s="6"/>
    </row>
    <row r="925" spans="1:116" ht="12" customHeight="1" x14ac:dyDescent="0.2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  <c r="BO925" s="6"/>
      <c r="BP925" s="6"/>
      <c r="BQ925" s="6"/>
      <c r="BR925" s="6"/>
      <c r="BS925" s="6"/>
      <c r="BT925" s="6"/>
      <c r="BU925" s="6"/>
      <c r="BV925" s="6"/>
      <c r="BW925" s="6"/>
      <c r="BX925" s="6"/>
      <c r="BY925" s="6"/>
      <c r="BZ925" s="6"/>
      <c r="CA925" s="6"/>
      <c r="CB925" s="6"/>
      <c r="CC925" s="6"/>
      <c r="CD925" s="6"/>
      <c r="CE925" s="6"/>
      <c r="CF925" s="6"/>
      <c r="CG925" s="6"/>
      <c r="CH925" s="6"/>
      <c r="CI925" s="6"/>
      <c r="CJ925" s="6"/>
      <c r="CK925" s="6"/>
      <c r="CL925" s="6"/>
      <c r="CM925" s="6"/>
      <c r="CN925" s="6"/>
      <c r="CO925" s="6"/>
      <c r="CP925" s="6"/>
      <c r="CQ925" s="6"/>
      <c r="CR925" s="6"/>
      <c r="CS925" s="6"/>
      <c r="CT925" s="6"/>
      <c r="CU925" s="6"/>
      <c r="CV925" s="6"/>
      <c r="CW925" s="6"/>
      <c r="CX925" s="6"/>
      <c r="CY925" s="6"/>
      <c r="CZ925" s="6"/>
      <c r="DA925" s="6"/>
      <c r="DB925" s="6"/>
      <c r="DC925" s="6"/>
      <c r="DD925" s="6"/>
      <c r="DE925" s="6"/>
      <c r="DF925" s="6"/>
      <c r="DG925" s="6"/>
      <c r="DH925" s="6"/>
      <c r="DI925" s="6"/>
      <c r="DJ925" s="6"/>
      <c r="DK925" s="6"/>
      <c r="DL925" s="6"/>
    </row>
    <row r="926" spans="1:116" ht="12" customHeight="1" x14ac:dyDescent="0.2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  <c r="BO926" s="6"/>
      <c r="BP926" s="6"/>
      <c r="BQ926" s="6"/>
      <c r="BR926" s="6"/>
      <c r="BS926" s="6"/>
      <c r="BT926" s="6"/>
      <c r="BU926" s="6"/>
      <c r="BV926" s="6"/>
      <c r="BW926" s="6"/>
      <c r="BX926" s="6"/>
      <c r="BY926" s="6"/>
      <c r="BZ926" s="6"/>
      <c r="CA926" s="6"/>
      <c r="CB926" s="6"/>
      <c r="CC926" s="6"/>
      <c r="CD926" s="6"/>
      <c r="CE926" s="6"/>
      <c r="CF926" s="6"/>
      <c r="CG926" s="6"/>
      <c r="CH926" s="6"/>
      <c r="CI926" s="6"/>
      <c r="CJ926" s="6"/>
      <c r="CK926" s="6"/>
      <c r="CL926" s="6"/>
      <c r="CM926" s="6"/>
      <c r="CN926" s="6"/>
      <c r="CO926" s="6"/>
      <c r="CP926" s="6"/>
      <c r="CQ926" s="6"/>
      <c r="CR926" s="6"/>
      <c r="CS926" s="6"/>
      <c r="CT926" s="6"/>
      <c r="CU926" s="6"/>
      <c r="CV926" s="6"/>
      <c r="CW926" s="6"/>
      <c r="CX926" s="6"/>
      <c r="CY926" s="6"/>
      <c r="CZ926" s="6"/>
      <c r="DA926" s="6"/>
      <c r="DB926" s="6"/>
      <c r="DC926" s="6"/>
      <c r="DD926" s="6"/>
      <c r="DE926" s="6"/>
      <c r="DF926" s="6"/>
      <c r="DG926" s="6"/>
      <c r="DH926" s="6"/>
      <c r="DI926" s="6"/>
      <c r="DJ926" s="6"/>
      <c r="DK926" s="6"/>
      <c r="DL926" s="6"/>
    </row>
    <row r="927" spans="1:116" ht="12" customHeight="1" x14ac:dyDescent="0.2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  <c r="BO927" s="6"/>
      <c r="BP927" s="6"/>
      <c r="BQ927" s="6"/>
      <c r="BR927" s="6"/>
      <c r="BS927" s="6"/>
      <c r="BT927" s="6"/>
      <c r="BU927" s="6"/>
      <c r="BV927" s="6"/>
      <c r="BW927" s="6"/>
      <c r="BX927" s="6"/>
      <c r="BY927" s="6"/>
      <c r="BZ927" s="6"/>
      <c r="CA927" s="6"/>
      <c r="CB927" s="6"/>
      <c r="CC927" s="6"/>
      <c r="CD927" s="6"/>
      <c r="CE927" s="6"/>
      <c r="CF927" s="6"/>
      <c r="CG927" s="6"/>
      <c r="CH927" s="6"/>
      <c r="CI927" s="6"/>
      <c r="CJ927" s="6"/>
      <c r="CK927" s="6"/>
      <c r="CL927" s="6"/>
      <c r="CM927" s="6"/>
      <c r="CN927" s="6"/>
      <c r="CO927" s="6"/>
      <c r="CP927" s="6"/>
      <c r="CQ927" s="6"/>
      <c r="CR927" s="6"/>
      <c r="CS927" s="6"/>
      <c r="CT927" s="6"/>
      <c r="CU927" s="6"/>
      <c r="CV927" s="6"/>
      <c r="CW927" s="6"/>
      <c r="CX927" s="6"/>
      <c r="CY927" s="6"/>
      <c r="CZ927" s="6"/>
      <c r="DA927" s="6"/>
      <c r="DB927" s="6"/>
      <c r="DC927" s="6"/>
      <c r="DD927" s="6"/>
      <c r="DE927" s="6"/>
      <c r="DF927" s="6"/>
      <c r="DG927" s="6"/>
      <c r="DH927" s="6"/>
      <c r="DI927" s="6"/>
      <c r="DJ927" s="6"/>
      <c r="DK927" s="6"/>
      <c r="DL927" s="6"/>
    </row>
    <row r="928" spans="1:116" ht="12" customHeight="1" x14ac:dyDescent="0.2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  <c r="BO928" s="6"/>
      <c r="BP928" s="6"/>
      <c r="BQ928" s="6"/>
      <c r="BR928" s="6"/>
      <c r="BS928" s="6"/>
      <c r="BT928" s="6"/>
      <c r="BU928" s="6"/>
      <c r="BV928" s="6"/>
      <c r="BW928" s="6"/>
      <c r="BX928" s="6"/>
      <c r="BY928" s="6"/>
      <c r="BZ928" s="6"/>
      <c r="CA928" s="6"/>
      <c r="CB928" s="6"/>
      <c r="CC928" s="6"/>
      <c r="CD928" s="6"/>
      <c r="CE928" s="6"/>
      <c r="CF928" s="6"/>
      <c r="CG928" s="6"/>
      <c r="CH928" s="6"/>
      <c r="CI928" s="6"/>
      <c r="CJ928" s="6"/>
      <c r="CK928" s="6"/>
      <c r="CL928" s="6"/>
      <c r="CM928" s="6"/>
      <c r="CN928" s="6"/>
      <c r="CO928" s="6"/>
      <c r="CP928" s="6"/>
      <c r="CQ928" s="6"/>
      <c r="CR928" s="6"/>
      <c r="CS928" s="6"/>
      <c r="CT928" s="6"/>
      <c r="CU928" s="6"/>
      <c r="CV928" s="6"/>
      <c r="CW928" s="6"/>
      <c r="CX928" s="6"/>
      <c r="CY928" s="6"/>
      <c r="CZ928" s="6"/>
      <c r="DA928" s="6"/>
      <c r="DB928" s="6"/>
      <c r="DC928" s="6"/>
      <c r="DD928" s="6"/>
      <c r="DE928" s="6"/>
      <c r="DF928" s="6"/>
      <c r="DG928" s="6"/>
      <c r="DH928" s="6"/>
      <c r="DI928" s="6"/>
      <c r="DJ928" s="6"/>
      <c r="DK928" s="6"/>
      <c r="DL928" s="6"/>
    </row>
    <row r="929" spans="1:116" ht="12" customHeight="1" x14ac:dyDescent="0.2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  <c r="BO929" s="6"/>
      <c r="BP929" s="6"/>
      <c r="BQ929" s="6"/>
      <c r="BR929" s="6"/>
      <c r="BS929" s="6"/>
      <c r="BT929" s="6"/>
      <c r="BU929" s="6"/>
      <c r="BV929" s="6"/>
      <c r="BW929" s="6"/>
      <c r="BX929" s="6"/>
      <c r="BY929" s="6"/>
      <c r="BZ929" s="6"/>
      <c r="CA929" s="6"/>
      <c r="CB929" s="6"/>
      <c r="CC929" s="6"/>
      <c r="CD929" s="6"/>
      <c r="CE929" s="6"/>
      <c r="CF929" s="6"/>
      <c r="CG929" s="6"/>
      <c r="CH929" s="6"/>
      <c r="CI929" s="6"/>
      <c r="CJ929" s="6"/>
      <c r="CK929" s="6"/>
      <c r="CL929" s="6"/>
      <c r="CM929" s="6"/>
      <c r="CN929" s="6"/>
      <c r="CO929" s="6"/>
      <c r="CP929" s="6"/>
      <c r="CQ929" s="6"/>
      <c r="CR929" s="6"/>
      <c r="CS929" s="6"/>
      <c r="CT929" s="6"/>
      <c r="CU929" s="6"/>
      <c r="CV929" s="6"/>
      <c r="CW929" s="6"/>
      <c r="CX929" s="6"/>
      <c r="CY929" s="6"/>
      <c r="CZ929" s="6"/>
      <c r="DA929" s="6"/>
      <c r="DB929" s="6"/>
      <c r="DC929" s="6"/>
      <c r="DD929" s="6"/>
      <c r="DE929" s="6"/>
      <c r="DF929" s="6"/>
      <c r="DG929" s="6"/>
      <c r="DH929" s="6"/>
      <c r="DI929" s="6"/>
      <c r="DJ929" s="6"/>
      <c r="DK929" s="6"/>
      <c r="DL929" s="6"/>
    </row>
    <row r="930" spans="1:116" ht="12" customHeight="1" x14ac:dyDescent="0.2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  <c r="BO930" s="6"/>
      <c r="BP930" s="6"/>
      <c r="BQ930" s="6"/>
      <c r="BR930" s="6"/>
      <c r="BS930" s="6"/>
      <c r="BT930" s="6"/>
      <c r="BU930" s="6"/>
      <c r="BV930" s="6"/>
      <c r="BW930" s="6"/>
      <c r="BX930" s="6"/>
      <c r="BY930" s="6"/>
      <c r="BZ930" s="6"/>
      <c r="CA930" s="6"/>
      <c r="CB930" s="6"/>
      <c r="CC930" s="6"/>
      <c r="CD930" s="6"/>
      <c r="CE930" s="6"/>
      <c r="CF930" s="6"/>
      <c r="CG930" s="6"/>
      <c r="CH930" s="6"/>
      <c r="CI930" s="6"/>
      <c r="CJ930" s="6"/>
      <c r="CK930" s="6"/>
      <c r="CL930" s="6"/>
      <c r="CM930" s="6"/>
      <c r="CN930" s="6"/>
      <c r="CO930" s="6"/>
      <c r="CP930" s="6"/>
      <c r="CQ930" s="6"/>
      <c r="CR930" s="6"/>
      <c r="CS930" s="6"/>
      <c r="CT930" s="6"/>
      <c r="CU930" s="6"/>
      <c r="CV930" s="6"/>
      <c r="CW930" s="6"/>
      <c r="CX930" s="6"/>
      <c r="CY930" s="6"/>
      <c r="CZ930" s="6"/>
      <c r="DA930" s="6"/>
      <c r="DB930" s="6"/>
      <c r="DC930" s="6"/>
      <c r="DD930" s="6"/>
      <c r="DE930" s="6"/>
      <c r="DF930" s="6"/>
      <c r="DG930" s="6"/>
      <c r="DH930" s="6"/>
      <c r="DI930" s="6"/>
      <c r="DJ930" s="6"/>
      <c r="DK930" s="6"/>
      <c r="DL930" s="6"/>
    </row>
    <row r="931" spans="1:116" ht="12" customHeight="1" x14ac:dyDescent="0.2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  <c r="BO931" s="6"/>
      <c r="BP931" s="6"/>
      <c r="BQ931" s="6"/>
      <c r="BR931" s="6"/>
      <c r="BS931" s="6"/>
      <c r="BT931" s="6"/>
      <c r="BU931" s="6"/>
      <c r="BV931" s="6"/>
      <c r="BW931" s="6"/>
      <c r="BX931" s="6"/>
      <c r="BY931" s="6"/>
      <c r="BZ931" s="6"/>
      <c r="CA931" s="6"/>
      <c r="CB931" s="6"/>
      <c r="CC931" s="6"/>
      <c r="CD931" s="6"/>
      <c r="CE931" s="6"/>
      <c r="CF931" s="6"/>
      <c r="CG931" s="6"/>
      <c r="CH931" s="6"/>
      <c r="CI931" s="6"/>
      <c r="CJ931" s="6"/>
      <c r="CK931" s="6"/>
      <c r="CL931" s="6"/>
      <c r="CM931" s="6"/>
      <c r="CN931" s="6"/>
      <c r="CO931" s="6"/>
      <c r="CP931" s="6"/>
      <c r="CQ931" s="6"/>
      <c r="CR931" s="6"/>
      <c r="CS931" s="6"/>
      <c r="CT931" s="6"/>
      <c r="CU931" s="6"/>
      <c r="CV931" s="6"/>
      <c r="CW931" s="6"/>
      <c r="CX931" s="6"/>
      <c r="CY931" s="6"/>
      <c r="CZ931" s="6"/>
      <c r="DA931" s="6"/>
      <c r="DB931" s="6"/>
      <c r="DC931" s="6"/>
      <c r="DD931" s="6"/>
      <c r="DE931" s="6"/>
      <c r="DF931" s="6"/>
      <c r="DG931" s="6"/>
      <c r="DH931" s="6"/>
      <c r="DI931" s="6"/>
      <c r="DJ931" s="6"/>
      <c r="DK931" s="6"/>
      <c r="DL931" s="6"/>
    </row>
    <row r="932" spans="1:116" ht="12" customHeight="1" x14ac:dyDescent="0.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  <c r="BO932" s="6"/>
      <c r="BP932" s="6"/>
      <c r="BQ932" s="6"/>
      <c r="BR932" s="6"/>
      <c r="BS932" s="6"/>
      <c r="BT932" s="6"/>
      <c r="BU932" s="6"/>
      <c r="BV932" s="6"/>
      <c r="BW932" s="6"/>
      <c r="BX932" s="6"/>
      <c r="BY932" s="6"/>
      <c r="BZ932" s="6"/>
      <c r="CA932" s="6"/>
      <c r="CB932" s="6"/>
      <c r="CC932" s="6"/>
      <c r="CD932" s="6"/>
      <c r="CE932" s="6"/>
      <c r="CF932" s="6"/>
      <c r="CG932" s="6"/>
      <c r="CH932" s="6"/>
      <c r="CI932" s="6"/>
      <c r="CJ932" s="6"/>
      <c r="CK932" s="6"/>
      <c r="CL932" s="6"/>
      <c r="CM932" s="6"/>
      <c r="CN932" s="6"/>
      <c r="CO932" s="6"/>
      <c r="CP932" s="6"/>
      <c r="CQ932" s="6"/>
      <c r="CR932" s="6"/>
      <c r="CS932" s="6"/>
      <c r="CT932" s="6"/>
      <c r="CU932" s="6"/>
      <c r="CV932" s="6"/>
      <c r="CW932" s="6"/>
      <c r="CX932" s="6"/>
      <c r="CY932" s="6"/>
      <c r="CZ932" s="6"/>
      <c r="DA932" s="6"/>
      <c r="DB932" s="6"/>
      <c r="DC932" s="6"/>
      <c r="DD932" s="6"/>
      <c r="DE932" s="6"/>
      <c r="DF932" s="6"/>
      <c r="DG932" s="6"/>
      <c r="DH932" s="6"/>
      <c r="DI932" s="6"/>
      <c r="DJ932" s="6"/>
      <c r="DK932" s="6"/>
      <c r="DL932" s="6"/>
    </row>
    <row r="933" spans="1:116" ht="12" customHeight="1" x14ac:dyDescent="0.2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  <c r="BO933" s="6"/>
      <c r="BP933" s="6"/>
      <c r="BQ933" s="6"/>
      <c r="BR933" s="6"/>
      <c r="BS933" s="6"/>
      <c r="BT933" s="6"/>
      <c r="BU933" s="6"/>
      <c r="BV933" s="6"/>
      <c r="BW933" s="6"/>
      <c r="BX933" s="6"/>
      <c r="BY933" s="6"/>
      <c r="BZ933" s="6"/>
      <c r="CA933" s="6"/>
      <c r="CB933" s="6"/>
      <c r="CC933" s="6"/>
      <c r="CD933" s="6"/>
      <c r="CE933" s="6"/>
      <c r="CF933" s="6"/>
      <c r="CG933" s="6"/>
      <c r="CH933" s="6"/>
      <c r="CI933" s="6"/>
      <c r="CJ933" s="6"/>
      <c r="CK933" s="6"/>
      <c r="CL933" s="6"/>
      <c r="CM933" s="6"/>
      <c r="CN933" s="6"/>
      <c r="CO933" s="6"/>
      <c r="CP933" s="6"/>
      <c r="CQ933" s="6"/>
      <c r="CR933" s="6"/>
      <c r="CS933" s="6"/>
      <c r="CT933" s="6"/>
      <c r="CU933" s="6"/>
      <c r="CV933" s="6"/>
      <c r="CW933" s="6"/>
      <c r="CX933" s="6"/>
      <c r="CY933" s="6"/>
      <c r="CZ933" s="6"/>
      <c r="DA933" s="6"/>
      <c r="DB933" s="6"/>
      <c r="DC933" s="6"/>
      <c r="DD933" s="6"/>
      <c r="DE933" s="6"/>
      <c r="DF933" s="6"/>
      <c r="DG933" s="6"/>
      <c r="DH933" s="6"/>
      <c r="DI933" s="6"/>
      <c r="DJ933" s="6"/>
      <c r="DK933" s="6"/>
      <c r="DL933" s="6"/>
    </row>
    <row r="934" spans="1:116" ht="12" customHeight="1" x14ac:dyDescent="0.2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  <c r="BO934" s="6"/>
      <c r="BP934" s="6"/>
      <c r="BQ934" s="6"/>
      <c r="BR934" s="6"/>
      <c r="BS934" s="6"/>
      <c r="BT934" s="6"/>
      <c r="BU934" s="6"/>
      <c r="BV934" s="6"/>
      <c r="BW934" s="6"/>
      <c r="BX934" s="6"/>
      <c r="BY934" s="6"/>
      <c r="BZ934" s="6"/>
      <c r="CA934" s="6"/>
      <c r="CB934" s="6"/>
      <c r="CC934" s="6"/>
      <c r="CD934" s="6"/>
      <c r="CE934" s="6"/>
      <c r="CF934" s="6"/>
      <c r="CG934" s="6"/>
      <c r="CH934" s="6"/>
      <c r="CI934" s="6"/>
      <c r="CJ934" s="6"/>
      <c r="CK934" s="6"/>
      <c r="CL934" s="6"/>
      <c r="CM934" s="6"/>
      <c r="CN934" s="6"/>
      <c r="CO934" s="6"/>
      <c r="CP934" s="6"/>
      <c r="CQ934" s="6"/>
      <c r="CR934" s="6"/>
      <c r="CS934" s="6"/>
      <c r="CT934" s="6"/>
      <c r="CU934" s="6"/>
      <c r="CV934" s="6"/>
      <c r="CW934" s="6"/>
      <c r="CX934" s="6"/>
      <c r="CY934" s="6"/>
      <c r="CZ934" s="6"/>
      <c r="DA934" s="6"/>
      <c r="DB934" s="6"/>
      <c r="DC934" s="6"/>
      <c r="DD934" s="6"/>
      <c r="DE934" s="6"/>
      <c r="DF934" s="6"/>
      <c r="DG934" s="6"/>
      <c r="DH934" s="6"/>
      <c r="DI934" s="6"/>
      <c r="DJ934" s="6"/>
      <c r="DK934" s="6"/>
      <c r="DL934" s="6"/>
    </row>
    <row r="935" spans="1:116" ht="12" customHeight="1" x14ac:dyDescent="0.2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  <c r="BO935" s="6"/>
      <c r="BP935" s="6"/>
      <c r="BQ935" s="6"/>
      <c r="BR935" s="6"/>
      <c r="BS935" s="6"/>
      <c r="BT935" s="6"/>
      <c r="BU935" s="6"/>
      <c r="BV935" s="6"/>
      <c r="BW935" s="6"/>
      <c r="BX935" s="6"/>
      <c r="BY935" s="6"/>
      <c r="BZ935" s="6"/>
      <c r="CA935" s="6"/>
      <c r="CB935" s="6"/>
      <c r="CC935" s="6"/>
      <c r="CD935" s="6"/>
      <c r="CE935" s="6"/>
      <c r="CF935" s="6"/>
      <c r="CG935" s="6"/>
      <c r="CH935" s="6"/>
      <c r="CI935" s="6"/>
      <c r="CJ935" s="6"/>
      <c r="CK935" s="6"/>
      <c r="CL935" s="6"/>
      <c r="CM935" s="6"/>
      <c r="CN935" s="6"/>
      <c r="CO935" s="6"/>
      <c r="CP935" s="6"/>
      <c r="CQ935" s="6"/>
      <c r="CR935" s="6"/>
      <c r="CS935" s="6"/>
      <c r="CT935" s="6"/>
      <c r="CU935" s="6"/>
      <c r="CV935" s="6"/>
      <c r="CW935" s="6"/>
      <c r="CX935" s="6"/>
      <c r="CY935" s="6"/>
      <c r="CZ935" s="6"/>
      <c r="DA935" s="6"/>
      <c r="DB935" s="6"/>
      <c r="DC935" s="6"/>
      <c r="DD935" s="6"/>
      <c r="DE935" s="6"/>
      <c r="DF935" s="6"/>
      <c r="DG935" s="6"/>
      <c r="DH935" s="6"/>
      <c r="DI935" s="6"/>
      <c r="DJ935" s="6"/>
      <c r="DK935" s="6"/>
      <c r="DL935" s="6"/>
    </row>
    <row r="936" spans="1:116" ht="12" customHeight="1" x14ac:dyDescent="0.2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  <c r="BO936" s="6"/>
      <c r="BP936" s="6"/>
      <c r="BQ936" s="6"/>
      <c r="BR936" s="6"/>
      <c r="BS936" s="6"/>
      <c r="BT936" s="6"/>
      <c r="BU936" s="6"/>
      <c r="BV936" s="6"/>
      <c r="BW936" s="6"/>
      <c r="BX936" s="6"/>
      <c r="BY936" s="6"/>
      <c r="BZ936" s="6"/>
      <c r="CA936" s="6"/>
      <c r="CB936" s="6"/>
      <c r="CC936" s="6"/>
      <c r="CD936" s="6"/>
      <c r="CE936" s="6"/>
      <c r="CF936" s="6"/>
      <c r="CG936" s="6"/>
      <c r="CH936" s="6"/>
      <c r="CI936" s="6"/>
      <c r="CJ936" s="6"/>
      <c r="CK936" s="6"/>
      <c r="CL936" s="6"/>
      <c r="CM936" s="6"/>
      <c r="CN936" s="6"/>
      <c r="CO936" s="6"/>
      <c r="CP936" s="6"/>
      <c r="CQ936" s="6"/>
      <c r="CR936" s="6"/>
      <c r="CS936" s="6"/>
      <c r="CT936" s="6"/>
      <c r="CU936" s="6"/>
      <c r="CV936" s="6"/>
      <c r="CW936" s="6"/>
      <c r="CX936" s="6"/>
      <c r="CY936" s="6"/>
      <c r="CZ936" s="6"/>
      <c r="DA936" s="6"/>
      <c r="DB936" s="6"/>
      <c r="DC936" s="6"/>
      <c r="DD936" s="6"/>
      <c r="DE936" s="6"/>
      <c r="DF936" s="6"/>
      <c r="DG936" s="6"/>
      <c r="DH936" s="6"/>
      <c r="DI936" s="6"/>
      <c r="DJ936" s="6"/>
      <c r="DK936" s="6"/>
      <c r="DL936" s="6"/>
    </row>
    <row r="937" spans="1:116" ht="12" customHeight="1" x14ac:dyDescent="0.2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  <c r="BO937" s="6"/>
      <c r="BP937" s="6"/>
      <c r="BQ937" s="6"/>
      <c r="BR937" s="6"/>
      <c r="BS937" s="6"/>
      <c r="BT937" s="6"/>
      <c r="BU937" s="6"/>
      <c r="BV937" s="6"/>
      <c r="BW937" s="6"/>
      <c r="BX937" s="6"/>
      <c r="BY937" s="6"/>
      <c r="BZ937" s="6"/>
      <c r="CA937" s="6"/>
      <c r="CB937" s="6"/>
      <c r="CC937" s="6"/>
      <c r="CD937" s="6"/>
      <c r="CE937" s="6"/>
      <c r="CF937" s="6"/>
      <c r="CG937" s="6"/>
      <c r="CH937" s="6"/>
      <c r="CI937" s="6"/>
      <c r="CJ937" s="6"/>
      <c r="CK937" s="6"/>
      <c r="CL937" s="6"/>
      <c r="CM937" s="6"/>
      <c r="CN937" s="6"/>
      <c r="CO937" s="6"/>
      <c r="CP937" s="6"/>
      <c r="CQ937" s="6"/>
      <c r="CR937" s="6"/>
      <c r="CS937" s="6"/>
      <c r="CT937" s="6"/>
      <c r="CU937" s="6"/>
      <c r="CV937" s="6"/>
      <c r="CW937" s="6"/>
      <c r="CX937" s="6"/>
      <c r="CY937" s="6"/>
      <c r="CZ937" s="6"/>
      <c r="DA937" s="6"/>
      <c r="DB937" s="6"/>
      <c r="DC937" s="6"/>
      <c r="DD937" s="6"/>
      <c r="DE937" s="6"/>
      <c r="DF937" s="6"/>
      <c r="DG937" s="6"/>
      <c r="DH937" s="6"/>
      <c r="DI937" s="6"/>
      <c r="DJ937" s="6"/>
      <c r="DK937" s="6"/>
      <c r="DL937" s="6"/>
    </row>
    <row r="938" spans="1:116" ht="12" customHeight="1" x14ac:dyDescent="0.2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  <c r="BO938" s="6"/>
      <c r="BP938" s="6"/>
      <c r="BQ938" s="6"/>
      <c r="BR938" s="6"/>
      <c r="BS938" s="6"/>
      <c r="BT938" s="6"/>
      <c r="BU938" s="6"/>
      <c r="BV938" s="6"/>
      <c r="BW938" s="6"/>
      <c r="BX938" s="6"/>
      <c r="BY938" s="6"/>
      <c r="BZ938" s="6"/>
      <c r="CA938" s="6"/>
      <c r="CB938" s="6"/>
      <c r="CC938" s="6"/>
      <c r="CD938" s="6"/>
      <c r="CE938" s="6"/>
      <c r="CF938" s="6"/>
      <c r="CG938" s="6"/>
      <c r="CH938" s="6"/>
      <c r="CI938" s="6"/>
      <c r="CJ938" s="6"/>
      <c r="CK938" s="6"/>
      <c r="CL938" s="6"/>
      <c r="CM938" s="6"/>
      <c r="CN938" s="6"/>
      <c r="CO938" s="6"/>
      <c r="CP938" s="6"/>
      <c r="CQ938" s="6"/>
      <c r="CR938" s="6"/>
      <c r="CS938" s="6"/>
      <c r="CT938" s="6"/>
      <c r="CU938" s="6"/>
      <c r="CV938" s="6"/>
      <c r="CW938" s="6"/>
      <c r="CX938" s="6"/>
      <c r="CY938" s="6"/>
      <c r="CZ938" s="6"/>
      <c r="DA938" s="6"/>
      <c r="DB938" s="6"/>
      <c r="DC938" s="6"/>
      <c r="DD938" s="6"/>
      <c r="DE938" s="6"/>
      <c r="DF938" s="6"/>
      <c r="DG938" s="6"/>
      <c r="DH938" s="6"/>
      <c r="DI938" s="6"/>
      <c r="DJ938" s="6"/>
      <c r="DK938" s="6"/>
      <c r="DL938" s="6"/>
    </row>
    <row r="939" spans="1:116" ht="12" customHeight="1" x14ac:dyDescent="0.2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  <c r="BO939" s="6"/>
      <c r="BP939" s="6"/>
      <c r="BQ939" s="6"/>
      <c r="BR939" s="6"/>
      <c r="BS939" s="6"/>
      <c r="BT939" s="6"/>
      <c r="BU939" s="6"/>
      <c r="BV939" s="6"/>
      <c r="BW939" s="6"/>
      <c r="BX939" s="6"/>
      <c r="BY939" s="6"/>
      <c r="BZ939" s="6"/>
      <c r="CA939" s="6"/>
      <c r="CB939" s="6"/>
      <c r="CC939" s="6"/>
      <c r="CD939" s="6"/>
      <c r="CE939" s="6"/>
      <c r="CF939" s="6"/>
      <c r="CG939" s="6"/>
      <c r="CH939" s="6"/>
      <c r="CI939" s="6"/>
      <c r="CJ939" s="6"/>
      <c r="CK939" s="6"/>
      <c r="CL939" s="6"/>
      <c r="CM939" s="6"/>
      <c r="CN939" s="6"/>
      <c r="CO939" s="6"/>
      <c r="CP939" s="6"/>
      <c r="CQ939" s="6"/>
      <c r="CR939" s="6"/>
      <c r="CS939" s="6"/>
      <c r="CT939" s="6"/>
      <c r="CU939" s="6"/>
      <c r="CV939" s="6"/>
      <c r="CW939" s="6"/>
      <c r="CX939" s="6"/>
      <c r="CY939" s="6"/>
      <c r="CZ939" s="6"/>
      <c r="DA939" s="6"/>
      <c r="DB939" s="6"/>
      <c r="DC939" s="6"/>
      <c r="DD939" s="6"/>
      <c r="DE939" s="6"/>
      <c r="DF939" s="6"/>
      <c r="DG939" s="6"/>
      <c r="DH939" s="6"/>
      <c r="DI939" s="6"/>
      <c r="DJ939" s="6"/>
      <c r="DK939" s="6"/>
      <c r="DL939" s="6"/>
    </row>
    <row r="940" spans="1:116" ht="12" customHeight="1" x14ac:dyDescent="0.2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  <c r="BO940" s="6"/>
      <c r="BP940" s="6"/>
      <c r="BQ940" s="6"/>
      <c r="BR940" s="6"/>
      <c r="BS940" s="6"/>
      <c r="BT940" s="6"/>
      <c r="BU940" s="6"/>
      <c r="BV940" s="6"/>
      <c r="BW940" s="6"/>
      <c r="BX940" s="6"/>
      <c r="BY940" s="6"/>
      <c r="BZ940" s="6"/>
      <c r="CA940" s="6"/>
      <c r="CB940" s="6"/>
      <c r="CC940" s="6"/>
      <c r="CD940" s="6"/>
      <c r="CE940" s="6"/>
      <c r="CF940" s="6"/>
      <c r="CG940" s="6"/>
      <c r="CH940" s="6"/>
      <c r="CI940" s="6"/>
      <c r="CJ940" s="6"/>
      <c r="CK940" s="6"/>
      <c r="CL940" s="6"/>
      <c r="CM940" s="6"/>
      <c r="CN940" s="6"/>
      <c r="CO940" s="6"/>
      <c r="CP940" s="6"/>
      <c r="CQ940" s="6"/>
      <c r="CR940" s="6"/>
      <c r="CS940" s="6"/>
      <c r="CT940" s="6"/>
      <c r="CU940" s="6"/>
      <c r="CV940" s="6"/>
      <c r="CW940" s="6"/>
      <c r="CX940" s="6"/>
      <c r="CY940" s="6"/>
      <c r="CZ940" s="6"/>
      <c r="DA940" s="6"/>
      <c r="DB940" s="6"/>
      <c r="DC940" s="6"/>
      <c r="DD940" s="6"/>
      <c r="DE940" s="6"/>
      <c r="DF940" s="6"/>
      <c r="DG940" s="6"/>
      <c r="DH940" s="6"/>
      <c r="DI940" s="6"/>
      <c r="DJ940" s="6"/>
      <c r="DK940" s="6"/>
      <c r="DL940" s="6"/>
    </row>
    <row r="941" spans="1:116" ht="12" customHeight="1" x14ac:dyDescent="0.2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  <c r="BO941" s="6"/>
      <c r="BP941" s="6"/>
      <c r="BQ941" s="6"/>
      <c r="BR941" s="6"/>
      <c r="BS941" s="6"/>
      <c r="BT941" s="6"/>
      <c r="BU941" s="6"/>
      <c r="BV941" s="6"/>
      <c r="BW941" s="6"/>
      <c r="BX941" s="6"/>
      <c r="BY941" s="6"/>
      <c r="BZ941" s="6"/>
      <c r="CA941" s="6"/>
      <c r="CB941" s="6"/>
      <c r="CC941" s="6"/>
      <c r="CD941" s="6"/>
      <c r="CE941" s="6"/>
      <c r="CF941" s="6"/>
      <c r="CG941" s="6"/>
      <c r="CH941" s="6"/>
      <c r="CI941" s="6"/>
      <c r="CJ941" s="6"/>
      <c r="CK941" s="6"/>
      <c r="CL941" s="6"/>
      <c r="CM941" s="6"/>
      <c r="CN941" s="6"/>
      <c r="CO941" s="6"/>
      <c r="CP941" s="6"/>
      <c r="CQ941" s="6"/>
      <c r="CR941" s="6"/>
      <c r="CS941" s="6"/>
      <c r="CT941" s="6"/>
      <c r="CU941" s="6"/>
      <c r="CV941" s="6"/>
      <c r="CW941" s="6"/>
      <c r="CX941" s="6"/>
      <c r="CY941" s="6"/>
      <c r="CZ941" s="6"/>
      <c r="DA941" s="6"/>
      <c r="DB941" s="6"/>
      <c r="DC941" s="6"/>
      <c r="DD941" s="6"/>
      <c r="DE941" s="6"/>
      <c r="DF941" s="6"/>
      <c r="DG941" s="6"/>
      <c r="DH941" s="6"/>
      <c r="DI941" s="6"/>
      <c r="DJ941" s="6"/>
      <c r="DK941" s="6"/>
      <c r="DL941" s="6"/>
    </row>
    <row r="942" spans="1:116" ht="12" customHeight="1" x14ac:dyDescent="0.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  <c r="BO942" s="6"/>
      <c r="BP942" s="6"/>
      <c r="BQ942" s="6"/>
      <c r="BR942" s="6"/>
      <c r="BS942" s="6"/>
      <c r="BT942" s="6"/>
      <c r="BU942" s="6"/>
      <c r="BV942" s="6"/>
      <c r="BW942" s="6"/>
      <c r="BX942" s="6"/>
      <c r="BY942" s="6"/>
      <c r="BZ942" s="6"/>
      <c r="CA942" s="6"/>
      <c r="CB942" s="6"/>
      <c r="CC942" s="6"/>
      <c r="CD942" s="6"/>
      <c r="CE942" s="6"/>
      <c r="CF942" s="6"/>
      <c r="CG942" s="6"/>
      <c r="CH942" s="6"/>
      <c r="CI942" s="6"/>
      <c r="CJ942" s="6"/>
      <c r="CK942" s="6"/>
      <c r="CL942" s="6"/>
      <c r="CM942" s="6"/>
      <c r="CN942" s="6"/>
      <c r="CO942" s="6"/>
      <c r="CP942" s="6"/>
      <c r="CQ942" s="6"/>
      <c r="CR942" s="6"/>
      <c r="CS942" s="6"/>
      <c r="CT942" s="6"/>
      <c r="CU942" s="6"/>
      <c r="CV942" s="6"/>
      <c r="CW942" s="6"/>
      <c r="CX942" s="6"/>
      <c r="CY942" s="6"/>
      <c r="CZ942" s="6"/>
      <c r="DA942" s="6"/>
      <c r="DB942" s="6"/>
      <c r="DC942" s="6"/>
      <c r="DD942" s="6"/>
      <c r="DE942" s="6"/>
      <c r="DF942" s="6"/>
      <c r="DG942" s="6"/>
      <c r="DH942" s="6"/>
      <c r="DI942" s="6"/>
      <c r="DJ942" s="6"/>
      <c r="DK942" s="6"/>
      <c r="DL942" s="6"/>
    </row>
    <row r="943" spans="1:116" ht="12" customHeight="1" x14ac:dyDescent="0.2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  <c r="BO943" s="6"/>
      <c r="BP943" s="6"/>
      <c r="BQ943" s="6"/>
      <c r="BR943" s="6"/>
      <c r="BS943" s="6"/>
      <c r="BT943" s="6"/>
      <c r="BU943" s="6"/>
      <c r="BV943" s="6"/>
      <c r="BW943" s="6"/>
      <c r="BX943" s="6"/>
      <c r="BY943" s="6"/>
      <c r="BZ943" s="6"/>
      <c r="CA943" s="6"/>
      <c r="CB943" s="6"/>
      <c r="CC943" s="6"/>
      <c r="CD943" s="6"/>
      <c r="CE943" s="6"/>
      <c r="CF943" s="6"/>
      <c r="CG943" s="6"/>
      <c r="CH943" s="6"/>
      <c r="CI943" s="6"/>
      <c r="CJ943" s="6"/>
      <c r="CK943" s="6"/>
      <c r="CL943" s="6"/>
      <c r="CM943" s="6"/>
      <c r="CN943" s="6"/>
      <c r="CO943" s="6"/>
      <c r="CP943" s="6"/>
      <c r="CQ943" s="6"/>
      <c r="CR943" s="6"/>
      <c r="CS943" s="6"/>
      <c r="CT943" s="6"/>
      <c r="CU943" s="6"/>
      <c r="CV943" s="6"/>
      <c r="CW943" s="6"/>
      <c r="CX943" s="6"/>
      <c r="CY943" s="6"/>
      <c r="CZ943" s="6"/>
      <c r="DA943" s="6"/>
      <c r="DB943" s="6"/>
      <c r="DC943" s="6"/>
      <c r="DD943" s="6"/>
      <c r="DE943" s="6"/>
      <c r="DF943" s="6"/>
      <c r="DG943" s="6"/>
      <c r="DH943" s="6"/>
      <c r="DI943" s="6"/>
      <c r="DJ943" s="6"/>
      <c r="DK943" s="6"/>
      <c r="DL943" s="6"/>
    </row>
    <row r="944" spans="1:116" ht="12" customHeight="1" x14ac:dyDescent="0.2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  <c r="BO944" s="6"/>
      <c r="BP944" s="6"/>
      <c r="BQ944" s="6"/>
      <c r="BR944" s="6"/>
      <c r="BS944" s="6"/>
      <c r="BT944" s="6"/>
      <c r="BU944" s="6"/>
      <c r="BV944" s="6"/>
      <c r="BW944" s="6"/>
      <c r="BX944" s="6"/>
      <c r="BY944" s="6"/>
      <c r="BZ944" s="6"/>
      <c r="CA944" s="6"/>
      <c r="CB944" s="6"/>
      <c r="CC944" s="6"/>
      <c r="CD944" s="6"/>
      <c r="CE944" s="6"/>
      <c r="CF944" s="6"/>
      <c r="CG944" s="6"/>
      <c r="CH944" s="6"/>
      <c r="CI944" s="6"/>
      <c r="CJ944" s="6"/>
      <c r="CK944" s="6"/>
      <c r="CL944" s="6"/>
      <c r="CM944" s="6"/>
      <c r="CN944" s="6"/>
      <c r="CO944" s="6"/>
      <c r="CP944" s="6"/>
      <c r="CQ944" s="6"/>
      <c r="CR944" s="6"/>
      <c r="CS944" s="6"/>
      <c r="CT944" s="6"/>
      <c r="CU944" s="6"/>
      <c r="CV944" s="6"/>
      <c r="CW944" s="6"/>
      <c r="CX944" s="6"/>
      <c r="CY944" s="6"/>
      <c r="CZ944" s="6"/>
      <c r="DA944" s="6"/>
      <c r="DB944" s="6"/>
      <c r="DC944" s="6"/>
      <c r="DD944" s="6"/>
      <c r="DE944" s="6"/>
      <c r="DF944" s="6"/>
      <c r="DG944" s="6"/>
      <c r="DH944" s="6"/>
      <c r="DI944" s="6"/>
      <c r="DJ944" s="6"/>
      <c r="DK944" s="6"/>
      <c r="DL944" s="6"/>
    </row>
    <row r="945" spans="1:116" ht="12" customHeight="1" x14ac:dyDescent="0.2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  <c r="BO945" s="6"/>
      <c r="BP945" s="6"/>
      <c r="BQ945" s="6"/>
      <c r="BR945" s="6"/>
      <c r="BS945" s="6"/>
      <c r="BT945" s="6"/>
      <c r="BU945" s="6"/>
      <c r="BV945" s="6"/>
      <c r="BW945" s="6"/>
      <c r="BX945" s="6"/>
      <c r="BY945" s="6"/>
      <c r="BZ945" s="6"/>
      <c r="CA945" s="6"/>
      <c r="CB945" s="6"/>
      <c r="CC945" s="6"/>
      <c r="CD945" s="6"/>
      <c r="CE945" s="6"/>
      <c r="CF945" s="6"/>
      <c r="CG945" s="6"/>
      <c r="CH945" s="6"/>
      <c r="CI945" s="6"/>
      <c r="CJ945" s="6"/>
      <c r="CK945" s="6"/>
      <c r="CL945" s="6"/>
      <c r="CM945" s="6"/>
      <c r="CN945" s="6"/>
      <c r="CO945" s="6"/>
      <c r="CP945" s="6"/>
      <c r="CQ945" s="6"/>
      <c r="CR945" s="6"/>
      <c r="CS945" s="6"/>
      <c r="CT945" s="6"/>
      <c r="CU945" s="6"/>
      <c r="CV945" s="6"/>
      <c r="CW945" s="6"/>
      <c r="CX945" s="6"/>
      <c r="CY945" s="6"/>
      <c r="CZ945" s="6"/>
      <c r="DA945" s="6"/>
      <c r="DB945" s="6"/>
      <c r="DC945" s="6"/>
      <c r="DD945" s="6"/>
      <c r="DE945" s="6"/>
      <c r="DF945" s="6"/>
      <c r="DG945" s="6"/>
      <c r="DH945" s="6"/>
      <c r="DI945" s="6"/>
      <c r="DJ945" s="6"/>
      <c r="DK945" s="6"/>
      <c r="DL945" s="6"/>
    </row>
    <row r="946" spans="1:116" ht="12" customHeight="1" x14ac:dyDescent="0.2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  <c r="BO946" s="6"/>
      <c r="BP946" s="6"/>
      <c r="BQ946" s="6"/>
      <c r="BR946" s="6"/>
      <c r="BS946" s="6"/>
      <c r="BT946" s="6"/>
      <c r="BU946" s="6"/>
      <c r="BV946" s="6"/>
      <c r="BW946" s="6"/>
      <c r="BX946" s="6"/>
      <c r="BY946" s="6"/>
      <c r="BZ946" s="6"/>
      <c r="CA946" s="6"/>
      <c r="CB946" s="6"/>
      <c r="CC946" s="6"/>
      <c r="CD946" s="6"/>
      <c r="CE946" s="6"/>
      <c r="CF946" s="6"/>
      <c r="CG946" s="6"/>
      <c r="CH946" s="6"/>
      <c r="CI946" s="6"/>
      <c r="CJ946" s="6"/>
      <c r="CK946" s="6"/>
      <c r="CL946" s="6"/>
      <c r="CM946" s="6"/>
      <c r="CN946" s="6"/>
      <c r="CO946" s="6"/>
      <c r="CP946" s="6"/>
      <c r="CQ946" s="6"/>
      <c r="CR946" s="6"/>
      <c r="CS946" s="6"/>
      <c r="CT946" s="6"/>
      <c r="CU946" s="6"/>
      <c r="CV946" s="6"/>
      <c r="CW946" s="6"/>
      <c r="CX946" s="6"/>
      <c r="CY946" s="6"/>
      <c r="CZ946" s="6"/>
      <c r="DA946" s="6"/>
      <c r="DB946" s="6"/>
      <c r="DC946" s="6"/>
      <c r="DD946" s="6"/>
      <c r="DE946" s="6"/>
      <c r="DF946" s="6"/>
      <c r="DG946" s="6"/>
      <c r="DH946" s="6"/>
      <c r="DI946" s="6"/>
      <c r="DJ946" s="6"/>
      <c r="DK946" s="6"/>
      <c r="DL946" s="6"/>
    </row>
    <row r="947" spans="1:116" ht="12" customHeight="1" x14ac:dyDescent="0.2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  <c r="BO947" s="6"/>
      <c r="BP947" s="6"/>
      <c r="BQ947" s="6"/>
      <c r="BR947" s="6"/>
      <c r="BS947" s="6"/>
      <c r="BT947" s="6"/>
      <c r="BU947" s="6"/>
      <c r="BV947" s="6"/>
      <c r="BW947" s="6"/>
      <c r="BX947" s="6"/>
      <c r="BY947" s="6"/>
      <c r="BZ947" s="6"/>
      <c r="CA947" s="6"/>
      <c r="CB947" s="6"/>
      <c r="CC947" s="6"/>
      <c r="CD947" s="6"/>
      <c r="CE947" s="6"/>
      <c r="CF947" s="6"/>
      <c r="CG947" s="6"/>
      <c r="CH947" s="6"/>
      <c r="CI947" s="6"/>
      <c r="CJ947" s="6"/>
      <c r="CK947" s="6"/>
      <c r="CL947" s="6"/>
      <c r="CM947" s="6"/>
      <c r="CN947" s="6"/>
      <c r="CO947" s="6"/>
      <c r="CP947" s="6"/>
      <c r="CQ947" s="6"/>
      <c r="CR947" s="6"/>
      <c r="CS947" s="6"/>
      <c r="CT947" s="6"/>
      <c r="CU947" s="6"/>
      <c r="CV947" s="6"/>
      <c r="CW947" s="6"/>
      <c r="CX947" s="6"/>
      <c r="CY947" s="6"/>
      <c r="CZ947" s="6"/>
      <c r="DA947" s="6"/>
      <c r="DB947" s="6"/>
      <c r="DC947" s="6"/>
      <c r="DD947" s="6"/>
      <c r="DE947" s="6"/>
      <c r="DF947" s="6"/>
      <c r="DG947" s="6"/>
      <c r="DH947" s="6"/>
      <c r="DI947" s="6"/>
      <c r="DJ947" s="6"/>
      <c r="DK947" s="6"/>
      <c r="DL947" s="6"/>
    </row>
    <row r="948" spans="1:116" ht="12" customHeight="1" x14ac:dyDescent="0.2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  <c r="BO948" s="6"/>
      <c r="BP948" s="6"/>
      <c r="BQ948" s="6"/>
      <c r="BR948" s="6"/>
      <c r="BS948" s="6"/>
      <c r="BT948" s="6"/>
      <c r="BU948" s="6"/>
      <c r="BV948" s="6"/>
      <c r="BW948" s="6"/>
      <c r="BX948" s="6"/>
      <c r="BY948" s="6"/>
      <c r="BZ948" s="6"/>
      <c r="CA948" s="6"/>
      <c r="CB948" s="6"/>
      <c r="CC948" s="6"/>
      <c r="CD948" s="6"/>
      <c r="CE948" s="6"/>
      <c r="CF948" s="6"/>
      <c r="CG948" s="6"/>
      <c r="CH948" s="6"/>
      <c r="CI948" s="6"/>
      <c r="CJ948" s="6"/>
      <c r="CK948" s="6"/>
      <c r="CL948" s="6"/>
      <c r="CM948" s="6"/>
      <c r="CN948" s="6"/>
      <c r="CO948" s="6"/>
      <c r="CP948" s="6"/>
      <c r="CQ948" s="6"/>
      <c r="CR948" s="6"/>
      <c r="CS948" s="6"/>
      <c r="CT948" s="6"/>
      <c r="CU948" s="6"/>
      <c r="CV948" s="6"/>
      <c r="CW948" s="6"/>
      <c r="CX948" s="6"/>
      <c r="CY948" s="6"/>
      <c r="CZ948" s="6"/>
      <c r="DA948" s="6"/>
      <c r="DB948" s="6"/>
      <c r="DC948" s="6"/>
      <c r="DD948" s="6"/>
      <c r="DE948" s="6"/>
      <c r="DF948" s="6"/>
      <c r="DG948" s="6"/>
      <c r="DH948" s="6"/>
      <c r="DI948" s="6"/>
      <c r="DJ948" s="6"/>
      <c r="DK948" s="6"/>
      <c r="DL948" s="6"/>
    </row>
    <row r="949" spans="1:116" ht="12" customHeight="1" x14ac:dyDescent="0.2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  <c r="BO949" s="6"/>
      <c r="BP949" s="6"/>
      <c r="BQ949" s="6"/>
      <c r="BR949" s="6"/>
      <c r="BS949" s="6"/>
      <c r="BT949" s="6"/>
      <c r="BU949" s="6"/>
      <c r="BV949" s="6"/>
      <c r="BW949" s="6"/>
      <c r="BX949" s="6"/>
      <c r="BY949" s="6"/>
      <c r="BZ949" s="6"/>
      <c r="CA949" s="6"/>
      <c r="CB949" s="6"/>
      <c r="CC949" s="6"/>
      <c r="CD949" s="6"/>
      <c r="CE949" s="6"/>
      <c r="CF949" s="6"/>
      <c r="CG949" s="6"/>
      <c r="CH949" s="6"/>
      <c r="CI949" s="6"/>
      <c r="CJ949" s="6"/>
      <c r="CK949" s="6"/>
      <c r="CL949" s="6"/>
      <c r="CM949" s="6"/>
      <c r="CN949" s="6"/>
      <c r="CO949" s="6"/>
      <c r="CP949" s="6"/>
      <c r="CQ949" s="6"/>
      <c r="CR949" s="6"/>
      <c r="CS949" s="6"/>
      <c r="CT949" s="6"/>
      <c r="CU949" s="6"/>
      <c r="CV949" s="6"/>
      <c r="CW949" s="6"/>
      <c r="CX949" s="6"/>
      <c r="CY949" s="6"/>
      <c r="CZ949" s="6"/>
      <c r="DA949" s="6"/>
      <c r="DB949" s="6"/>
      <c r="DC949" s="6"/>
      <c r="DD949" s="6"/>
      <c r="DE949" s="6"/>
      <c r="DF949" s="6"/>
      <c r="DG949" s="6"/>
      <c r="DH949" s="6"/>
      <c r="DI949" s="6"/>
      <c r="DJ949" s="6"/>
      <c r="DK949" s="6"/>
      <c r="DL949" s="6"/>
    </row>
    <row r="950" spans="1:116" ht="12" customHeight="1" x14ac:dyDescent="0.2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  <c r="BO950" s="6"/>
      <c r="BP950" s="6"/>
      <c r="BQ950" s="6"/>
      <c r="BR950" s="6"/>
      <c r="BS950" s="6"/>
      <c r="BT950" s="6"/>
      <c r="BU950" s="6"/>
      <c r="BV950" s="6"/>
      <c r="BW950" s="6"/>
      <c r="BX950" s="6"/>
      <c r="BY950" s="6"/>
      <c r="BZ950" s="6"/>
      <c r="CA950" s="6"/>
      <c r="CB950" s="6"/>
      <c r="CC950" s="6"/>
      <c r="CD950" s="6"/>
      <c r="CE950" s="6"/>
      <c r="CF950" s="6"/>
      <c r="CG950" s="6"/>
      <c r="CH950" s="6"/>
      <c r="CI950" s="6"/>
      <c r="CJ950" s="6"/>
      <c r="CK950" s="6"/>
      <c r="CL950" s="6"/>
      <c r="CM950" s="6"/>
      <c r="CN950" s="6"/>
      <c r="CO950" s="6"/>
      <c r="CP950" s="6"/>
      <c r="CQ950" s="6"/>
      <c r="CR950" s="6"/>
      <c r="CS950" s="6"/>
      <c r="CT950" s="6"/>
      <c r="CU950" s="6"/>
      <c r="CV950" s="6"/>
      <c r="CW950" s="6"/>
      <c r="CX950" s="6"/>
      <c r="CY950" s="6"/>
      <c r="CZ950" s="6"/>
      <c r="DA950" s="6"/>
      <c r="DB950" s="6"/>
      <c r="DC950" s="6"/>
      <c r="DD950" s="6"/>
      <c r="DE950" s="6"/>
      <c r="DF950" s="6"/>
      <c r="DG950" s="6"/>
      <c r="DH950" s="6"/>
      <c r="DI950" s="6"/>
      <c r="DJ950" s="6"/>
      <c r="DK950" s="6"/>
      <c r="DL950" s="6"/>
    </row>
    <row r="951" spans="1:116" ht="12" customHeight="1" x14ac:dyDescent="0.2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  <c r="BO951" s="6"/>
      <c r="BP951" s="6"/>
      <c r="BQ951" s="6"/>
      <c r="BR951" s="6"/>
      <c r="BS951" s="6"/>
      <c r="BT951" s="6"/>
      <c r="BU951" s="6"/>
      <c r="BV951" s="6"/>
      <c r="BW951" s="6"/>
      <c r="BX951" s="6"/>
      <c r="BY951" s="6"/>
      <c r="BZ951" s="6"/>
      <c r="CA951" s="6"/>
      <c r="CB951" s="6"/>
      <c r="CC951" s="6"/>
      <c r="CD951" s="6"/>
      <c r="CE951" s="6"/>
      <c r="CF951" s="6"/>
      <c r="CG951" s="6"/>
      <c r="CH951" s="6"/>
      <c r="CI951" s="6"/>
      <c r="CJ951" s="6"/>
      <c r="CK951" s="6"/>
      <c r="CL951" s="6"/>
      <c r="CM951" s="6"/>
      <c r="CN951" s="6"/>
      <c r="CO951" s="6"/>
      <c r="CP951" s="6"/>
      <c r="CQ951" s="6"/>
      <c r="CR951" s="6"/>
      <c r="CS951" s="6"/>
      <c r="CT951" s="6"/>
      <c r="CU951" s="6"/>
      <c r="CV951" s="6"/>
      <c r="CW951" s="6"/>
      <c r="CX951" s="6"/>
      <c r="CY951" s="6"/>
      <c r="CZ951" s="6"/>
      <c r="DA951" s="6"/>
      <c r="DB951" s="6"/>
      <c r="DC951" s="6"/>
      <c r="DD951" s="6"/>
      <c r="DE951" s="6"/>
      <c r="DF951" s="6"/>
      <c r="DG951" s="6"/>
      <c r="DH951" s="6"/>
      <c r="DI951" s="6"/>
      <c r="DJ951" s="6"/>
      <c r="DK951" s="6"/>
      <c r="DL951" s="6"/>
    </row>
    <row r="952" spans="1:116" ht="12" customHeight="1" x14ac:dyDescent="0.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  <c r="BO952" s="6"/>
      <c r="BP952" s="6"/>
      <c r="BQ952" s="6"/>
      <c r="BR952" s="6"/>
      <c r="BS952" s="6"/>
      <c r="BT952" s="6"/>
      <c r="BU952" s="6"/>
      <c r="BV952" s="6"/>
      <c r="BW952" s="6"/>
      <c r="BX952" s="6"/>
      <c r="BY952" s="6"/>
      <c r="BZ952" s="6"/>
      <c r="CA952" s="6"/>
      <c r="CB952" s="6"/>
      <c r="CC952" s="6"/>
      <c r="CD952" s="6"/>
      <c r="CE952" s="6"/>
      <c r="CF952" s="6"/>
      <c r="CG952" s="6"/>
      <c r="CH952" s="6"/>
      <c r="CI952" s="6"/>
      <c r="CJ952" s="6"/>
      <c r="CK952" s="6"/>
      <c r="CL952" s="6"/>
      <c r="CM952" s="6"/>
      <c r="CN952" s="6"/>
      <c r="CO952" s="6"/>
      <c r="CP952" s="6"/>
      <c r="CQ952" s="6"/>
      <c r="CR952" s="6"/>
      <c r="CS952" s="6"/>
      <c r="CT952" s="6"/>
      <c r="CU952" s="6"/>
      <c r="CV952" s="6"/>
      <c r="CW952" s="6"/>
      <c r="CX952" s="6"/>
      <c r="CY952" s="6"/>
      <c r="CZ952" s="6"/>
      <c r="DA952" s="6"/>
      <c r="DB952" s="6"/>
      <c r="DC952" s="6"/>
      <c r="DD952" s="6"/>
      <c r="DE952" s="6"/>
      <c r="DF952" s="6"/>
      <c r="DG952" s="6"/>
      <c r="DH952" s="6"/>
      <c r="DI952" s="6"/>
      <c r="DJ952" s="6"/>
      <c r="DK952" s="6"/>
      <c r="DL952" s="6"/>
    </row>
    <row r="953" spans="1:116" ht="12" customHeight="1" x14ac:dyDescent="0.2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  <c r="BO953" s="6"/>
      <c r="BP953" s="6"/>
      <c r="BQ953" s="6"/>
      <c r="BR953" s="6"/>
      <c r="BS953" s="6"/>
      <c r="BT953" s="6"/>
      <c r="BU953" s="6"/>
      <c r="BV953" s="6"/>
      <c r="BW953" s="6"/>
      <c r="BX953" s="6"/>
      <c r="BY953" s="6"/>
      <c r="BZ953" s="6"/>
      <c r="CA953" s="6"/>
      <c r="CB953" s="6"/>
      <c r="CC953" s="6"/>
      <c r="CD953" s="6"/>
      <c r="CE953" s="6"/>
      <c r="CF953" s="6"/>
      <c r="CG953" s="6"/>
      <c r="CH953" s="6"/>
      <c r="CI953" s="6"/>
      <c r="CJ953" s="6"/>
      <c r="CK953" s="6"/>
      <c r="CL953" s="6"/>
      <c r="CM953" s="6"/>
      <c r="CN953" s="6"/>
      <c r="CO953" s="6"/>
      <c r="CP953" s="6"/>
      <c r="CQ953" s="6"/>
      <c r="CR953" s="6"/>
      <c r="CS953" s="6"/>
      <c r="CT953" s="6"/>
      <c r="CU953" s="6"/>
      <c r="CV953" s="6"/>
      <c r="CW953" s="6"/>
      <c r="CX953" s="6"/>
      <c r="CY953" s="6"/>
      <c r="CZ953" s="6"/>
      <c r="DA953" s="6"/>
      <c r="DB953" s="6"/>
      <c r="DC953" s="6"/>
      <c r="DD953" s="6"/>
      <c r="DE953" s="6"/>
      <c r="DF953" s="6"/>
      <c r="DG953" s="6"/>
      <c r="DH953" s="6"/>
      <c r="DI953" s="6"/>
      <c r="DJ953" s="6"/>
      <c r="DK953" s="6"/>
      <c r="DL953" s="6"/>
    </row>
    <row r="954" spans="1:116" ht="12" customHeight="1" x14ac:dyDescent="0.2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  <c r="BO954" s="6"/>
      <c r="BP954" s="6"/>
      <c r="BQ954" s="6"/>
      <c r="BR954" s="6"/>
      <c r="BS954" s="6"/>
      <c r="BT954" s="6"/>
      <c r="BU954" s="6"/>
      <c r="BV954" s="6"/>
      <c r="BW954" s="6"/>
      <c r="BX954" s="6"/>
      <c r="BY954" s="6"/>
      <c r="BZ954" s="6"/>
      <c r="CA954" s="6"/>
      <c r="CB954" s="6"/>
      <c r="CC954" s="6"/>
      <c r="CD954" s="6"/>
      <c r="CE954" s="6"/>
      <c r="CF954" s="6"/>
      <c r="CG954" s="6"/>
      <c r="CH954" s="6"/>
      <c r="CI954" s="6"/>
      <c r="CJ954" s="6"/>
      <c r="CK954" s="6"/>
      <c r="CL954" s="6"/>
      <c r="CM954" s="6"/>
      <c r="CN954" s="6"/>
      <c r="CO954" s="6"/>
      <c r="CP954" s="6"/>
      <c r="CQ954" s="6"/>
      <c r="CR954" s="6"/>
      <c r="CS954" s="6"/>
      <c r="CT954" s="6"/>
      <c r="CU954" s="6"/>
      <c r="CV954" s="6"/>
      <c r="CW954" s="6"/>
      <c r="CX954" s="6"/>
      <c r="CY954" s="6"/>
      <c r="CZ954" s="6"/>
      <c r="DA954" s="6"/>
      <c r="DB954" s="6"/>
      <c r="DC954" s="6"/>
      <c r="DD954" s="6"/>
      <c r="DE954" s="6"/>
      <c r="DF954" s="6"/>
      <c r="DG954" s="6"/>
      <c r="DH954" s="6"/>
      <c r="DI954" s="6"/>
      <c r="DJ954" s="6"/>
      <c r="DK954" s="6"/>
      <c r="DL954" s="6"/>
    </row>
    <row r="955" spans="1:116" ht="12" customHeight="1" x14ac:dyDescent="0.2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  <c r="BO955" s="6"/>
      <c r="BP955" s="6"/>
      <c r="BQ955" s="6"/>
      <c r="BR955" s="6"/>
      <c r="BS955" s="6"/>
      <c r="BT955" s="6"/>
      <c r="BU955" s="6"/>
      <c r="BV955" s="6"/>
      <c r="BW955" s="6"/>
      <c r="BX955" s="6"/>
      <c r="BY955" s="6"/>
      <c r="BZ955" s="6"/>
      <c r="CA955" s="6"/>
      <c r="CB955" s="6"/>
      <c r="CC955" s="6"/>
      <c r="CD955" s="6"/>
      <c r="CE955" s="6"/>
      <c r="CF955" s="6"/>
      <c r="CG955" s="6"/>
      <c r="CH955" s="6"/>
      <c r="CI955" s="6"/>
      <c r="CJ955" s="6"/>
      <c r="CK955" s="6"/>
      <c r="CL955" s="6"/>
      <c r="CM955" s="6"/>
      <c r="CN955" s="6"/>
      <c r="CO955" s="6"/>
      <c r="CP955" s="6"/>
      <c r="CQ955" s="6"/>
      <c r="CR955" s="6"/>
      <c r="CS955" s="6"/>
      <c r="CT955" s="6"/>
      <c r="CU955" s="6"/>
      <c r="CV955" s="6"/>
      <c r="CW955" s="6"/>
      <c r="CX955" s="6"/>
      <c r="CY955" s="6"/>
      <c r="CZ955" s="6"/>
      <c r="DA955" s="6"/>
      <c r="DB955" s="6"/>
      <c r="DC955" s="6"/>
      <c r="DD955" s="6"/>
      <c r="DE955" s="6"/>
      <c r="DF955" s="6"/>
      <c r="DG955" s="6"/>
      <c r="DH955" s="6"/>
      <c r="DI955" s="6"/>
      <c r="DJ955" s="6"/>
      <c r="DK955" s="6"/>
      <c r="DL955" s="6"/>
    </row>
    <row r="956" spans="1:116" ht="12" customHeight="1" x14ac:dyDescent="0.2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  <c r="BO956" s="6"/>
      <c r="BP956" s="6"/>
      <c r="BQ956" s="6"/>
      <c r="BR956" s="6"/>
      <c r="BS956" s="6"/>
      <c r="BT956" s="6"/>
      <c r="BU956" s="6"/>
      <c r="BV956" s="6"/>
      <c r="BW956" s="6"/>
      <c r="BX956" s="6"/>
      <c r="BY956" s="6"/>
      <c r="BZ956" s="6"/>
      <c r="CA956" s="6"/>
      <c r="CB956" s="6"/>
      <c r="CC956" s="6"/>
      <c r="CD956" s="6"/>
      <c r="CE956" s="6"/>
      <c r="CF956" s="6"/>
      <c r="CG956" s="6"/>
      <c r="CH956" s="6"/>
      <c r="CI956" s="6"/>
      <c r="CJ956" s="6"/>
      <c r="CK956" s="6"/>
      <c r="CL956" s="6"/>
      <c r="CM956" s="6"/>
      <c r="CN956" s="6"/>
      <c r="CO956" s="6"/>
      <c r="CP956" s="6"/>
      <c r="CQ956" s="6"/>
      <c r="CR956" s="6"/>
      <c r="CS956" s="6"/>
      <c r="CT956" s="6"/>
      <c r="CU956" s="6"/>
      <c r="CV956" s="6"/>
      <c r="CW956" s="6"/>
      <c r="CX956" s="6"/>
      <c r="CY956" s="6"/>
      <c r="CZ956" s="6"/>
      <c r="DA956" s="6"/>
      <c r="DB956" s="6"/>
      <c r="DC956" s="6"/>
      <c r="DD956" s="6"/>
      <c r="DE956" s="6"/>
      <c r="DF956" s="6"/>
      <c r="DG956" s="6"/>
      <c r="DH956" s="6"/>
      <c r="DI956" s="6"/>
      <c r="DJ956" s="6"/>
      <c r="DK956" s="6"/>
      <c r="DL956" s="6"/>
    </row>
    <row r="957" spans="1:116" ht="12" customHeight="1" x14ac:dyDescent="0.2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  <c r="BO957" s="6"/>
      <c r="BP957" s="6"/>
      <c r="BQ957" s="6"/>
      <c r="BR957" s="6"/>
      <c r="BS957" s="6"/>
      <c r="BT957" s="6"/>
      <c r="BU957" s="6"/>
      <c r="BV957" s="6"/>
      <c r="BW957" s="6"/>
      <c r="BX957" s="6"/>
      <c r="BY957" s="6"/>
      <c r="BZ957" s="6"/>
      <c r="CA957" s="6"/>
      <c r="CB957" s="6"/>
      <c r="CC957" s="6"/>
      <c r="CD957" s="6"/>
      <c r="CE957" s="6"/>
      <c r="CF957" s="6"/>
      <c r="CG957" s="6"/>
      <c r="CH957" s="6"/>
      <c r="CI957" s="6"/>
      <c r="CJ957" s="6"/>
      <c r="CK957" s="6"/>
      <c r="CL957" s="6"/>
      <c r="CM957" s="6"/>
      <c r="CN957" s="6"/>
      <c r="CO957" s="6"/>
      <c r="CP957" s="6"/>
      <c r="CQ957" s="6"/>
      <c r="CR957" s="6"/>
      <c r="CS957" s="6"/>
      <c r="CT957" s="6"/>
      <c r="CU957" s="6"/>
      <c r="CV957" s="6"/>
      <c r="CW957" s="6"/>
      <c r="CX957" s="6"/>
      <c r="CY957" s="6"/>
      <c r="CZ957" s="6"/>
      <c r="DA957" s="6"/>
      <c r="DB957" s="6"/>
      <c r="DC957" s="6"/>
      <c r="DD957" s="6"/>
      <c r="DE957" s="6"/>
      <c r="DF957" s="6"/>
      <c r="DG957" s="6"/>
      <c r="DH957" s="6"/>
      <c r="DI957" s="6"/>
      <c r="DJ957" s="6"/>
      <c r="DK957" s="6"/>
      <c r="DL957" s="6"/>
    </row>
    <row r="958" spans="1:116" ht="12" customHeight="1" x14ac:dyDescent="0.2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  <c r="BO958" s="6"/>
      <c r="BP958" s="6"/>
      <c r="BQ958" s="6"/>
      <c r="BR958" s="6"/>
      <c r="BS958" s="6"/>
      <c r="BT958" s="6"/>
      <c r="BU958" s="6"/>
      <c r="BV958" s="6"/>
      <c r="BW958" s="6"/>
      <c r="BX958" s="6"/>
      <c r="BY958" s="6"/>
      <c r="BZ958" s="6"/>
      <c r="CA958" s="6"/>
      <c r="CB958" s="6"/>
      <c r="CC958" s="6"/>
      <c r="CD958" s="6"/>
      <c r="CE958" s="6"/>
      <c r="CF958" s="6"/>
      <c r="CG958" s="6"/>
      <c r="CH958" s="6"/>
      <c r="CI958" s="6"/>
      <c r="CJ958" s="6"/>
      <c r="CK958" s="6"/>
      <c r="CL958" s="6"/>
      <c r="CM958" s="6"/>
      <c r="CN958" s="6"/>
      <c r="CO958" s="6"/>
      <c r="CP958" s="6"/>
      <c r="CQ958" s="6"/>
      <c r="CR958" s="6"/>
      <c r="CS958" s="6"/>
      <c r="CT958" s="6"/>
      <c r="CU958" s="6"/>
      <c r="CV958" s="6"/>
      <c r="CW958" s="6"/>
      <c r="CX958" s="6"/>
      <c r="CY958" s="6"/>
      <c r="CZ958" s="6"/>
      <c r="DA958" s="6"/>
      <c r="DB958" s="6"/>
      <c r="DC958" s="6"/>
      <c r="DD958" s="6"/>
      <c r="DE958" s="6"/>
      <c r="DF958" s="6"/>
      <c r="DG958" s="6"/>
      <c r="DH958" s="6"/>
      <c r="DI958" s="6"/>
      <c r="DJ958" s="6"/>
      <c r="DK958" s="6"/>
      <c r="DL958" s="6"/>
    </row>
    <row r="959" spans="1:116" ht="12" customHeight="1" x14ac:dyDescent="0.2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  <c r="BO959" s="6"/>
      <c r="BP959" s="6"/>
      <c r="BQ959" s="6"/>
      <c r="BR959" s="6"/>
      <c r="BS959" s="6"/>
      <c r="BT959" s="6"/>
      <c r="BU959" s="6"/>
      <c r="BV959" s="6"/>
      <c r="BW959" s="6"/>
      <c r="BX959" s="6"/>
      <c r="BY959" s="6"/>
      <c r="BZ959" s="6"/>
      <c r="CA959" s="6"/>
      <c r="CB959" s="6"/>
      <c r="CC959" s="6"/>
      <c r="CD959" s="6"/>
      <c r="CE959" s="6"/>
      <c r="CF959" s="6"/>
      <c r="CG959" s="6"/>
      <c r="CH959" s="6"/>
      <c r="CI959" s="6"/>
      <c r="CJ959" s="6"/>
      <c r="CK959" s="6"/>
      <c r="CL959" s="6"/>
      <c r="CM959" s="6"/>
      <c r="CN959" s="6"/>
      <c r="CO959" s="6"/>
      <c r="CP959" s="6"/>
      <c r="CQ959" s="6"/>
      <c r="CR959" s="6"/>
      <c r="CS959" s="6"/>
      <c r="CT959" s="6"/>
      <c r="CU959" s="6"/>
      <c r="CV959" s="6"/>
      <c r="CW959" s="6"/>
      <c r="CX959" s="6"/>
      <c r="CY959" s="6"/>
      <c r="CZ959" s="6"/>
      <c r="DA959" s="6"/>
      <c r="DB959" s="6"/>
      <c r="DC959" s="6"/>
      <c r="DD959" s="6"/>
      <c r="DE959" s="6"/>
      <c r="DF959" s="6"/>
      <c r="DG959" s="6"/>
      <c r="DH959" s="6"/>
      <c r="DI959" s="6"/>
      <c r="DJ959" s="6"/>
      <c r="DK959" s="6"/>
      <c r="DL959" s="6"/>
    </row>
    <row r="960" spans="1:116" ht="12" customHeight="1" x14ac:dyDescent="0.2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  <c r="BO960" s="6"/>
      <c r="BP960" s="6"/>
      <c r="BQ960" s="6"/>
      <c r="BR960" s="6"/>
      <c r="BS960" s="6"/>
      <c r="BT960" s="6"/>
      <c r="BU960" s="6"/>
      <c r="BV960" s="6"/>
      <c r="BW960" s="6"/>
      <c r="BX960" s="6"/>
      <c r="BY960" s="6"/>
      <c r="BZ960" s="6"/>
      <c r="CA960" s="6"/>
      <c r="CB960" s="6"/>
      <c r="CC960" s="6"/>
      <c r="CD960" s="6"/>
      <c r="CE960" s="6"/>
      <c r="CF960" s="6"/>
      <c r="CG960" s="6"/>
      <c r="CH960" s="6"/>
      <c r="CI960" s="6"/>
      <c r="CJ960" s="6"/>
      <c r="CK960" s="6"/>
      <c r="CL960" s="6"/>
      <c r="CM960" s="6"/>
      <c r="CN960" s="6"/>
      <c r="CO960" s="6"/>
      <c r="CP960" s="6"/>
      <c r="CQ960" s="6"/>
      <c r="CR960" s="6"/>
      <c r="CS960" s="6"/>
      <c r="CT960" s="6"/>
      <c r="CU960" s="6"/>
      <c r="CV960" s="6"/>
      <c r="CW960" s="6"/>
      <c r="CX960" s="6"/>
      <c r="CY960" s="6"/>
      <c r="CZ960" s="6"/>
      <c r="DA960" s="6"/>
      <c r="DB960" s="6"/>
      <c r="DC960" s="6"/>
      <c r="DD960" s="6"/>
      <c r="DE960" s="6"/>
      <c r="DF960" s="6"/>
      <c r="DG960" s="6"/>
      <c r="DH960" s="6"/>
      <c r="DI960" s="6"/>
      <c r="DJ960" s="6"/>
      <c r="DK960" s="6"/>
      <c r="DL960" s="6"/>
    </row>
    <row r="961" spans="1:116" ht="12" customHeight="1" x14ac:dyDescent="0.2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  <c r="BO961" s="6"/>
      <c r="BP961" s="6"/>
      <c r="BQ961" s="6"/>
      <c r="BR961" s="6"/>
      <c r="BS961" s="6"/>
      <c r="BT961" s="6"/>
      <c r="BU961" s="6"/>
      <c r="BV961" s="6"/>
      <c r="BW961" s="6"/>
      <c r="BX961" s="6"/>
      <c r="BY961" s="6"/>
      <c r="BZ961" s="6"/>
      <c r="CA961" s="6"/>
      <c r="CB961" s="6"/>
      <c r="CC961" s="6"/>
      <c r="CD961" s="6"/>
      <c r="CE961" s="6"/>
      <c r="CF961" s="6"/>
      <c r="CG961" s="6"/>
      <c r="CH961" s="6"/>
      <c r="CI961" s="6"/>
      <c r="CJ961" s="6"/>
      <c r="CK961" s="6"/>
      <c r="CL961" s="6"/>
      <c r="CM961" s="6"/>
      <c r="CN961" s="6"/>
      <c r="CO961" s="6"/>
      <c r="CP961" s="6"/>
      <c r="CQ961" s="6"/>
      <c r="CR961" s="6"/>
      <c r="CS961" s="6"/>
      <c r="CT961" s="6"/>
      <c r="CU961" s="6"/>
      <c r="CV961" s="6"/>
      <c r="CW961" s="6"/>
      <c r="CX961" s="6"/>
      <c r="CY961" s="6"/>
      <c r="CZ961" s="6"/>
      <c r="DA961" s="6"/>
      <c r="DB961" s="6"/>
      <c r="DC961" s="6"/>
      <c r="DD961" s="6"/>
      <c r="DE961" s="6"/>
      <c r="DF961" s="6"/>
      <c r="DG961" s="6"/>
      <c r="DH961" s="6"/>
      <c r="DI961" s="6"/>
      <c r="DJ961" s="6"/>
      <c r="DK961" s="6"/>
      <c r="DL961" s="6"/>
    </row>
    <row r="962" spans="1:116" ht="12" customHeight="1" x14ac:dyDescent="0.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  <c r="BO962" s="6"/>
      <c r="BP962" s="6"/>
      <c r="BQ962" s="6"/>
      <c r="BR962" s="6"/>
      <c r="BS962" s="6"/>
      <c r="BT962" s="6"/>
      <c r="BU962" s="6"/>
      <c r="BV962" s="6"/>
      <c r="BW962" s="6"/>
      <c r="BX962" s="6"/>
      <c r="BY962" s="6"/>
      <c r="BZ962" s="6"/>
      <c r="CA962" s="6"/>
      <c r="CB962" s="6"/>
      <c r="CC962" s="6"/>
      <c r="CD962" s="6"/>
      <c r="CE962" s="6"/>
      <c r="CF962" s="6"/>
      <c r="CG962" s="6"/>
      <c r="CH962" s="6"/>
      <c r="CI962" s="6"/>
      <c r="CJ962" s="6"/>
      <c r="CK962" s="6"/>
      <c r="CL962" s="6"/>
      <c r="CM962" s="6"/>
      <c r="CN962" s="6"/>
      <c r="CO962" s="6"/>
      <c r="CP962" s="6"/>
      <c r="CQ962" s="6"/>
      <c r="CR962" s="6"/>
      <c r="CS962" s="6"/>
      <c r="CT962" s="6"/>
      <c r="CU962" s="6"/>
      <c r="CV962" s="6"/>
      <c r="CW962" s="6"/>
      <c r="CX962" s="6"/>
      <c r="CY962" s="6"/>
      <c r="CZ962" s="6"/>
      <c r="DA962" s="6"/>
      <c r="DB962" s="6"/>
      <c r="DC962" s="6"/>
      <c r="DD962" s="6"/>
      <c r="DE962" s="6"/>
      <c r="DF962" s="6"/>
      <c r="DG962" s="6"/>
      <c r="DH962" s="6"/>
      <c r="DI962" s="6"/>
      <c r="DJ962" s="6"/>
      <c r="DK962" s="6"/>
      <c r="DL962" s="6"/>
    </row>
    <row r="963" spans="1:116" ht="12" customHeight="1" x14ac:dyDescent="0.2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  <c r="BO963" s="6"/>
      <c r="BP963" s="6"/>
      <c r="BQ963" s="6"/>
      <c r="BR963" s="6"/>
      <c r="BS963" s="6"/>
      <c r="BT963" s="6"/>
      <c r="BU963" s="6"/>
      <c r="BV963" s="6"/>
      <c r="BW963" s="6"/>
      <c r="BX963" s="6"/>
      <c r="BY963" s="6"/>
      <c r="BZ963" s="6"/>
      <c r="CA963" s="6"/>
      <c r="CB963" s="6"/>
      <c r="CC963" s="6"/>
      <c r="CD963" s="6"/>
      <c r="CE963" s="6"/>
      <c r="CF963" s="6"/>
      <c r="CG963" s="6"/>
      <c r="CH963" s="6"/>
      <c r="CI963" s="6"/>
      <c r="CJ963" s="6"/>
      <c r="CK963" s="6"/>
      <c r="CL963" s="6"/>
      <c r="CM963" s="6"/>
      <c r="CN963" s="6"/>
      <c r="CO963" s="6"/>
      <c r="CP963" s="6"/>
      <c r="CQ963" s="6"/>
      <c r="CR963" s="6"/>
      <c r="CS963" s="6"/>
      <c r="CT963" s="6"/>
      <c r="CU963" s="6"/>
      <c r="CV963" s="6"/>
      <c r="CW963" s="6"/>
      <c r="CX963" s="6"/>
      <c r="CY963" s="6"/>
      <c r="CZ963" s="6"/>
      <c r="DA963" s="6"/>
      <c r="DB963" s="6"/>
      <c r="DC963" s="6"/>
      <c r="DD963" s="6"/>
      <c r="DE963" s="6"/>
      <c r="DF963" s="6"/>
      <c r="DG963" s="6"/>
      <c r="DH963" s="6"/>
      <c r="DI963" s="6"/>
      <c r="DJ963" s="6"/>
      <c r="DK963" s="6"/>
      <c r="DL963" s="6"/>
    </row>
    <row r="964" spans="1:116" ht="12" customHeight="1" x14ac:dyDescent="0.2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  <c r="BO964" s="6"/>
      <c r="BP964" s="6"/>
      <c r="BQ964" s="6"/>
      <c r="BR964" s="6"/>
      <c r="BS964" s="6"/>
      <c r="BT964" s="6"/>
      <c r="BU964" s="6"/>
      <c r="BV964" s="6"/>
      <c r="BW964" s="6"/>
      <c r="BX964" s="6"/>
      <c r="BY964" s="6"/>
      <c r="BZ964" s="6"/>
      <c r="CA964" s="6"/>
      <c r="CB964" s="6"/>
      <c r="CC964" s="6"/>
      <c r="CD964" s="6"/>
      <c r="CE964" s="6"/>
      <c r="CF964" s="6"/>
      <c r="CG964" s="6"/>
      <c r="CH964" s="6"/>
      <c r="CI964" s="6"/>
      <c r="CJ964" s="6"/>
      <c r="CK964" s="6"/>
      <c r="CL964" s="6"/>
      <c r="CM964" s="6"/>
      <c r="CN964" s="6"/>
      <c r="CO964" s="6"/>
      <c r="CP964" s="6"/>
      <c r="CQ964" s="6"/>
      <c r="CR964" s="6"/>
      <c r="CS964" s="6"/>
      <c r="CT964" s="6"/>
      <c r="CU964" s="6"/>
      <c r="CV964" s="6"/>
      <c r="CW964" s="6"/>
      <c r="CX964" s="6"/>
      <c r="CY964" s="6"/>
      <c r="CZ964" s="6"/>
      <c r="DA964" s="6"/>
      <c r="DB964" s="6"/>
      <c r="DC964" s="6"/>
      <c r="DD964" s="6"/>
      <c r="DE964" s="6"/>
      <c r="DF964" s="6"/>
      <c r="DG964" s="6"/>
      <c r="DH964" s="6"/>
      <c r="DI964" s="6"/>
      <c r="DJ964" s="6"/>
      <c r="DK964" s="6"/>
      <c r="DL964" s="6"/>
    </row>
    <row r="965" spans="1:116" ht="12" customHeight="1" x14ac:dyDescent="0.2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  <c r="BO965" s="6"/>
      <c r="BP965" s="6"/>
      <c r="BQ965" s="6"/>
      <c r="BR965" s="6"/>
      <c r="BS965" s="6"/>
      <c r="BT965" s="6"/>
      <c r="BU965" s="6"/>
      <c r="BV965" s="6"/>
      <c r="BW965" s="6"/>
      <c r="BX965" s="6"/>
      <c r="BY965" s="6"/>
      <c r="BZ965" s="6"/>
      <c r="CA965" s="6"/>
      <c r="CB965" s="6"/>
      <c r="CC965" s="6"/>
      <c r="CD965" s="6"/>
      <c r="CE965" s="6"/>
      <c r="CF965" s="6"/>
      <c r="CG965" s="6"/>
      <c r="CH965" s="6"/>
      <c r="CI965" s="6"/>
      <c r="CJ965" s="6"/>
      <c r="CK965" s="6"/>
      <c r="CL965" s="6"/>
      <c r="CM965" s="6"/>
      <c r="CN965" s="6"/>
      <c r="CO965" s="6"/>
      <c r="CP965" s="6"/>
      <c r="CQ965" s="6"/>
      <c r="CR965" s="6"/>
      <c r="CS965" s="6"/>
      <c r="CT965" s="6"/>
      <c r="CU965" s="6"/>
      <c r="CV965" s="6"/>
      <c r="CW965" s="6"/>
      <c r="CX965" s="6"/>
      <c r="CY965" s="6"/>
      <c r="CZ965" s="6"/>
      <c r="DA965" s="6"/>
      <c r="DB965" s="6"/>
      <c r="DC965" s="6"/>
      <c r="DD965" s="6"/>
      <c r="DE965" s="6"/>
      <c r="DF965" s="6"/>
      <c r="DG965" s="6"/>
      <c r="DH965" s="6"/>
      <c r="DI965" s="6"/>
      <c r="DJ965" s="6"/>
      <c r="DK965" s="6"/>
      <c r="DL965" s="6"/>
    </row>
    <row r="966" spans="1:116" ht="12" customHeight="1" x14ac:dyDescent="0.2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  <c r="BO966" s="6"/>
      <c r="BP966" s="6"/>
      <c r="BQ966" s="6"/>
      <c r="BR966" s="6"/>
      <c r="BS966" s="6"/>
      <c r="BT966" s="6"/>
      <c r="BU966" s="6"/>
      <c r="BV966" s="6"/>
      <c r="BW966" s="6"/>
      <c r="BX966" s="6"/>
      <c r="BY966" s="6"/>
      <c r="BZ966" s="6"/>
      <c r="CA966" s="6"/>
      <c r="CB966" s="6"/>
      <c r="CC966" s="6"/>
      <c r="CD966" s="6"/>
      <c r="CE966" s="6"/>
      <c r="CF966" s="6"/>
      <c r="CG966" s="6"/>
      <c r="CH966" s="6"/>
      <c r="CI966" s="6"/>
      <c r="CJ966" s="6"/>
      <c r="CK966" s="6"/>
      <c r="CL966" s="6"/>
      <c r="CM966" s="6"/>
      <c r="CN966" s="6"/>
      <c r="CO966" s="6"/>
      <c r="CP966" s="6"/>
      <c r="CQ966" s="6"/>
      <c r="CR966" s="6"/>
      <c r="CS966" s="6"/>
      <c r="CT966" s="6"/>
      <c r="CU966" s="6"/>
      <c r="CV966" s="6"/>
      <c r="CW966" s="6"/>
      <c r="CX966" s="6"/>
      <c r="CY966" s="6"/>
      <c r="CZ966" s="6"/>
      <c r="DA966" s="6"/>
      <c r="DB966" s="6"/>
      <c r="DC966" s="6"/>
      <c r="DD966" s="6"/>
      <c r="DE966" s="6"/>
      <c r="DF966" s="6"/>
      <c r="DG966" s="6"/>
      <c r="DH966" s="6"/>
      <c r="DI966" s="6"/>
      <c r="DJ966" s="6"/>
      <c r="DK966" s="6"/>
      <c r="DL966" s="6"/>
    </row>
    <row r="967" spans="1:116" ht="12" customHeight="1" x14ac:dyDescent="0.2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  <c r="BO967" s="6"/>
      <c r="BP967" s="6"/>
      <c r="BQ967" s="6"/>
      <c r="BR967" s="6"/>
      <c r="BS967" s="6"/>
      <c r="BT967" s="6"/>
      <c r="BU967" s="6"/>
      <c r="BV967" s="6"/>
      <c r="BW967" s="6"/>
      <c r="BX967" s="6"/>
      <c r="BY967" s="6"/>
      <c r="BZ967" s="6"/>
      <c r="CA967" s="6"/>
      <c r="CB967" s="6"/>
      <c r="CC967" s="6"/>
      <c r="CD967" s="6"/>
      <c r="CE967" s="6"/>
      <c r="CF967" s="6"/>
      <c r="CG967" s="6"/>
      <c r="CH967" s="6"/>
      <c r="CI967" s="6"/>
      <c r="CJ967" s="6"/>
      <c r="CK967" s="6"/>
      <c r="CL967" s="6"/>
      <c r="CM967" s="6"/>
      <c r="CN967" s="6"/>
      <c r="CO967" s="6"/>
      <c r="CP967" s="6"/>
      <c r="CQ967" s="6"/>
      <c r="CR967" s="6"/>
      <c r="CS967" s="6"/>
      <c r="CT967" s="6"/>
      <c r="CU967" s="6"/>
      <c r="CV967" s="6"/>
      <c r="CW967" s="6"/>
      <c r="CX967" s="6"/>
      <c r="CY967" s="6"/>
      <c r="CZ967" s="6"/>
      <c r="DA967" s="6"/>
      <c r="DB967" s="6"/>
      <c r="DC967" s="6"/>
      <c r="DD967" s="6"/>
      <c r="DE967" s="6"/>
      <c r="DF967" s="6"/>
      <c r="DG967" s="6"/>
      <c r="DH967" s="6"/>
      <c r="DI967" s="6"/>
      <c r="DJ967" s="6"/>
      <c r="DK967" s="6"/>
      <c r="DL967" s="6"/>
    </row>
    <row r="968" spans="1:116" ht="12" customHeight="1" x14ac:dyDescent="0.2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  <c r="BO968" s="6"/>
      <c r="BP968" s="6"/>
      <c r="BQ968" s="6"/>
      <c r="BR968" s="6"/>
      <c r="BS968" s="6"/>
      <c r="BT968" s="6"/>
      <c r="BU968" s="6"/>
      <c r="BV968" s="6"/>
      <c r="BW968" s="6"/>
      <c r="BX968" s="6"/>
      <c r="BY968" s="6"/>
      <c r="BZ968" s="6"/>
      <c r="CA968" s="6"/>
      <c r="CB968" s="6"/>
      <c r="CC968" s="6"/>
      <c r="CD968" s="6"/>
      <c r="CE968" s="6"/>
      <c r="CF968" s="6"/>
      <c r="CG968" s="6"/>
      <c r="CH968" s="6"/>
      <c r="CI968" s="6"/>
      <c r="CJ968" s="6"/>
      <c r="CK968" s="6"/>
      <c r="CL968" s="6"/>
      <c r="CM968" s="6"/>
      <c r="CN968" s="6"/>
      <c r="CO968" s="6"/>
      <c r="CP968" s="6"/>
      <c r="CQ968" s="6"/>
      <c r="CR968" s="6"/>
      <c r="CS968" s="6"/>
      <c r="CT968" s="6"/>
      <c r="CU968" s="6"/>
      <c r="CV968" s="6"/>
      <c r="CW968" s="6"/>
      <c r="CX968" s="6"/>
      <c r="CY968" s="6"/>
      <c r="CZ968" s="6"/>
      <c r="DA968" s="6"/>
      <c r="DB968" s="6"/>
      <c r="DC968" s="6"/>
      <c r="DD968" s="6"/>
      <c r="DE968" s="6"/>
      <c r="DF968" s="6"/>
      <c r="DG968" s="6"/>
      <c r="DH968" s="6"/>
      <c r="DI968" s="6"/>
      <c r="DJ968" s="6"/>
      <c r="DK968" s="6"/>
      <c r="DL968" s="6"/>
    </row>
    <row r="969" spans="1:116" ht="12" customHeight="1" x14ac:dyDescent="0.2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  <c r="BO969" s="6"/>
      <c r="BP969" s="6"/>
      <c r="BQ969" s="6"/>
      <c r="BR969" s="6"/>
      <c r="BS969" s="6"/>
      <c r="BT969" s="6"/>
      <c r="BU969" s="6"/>
      <c r="BV969" s="6"/>
      <c r="BW969" s="6"/>
      <c r="BX969" s="6"/>
      <c r="BY969" s="6"/>
      <c r="BZ969" s="6"/>
      <c r="CA969" s="6"/>
      <c r="CB969" s="6"/>
      <c r="CC969" s="6"/>
      <c r="CD969" s="6"/>
      <c r="CE969" s="6"/>
      <c r="CF969" s="6"/>
      <c r="CG969" s="6"/>
      <c r="CH969" s="6"/>
      <c r="CI969" s="6"/>
      <c r="CJ969" s="6"/>
      <c r="CK969" s="6"/>
      <c r="CL969" s="6"/>
      <c r="CM969" s="6"/>
      <c r="CN969" s="6"/>
      <c r="CO969" s="6"/>
      <c r="CP969" s="6"/>
      <c r="CQ969" s="6"/>
      <c r="CR969" s="6"/>
      <c r="CS969" s="6"/>
      <c r="CT969" s="6"/>
      <c r="CU969" s="6"/>
      <c r="CV969" s="6"/>
      <c r="CW969" s="6"/>
      <c r="CX969" s="6"/>
      <c r="CY969" s="6"/>
      <c r="CZ969" s="6"/>
      <c r="DA969" s="6"/>
      <c r="DB969" s="6"/>
      <c r="DC969" s="6"/>
      <c r="DD969" s="6"/>
      <c r="DE969" s="6"/>
      <c r="DF969" s="6"/>
      <c r="DG969" s="6"/>
      <c r="DH969" s="6"/>
      <c r="DI969" s="6"/>
      <c r="DJ969" s="6"/>
      <c r="DK969" s="6"/>
      <c r="DL969" s="6"/>
    </row>
    <row r="970" spans="1:116" ht="12" customHeight="1" x14ac:dyDescent="0.2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  <c r="BO970" s="6"/>
      <c r="BP970" s="6"/>
      <c r="BQ970" s="6"/>
      <c r="BR970" s="6"/>
      <c r="BS970" s="6"/>
      <c r="BT970" s="6"/>
      <c r="BU970" s="6"/>
      <c r="BV970" s="6"/>
      <c r="BW970" s="6"/>
      <c r="BX970" s="6"/>
      <c r="BY970" s="6"/>
      <c r="BZ970" s="6"/>
      <c r="CA970" s="6"/>
      <c r="CB970" s="6"/>
      <c r="CC970" s="6"/>
      <c r="CD970" s="6"/>
      <c r="CE970" s="6"/>
      <c r="CF970" s="6"/>
      <c r="CG970" s="6"/>
      <c r="CH970" s="6"/>
      <c r="CI970" s="6"/>
      <c r="CJ970" s="6"/>
      <c r="CK970" s="6"/>
      <c r="CL970" s="6"/>
      <c r="CM970" s="6"/>
      <c r="CN970" s="6"/>
      <c r="CO970" s="6"/>
      <c r="CP970" s="6"/>
      <c r="CQ970" s="6"/>
      <c r="CR970" s="6"/>
      <c r="CS970" s="6"/>
      <c r="CT970" s="6"/>
      <c r="CU970" s="6"/>
      <c r="CV970" s="6"/>
      <c r="CW970" s="6"/>
      <c r="CX970" s="6"/>
      <c r="CY970" s="6"/>
      <c r="CZ970" s="6"/>
      <c r="DA970" s="6"/>
      <c r="DB970" s="6"/>
      <c r="DC970" s="6"/>
      <c r="DD970" s="6"/>
      <c r="DE970" s="6"/>
      <c r="DF970" s="6"/>
      <c r="DG970" s="6"/>
      <c r="DH970" s="6"/>
      <c r="DI970" s="6"/>
      <c r="DJ970" s="6"/>
      <c r="DK970" s="6"/>
      <c r="DL970" s="6"/>
    </row>
    <row r="971" spans="1:116" ht="12" customHeight="1" x14ac:dyDescent="0.2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  <c r="BO971" s="6"/>
      <c r="BP971" s="6"/>
      <c r="BQ971" s="6"/>
      <c r="BR971" s="6"/>
      <c r="BS971" s="6"/>
      <c r="BT971" s="6"/>
      <c r="BU971" s="6"/>
      <c r="BV971" s="6"/>
      <c r="BW971" s="6"/>
      <c r="BX971" s="6"/>
      <c r="BY971" s="6"/>
      <c r="BZ971" s="6"/>
      <c r="CA971" s="6"/>
      <c r="CB971" s="6"/>
      <c r="CC971" s="6"/>
      <c r="CD971" s="6"/>
      <c r="CE971" s="6"/>
      <c r="CF971" s="6"/>
      <c r="CG971" s="6"/>
      <c r="CH971" s="6"/>
      <c r="CI971" s="6"/>
      <c r="CJ971" s="6"/>
      <c r="CK971" s="6"/>
      <c r="CL971" s="6"/>
      <c r="CM971" s="6"/>
      <c r="CN971" s="6"/>
      <c r="CO971" s="6"/>
      <c r="CP971" s="6"/>
      <c r="CQ971" s="6"/>
      <c r="CR971" s="6"/>
      <c r="CS971" s="6"/>
      <c r="CT971" s="6"/>
      <c r="CU971" s="6"/>
      <c r="CV971" s="6"/>
      <c r="CW971" s="6"/>
      <c r="CX971" s="6"/>
      <c r="CY971" s="6"/>
      <c r="CZ971" s="6"/>
      <c r="DA971" s="6"/>
      <c r="DB971" s="6"/>
      <c r="DC971" s="6"/>
      <c r="DD971" s="6"/>
      <c r="DE971" s="6"/>
      <c r="DF971" s="6"/>
      <c r="DG971" s="6"/>
      <c r="DH971" s="6"/>
      <c r="DI971" s="6"/>
      <c r="DJ971" s="6"/>
      <c r="DK971" s="6"/>
      <c r="DL971" s="6"/>
    </row>
    <row r="972" spans="1:116" ht="12" customHeight="1" x14ac:dyDescent="0.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  <c r="BO972" s="6"/>
      <c r="BP972" s="6"/>
      <c r="BQ972" s="6"/>
      <c r="BR972" s="6"/>
      <c r="BS972" s="6"/>
      <c r="BT972" s="6"/>
      <c r="BU972" s="6"/>
      <c r="BV972" s="6"/>
      <c r="BW972" s="6"/>
      <c r="BX972" s="6"/>
      <c r="BY972" s="6"/>
      <c r="BZ972" s="6"/>
      <c r="CA972" s="6"/>
      <c r="CB972" s="6"/>
      <c r="CC972" s="6"/>
      <c r="CD972" s="6"/>
      <c r="CE972" s="6"/>
      <c r="CF972" s="6"/>
      <c r="CG972" s="6"/>
      <c r="CH972" s="6"/>
      <c r="CI972" s="6"/>
      <c r="CJ972" s="6"/>
      <c r="CK972" s="6"/>
      <c r="CL972" s="6"/>
      <c r="CM972" s="6"/>
      <c r="CN972" s="6"/>
      <c r="CO972" s="6"/>
      <c r="CP972" s="6"/>
      <c r="CQ972" s="6"/>
      <c r="CR972" s="6"/>
      <c r="CS972" s="6"/>
      <c r="CT972" s="6"/>
      <c r="CU972" s="6"/>
      <c r="CV972" s="6"/>
      <c r="CW972" s="6"/>
      <c r="CX972" s="6"/>
      <c r="CY972" s="6"/>
      <c r="CZ972" s="6"/>
      <c r="DA972" s="6"/>
      <c r="DB972" s="6"/>
      <c r="DC972" s="6"/>
      <c r="DD972" s="6"/>
      <c r="DE972" s="6"/>
      <c r="DF972" s="6"/>
      <c r="DG972" s="6"/>
      <c r="DH972" s="6"/>
      <c r="DI972" s="6"/>
      <c r="DJ972" s="6"/>
      <c r="DK972" s="6"/>
      <c r="DL972" s="6"/>
    </row>
    <row r="973" spans="1:116" ht="12" customHeight="1" x14ac:dyDescent="0.2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  <c r="BO973" s="6"/>
      <c r="BP973" s="6"/>
      <c r="BQ973" s="6"/>
      <c r="BR973" s="6"/>
      <c r="BS973" s="6"/>
      <c r="BT973" s="6"/>
      <c r="BU973" s="6"/>
      <c r="BV973" s="6"/>
      <c r="BW973" s="6"/>
      <c r="BX973" s="6"/>
      <c r="BY973" s="6"/>
      <c r="BZ973" s="6"/>
      <c r="CA973" s="6"/>
      <c r="CB973" s="6"/>
      <c r="CC973" s="6"/>
      <c r="CD973" s="6"/>
      <c r="CE973" s="6"/>
      <c r="CF973" s="6"/>
      <c r="CG973" s="6"/>
      <c r="CH973" s="6"/>
      <c r="CI973" s="6"/>
      <c r="CJ973" s="6"/>
      <c r="CK973" s="6"/>
      <c r="CL973" s="6"/>
      <c r="CM973" s="6"/>
      <c r="CN973" s="6"/>
      <c r="CO973" s="6"/>
      <c r="CP973" s="6"/>
      <c r="CQ973" s="6"/>
      <c r="CR973" s="6"/>
      <c r="CS973" s="6"/>
      <c r="CT973" s="6"/>
      <c r="CU973" s="6"/>
      <c r="CV973" s="6"/>
      <c r="CW973" s="6"/>
      <c r="CX973" s="6"/>
      <c r="CY973" s="6"/>
      <c r="CZ973" s="6"/>
      <c r="DA973" s="6"/>
      <c r="DB973" s="6"/>
      <c r="DC973" s="6"/>
      <c r="DD973" s="6"/>
      <c r="DE973" s="6"/>
      <c r="DF973" s="6"/>
      <c r="DG973" s="6"/>
      <c r="DH973" s="6"/>
      <c r="DI973" s="6"/>
      <c r="DJ973" s="6"/>
      <c r="DK973" s="6"/>
      <c r="DL973" s="6"/>
    </row>
    <row r="974" spans="1:116" ht="12" customHeight="1" x14ac:dyDescent="0.2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  <c r="BO974" s="6"/>
      <c r="BP974" s="6"/>
      <c r="BQ974" s="6"/>
      <c r="BR974" s="6"/>
      <c r="BS974" s="6"/>
      <c r="BT974" s="6"/>
      <c r="BU974" s="6"/>
      <c r="BV974" s="6"/>
      <c r="BW974" s="6"/>
      <c r="BX974" s="6"/>
      <c r="BY974" s="6"/>
      <c r="BZ974" s="6"/>
      <c r="CA974" s="6"/>
      <c r="CB974" s="6"/>
      <c r="CC974" s="6"/>
      <c r="CD974" s="6"/>
      <c r="CE974" s="6"/>
      <c r="CF974" s="6"/>
      <c r="CG974" s="6"/>
      <c r="CH974" s="6"/>
      <c r="CI974" s="6"/>
      <c r="CJ974" s="6"/>
      <c r="CK974" s="6"/>
      <c r="CL974" s="6"/>
      <c r="CM974" s="6"/>
      <c r="CN974" s="6"/>
      <c r="CO974" s="6"/>
      <c r="CP974" s="6"/>
      <c r="CQ974" s="6"/>
      <c r="CR974" s="6"/>
      <c r="CS974" s="6"/>
      <c r="CT974" s="6"/>
      <c r="CU974" s="6"/>
      <c r="CV974" s="6"/>
      <c r="CW974" s="6"/>
      <c r="CX974" s="6"/>
      <c r="CY974" s="6"/>
      <c r="CZ974" s="6"/>
      <c r="DA974" s="6"/>
      <c r="DB974" s="6"/>
      <c r="DC974" s="6"/>
      <c r="DD974" s="6"/>
      <c r="DE974" s="6"/>
      <c r="DF974" s="6"/>
      <c r="DG974" s="6"/>
      <c r="DH974" s="6"/>
      <c r="DI974" s="6"/>
      <c r="DJ974" s="6"/>
      <c r="DK974" s="6"/>
      <c r="DL974" s="6"/>
    </row>
    <row r="975" spans="1:116" ht="12" customHeight="1" x14ac:dyDescent="0.2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  <c r="BO975" s="6"/>
      <c r="BP975" s="6"/>
      <c r="BQ975" s="6"/>
      <c r="BR975" s="6"/>
      <c r="BS975" s="6"/>
      <c r="BT975" s="6"/>
      <c r="BU975" s="6"/>
      <c r="BV975" s="6"/>
      <c r="BW975" s="6"/>
      <c r="BX975" s="6"/>
      <c r="BY975" s="6"/>
      <c r="BZ975" s="6"/>
      <c r="CA975" s="6"/>
      <c r="CB975" s="6"/>
      <c r="CC975" s="6"/>
      <c r="CD975" s="6"/>
      <c r="CE975" s="6"/>
      <c r="CF975" s="6"/>
      <c r="CG975" s="6"/>
      <c r="CH975" s="6"/>
      <c r="CI975" s="6"/>
      <c r="CJ975" s="6"/>
      <c r="CK975" s="6"/>
      <c r="CL975" s="6"/>
      <c r="CM975" s="6"/>
      <c r="CN975" s="6"/>
      <c r="CO975" s="6"/>
      <c r="CP975" s="6"/>
      <c r="CQ975" s="6"/>
      <c r="CR975" s="6"/>
      <c r="CS975" s="6"/>
      <c r="CT975" s="6"/>
      <c r="CU975" s="6"/>
      <c r="CV975" s="6"/>
      <c r="CW975" s="6"/>
      <c r="CX975" s="6"/>
      <c r="CY975" s="6"/>
      <c r="CZ975" s="6"/>
      <c r="DA975" s="6"/>
      <c r="DB975" s="6"/>
      <c r="DC975" s="6"/>
      <c r="DD975" s="6"/>
      <c r="DE975" s="6"/>
      <c r="DF975" s="6"/>
      <c r="DG975" s="6"/>
      <c r="DH975" s="6"/>
      <c r="DI975" s="6"/>
      <c r="DJ975" s="6"/>
      <c r="DK975" s="6"/>
      <c r="DL975" s="6"/>
    </row>
    <row r="976" spans="1:116" ht="12" customHeight="1" x14ac:dyDescent="0.2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  <c r="BO976" s="6"/>
      <c r="BP976" s="6"/>
      <c r="BQ976" s="6"/>
      <c r="BR976" s="6"/>
      <c r="BS976" s="6"/>
      <c r="BT976" s="6"/>
      <c r="BU976" s="6"/>
      <c r="BV976" s="6"/>
      <c r="BW976" s="6"/>
      <c r="BX976" s="6"/>
      <c r="BY976" s="6"/>
      <c r="BZ976" s="6"/>
      <c r="CA976" s="6"/>
      <c r="CB976" s="6"/>
      <c r="CC976" s="6"/>
      <c r="CD976" s="6"/>
      <c r="CE976" s="6"/>
      <c r="CF976" s="6"/>
      <c r="CG976" s="6"/>
      <c r="CH976" s="6"/>
      <c r="CI976" s="6"/>
      <c r="CJ976" s="6"/>
      <c r="CK976" s="6"/>
      <c r="CL976" s="6"/>
      <c r="CM976" s="6"/>
      <c r="CN976" s="6"/>
      <c r="CO976" s="6"/>
      <c r="CP976" s="6"/>
      <c r="CQ976" s="6"/>
      <c r="CR976" s="6"/>
      <c r="CS976" s="6"/>
      <c r="CT976" s="6"/>
      <c r="CU976" s="6"/>
      <c r="CV976" s="6"/>
      <c r="CW976" s="6"/>
      <c r="CX976" s="6"/>
      <c r="CY976" s="6"/>
      <c r="CZ976" s="6"/>
      <c r="DA976" s="6"/>
      <c r="DB976" s="6"/>
      <c r="DC976" s="6"/>
      <c r="DD976" s="6"/>
      <c r="DE976" s="6"/>
      <c r="DF976" s="6"/>
      <c r="DG976" s="6"/>
      <c r="DH976" s="6"/>
      <c r="DI976" s="6"/>
      <c r="DJ976" s="6"/>
      <c r="DK976" s="6"/>
      <c r="DL976" s="6"/>
    </row>
    <row r="977" spans="1:116" ht="12" customHeight="1" x14ac:dyDescent="0.2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  <c r="BO977" s="6"/>
      <c r="BP977" s="6"/>
      <c r="BQ977" s="6"/>
      <c r="BR977" s="6"/>
      <c r="BS977" s="6"/>
      <c r="BT977" s="6"/>
      <c r="BU977" s="6"/>
      <c r="BV977" s="6"/>
      <c r="BW977" s="6"/>
      <c r="BX977" s="6"/>
      <c r="BY977" s="6"/>
      <c r="BZ977" s="6"/>
      <c r="CA977" s="6"/>
      <c r="CB977" s="6"/>
      <c r="CC977" s="6"/>
      <c r="CD977" s="6"/>
      <c r="CE977" s="6"/>
      <c r="CF977" s="6"/>
      <c r="CG977" s="6"/>
      <c r="CH977" s="6"/>
      <c r="CI977" s="6"/>
      <c r="CJ977" s="6"/>
      <c r="CK977" s="6"/>
      <c r="CL977" s="6"/>
      <c r="CM977" s="6"/>
      <c r="CN977" s="6"/>
      <c r="CO977" s="6"/>
      <c r="CP977" s="6"/>
      <c r="CQ977" s="6"/>
      <c r="CR977" s="6"/>
      <c r="CS977" s="6"/>
      <c r="CT977" s="6"/>
      <c r="CU977" s="6"/>
      <c r="CV977" s="6"/>
      <c r="CW977" s="6"/>
      <c r="CX977" s="6"/>
      <c r="CY977" s="6"/>
      <c r="CZ977" s="6"/>
      <c r="DA977" s="6"/>
      <c r="DB977" s="6"/>
      <c r="DC977" s="6"/>
      <c r="DD977" s="6"/>
      <c r="DE977" s="6"/>
      <c r="DF977" s="6"/>
      <c r="DG977" s="6"/>
      <c r="DH977" s="6"/>
      <c r="DI977" s="6"/>
      <c r="DJ977" s="6"/>
      <c r="DK977" s="6"/>
      <c r="DL977" s="6"/>
    </row>
    <row r="978" spans="1:116" ht="12" customHeight="1" x14ac:dyDescent="0.2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  <c r="BO978" s="6"/>
      <c r="BP978" s="6"/>
      <c r="BQ978" s="6"/>
      <c r="BR978" s="6"/>
      <c r="BS978" s="6"/>
      <c r="BT978" s="6"/>
      <c r="BU978" s="6"/>
      <c r="BV978" s="6"/>
      <c r="BW978" s="6"/>
      <c r="BX978" s="6"/>
      <c r="BY978" s="6"/>
      <c r="BZ978" s="6"/>
      <c r="CA978" s="6"/>
      <c r="CB978" s="6"/>
      <c r="CC978" s="6"/>
      <c r="CD978" s="6"/>
      <c r="CE978" s="6"/>
      <c r="CF978" s="6"/>
      <c r="CG978" s="6"/>
      <c r="CH978" s="6"/>
      <c r="CI978" s="6"/>
      <c r="CJ978" s="6"/>
      <c r="CK978" s="6"/>
      <c r="CL978" s="6"/>
      <c r="CM978" s="6"/>
      <c r="CN978" s="6"/>
      <c r="CO978" s="6"/>
      <c r="CP978" s="6"/>
      <c r="CQ978" s="6"/>
      <c r="CR978" s="6"/>
      <c r="CS978" s="6"/>
      <c r="CT978" s="6"/>
      <c r="CU978" s="6"/>
      <c r="CV978" s="6"/>
      <c r="CW978" s="6"/>
      <c r="CX978" s="6"/>
      <c r="CY978" s="6"/>
      <c r="CZ978" s="6"/>
      <c r="DA978" s="6"/>
      <c r="DB978" s="6"/>
      <c r="DC978" s="6"/>
      <c r="DD978" s="6"/>
      <c r="DE978" s="6"/>
      <c r="DF978" s="6"/>
      <c r="DG978" s="6"/>
      <c r="DH978" s="6"/>
      <c r="DI978" s="6"/>
      <c r="DJ978" s="6"/>
      <c r="DK978" s="6"/>
      <c r="DL978" s="6"/>
    </row>
    <row r="979" spans="1:116" ht="12" customHeight="1" x14ac:dyDescent="0.2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  <c r="BO979" s="6"/>
      <c r="BP979" s="6"/>
      <c r="BQ979" s="6"/>
      <c r="BR979" s="6"/>
      <c r="BS979" s="6"/>
      <c r="BT979" s="6"/>
      <c r="BU979" s="6"/>
      <c r="BV979" s="6"/>
      <c r="BW979" s="6"/>
      <c r="BX979" s="6"/>
      <c r="BY979" s="6"/>
      <c r="BZ979" s="6"/>
      <c r="CA979" s="6"/>
      <c r="CB979" s="6"/>
      <c r="CC979" s="6"/>
      <c r="CD979" s="6"/>
      <c r="CE979" s="6"/>
      <c r="CF979" s="6"/>
      <c r="CG979" s="6"/>
      <c r="CH979" s="6"/>
      <c r="CI979" s="6"/>
      <c r="CJ979" s="6"/>
      <c r="CK979" s="6"/>
      <c r="CL979" s="6"/>
      <c r="CM979" s="6"/>
      <c r="CN979" s="6"/>
      <c r="CO979" s="6"/>
      <c r="CP979" s="6"/>
      <c r="CQ979" s="6"/>
      <c r="CR979" s="6"/>
      <c r="CS979" s="6"/>
      <c r="CT979" s="6"/>
      <c r="CU979" s="6"/>
      <c r="CV979" s="6"/>
      <c r="CW979" s="6"/>
      <c r="CX979" s="6"/>
      <c r="CY979" s="6"/>
      <c r="CZ979" s="6"/>
      <c r="DA979" s="6"/>
      <c r="DB979" s="6"/>
      <c r="DC979" s="6"/>
      <c r="DD979" s="6"/>
      <c r="DE979" s="6"/>
      <c r="DF979" s="6"/>
      <c r="DG979" s="6"/>
      <c r="DH979" s="6"/>
      <c r="DI979" s="6"/>
      <c r="DJ979" s="6"/>
      <c r="DK979" s="6"/>
      <c r="DL979" s="6"/>
    </row>
    <row r="980" spans="1:116" ht="12" customHeight="1" x14ac:dyDescent="0.2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  <c r="BO980" s="6"/>
      <c r="BP980" s="6"/>
      <c r="BQ980" s="6"/>
      <c r="BR980" s="6"/>
      <c r="BS980" s="6"/>
      <c r="BT980" s="6"/>
      <c r="BU980" s="6"/>
      <c r="BV980" s="6"/>
      <c r="BW980" s="6"/>
      <c r="BX980" s="6"/>
      <c r="BY980" s="6"/>
      <c r="BZ980" s="6"/>
      <c r="CA980" s="6"/>
      <c r="CB980" s="6"/>
      <c r="CC980" s="6"/>
      <c r="CD980" s="6"/>
      <c r="CE980" s="6"/>
      <c r="CF980" s="6"/>
      <c r="CG980" s="6"/>
      <c r="CH980" s="6"/>
      <c r="CI980" s="6"/>
      <c r="CJ980" s="6"/>
      <c r="CK980" s="6"/>
      <c r="CL980" s="6"/>
      <c r="CM980" s="6"/>
      <c r="CN980" s="6"/>
      <c r="CO980" s="6"/>
      <c r="CP980" s="6"/>
      <c r="CQ980" s="6"/>
      <c r="CR980" s="6"/>
      <c r="CS980" s="6"/>
      <c r="CT980" s="6"/>
      <c r="CU980" s="6"/>
      <c r="CV980" s="6"/>
      <c r="CW980" s="6"/>
      <c r="CX980" s="6"/>
      <c r="CY980" s="6"/>
      <c r="CZ980" s="6"/>
      <c r="DA980" s="6"/>
      <c r="DB980" s="6"/>
      <c r="DC980" s="6"/>
      <c r="DD980" s="6"/>
      <c r="DE980" s="6"/>
      <c r="DF980" s="6"/>
      <c r="DG980" s="6"/>
      <c r="DH980" s="6"/>
      <c r="DI980" s="6"/>
      <c r="DJ980" s="6"/>
      <c r="DK980" s="6"/>
      <c r="DL980" s="6"/>
    </row>
    <row r="981" spans="1:116" ht="12" customHeight="1" x14ac:dyDescent="0.2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  <c r="BO981" s="6"/>
      <c r="BP981" s="6"/>
      <c r="BQ981" s="6"/>
      <c r="BR981" s="6"/>
      <c r="BS981" s="6"/>
      <c r="BT981" s="6"/>
      <c r="BU981" s="6"/>
      <c r="BV981" s="6"/>
      <c r="BW981" s="6"/>
      <c r="BX981" s="6"/>
      <c r="BY981" s="6"/>
      <c r="BZ981" s="6"/>
      <c r="CA981" s="6"/>
      <c r="CB981" s="6"/>
      <c r="CC981" s="6"/>
      <c r="CD981" s="6"/>
      <c r="CE981" s="6"/>
      <c r="CF981" s="6"/>
      <c r="CG981" s="6"/>
      <c r="CH981" s="6"/>
      <c r="CI981" s="6"/>
      <c r="CJ981" s="6"/>
      <c r="CK981" s="6"/>
      <c r="CL981" s="6"/>
      <c r="CM981" s="6"/>
      <c r="CN981" s="6"/>
      <c r="CO981" s="6"/>
      <c r="CP981" s="6"/>
      <c r="CQ981" s="6"/>
      <c r="CR981" s="6"/>
      <c r="CS981" s="6"/>
      <c r="CT981" s="6"/>
      <c r="CU981" s="6"/>
      <c r="CV981" s="6"/>
      <c r="CW981" s="6"/>
      <c r="CX981" s="6"/>
      <c r="CY981" s="6"/>
      <c r="CZ981" s="6"/>
      <c r="DA981" s="6"/>
      <c r="DB981" s="6"/>
      <c r="DC981" s="6"/>
      <c r="DD981" s="6"/>
      <c r="DE981" s="6"/>
      <c r="DF981" s="6"/>
      <c r="DG981" s="6"/>
      <c r="DH981" s="6"/>
      <c r="DI981" s="6"/>
      <c r="DJ981" s="6"/>
      <c r="DK981" s="6"/>
      <c r="DL981" s="6"/>
    </row>
    <row r="982" spans="1:116" ht="12" customHeight="1" x14ac:dyDescent="0.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  <c r="BO982" s="6"/>
      <c r="BP982" s="6"/>
      <c r="BQ982" s="6"/>
      <c r="BR982" s="6"/>
      <c r="BS982" s="6"/>
      <c r="BT982" s="6"/>
      <c r="BU982" s="6"/>
      <c r="BV982" s="6"/>
      <c r="BW982" s="6"/>
      <c r="BX982" s="6"/>
      <c r="BY982" s="6"/>
      <c r="BZ982" s="6"/>
      <c r="CA982" s="6"/>
      <c r="CB982" s="6"/>
      <c r="CC982" s="6"/>
      <c r="CD982" s="6"/>
      <c r="CE982" s="6"/>
      <c r="CF982" s="6"/>
      <c r="CG982" s="6"/>
      <c r="CH982" s="6"/>
      <c r="CI982" s="6"/>
      <c r="CJ982" s="6"/>
      <c r="CK982" s="6"/>
      <c r="CL982" s="6"/>
      <c r="CM982" s="6"/>
      <c r="CN982" s="6"/>
      <c r="CO982" s="6"/>
      <c r="CP982" s="6"/>
      <c r="CQ982" s="6"/>
      <c r="CR982" s="6"/>
      <c r="CS982" s="6"/>
      <c r="CT982" s="6"/>
      <c r="CU982" s="6"/>
      <c r="CV982" s="6"/>
      <c r="CW982" s="6"/>
      <c r="CX982" s="6"/>
      <c r="CY982" s="6"/>
      <c r="CZ982" s="6"/>
      <c r="DA982" s="6"/>
      <c r="DB982" s="6"/>
      <c r="DC982" s="6"/>
      <c r="DD982" s="6"/>
      <c r="DE982" s="6"/>
      <c r="DF982" s="6"/>
      <c r="DG982" s="6"/>
      <c r="DH982" s="6"/>
      <c r="DI982" s="6"/>
      <c r="DJ982" s="6"/>
      <c r="DK982" s="6"/>
      <c r="DL982" s="6"/>
    </row>
    <row r="983" spans="1:116" ht="12" customHeight="1" x14ac:dyDescent="0.2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  <c r="BO983" s="6"/>
      <c r="BP983" s="6"/>
      <c r="BQ983" s="6"/>
      <c r="BR983" s="6"/>
      <c r="BS983" s="6"/>
      <c r="BT983" s="6"/>
      <c r="BU983" s="6"/>
      <c r="BV983" s="6"/>
      <c r="BW983" s="6"/>
      <c r="BX983" s="6"/>
      <c r="BY983" s="6"/>
      <c r="BZ983" s="6"/>
      <c r="CA983" s="6"/>
      <c r="CB983" s="6"/>
      <c r="CC983" s="6"/>
      <c r="CD983" s="6"/>
      <c r="CE983" s="6"/>
      <c r="CF983" s="6"/>
      <c r="CG983" s="6"/>
      <c r="CH983" s="6"/>
      <c r="CI983" s="6"/>
      <c r="CJ983" s="6"/>
      <c r="CK983" s="6"/>
      <c r="CL983" s="6"/>
      <c r="CM983" s="6"/>
      <c r="CN983" s="6"/>
      <c r="CO983" s="6"/>
      <c r="CP983" s="6"/>
      <c r="CQ983" s="6"/>
      <c r="CR983" s="6"/>
      <c r="CS983" s="6"/>
      <c r="CT983" s="6"/>
      <c r="CU983" s="6"/>
      <c r="CV983" s="6"/>
      <c r="CW983" s="6"/>
      <c r="CX983" s="6"/>
      <c r="CY983" s="6"/>
      <c r="CZ983" s="6"/>
      <c r="DA983" s="6"/>
      <c r="DB983" s="6"/>
      <c r="DC983" s="6"/>
      <c r="DD983" s="6"/>
      <c r="DE983" s="6"/>
      <c r="DF983" s="6"/>
      <c r="DG983" s="6"/>
      <c r="DH983" s="6"/>
      <c r="DI983" s="6"/>
      <c r="DJ983" s="6"/>
      <c r="DK983" s="6"/>
      <c r="DL983" s="6"/>
    </row>
    <row r="984" spans="1:116" ht="12" customHeight="1" x14ac:dyDescent="0.2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  <c r="BO984" s="6"/>
      <c r="BP984" s="6"/>
      <c r="BQ984" s="6"/>
      <c r="BR984" s="6"/>
      <c r="BS984" s="6"/>
      <c r="BT984" s="6"/>
      <c r="BU984" s="6"/>
      <c r="BV984" s="6"/>
      <c r="BW984" s="6"/>
      <c r="BX984" s="6"/>
      <c r="BY984" s="6"/>
      <c r="BZ984" s="6"/>
      <c r="CA984" s="6"/>
      <c r="CB984" s="6"/>
      <c r="CC984" s="6"/>
      <c r="CD984" s="6"/>
      <c r="CE984" s="6"/>
      <c r="CF984" s="6"/>
      <c r="CG984" s="6"/>
      <c r="CH984" s="6"/>
      <c r="CI984" s="6"/>
      <c r="CJ984" s="6"/>
      <c r="CK984" s="6"/>
      <c r="CL984" s="6"/>
      <c r="CM984" s="6"/>
      <c r="CN984" s="6"/>
      <c r="CO984" s="6"/>
      <c r="CP984" s="6"/>
      <c r="CQ984" s="6"/>
      <c r="CR984" s="6"/>
      <c r="CS984" s="6"/>
      <c r="CT984" s="6"/>
      <c r="CU984" s="6"/>
      <c r="CV984" s="6"/>
      <c r="CW984" s="6"/>
      <c r="CX984" s="6"/>
      <c r="CY984" s="6"/>
      <c r="CZ984" s="6"/>
      <c r="DA984" s="6"/>
      <c r="DB984" s="6"/>
      <c r="DC984" s="6"/>
      <c r="DD984" s="6"/>
      <c r="DE984" s="6"/>
      <c r="DF984" s="6"/>
      <c r="DG984" s="6"/>
      <c r="DH984" s="6"/>
      <c r="DI984" s="6"/>
      <c r="DJ984" s="6"/>
      <c r="DK984" s="6"/>
      <c r="DL984" s="6"/>
    </row>
    <row r="985" spans="1:116" ht="12" customHeight="1" x14ac:dyDescent="0.2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  <c r="BO985" s="6"/>
      <c r="BP985" s="6"/>
      <c r="BQ985" s="6"/>
      <c r="BR985" s="6"/>
      <c r="BS985" s="6"/>
      <c r="BT985" s="6"/>
      <c r="BU985" s="6"/>
      <c r="BV985" s="6"/>
      <c r="BW985" s="6"/>
      <c r="BX985" s="6"/>
      <c r="BY985" s="6"/>
      <c r="BZ985" s="6"/>
      <c r="CA985" s="6"/>
      <c r="CB985" s="6"/>
      <c r="CC985" s="6"/>
      <c r="CD985" s="6"/>
      <c r="CE985" s="6"/>
      <c r="CF985" s="6"/>
      <c r="CG985" s="6"/>
      <c r="CH985" s="6"/>
      <c r="CI985" s="6"/>
      <c r="CJ985" s="6"/>
      <c r="CK985" s="6"/>
      <c r="CL985" s="6"/>
      <c r="CM985" s="6"/>
      <c r="CN985" s="6"/>
      <c r="CO985" s="6"/>
      <c r="CP985" s="6"/>
      <c r="CQ985" s="6"/>
      <c r="CR985" s="6"/>
      <c r="CS985" s="6"/>
      <c r="CT985" s="6"/>
      <c r="CU985" s="6"/>
      <c r="CV985" s="6"/>
      <c r="CW985" s="6"/>
      <c r="CX985" s="6"/>
      <c r="CY985" s="6"/>
      <c r="CZ985" s="6"/>
      <c r="DA985" s="6"/>
      <c r="DB985" s="6"/>
      <c r="DC985" s="6"/>
      <c r="DD985" s="6"/>
      <c r="DE985" s="6"/>
      <c r="DF985" s="6"/>
      <c r="DG985" s="6"/>
      <c r="DH985" s="6"/>
      <c r="DI985" s="6"/>
      <c r="DJ985" s="6"/>
      <c r="DK985" s="6"/>
      <c r="DL985" s="6"/>
    </row>
    <row r="986" spans="1:116" ht="12" customHeight="1" x14ac:dyDescent="0.2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  <c r="BO986" s="6"/>
      <c r="BP986" s="6"/>
      <c r="BQ986" s="6"/>
      <c r="BR986" s="6"/>
      <c r="BS986" s="6"/>
      <c r="BT986" s="6"/>
      <c r="BU986" s="6"/>
      <c r="BV986" s="6"/>
      <c r="BW986" s="6"/>
      <c r="BX986" s="6"/>
      <c r="BY986" s="6"/>
      <c r="BZ986" s="6"/>
      <c r="CA986" s="6"/>
      <c r="CB986" s="6"/>
      <c r="CC986" s="6"/>
      <c r="CD986" s="6"/>
      <c r="CE986" s="6"/>
      <c r="CF986" s="6"/>
      <c r="CG986" s="6"/>
      <c r="CH986" s="6"/>
      <c r="CI986" s="6"/>
      <c r="CJ986" s="6"/>
      <c r="CK986" s="6"/>
      <c r="CL986" s="6"/>
      <c r="CM986" s="6"/>
      <c r="CN986" s="6"/>
      <c r="CO986" s="6"/>
      <c r="CP986" s="6"/>
      <c r="CQ986" s="6"/>
      <c r="CR986" s="6"/>
      <c r="CS986" s="6"/>
      <c r="CT986" s="6"/>
      <c r="CU986" s="6"/>
      <c r="CV986" s="6"/>
      <c r="CW986" s="6"/>
      <c r="CX986" s="6"/>
      <c r="CY986" s="6"/>
      <c r="CZ986" s="6"/>
      <c r="DA986" s="6"/>
      <c r="DB986" s="6"/>
      <c r="DC986" s="6"/>
      <c r="DD986" s="6"/>
      <c r="DE986" s="6"/>
      <c r="DF986" s="6"/>
      <c r="DG986" s="6"/>
      <c r="DH986" s="6"/>
      <c r="DI986" s="6"/>
      <c r="DJ986" s="6"/>
      <c r="DK986" s="6"/>
      <c r="DL986" s="6"/>
    </row>
    <row r="987" spans="1:116" ht="12" customHeight="1" x14ac:dyDescent="0.2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  <c r="BO987" s="6"/>
      <c r="BP987" s="6"/>
      <c r="BQ987" s="6"/>
      <c r="BR987" s="6"/>
      <c r="BS987" s="6"/>
      <c r="BT987" s="6"/>
      <c r="BU987" s="6"/>
      <c r="BV987" s="6"/>
      <c r="BW987" s="6"/>
      <c r="BX987" s="6"/>
      <c r="BY987" s="6"/>
      <c r="BZ987" s="6"/>
      <c r="CA987" s="6"/>
      <c r="CB987" s="6"/>
      <c r="CC987" s="6"/>
      <c r="CD987" s="6"/>
      <c r="CE987" s="6"/>
      <c r="CF987" s="6"/>
      <c r="CG987" s="6"/>
      <c r="CH987" s="6"/>
      <c r="CI987" s="6"/>
      <c r="CJ987" s="6"/>
      <c r="CK987" s="6"/>
      <c r="CL987" s="6"/>
      <c r="CM987" s="6"/>
      <c r="CN987" s="6"/>
      <c r="CO987" s="6"/>
      <c r="CP987" s="6"/>
      <c r="CQ987" s="6"/>
      <c r="CR987" s="6"/>
      <c r="CS987" s="6"/>
      <c r="CT987" s="6"/>
      <c r="CU987" s="6"/>
      <c r="CV987" s="6"/>
      <c r="CW987" s="6"/>
      <c r="CX987" s="6"/>
      <c r="CY987" s="6"/>
      <c r="CZ987" s="6"/>
      <c r="DA987" s="6"/>
      <c r="DB987" s="6"/>
      <c r="DC987" s="6"/>
      <c r="DD987" s="6"/>
      <c r="DE987" s="6"/>
      <c r="DF987" s="6"/>
      <c r="DG987" s="6"/>
      <c r="DH987" s="6"/>
      <c r="DI987" s="6"/>
      <c r="DJ987" s="6"/>
      <c r="DK987" s="6"/>
      <c r="DL987" s="6"/>
    </row>
    <row r="988" spans="1:116" ht="12" customHeight="1" x14ac:dyDescent="0.2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  <c r="BO988" s="6"/>
      <c r="BP988" s="6"/>
      <c r="BQ988" s="6"/>
      <c r="BR988" s="6"/>
      <c r="BS988" s="6"/>
      <c r="BT988" s="6"/>
      <c r="BU988" s="6"/>
      <c r="BV988" s="6"/>
      <c r="BW988" s="6"/>
      <c r="BX988" s="6"/>
      <c r="BY988" s="6"/>
      <c r="BZ988" s="6"/>
      <c r="CA988" s="6"/>
      <c r="CB988" s="6"/>
      <c r="CC988" s="6"/>
      <c r="CD988" s="6"/>
      <c r="CE988" s="6"/>
      <c r="CF988" s="6"/>
      <c r="CG988" s="6"/>
      <c r="CH988" s="6"/>
      <c r="CI988" s="6"/>
      <c r="CJ988" s="6"/>
      <c r="CK988" s="6"/>
      <c r="CL988" s="6"/>
      <c r="CM988" s="6"/>
      <c r="CN988" s="6"/>
      <c r="CO988" s="6"/>
      <c r="CP988" s="6"/>
      <c r="CQ988" s="6"/>
      <c r="CR988" s="6"/>
      <c r="CS988" s="6"/>
      <c r="CT988" s="6"/>
      <c r="CU988" s="6"/>
      <c r="CV988" s="6"/>
      <c r="CW988" s="6"/>
      <c r="CX988" s="6"/>
      <c r="CY988" s="6"/>
      <c r="CZ988" s="6"/>
      <c r="DA988" s="6"/>
      <c r="DB988" s="6"/>
      <c r="DC988" s="6"/>
      <c r="DD988" s="6"/>
      <c r="DE988" s="6"/>
      <c r="DF988" s="6"/>
      <c r="DG988" s="6"/>
      <c r="DH988" s="6"/>
      <c r="DI988" s="6"/>
      <c r="DJ988" s="6"/>
      <c r="DK988" s="6"/>
      <c r="DL988" s="6"/>
    </row>
    <row r="989" spans="1:116" ht="12" customHeight="1" x14ac:dyDescent="0.2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  <c r="BO989" s="6"/>
      <c r="BP989" s="6"/>
      <c r="BQ989" s="6"/>
      <c r="BR989" s="6"/>
      <c r="BS989" s="6"/>
      <c r="BT989" s="6"/>
      <c r="BU989" s="6"/>
      <c r="BV989" s="6"/>
      <c r="BW989" s="6"/>
      <c r="BX989" s="6"/>
      <c r="BY989" s="6"/>
      <c r="BZ989" s="6"/>
      <c r="CA989" s="6"/>
      <c r="CB989" s="6"/>
      <c r="CC989" s="6"/>
      <c r="CD989" s="6"/>
      <c r="CE989" s="6"/>
      <c r="CF989" s="6"/>
      <c r="CG989" s="6"/>
      <c r="CH989" s="6"/>
      <c r="CI989" s="6"/>
      <c r="CJ989" s="6"/>
      <c r="CK989" s="6"/>
      <c r="CL989" s="6"/>
      <c r="CM989" s="6"/>
      <c r="CN989" s="6"/>
      <c r="CO989" s="6"/>
      <c r="CP989" s="6"/>
      <c r="CQ989" s="6"/>
      <c r="CR989" s="6"/>
      <c r="CS989" s="6"/>
      <c r="CT989" s="6"/>
      <c r="CU989" s="6"/>
      <c r="CV989" s="6"/>
      <c r="CW989" s="6"/>
      <c r="CX989" s="6"/>
      <c r="CY989" s="6"/>
      <c r="CZ989" s="6"/>
      <c r="DA989" s="6"/>
      <c r="DB989" s="6"/>
      <c r="DC989" s="6"/>
      <c r="DD989" s="6"/>
      <c r="DE989" s="6"/>
      <c r="DF989" s="6"/>
      <c r="DG989" s="6"/>
      <c r="DH989" s="6"/>
      <c r="DI989" s="6"/>
      <c r="DJ989" s="6"/>
      <c r="DK989" s="6"/>
      <c r="DL989" s="6"/>
    </row>
    <row r="990" spans="1:116" ht="12" customHeight="1" x14ac:dyDescent="0.2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  <c r="BO990" s="6"/>
      <c r="BP990" s="6"/>
      <c r="BQ990" s="6"/>
      <c r="BR990" s="6"/>
      <c r="BS990" s="6"/>
      <c r="BT990" s="6"/>
      <c r="BU990" s="6"/>
      <c r="BV990" s="6"/>
      <c r="BW990" s="6"/>
      <c r="BX990" s="6"/>
      <c r="BY990" s="6"/>
      <c r="BZ990" s="6"/>
      <c r="CA990" s="6"/>
      <c r="CB990" s="6"/>
      <c r="CC990" s="6"/>
      <c r="CD990" s="6"/>
      <c r="CE990" s="6"/>
      <c r="CF990" s="6"/>
      <c r="CG990" s="6"/>
      <c r="CH990" s="6"/>
      <c r="CI990" s="6"/>
      <c r="CJ990" s="6"/>
      <c r="CK990" s="6"/>
      <c r="CL990" s="6"/>
      <c r="CM990" s="6"/>
      <c r="CN990" s="6"/>
      <c r="CO990" s="6"/>
      <c r="CP990" s="6"/>
      <c r="CQ990" s="6"/>
      <c r="CR990" s="6"/>
      <c r="CS990" s="6"/>
      <c r="CT990" s="6"/>
      <c r="CU990" s="6"/>
      <c r="CV990" s="6"/>
      <c r="CW990" s="6"/>
      <c r="CX990" s="6"/>
      <c r="CY990" s="6"/>
      <c r="CZ990" s="6"/>
      <c r="DA990" s="6"/>
      <c r="DB990" s="6"/>
      <c r="DC990" s="6"/>
      <c r="DD990" s="6"/>
      <c r="DE990" s="6"/>
      <c r="DF990" s="6"/>
      <c r="DG990" s="6"/>
      <c r="DH990" s="6"/>
      <c r="DI990" s="6"/>
      <c r="DJ990" s="6"/>
      <c r="DK990" s="6"/>
      <c r="DL990" s="6"/>
    </row>
    <row r="991" spans="1:116" ht="12" customHeight="1" x14ac:dyDescent="0.2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  <c r="BO991" s="6"/>
      <c r="BP991" s="6"/>
      <c r="BQ991" s="6"/>
      <c r="BR991" s="6"/>
      <c r="BS991" s="6"/>
      <c r="BT991" s="6"/>
      <c r="BU991" s="6"/>
      <c r="BV991" s="6"/>
      <c r="BW991" s="6"/>
      <c r="BX991" s="6"/>
      <c r="BY991" s="6"/>
      <c r="BZ991" s="6"/>
      <c r="CA991" s="6"/>
      <c r="CB991" s="6"/>
      <c r="CC991" s="6"/>
      <c r="CD991" s="6"/>
      <c r="CE991" s="6"/>
      <c r="CF991" s="6"/>
      <c r="CG991" s="6"/>
      <c r="CH991" s="6"/>
      <c r="CI991" s="6"/>
      <c r="CJ991" s="6"/>
      <c r="CK991" s="6"/>
      <c r="CL991" s="6"/>
      <c r="CM991" s="6"/>
      <c r="CN991" s="6"/>
      <c r="CO991" s="6"/>
      <c r="CP991" s="6"/>
      <c r="CQ991" s="6"/>
      <c r="CR991" s="6"/>
      <c r="CS991" s="6"/>
      <c r="CT991" s="6"/>
      <c r="CU991" s="6"/>
      <c r="CV991" s="6"/>
      <c r="CW991" s="6"/>
      <c r="CX991" s="6"/>
      <c r="CY991" s="6"/>
      <c r="CZ991" s="6"/>
      <c r="DA991" s="6"/>
      <c r="DB991" s="6"/>
      <c r="DC991" s="6"/>
      <c r="DD991" s="6"/>
      <c r="DE991" s="6"/>
      <c r="DF991" s="6"/>
      <c r="DG991" s="6"/>
      <c r="DH991" s="6"/>
      <c r="DI991" s="6"/>
      <c r="DJ991" s="6"/>
      <c r="DK991" s="6"/>
      <c r="DL991" s="6"/>
    </row>
    <row r="992" spans="1:116" ht="12" customHeight="1" x14ac:dyDescent="0.2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  <c r="BO992" s="6"/>
      <c r="BP992" s="6"/>
      <c r="BQ992" s="6"/>
      <c r="BR992" s="6"/>
      <c r="BS992" s="6"/>
      <c r="BT992" s="6"/>
      <c r="BU992" s="6"/>
      <c r="BV992" s="6"/>
      <c r="BW992" s="6"/>
      <c r="BX992" s="6"/>
      <c r="BY992" s="6"/>
      <c r="BZ992" s="6"/>
      <c r="CA992" s="6"/>
      <c r="CB992" s="6"/>
      <c r="CC992" s="6"/>
      <c r="CD992" s="6"/>
      <c r="CE992" s="6"/>
      <c r="CF992" s="6"/>
      <c r="CG992" s="6"/>
      <c r="CH992" s="6"/>
      <c r="CI992" s="6"/>
      <c r="CJ992" s="6"/>
      <c r="CK992" s="6"/>
      <c r="CL992" s="6"/>
      <c r="CM992" s="6"/>
      <c r="CN992" s="6"/>
      <c r="CO992" s="6"/>
      <c r="CP992" s="6"/>
      <c r="CQ992" s="6"/>
      <c r="CR992" s="6"/>
      <c r="CS992" s="6"/>
      <c r="CT992" s="6"/>
      <c r="CU992" s="6"/>
      <c r="CV992" s="6"/>
      <c r="CW992" s="6"/>
      <c r="CX992" s="6"/>
      <c r="CY992" s="6"/>
      <c r="CZ992" s="6"/>
      <c r="DA992" s="6"/>
      <c r="DB992" s="6"/>
      <c r="DC992" s="6"/>
      <c r="DD992" s="6"/>
      <c r="DE992" s="6"/>
      <c r="DF992" s="6"/>
      <c r="DG992" s="6"/>
      <c r="DH992" s="6"/>
      <c r="DI992" s="6"/>
      <c r="DJ992" s="6"/>
      <c r="DK992" s="6"/>
      <c r="DL992" s="6"/>
    </row>
    <row r="993" spans="1:116" ht="12" customHeight="1" x14ac:dyDescent="0.2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  <c r="BO993" s="6"/>
      <c r="BP993" s="6"/>
      <c r="BQ993" s="6"/>
      <c r="BR993" s="6"/>
      <c r="BS993" s="6"/>
      <c r="BT993" s="6"/>
      <c r="BU993" s="6"/>
      <c r="BV993" s="6"/>
      <c r="BW993" s="6"/>
      <c r="BX993" s="6"/>
      <c r="BY993" s="6"/>
      <c r="BZ993" s="6"/>
      <c r="CA993" s="6"/>
      <c r="CB993" s="6"/>
      <c r="CC993" s="6"/>
      <c r="CD993" s="6"/>
      <c r="CE993" s="6"/>
      <c r="CF993" s="6"/>
      <c r="CG993" s="6"/>
      <c r="CH993" s="6"/>
      <c r="CI993" s="6"/>
      <c r="CJ993" s="6"/>
      <c r="CK993" s="6"/>
      <c r="CL993" s="6"/>
      <c r="CM993" s="6"/>
      <c r="CN993" s="6"/>
      <c r="CO993" s="6"/>
      <c r="CP993" s="6"/>
      <c r="CQ993" s="6"/>
      <c r="CR993" s="6"/>
      <c r="CS993" s="6"/>
      <c r="CT993" s="6"/>
      <c r="CU993" s="6"/>
      <c r="CV993" s="6"/>
      <c r="CW993" s="6"/>
      <c r="CX993" s="6"/>
      <c r="CY993" s="6"/>
      <c r="CZ993" s="6"/>
      <c r="DA993" s="6"/>
      <c r="DB993" s="6"/>
      <c r="DC993" s="6"/>
      <c r="DD993" s="6"/>
      <c r="DE993" s="6"/>
      <c r="DF993" s="6"/>
      <c r="DG993" s="6"/>
      <c r="DH993" s="6"/>
      <c r="DI993" s="6"/>
      <c r="DJ993" s="6"/>
      <c r="DK993" s="6"/>
      <c r="DL993" s="6"/>
    </row>
    <row r="994" spans="1:116" ht="12" customHeight="1" x14ac:dyDescent="0.2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  <c r="BO994" s="6"/>
      <c r="BP994" s="6"/>
      <c r="BQ994" s="6"/>
      <c r="BR994" s="6"/>
      <c r="BS994" s="6"/>
      <c r="BT994" s="6"/>
      <c r="BU994" s="6"/>
      <c r="BV994" s="6"/>
      <c r="BW994" s="6"/>
      <c r="BX994" s="6"/>
      <c r="BY994" s="6"/>
      <c r="BZ994" s="6"/>
      <c r="CA994" s="6"/>
      <c r="CB994" s="6"/>
      <c r="CC994" s="6"/>
      <c r="CD994" s="6"/>
      <c r="CE994" s="6"/>
      <c r="CF994" s="6"/>
      <c r="CG994" s="6"/>
      <c r="CH994" s="6"/>
      <c r="CI994" s="6"/>
      <c r="CJ994" s="6"/>
      <c r="CK994" s="6"/>
      <c r="CL994" s="6"/>
      <c r="CM994" s="6"/>
      <c r="CN994" s="6"/>
      <c r="CO994" s="6"/>
      <c r="CP994" s="6"/>
      <c r="CQ994" s="6"/>
      <c r="CR994" s="6"/>
      <c r="CS994" s="6"/>
      <c r="CT994" s="6"/>
      <c r="CU994" s="6"/>
      <c r="CV994" s="6"/>
      <c r="CW994" s="6"/>
      <c r="CX994" s="6"/>
      <c r="CY994" s="6"/>
      <c r="CZ994" s="6"/>
      <c r="DA994" s="6"/>
      <c r="DB994" s="6"/>
      <c r="DC994" s="6"/>
      <c r="DD994" s="6"/>
      <c r="DE994" s="6"/>
      <c r="DF994" s="6"/>
      <c r="DG994" s="6"/>
      <c r="DH994" s="6"/>
      <c r="DI994" s="6"/>
      <c r="DJ994" s="6"/>
      <c r="DK994" s="6"/>
      <c r="DL994" s="6"/>
    </row>
    <row r="995" spans="1:116" ht="12" customHeight="1" x14ac:dyDescent="0.2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  <c r="BO995" s="6"/>
      <c r="BP995" s="6"/>
      <c r="BQ995" s="6"/>
      <c r="BR995" s="6"/>
      <c r="BS995" s="6"/>
      <c r="BT995" s="6"/>
      <c r="BU995" s="6"/>
      <c r="BV995" s="6"/>
      <c r="BW995" s="6"/>
      <c r="BX995" s="6"/>
      <c r="BY995" s="6"/>
      <c r="BZ995" s="6"/>
      <c r="CA995" s="6"/>
      <c r="CB995" s="6"/>
      <c r="CC995" s="6"/>
      <c r="CD995" s="6"/>
      <c r="CE995" s="6"/>
      <c r="CF995" s="6"/>
      <c r="CG995" s="6"/>
      <c r="CH995" s="6"/>
      <c r="CI995" s="6"/>
      <c r="CJ995" s="6"/>
      <c r="CK995" s="6"/>
      <c r="CL995" s="6"/>
      <c r="CM995" s="6"/>
      <c r="CN995" s="6"/>
      <c r="CO995" s="6"/>
      <c r="CP995" s="6"/>
      <c r="CQ995" s="6"/>
      <c r="CR995" s="6"/>
      <c r="CS995" s="6"/>
      <c r="CT995" s="6"/>
      <c r="CU995" s="6"/>
      <c r="CV995" s="6"/>
      <c r="CW995" s="6"/>
      <c r="CX995" s="6"/>
      <c r="CY995" s="6"/>
      <c r="CZ995" s="6"/>
      <c r="DA995" s="6"/>
      <c r="DB995" s="6"/>
      <c r="DC995" s="6"/>
      <c r="DD995" s="6"/>
      <c r="DE995" s="6"/>
      <c r="DF995" s="6"/>
      <c r="DG995" s="6"/>
      <c r="DH995" s="6"/>
      <c r="DI995" s="6"/>
      <c r="DJ995" s="6"/>
      <c r="DK995" s="6"/>
      <c r="DL995" s="6"/>
    </row>
    <row r="996" spans="1:116" ht="12" customHeight="1" x14ac:dyDescent="0.2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  <c r="BO996" s="6"/>
      <c r="BP996" s="6"/>
      <c r="BQ996" s="6"/>
      <c r="BR996" s="6"/>
      <c r="BS996" s="6"/>
      <c r="BT996" s="6"/>
      <c r="BU996" s="6"/>
      <c r="BV996" s="6"/>
      <c r="BW996" s="6"/>
      <c r="BX996" s="6"/>
      <c r="BY996" s="6"/>
      <c r="BZ996" s="6"/>
      <c r="CA996" s="6"/>
      <c r="CB996" s="6"/>
      <c r="CC996" s="6"/>
      <c r="CD996" s="6"/>
      <c r="CE996" s="6"/>
      <c r="CF996" s="6"/>
      <c r="CG996" s="6"/>
      <c r="CH996" s="6"/>
      <c r="CI996" s="6"/>
      <c r="CJ996" s="6"/>
      <c r="CK996" s="6"/>
      <c r="CL996" s="6"/>
      <c r="CM996" s="6"/>
      <c r="CN996" s="6"/>
      <c r="CO996" s="6"/>
      <c r="CP996" s="6"/>
      <c r="CQ996" s="6"/>
      <c r="CR996" s="6"/>
      <c r="CS996" s="6"/>
      <c r="CT996" s="6"/>
      <c r="CU996" s="6"/>
      <c r="CV996" s="6"/>
      <c r="CW996" s="6"/>
      <c r="CX996" s="6"/>
      <c r="CY996" s="6"/>
      <c r="CZ996" s="6"/>
      <c r="DA996" s="6"/>
      <c r="DB996" s="6"/>
      <c r="DC996" s="6"/>
      <c r="DD996" s="6"/>
      <c r="DE996" s="6"/>
      <c r="DF996" s="6"/>
      <c r="DG996" s="6"/>
      <c r="DH996" s="6"/>
      <c r="DI996" s="6"/>
      <c r="DJ996" s="6"/>
      <c r="DK996" s="6"/>
      <c r="DL996" s="6"/>
    </row>
    <row r="997" spans="1:116" ht="12" customHeight="1" x14ac:dyDescent="0.2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  <c r="BO997" s="6"/>
      <c r="BP997" s="6"/>
      <c r="BQ997" s="6"/>
      <c r="BR997" s="6"/>
      <c r="BS997" s="6"/>
      <c r="BT997" s="6"/>
      <c r="BU997" s="6"/>
      <c r="BV997" s="6"/>
      <c r="BW997" s="6"/>
      <c r="BX997" s="6"/>
      <c r="BY997" s="6"/>
      <c r="BZ997" s="6"/>
      <c r="CA997" s="6"/>
      <c r="CB997" s="6"/>
      <c r="CC997" s="6"/>
      <c r="CD997" s="6"/>
      <c r="CE997" s="6"/>
      <c r="CF997" s="6"/>
      <c r="CG997" s="6"/>
      <c r="CH997" s="6"/>
      <c r="CI997" s="6"/>
      <c r="CJ997" s="6"/>
      <c r="CK997" s="6"/>
      <c r="CL997" s="6"/>
      <c r="CM997" s="6"/>
      <c r="CN997" s="6"/>
      <c r="CO997" s="6"/>
      <c r="CP997" s="6"/>
      <c r="CQ997" s="6"/>
      <c r="CR997" s="6"/>
      <c r="CS997" s="6"/>
      <c r="CT997" s="6"/>
      <c r="CU997" s="6"/>
      <c r="CV997" s="6"/>
      <c r="CW997" s="6"/>
      <c r="CX997" s="6"/>
      <c r="CY997" s="6"/>
      <c r="CZ997" s="6"/>
      <c r="DA997" s="6"/>
      <c r="DB997" s="6"/>
      <c r="DC997" s="6"/>
      <c r="DD997" s="6"/>
      <c r="DE997" s="6"/>
      <c r="DF997" s="6"/>
      <c r="DG997" s="6"/>
      <c r="DH997" s="6"/>
      <c r="DI997" s="6"/>
      <c r="DJ997" s="6"/>
      <c r="DK997" s="6"/>
      <c r="DL997" s="6"/>
    </row>
    <row r="998" spans="1:116" ht="12" customHeight="1" x14ac:dyDescent="0.2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  <c r="BO998" s="6"/>
      <c r="BP998" s="6"/>
      <c r="BQ998" s="6"/>
      <c r="BR998" s="6"/>
      <c r="BS998" s="6"/>
      <c r="BT998" s="6"/>
      <c r="BU998" s="6"/>
      <c r="BV998" s="6"/>
      <c r="BW998" s="6"/>
      <c r="BX998" s="6"/>
      <c r="BY998" s="6"/>
      <c r="BZ998" s="6"/>
      <c r="CA998" s="6"/>
      <c r="CB998" s="6"/>
      <c r="CC998" s="6"/>
      <c r="CD998" s="6"/>
      <c r="CE998" s="6"/>
      <c r="CF998" s="6"/>
      <c r="CG998" s="6"/>
      <c r="CH998" s="6"/>
      <c r="CI998" s="6"/>
      <c r="CJ998" s="6"/>
      <c r="CK998" s="6"/>
      <c r="CL998" s="6"/>
      <c r="CM998" s="6"/>
      <c r="CN998" s="6"/>
      <c r="CO998" s="6"/>
      <c r="CP998" s="6"/>
      <c r="CQ998" s="6"/>
      <c r="CR998" s="6"/>
      <c r="CS998" s="6"/>
      <c r="CT998" s="6"/>
      <c r="CU998" s="6"/>
      <c r="CV998" s="6"/>
      <c r="CW998" s="6"/>
      <c r="CX998" s="6"/>
      <c r="CY998" s="6"/>
      <c r="CZ998" s="6"/>
      <c r="DA998" s="6"/>
      <c r="DB998" s="6"/>
      <c r="DC998" s="6"/>
      <c r="DD998" s="6"/>
      <c r="DE998" s="6"/>
      <c r="DF998" s="6"/>
      <c r="DG998" s="6"/>
      <c r="DH998" s="6"/>
      <c r="DI998" s="6"/>
      <c r="DJ998" s="6"/>
      <c r="DK998" s="6"/>
      <c r="DL998" s="6"/>
    </row>
    <row r="999" spans="1:116" ht="12" customHeight="1" x14ac:dyDescent="0.2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  <c r="BO999" s="6"/>
      <c r="BP999" s="6"/>
      <c r="BQ999" s="6"/>
      <c r="BR999" s="6"/>
      <c r="BS999" s="6"/>
      <c r="BT999" s="6"/>
      <c r="BU999" s="6"/>
      <c r="BV999" s="6"/>
      <c r="BW999" s="6"/>
      <c r="BX999" s="6"/>
      <c r="BY999" s="6"/>
      <c r="BZ999" s="6"/>
      <c r="CA999" s="6"/>
      <c r="CB999" s="6"/>
      <c r="CC999" s="6"/>
      <c r="CD999" s="6"/>
      <c r="CE999" s="6"/>
      <c r="CF999" s="6"/>
      <c r="CG999" s="6"/>
      <c r="CH999" s="6"/>
      <c r="CI999" s="6"/>
      <c r="CJ999" s="6"/>
      <c r="CK999" s="6"/>
      <c r="CL999" s="6"/>
      <c r="CM999" s="6"/>
      <c r="CN999" s="6"/>
      <c r="CO999" s="6"/>
      <c r="CP999" s="6"/>
      <c r="CQ999" s="6"/>
      <c r="CR999" s="6"/>
      <c r="CS999" s="6"/>
      <c r="CT999" s="6"/>
      <c r="CU999" s="6"/>
      <c r="CV999" s="6"/>
      <c r="CW999" s="6"/>
      <c r="CX999" s="6"/>
      <c r="CY999" s="6"/>
      <c r="CZ999" s="6"/>
      <c r="DA999" s="6"/>
      <c r="DB999" s="6"/>
      <c r="DC999" s="6"/>
      <c r="DD999" s="6"/>
      <c r="DE999" s="6"/>
      <c r="DF999" s="6"/>
      <c r="DG999" s="6"/>
      <c r="DH999" s="6"/>
      <c r="DI999" s="6"/>
      <c r="DJ999" s="6"/>
      <c r="DK999" s="6"/>
      <c r="DL999" s="6"/>
    </row>
    <row r="1000" spans="1:116" ht="12" customHeight="1" x14ac:dyDescent="0.2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  <c r="AG1000" s="6"/>
      <c r="AH1000" s="6"/>
      <c r="AI1000" s="6"/>
      <c r="AJ1000" s="6"/>
      <c r="AK1000" s="6"/>
      <c r="AL1000" s="6"/>
      <c r="AM1000" s="6"/>
      <c r="AN1000" s="6"/>
      <c r="AO1000" s="6"/>
      <c r="AP1000" s="6"/>
      <c r="AQ1000" s="6"/>
      <c r="AR1000" s="6"/>
      <c r="AS1000" s="6"/>
      <c r="AT1000" s="6"/>
      <c r="AU1000" s="6"/>
      <c r="AV1000" s="6"/>
      <c r="AW1000" s="6"/>
      <c r="AX1000" s="6"/>
      <c r="AY1000" s="6"/>
      <c r="AZ1000" s="6"/>
      <c r="BA1000" s="6"/>
      <c r="BB1000" s="6"/>
      <c r="BC1000" s="6"/>
      <c r="BD1000" s="6"/>
      <c r="BE1000" s="6"/>
      <c r="BF1000" s="6"/>
      <c r="BG1000" s="6"/>
      <c r="BH1000" s="6"/>
      <c r="BI1000" s="6"/>
      <c r="BJ1000" s="6"/>
      <c r="BK1000" s="6"/>
      <c r="BL1000" s="6"/>
      <c r="BM1000" s="6"/>
      <c r="BN1000" s="6"/>
      <c r="BO1000" s="6"/>
      <c r="BP1000" s="6"/>
      <c r="BQ1000" s="6"/>
      <c r="BR1000" s="6"/>
      <c r="BS1000" s="6"/>
      <c r="BT1000" s="6"/>
      <c r="BU1000" s="6"/>
      <c r="BV1000" s="6"/>
      <c r="BW1000" s="6"/>
      <c r="BX1000" s="6"/>
      <c r="BY1000" s="6"/>
      <c r="BZ1000" s="6"/>
      <c r="CA1000" s="6"/>
      <c r="CB1000" s="6"/>
      <c r="CC1000" s="6"/>
      <c r="CD1000" s="6"/>
      <c r="CE1000" s="6"/>
      <c r="CF1000" s="6"/>
      <c r="CG1000" s="6"/>
      <c r="CH1000" s="6"/>
      <c r="CI1000" s="6"/>
      <c r="CJ1000" s="6"/>
      <c r="CK1000" s="6"/>
      <c r="CL1000" s="6"/>
      <c r="CM1000" s="6"/>
      <c r="CN1000" s="6"/>
      <c r="CO1000" s="6"/>
      <c r="CP1000" s="6"/>
      <c r="CQ1000" s="6"/>
      <c r="CR1000" s="6"/>
      <c r="CS1000" s="6"/>
      <c r="CT1000" s="6"/>
      <c r="CU1000" s="6"/>
      <c r="CV1000" s="6"/>
      <c r="CW1000" s="6"/>
      <c r="CX1000" s="6"/>
      <c r="CY1000" s="6"/>
      <c r="CZ1000" s="6"/>
      <c r="DA1000" s="6"/>
      <c r="DB1000" s="6"/>
      <c r="DC1000" s="6"/>
      <c r="DD1000" s="6"/>
      <c r="DE1000" s="6"/>
      <c r="DF1000" s="6"/>
      <c r="DG1000" s="6"/>
      <c r="DH1000" s="6"/>
      <c r="DI1000" s="6"/>
      <c r="DJ1000" s="6"/>
      <c r="DK1000" s="6"/>
      <c r="DL1000" s="6"/>
    </row>
  </sheetData>
  <conditionalFormatting sqref="B5:DF114 DG6:DL114">
    <cfRule type="cellIs" dxfId="2" priority="1" stopIfTrue="1" operator="lessThanOrEqual">
      <formula>0</formula>
    </cfRule>
  </conditionalFormatting>
  <pageMargins left="0.25" right="0.25" top="0.75" bottom="0.75" header="0" footer="0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1000"/>
  <sheetViews>
    <sheetView workbookViewId="0"/>
  </sheetViews>
  <sheetFormatPr baseColWidth="10" defaultColWidth="12.625" defaultRowHeight="15" customHeight="1" x14ac:dyDescent="0.2"/>
  <cols>
    <col min="1" max="26" width="9.375" customWidth="1"/>
  </cols>
  <sheetData>
    <row r="1" spans="1:22" ht="14.25" x14ac:dyDescent="0.2">
      <c r="A1" s="5" t="s">
        <v>29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14.25" x14ac:dyDescent="0.2">
      <c r="A2" s="10" t="s">
        <v>16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14.25" x14ac:dyDescent="0.2">
      <c r="A3" s="57" t="s">
        <v>25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3"/>
    </row>
    <row r="4" spans="1:22" ht="48" x14ac:dyDescent="0.2">
      <c r="A4" s="20" t="s">
        <v>28</v>
      </c>
      <c r="B4" s="20">
        <v>70</v>
      </c>
      <c r="C4" s="20">
        <v>69</v>
      </c>
      <c r="D4" s="20">
        <v>68</v>
      </c>
      <c r="E4" s="20">
        <v>67</v>
      </c>
      <c r="F4" s="20">
        <v>66</v>
      </c>
      <c r="G4" s="20">
        <v>65</v>
      </c>
      <c r="H4" s="20">
        <v>64</v>
      </c>
      <c r="I4" s="20">
        <v>63</v>
      </c>
      <c r="J4" s="20">
        <v>62</v>
      </c>
      <c r="K4" s="20">
        <v>61</v>
      </c>
      <c r="L4" s="20">
        <v>60</v>
      </c>
      <c r="M4" s="20">
        <v>59</v>
      </c>
      <c r="N4" s="20">
        <v>55</v>
      </c>
      <c r="O4" s="20">
        <v>50</v>
      </c>
      <c r="P4" s="20">
        <v>29</v>
      </c>
      <c r="Q4" s="20">
        <v>25</v>
      </c>
      <c r="R4" s="20">
        <v>21</v>
      </c>
      <c r="S4" s="20">
        <v>20</v>
      </c>
      <c r="T4" s="20">
        <v>18</v>
      </c>
      <c r="U4" s="20">
        <v>16</v>
      </c>
      <c r="V4" s="20">
        <v>15</v>
      </c>
    </row>
    <row r="5" spans="1:22" ht="14.25" x14ac:dyDescent="0.2">
      <c r="A5" s="20">
        <v>0</v>
      </c>
      <c r="B5" s="21">
        <f>-PV(IF((B$4-$A5)&lt;20,(Outil_de_calcul!$B$7-Outil_de_calcul!$B$10)/100,IF((B$4-$A5)&lt;30,((((20*Outil_de_calcul!$B$7)+((B$4-$A5-20))*Outil_de_calcul!$B$8)/(B$4-$A5))-Outil_de_calcul!$B$10)/100,((((20*Outil_de_calcul!$B$7)+(10*Outil_de_calcul!$B$8)+((B$4-$A5-30)*Outil_de_calcul!$B$9))/(B$4-$A5))-Outil_de_calcul!$B$10)/100)),B$4-$A5,1)</f>
        <v>86.766458139299047</v>
      </c>
      <c r="C5" s="21">
        <f>-PV(IF((C$4-$A5)&lt;20,(Outil_de_calcul!$B$7-Outil_de_calcul!$B$10)/100,IF((C$4-$A5)&lt;30,((((20*Outil_de_calcul!$B$7)+((C$4-$A5-20))*Outil_de_calcul!$B$8)/(C$4-$A5))-Outil_de_calcul!$B$10)/100,((((20*Outil_de_calcul!$B$7)+(10*Outil_de_calcul!$B$8)+((C$4-$A5-30)*Outil_de_calcul!$B$9))/(C$4-$A5))-Outil_de_calcul!$B$10)/100)),C$4-$A5,1)</f>
        <v>85.406115908621885</v>
      </c>
      <c r="D5" s="21">
        <f>-PV(IF((D$4-$A5)&lt;20,(Outil_de_calcul!$B$7-Outil_de_calcul!$B$10)/100,IF((D$4-$A5)&lt;30,((((20*Outil_de_calcul!$B$7)+((D$4-$A5-20))*Outil_de_calcul!$B$8)/(D$4-$A5))-Outil_de_calcul!$B$10)/100,((((20*Outil_de_calcul!$B$7)+(10*Outil_de_calcul!$B$8)+((D$4-$A5-30)*Outil_de_calcul!$B$9))/(D$4-$A5))-Outil_de_calcul!$B$10)/100)),D$4-$A5,1)</f>
        <v>84.049557580794399</v>
      </c>
      <c r="E5" s="21">
        <f>-PV(IF((E$4-$A5)&lt;20,(Outil_de_calcul!$B$7-Outil_de_calcul!$B$10)/100,IF((E$4-$A5)&lt;30,((((20*Outil_de_calcul!$B$7)+((E$4-$A5-20))*Outil_de_calcul!$B$8)/(E$4-$A5))-Outil_de_calcul!$B$10)/100,((((20*Outil_de_calcul!$B$7)+(10*Outil_de_calcul!$B$8)+((E$4-$A5-30)*Outil_de_calcul!$B$9))/(E$4-$A5))-Outil_de_calcul!$B$10)/100)),E$4-$A5,1)</f>
        <v>82.69677280546621</v>
      </c>
      <c r="F5" s="21">
        <f>-PV(IF((F$4-$A5)&lt;20,(Outil_de_calcul!$B$7-Outil_de_calcul!$B$10)/100,IF((F$4-$A5)&lt;30,((((20*Outil_de_calcul!$B$7)+((F$4-$A5-20))*Outil_de_calcul!$B$8)/(F$4-$A5))-Outil_de_calcul!$B$10)/100,((((20*Outil_de_calcul!$B$7)+(10*Outil_de_calcul!$B$8)+((F$4-$A5-30)*Outil_de_calcul!$B$9))/(F$4-$A5))-Outil_de_calcul!$B$10)/100)),F$4-$A5,1)</f>
        <v>81.347751260807001</v>
      </c>
      <c r="G5" s="21">
        <f>-PV(IF((G$4-$A5)&lt;20,(Outil_de_calcul!$B$7-Outil_de_calcul!$B$10)/100,IF((G$4-$A5)&lt;30,((((20*Outil_de_calcul!$B$7)+((G$4-$A5-20))*Outil_de_calcul!$B$8)/(G$4-$A5))-Outil_de_calcul!$B$10)/100,((((20*Outil_de_calcul!$B$7)+(10*Outil_de_calcul!$B$8)+((G$4-$A5-30)*Outil_de_calcul!$B$9))/(G$4-$A5))-Outil_de_calcul!$B$10)/100)),G$4-$A5,1)</f>
        <v>80.002482653477514</v>
      </c>
      <c r="H5" s="21">
        <f>-PV(IF((H$4-$A5)&lt;20,(Outil_de_calcul!$B$7-Outil_de_calcul!$B$10)/100,IF((H$4-$A5)&lt;30,((((20*Outil_de_calcul!$B$7)+((H$4-$A5-20))*Outil_de_calcul!$B$8)/(H$4-$A5))-Outil_de_calcul!$B$10)/100,((((20*Outil_de_calcul!$B$7)+(10*Outil_de_calcul!$B$8)+((H$4-$A5-30)*Outil_de_calcul!$B$9))/(H$4-$A5))-Outil_de_calcul!$B$10)/100)),H$4-$A5,1)</f>
        <v>78.660956718565302</v>
      </c>
      <c r="I5" s="21">
        <f>-PV(IF((I$4-$A5)&lt;20,(Outil_de_calcul!$B$7-Outil_de_calcul!$B$10)/100,IF((I$4-$A5)&lt;30,((((20*Outil_de_calcul!$B$7)+((I$4-$A5-20))*Outil_de_calcul!$B$8)/(I$4-$A5))-Outil_de_calcul!$B$10)/100,((((20*Outil_de_calcul!$B$7)+(10*Outil_de_calcul!$B$8)+((I$4-$A5-30)*Outil_de_calcul!$B$9))/(I$4-$A5))-Outil_de_calcul!$B$10)/100)),I$4-$A5,1)</f>
        <v>77.323163219556875</v>
      </c>
      <c r="J5" s="21">
        <f>-PV(IF((J$4-$A5)&lt;20,(Outil_de_calcul!$B$7-Outil_de_calcul!$B$10)/100,IF((J$4-$A5)&lt;30,((((20*Outil_de_calcul!$B$7)+((J$4-$A5-20))*Outil_de_calcul!$B$8)/(J$4-$A5))-Outil_de_calcul!$B$10)/100,((((20*Outil_de_calcul!$B$7)+(10*Outil_de_calcul!$B$8)+((J$4-$A5-30)*Outil_de_calcul!$B$9))/(J$4-$A5))-Outil_de_calcul!$B$10)/100)),J$4-$A5,1)</f>
        <v>75.989091948293293</v>
      </c>
      <c r="K5" s="21">
        <f>-PV(IF((K$4-$A5)&lt;20,(Outil_de_calcul!$B$7-Outil_de_calcul!$B$10)/100,IF((K$4-$A5)&lt;30,((((20*Outil_de_calcul!$B$7)+((K$4-$A5-20))*Outil_de_calcul!$B$8)/(K$4-$A5))-Outil_de_calcul!$B$10)/100,((((20*Outil_de_calcul!$B$7)+(10*Outil_de_calcul!$B$8)+((K$4-$A5-30)*Outil_de_calcul!$B$9))/(K$4-$A5))-Outil_de_calcul!$B$10)/100)),K$4-$A5,1)</f>
        <v>74.65873272493485</v>
      </c>
      <c r="L5" s="21">
        <f>-PV(IF((L$4-$A5)&lt;20,(Outil_de_calcul!$B$7-Outil_de_calcul!$B$10)/100,IF((L$4-$A5)&lt;30,((((20*Outil_de_calcul!$B$7)+((L$4-$A5-20))*Outil_de_calcul!$B$8)/(L$4-$A5))-Outil_de_calcul!$B$10)/100,((((20*Outil_de_calcul!$B$7)+(10*Outil_de_calcul!$B$8)+((L$4-$A5-30)*Outil_de_calcul!$B$9))/(L$4-$A5))-Outil_de_calcul!$B$10)/100)),L$4-$A5,1)</f>
        <v>73.332075397935554</v>
      </c>
      <c r="M5" s="21">
        <f>-PV(IF((M$4-$A5)&lt;20,(Outil_de_calcul!$B$7-Outil_de_calcul!$B$10)/100,IF((M$4-$A5)&lt;30,((((20*Outil_de_calcul!$B$7)+((M$4-$A5-20))*Outil_de_calcul!$B$8)/(M$4-$A5))-Outil_de_calcul!$B$10)/100,((((20*Outil_de_calcul!$B$7)+(10*Outil_de_calcul!$B$8)+((M$4-$A5-30)*Outil_de_calcul!$B$9))/(M$4-$A5))-Outil_de_calcul!$B$10)/100)),M$4-$A5,1)</f>
        <v>72.009109844009615</v>
      </c>
      <c r="N5" s="21">
        <f>-PV(IF((N$4-$A5)&lt;20,(Outil_de_calcul!$B$7-Outil_de_calcul!$B$10)/100,IF((N$4-$A5)&lt;30,((((20*Outil_de_calcul!$B$7)+((N$4-$A5-20))*Outil_de_calcul!$B$8)/(N$4-$A5))-Outil_de_calcul!$B$10)/100,((((20*Outil_de_calcul!$B$7)+(10*Outil_de_calcul!$B$8)+((N$4-$A5-30)*Outil_de_calcul!$B$9))/(N$4-$A5))-Outil_de_calcul!$B$10)/100)),N$4-$A5,1)</f>
        <v>66.753963881699903</v>
      </c>
      <c r="O5" s="21">
        <f>-PV(IF((O$4-$A5)&lt;20,(Outil_de_calcul!$B$7-Outil_de_calcul!$B$10)/100,IF((O$4-$A5)&lt;30,((((20*Outil_de_calcul!$B$7)+((O$4-$A5-20))*Outil_de_calcul!$B$8)/(O$4-$A5))-Outil_de_calcul!$B$10)/100,((((20*Outil_de_calcul!$B$7)+(10*Outil_de_calcul!$B$8)+((O$4-$A5-30)*Outil_de_calcul!$B$9))/(O$4-$A5))-Outil_de_calcul!$B$10)/100)),O$4-$A5,1)</f>
        <v>60.266893282089192</v>
      </c>
      <c r="P5" s="21">
        <f>-PV(IF((P$4-$A5)&lt;20,(Outil_de_calcul!$B$7-Outil_de_calcul!$B$10)/100,IF((P$4-$A5)&lt;30,((((20*Outil_de_calcul!$B$7)+((P$4-$A5-20))*Outil_de_calcul!$B$8)/(P$4-$A5))-Outil_de_calcul!$B$10)/100,((((20*Outil_de_calcul!$B$7)+(10*Outil_de_calcul!$B$8)+((P$4-$A5-30)*Outil_de_calcul!$B$9))/(P$4-$A5))-Outil_de_calcul!$B$10)/100)),P$4-$A5,1)</f>
        <v>33.919313673412852</v>
      </c>
      <c r="Q5" s="21">
        <f>-PV(IF((Q$4-$A5)&lt;20,(Outil_de_calcul!$B$7-Outil_de_calcul!$B$10)/100,IF((Q$4-$A5)&lt;30,((((20*Outil_de_calcul!$B$7)+((Q$4-$A5-20))*Outil_de_calcul!$B$8)/(Q$4-$A5))-Outil_de_calcul!$B$10)/100,((((20*Outil_de_calcul!$B$7)+(10*Outil_de_calcul!$B$8)+((Q$4-$A5-30)*Outil_de_calcul!$B$9))/(Q$4-$A5))-Outil_de_calcul!$B$10)/100)),Q$4-$A5,1)</f>
        <v>28.861122163526581</v>
      </c>
      <c r="R5" s="21">
        <f>-PV(IF((R$4-$A5)&lt;20,(Outil_de_calcul!$B$7-Outil_de_calcul!$B$10)/100,IF((R$4-$A5)&lt;30,((((20*Outil_de_calcul!$B$7)+((R$4-$A5-20))*Outil_de_calcul!$B$8)/(R$4-$A5))-Outil_de_calcul!$B$10)/100,((((20*Outil_de_calcul!$B$7)+(10*Outil_de_calcul!$B$8)+((R$4-$A5-30)*Outil_de_calcul!$B$9))/(R$4-$A5))-Outil_de_calcul!$B$10)/100)),R$4-$A5,1)</f>
        <v>23.932806595297635</v>
      </c>
      <c r="S5" s="21">
        <f>-PV(IF((S$4-$A5)&lt;20,(Outil_de_calcul!$B$7-Outil_de_calcul!$B$10)/100,IF((S$4-$A5)&lt;30,((((20*Outil_de_calcul!$B$7)+((S$4-$A5-20))*Outil_de_calcul!$B$8)/(S$4-$A5))-Outil_de_calcul!$B$10)/100,((((20*Outil_de_calcul!$B$7)+(10*Outil_de_calcul!$B$8)+((S$4-$A5-30)*Outil_de_calcul!$B$9))/(S$4-$A5))-Outil_de_calcul!$B$10)/100)),S$4-$A5,1)</f>
        <v>22.720632090604731</v>
      </c>
      <c r="T5" s="21">
        <f>-PV(IF((T$4-$A5)&lt;20,(Outil_de_calcul!$B$7-Outil_de_calcul!$B$10)/100,IF((T$4-$A5)&lt;30,((((20*Outil_de_calcul!$B$7)+((T$4-$A5-20))*Outil_de_calcul!$B$8)/(T$4-$A5))-Outil_de_calcul!$B$10)/100,((((20*Outil_de_calcul!$B$7)+(10*Outil_de_calcul!$B$8)+((T$4-$A5-30)*Outil_de_calcul!$B$9))/(T$4-$A5))-Outil_de_calcul!$B$10)/100)),T$4-$A5,1)</f>
        <v>20.197147112740634</v>
      </c>
      <c r="U5" s="21">
        <f>-PV(IF((U$4-$A5)&lt;20,(Outil_de_calcul!$B$7-Outil_de_calcul!$B$10)/100,IF((U$4-$A5)&lt;30,((((20*Outil_de_calcul!$B$7)+((U$4-$A5-20))*Outil_de_calcul!$B$8)/(U$4-$A5))-Outil_de_calcul!$B$10)/100,((((20*Outil_de_calcul!$B$7)+(10*Outil_de_calcul!$B$8)+((U$4-$A5-30)*Outil_de_calcul!$B$9))/(U$4-$A5))-Outil_de_calcul!$B$10)/100)),U$4-$A5,1)</f>
        <v>17.7331196553057</v>
      </c>
      <c r="V5" s="21">
        <f>-PV(IF((V$4-$A5)&lt;20,(Outil_de_calcul!$B$7-Outil_de_calcul!$B$10)/100,IF((V$4-$A5)&lt;30,((((20*Outil_de_calcul!$B$7)+((V$4-$A5-20))*Outil_de_calcul!$B$8)/(V$4-$A5))-Outil_de_calcul!$B$10)/100,((((20*Outil_de_calcul!$B$7)+(10*Outil_de_calcul!$B$8)+((V$4-$A5-30)*Outil_de_calcul!$B$9))/(V$4-$A5))-Outil_de_calcul!$B$10)/100)),V$4-$A5,1)</f>
        <v>16.522963411145998</v>
      </c>
    </row>
    <row r="6" spans="1:22" ht="14.25" x14ac:dyDescent="0.2">
      <c r="A6" s="29">
        <v>1</v>
      </c>
      <c r="B6" s="21">
        <f>-PV(IF((B$4-$A6)&lt;20,(Outil_de_calcul!$B$7-Outil_de_calcul!$B$10)/100,IF((B$4-$A6)&lt;30,((((20*Outil_de_calcul!$B$7)+((B$4-$A6-20))*Outil_de_calcul!$B$8)/(B$4-$A6))-Outil_de_calcul!$B$10)/100,((((20*Outil_de_calcul!$B$7)+(10*Outil_de_calcul!$B$8)+((B$4-$A6-30)*Outil_de_calcul!$B$9))/(B$4-$A6))-Outil_de_calcul!$B$10)/100)),B$4-$A6,1)</f>
        <v>85.406115908621885</v>
      </c>
      <c r="C6" s="21">
        <f>-PV(IF((C$4-$A6)&lt;20,(Outil_de_calcul!$B$7-Outil_de_calcul!$B$10)/100,IF((C$4-$A6)&lt;30,((((20*Outil_de_calcul!$B$7)+((C$4-$A6-20))*Outil_de_calcul!$B$8)/(C$4-$A6))-Outil_de_calcul!$B$10)/100,((((20*Outil_de_calcul!$B$7)+(10*Outil_de_calcul!$B$8)+((C$4-$A6-30)*Outil_de_calcul!$B$9))/(C$4-$A6))-Outil_de_calcul!$B$10)/100)),C$4-$A6,1)</f>
        <v>84.049557580794399</v>
      </c>
      <c r="D6" s="21">
        <f>-PV(IF((D$4-$A6)&lt;20,(Outil_de_calcul!$B$7-Outil_de_calcul!$B$10)/100,IF((D$4-$A6)&lt;30,((((20*Outil_de_calcul!$B$7)+((D$4-$A6-20))*Outil_de_calcul!$B$8)/(D$4-$A6))-Outil_de_calcul!$B$10)/100,((((20*Outil_de_calcul!$B$7)+(10*Outil_de_calcul!$B$8)+((D$4-$A6-30)*Outil_de_calcul!$B$9))/(D$4-$A6))-Outil_de_calcul!$B$10)/100)),D$4-$A6,1)</f>
        <v>82.69677280546621</v>
      </c>
      <c r="E6" s="21">
        <f>-PV(IF((E$4-$A6)&lt;20,(Outil_de_calcul!$B$7-Outil_de_calcul!$B$10)/100,IF((E$4-$A6)&lt;30,((((20*Outil_de_calcul!$B$7)+((E$4-$A6-20))*Outil_de_calcul!$B$8)/(E$4-$A6))-Outil_de_calcul!$B$10)/100,((((20*Outil_de_calcul!$B$7)+(10*Outil_de_calcul!$B$8)+((E$4-$A6-30)*Outil_de_calcul!$B$9))/(E$4-$A6))-Outil_de_calcul!$B$10)/100)),E$4-$A6,1)</f>
        <v>81.347751260807001</v>
      </c>
      <c r="F6" s="21">
        <f>-PV(IF((F$4-$A6)&lt;20,(Outil_de_calcul!$B$7-Outil_de_calcul!$B$10)/100,IF((F$4-$A6)&lt;30,((((20*Outil_de_calcul!$B$7)+((F$4-$A6-20))*Outil_de_calcul!$B$8)/(F$4-$A6))-Outil_de_calcul!$B$10)/100,((((20*Outil_de_calcul!$B$7)+(10*Outil_de_calcul!$B$8)+((F$4-$A6-30)*Outil_de_calcul!$B$9))/(F$4-$A6))-Outil_de_calcul!$B$10)/100)),F$4-$A6,1)</f>
        <v>80.002482653477514</v>
      </c>
      <c r="G6" s="21">
        <f>-PV(IF((G$4-$A6)&lt;20,(Outil_de_calcul!$B$7-Outil_de_calcul!$B$10)/100,IF((G$4-$A6)&lt;30,((((20*Outil_de_calcul!$B$7)+((G$4-$A6-20))*Outil_de_calcul!$B$8)/(G$4-$A6))-Outil_de_calcul!$B$10)/100,((((20*Outil_de_calcul!$B$7)+(10*Outil_de_calcul!$B$8)+((G$4-$A6-30)*Outil_de_calcul!$B$9))/(G$4-$A6))-Outil_de_calcul!$B$10)/100)),G$4-$A6,1)</f>
        <v>78.660956718565302</v>
      </c>
      <c r="H6" s="21">
        <f>-PV(IF((H$4-$A6)&lt;20,(Outil_de_calcul!$B$7-Outil_de_calcul!$B$10)/100,IF((H$4-$A6)&lt;30,((((20*Outil_de_calcul!$B$7)+((H$4-$A6-20))*Outil_de_calcul!$B$8)/(H$4-$A6))-Outil_de_calcul!$B$10)/100,((((20*Outil_de_calcul!$B$7)+(10*Outil_de_calcul!$B$8)+((H$4-$A6-30)*Outil_de_calcul!$B$9))/(H$4-$A6))-Outil_de_calcul!$B$10)/100)),H$4-$A6,1)</f>
        <v>77.323163219556875</v>
      </c>
      <c r="I6" s="21">
        <f>-PV(IF((I$4-$A6)&lt;20,(Outil_de_calcul!$B$7-Outil_de_calcul!$B$10)/100,IF((I$4-$A6)&lt;30,((((20*Outil_de_calcul!$B$7)+((I$4-$A6-20))*Outil_de_calcul!$B$8)/(I$4-$A6))-Outil_de_calcul!$B$10)/100,((((20*Outil_de_calcul!$B$7)+(10*Outil_de_calcul!$B$8)+((I$4-$A6-30)*Outil_de_calcul!$B$9))/(I$4-$A6))-Outil_de_calcul!$B$10)/100)),I$4-$A6,1)</f>
        <v>75.989091948293293</v>
      </c>
      <c r="J6" s="21">
        <f>-PV(IF((J$4-$A6)&lt;20,(Outil_de_calcul!$B$7-Outil_de_calcul!$B$10)/100,IF((J$4-$A6)&lt;30,((((20*Outil_de_calcul!$B$7)+((J$4-$A6-20))*Outil_de_calcul!$B$8)/(J$4-$A6))-Outil_de_calcul!$B$10)/100,((((20*Outil_de_calcul!$B$7)+(10*Outil_de_calcul!$B$8)+((J$4-$A6-30)*Outil_de_calcul!$B$9))/(J$4-$A6))-Outil_de_calcul!$B$10)/100)),J$4-$A6,1)</f>
        <v>74.65873272493485</v>
      </c>
      <c r="K6" s="21">
        <f>-PV(IF((K$4-$A6)&lt;20,(Outil_de_calcul!$B$7-Outil_de_calcul!$B$10)/100,IF((K$4-$A6)&lt;30,((((20*Outil_de_calcul!$B$7)+((K$4-$A6-20))*Outil_de_calcul!$B$8)/(K$4-$A6))-Outil_de_calcul!$B$10)/100,((((20*Outil_de_calcul!$B$7)+(10*Outil_de_calcul!$B$8)+((K$4-$A6-30)*Outil_de_calcul!$B$9))/(K$4-$A6))-Outil_de_calcul!$B$10)/100)),K$4-$A6,1)</f>
        <v>73.332075397935554</v>
      </c>
      <c r="L6" s="21">
        <f>-PV(IF((L$4-$A6)&lt;20,(Outil_de_calcul!$B$7-Outil_de_calcul!$B$10)/100,IF((L$4-$A6)&lt;30,((((20*Outil_de_calcul!$B$7)+((L$4-$A6-20))*Outil_de_calcul!$B$8)/(L$4-$A6))-Outil_de_calcul!$B$10)/100,((((20*Outil_de_calcul!$B$7)+(10*Outil_de_calcul!$B$8)+((L$4-$A6-30)*Outil_de_calcul!$B$9))/(L$4-$A6))-Outil_de_calcul!$B$10)/100)),L$4-$A6,1)</f>
        <v>72.009109844009615</v>
      </c>
      <c r="M6" s="21">
        <f>-PV(IF((M$4-$A6)&lt;20,(Outil_de_calcul!$B$7-Outil_de_calcul!$B$10)/100,IF((M$4-$A6)&lt;30,((((20*Outil_de_calcul!$B$7)+((M$4-$A6-20))*Outil_de_calcul!$B$8)/(M$4-$A6))-Outil_de_calcul!$B$10)/100,((((20*Outil_de_calcul!$B$7)+(10*Outil_de_calcul!$B$8)+((M$4-$A6-30)*Outil_de_calcul!$B$9))/(M$4-$A6))-Outil_de_calcul!$B$10)/100)),M$4-$A6,1)</f>
        <v>70.689825968119592</v>
      </c>
      <c r="N6" s="21">
        <f>-PV(IF((N$4-$A6)&lt;20,(Outil_de_calcul!$B$7-Outil_de_calcul!$B$10)/100,IF((N$4-$A6)&lt;30,((((20*Outil_de_calcul!$B$7)+((N$4-$A6-20))*Outil_de_calcul!$B$8)/(N$4-$A6))-Outil_de_calcul!$B$10)/100,((((20*Outil_de_calcul!$B$7)+(10*Outil_de_calcul!$B$8)+((N$4-$A6-30)*Outil_de_calcul!$B$9))/(N$4-$A6))-Outil_de_calcul!$B$10)/100)),N$4-$A6,1)</f>
        <v>65.449306332112045</v>
      </c>
      <c r="O6" s="21">
        <f>-PV(IF((O$4-$A6)&lt;20,(Outil_de_calcul!$B$7-Outil_de_calcul!$B$10)/100,IF((O$4-$A6)&lt;30,((((20*Outil_de_calcul!$B$7)+((O$4-$A6-20))*Outil_de_calcul!$B$8)/(O$4-$A6))-Outil_de_calcul!$B$10)/100,((((20*Outil_de_calcul!$B$7)+(10*Outil_de_calcul!$B$8)+((O$4-$A6-30)*Outil_de_calcul!$B$9))/(O$4-$A6))-Outil_de_calcul!$B$10)/100)),O$4-$A6,1)</f>
        <v>58.980294891320938</v>
      </c>
      <c r="P6" s="21">
        <f>-PV(IF((P$4-$A6)&lt;20,(Outil_de_calcul!$B$7-Outil_de_calcul!$B$10)/100,IF((P$4-$A6)&lt;30,((((20*Outil_de_calcul!$B$7)+((P$4-$A6-20))*Outil_de_calcul!$B$8)/(P$4-$A6))-Outil_de_calcul!$B$10)/100,((((20*Outil_de_calcul!$B$7)+(10*Outil_de_calcul!$B$8)+((P$4-$A6-30)*Outil_de_calcul!$B$9))/(P$4-$A6))-Outil_de_calcul!$B$10)/100)),P$4-$A6,1)</f>
        <v>32.642406076092001</v>
      </c>
      <c r="Q6" s="21">
        <f>-PV(IF((Q$4-$A6)&lt;20,(Outil_de_calcul!$B$7-Outil_de_calcul!$B$10)/100,IF((Q$4-$A6)&lt;30,((((20*Outil_de_calcul!$B$7)+((Q$4-$A6-20))*Outil_de_calcul!$B$8)/(Q$4-$A6))-Outil_de_calcul!$B$10)/100,((((20*Outil_de_calcul!$B$7)+(10*Outil_de_calcul!$B$8)+((Q$4-$A6-30)*Outil_de_calcul!$B$9))/(Q$4-$A6))-Outil_de_calcul!$B$10)/100)),Q$4-$A6,1)</f>
        <v>27.616997852205024</v>
      </c>
      <c r="R6" s="21">
        <f>-PV(IF((R$4-$A6)&lt;20,(Outil_de_calcul!$B$7-Outil_de_calcul!$B$10)/100,IF((R$4-$A6)&lt;30,((((20*Outil_de_calcul!$B$7)+((R$4-$A6-20))*Outil_de_calcul!$B$8)/(R$4-$A6))-Outil_de_calcul!$B$10)/100,((((20*Outil_de_calcul!$B$7)+(10*Outil_de_calcul!$B$8)+((R$4-$A6-30)*Outil_de_calcul!$B$9))/(R$4-$A6))-Outil_de_calcul!$B$10)/100)),R$4-$A6,1)</f>
        <v>22.720632090604731</v>
      </c>
      <c r="S6" s="21">
        <f>-PV(IF((S$4-$A6)&lt;20,(Outil_de_calcul!$B$7-Outil_de_calcul!$B$10)/100,IF((S$4-$A6)&lt;30,((((20*Outil_de_calcul!$B$7)+((S$4-$A6-20))*Outil_de_calcul!$B$8)/(S$4-$A6))-Outil_de_calcul!$B$10)/100,((((20*Outil_de_calcul!$B$7)+(10*Outil_de_calcul!$B$8)+((S$4-$A6-30)*Outil_de_calcul!$B$9))/(S$4-$A6))-Outil_de_calcul!$B$10)/100)),S$4-$A6,1)</f>
        <v>21.451368543191212</v>
      </c>
      <c r="T6" s="21">
        <f>-PV(IF((T$4-$A6)&lt;20,(Outil_de_calcul!$B$7-Outil_de_calcul!$B$10)/100,IF((T$4-$A6)&lt;30,((((20*Outil_de_calcul!$B$7)+((T$4-$A6-20))*Outil_de_calcul!$B$8)/(T$4-$A6))-Outil_de_calcul!$B$10)/100,((((20*Outil_de_calcul!$B$7)+(10*Outil_de_calcul!$B$8)+((T$4-$A6-30)*Outil_de_calcul!$B$9))/(T$4-$A6))-Outil_de_calcul!$B$10)/100)),T$4-$A6,1)</f>
        <v>18.957789534240067</v>
      </c>
      <c r="U6" s="21">
        <f>-PV(IF((U$4-$A6)&lt;20,(Outil_de_calcul!$B$7-Outil_de_calcul!$B$10)/100,IF((U$4-$A6)&lt;30,((((20*Outil_de_calcul!$B$7)+((U$4-$A6-20))*Outil_de_calcul!$B$8)/(U$4-$A6))-Outil_de_calcul!$B$10)/100,((((20*Outil_de_calcul!$B$7)+(10*Outil_de_calcul!$B$8)+((U$4-$A6-30)*Outil_de_calcul!$B$9))/(U$4-$A6))-Outil_de_calcul!$B$10)/100)),U$4-$A6,1)</f>
        <v>16.522963411145998</v>
      </c>
      <c r="V6" s="21">
        <f>-PV(IF((V$4-$A6)&lt;20,(Outil_de_calcul!$B$7-Outil_de_calcul!$B$10)/100,IF((V$4-$A6)&lt;30,((((20*Outil_de_calcul!$B$7)+((V$4-$A6-20))*Outil_de_calcul!$B$8)/(V$4-$A6))-Outil_de_calcul!$B$10)/100,((((20*Outil_de_calcul!$B$7)+(10*Outil_de_calcul!$B$8)+((V$4-$A6-30)*Outil_de_calcul!$B$9))/(V$4-$A6))-Outil_de_calcul!$B$10)/100)),V$4-$A6,1)</f>
        <v>15.327148799821474</v>
      </c>
    </row>
    <row r="7" spans="1:22" ht="14.25" x14ac:dyDescent="0.2">
      <c r="A7" s="29">
        <v>2</v>
      </c>
      <c r="B7" s="21">
        <f>-PV(IF((B$4-$A7)&lt;20,(Outil_de_calcul!$B$7-Outil_de_calcul!$B$10)/100,IF((B$4-$A7)&lt;30,(((((20*Outil_de_calcul!$B$7)+(B$4-$A7-20))*Outil_de_calcul!$B$8)/(B$4-$A7))-Outil_de_calcul!$B$10)/100,((((20*Outil_de_calcul!$B$7)+(10*Outil_de_calcul!$B$8)+((B$4-$A7-30)*Outil_de_calcul!$B$9))/(B$4-$A7))-Outil_de_calcul!$B$10)/100)),B$4-$A7,1)</f>
        <v>84.049557580794399</v>
      </c>
      <c r="C7" s="21">
        <f>-PV(IF((C$4-$A7)&lt;20,(Outil_de_calcul!$B$7-Outil_de_calcul!$B$10)/100,IF((C$4-$A7)&lt;30,(((((20*Outil_de_calcul!$B$7)+(C$4-$A7-20))*Outil_de_calcul!$B$8)/(C$4-$A7))-Outil_de_calcul!$B$10)/100,((((20*Outil_de_calcul!$B$7)+(10*Outil_de_calcul!$B$8)+((C$4-$A7-30)*Outil_de_calcul!$B$9))/(C$4-$A7))-Outil_de_calcul!$B$10)/100)),C$4-$A7,1)</f>
        <v>82.69677280546621</v>
      </c>
      <c r="D7" s="21">
        <f>-PV(IF((D$4-$A7)&lt;20,(Outil_de_calcul!$B$7-Outil_de_calcul!$B$10)/100,IF((D$4-$A7)&lt;30,(((((20*Outil_de_calcul!$B$7)+(D$4-$A7-20))*Outil_de_calcul!$B$8)/(D$4-$A7))-Outil_de_calcul!$B$10)/100,((((20*Outil_de_calcul!$B$7)+(10*Outil_de_calcul!$B$8)+((D$4-$A7-30)*Outil_de_calcul!$B$9))/(D$4-$A7))-Outil_de_calcul!$B$10)/100)),D$4-$A7,1)</f>
        <v>81.347751260807001</v>
      </c>
      <c r="E7" s="21">
        <f>-PV(IF((E$4-$A7)&lt;20,(Outil_de_calcul!$B$7-Outil_de_calcul!$B$10)/100,IF((E$4-$A7)&lt;30,(((((20*Outil_de_calcul!$B$7)+(E$4-$A7-20))*Outil_de_calcul!$B$8)/(E$4-$A7))-Outil_de_calcul!$B$10)/100,((((20*Outil_de_calcul!$B$7)+(10*Outil_de_calcul!$B$8)+((E$4-$A7-30)*Outil_de_calcul!$B$9))/(E$4-$A7))-Outil_de_calcul!$B$10)/100)),E$4-$A7,1)</f>
        <v>80.002482653477514</v>
      </c>
      <c r="F7" s="21">
        <f>-PV(IF((F$4-$A7)&lt;20,(Outil_de_calcul!$B$7-Outil_de_calcul!$B$10)/100,IF((F$4-$A7)&lt;30,(((((20*Outil_de_calcul!$B$7)+(F$4-$A7-20))*Outil_de_calcul!$B$8)/(F$4-$A7))-Outil_de_calcul!$B$10)/100,((((20*Outil_de_calcul!$B$7)+(10*Outil_de_calcul!$B$8)+((F$4-$A7-30)*Outil_de_calcul!$B$9))/(F$4-$A7))-Outil_de_calcul!$B$10)/100)),F$4-$A7,1)</f>
        <v>78.660956718565302</v>
      </c>
      <c r="G7" s="21">
        <f>-PV(IF((G$4-$A7)&lt;20,(Outil_de_calcul!$B$7-Outil_de_calcul!$B$10)/100,IF((G$4-$A7)&lt;30,(((((20*Outil_de_calcul!$B$7)+(G$4-$A7-20))*Outil_de_calcul!$B$8)/(G$4-$A7))-Outil_de_calcul!$B$10)/100,((((20*Outil_de_calcul!$B$7)+(10*Outil_de_calcul!$B$8)+((G$4-$A7-30)*Outil_de_calcul!$B$9))/(G$4-$A7))-Outil_de_calcul!$B$10)/100)),G$4-$A7,1)</f>
        <v>77.323163219556875</v>
      </c>
      <c r="H7" s="21">
        <f>-PV(IF((H$4-$A7)&lt;20,(Outil_de_calcul!$B$7-Outil_de_calcul!$B$10)/100,IF((H$4-$A7)&lt;30,(((((20*Outil_de_calcul!$B$7)+(H$4-$A7-20))*Outil_de_calcul!$B$8)/(H$4-$A7))-Outil_de_calcul!$B$10)/100,((((20*Outil_de_calcul!$B$7)+(10*Outil_de_calcul!$B$8)+((H$4-$A7-30)*Outil_de_calcul!$B$9))/(H$4-$A7))-Outil_de_calcul!$B$10)/100)),H$4-$A7,1)</f>
        <v>75.989091948293293</v>
      </c>
      <c r="I7" s="21">
        <f>-PV(IF((I$4-$A7)&lt;20,(Outil_de_calcul!$B$7-Outil_de_calcul!$B$10)/100,IF((I$4-$A7)&lt;30,(((((20*Outil_de_calcul!$B$7)+(I$4-$A7-20))*Outil_de_calcul!$B$8)/(I$4-$A7))-Outil_de_calcul!$B$10)/100,((((20*Outil_de_calcul!$B$7)+(10*Outil_de_calcul!$B$8)+((I$4-$A7-30)*Outil_de_calcul!$B$9))/(I$4-$A7))-Outil_de_calcul!$B$10)/100)),I$4-$A7,1)</f>
        <v>74.65873272493485</v>
      </c>
      <c r="J7" s="21">
        <f>-PV(IF((J$4-$A7)&lt;20,(Outil_de_calcul!$B$7-Outil_de_calcul!$B$10)/100,IF((J$4-$A7)&lt;30,(((((20*Outil_de_calcul!$B$7)+(J$4-$A7-20))*Outil_de_calcul!$B$8)/(J$4-$A7))-Outil_de_calcul!$B$10)/100,((((20*Outil_de_calcul!$B$7)+(10*Outil_de_calcul!$B$8)+((J$4-$A7-30)*Outil_de_calcul!$B$9))/(J$4-$A7))-Outil_de_calcul!$B$10)/100)),J$4-$A7,1)</f>
        <v>73.332075397935554</v>
      </c>
      <c r="K7" s="21">
        <f>-PV(IF((K$4-$A7)&lt;20,(Outil_de_calcul!$B$7-Outil_de_calcul!$B$10)/100,IF((K$4-$A7)&lt;30,(((((20*Outil_de_calcul!$B$7)+(K$4-$A7-20))*Outil_de_calcul!$B$8)/(K$4-$A7))-Outil_de_calcul!$B$10)/100,((((20*Outil_de_calcul!$B$7)+(10*Outil_de_calcul!$B$8)+((K$4-$A7-30)*Outil_de_calcul!$B$9))/(K$4-$A7))-Outil_de_calcul!$B$10)/100)),K$4-$A7,1)</f>
        <v>72.009109844009615</v>
      </c>
      <c r="L7" s="21">
        <f>-PV(IF((L$4-$A7)&lt;20,(Outil_de_calcul!$B$7-Outil_de_calcul!$B$10)/100,IF((L$4-$A7)&lt;30,(((((20*Outil_de_calcul!$B$7)+(L$4-$A7-20))*Outil_de_calcul!$B$8)/(L$4-$A7))-Outil_de_calcul!$B$10)/100,((((20*Outil_de_calcul!$B$7)+(10*Outil_de_calcul!$B$8)+((L$4-$A7-30)*Outil_de_calcul!$B$9))/(L$4-$A7))-Outil_de_calcul!$B$10)/100)),L$4-$A7,1)</f>
        <v>70.689825968119592</v>
      </c>
      <c r="M7" s="21">
        <f>-PV(IF((M$4-$A7)&lt;20,(Outil_de_calcul!$B$7-Outil_de_calcul!$B$10)/100,IF((M$4-$A7)&lt;30,(((((20*Outil_de_calcul!$B$7)+(M$4-$A7-20))*Outil_de_calcul!$B$8)/(M$4-$A7))-Outil_de_calcul!$B$10)/100,((((20*Outil_de_calcul!$B$7)+(10*Outil_de_calcul!$B$8)+((M$4-$A7-30)*Outil_de_calcul!$B$9))/(M$4-$A7))-Outil_de_calcul!$B$10)/100)),M$4-$A7,1)</f>
        <v>69.374213703458778</v>
      </c>
      <c r="N7" s="21">
        <f>-PV(IF((N$4-$A7)&lt;20,(Outil_de_calcul!$B$7-Outil_de_calcul!$B$10)/100,IF((N$4-$A7)&lt;30,(((((20*Outil_de_calcul!$B$7)+(N$4-$A7-20))*Outil_de_calcul!$B$8)/(N$4-$A7))-Outil_de_calcul!$B$10)/100,((((20*Outil_de_calcul!$B$7)+(10*Outil_de_calcul!$B$8)+((N$4-$A7-30)*Outil_de_calcul!$B$9))/(N$4-$A7))-Outil_de_calcul!$B$10)/100)),N$4-$A7,1)</f>
        <v>64.148280408793312</v>
      </c>
      <c r="O7" s="21">
        <f>-PV(IF((O$4-$A7)&lt;20,(Outil_de_calcul!$B$7-Outil_de_calcul!$B$10)/100,IF((O$4-$A7)&lt;30,(((((20*Outil_de_calcul!$B$7)+(O$4-$A7-20))*Outil_de_calcul!$B$8)/(O$4-$A7))-Outil_de_calcul!$B$10)/100,((((20*Outil_de_calcul!$B$7)+(10*Outil_de_calcul!$B$8)+((O$4-$A7-30)*Outil_de_calcul!$B$9))/(O$4-$A7))-Outil_de_calcul!$B$10)/100)),O$4-$A7,1)</f>
        <v>57.697278782647096</v>
      </c>
      <c r="P7" s="21">
        <f>-PV(IF((P$4-$A7)&lt;20,(Outil_de_calcul!$B$7-Outil_de_calcul!$B$10)/100,IF((P$4-$A7)&lt;30,(((((20*Outil_de_calcul!$B$7)+(P$4-$A7-20))*Outil_de_calcul!$B$8)/(P$4-$A7))-Outil_de_calcul!$B$10)/100,((((20*Outil_de_calcul!$B$7)+(10*Outil_de_calcul!$B$8)+((P$4-$A7-30)*Outil_de_calcul!$B$9))/(P$4-$A7))-Outil_de_calcul!$B$10)/100)),P$4-$A7,1)</f>
        <v>31.507398660878614</v>
      </c>
      <c r="Q7" s="21">
        <f>-PV(IF((Q$4-$A7)&lt;20,(Outil_de_calcul!$B$7-Outil_de_calcul!$B$10)/100,IF((Q$4-$A7)&lt;30,(((((20*Outil_de_calcul!$B$7)+(Q$4-$A7-20))*Outil_de_calcul!$B$8)/(Q$4-$A7))-Outil_de_calcul!$B$10)/100,((((20*Outil_de_calcul!$B$7)+(10*Outil_de_calcul!$B$8)+((Q$4-$A7-30)*Outil_de_calcul!$B$9))/(Q$4-$A7))-Outil_de_calcul!$B$10)/100)),Q$4-$A7,1)</f>
        <v>26.493608243708113</v>
      </c>
      <c r="R7" s="21">
        <f>-PV(IF((R$4-$A7)&lt;20,(Outil_de_calcul!$B$7-Outil_de_calcul!$B$10)/100,IF((R$4-$A7)&lt;30,(((((20*Outil_de_calcul!$B$7)+(R$4-$A7-20))*Outil_de_calcul!$B$8)/(R$4-$A7))-Outil_de_calcul!$B$10)/100,((((20*Outil_de_calcul!$B$7)+(10*Outil_de_calcul!$B$8)+((R$4-$A7-30)*Outil_de_calcul!$B$9))/(R$4-$A7))-Outil_de_calcul!$B$10)/100)),R$4-$A7,1)</f>
        <v>21.451368543191212</v>
      </c>
      <c r="S7" s="21">
        <f>-PV(IF((S$4-$A7)&lt;20,(Outil_de_calcul!$B$7-Outil_de_calcul!$B$10)/100,IF((S$4-$A7)&lt;30,(((((20*Outil_de_calcul!$B$7)+(S$4-$A7-20))*Outil_de_calcul!$B$8)/(S$4-$A7))-Outil_de_calcul!$B$10)/100,((((20*Outil_de_calcul!$B$7)+(10*Outil_de_calcul!$B$8)+((S$4-$A7-30)*Outil_de_calcul!$B$9))/(S$4-$A7))-Outil_de_calcul!$B$10)/100)),S$4-$A7,1)</f>
        <v>20.197147112740634</v>
      </c>
      <c r="T7" s="21">
        <f>-PV(IF((T$4-$A7)&lt;20,(Outil_de_calcul!$B$7-Outil_de_calcul!$B$10)/100,IF((T$4-$A7)&lt;30,(((((20*Outil_de_calcul!$B$7)+(T$4-$A7-20))*Outil_de_calcul!$B$8)/(T$4-$A7))-Outil_de_calcul!$B$10)/100,((((20*Outil_de_calcul!$B$7)+(10*Outil_de_calcul!$B$8)+((T$4-$A7-30)*Outil_de_calcul!$B$9))/(T$4-$A7))-Outil_de_calcul!$B$10)/100)),T$4-$A7,1)</f>
        <v>17.7331196553057</v>
      </c>
      <c r="U7" s="21">
        <f>-PV(IF((U$4-$A7)&lt;20,(Outil_de_calcul!$B$7-Outil_de_calcul!$B$10)/100,IF((U$4-$A7)&lt;30,(((((20*Outil_de_calcul!$B$7)+(U$4-$A7-20))*Outil_de_calcul!$B$8)/(U$4-$A7))-Outil_de_calcul!$B$10)/100,((((20*Outil_de_calcul!$B$7)+(10*Outil_de_calcul!$B$8)+((U$4-$A7-30)*Outil_de_calcul!$B$9))/(U$4-$A7))-Outil_de_calcul!$B$10)/100)),U$4-$A7,1)</f>
        <v>15.327148799821474</v>
      </c>
      <c r="V7" s="21">
        <f>-PV(IF((V$4-$A7)&lt;20,(Outil_de_calcul!$B$7-Outil_de_calcul!$B$10)/100,IF((V$4-$A7)&lt;30,(((((20*Outil_de_calcul!$B$7)+(V$4-$A7-20))*Outil_de_calcul!$B$8)/(V$4-$A7))-Outil_de_calcul!$B$10)/100,((((20*Outil_de_calcul!$B$7)+(10*Outil_de_calcul!$B$8)+((V$4-$A7-30)*Outil_de_calcul!$B$9))/(V$4-$A7))-Outil_de_calcul!$B$10)/100)),V$4-$A7,1)</f>
        <v>14.145505857797811</v>
      </c>
    </row>
    <row r="8" spans="1:22" ht="14.25" x14ac:dyDescent="0.2">
      <c r="A8" s="29">
        <v>3</v>
      </c>
      <c r="B8" s="21">
        <f>-PV(IF((B$4-$A8)&lt;20,(Outil_de_calcul!$B$7-Outil_de_calcul!$B$10)/100,IF((B$4-$A8)&lt;30,(((((20*Outil_de_calcul!$B$7)+(B$4-$A8-20))*Outil_de_calcul!$B$8)/(B$4-$A8))-Outil_de_calcul!$B$10)/100,((((20*Outil_de_calcul!$B$7)+(10*Outil_de_calcul!$B$8)+((B$4-$A8-30)*Outil_de_calcul!$B$9))/(B$4-$A8))-Outil_de_calcul!$B$10)/100)),B$4-$A8,1)</f>
        <v>82.69677280546621</v>
      </c>
      <c r="C8" s="21">
        <f>-PV(IF((C$4-$A8)&lt;20,(Outil_de_calcul!$B$7-Outil_de_calcul!$B$10)/100,IF((C$4-$A8)&lt;30,(((((20*Outil_de_calcul!$B$7)+(C$4-$A8-20))*Outil_de_calcul!$B$8)/(C$4-$A8))-Outil_de_calcul!$B$10)/100,((((20*Outil_de_calcul!$B$7)+(10*Outil_de_calcul!$B$8)+((C$4-$A8-30)*Outil_de_calcul!$B$9))/(C$4-$A8))-Outil_de_calcul!$B$10)/100)),C$4-$A8,1)</f>
        <v>81.347751260807001</v>
      </c>
      <c r="D8" s="21">
        <f>-PV(IF((D$4-$A8)&lt;20,(Outil_de_calcul!$B$7-Outil_de_calcul!$B$10)/100,IF((D$4-$A8)&lt;30,(((((20*Outil_de_calcul!$B$7)+(D$4-$A8-20))*Outil_de_calcul!$B$8)/(D$4-$A8))-Outil_de_calcul!$B$10)/100,((((20*Outil_de_calcul!$B$7)+(10*Outil_de_calcul!$B$8)+((D$4-$A8-30)*Outil_de_calcul!$B$9))/(D$4-$A8))-Outil_de_calcul!$B$10)/100)),D$4-$A8,1)</f>
        <v>80.002482653477514</v>
      </c>
      <c r="E8" s="21">
        <f>-PV(IF((E$4-$A8)&lt;20,(Outil_de_calcul!$B$7-Outil_de_calcul!$B$10)/100,IF((E$4-$A8)&lt;30,(((((20*Outil_de_calcul!$B$7)+(E$4-$A8-20))*Outil_de_calcul!$B$8)/(E$4-$A8))-Outil_de_calcul!$B$10)/100,((((20*Outil_de_calcul!$B$7)+(10*Outil_de_calcul!$B$8)+((E$4-$A8-30)*Outil_de_calcul!$B$9))/(E$4-$A8))-Outil_de_calcul!$B$10)/100)),E$4-$A8,1)</f>
        <v>78.660956718565302</v>
      </c>
      <c r="F8" s="21">
        <f>-PV(IF((F$4-$A8)&lt;20,(Outil_de_calcul!$B$7-Outil_de_calcul!$B$10)/100,IF((F$4-$A8)&lt;30,(((((20*Outil_de_calcul!$B$7)+(F$4-$A8-20))*Outil_de_calcul!$B$8)/(F$4-$A8))-Outil_de_calcul!$B$10)/100,((((20*Outil_de_calcul!$B$7)+(10*Outil_de_calcul!$B$8)+((F$4-$A8-30)*Outil_de_calcul!$B$9))/(F$4-$A8))-Outil_de_calcul!$B$10)/100)),F$4-$A8,1)</f>
        <v>77.323163219556875</v>
      </c>
      <c r="G8" s="21">
        <f>-PV(IF((G$4-$A8)&lt;20,(Outil_de_calcul!$B$7-Outil_de_calcul!$B$10)/100,IF((G$4-$A8)&lt;30,(((((20*Outil_de_calcul!$B$7)+(G$4-$A8-20))*Outil_de_calcul!$B$8)/(G$4-$A8))-Outil_de_calcul!$B$10)/100,((((20*Outil_de_calcul!$B$7)+(10*Outil_de_calcul!$B$8)+((G$4-$A8-30)*Outil_de_calcul!$B$9))/(G$4-$A8))-Outil_de_calcul!$B$10)/100)),G$4-$A8,1)</f>
        <v>75.989091948293293</v>
      </c>
      <c r="H8" s="21">
        <f>-PV(IF((H$4-$A8)&lt;20,(Outil_de_calcul!$B$7-Outil_de_calcul!$B$10)/100,IF((H$4-$A8)&lt;30,(((((20*Outil_de_calcul!$B$7)+(H$4-$A8-20))*Outil_de_calcul!$B$8)/(H$4-$A8))-Outil_de_calcul!$B$10)/100,((((20*Outil_de_calcul!$B$7)+(10*Outil_de_calcul!$B$8)+((H$4-$A8-30)*Outil_de_calcul!$B$9))/(H$4-$A8))-Outil_de_calcul!$B$10)/100)),H$4-$A8,1)</f>
        <v>74.65873272493485</v>
      </c>
      <c r="I8" s="21">
        <f>-PV(IF((I$4-$A8)&lt;20,(Outil_de_calcul!$B$7-Outil_de_calcul!$B$10)/100,IF((I$4-$A8)&lt;30,(((((20*Outil_de_calcul!$B$7)+(I$4-$A8-20))*Outil_de_calcul!$B$8)/(I$4-$A8))-Outil_de_calcul!$B$10)/100,((((20*Outil_de_calcul!$B$7)+(10*Outil_de_calcul!$B$8)+((I$4-$A8-30)*Outil_de_calcul!$B$9))/(I$4-$A8))-Outil_de_calcul!$B$10)/100)),I$4-$A8,1)</f>
        <v>73.332075397935554</v>
      </c>
      <c r="J8" s="21">
        <f>-PV(IF((J$4-$A8)&lt;20,(Outil_de_calcul!$B$7-Outil_de_calcul!$B$10)/100,IF((J$4-$A8)&lt;30,(((((20*Outil_de_calcul!$B$7)+(J$4-$A8-20))*Outil_de_calcul!$B$8)/(J$4-$A8))-Outil_de_calcul!$B$10)/100,((((20*Outil_de_calcul!$B$7)+(10*Outil_de_calcul!$B$8)+((J$4-$A8-30)*Outil_de_calcul!$B$9))/(J$4-$A8))-Outil_de_calcul!$B$10)/100)),J$4-$A8,1)</f>
        <v>72.009109844009615</v>
      </c>
      <c r="K8" s="21">
        <f>-PV(IF((K$4-$A8)&lt;20,(Outil_de_calcul!$B$7-Outil_de_calcul!$B$10)/100,IF((K$4-$A8)&lt;30,(((((20*Outil_de_calcul!$B$7)+(K$4-$A8-20))*Outil_de_calcul!$B$8)/(K$4-$A8))-Outil_de_calcul!$B$10)/100,((((20*Outil_de_calcul!$B$7)+(10*Outil_de_calcul!$B$8)+((K$4-$A8-30)*Outil_de_calcul!$B$9))/(K$4-$A8))-Outil_de_calcul!$B$10)/100)),K$4-$A8,1)</f>
        <v>70.689825968119592</v>
      </c>
      <c r="L8" s="21">
        <f>-PV(IF((L$4-$A8)&lt;20,(Outil_de_calcul!$B$7-Outil_de_calcul!$B$10)/100,IF((L$4-$A8)&lt;30,(((((20*Outil_de_calcul!$B$7)+(L$4-$A8-20))*Outil_de_calcul!$B$8)/(L$4-$A8))-Outil_de_calcul!$B$10)/100,((((20*Outil_de_calcul!$B$7)+(10*Outil_de_calcul!$B$8)+((L$4-$A8-30)*Outil_de_calcul!$B$9))/(L$4-$A8))-Outil_de_calcul!$B$10)/100)),L$4-$A8,1)</f>
        <v>69.374213703458778</v>
      </c>
      <c r="M8" s="21">
        <f>-PV(IF((M$4-$A8)&lt;20,(Outil_de_calcul!$B$7-Outil_de_calcul!$B$10)/100,IF((M$4-$A8)&lt;30,(((((20*Outil_de_calcul!$B$7)+(M$4-$A8-20))*Outil_de_calcul!$B$8)/(M$4-$A8))-Outil_de_calcul!$B$10)/100,((((20*Outil_de_calcul!$B$7)+(10*Outil_de_calcul!$B$8)+((M$4-$A8-30)*Outil_de_calcul!$B$9))/(M$4-$A8))-Outil_de_calcul!$B$10)/100)),M$4-$A8,1)</f>
        <v>68.062263011438603</v>
      </c>
      <c r="N8" s="21">
        <f>-PV(IF((N$4-$A8)&lt;20,(Outil_de_calcul!$B$7-Outil_de_calcul!$B$10)/100,IF((N$4-$A8)&lt;30,(((((20*Outil_de_calcul!$B$7)+(N$4-$A8-20))*Outil_de_calcul!$B$8)/(N$4-$A8))-Outil_de_calcul!$B$10)/100,((((20*Outil_de_calcul!$B$7)+(10*Outil_de_calcul!$B$8)+((N$4-$A8-30)*Outil_de_calcul!$B$9))/(N$4-$A8))-Outil_de_calcul!$B$10)/100)),N$4-$A8,1)</f>
        <v>62.850876186142102</v>
      </c>
      <c r="O8" s="21">
        <f>-PV(IF((O$4-$A8)&lt;20,(Outil_de_calcul!$B$7-Outil_de_calcul!$B$10)/100,IF((O$4-$A8)&lt;30,(((((20*Outil_de_calcul!$B$7)+(O$4-$A8-20))*Outil_de_calcul!$B$8)/(O$4-$A8))-Outil_de_calcul!$B$10)/100,((((20*Outil_de_calcul!$B$7)+(10*Outil_de_calcul!$B$8)+((O$4-$A8-30)*Outil_de_calcul!$B$9))/(O$4-$A8))-Outil_de_calcul!$B$10)/100)),O$4-$A8,1)</f>
        <v>56.417835172789722</v>
      </c>
      <c r="P8" s="21">
        <f>-PV(IF((P$4-$A8)&lt;20,(Outil_de_calcul!$B$7-Outil_de_calcul!$B$10)/100,IF((P$4-$A8)&lt;30,(((((20*Outil_de_calcul!$B$7)+(P$4-$A8-20))*Outil_de_calcul!$B$8)/(P$4-$A8))-Outil_de_calcul!$B$10)/100,((((20*Outil_de_calcul!$B$7)+(10*Outil_de_calcul!$B$8)+((P$4-$A8-30)*Outil_de_calcul!$B$9))/(P$4-$A8))-Outil_de_calcul!$B$10)/100)),P$4-$A8,1)</f>
        <v>30.241683808146483</v>
      </c>
      <c r="Q8" s="21">
        <f>-PV(IF((Q$4-$A8)&lt;20,(Outil_de_calcul!$B$7-Outil_de_calcul!$B$10)/100,IF((Q$4-$A8)&lt;30,(((((20*Outil_de_calcul!$B$7)+(Q$4-$A8-20))*Outil_de_calcul!$B$8)/(Q$4-$A8))-Outil_de_calcul!$B$10)/100,((((20*Outil_de_calcul!$B$7)+(10*Outil_de_calcul!$B$8)+((Q$4-$A8-30)*Outil_de_calcul!$B$9))/(Q$4-$A8))-Outil_de_calcul!$B$10)/100)),Q$4-$A8,1)</f>
        <v>25.260431414925709</v>
      </c>
      <c r="R8" s="21">
        <f>-PV(IF((R$4-$A8)&lt;20,(Outil_de_calcul!$B$7-Outil_de_calcul!$B$10)/100,IF((R$4-$A8)&lt;30,(((((20*Outil_de_calcul!$B$7)+(R$4-$A8-20))*Outil_de_calcul!$B$8)/(R$4-$A8))-Outil_de_calcul!$B$10)/100,((((20*Outil_de_calcul!$B$7)+(10*Outil_de_calcul!$B$8)+((R$4-$A8-30)*Outil_de_calcul!$B$9))/(R$4-$A8))-Outil_de_calcul!$B$10)/100)),R$4-$A8,1)</f>
        <v>20.197147112740634</v>
      </c>
      <c r="S8" s="21">
        <f>-PV(IF((S$4-$A8)&lt;20,(Outil_de_calcul!$B$7-Outil_de_calcul!$B$10)/100,IF((S$4-$A8)&lt;30,(((((20*Outil_de_calcul!$B$7)+(S$4-$A8-20))*Outil_de_calcul!$B$8)/(S$4-$A8))-Outil_de_calcul!$B$10)/100,((((20*Outil_de_calcul!$B$7)+(10*Outil_de_calcul!$B$8)+((S$4-$A8-30)*Outil_de_calcul!$B$9))/(S$4-$A8))-Outil_de_calcul!$B$10)/100)),S$4-$A8,1)</f>
        <v>18.957789534240067</v>
      </c>
      <c r="T8" s="21">
        <f>-PV(IF((T$4-$A8)&lt;20,(Outil_de_calcul!$B$7-Outil_de_calcul!$B$10)/100,IF((T$4-$A8)&lt;30,(((((20*Outil_de_calcul!$B$7)+(T$4-$A8-20))*Outil_de_calcul!$B$8)/(T$4-$A8))-Outil_de_calcul!$B$10)/100,((((20*Outil_de_calcul!$B$7)+(10*Outil_de_calcul!$B$8)+((T$4-$A8-30)*Outil_de_calcul!$B$9))/(T$4-$A8))-Outil_de_calcul!$B$10)/100)),T$4-$A8,1)</f>
        <v>16.522963411145998</v>
      </c>
      <c r="U8" s="21">
        <f>-PV(IF((U$4-$A8)&lt;20,(Outil_de_calcul!$B$7-Outil_de_calcul!$B$10)/100,IF((U$4-$A8)&lt;30,(((((20*Outil_de_calcul!$B$7)+(U$4-$A8-20))*Outil_de_calcul!$B$8)/(U$4-$A8))-Outil_de_calcul!$B$10)/100,((((20*Outil_de_calcul!$B$7)+(10*Outil_de_calcul!$B$8)+((U$4-$A8-30)*Outil_de_calcul!$B$9))/(U$4-$A8))-Outil_de_calcul!$B$10)/100)),U$4-$A8,1)</f>
        <v>14.145505857797811</v>
      </c>
      <c r="V8" s="21">
        <f>-PV(IF((V$4-$A8)&lt;20,(Outil_de_calcul!$B$7-Outil_de_calcul!$B$10)/100,IF((V$4-$A8)&lt;30,(((((20*Outil_de_calcul!$B$7)+(V$4-$A8-20))*Outil_de_calcul!$B$8)/(V$4-$A8))-Outil_de_calcul!$B$10)/100,((((20*Outil_de_calcul!$B$7)+(10*Outil_de_calcul!$B$8)+((V$4-$A8-30)*Outil_de_calcul!$B$9))/(V$4-$A8))-Outil_de_calcul!$B$10)/100)),V$4-$A8,1)</f>
        <v>12.977866635788459</v>
      </c>
    </row>
    <row r="9" spans="1:22" ht="14.25" x14ac:dyDescent="0.2">
      <c r="A9" s="29">
        <v>4</v>
      </c>
      <c r="B9" s="21">
        <f>-PV(IF((B$4-$A9)&lt;20,(Outil_de_calcul!$B$7-Outil_de_calcul!$B$10)/100,IF((B$4-$A9)&lt;30,(((((20*Outil_de_calcul!$B$7)+(B$4-$A9-20))*Outil_de_calcul!$B$8)/(B$4-$A9))-Outil_de_calcul!$B$10)/100,((((20*Outil_de_calcul!$B$7)+(10*Outil_de_calcul!$B$8)+((B$4-$A9-30)*Outil_de_calcul!$B$9))/(B$4-$A9))-Outil_de_calcul!$B$10)/100)),B$4-$A9,1)</f>
        <v>81.347751260807001</v>
      </c>
      <c r="C9" s="21">
        <f>-PV(IF((C$4-$A9)&lt;20,(Outil_de_calcul!$B$7-Outil_de_calcul!$B$10)/100,IF((C$4-$A9)&lt;30,(((((20*Outil_de_calcul!$B$7)+(C$4-$A9-20))*Outil_de_calcul!$B$8)/(C$4-$A9))-Outil_de_calcul!$B$10)/100,((((20*Outil_de_calcul!$B$7)+(10*Outil_de_calcul!$B$8)+((C$4-$A9-30)*Outil_de_calcul!$B$9))/(C$4-$A9))-Outil_de_calcul!$B$10)/100)),C$4-$A9,1)</f>
        <v>80.002482653477514</v>
      </c>
      <c r="D9" s="21">
        <f>-PV(IF((D$4-$A9)&lt;20,(Outil_de_calcul!$B$7-Outil_de_calcul!$B$10)/100,IF((D$4-$A9)&lt;30,(((((20*Outil_de_calcul!$B$7)+(D$4-$A9-20))*Outil_de_calcul!$B$8)/(D$4-$A9))-Outil_de_calcul!$B$10)/100,((((20*Outil_de_calcul!$B$7)+(10*Outil_de_calcul!$B$8)+((D$4-$A9-30)*Outil_de_calcul!$B$9))/(D$4-$A9))-Outil_de_calcul!$B$10)/100)),D$4-$A9,1)</f>
        <v>78.660956718565302</v>
      </c>
      <c r="E9" s="21">
        <f>-PV(IF((E$4-$A9)&lt;20,(Outil_de_calcul!$B$7-Outil_de_calcul!$B$10)/100,IF((E$4-$A9)&lt;30,(((((20*Outil_de_calcul!$B$7)+(E$4-$A9-20))*Outil_de_calcul!$B$8)/(E$4-$A9))-Outil_de_calcul!$B$10)/100,((((20*Outil_de_calcul!$B$7)+(10*Outil_de_calcul!$B$8)+((E$4-$A9-30)*Outil_de_calcul!$B$9))/(E$4-$A9))-Outil_de_calcul!$B$10)/100)),E$4-$A9,1)</f>
        <v>77.323163219556875</v>
      </c>
      <c r="F9" s="21">
        <f>-PV(IF((F$4-$A9)&lt;20,(Outil_de_calcul!$B$7-Outil_de_calcul!$B$10)/100,IF((F$4-$A9)&lt;30,(((((20*Outil_de_calcul!$B$7)+(F$4-$A9-20))*Outil_de_calcul!$B$8)/(F$4-$A9))-Outil_de_calcul!$B$10)/100,((((20*Outil_de_calcul!$B$7)+(10*Outil_de_calcul!$B$8)+((F$4-$A9-30)*Outil_de_calcul!$B$9))/(F$4-$A9))-Outil_de_calcul!$B$10)/100)),F$4-$A9,1)</f>
        <v>75.989091948293293</v>
      </c>
      <c r="G9" s="21">
        <f>-PV(IF((G$4-$A9)&lt;20,(Outil_de_calcul!$B$7-Outil_de_calcul!$B$10)/100,IF((G$4-$A9)&lt;30,(((((20*Outil_de_calcul!$B$7)+(G$4-$A9-20))*Outil_de_calcul!$B$8)/(G$4-$A9))-Outil_de_calcul!$B$10)/100,((((20*Outil_de_calcul!$B$7)+(10*Outil_de_calcul!$B$8)+((G$4-$A9-30)*Outil_de_calcul!$B$9))/(G$4-$A9))-Outil_de_calcul!$B$10)/100)),G$4-$A9,1)</f>
        <v>74.65873272493485</v>
      </c>
      <c r="H9" s="21">
        <f>-PV(IF((H$4-$A9)&lt;20,(Outil_de_calcul!$B$7-Outil_de_calcul!$B$10)/100,IF((H$4-$A9)&lt;30,(((((20*Outil_de_calcul!$B$7)+(H$4-$A9-20))*Outil_de_calcul!$B$8)/(H$4-$A9))-Outil_de_calcul!$B$10)/100,((((20*Outil_de_calcul!$B$7)+(10*Outil_de_calcul!$B$8)+((H$4-$A9-30)*Outil_de_calcul!$B$9))/(H$4-$A9))-Outil_de_calcul!$B$10)/100)),H$4-$A9,1)</f>
        <v>73.332075397935554</v>
      </c>
      <c r="I9" s="21">
        <f>-PV(IF((I$4-$A9)&lt;20,(Outil_de_calcul!$B$7-Outil_de_calcul!$B$10)/100,IF((I$4-$A9)&lt;30,(((((20*Outil_de_calcul!$B$7)+(I$4-$A9-20))*Outil_de_calcul!$B$8)/(I$4-$A9))-Outil_de_calcul!$B$10)/100,((((20*Outil_de_calcul!$B$7)+(10*Outil_de_calcul!$B$8)+((I$4-$A9-30)*Outil_de_calcul!$B$9))/(I$4-$A9))-Outil_de_calcul!$B$10)/100)),I$4-$A9,1)</f>
        <v>72.009109844009615</v>
      </c>
      <c r="J9" s="21">
        <f>-PV(IF((J$4-$A9)&lt;20,(Outil_de_calcul!$B$7-Outil_de_calcul!$B$10)/100,IF((J$4-$A9)&lt;30,(((((20*Outil_de_calcul!$B$7)+(J$4-$A9-20))*Outil_de_calcul!$B$8)/(J$4-$A9))-Outil_de_calcul!$B$10)/100,((((20*Outil_de_calcul!$B$7)+(10*Outil_de_calcul!$B$8)+((J$4-$A9-30)*Outil_de_calcul!$B$9))/(J$4-$A9))-Outil_de_calcul!$B$10)/100)),J$4-$A9,1)</f>
        <v>70.689825968119592</v>
      </c>
      <c r="K9" s="21">
        <f>-PV(IF((K$4-$A9)&lt;20,(Outil_de_calcul!$B$7-Outil_de_calcul!$B$10)/100,IF((K$4-$A9)&lt;30,(((((20*Outil_de_calcul!$B$7)+(K$4-$A9-20))*Outil_de_calcul!$B$8)/(K$4-$A9))-Outil_de_calcul!$B$10)/100,((((20*Outil_de_calcul!$B$7)+(10*Outil_de_calcul!$B$8)+((K$4-$A9-30)*Outil_de_calcul!$B$9))/(K$4-$A9))-Outil_de_calcul!$B$10)/100)),K$4-$A9,1)</f>
        <v>69.374213703458778</v>
      </c>
      <c r="L9" s="21">
        <f>-PV(IF((L$4-$A9)&lt;20,(Outil_de_calcul!$B$7-Outil_de_calcul!$B$10)/100,IF((L$4-$A9)&lt;30,(((((20*Outil_de_calcul!$B$7)+(L$4-$A9-20))*Outil_de_calcul!$B$8)/(L$4-$A9))-Outil_de_calcul!$B$10)/100,((((20*Outil_de_calcul!$B$7)+(10*Outil_de_calcul!$B$8)+((L$4-$A9-30)*Outil_de_calcul!$B$9))/(L$4-$A9))-Outil_de_calcul!$B$10)/100)),L$4-$A9,1)</f>
        <v>68.062263011438603</v>
      </c>
      <c r="M9" s="21">
        <f>-PV(IF((M$4-$A9)&lt;20,(Outil_de_calcul!$B$7-Outil_de_calcul!$B$10)/100,IF((M$4-$A9)&lt;30,(((((20*Outil_de_calcul!$B$7)+(M$4-$A9-20))*Outil_de_calcul!$B$8)/(M$4-$A9))-Outil_de_calcul!$B$10)/100,((((20*Outil_de_calcul!$B$7)+(10*Outil_de_calcul!$B$8)+((M$4-$A9-30)*Outil_de_calcul!$B$9))/(M$4-$A9))-Outil_de_calcul!$B$10)/100)),M$4-$A9,1)</f>
        <v>66.753963881699903</v>
      </c>
      <c r="N9" s="21">
        <f>-PV(IF((N$4-$A9)&lt;20,(Outil_de_calcul!$B$7-Outil_de_calcul!$B$10)/100,IF((N$4-$A9)&lt;30,(((((20*Outil_de_calcul!$B$7)+(N$4-$A9-20))*Outil_de_calcul!$B$8)/(N$4-$A9))-Outil_de_calcul!$B$10)/100,((((20*Outil_de_calcul!$B$7)+(10*Outil_de_calcul!$B$8)+((N$4-$A9-30)*Outil_de_calcul!$B$9))/(N$4-$A9))-Outil_de_calcul!$B$10)/100)),N$4-$A9,1)</f>
        <v>61.557083766876886</v>
      </c>
      <c r="O9" s="21">
        <f>-PV(IF((O$4-$A9)&lt;20,(Outil_de_calcul!$B$7-Outil_de_calcul!$B$10)/100,IF((O$4-$A9)&lt;30,(((((20*Outil_de_calcul!$B$7)+(O$4-$A9-20))*Outil_de_calcul!$B$8)/(O$4-$A9))-Outil_de_calcul!$B$10)/100,((((20*Outil_de_calcul!$B$7)+(10*Outil_de_calcul!$B$8)+((O$4-$A9-30)*Outil_de_calcul!$B$9))/(O$4-$A9))-Outil_de_calcul!$B$10)/100)),O$4-$A9,1)</f>
        <v>55.141954307254458</v>
      </c>
      <c r="P9" s="21">
        <f>-PV(IF((P$4-$A9)&lt;20,(Outil_de_calcul!$B$7-Outil_de_calcul!$B$10)/100,IF((P$4-$A9)&lt;30,(((((20*Outil_de_calcul!$B$7)+(P$4-$A9-20))*Outil_de_calcul!$B$8)/(P$4-$A9))-Outil_de_calcul!$B$10)/100,((((20*Outil_de_calcul!$B$7)+(10*Outil_de_calcul!$B$8)+((P$4-$A9-30)*Outil_de_calcul!$B$9))/(P$4-$A9))-Outil_de_calcul!$B$10)/100)),P$4-$A9,1)</f>
        <v>28.984182225125725</v>
      </c>
      <c r="Q9" s="21">
        <f>-PV(IF((Q$4-$A9)&lt;20,(Outil_de_calcul!$B$7-Outil_de_calcul!$B$10)/100,IF((Q$4-$A9)&lt;30,(((((20*Outil_de_calcul!$B$7)+(Q$4-$A9-20))*Outil_de_calcul!$B$8)/(Q$4-$A9))-Outil_de_calcul!$B$10)/100,((((20*Outil_de_calcul!$B$7)+(10*Outil_de_calcul!$B$8)+((Q$4-$A9-30)*Outil_de_calcul!$B$9))/(Q$4-$A9))-Outil_de_calcul!$B$10)/100)),Q$4-$A9,1)</f>
        <v>24.035258997969077</v>
      </c>
      <c r="R9" s="21">
        <f>-PV(IF((R$4-$A9)&lt;20,(Outil_de_calcul!$B$7-Outil_de_calcul!$B$10)/100,IF((R$4-$A9)&lt;30,(((((20*Outil_de_calcul!$B$7)+(R$4-$A9-20))*Outil_de_calcul!$B$8)/(R$4-$A9))-Outil_de_calcul!$B$10)/100,((((20*Outil_de_calcul!$B$7)+(10*Outil_de_calcul!$B$8)+((R$4-$A9-30)*Outil_de_calcul!$B$9))/(R$4-$A9))-Outil_de_calcul!$B$10)/100)),R$4-$A9,1)</f>
        <v>18.957789534240067</v>
      </c>
      <c r="S9" s="21">
        <f>-PV(IF((S$4-$A9)&lt;20,(Outil_de_calcul!$B$7-Outil_de_calcul!$B$10)/100,IF((S$4-$A9)&lt;30,(((((20*Outil_de_calcul!$B$7)+(S$4-$A9-20))*Outil_de_calcul!$B$8)/(S$4-$A9))-Outil_de_calcul!$B$10)/100,((((20*Outil_de_calcul!$B$7)+(10*Outil_de_calcul!$B$8)+((S$4-$A9-30)*Outil_de_calcul!$B$9))/(S$4-$A9))-Outil_de_calcul!$B$10)/100)),S$4-$A9,1)</f>
        <v>17.7331196553057</v>
      </c>
      <c r="T9" s="21">
        <f>-PV(IF((T$4-$A9)&lt;20,(Outil_de_calcul!$B$7-Outil_de_calcul!$B$10)/100,IF((T$4-$A9)&lt;30,(((((20*Outil_de_calcul!$B$7)+(T$4-$A9-20))*Outil_de_calcul!$B$8)/(T$4-$A9))-Outil_de_calcul!$B$10)/100,((((20*Outil_de_calcul!$B$7)+(10*Outil_de_calcul!$B$8)+((T$4-$A9-30)*Outil_de_calcul!$B$9))/(T$4-$A9))-Outil_de_calcul!$B$10)/100)),T$4-$A9,1)</f>
        <v>15.327148799821474</v>
      </c>
      <c r="U9" s="21">
        <f>-PV(IF((U$4-$A9)&lt;20,(Outil_de_calcul!$B$7-Outil_de_calcul!$B$10)/100,IF((U$4-$A9)&lt;30,(((((20*Outil_de_calcul!$B$7)+(U$4-$A9-20))*Outil_de_calcul!$B$8)/(U$4-$A9))-Outil_de_calcul!$B$10)/100,((((20*Outil_de_calcul!$B$7)+(10*Outil_de_calcul!$B$8)+((U$4-$A9-30)*Outil_de_calcul!$B$9))/(U$4-$A9))-Outil_de_calcul!$B$10)/100)),U$4-$A9,1)</f>
        <v>12.977866635788459</v>
      </c>
      <c r="V9" s="21">
        <f>-PV(IF((V$4-$A9)&lt;20,(Outil_de_calcul!$B$7-Outil_de_calcul!$B$10)/100,IF((V$4-$A9)&lt;30,(((((20*Outil_de_calcul!$B$7)+(V$4-$A9-20))*Outil_de_calcul!$B$8)/(V$4-$A9))-Outil_de_calcul!$B$10)/100,((((20*Outil_de_calcul!$B$7)+(10*Outil_de_calcul!$B$8)+((V$4-$A9-30)*Outil_de_calcul!$B$9))/(V$4-$A9))-Outil_de_calcul!$B$10)/100)),V$4-$A9,1)</f>
        <v>11.824065174883819</v>
      </c>
    </row>
    <row r="10" spans="1:22" ht="14.25" x14ac:dyDescent="0.2">
      <c r="A10" s="29">
        <v>5</v>
      </c>
      <c r="B10" s="21">
        <f>-PV(IF((B$4-$A10)&lt;20,(Outil_de_calcul!$B$7-Outil_de_calcul!$B$10)/100,IF((B$4-$A10)&lt;30,(((((20*Outil_de_calcul!$B$7)+(B$4-$A10-20))*Outil_de_calcul!$B$8)/(B$4-$A10))-Outil_de_calcul!$B$10)/100,((((20*Outil_de_calcul!$B$7)+(10*Outil_de_calcul!$B$8)+((B$4-$A10-30)*Outil_de_calcul!$B$9))/(B$4-$A10))-Outil_de_calcul!$B$10)/100)),B$4-$A10,1)</f>
        <v>80.002482653477514</v>
      </c>
      <c r="C10" s="21">
        <f>-PV(IF((C$4-$A10)&lt;20,(Outil_de_calcul!$B$7-Outil_de_calcul!$B$10)/100,IF((C$4-$A10)&lt;30,(((((20*Outil_de_calcul!$B$7)+(C$4-$A10-20))*Outil_de_calcul!$B$8)/(C$4-$A10))-Outil_de_calcul!$B$10)/100,((((20*Outil_de_calcul!$B$7)+(10*Outil_de_calcul!$B$8)+((C$4-$A10-30)*Outil_de_calcul!$B$9))/(C$4-$A10))-Outil_de_calcul!$B$10)/100)),C$4-$A10,1)</f>
        <v>78.660956718565302</v>
      </c>
      <c r="D10" s="21">
        <f>-PV(IF((D$4-$A10)&lt;20,(Outil_de_calcul!$B$7-Outil_de_calcul!$B$10)/100,IF((D$4-$A10)&lt;30,(((((20*Outil_de_calcul!$B$7)+(D$4-$A10-20))*Outil_de_calcul!$B$8)/(D$4-$A10))-Outil_de_calcul!$B$10)/100,((((20*Outil_de_calcul!$B$7)+(10*Outil_de_calcul!$B$8)+((D$4-$A10-30)*Outil_de_calcul!$B$9))/(D$4-$A10))-Outil_de_calcul!$B$10)/100)),D$4-$A10,1)</f>
        <v>77.323163219556875</v>
      </c>
      <c r="E10" s="21">
        <f>-PV(IF((E$4-$A10)&lt;20,(Outil_de_calcul!$B$7-Outil_de_calcul!$B$10)/100,IF((E$4-$A10)&lt;30,(((((20*Outil_de_calcul!$B$7)+(E$4-$A10-20))*Outil_de_calcul!$B$8)/(E$4-$A10))-Outil_de_calcul!$B$10)/100,((((20*Outil_de_calcul!$B$7)+(10*Outil_de_calcul!$B$8)+((E$4-$A10-30)*Outil_de_calcul!$B$9))/(E$4-$A10))-Outil_de_calcul!$B$10)/100)),E$4-$A10,1)</f>
        <v>75.989091948293293</v>
      </c>
      <c r="F10" s="21">
        <f>-PV(IF((F$4-$A10)&lt;20,(Outil_de_calcul!$B$7-Outil_de_calcul!$B$10)/100,IF((F$4-$A10)&lt;30,(((((20*Outil_de_calcul!$B$7)+(F$4-$A10-20))*Outil_de_calcul!$B$8)/(F$4-$A10))-Outil_de_calcul!$B$10)/100,((((20*Outil_de_calcul!$B$7)+(10*Outil_de_calcul!$B$8)+((F$4-$A10-30)*Outil_de_calcul!$B$9))/(F$4-$A10))-Outil_de_calcul!$B$10)/100)),F$4-$A10,1)</f>
        <v>74.65873272493485</v>
      </c>
      <c r="G10" s="21">
        <f>-PV(IF((G$4-$A10)&lt;20,(Outil_de_calcul!$B$7-Outil_de_calcul!$B$10)/100,IF((G$4-$A10)&lt;30,(((((20*Outil_de_calcul!$B$7)+(G$4-$A10-20))*Outil_de_calcul!$B$8)/(G$4-$A10))-Outil_de_calcul!$B$10)/100,((((20*Outil_de_calcul!$B$7)+(10*Outil_de_calcul!$B$8)+((G$4-$A10-30)*Outil_de_calcul!$B$9))/(G$4-$A10))-Outil_de_calcul!$B$10)/100)),G$4-$A10,1)</f>
        <v>73.332075397935554</v>
      </c>
      <c r="H10" s="21">
        <f>-PV(IF((H$4-$A10)&lt;20,(Outil_de_calcul!$B$7-Outil_de_calcul!$B$10)/100,IF((H$4-$A10)&lt;30,(((((20*Outil_de_calcul!$B$7)+(H$4-$A10-20))*Outil_de_calcul!$B$8)/(H$4-$A10))-Outil_de_calcul!$B$10)/100,((((20*Outil_de_calcul!$B$7)+(10*Outil_de_calcul!$B$8)+((H$4-$A10-30)*Outil_de_calcul!$B$9))/(H$4-$A10))-Outil_de_calcul!$B$10)/100)),H$4-$A10,1)</f>
        <v>72.009109844009615</v>
      </c>
      <c r="I10" s="21">
        <f>-PV(IF((I$4-$A10)&lt;20,(Outil_de_calcul!$B$7-Outil_de_calcul!$B$10)/100,IF((I$4-$A10)&lt;30,(((((20*Outil_de_calcul!$B$7)+(I$4-$A10-20))*Outil_de_calcul!$B$8)/(I$4-$A10))-Outil_de_calcul!$B$10)/100,((((20*Outil_de_calcul!$B$7)+(10*Outil_de_calcul!$B$8)+((I$4-$A10-30)*Outil_de_calcul!$B$9))/(I$4-$A10))-Outil_de_calcul!$B$10)/100)),I$4-$A10,1)</f>
        <v>70.689825968119592</v>
      </c>
      <c r="J10" s="21">
        <f>-PV(IF((J$4-$A10)&lt;20,(Outil_de_calcul!$B$7-Outil_de_calcul!$B$10)/100,IF((J$4-$A10)&lt;30,(((((20*Outil_de_calcul!$B$7)+(J$4-$A10-20))*Outil_de_calcul!$B$8)/(J$4-$A10))-Outil_de_calcul!$B$10)/100,((((20*Outil_de_calcul!$B$7)+(10*Outil_de_calcul!$B$8)+((J$4-$A10-30)*Outil_de_calcul!$B$9))/(J$4-$A10))-Outil_de_calcul!$B$10)/100)),J$4-$A10,1)</f>
        <v>69.374213703458778</v>
      </c>
      <c r="K10" s="21">
        <f>-PV(IF((K$4-$A10)&lt;20,(Outil_de_calcul!$B$7-Outil_de_calcul!$B$10)/100,IF((K$4-$A10)&lt;30,(((((20*Outil_de_calcul!$B$7)+(K$4-$A10-20))*Outil_de_calcul!$B$8)/(K$4-$A10))-Outil_de_calcul!$B$10)/100,((((20*Outil_de_calcul!$B$7)+(10*Outil_de_calcul!$B$8)+((K$4-$A10-30)*Outil_de_calcul!$B$9))/(K$4-$A10))-Outil_de_calcul!$B$10)/100)),K$4-$A10,1)</f>
        <v>68.062263011438603</v>
      </c>
      <c r="L10" s="21">
        <f>-PV(IF((L$4-$A10)&lt;20,(Outil_de_calcul!$B$7-Outil_de_calcul!$B$10)/100,IF((L$4-$A10)&lt;30,(((((20*Outil_de_calcul!$B$7)+(L$4-$A10-20))*Outil_de_calcul!$B$8)/(L$4-$A10))-Outil_de_calcul!$B$10)/100,((((20*Outil_de_calcul!$B$7)+(10*Outil_de_calcul!$B$8)+((L$4-$A10-30)*Outil_de_calcul!$B$9))/(L$4-$A10))-Outil_de_calcul!$B$10)/100)),L$4-$A10,1)</f>
        <v>66.753963881699903</v>
      </c>
      <c r="M10" s="21">
        <f>-PV(IF((M$4-$A10)&lt;20,(Outil_de_calcul!$B$7-Outil_de_calcul!$B$10)/100,IF((M$4-$A10)&lt;30,(((((20*Outil_de_calcul!$B$7)+(M$4-$A10-20))*Outil_de_calcul!$B$8)/(M$4-$A10))-Outil_de_calcul!$B$10)/100,((((20*Outil_de_calcul!$B$7)+(10*Outil_de_calcul!$B$8)+((M$4-$A10-30)*Outil_de_calcul!$B$9))/(M$4-$A10))-Outil_de_calcul!$B$10)/100)),M$4-$A10,1)</f>
        <v>65.449306332112045</v>
      </c>
      <c r="N10" s="21">
        <f>-PV(IF((N$4-$A10)&lt;20,(Outil_de_calcul!$B$7-Outil_de_calcul!$B$10)/100,IF((N$4-$A10)&lt;30,(((((20*Outil_de_calcul!$B$7)+(N$4-$A10-20))*Outil_de_calcul!$B$8)/(N$4-$A10))-Outil_de_calcul!$B$10)/100,((((20*Outil_de_calcul!$B$7)+(10*Outil_de_calcul!$B$8)+((N$4-$A10-30)*Outil_de_calcul!$B$9))/(N$4-$A10))-Outil_de_calcul!$B$10)/100)),N$4-$A10,1)</f>
        <v>60.266893282089192</v>
      </c>
      <c r="O10" s="21">
        <f>-PV(IF((O$4-$A10)&lt;20,(Outil_de_calcul!$B$7-Outil_de_calcul!$B$10)/100,IF((O$4-$A10)&lt;30,(((((20*Outil_de_calcul!$B$7)+(O$4-$A10-20))*Outil_de_calcul!$B$8)/(O$4-$A10))-Outil_de_calcul!$B$10)/100,((((20*Outil_de_calcul!$B$7)+(10*Outil_de_calcul!$B$8)+((O$4-$A10-30)*Outil_de_calcul!$B$9))/(O$4-$A10))-Outil_de_calcul!$B$10)/100)),O$4-$A10,1)</f>
        <v>53.869626460489229</v>
      </c>
      <c r="P10" s="21">
        <f>-PV(IF((P$4-$A10)&lt;20,(Outil_de_calcul!$B$7-Outil_de_calcul!$B$10)/100,IF((P$4-$A10)&lt;30,(((((20*Outil_de_calcul!$B$7)+(P$4-$A10-20))*Outil_de_calcul!$B$8)/(P$4-$A10))-Outil_de_calcul!$B$10)/100,((((20*Outil_de_calcul!$B$7)+(10*Outil_de_calcul!$B$8)+((P$4-$A10-30)*Outil_de_calcul!$B$9))/(P$4-$A10))-Outil_de_calcul!$B$10)/100)),P$4-$A10,1)</f>
        <v>27.734841167600141</v>
      </c>
      <c r="Q10" s="21">
        <f>-PV(IF((Q$4-$A10)&lt;20,(Outil_de_calcul!$B$7-Outil_de_calcul!$B$10)/100,IF((Q$4-$A10)&lt;30,(((((20*Outil_de_calcul!$B$7)+(Q$4-$A10-20))*Outil_de_calcul!$B$8)/(Q$4-$A10))-Outil_de_calcul!$B$10)/100,((((20*Outil_de_calcul!$B$7)+(10*Outil_de_calcul!$B$8)+((Q$4-$A10-30)*Outil_de_calcul!$B$9))/(Q$4-$A10))-Outil_de_calcul!$B$10)/100)),Q$4-$A10,1)</f>
        <v>22.818039667930574</v>
      </c>
      <c r="R10" s="21">
        <f>-PV(IF((R$4-$A10)&lt;20,(Outil_de_calcul!$B$7-Outil_de_calcul!$B$10)/100,IF((R$4-$A10)&lt;30,(((((20*Outil_de_calcul!$B$7)+(R$4-$A10-20))*Outil_de_calcul!$B$8)/(R$4-$A10))-Outil_de_calcul!$B$10)/100,((((20*Outil_de_calcul!$B$7)+(10*Outil_de_calcul!$B$8)+((R$4-$A10-30)*Outil_de_calcul!$B$9))/(R$4-$A10))-Outil_de_calcul!$B$10)/100)),R$4-$A10,1)</f>
        <v>17.7331196553057</v>
      </c>
      <c r="S10" s="21">
        <f>-PV(IF((S$4-$A10)&lt;20,(Outil_de_calcul!$B$7-Outil_de_calcul!$B$10)/100,IF((S$4-$A10)&lt;30,(((((20*Outil_de_calcul!$B$7)+(S$4-$A10-20))*Outil_de_calcul!$B$8)/(S$4-$A10))-Outil_de_calcul!$B$10)/100,((((20*Outil_de_calcul!$B$7)+(10*Outil_de_calcul!$B$8)+((S$4-$A10-30)*Outil_de_calcul!$B$9))/(S$4-$A10))-Outil_de_calcul!$B$10)/100)),S$4-$A10,1)</f>
        <v>16.522963411145998</v>
      </c>
      <c r="T10" s="21">
        <f>-PV(IF((T$4-$A10)&lt;20,(Outil_de_calcul!$B$7-Outil_de_calcul!$B$10)/100,IF((T$4-$A10)&lt;30,(((((20*Outil_de_calcul!$B$7)+(T$4-$A10-20))*Outil_de_calcul!$B$8)/(T$4-$A10))-Outil_de_calcul!$B$10)/100,((((20*Outil_de_calcul!$B$7)+(10*Outil_de_calcul!$B$8)+((T$4-$A10-30)*Outil_de_calcul!$B$9))/(T$4-$A10))-Outil_de_calcul!$B$10)/100)),T$4-$A10,1)</f>
        <v>14.145505857797811</v>
      </c>
      <c r="U10" s="21">
        <f>-PV(IF((U$4-$A10)&lt;20,(Outil_de_calcul!$B$7-Outil_de_calcul!$B$10)/100,IF((U$4-$A10)&lt;30,(((((20*Outil_de_calcul!$B$7)+(U$4-$A10-20))*Outil_de_calcul!$B$8)/(U$4-$A10))-Outil_de_calcul!$B$10)/100,((((20*Outil_de_calcul!$B$7)+(10*Outil_de_calcul!$B$8)+((U$4-$A10-30)*Outil_de_calcul!$B$9))/(U$4-$A10))-Outil_de_calcul!$B$10)/100)),U$4-$A10,1)</f>
        <v>11.824065174883819</v>
      </c>
      <c r="V10" s="21">
        <f>-PV(IF((V$4-$A10)&lt;20,(Outil_de_calcul!$B$7-Outil_de_calcul!$B$10)/100,IF((V$4-$A10)&lt;30,(((((20*Outil_de_calcul!$B$7)+(V$4-$A10-20))*Outil_de_calcul!$B$8)/(V$4-$A10))-Outil_de_calcul!$B$10)/100,((((20*Outil_de_calcul!$B$7)+(10*Outil_de_calcul!$B$8)+((V$4-$A10-30)*Outil_de_calcul!$B$9))/(V$4-$A10))-Outil_de_calcul!$B$10)/100)),V$4-$A10,1)</f>
        <v>10.683937482963023</v>
      </c>
    </row>
    <row r="11" spans="1:22" ht="14.25" x14ac:dyDescent="0.2">
      <c r="A11" s="29">
        <v>6</v>
      </c>
      <c r="B11" s="21">
        <f>-PV(IF((B$4-$A11)&lt;20,(Outil_de_calcul!$B$7-Outil_de_calcul!$B$10)/100,IF((B$4-$A11)&lt;30,(((((20*Outil_de_calcul!$B$7)+(B$4-$A11-20))*Outil_de_calcul!$B$8)/(B$4-$A11))-Outil_de_calcul!$B$10)/100,((((20*Outil_de_calcul!$B$7)+(10*Outil_de_calcul!$B$8)+((B$4-$A11-30)*Outil_de_calcul!$B$9))/(B$4-$A11))-Outil_de_calcul!$B$10)/100)),B$4-$A11,1)</f>
        <v>78.660956718565302</v>
      </c>
      <c r="C11" s="21">
        <f>-PV(IF((C$4-$A11)&lt;20,(Outil_de_calcul!$B$7-Outil_de_calcul!$B$10)/100,IF((C$4-$A11)&lt;30,(((((20*Outil_de_calcul!$B$7)+(C$4-$A11-20))*Outil_de_calcul!$B$8)/(C$4-$A11))-Outil_de_calcul!$B$10)/100,((((20*Outil_de_calcul!$B$7)+(10*Outil_de_calcul!$B$8)+((C$4-$A11-30)*Outil_de_calcul!$B$9))/(C$4-$A11))-Outil_de_calcul!$B$10)/100)),C$4-$A11,1)</f>
        <v>77.323163219556875</v>
      </c>
      <c r="D11" s="21">
        <f>-PV(IF((D$4-$A11)&lt;20,(Outil_de_calcul!$B$7-Outil_de_calcul!$B$10)/100,IF((D$4-$A11)&lt;30,(((((20*Outil_de_calcul!$B$7)+(D$4-$A11-20))*Outil_de_calcul!$B$8)/(D$4-$A11))-Outil_de_calcul!$B$10)/100,((((20*Outil_de_calcul!$B$7)+(10*Outil_de_calcul!$B$8)+((D$4-$A11-30)*Outil_de_calcul!$B$9))/(D$4-$A11))-Outil_de_calcul!$B$10)/100)),D$4-$A11,1)</f>
        <v>75.989091948293293</v>
      </c>
      <c r="E11" s="21">
        <f>-PV(IF((E$4-$A11)&lt;20,(Outil_de_calcul!$B$7-Outil_de_calcul!$B$10)/100,IF((E$4-$A11)&lt;30,(((((20*Outil_de_calcul!$B$7)+(E$4-$A11-20))*Outil_de_calcul!$B$8)/(E$4-$A11))-Outil_de_calcul!$B$10)/100,((((20*Outil_de_calcul!$B$7)+(10*Outil_de_calcul!$B$8)+((E$4-$A11-30)*Outil_de_calcul!$B$9))/(E$4-$A11))-Outil_de_calcul!$B$10)/100)),E$4-$A11,1)</f>
        <v>74.65873272493485</v>
      </c>
      <c r="F11" s="21">
        <f>-PV(IF((F$4-$A11)&lt;20,(Outil_de_calcul!$B$7-Outil_de_calcul!$B$10)/100,IF((F$4-$A11)&lt;30,(((((20*Outil_de_calcul!$B$7)+(F$4-$A11-20))*Outil_de_calcul!$B$8)/(F$4-$A11))-Outil_de_calcul!$B$10)/100,((((20*Outil_de_calcul!$B$7)+(10*Outil_de_calcul!$B$8)+((F$4-$A11-30)*Outil_de_calcul!$B$9))/(F$4-$A11))-Outil_de_calcul!$B$10)/100)),F$4-$A11,1)</f>
        <v>73.332075397935554</v>
      </c>
      <c r="G11" s="21">
        <f>-PV(IF((G$4-$A11)&lt;20,(Outil_de_calcul!$B$7-Outil_de_calcul!$B$10)/100,IF((G$4-$A11)&lt;30,(((((20*Outil_de_calcul!$B$7)+(G$4-$A11-20))*Outil_de_calcul!$B$8)/(G$4-$A11))-Outil_de_calcul!$B$10)/100,((((20*Outil_de_calcul!$B$7)+(10*Outil_de_calcul!$B$8)+((G$4-$A11-30)*Outil_de_calcul!$B$9))/(G$4-$A11))-Outil_de_calcul!$B$10)/100)),G$4-$A11,1)</f>
        <v>72.009109844009615</v>
      </c>
      <c r="H11" s="21">
        <f>-PV(IF((H$4-$A11)&lt;20,(Outil_de_calcul!$B$7-Outil_de_calcul!$B$10)/100,IF((H$4-$A11)&lt;30,(((((20*Outil_de_calcul!$B$7)+(H$4-$A11-20))*Outil_de_calcul!$B$8)/(H$4-$A11))-Outil_de_calcul!$B$10)/100,((((20*Outil_de_calcul!$B$7)+(10*Outil_de_calcul!$B$8)+((H$4-$A11-30)*Outil_de_calcul!$B$9))/(H$4-$A11))-Outil_de_calcul!$B$10)/100)),H$4-$A11,1)</f>
        <v>70.689825968119592</v>
      </c>
      <c r="I11" s="21">
        <f>-PV(IF((I$4-$A11)&lt;20,(Outil_de_calcul!$B$7-Outil_de_calcul!$B$10)/100,IF((I$4-$A11)&lt;30,(((((20*Outil_de_calcul!$B$7)+(I$4-$A11-20))*Outil_de_calcul!$B$8)/(I$4-$A11))-Outil_de_calcul!$B$10)/100,((((20*Outil_de_calcul!$B$7)+(10*Outil_de_calcul!$B$8)+((I$4-$A11-30)*Outil_de_calcul!$B$9))/(I$4-$A11))-Outil_de_calcul!$B$10)/100)),I$4-$A11,1)</f>
        <v>69.374213703458778</v>
      </c>
      <c r="J11" s="21">
        <f>-PV(IF((J$4-$A11)&lt;20,(Outil_de_calcul!$B$7-Outil_de_calcul!$B$10)/100,IF((J$4-$A11)&lt;30,(((((20*Outil_de_calcul!$B$7)+(J$4-$A11-20))*Outil_de_calcul!$B$8)/(J$4-$A11))-Outil_de_calcul!$B$10)/100,((((20*Outil_de_calcul!$B$7)+(10*Outil_de_calcul!$B$8)+((J$4-$A11-30)*Outil_de_calcul!$B$9))/(J$4-$A11))-Outil_de_calcul!$B$10)/100)),J$4-$A11,1)</f>
        <v>68.062263011438603</v>
      </c>
      <c r="K11" s="21">
        <f>-PV(IF((K$4-$A11)&lt;20,(Outil_de_calcul!$B$7-Outil_de_calcul!$B$10)/100,IF((K$4-$A11)&lt;30,(((((20*Outil_de_calcul!$B$7)+(K$4-$A11-20))*Outil_de_calcul!$B$8)/(K$4-$A11))-Outil_de_calcul!$B$10)/100,((((20*Outil_de_calcul!$B$7)+(10*Outil_de_calcul!$B$8)+((K$4-$A11-30)*Outil_de_calcul!$B$9))/(K$4-$A11))-Outil_de_calcul!$B$10)/100)),K$4-$A11,1)</f>
        <v>66.753963881699903</v>
      </c>
      <c r="L11" s="21">
        <f>-PV(IF((L$4-$A11)&lt;20,(Outil_de_calcul!$B$7-Outil_de_calcul!$B$10)/100,IF((L$4-$A11)&lt;30,(((((20*Outil_de_calcul!$B$7)+(L$4-$A11-20))*Outil_de_calcul!$B$8)/(L$4-$A11))-Outil_de_calcul!$B$10)/100,((((20*Outil_de_calcul!$B$7)+(10*Outil_de_calcul!$B$8)+((L$4-$A11-30)*Outil_de_calcul!$B$9))/(L$4-$A11))-Outil_de_calcul!$B$10)/100)),L$4-$A11,1)</f>
        <v>65.449306332112045</v>
      </c>
      <c r="M11" s="21">
        <f>-PV(IF((M$4-$A11)&lt;20,(Outil_de_calcul!$B$7-Outil_de_calcul!$B$10)/100,IF((M$4-$A11)&lt;30,(((((20*Outil_de_calcul!$B$7)+(M$4-$A11-20))*Outil_de_calcul!$B$8)/(M$4-$A11))-Outil_de_calcul!$B$10)/100,((((20*Outil_de_calcul!$B$7)+(10*Outil_de_calcul!$B$8)+((M$4-$A11-30)*Outil_de_calcul!$B$9))/(M$4-$A11))-Outil_de_calcul!$B$10)/100)),M$4-$A11,1)</f>
        <v>64.148280408793312</v>
      </c>
      <c r="N11" s="21">
        <f>-PV(IF((N$4-$A11)&lt;20,(Outil_de_calcul!$B$7-Outil_de_calcul!$B$10)/100,IF((N$4-$A11)&lt;30,(((((20*Outil_de_calcul!$B$7)+(N$4-$A11-20))*Outil_de_calcul!$B$8)/(N$4-$A11))-Outil_de_calcul!$B$10)/100,((((20*Outil_de_calcul!$B$7)+(10*Outil_de_calcul!$B$8)+((N$4-$A11-30)*Outil_de_calcul!$B$9))/(N$4-$A11))-Outil_de_calcul!$B$10)/100)),N$4-$A11,1)</f>
        <v>58.980294891320938</v>
      </c>
      <c r="O11" s="21">
        <f>-PV(IF((O$4-$A11)&lt;20,(Outil_de_calcul!$B$7-Outil_de_calcul!$B$10)/100,IF((O$4-$A11)&lt;30,(((((20*Outil_de_calcul!$B$7)+(O$4-$A11-20))*Outil_de_calcul!$B$8)/(O$4-$A11))-Outil_de_calcul!$B$10)/100,((((20*Outil_de_calcul!$B$7)+(10*Outil_de_calcul!$B$8)+((O$4-$A11-30)*Outil_de_calcul!$B$9))/(O$4-$A11))-Outil_de_calcul!$B$10)/100)),O$4-$A11,1)</f>
        <v>52.600841936082219</v>
      </c>
      <c r="P11" s="21">
        <f>-PV(IF((P$4-$A11)&lt;20,(Outil_de_calcul!$B$7-Outil_de_calcul!$B$10)/100,IF((P$4-$A11)&lt;30,(((((20*Outil_de_calcul!$B$7)+(P$4-$A11-20))*Outil_de_calcul!$B$8)/(P$4-$A11))-Outil_de_calcul!$B$10)/100,((((20*Outil_de_calcul!$B$7)+(10*Outil_de_calcul!$B$8)+((P$4-$A11-30)*Outil_de_calcul!$B$9))/(P$4-$A11))-Outil_de_calcul!$B$10)/100)),P$4-$A11,1)</f>
        <v>26.493608243708113</v>
      </c>
      <c r="Q11" s="21">
        <f>-PV(IF((Q$4-$A11)&lt;20,(Outil_de_calcul!$B$7-Outil_de_calcul!$B$10)/100,IF((Q$4-$A11)&lt;30,(((((20*Outil_de_calcul!$B$7)+(Q$4-$A11-20))*Outil_de_calcul!$B$8)/(Q$4-$A11))-Outil_de_calcul!$B$10)/100,((((20*Outil_de_calcul!$B$7)+(10*Outil_de_calcul!$B$8)+((Q$4-$A11-30)*Outil_de_calcul!$B$9))/(Q$4-$A11))-Outil_de_calcul!$B$10)/100)),Q$4-$A11,1)</f>
        <v>21.451368543191212</v>
      </c>
      <c r="R11" s="21">
        <f>-PV(IF((R$4-$A11)&lt;20,(Outil_de_calcul!$B$7-Outil_de_calcul!$B$10)/100,IF((R$4-$A11)&lt;30,(((((20*Outil_de_calcul!$B$7)+(R$4-$A11-20))*Outil_de_calcul!$B$8)/(R$4-$A11))-Outil_de_calcul!$B$10)/100,((((20*Outil_de_calcul!$B$7)+(10*Outil_de_calcul!$B$8)+((R$4-$A11-30)*Outil_de_calcul!$B$9))/(R$4-$A11))-Outil_de_calcul!$B$10)/100)),R$4-$A11,1)</f>
        <v>16.522963411145998</v>
      </c>
      <c r="S11" s="21">
        <f>-PV(IF((S$4-$A11)&lt;20,(Outil_de_calcul!$B$7-Outil_de_calcul!$B$10)/100,IF((S$4-$A11)&lt;30,(((((20*Outil_de_calcul!$B$7)+(S$4-$A11-20))*Outil_de_calcul!$B$8)/(S$4-$A11))-Outil_de_calcul!$B$10)/100,((((20*Outil_de_calcul!$B$7)+(10*Outil_de_calcul!$B$8)+((S$4-$A11-30)*Outil_de_calcul!$B$9))/(S$4-$A11))-Outil_de_calcul!$B$10)/100)),S$4-$A11,1)</f>
        <v>15.327148799821474</v>
      </c>
      <c r="T11" s="21">
        <f>-PV(IF((T$4-$A11)&lt;20,(Outil_de_calcul!$B$7-Outil_de_calcul!$B$10)/100,IF((T$4-$A11)&lt;30,(((((20*Outil_de_calcul!$B$7)+(T$4-$A11-20))*Outil_de_calcul!$B$8)/(T$4-$A11))-Outil_de_calcul!$B$10)/100,((((20*Outil_de_calcul!$B$7)+(10*Outil_de_calcul!$B$8)+((T$4-$A11-30)*Outil_de_calcul!$B$9))/(T$4-$A11))-Outil_de_calcul!$B$10)/100)),T$4-$A11,1)</f>
        <v>12.977866635788459</v>
      </c>
      <c r="U11" s="21">
        <f>-PV(IF((U$4-$A11)&lt;20,(Outil_de_calcul!$B$7-Outil_de_calcul!$B$10)/100,IF((U$4-$A11)&lt;30,(((((20*Outil_de_calcul!$B$7)+(U$4-$A11-20))*Outil_de_calcul!$B$8)/(U$4-$A11))-Outil_de_calcul!$B$10)/100,((((20*Outil_de_calcul!$B$7)+(10*Outil_de_calcul!$B$8)+((U$4-$A11-30)*Outil_de_calcul!$B$9))/(U$4-$A11))-Outil_de_calcul!$B$10)/100)),U$4-$A11,1)</f>
        <v>10.683937482963023</v>
      </c>
      <c r="V11" s="21">
        <f>-PV(IF((V$4-$A11)&lt;20,(Outil_de_calcul!$B$7-Outil_de_calcul!$B$10)/100,IF((V$4-$A11)&lt;30,(((((20*Outil_de_calcul!$B$7)+(V$4-$A11-20))*Outil_de_calcul!$B$8)/(V$4-$A11))-Outil_de_calcul!$B$10)/100,((((20*Outil_de_calcul!$B$7)+(10*Outil_de_calcul!$B$8)+((V$4-$A11-30)*Outil_de_calcul!$B$9))/(V$4-$A11))-Outil_de_calcul!$B$10)/100)),V$4-$A11,1)</f>
        <v>9.5573215113855188</v>
      </c>
    </row>
    <row r="12" spans="1:22" ht="14.25" x14ac:dyDescent="0.2">
      <c r="A12" s="29">
        <v>7</v>
      </c>
      <c r="B12" s="21">
        <f>-PV(IF((B$4-$A12)&lt;20,(Outil_de_calcul!$B$7-Outil_de_calcul!$B$10)/100,IF((B$4-$A12)&lt;30,(((((20*Outil_de_calcul!$B$7)+(B$4-$A12-20))*Outil_de_calcul!$B$8)/(B$4-$A12))-Outil_de_calcul!$B$10)/100,((((20*Outil_de_calcul!$B$7)+(10*Outil_de_calcul!$B$8)+((B$4-$A12-30)*Outil_de_calcul!$B$9))/(B$4-$A12))-Outil_de_calcul!$B$10)/100)),B$4-$A12,1)</f>
        <v>77.323163219556875</v>
      </c>
      <c r="C12" s="21">
        <f>-PV(IF((C$4-$A12)&lt;20,(Outil_de_calcul!$B$7-Outil_de_calcul!$B$10)/100,IF((C$4-$A12)&lt;30,(((((20*Outil_de_calcul!$B$7)+(C$4-$A12-20))*Outil_de_calcul!$B$8)/(C$4-$A12))-Outil_de_calcul!$B$10)/100,((((20*Outil_de_calcul!$B$7)+(10*Outil_de_calcul!$B$8)+((C$4-$A12-30)*Outil_de_calcul!$B$9))/(C$4-$A12))-Outil_de_calcul!$B$10)/100)),C$4-$A12,1)</f>
        <v>75.989091948293293</v>
      </c>
      <c r="D12" s="21">
        <f>-PV(IF((D$4-$A12)&lt;20,(Outil_de_calcul!$B$7-Outil_de_calcul!$B$10)/100,IF((D$4-$A12)&lt;30,(((((20*Outil_de_calcul!$B$7)+(D$4-$A12-20))*Outil_de_calcul!$B$8)/(D$4-$A12))-Outil_de_calcul!$B$10)/100,((((20*Outil_de_calcul!$B$7)+(10*Outil_de_calcul!$B$8)+((D$4-$A12-30)*Outil_de_calcul!$B$9))/(D$4-$A12))-Outil_de_calcul!$B$10)/100)),D$4-$A12,1)</f>
        <v>74.65873272493485</v>
      </c>
      <c r="E12" s="21">
        <f>-PV(IF((E$4-$A12)&lt;20,(Outil_de_calcul!$B$7-Outil_de_calcul!$B$10)/100,IF((E$4-$A12)&lt;30,(((((20*Outil_de_calcul!$B$7)+(E$4-$A12-20))*Outil_de_calcul!$B$8)/(E$4-$A12))-Outil_de_calcul!$B$10)/100,((((20*Outil_de_calcul!$B$7)+(10*Outil_de_calcul!$B$8)+((E$4-$A12-30)*Outil_de_calcul!$B$9))/(E$4-$A12))-Outil_de_calcul!$B$10)/100)),E$4-$A12,1)</f>
        <v>73.332075397935554</v>
      </c>
      <c r="F12" s="21">
        <f>-PV(IF((F$4-$A12)&lt;20,(Outil_de_calcul!$B$7-Outil_de_calcul!$B$10)/100,IF((F$4-$A12)&lt;30,(((((20*Outil_de_calcul!$B$7)+(F$4-$A12-20))*Outil_de_calcul!$B$8)/(F$4-$A12))-Outil_de_calcul!$B$10)/100,((((20*Outil_de_calcul!$B$7)+(10*Outil_de_calcul!$B$8)+((F$4-$A12-30)*Outil_de_calcul!$B$9))/(F$4-$A12))-Outil_de_calcul!$B$10)/100)),F$4-$A12,1)</f>
        <v>72.009109844009615</v>
      </c>
      <c r="G12" s="21">
        <f>-PV(IF((G$4-$A12)&lt;20,(Outil_de_calcul!$B$7-Outil_de_calcul!$B$10)/100,IF((G$4-$A12)&lt;30,(((((20*Outil_de_calcul!$B$7)+(G$4-$A12-20))*Outil_de_calcul!$B$8)/(G$4-$A12))-Outil_de_calcul!$B$10)/100,((((20*Outil_de_calcul!$B$7)+(10*Outil_de_calcul!$B$8)+((G$4-$A12-30)*Outil_de_calcul!$B$9))/(G$4-$A12))-Outil_de_calcul!$B$10)/100)),G$4-$A12,1)</f>
        <v>70.689825968119592</v>
      </c>
      <c r="H12" s="21">
        <f>-PV(IF((H$4-$A12)&lt;20,(Outil_de_calcul!$B$7-Outil_de_calcul!$B$10)/100,IF((H$4-$A12)&lt;30,(((((20*Outil_de_calcul!$B$7)+(H$4-$A12-20))*Outil_de_calcul!$B$8)/(H$4-$A12))-Outil_de_calcul!$B$10)/100,((((20*Outil_de_calcul!$B$7)+(10*Outil_de_calcul!$B$8)+((H$4-$A12-30)*Outil_de_calcul!$B$9))/(H$4-$A12))-Outil_de_calcul!$B$10)/100)),H$4-$A12,1)</f>
        <v>69.374213703458778</v>
      </c>
      <c r="I12" s="21">
        <f>-PV(IF((I$4-$A12)&lt;20,(Outil_de_calcul!$B$7-Outil_de_calcul!$B$10)/100,IF((I$4-$A12)&lt;30,(((((20*Outil_de_calcul!$B$7)+(I$4-$A12-20))*Outil_de_calcul!$B$8)/(I$4-$A12))-Outil_de_calcul!$B$10)/100,((((20*Outil_de_calcul!$B$7)+(10*Outil_de_calcul!$B$8)+((I$4-$A12-30)*Outil_de_calcul!$B$9))/(I$4-$A12))-Outil_de_calcul!$B$10)/100)),I$4-$A12,1)</f>
        <v>68.062263011438603</v>
      </c>
      <c r="J12" s="21">
        <f>-PV(IF((J$4-$A12)&lt;20,(Outil_de_calcul!$B$7-Outil_de_calcul!$B$10)/100,IF((J$4-$A12)&lt;30,(((((20*Outil_de_calcul!$B$7)+(J$4-$A12-20))*Outil_de_calcul!$B$8)/(J$4-$A12))-Outil_de_calcul!$B$10)/100,((((20*Outil_de_calcul!$B$7)+(10*Outil_de_calcul!$B$8)+((J$4-$A12-30)*Outil_de_calcul!$B$9))/(J$4-$A12))-Outil_de_calcul!$B$10)/100)),J$4-$A12,1)</f>
        <v>66.753963881699903</v>
      </c>
      <c r="K12" s="21">
        <f>-PV(IF((K$4-$A12)&lt;20,(Outil_de_calcul!$B$7-Outil_de_calcul!$B$10)/100,IF((K$4-$A12)&lt;30,(((((20*Outil_de_calcul!$B$7)+(K$4-$A12-20))*Outil_de_calcul!$B$8)/(K$4-$A12))-Outil_de_calcul!$B$10)/100,((((20*Outil_de_calcul!$B$7)+(10*Outil_de_calcul!$B$8)+((K$4-$A12-30)*Outil_de_calcul!$B$9))/(K$4-$A12))-Outil_de_calcul!$B$10)/100)),K$4-$A12,1)</f>
        <v>65.449306332112045</v>
      </c>
      <c r="L12" s="21">
        <f>-PV(IF((L$4-$A12)&lt;20,(Outil_de_calcul!$B$7-Outil_de_calcul!$B$10)/100,IF((L$4-$A12)&lt;30,(((((20*Outil_de_calcul!$B$7)+(L$4-$A12-20))*Outil_de_calcul!$B$8)/(L$4-$A12))-Outil_de_calcul!$B$10)/100,((((20*Outil_de_calcul!$B$7)+(10*Outil_de_calcul!$B$8)+((L$4-$A12-30)*Outil_de_calcul!$B$9))/(L$4-$A12))-Outil_de_calcul!$B$10)/100)),L$4-$A12,1)</f>
        <v>64.148280408793312</v>
      </c>
      <c r="M12" s="21">
        <f>-PV(IF((M$4-$A12)&lt;20,(Outil_de_calcul!$B$7-Outil_de_calcul!$B$10)/100,IF((M$4-$A12)&lt;30,(((((20*Outil_de_calcul!$B$7)+(M$4-$A12-20))*Outil_de_calcul!$B$8)/(M$4-$A12))-Outil_de_calcul!$B$10)/100,((((20*Outil_de_calcul!$B$7)+(10*Outil_de_calcul!$B$8)+((M$4-$A12-30)*Outil_de_calcul!$B$9))/(M$4-$A12))-Outil_de_calcul!$B$10)/100)),M$4-$A12,1)</f>
        <v>62.850876186142102</v>
      </c>
      <c r="N12" s="21">
        <f>-PV(IF((N$4-$A12)&lt;20,(Outil_de_calcul!$B$7-Outil_de_calcul!$B$10)/100,IF((N$4-$A12)&lt;30,(((((20*Outil_de_calcul!$B$7)+(N$4-$A12-20))*Outil_de_calcul!$B$8)/(N$4-$A12))-Outil_de_calcul!$B$10)/100,((((20*Outil_de_calcul!$B$7)+(10*Outil_de_calcul!$B$8)+((N$4-$A12-30)*Outil_de_calcul!$B$9))/(N$4-$A12))-Outil_de_calcul!$B$10)/100)),N$4-$A12,1)</f>
        <v>57.697278782647096</v>
      </c>
      <c r="O12" s="21">
        <f>-PV(IF((O$4-$A12)&lt;20,(Outil_de_calcul!$B$7-Outil_de_calcul!$B$10)/100,IF((O$4-$A12)&lt;30,(((((20*Outil_de_calcul!$B$7)+(O$4-$A12-20))*Outil_de_calcul!$B$8)/(O$4-$A12))-Outil_de_calcul!$B$10)/100,((((20*Outil_de_calcul!$B$7)+(10*Outil_de_calcul!$B$8)+((O$4-$A12-30)*Outil_de_calcul!$B$9))/(O$4-$A12))-Outil_de_calcul!$B$10)/100)),O$4-$A12,1)</f>
        <v>51.335591066995576</v>
      </c>
      <c r="P12" s="21">
        <f>-PV(IF((P$4-$A12)&lt;20,(Outil_de_calcul!$B$7-Outil_de_calcul!$B$10)/100,IF((P$4-$A12)&lt;30,(((((20*Outil_de_calcul!$B$7)+(P$4-$A12-20))*Outil_de_calcul!$B$8)/(P$4-$A12))-Outil_de_calcul!$B$10)/100,((((20*Outil_de_calcul!$B$7)+(10*Outil_de_calcul!$B$8)+((P$4-$A12-30)*Outil_de_calcul!$B$9))/(P$4-$A12))-Outil_de_calcul!$B$10)/100)),P$4-$A12,1)</f>
        <v>25.260431414925709</v>
      </c>
      <c r="Q12" s="21">
        <f>-PV(IF((Q$4-$A12)&lt;20,(Outil_de_calcul!$B$7-Outil_de_calcul!$B$10)/100,IF((Q$4-$A12)&lt;30,(((((20*Outil_de_calcul!$B$7)+(Q$4-$A12-20))*Outil_de_calcul!$B$8)/(Q$4-$A12))-Outil_de_calcul!$B$10)/100,((((20*Outil_de_calcul!$B$7)+(10*Outil_de_calcul!$B$8)+((Q$4-$A12-30)*Outil_de_calcul!$B$9))/(Q$4-$A12))-Outil_de_calcul!$B$10)/100)),Q$4-$A12,1)</f>
        <v>20.197147112740634</v>
      </c>
      <c r="R12" s="21">
        <f>-PV(IF((R$4-$A12)&lt;20,(Outil_de_calcul!$B$7-Outil_de_calcul!$B$10)/100,IF((R$4-$A12)&lt;30,(((((20*Outil_de_calcul!$B$7)+(R$4-$A12-20))*Outil_de_calcul!$B$8)/(R$4-$A12))-Outil_de_calcul!$B$10)/100,((((20*Outil_de_calcul!$B$7)+(10*Outil_de_calcul!$B$8)+((R$4-$A12-30)*Outil_de_calcul!$B$9))/(R$4-$A12))-Outil_de_calcul!$B$10)/100)),R$4-$A12,1)</f>
        <v>15.327148799821474</v>
      </c>
      <c r="S12" s="21">
        <f>-PV(IF((S$4-$A12)&lt;20,(Outil_de_calcul!$B$7-Outil_de_calcul!$B$10)/100,IF((S$4-$A12)&lt;30,(((((20*Outil_de_calcul!$B$7)+(S$4-$A12-20))*Outil_de_calcul!$B$8)/(S$4-$A12))-Outil_de_calcul!$B$10)/100,((((20*Outil_de_calcul!$B$7)+(10*Outil_de_calcul!$B$8)+((S$4-$A12-30)*Outil_de_calcul!$B$9))/(S$4-$A12))-Outil_de_calcul!$B$10)/100)),S$4-$A12,1)</f>
        <v>14.145505857797811</v>
      </c>
      <c r="T12" s="21">
        <f>-PV(IF((T$4-$A12)&lt;20,(Outil_de_calcul!$B$7-Outil_de_calcul!$B$10)/100,IF((T$4-$A12)&lt;30,(((((20*Outil_de_calcul!$B$7)+(T$4-$A12-20))*Outil_de_calcul!$B$8)/(T$4-$A12))-Outil_de_calcul!$B$10)/100,((((20*Outil_de_calcul!$B$7)+(10*Outil_de_calcul!$B$8)+((T$4-$A12-30)*Outil_de_calcul!$B$9))/(T$4-$A12))-Outil_de_calcul!$B$10)/100)),T$4-$A12,1)</f>
        <v>11.824065174883819</v>
      </c>
      <c r="U12" s="21">
        <f>-PV(IF((U$4-$A12)&lt;20,(Outil_de_calcul!$B$7-Outil_de_calcul!$B$10)/100,IF((U$4-$A12)&lt;30,(((((20*Outil_de_calcul!$B$7)+(U$4-$A12-20))*Outil_de_calcul!$B$8)/(U$4-$A12))-Outil_de_calcul!$B$10)/100,((((20*Outil_de_calcul!$B$7)+(10*Outil_de_calcul!$B$8)+((U$4-$A12-30)*Outil_de_calcul!$B$9))/(U$4-$A12))-Outil_de_calcul!$B$10)/100)),U$4-$A12,1)</f>
        <v>9.5573215113855188</v>
      </c>
      <c r="V12" s="21">
        <f>-PV(IF((V$4-$A12)&lt;20,(Outil_de_calcul!$B$7-Outil_de_calcul!$B$10)/100,IF((V$4-$A12)&lt;30,(((((20*Outil_de_calcul!$B$7)+(V$4-$A12-20))*Outil_de_calcul!$B$8)/(V$4-$A12))-Outil_de_calcul!$B$10)/100,((((20*Outil_de_calcul!$B$7)+(10*Outil_de_calcul!$B$8)+((V$4-$A12-30)*Outil_de_calcul!$B$9))/(V$4-$A12))-Outil_de_calcul!$B$10)/100)),V$4-$A12,1)</f>
        <v>8.4440571319587026</v>
      </c>
    </row>
    <row r="13" spans="1:22" ht="14.25" x14ac:dyDescent="0.2">
      <c r="A13" s="29">
        <v>8</v>
      </c>
      <c r="B13" s="21">
        <f>-PV(IF((B$4-$A13)&lt;20,(Outil_de_calcul!$B$7-Outil_de_calcul!$B$10)/100,IF((B$4-$A13)&lt;30,(((((20*Outil_de_calcul!$B$7)+(B$4-$A13-20))*Outil_de_calcul!$B$8)/(B$4-$A13))-Outil_de_calcul!$B$10)/100,((((20*Outil_de_calcul!$B$7)+(10*Outil_de_calcul!$B$8)+((B$4-$A13-30)*Outil_de_calcul!$B$9))/(B$4-$A13))-Outil_de_calcul!$B$10)/100)),B$4-$A13,1)</f>
        <v>75.989091948293293</v>
      </c>
      <c r="C13" s="21">
        <f>-PV(IF((C$4-$A13)&lt;20,(Outil_de_calcul!$B$7-Outil_de_calcul!$B$10)/100,IF((C$4-$A13)&lt;30,(((((20*Outil_de_calcul!$B$7)+(C$4-$A13-20))*Outil_de_calcul!$B$8)/(C$4-$A13))-Outil_de_calcul!$B$10)/100,((((20*Outil_de_calcul!$B$7)+(10*Outil_de_calcul!$B$8)+((C$4-$A13-30)*Outil_de_calcul!$B$9))/(C$4-$A13))-Outil_de_calcul!$B$10)/100)),C$4-$A13,1)</f>
        <v>74.65873272493485</v>
      </c>
      <c r="D13" s="21">
        <f>-PV(IF((D$4-$A13)&lt;20,(Outil_de_calcul!$B$7-Outil_de_calcul!$B$10)/100,IF((D$4-$A13)&lt;30,(((((20*Outil_de_calcul!$B$7)+(D$4-$A13-20))*Outil_de_calcul!$B$8)/(D$4-$A13))-Outil_de_calcul!$B$10)/100,((((20*Outil_de_calcul!$B$7)+(10*Outil_de_calcul!$B$8)+((D$4-$A13-30)*Outil_de_calcul!$B$9))/(D$4-$A13))-Outil_de_calcul!$B$10)/100)),D$4-$A13,1)</f>
        <v>73.332075397935554</v>
      </c>
      <c r="E13" s="21">
        <f>-PV(IF((E$4-$A13)&lt;20,(Outil_de_calcul!$B$7-Outil_de_calcul!$B$10)/100,IF((E$4-$A13)&lt;30,(((((20*Outil_de_calcul!$B$7)+(E$4-$A13-20))*Outil_de_calcul!$B$8)/(E$4-$A13))-Outil_de_calcul!$B$10)/100,((((20*Outil_de_calcul!$B$7)+(10*Outil_de_calcul!$B$8)+((E$4-$A13-30)*Outil_de_calcul!$B$9))/(E$4-$A13))-Outil_de_calcul!$B$10)/100)),E$4-$A13,1)</f>
        <v>72.009109844009615</v>
      </c>
      <c r="F13" s="21">
        <f>-PV(IF((F$4-$A13)&lt;20,(Outil_de_calcul!$B$7-Outil_de_calcul!$B$10)/100,IF((F$4-$A13)&lt;30,(((((20*Outil_de_calcul!$B$7)+(F$4-$A13-20))*Outil_de_calcul!$B$8)/(F$4-$A13))-Outil_de_calcul!$B$10)/100,((((20*Outil_de_calcul!$B$7)+(10*Outil_de_calcul!$B$8)+((F$4-$A13-30)*Outil_de_calcul!$B$9))/(F$4-$A13))-Outil_de_calcul!$B$10)/100)),F$4-$A13,1)</f>
        <v>70.689825968119592</v>
      </c>
      <c r="G13" s="21">
        <f>-PV(IF((G$4-$A13)&lt;20,(Outil_de_calcul!$B$7-Outil_de_calcul!$B$10)/100,IF((G$4-$A13)&lt;30,(((((20*Outil_de_calcul!$B$7)+(G$4-$A13-20))*Outil_de_calcul!$B$8)/(G$4-$A13))-Outil_de_calcul!$B$10)/100,((((20*Outil_de_calcul!$B$7)+(10*Outil_de_calcul!$B$8)+((G$4-$A13-30)*Outil_de_calcul!$B$9))/(G$4-$A13))-Outil_de_calcul!$B$10)/100)),G$4-$A13,1)</f>
        <v>69.374213703458778</v>
      </c>
      <c r="H13" s="21">
        <f>-PV(IF((H$4-$A13)&lt;20,(Outil_de_calcul!$B$7-Outil_de_calcul!$B$10)/100,IF((H$4-$A13)&lt;30,(((((20*Outil_de_calcul!$B$7)+(H$4-$A13-20))*Outil_de_calcul!$B$8)/(H$4-$A13))-Outil_de_calcul!$B$10)/100,((((20*Outil_de_calcul!$B$7)+(10*Outil_de_calcul!$B$8)+((H$4-$A13-30)*Outil_de_calcul!$B$9))/(H$4-$A13))-Outil_de_calcul!$B$10)/100)),H$4-$A13,1)</f>
        <v>68.062263011438603</v>
      </c>
      <c r="I13" s="21">
        <f>-PV(IF((I$4-$A13)&lt;20,(Outil_de_calcul!$B$7-Outil_de_calcul!$B$10)/100,IF((I$4-$A13)&lt;30,(((((20*Outil_de_calcul!$B$7)+(I$4-$A13-20))*Outil_de_calcul!$B$8)/(I$4-$A13))-Outil_de_calcul!$B$10)/100,((((20*Outil_de_calcul!$B$7)+(10*Outil_de_calcul!$B$8)+((I$4-$A13-30)*Outil_de_calcul!$B$9))/(I$4-$A13))-Outil_de_calcul!$B$10)/100)),I$4-$A13,1)</f>
        <v>66.753963881699903</v>
      </c>
      <c r="J13" s="21">
        <f>-PV(IF((J$4-$A13)&lt;20,(Outil_de_calcul!$B$7-Outil_de_calcul!$B$10)/100,IF((J$4-$A13)&lt;30,(((((20*Outil_de_calcul!$B$7)+(J$4-$A13-20))*Outil_de_calcul!$B$8)/(J$4-$A13))-Outil_de_calcul!$B$10)/100,((((20*Outil_de_calcul!$B$7)+(10*Outil_de_calcul!$B$8)+((J$4-$A13-30)*Outil_de_calcul!$B$9))/(J$4-$A13))-Outil_de_calcul!$B$10)/100)),J$4-$A13,1)</f>
        <v>65.449306332112045</v>
      </c>
      <c r="K13" s="21">
        <f>-PV(IF((K$4-$A13)&lt;20,(Outil_de_calcul!$B$7-Outil_de_calcul!$B$10)/100,IF((K$4-$A13)&lt;30,(((((20*Outil_de_calcul!$B$7)+(K$4-$A13-20))*Outil_de_calcul!$B$8)/(K$4-$A13))-Outil_de_calcul!$B$10)/100,((((20*Outil_de_calcul!$B$7)+(10*Outil_de_calcul!$B$8)+((K$4-$A13-30)*Outil_de_calcul!$B$9))/(K$4-$A13))-Outil_de_calcul!$B$10)/100)),K$4-$A13,1)</f>
        <v>64.148280408793312</v>
      </c>
      <c r="L13" s="21">
        <f>-PV(IF((L$4-$A13)&lt;20,(Outil_de_calcul!$B$7-Outil_de_calcul!$B$10)/100,IF((L$4-$A13)&lt;30,(((((20*Outil_de_calcul!$B$7)+(L$4-$A13-20))*Outil_de_calcul!$B$8)/(L$4-$A13))-Outil_de_calcul!$B$10)/100,((((20*Outil_de_calcul!$B$7)+(10*Outil_de_calcul!$B$8)+((L$4-$A13-30)*Outil_de_calcul!$B$9))/(L$4-$A13))-Outil_de_calcul!$B$10)/100)),L$4-$A13,1)</f>
        <v>62.850876186142102</v>
      </c>
      <c r="M13" s="21">
        <f>-PV(IF((M$4-$A13)&lt;20,(Outil_de_calcul!$B$7-Outil_de_calcul!$B$10)/100,IF((M$4-$A13)&lt;30,(((((20*Outil_de_calcul!$B$7)+(M$4-$A13-20))*Outil_de_calcul!$B$8)/(M$4-$A13))-Outil_de_calcul!$B$10)/100,((((20*Outil_de_calcul!$B$7)+(10*Outil_de_calcul!$B$8)+((M$4-$A13-30)*Outil_de_calcul!$B$9))/(M$4-$A13))-Outil_de_calcul!$B$10)/100)),M$4-$A13,1)</f>
        <v>61.557083766876886</v>
      </c>
      <c r="N13" s="21">
        <f>-PV(IF((N$4-$A13)&lt;20,(Outil_de_calcul!$B$7-Outil_de_calcul!$B$10)/100,IF((N$4-$A13)&lt;30,(((((20*Outil_de_calcul!$B$7)+(N$4-$A13-20))*Outil_de_calcul!$B$8)/(N$4-$A13))-Outil_de_calcul!$B$10)/100,((((20*Outil_de_calcul!$B$7)+(10*Outil_de_calcul!$B$8)+((N$4-$A13-30)*Outil_de_calcul!$B$9))/(N$4-$A13))-Outil_de_calcul!$B$10)/100)),N$4-$A13,1)</f>
        <v>56.417835172789722</v>
      </c>
      <c r="O13" s="21">
        <f>-PV(IF((O$4-$A13)&lt;20,(Outil_de_calcul!$B$7-Outil_de_calcul!$B$10)/100,IF((O$4-$A13)&lt;30,(((((20*Outil_de_calcul!$B$7)+(O$4-$A13-20))*Outil_de_calcul!$B$8)/(O$4-$A13))-Outil_de_calcul!$B$10)/100,((((20*Outil_de_calcul!$B$7)+(10*Outil_de_calcul!$B$8)+((O$4-$A13-30)*Outil_de_calcul!$B$9))/(O$4-$A13))-Outil_de_calcul!$B$10)/100)),O$4-$A13,1)</f>
        <v>50.073864215837247</v>
      </c>
      <c r="P13" s="21">
        <f>-PV(IF((P$4-$A13)&lt;20,(Outil_de_calcul!$B$7-Outil_de_calcul!$B$10)/100,IF((P$4-$A13)&lt;30,(((((20*Outil_de_calcul!$B$7)+(P$4-$A13-20))*Outil_de_calcul!$B$8)/(P$4-$A13))-Outil_de_calcul!$B$10)/100,((((20*Outil_de_calcul!$B$7)+(10*Outil_de_calcul!$B$8)+((P$4-$A13-30)*Outil_de_calcul!$B$9))/(P$4-$A13))-Outil_de_calcul!$B$10)/100)),P$4-$A13,1)</f>
        <v>24.035258997969077</v>
      </c>
      <c r="Q13" s="21">
        <f>-PV(IF((Q$4-$A13)&lt;20,(Outil_de_calcul!$B$7-Outil_de_calcul!$B$10)/100,IF((Q$4-$A13)&lt;30,(((((20*Outil_de_calcul!$B$7)+(Q$4-$A13-20))*Outil_de_calcul!$B$8)/(Q$4-$A13))-Outil_de_calcul!$B$10)/100,((((20*Outil_de_calcul!$B$7)+(10*Outil_de_calcul!$B$8)+((Q$4-$A13-30)*Outil_de_calcul!$B$9))/(Q$4-$A13))-Outil_de_calcul!$B$10)/100)),Q$4-$A13,1)</f>
        <v>18.957789534240067</v>
      </c>
      <c r="R13" s="21">
        <f>-PV(IF((R$4-$A13)&lt;20,(Outil_de_calcul!$B$7-Outil_de_calcul!$B$10)/100,IF((R$4-$A13)&lt;30,(((((20*Outil_de_calcul!$B$7)+(R$4-$A13-20))*Outil_de_calcul!$B$8)/(R$4-$A13))-Outil_de_calcul!$B$10)/100,((((20*Outil_de_calcul!$B$7)+(10*Outil_de_calcul!$B$8)+((R$4-$A13-30)*Outil_de_calcul!$B$9))/(R$4-$A13))-Outil_de_calcul!$B$10)/100)),R$4-$A13,1)</f>
        <v>14.145505857797811</v>
      </c>
      <c r="S13" s="21">
        <f>-PV(IF((S$4-$A13)&lt;20,(Outil_de_calcul!$B$7-Outil_de_calcul!$B$10)/100,IF((S$4-$A13)&lt;30,(((((20*Outil_de_calcul!$B$7)+(S$4-$A13-20))*Outil_de_calcul!$B$8)/(S$4-$A13))-Outil_de_calcul!$B$10)/100,((((20*Outil_de_calcul!$B$7)+(10*Outil_de_calcul!$B$8)+((S$4-$A13-30)*Outil_de_calcul!$B$9))/(S$4-$A13))-Outil_de_calcul!$B$10)/100)),S$4-$A13,1)</f>
        <v>12.977866635788459</v>
      </c>
      <c r="T13" s="21">
        <f>-PV(IF((T$4-$A13)&lt;20,(Outil_de_calcul!$B$7-Outil_de_calcul!$B$10)/100,IF((T$4-$A13)&lt;30,(((((20*Outil_de_calcul!$B$7)+(T$4-$A13-20))*Outil_de_calcul!$B$8)/(T$4-$A13))-Outil_de_calcul!$B$10)/100,((((20*Outil_de_calcul!$B$7)+(10*Outil_de_calcul!$B$8)+((T$4-$A13-30)*Outil_de_calcul!$B$9))/(T$4-$A13))-Outil_de_calcul!$B$10)/100)),T$4-$A13,1)</f>
        <v>10.683937482963023</v>
      </c>
      <c r="U13" s="21">
        <f>-PV(IF((U$4-$A13)&lt;20,(Outil_de_calcul!$B$7-Outil_de_calcul!$B$10)/100,IF((U$4-$A13)&lt;30,(((((20*Outil_de_calcul!$B$7)+(U$4-$A13-20))*Outil_de_calcul!$B$8)/(U$4-$A13))-Outil_de_calcul!$B$10)/100,((((20*Outil_de_calcul!$B$7)+(10*Outil_de_calcul!$B$8)+((U$4-$A13-30)*Outil_de_calcul!$B$9))/(U$4-$A13))-Outil_de_calcul!$B$10)/100)),U$4-$A13,1)</f>
        <v>8.4440571319587026</v>
      </c>
      <c r="V13" s="21">
        <f>-PV(IF((V$4-$A13)&lt;20,(Outil_de_calcul!$B$7-Outil_de_calcul!$B$10)/100,IF((V$4-$A13)&lt;30,(((((20*Outil_de_calcul!$B$7)+(V$4-$A13-20))*Outil_de_calcul!$B$8)/(V$4-$A13))-Outil_de_calcul!$B$10)/100,((((20*Outil_de_calcul!$B$7)+(10*Outil_de_calcul!$B$8)+((V$4-$A13-30)*Outil_de_calcul!$B$9))/(V$4-$A13))-Outil_de_calcul!$B$10)/100)),V$4-$A13,1)</f>
        <v>7.3439861141786249</v>
      </c>
    </row>
    <row r="14" spans="1:22" ht="14.25" x14ac:dyDescent="0.2">
      <c r="A14" s="29">
        <v>9</v>
      </c>
      <c r="B14" s="21">
        <f>-PV(IF((B$4-$A14)&lt;20,(Outil_de_calcul!$B$7-Outil_de_calcul!$B$10)/100,IF((B$4-$A14)&lt;30,(((((20*Outil_de_calcul!$B$7)+(B$4-$A14-20))*Outil_de_calcul!$B$8)/(B$4-$A14))-Outil_de_calcul!$B$10)/100,((((20*Outil_de_calcul!$B$7)+(10*Outil_de_calcul!$B$8)+((B$4-$A14-30)*Outil_de_calcul!$B$9))/(B$4-$A14))-Outil_de_calcul!$B$10)/100)),B$4-$A14,1)</f>
        <v>74.65873272493485</v>
      </c>
      <c r="C14" s="21">
        <f>-PV(IF((C$4-$A14)&lt;20,(Outil_de_calcul!$B$7-Outil_de_calcul!$B$10)/100,IF((C$4-$A14)&lt;30,(((((20*Outil_de_calcul!$B$7)+(C$4-$A14-20))*Outil_de_calcul!$B$8)/(C$4-$A14))-Outil_de_calcul!$B$10)/100,((((20*Outil_de_calcul!$B$7)+(10*Outil_de_calcul!$B$8)+((C$4-$A14-30)*Outil_de_calcul!$B$9))/(C$4-$A14))-Outil_de_calcul!$B$10)/100)),C$4-$A14,1)</f>
        <v>73.332075397935554</v>
      </c>
      <c r="D14" s="21">
        <f>-PV(IF((D$4-$A14)&lt;20,(Outil_de_calcul!$B$7-Outil_de_calcul!$B$10)/100,IF((D$4-$A14)&lt;30,(((((20*Outil_de_calcul!$B$7)+(D$4-$A14-20))*Outil_de_calcul!$B$8)/(D$4-$A14))-Outil_de_calcul!$B$10)/100,((((20*Outil_de_calcul!$B$7)+(10*Outil_de_calcul!$B$8)+((D$4-$A14-30)*Outil_de_calcul!$B$9))/(D$4-$A14))-Outil_de_calcul!$B$10)/100)),D$4-$A14,1)</f>
        <v>72.009109844009615</v>
      </c>
      <c r="E14" s="21">
        <f>-PV(IF((E$4-$A14)&lt;20,(Outil_de_calcul!$B$7-Outil_de_calcul!$B$10)/100,IF((E$4-$A14)&lt;30,(((((20*Outil_de_calcul!$B$7)+(E$4-$A14-20))*Outil_de_calcul!$B$8)/(E$4-$A14))-Outil_de_calcul!$B$10)/100,((((20*Outil_de_calcul!$B$7)+(10*Outil_de_calcul!$B$8)+((E$4-$A14-30)*Outil_de_calcul!$B$9))/(E$4-$A14))-Outil_de_calcul!$B$10)/100)),E$4-$A14,1)</f>
        <v>70.689825968119592</v>
      </c>
      <c r="F14" s="21">
        <f>-PV(IF((F$4-$A14)&lt;20,(Outil_de_calcul!$B$7-Outil_de_calcul!$B$10)/100,IF((F$4-$A14)&lt;30,(((((20*Outil_de_calcul!$B$7)+(F$4-$A14-20))*Outil_de_calcul!$B$8)/(F$4-$A14))-Outil_de_calcul!$B$10)/100,((((20*Outil_de_calcul!$B$7)+(10*Outil_de_calcul!$B$8)+((F$4-$A14-30)*Outil_de_calcul!$B$9))/(F$4-$A14))-Outil_de_calcul!$B$10)/100)),F$4-$A14,1)</f>
        <v>69.374213703458778</v>
      </c>
      <c r="G14" s="21">
        <f>-PV(IF((G$4-$A14)&lt;20,(Outil_de_calcul!$B$7-Outil_de_calcul!$B$10)/100,IF((G$4-$A14)&lt;30,(((((20*Outil_de_calcul!$B$7)+(G$4-$A14-20))*Outil_de_calcul!$B$8)/(G$4-$A14))-Outil_de_calcul!$B$10)/100,((((20*Outil_de_calcul!$B$7)+(10*Outil_de_calcul!$B$8)+((G$4-$A14-30)*Outil_de_calcul!$B$9))/(G$4-$A14))-Outil_de_calcul!$B$10)/100)),G$4-$A14,1)</f>
        <v>68.062263011438603</v>
      </c>
      <c r="H14" s="21">
        <f>-PV(IF((H$4-$A14)&lt;20,(Outil_de_calcul!$B$7-Outil_de_calcul!$B$10)/100,IF((H$4-$A14)&lt;30,(((((20*Outil_de_calcul!$B$7)+(H$4-$A14-20))*Outil_de_calcul!$B$8)/(H$4-$A14))-Outil_de_calcul!$B$10)/100,((((20*Outil_de_calcul!$B$7)+(10*Outil_de_calcul!$B$8)+((H$4-$A14-30)*Outil_de_calcul!$B$9))/(H$4-$A14))-Outil_de_calcul!$B$10)/100)),H$4-$A14,1)</f>
        <v>66.753963881699903</v>
      </c>
      <c r="I14" s="21">
        <f>-PV(IF((I$4-$A14)&lt;20,(Outil_de_calcul!$B$7-Outil_de_calcul!$B$10)/100,IF((I$4-$A14)&lt;30,(((((20*Outil_de_calcul!$B$7)+(I$4-$A14-20))*Outil_de_calcul!$B$8)/(I$4-$A14))-Outil_de_calcul!$B$10)/100,((((20*Outil_de_calcul!$B$7)+(10*Outil_de_calcul!$B$8)+((I$4-$A14-30)*Outil_de_calcul!$B$9))/(I$4-$A14))-Outil_de_calcul!$B$10)/100)),I$4-$A14,1)</f>
        <v>65.449306332112045</v>
      </c>
      <c r="J14" s="21">
        <f>-PV(IF((J$4-$A14)&lt;20,(Outil_de_calcul!$B$7-Outil_de_calcul!$B$10)/100,IF((J$4-$A14)&lt;30,(((((20*Outil_de_calcul!$B$7)+(J$4-$A14-20))*Outil_de_calcul!$B$8)/(J$4-$A14))-Outil_de_calcul!$B$10)/100,((((20*Outil_de_calcul!$B$7)+(10*Outil_de_calcul!$B$8)+((J$4-$A14-30)*Outil_de_calcul!$B$9))/(J$4-$A14))-Outil_de_calcul!$B$10)/100)),J$4-$A14,1)</f>
        <v>64.148280408793312</v>
      </c>
      <c r="K14" s="21">
        <f>-PV(IF((K$4-$A14)&lt;20,(Outil_de_calcul!$B$7-Outil_de_calcul!$B$10)/100,IF((K$4-$A14)&lt;30,(((((20*Outil_de_calcul!$B$7)+(K$4-$A14-20))*Outil_de_calcul!$B$8)/(K$4-$A14))-Outil_de_calcul!$B$10)/100,((((20*Outil_de_calcul!$B$7)+(10*Outil_de_calcul!$B$8)+((K$4-$A14-30)*Outil_de_calcul!$B$9))/(K$4-$A14))-Outil_de_calcul!$B$10)/100)),K$4-$A14,1)</f>
        <v>62.850876186142102</v>
      </c>
      <c r="L14" s="21">
        <f>-PV(IF((L$4-$A14)&lt;20,(Outil_de_calcul!$B$7-Outil_de_calcul!$B$10)/100,IF((L$4-$A14)&lt;30,(((((20*Outil_de_calcul!$B$7)+(L$4-$A14-20))*Outil_de_calcul!$B$8)/(L$4-$A14))-Outil_de_calcul!$B$10)/100,((((20*Outil_de_calcul!$B$7)+(10*Outil_de_calcul!$B$8)+((L$4-$A14-30)*Outil_de_calcul!$B$9))/(L$4-$A14))-Outil_de_calcul!$B$10)/100)),L$4-$A14,1)</f>
        <v>61.557083766876886</v>
      </c>
      <c r="M14" s="21">
        <f>-PV(IF((M$4-$A14)&lt;20,(Outil_de_calcul!$B$7-Outil_de_calcul!$B$10)/100,IF((M$4-$A14)&lt;30,(((((20*Outil_de_calcul!$B$7)+(M$4-$A14-20))*Outil_de_calcul!$B$8)/(M$4-$A14))-Outil_de_calcul!$B$10)/100,((((20*Outil_de_calcul!$B$7)+(10*Outil_de_calcul!$B$8)+((M$4-$A14-30)*Outil_de_calcul!$B$9))/(M$4-$A14))-Outil_de_calcul!$B$10)/100)),M$4-$A14,1)</f>
        <v>60.266893282089192</v>
      </c>
      <c r="N14" s="21">
        <f>-PV(IF((N$4-$A14)&lt;20,(Outil_de_calcul!$B$7-Outil_de_calcul!$B$10)/100,IF((N$4-$A14)&lt;30,(((((20*Outil_de_calcul!$B$7)+(N$4-$A14-20))*Outil_de_calcul!$B$8)/(N$4-$A14))-Outil_de_calcul!$B$10)/100,((((20*Outil_de_calcul!$B$7)+(10*Outil_de_calcul!$B$8)+((N$4-$A14-30)*Outil_de_calcul!$B$9))/(N$4-$A14))-Outil_de_calcul!$B$10)/100)),N$4-$A14,1)</f>
        <v>55.141954307254458</v>
      </c>
      <c r="O14" s="21">
        <f>-PV(IF((O$4-$A14)&lt;20,(Outil_de_calcul!$B$7-Outil_de_calcul!$B$10)/100,IF((O$4-$A14)&lt;30,(((((20*Outil_de_calcul!$B$7)+(O$4-$A14-20))*Outil_de_calcul!$B$8)/(O$4-$A14))-Outil_de_calcul!$B$10)/100,((((20*Outil_de_calcul!$B$7)+(10*Outil_de_calcul!$B$8)+((O$4-$A14-30)*Outil_de_calcul!$B$9))/(O$4-$A14))-Outil_de_calcul!$B$10)/100)),O$4-$A14,1)</f>
        <v>48.815651775195299</v>
      </c>
      <c r="P14" s="21">
        <f>-PV(IF((P$4-$A14)&lt;20,(Outil_de_calcul!$B$7-Outil_de_calcul!$B$10)/100,IF((P$4-$A14)&lt;30,(((((20*Outil_de_calcul!$B$7)+(P$4-$A14-20))*Outil_de_calcul!$B$8)/(P$4-$A14))-Outil_de_calcul!$B$10)/100,((((20*Outil_de_calcul!$B$7)+(10*Outil_de_calcul!$B$8)+((P$4-$A14-30)*Outil_de_calcul!$B$9))/(P$4-$A14))-Outil_de_calcul!$B$10)/100)),P$4-$A14,1)</f>
        <v>22.818039667930574</v>
      </c>
      <c r="Q14" s="21">
        <f>-PV(IF((Q$4-$A14)&lt;20,(Outil_de_calcul!$B$7-Outil_de_calcul!$B$10)/100,IF((Q$4-$A14)&lt;30,(((((20*Outil_de_calcul!$B$7)+(Q$4-$A14-20))*Outil_de_calcul!$B$8)/(Q$4-$A14))-Outil_de_calcul!$B$10)/100,((((20*Outil_de_calcul!$B$7)+(10*Outil_de_calcul!$B$8)+((Q$4-$A14-30)*Outil_de_calcul!$B$9))/(Q$4-$A14))-Outil_de_calcul!$B$10)/100)),Q$4-$A14,1)</f>
        <v>17.7331196553057</v>
      </c>
      <c r="R14" s="21">
        <f>-PV(IF((R$4-$A14)&lt;20,(Outil_de_calcul!$B$7-Outil_de_calcul!$B$10)/100,IF((R$4-$A14)&lt;30,(((((20*Outil_de_calcul!$B$7)+(R$4-$A14-20))*Outil_de_calcul!$B$8)/(R$4-$A14))-Outil_de_calcul!$B$10)/100,((((20*Outil_de_calcul!$B$7)+(10*Outil_de_calcul!$B$8)+((R$4-$A14-30)*Outil_de_calcul!$B$9))/(R$4-$A14))-Outil_de_calcul!$B$10)/100)),R$4-$A14,1)</f>
        <v>12.977866635788459</v>
      </c>
      <c r="S14" s="21">
        <f>-PV(IF((S$4-$A14)&lt;20,(Outil_de_calcul!$B$7-Outil_de_calcul!$B$10)/100,IF((S$4-$A14)&lt;30,(((((20*Outil_de_calcul!$B$7)+(S$4-$A14-20))*Outil_de_calcul!$B$8)/(S$4-$A14))-Outil_de_calcul!$B$10)/100,((((20*Outil_de_calcul!$B$7)+(10*Outil_de_calcul!$B$8)+((S$4-$A14-30)*Outil_de_calcul!$B$9))/(S$4-$A14))-Outil_de_calcul!$B$10)/100)),S$4-$A14,1)</f>
        <v>11.824065174883819</v>
      </c>
      <c r="T14" s="21">
        <f>-PV(IF((T$4-$A14)&lt;20,(Outil_de_calcul!$B$7-Outil_de_calcul!$B$10)/100,IF((T$4-$A14)&lt;30,(((((20*Outil_de_calcul!$B$7)+(T$4-$A14-20))*Outil_de_calcul!$B$8)/(T$4-$A14))-Outil_de_calcul!$B$10)/100,((((20*Outil_de_calcul!$B$7)+(10*Outil_de_calcul!$B$8)+((T$4-$A14-30)*Outil_de_calcul!$B$9))/(T$4-$A14))-Outil_de_calcul!$B$10)/100)),T$4-$A14,1)</f>
        <v>9.5573215113855188</v>
      </c>
      <c r="U14" s="21">
        <f>-PV(IF((U$4-$A14)&lt;20,(Outil_de_calcul!$B$7-Outil_de_calcul!$B$10)/100,IF((U$4-$A14)&lt;30,(((((20*Outil_de_calcul!$B$7)+(U$4-$A14-20))*Outil_de_calcul!$B$8)/(U$4-$A14))-Outil_de_calcul!$B$10)/100,((((20*Outil_de_calcul!$B$7)+(10*Outil_de_calcul!$B$8)+((U$4-$A14-30)*Outil_de_calcul!$B$9))/(U$4-$A14))-Outil_de_calcul!$B$10)/100)),U$4-$A14,1)</f>
        <v>7.3439861141786249</v>
      </c>
      <c r="V14" s="21">
        <f>-PV(IF((V$4-$A14)&lt;20,(Outil_de_calcul!$B$7-Outil_de_calcul!$B$10)/100,IF((V$4-$A14)&lt;30,(((((20*Outil_de_calcul!$B$7)+(V$4-$A14-20))*Outil_de_calcul!$B$8)/(V$4-$A14))-Outil_de_calcul!$B$10)/100,((((20*Outil_de_calcul!$B$7)+(10*Outil_de_calcul!$B$8)+((V$4-$A14-30)*Outil_de_calcul!$B$9))/(V$4-$A14))-Outil_de_calcul!$B$10)/100)),V$4-$A14,1)</f>
        <v>6.2569521027403052</v>
      </c>
    </row>
    <row r="15" spans="1:22" ht="14.25" x14ac:dyDescent="0.2">
      <c r="A15" s="29">
        <v>10</v>
      </c>
      <c r="B15" s="21">
        <f>-PV(IF((B$4-$A15)&lt;20,(Outil_de_calcul!$B$7-Outil_de_calcul!$B$10)/100,IF((B$4-$A15)&lt;30,(((((20*Outil_de_calcul!$B$7)+(B$4-$A15-20))*Outil_de_calcul!$B$8)/(B$4-$A15))-Outil_de_calcul!$B$10)/100,((((20*Outil_de_calcul!$B$7)+(10*Outil_de_calcul!$B$8)+((B$4-$A15-30)*Outil_de_calcul!$B$9))/(B$4-$A15))-Outil_de_calcul!$B$10)/100)),B$4-$A15,1)</f>
        <v>73.332075397935554</v>
      </c>
      <c r="C15" s="21">
        <f>-PV(IF((C$4-$A15)&lt;20,(Outil_de_calcul!$B$7-Outil_de_calcul!$B$10)/100,IF((C$4-$A15)&lt;30,(((((20*Outil_de_calcul!$B$7)+(C$4-$A15-20))*Outil_de_calcul!$B$8)/(C$4-$A15))-Outil_de_calcul!$B$10)/100,((((20*Outil_de_calcul!$B$7)+(10*Outil_de_calcul!$B$8)+((C$4-$A15-30)*Outil_de_calcul!$B$9))/(C$4-$A15))-Outil_de_calcul!$B$10)/100)),C$4-$A15,1)</f>
        <v>72.009109844009615</v>
      </c>
      <c r="D15" s="21">
        <f>-PV(IF((D$4-$A15)&lt;20,(Outil_de_calcul!$B$7-Outil_de_calcul!$B$10)/100,IF((D$4-$A15)&lt;30,(((((20*Outil_de_calcul!$B$7)+(D$4-$A15-20))*Outil_de_calcul!$B$8)/(D$4-$A15))-Outil_de_calcul!$B$10)/100,((((20*Outil_de_calcul!$B$7)+(10*Outil_de_calcul!$B$8)+((D$4-$A15-30)*Outil_de_calcul!$B$9))/(D$4-$A15))-Outil_de_calcul!$B$10)/100)),D$4-$A15,1)</f>
        <v>70.689825968119592</v>
      </c>
      <c r="E15" s="21">
        <f>-PV(IF((E$4-$A15)&lt;20,(Outil_de_calcul!$B$7-Outil_de_calcul!$B$10)/100,IF((E$4-$A15)&lt;30,(((((20*Outil_de_calcul!$B$7)+(E$4-$A15-20))*Outil_de_calcul!$B$8)/(E$4-$A15))-Outil_de_calcul!$B$10)/100,((((20*Outil_de_calcul!$B$7)+(10*Outil_de_calcul!$B$8)+((E$4-$A15-30)*Outil_de_calcul!$B$9))/(E$4-$A15))-Outil_de_calcul!$B$10)/100)),E$4-$A15,1)</f>
        <v>69.374213703458778</v>
      </c>
      <c r="F15" s="21">
        <f>-PV(IF((F$4-$A15)&lt;20,(Outil_de_calcul!$B$7-Outil_de_calcul!$B$10)/100,IF((F$4-$A15)&lt;30,(((((20*Outil_de_calcul!$B$7)+(F$4-$A15-20))*Outil_de_calcul!$B$8)/(F$4-$A15))-Outil_de_calcul!$B$10)/100,((((20*Outil_de_calcul!$B$7)+(10*Outil_de_calcul!$B$8)+((F$4-$A15-30)*Outil_de_calcul!$B$9))/(F$4-$A15))-Outil_de_calcul!$B$10)/100)),F$4-$A15,1)</f>
        <v>68.062263011438603</v>
      </c>
      <c r="G15" s="21">
        <f>-PV(IF((G$4-$A15)&lt;20,(Outil_de_calcul!$B$7-Outil_de_calcul!$B$10)/100,IF((G$4-$A15)&lt;30,(((((20*Outil_de_calcul!$B$7)+(G$4-$A15-20))*Outil_de_calcul!$B$8)/(G$4-$A15))-Outil_de_calcul!$B$10)/100,((((20*Outil_de_calcul!$B$7)+(10*Outil_de_calcul!$B$8)+((G$4-$A15-30)*Outil_de_calcul!$B$9))/(G$4-$A15))-Outil_de_calcul!$B$10)/100)),G$4-$A15,1)</f>
        <v>66.753963881699903</v>
      </c>
      <c r="H15" s="21">
        <f>-PV(IF((H$4-$A15)&lt;20,(Outil_de_calcul!$B$7-Outil_de_calcul!$B$10)/100,IF((H$4-$A15)&lt;30,(((((20*Outil_de_calcul!$B$7)+(H$4-$A15-20))*Outil_de_calcul!$B$8)/(H$4-$A15))-Outil_de_calcul!$B$10)/100,((((20*Outil_de_calcul!$B$7)+(10*Outil_de_calcul!$B$8)+((H$4-$A15-30)*Outil_de_calcul!$B$9))/(H$4-$A15))-Outil_de_calcul!$B$10)/100)),H$4-$A15,1)</f>
        <v>65.449306332112045</v>
      </c>
      <c r="I15" s="21">
        <f>-PV(IF((I$4-$A15)&lt;20,(Outil_de_calcul!$B$7-Outil_de_calcul!$B$10)/100,IF((I$4-$A15)&lt;30,(((((20*Outil_de_calcul!$B$7)+(I$4-$A15-20))*Outil_de_calcul!$B$8)/(I$4-$A15))-Outil_de_calcul!$B$10)/100,((((20*Outil_de_calcul!$B$7)+(10*Outil_de_calcul!$B$8)+((I$4-$A15-30)*Outil_de_calcul!$B$9))/(I$4-$A15))-Outil_de_calcul!$B$10)/100)),I$4-$A15,1)</f>
        <v>64.148280408793312</v>
      </c>
      <c r="J15" s="21">
        <f>-PV(IF((J$4-$A15)&lt;20,(Outil_de_calcul!$B$7-Outil_de_calcul!$B$10)/100,IF((J$4-$A15)&lt;30,(((((20*Outil_de_calcul!$B$7)+(J$4-$A15-20))*Outil_de_calcul!$B$8)/(J$4-$A15))-Outil_de_calcul!$B$10)/100,((((20*Outil_de_calcul!$B$7)+(10*Outil_de_calcul!$B$8)+((J$4-$A15-30)*Outil_de_calcul!$B$9))/(J$4-$A15))-Outil_de_calcul!$B$10)/100)),J$4-$A15,1)</f>
        <v>62.850876186142102</v>
      </c>
      <c r="K15" s="21">
        <f>-PV(IF((K$4-$A15)&lt;20,(Outil_de_calcul!$B$7-Outil_de_calcul!$B$10)/100,IF((K$4-$A15)&lt;30,(((((20*Outil_de_calcul!$B$7)+(K$4-$A15-20))*Outil_de_calcul!$B$8)/(K$4-$A15))-Outil_de_calcul!$B$10)/100,((((20*Outil_de_calcul!$B$7)+(10*Outil_de_calcul!$B$8)+((K$4-$A15-30)*Outil_de_calcul!$B$9))/(K$4-$A15))-Outil_de_calcul!$B$10)/100)),K$4-$A15,1)</f>
        <v>61.557083766876886</v>
      </c>
      <c r="L15" s="21">
        <f>-PV(IF((L$4-$A15)&lt;20,(Outil_de_calcul!$B$7-Outil_de_calcul!$B$10)/100,IF((L$4-$A15)&lt;30,(((((20*Outil_de_calcul!$B$7)+(L$4-$A15-20))*Outil_de_calcul!$B$8)/(L$4-$A15))-Outil_de_calcul!$B$10)/100,((((20*Outil_de_calcul!$B$7)+(10*Outil_de_calcul!$B$8)+((L$4-$A15-30)*Outil_de_calcul!$B$9))/(L$4-$A15))-Outil_de_calcul!$B$10)/100)),L$4-$A15,1)</f>
        <v>60.266893282089192</v>
      </c>
      <c r="M15" s="21">
        <f>-PV(IF((M$4-$A15)&lt;20,(Outil_de_calcul!$B$7-Outil_de_calcul!$B$10)/100,IF((M$4-$A15)&lt;30,(((((20*Outil_de_calcul!$B$7)+(M$4-$A15-20))*Outil_de_calcul!$B$8)/(M$4-$A15))-Outil_de_calcul!$B$10)/100,((((20*Outil_de_calcul!$B$7)+(10*Outil_de_calcul!$B$8)+((M$4-$A15-30)*Outil_de_calcul!$B$9))/(M$4-$A15))-Outil_de_calcul!$B$10)/100)),M$4-$A15,1)</f>
        <v>58.980294891320938</v>
      </c>
      <c r="N15" s="21">
        <f>-PV(IF((N$4-$A15)&lt;20,(Outil_de_calcul!$B$7-Outil_de_calcul!$B$10)/100,IF((N$4-$A15)&lt;30,(((((20*Outil_de_calcul!$B$7)+(N$4-$A15-20))*Outil_de_calcul!$B$8)/(N$4-$A15))-Outil_de_calcul!$B$10)/100,((((20*Outil_de_calcul!$B$7)+(10*Outil_de_calcul!$B$8)+((N$4-$A15-30)*Outil_de_calcul!$B$9))/(N$4-$A15))-Outil_de_calcul!$B$10)/100)),N$4-$A15,1)</f>
        <v>53.869626460489229</v>
      </c>
      <c r="O15" s="21">
        <f>-PV(IF((O$4-$A15)&lt;20,(Outil_de_calcul!$B$7-Outil_de_calcul!$B$10)/100,IF((O$4-$A15)&lt;30,(((((20*Outil_de_calcul!$B$7)+(O$4-$A15-20))*Outil_de_calcul!$B$8)/(O$4-$A15))-Outil_de_calcul!$B$10)/100,((((20*Outil_de_calcul!$B$7)+(10*Outil_de_calcul!$B$8)+((O$4-$A15-30)*Outil_de_calcul!$B$9))/(O$4-$A15))-Outil_de_calcul!$B$10)/100)),O$4-$A15,1)</f>
        <v>47.560944168023099</v>
      </c>
      <c r="P15" s="21">
        <f>-PV(IF((P$4-$A15)&lt;20,(Outil_de_calcul!$B$7-Outil_de_calcul!$B$10)/100,IF((P$4-$A15)&lt;30,(((((20*Outil_de_calcul!$B$7)+(P$4-$A15-20))*Outil_de_calcul!$B$8)/(P$4-$A15))-Outil_de_calcul!$B$10)/100,((((20*Outil_de_calcul!$B$7)+(10*Outil_de_calcul!$B$8)+((P$4-$A15-30)*Outil_de_calcul!$B$9))/(P$4-$A15))-Outil_de_calcul!$B$10)/100)),P$4-$A15,1)</f>
        <v>21.451368543191212</v>
      </c>
      <c r="Q15" s="21">
        <f>-PV(IF((Q$4-$A15)&lt;20,(Outil_de_calcul!$B$7-Outil_de_calcul!$B$10)/100,IF((Q$4-$A15)&lt;30,(((((20*Outil_de_calcul!$B$7)+(Q$4-$A15-20))*Outil_de_calcul!$B$8)/(Q$4-$A15))-Outil_de_calcul!$B$10)/100,((((20*Outil_de_calcul!$B$7)+(10*Outil_de_calcul!$B$8)+((Q$4-$A15-30)*Outil_de_calcul!$B$9))/(Q$4-$A15))-Outil_de_calcul!$B$10)/100)),Q$4-$A15,1)</f>
        <v>16.522963411145998</v>
      </c>
      <c r="R15" s="21">
        <f>-PV(IF((R$4-$A15)&lt;20,(Outil_de_calcul!$B$7-Outil_de_calcul!$B$10)/100,IF((R$4-$A15)&lt;30,(((((20*Outil_de_calcul!$B$7)+(R$4-$A15-20))*Outil_de_calcul!$B$8)/(R$4-$A15))-Outil_de_calcul!$B$10)/100,((((20*Outil_de_calcul!$B$7)+(10*Outil_de_calcul!$B$8)+((R$4-$A15-30)*Outil_de_calcul!$B$9))/(R$4-$A15))-Outil_de_calcul!$B$10)/100)),R$4-$A15,1)</f>
        <v>11.824065174883819</v>
      </c>
      <c r="S15" s="21">
        <f>-PV(IF((S$4-$A15)&lt;20,(Outil_de_calcul!$B$7-Outil_de_calcul!$B$10)/100,IF((S$4-$A15)&lt;30,(((((20*Outil_de_calcul!$B$7)+(S$4-$A15-20))*Outil_de_calcul!$B$8)/(S$4-$A15))-Outil_de_calcul!$B$10)/100,((((20*Outil_de_calcul!$B$7)+(10*Outil_de_calcul!$B$8)+((S$4-$A15-30)*Outil_de_calcul!$B$9))/(S$4-$A15))-Outil_de_calcul!$B$10)/100)),S$4-$A15,1)</f>
        <v>10.683937482963023</v>
      </c>
      <c r="T15" s="21">
        <f>-PV(IF((T$4-$A15)&lt;20,(Outil_de_calcul!$B$7-Outil_de_calcul!$B$10)/100,IF((T$4-$A15)&lt;30,(((((20*Outil_de_calcul!$B$7)+(T$4-$A15-20))*Outil_de_calcul!$B$8)/(T$4-$A15))-Outil_de_calcul!$B$10)/100,((((20*Outil_de_calcul!$B$7)+(10*Outil_de_calcul!$B$8)+((T$4-$A15-30)*Outil_de_calcul!$B$9))/(T$4-$A15))-Outil_de_calcul!$B$10)/100)),T$4-$A15,1)</f>
        <v>8.4440571319587026</v>
      </c>
      <c r="U15" s="21">
        <f>-PV(IF((U$4-$A15)&lt;20,(Outil_de_calcul!$B$7-Outil_de_calcul!$B$10)/100,IF((U$4-$A15)&lt;30,(((((20*Outil_de_calcul!$B$7)+(U$4-$A15-20))*Outil_de_calcul!$B$8)/(U$4-$A15))-Outil_de_calcul!$B$10)/100,((((20*Outil_de_calcul!$B$7)+(10*Outil_de_calcul!$B$8)+((U$4-$A15-30)*Outil_de_calcul!$B$9))/(U$4-$A15))-Outil_de_calcul!$B$10)/100)),U$4-$A15,1)</f>
        <v>6.2569521027403052</v>
      </c>
      <c r="V15" s="21">
        <f>-PV(IF((V$4-$A15)&lt;20,(Outil_de_calcul!$B$7-Outil_de_calcul!$B$10)/100,IF((V$4-$A15)&lt;30,(((((20*Outil_de_calcul!$B$7)+(V$4-$A15-20))*Outil_de_calcul!$B$8)/(V$4-$A15))-Outil_de_calcul!$B$10)/100,((((20*Outil_de_calcul!$B$7)+(10*Outil_de_calcul!$B$8)+((V$4-$A15-30)*Outil_de_calcul!$B$9))/(V$4-$A15))-Outil_de_calcul!$B$10)/100)),V$4-$A15,1)</f>
        <v>5.1828005953147311</v>
      </c>
    </row>
    <row r="16" spans="1:22" ht="14.25" x14ac:dyDescent="0.2">
      <c r="A16" s="29">
        <v>11</v>
      </c>
      <c r="B16" s="21">
        <f>-PV(IF((B$4-$A16)&lt;20,(Outil_de_calcul!$B$7-Outil_de_calcul!$B$10)/100,IF((B$4-$A16)&lt;30,(((((20*Outil_de_calcul!$B$7)+(B$4-$A16-20))*Outil_de_calcul!$B$8)/(B$4-$A16))-Outil_de_calcul!$B$10)/100,((((20*Outil_de_calcul!$B$7)+(10*Outil_de_calcul!$B$8)+((B$4-$A16-30)*Outil_de_calcul!$B$9))/(B$4-$A16))-Outil_de_calcul!$B$10)/100)),B$4-$A16,1)</f>
        <v>72.009109844009615</v>
      </c>
      <c r="C16" s="21">
        <f>-PV(IF((C$4-$A16)&lt;20,(Outil_de_calcul!$B$7-Outil_de_calcul!$B$10)/100,IF((C$4-$A16)&lt;30,(((((20*Outil_de_calcul!$B$7)+(C$4-$A16-20))*Outil_de_calcul!$B$8)/(C$4-$A16))-Outil_de_calcul!$B$10)/100,((((20*Outil_de_calcul!$B$7)+(10*Outil_de_calcul!$B$8)+((C$4-$A16-30)*Outil_de_calcul!$B$9))/(C$4-$A16))-Outil_de_calcul!$B$10)/100)),C$4-$A16,1)</f>
        <v>70.689825968119592</v>
      </c>
      <c r="D16" s="21">
        <f>-PV(IF((D$4-$A16)&lt;20,(Outil_de_calcul!$B$7-Outil_de_calcul!$B$10)/100,IF((D$4-$A16)&lt;30,(((((20*Outil_de_calcul!$B$7)+(D$4-$A16-20))*Outil_de_calcul!$B$8)/(D$4-$A16))-Outil_de_calcul!$B$10)/100,((((20*Outil_de_calcul!$B$7)+(10*Outil_de_calcul!$B$8)+((D$4-$A16-30)*Outil_de_calcul!$B$9))/(D$4-$A16))-Outil_de_calcul!$B$10)/100)),D$4-$A16,1)</f>
        <v>69.374213703458778</v>
      </c>
      <c r="E16" s="21">
        <f>-PV(IF((E$4-$A16)&lt;20,(Outil_de_calcul!$B$7-Outil_de_calcul!$B$10)/100,IF((E$4-$A16)&lt;30,(((((20*Outil_de_calcul!$B$7)+(E$4-$A16-20))*Outil_de_calcul!$B$8)/(E$4-$A16))-Outil_de_calcul!$B$10)/100,((((20*Outil_de_calcul!$B$7)+(10*Outil_de_calcul!$B$8)+((E$4-$A16-30)*Outil_de_calcul!$B$9))/(E$4-$A16))-Outil_de_calcul!$B$10)/100)),E$4-$A16,1)</f>
        <v>68.062263011438603</v>
      </c>
      <c r="F16" s="21">
        <f>-PV(IF((F$4-$A16)&lt;20,(Outil_de_calcul!$B$7-Outil_de_calcul!$B$10)/100,IF((F$4-$A16)&lt;30,(((((20*Outil_de_calcul!$B$7)+(F$4-$A16-20))*Outil_de_calcul!$B$8)/(F$4-$A16))-Outil_de_calcul!$B$10)/100,((((20*Outil_de_calcul!$B$7)+(10*Outil_de_calcul!$B$8)+((F$4-$A16-30)*Outil_de_calcul!$B$9))/(F$4-$A16))-Outil_de_calcul!$B$10)/100)),F$4-$A16,1)</f>
        <v>66.753963881699903</v>
      </c>
      <c r="G16" s="21">
        <f>-PV(IF((G$4-$A16)&lt;20,(Outil_de_calcul!$B$7-Outil_de_calcul!$B$10)/100,IF((G$4-$A16)&lt;30,(((((20*Outil_de_calcul!$B$7)+(G$4-$A16-20))*Outil_de_calcul!$B$8)/(G$4-$A16))-Outil_de_calcul!$B$10)/100,((((20*Outil_de_calcul!$B$7)+(10*Outil_de_calcul!$B$8)+((G$4-$A16-30)*Outil_de_calcul!$B$9))/(G$4-$A16))-Outil_de_calcul!$B$10)/100)),G$4-$A16,1)</f>
        <v>65.449306332112045</v>
      </c>
      <c r="H16" s="21">
        <f>-PV(IF((H$4-$A16)&lt;20,(Outil_de_calcul!$B$7-Outil_de_calcul!$B$10)/100,IF((H$4-$A16)&lt;30,(((((20*Outil_de_calcul!$B$7)+(H$4-$A16-20))*Outil_de_calcul!$B$8)/(H$4-$A16))-Outil_de_calcul!$B$10)/100,((((20*Outil_de_calcul!$B$7)+(10*Outil_de_calcul!$B$8)+((H$4-$A16-30)*Outil_de_calcul!$B$9))/(H$4-$A16))-Outil_de_calcul!$B$10)/100)),H$4-$A16,1)</f>
        <v>64.148280408793312</v>
      </c>
      <c r="I16" s="21">
        <f>-PV(IF((I$4-$A16)&lt;20,(Outil_de_calcul!$B$7-Outil_de_calcul!$B$10)/100,IF((I$4-$A16)&lt;30,(((((20*Outil_de_calcul!$B$7)+(I$4-$A16-20))*Outil_de_calcul!$B$8)/(I$4-$A16))-Outil_de_calcul!$B$10)/100,((((20*Outil_de_calcul!$B$7)+(10*Outil_de_calcul!$B$8)+((I$4-$A16-30)*Outil_de_calcul!$B$9))/(I$4-$A16))-Outil_de_calcul!$B$10)/100)),I$4-$A16,1)</f>
        <v>62.850876186142102</v>
      </c>
      <c r="J16" s="21">
        <f>-PV(IF((J$4-$A16)&lt;20,(Outil_de_calcul!$B$7-Outil_de_calcul!$B$10)/100,IF((J$4-$A16)&lt;30,(((((20*Outil_de_calcul!$B$7)+(J$4-$A16-20))*Outil_de_calcul!$B$8)/(J$4-$A16))-Outil_de_calcul!$B$10)/100,((((20*Outil_de_calcul!$B$7)+(10*Outil_de_calcul!$B$8)+((J$4-$A16-30)*Outil_de_calcul!$B$9))/(J$4-$A16))-Outil_de_calcul!$B$10)/100)),J$4-$A16,1)</f>
        <v>61.557083766876886</v>
      </c>
      <c r="K16" s="21">
        <f>-PV(IF((K$4-$A16)&lt;20,(Outil_de_calcul!$B$7-Outil_de_calcul!$B$10)/100,IF((K$4-$A16)&lt;30,(((((20*Outil_de_calcul!$B$7)+(K$4-$A16-20))*Outil_de_calcul!$B$8)/(K$4-$A16))-Outil_de_calcul!$B$10)/100,((((20*Outil_de_calcul!$B$7)+(10*Outil_de_calcul!$B$8)+((K$4-$A16-30)*Outil_de_calcul!$B$9))/(K$4-$A16))-Outil_de_calcul!$B$10)/100)),K$4-$A16,1)</f>
        <v>60.266893282089192</v>
      </c>
      <c r="L16" s="21">
        <f>-PV(IF((L$4-$A16)&lt;20,(Outil_de_calcul!$B$7-Outil_de_calcul!$B$10)/100,IF((L$4-$A16)&lt;30,(((((20*Outil_de_calcul!$B$7)+(L$4-$A16-20))*Outil_de_calcul!$B$8)/(L$4-$A16))-Outil_de_calcul!$B$10)/100,((((20*Outil_de_calcul!$B$7)+(10*Outil_de_calcul!$B$8)+((L$4-$A16-30)*Outil_de_calcul!$B$9))/(L$4-$A16))-Outil_de_calcul!$B$10)/100)),L$4-$A16,1)</f>
        <v>58.980294891320938</v>
      </c>
      <c r="M16" s="21">
        <f>-PV(IF((M$4-$A16)&lt;20,(Outil_de_calcul!$B$7-Outil_de_calcul!$B$10)/100,IF((M$4-$A16)&lt;30,(((((20*Outil_de_calcul!$B$7)+(M$4-$A16-20))*Outil_de_calcul!$B$8)/(M$4-$A16))-Outil_de_calcul!$B$10)/100,((((20*Outil_de_calcul!$B$7)+(10*Outil_de_calcul!$B$8)+((M$4-$A16-30)*Outil_de_calcul!$B$9))/(M$4-$A16))-Outil_de_calcul!$B$10)/100)),M$4-$A16,1)</f>
        <v>57.697278782647096</v>
      </c>
      <c r="N16" s="21">
        <f>-PV(IF((N$4-$A16)&lt;20,(Outil_de_calcul!$B$7-Outil_de_calcul!$B$10)/100,IF((N$4-$A16)&lt;30,(((((20*Outil_de_calcul!$B$7)+(N$4-$A16-20))*Outil_de_calcul!$B$8)/(N$4-$A16))-Outil_de_calcul!$B$10)/100,((((20*Outil_de_calcul!$B$7)+(10*Outil_de_calcul!$B$8)+((N$4-$A16-30)*Outil_de_calcul!$B$9))/(N$4-$A16))-Outil_de_calcul!$B$10)/100)),N$4-$A16,1)</f>
        <v>52.600841936082219</v>
      </c>
      <c r="O16" s="21">
        <f>-PV(IF((O$4-$A16)&lt;20,(Outil_de_calcul!$B$7-Outil_de_calcul!$B$10)/100,IF((O$4-$A16)&lt;30,(((((20*Outil_de_calcul!$B$7)+(O$4-$A16-20))*Outil_de_calcul!$B$8)/(O$4-$A16))-Outil_de_calcul!$B$10)/100,((((20*Outil_de_calcul!$B$7)+(10*Outil_de_calcul!$B$8)+((O$4-$A16-30)*Outil_de_calcul!$B$9))/(O$4-$A16))-Outil_de_calcul!$B$10)/100)),O$4-$A16,1)</f>
        <v>46.30973184809902</v>
      </c>
      <c r="P16" s="21">
        <f>-PV(IF((P$4-$A16)&lt;20,(Outil_de_calcul!$B$7-Outil_de_calcul!$B$10)/100,IF((P$4-$A16)&lt;30,(((((20*Outil_de_calcul!$B$7)+(P$4-$A16-20))*Outil_de_calcul!$B$8)/(P$4-$A16))-Outil_de_calcul!$B$10)/100,((((20*Outil_de_calcul!$B$7)+(10*Outil_de_calcul!$B$8)+((P$4-$A16-30)*Outil_de_calcul!$B$9))/(P$4-$A16))-Outil_de_calcul!$B$10)/100)),P$4-$A16,1)</f>
        <v>20.197147112740634</v>
      </c>
      <c r="Q16" s="21">
        <f>-PV(IF((Q$4-$A16)&lt;20,(Outil_de_calcul!$B$7-Outil_de_calcul!$B$10)/100,IF((Q$4-$A16)&lt;30,(((((20*Outil_de_calcul!$B$7)+(Q$4-$A16-20))*Outil_de_calcul!$B$8)/(Q$4-$A16))-Outil_de_calcul!$B$10)/100,((((20*Outil_de_calcul!$B$7)+(10*Outil_de_calcul!$B$8)+((Q$4-$A16-30)*Outil_de_calcul!$B$9))/(Q$4-$A16))-Outil_de_calcul!$B$10)/100)),Q$4-$A16,1)</f>
        <v>15.327148799821474</v>
      </c>
      <c r="R16" s="21">
        <f>-PV(IF((R$4-$A16)&lt;20,(Outil_de_calcul!$B$7-Outil_de_calcul!$B$10)/100,IF((R$4-$A16)&lt;30,(((((20*Outil_de_calcul!$B$7)+(R$4-$A16-20))*Outil_de_calcul!$B$8)/(R$4-$A16))-Outil_de_calcul!$B$10)/100,((((20*Outil_de_calcul!$B$7)+(10*Outil_de_calcul!$B$8)+((R$4-$A16-30)*Outil_de_calcul!$B$9))/(R$4-$A16))-Outil_de_calcul!$B$10)/100)),R$4-$A16,1)</f>
        <v>10.683937482963023</v>
      </c>
      <c r="S16" s="21">
        <f>-PV(IF((S$4-$A16)&lt;20,(Outil_de_calcul!$B$7-Outil_de_calcul!$B$10)/100,IF((S$4-$A16)&lt;30,(((((20*Outil_de_calcul!$B$7)+(S$4-$A16-20))*Outil_de_calcul!$B$8)/(S$4-$A16))-Outil_de_calcul!$B$10)/100,((((20*Outil_de_calcul!$B$7)+(10*Outil_de_calcul!$B$8)+((S$4-$A16-30)*Outil_de_calcul!$B$9))/(S$4-$A16))-Outil_de_calcul!$B$10)/100)),S$4-$A16,1)</f>
        <v>9.5573215113855188</v>
      </c>
      <c r="T16" s="21">
        <f>-PV(IF((T$4-$A16)&lt;20,(Outil_de_calcul!$B$7-Outil_de_calcul!$B$10)/100,IF((T$4-$A16)&lt;30,(((((20*Outil_de_calcul!$B$7)+(T$4-$A16-20))*Outil_de_calcul!$B$8)/(T$4-$A16))-Outil_de_calcul!$B$10)/100,((((20*Outil_de_calcul!$B$7)+(10*Outil_de_calcul!$B$8)+((T$4-$A16-30)*Outil_de_calcul!$B$9))/(T$4-$A16))-Outil_de_calcul!$B$10)/100)),T$4-$A16,1)</f>
        <v>7.3439861141786249</v>
      </c>
      <c r="U16" s="21">
        <f>-PV(IF((U$4-$A16)&lt;20,(Outil_de_calcul!$B$7-Outil_de_calcul!$B$10)/100,IF((U$4-$A16)&lt;30,(((((20*Outil_de_calcul!$B$7)+(U$4-$A16-20))*Outil_de_calcul!$B$8)/(U$4-$A16))-Outil_de_calcul!$B$10)/100,((((20*Outil_de_calcul!$B$7)+(10*Outil_de_calcul!$B$8)+((U$4-$A16-30)*Outil_de_calcul!$B$9))/(U$4-$A16))-Outil_de_calcul!$B$10)/100)),U$4-$A16,1)</f>
        <v>5.1828005953147311</v>
      </c>
      <c r="V16" s="21">
        <f>-PV(IF((V$4-$A16)&lt;20,(Outil_de_calcul!$B$7-Outil_de_calcul!$B$10)/100,IF((V$4-$A16)&lt;30,(((((20*Outil_de_calcul!$B$7)+(V$4-$A16-20))*Outil_de_calcul!$B$8)/(V$4-$A16))-Outil_de_calcul!$B$10)/100,((((20*Outil_de_calcul!$B$7)+(10*Outil_de_calcul!$B$8)+((V$4-$A16-30)*Outil_de_calcul!$B$9))/(V$4-$A16))-Outil_de_calcul!$B$10)/100)),V$4-$A16,1)</f>
        <v>4.1213789205890263</v>
      </c>
    </row>
    <row r="17" spans="1:22" ht="14.25" x14ac:dyDescent="0.2">
      <c r="A17" s="29">
        <v>12</v>
      </c>
      <c r="B17" s="21">
        <f>-PV(IF((B$4-$A17)&lt;20,(Outil_de_calcul!$B$7-Outil_de_calcul!$B$10)/100,IF((B$4-$A17)&lt;30,(((((20*Outil_de_calcul!$B$7)+(B$4-$A17-20))*Outil_de_calcul!$B$8)/(B$4-$A17))-Outil_de_calcul!$B$10)/100,((((20*Outil_de_calcul!$B$7)+(10*Outil_de_calcul!$B$8)+((B$4-$A17-30)*Outil_de_calcul!$B$9))/(B$4-$A17))-Outil_de_calcul!$B$10)/100)),B$4-$A17,1)</f>
        <v>70.689825968119592</v>
      </c>
      <c r="C17" s="21">
        <f>-PV(IF((C$4-$A17)&lt;20,(Outil_de_calcul!$B$7-Outil_de_calcul!$B$10)/100,IF((C$4-$A17)&lt;30,(((((20*Outil_de_calcul!$B$7)+(C$4-$A17-20))*Outil_de_calcul!$B$8)/(C$4-$A17))-Outil_de_calcul!$B$10)/100,((((20*Outil_de_calcul!$B$7)+(10*Outil_de_calcul!$B$8)+((C$4-$A17-30)*Outil_de_calcul!$B$9))/(C$4-$A17))-Outil_de_calcul!$B$10)/100)),C$4-$A17,1)</f>
        <v>69.374213703458778</v>
      </c>
      <c r="D17" s="21">
        <f>-PV(IF((D$4-$A17)&lt;20,(Outil_de_calcul!$B$7-Outil_de_calcul!$B$10)/100,IF((D$4-$A17)&lt;30,(((((20*Outil_de_calcul!$B$7)+(D$4-$A17-20))*Outil_de_calcul!$B$8)/(D$4-$A17))-Outil_de_calcul!$B$10)/100,((((20*Outil_de_calcul!$B$7)+(10*Outil_de_calcul!$B$8)+((D$4-$A17-30)*Outil_de_calcul!$B$9))/(D$4-$A17))-Outil_de_calcul!$B$10)/100)),D$4-$A17,1)</f>
        <v>68.062263011438603</v>
      </c>
      <c r="E17" s="21">
        <f>-PV(IF((E$4-$A17)&lt;20,(Outil_de_calcul!$B$7-Outil_de_calcul!$B$10)/100,IF((E$4-$A17)&lt;30,(((((20*Outil_de_calcul!$B$7)+(E$4-$A17-20))*Outil_de_calcul!$B$8)/(E$4-$A17))-Outil_de_calcul!$B$10)/100,((((20*Outil_de_calcul!$B$7)+(10*Outil_de_calcul!$B$8)+((E$4-$A17-30)*Outil_de_calcul!$B$9))/(E$4-$A17))-Outil_de_calcul!$B$10)/100)),E$4-$A17,1)</f>
        <v>66.753963881699903</v>
      </c>
      <c r="F17" s="21">
        <f>-PV(IF((F$4-$A17)&lt;20,(Outil_de_calcul!$B$7-Outil_de_calcul!$B$10)/100,IF((F$4-$A17)&lt;30,(((((20*Outil_de_calcul!$B$7)+(F$4-$A17-20))*Outil_de_calcul!$B$8)/(F$4-$A17))-Outil_de_calcul!$B$10)/100,((((20*Outil_de_calcul!$B$7)+(10*Outil_de_calcul!$B$8)+((F$4-$A17-30)*Outil_de_calcul!$B$9))/(F$4-$A17))-Outil_de_calcul!$B$10)/100)),F$4-$A17,1)</f>
        <v>65.449306332112045</v>
      </c>
      <c r="G17" s="21">
        <f>-PV(IF((G$4-$A17)&lt;20,(Outil_de_calcul!$B$7-Outil_de_calcul!$B$10)/100,IF((G$4-$A17)&lt;30,(((((20*Outil_de_calcul!$B$7)+(G$4-$A17-20))*Outil_de_calcul!$B$8)/(G$4-$A17))-Outil_de_calcul!$B$10)/100,((((20*Outil_de_calcul!$B$7)+(10*Outil_de_calcul!$B$8)+((G$4-$A17-30)*Outil_de_calcul!$B$9))/(G$4-$A17))-Outil_de_calcul!$B$10)/100)),G$4-$A17,1)</f>
        <v>64.148280408793312</v>
      </c>
      <c r="H17" s="21">
        <f>-PV(IF((H$4-$A17)&lt;20,(Outil_de_calcul!$B$7-Outil_de_calcul!$B$10)/100,IF((H$4-$A17)&lt;30,(((((20*Outil_de_calcul!$B$7)+(H$4-$A17-20))*Outil_de_calcul!$B$8)/(H$4-$A17))-Outil_de_calcul!$B$10)/100,((((20*Outil_de_calcul!$B$7)+(10*Outil_de_calcul!$B$8)+((H$4-$A17-30)*Outil_de_calcul!$B$9))/(H$4-$A17))-Outil_de_calcul!$B$10)/100)),H$4-$A17,1)</f>
        <v>62.850876186142102</v>
      </c>
      <c r="I17" s="21">
        <f>-PV(IF((I$4-$A17)&lt;20,(Outil_de_calcul!$B$7-Outil_de_calcul!$B$10)/100,IF((I$4-$A17)&lt;30,(((((20*Outil_de_calcul!$B$7)+(I$4-$A17-20))*Outil_de_calcul!$B$8)/(I$4-$A17))-Outil_de_calcul!$B$10)/100,((((20*Outil_de_calcul!$B$7)+(10*Outil_de_calcul!$B$8)+((I$4-$A17-30)*Outil_de_calcul!$B$9))/(I$4-$A17))-Outil_de_calcul!$B$10)/100)),I$4-$A17,1)</f>
        <v>61.557083766876886</v>
      </c>
      <c r="J17" s="21">
        <f>-PV(IF((J$4-$A17)&lt;20,(Outil_de_calcul!$B$7-Outil_de_calcul!$B$10)/100,IF((J$4-$A17)&lt;30,(((((20*Outil_de_calcul!$B$7)+(J$4-$A17-20))*Outil_de_calcul!$B$8)/(J$4-$A17))-Outil_de_calcul!$B$10)/100,((((20*Outil_de_calcul!$B$7)+(10*Outil_de_calcul!$B$8)+((J$4-$A17-30)*Outil_de_calcul!$B$9))/(J$4-$A17))-Outil_de_calcul!$B$10)/100)),J$4-$A17,1)</f>
        <v>60.266893282089192</v>
      </c>
      <c r="K17" s="21">
        <f>-PV(IF((K$4-$A17)&lt;20,(Outil_de_calcul!$B$7-Outil_de_calcul!$B$10)/100,IF((K$4-$A17)&lt;30,(((((20*Outil_de_calcul!$B$7)+(K$4-$A17-20))*Outil_de_calcul!$B$8)/(K$4-$A17))-Outil_de_calcul!$B$10)/100,((((20*Outil_de_calcul!$B$7)+(10*Outil_de_calcul!$B$8)+((K$4-$A17-30)*Outil_de_calcul!$B$9))/(K$4-$A17))-Outil_de_calcul!$B$10)/100)),K$4-$A17,1)</f>
        <v>58.980294891320938</v>
      </c>
      <c r="L17" s="21">
        <f>-PV(IF((L$4-$A17)&lt;20,(Outil_de_calcul!$B$7-Outil_de_calcul!$B$10)/100,IF((L$4-$A17)&lt;30,(((((20*Outil_de_calcul!$B$7)+(L$4-$A17-20))*Outil_de_calcul!$B$8)/(L$4-$A17))-Outil_de_calcul!$B$10)/100,((((20*Outil_de_calcul!$B$7)+(10*Outil_de_calcul!$B$8)+((L$4-$A17-30)*Outil_de_calcul!$B$9))/(L$4-$A17))-Outil_de_calcul!$B$10)/100)),L$4-$A17,1)</f>
        <v>57.697278782647096</v>
      </c>
      <c r="M17" s="21">
        <f>-PV(IF((M$4-$A17)&lt;20,(Outil_de_calcul!$B$7-Outil_de_calcul!$B$10)/100,IF((M$4-$A17)&lt;30,(((((20*Outil_de_calcul!$B$7)+(M$4-$A17-20))*Outil_de_calcul!$B$8)/(M$4-$A17))-Outil_de_calcul!$B$10)/100,((((20*Outil_de_calcul!$B$7)+(10*Outil_de_calcul!$B$8)+((M$4-$A17-30)*Outil_de_calcul!$B$9))/(M$4-$A17))-Outil_de_calcul!$B$10)/100)),M$4-$A17,1)</f>
        <v>56.417835172789722</v>
      </c>
      <c r="N17" s="21">
        <f>-PV(IF((N$4-$A17)&lt;20,(Outil_de_calcul!$B$7-Outil_de_calcul!$B$10)/100,IF((N$4-$A17)&lt;30,(((((20*Outil_de_calcul!$B$7)+(N$4-$A17-20))*Outil_de_calcul!$B$8)/(N$4-$A17))-Outil_de_calcul!$B$10)/100,((((20*Outil_de_calcul!$B$7)+(10*Outil_de_calcul!$B$8)+((N$4-$A17-30)*Outil_de_calcul!$B$9))/(N$4-$A17))-Outil_de_calcul!$B$10)/100)),N$4-$A17,1)</f>
        <v>51.335591066995576</v>
      </c>
      <c r="O17" s="21">
        <f>-PV(IF((O$4-$A17)&lt;20,(Outil_de_calcul!$B$7-Outil_de_calcul!$B$10)/100,IF((O$4-$A17)&lt;30,(((((20*Outil_de_calcul!$B$7)+(O$4-$A17-20))*Outil_de_calcul!$B$8)/(O$4-$A17))-Outil_de_calcul!$B$10)/100,((((20*Outil_de_calcul!$B$7)+(10*Outil_de_calcul!$B$8)+((O$4-$A17-30)*Outil_de_calcul!$B$9))/(O$4-$A17))-Outil_de_calcul!$B$10)/100)),O$4-$A17,1)</f>
        <v>45.062005300570831</v>
      </c>
      <c r="P17" s="21">
        <f>-PV(IF((P$4-$A17)&lt;20,(Outil_de_calcul!$B$7-Outil_de_calcul!$B$10)/100,IF((P$4-$A17)&lt;30,(((((20*Outil_de_calcul!$B$7)+(P$4-$A17-20))*Outil_de_calcul!$B$8)/(P$4-$A17))-Outil_de_calcul!$B$10)/100,((((20*Outil_de_calcul!$B$7)+(10*Outil_de_calcul!$B$8)+((P$4-$A17-30)*Outil_de_calcul!$B$9))/(P$4-$A17))-Outil_de_calcul!$B$10)/100)),P$4-$A17,1)</f>
        <v>18.957789534240067</v>
      </c>
      <c r="Q17" s="21">
        <f>-PV(IF((Q$4-$A17)&lt;20,(Outil_de_calcul!$B$7-Outil_de_calcul!$B$10)/100,IF((Q$4-$A17)&lt;30,(((((20*Outil_de_calcul!$B$7)+(Q$4-$A17-20))*Outil_de_calcul!$B$8)/(Q$4-$A17))-Outil_de_calcul!$B$10)/100,((((20*Outil_de_calcul!$B$7)+(10*Outil_de_calcul!$B$8)+((Q$4-$A17-30)*Outil_de_calcul!$B$9))/(Q$4-$A17))-Outil_de_calcul!$B$10)/100)),Q$4-$A17,1)</f>
        <v>14.145505857797811</v>
      </c>
      <c r="R17" s="21">
        <f>-PV(IF((R$4-$A17)&lt;20,(Outil_de_calcul!$B$7-Outil_de_calcul!$B$10)/100,IF((R$4-$A17)&lt;30,(((((20*Outil_de_calcul!$B$7)+(R$4-$A17-20))*Outil_de_calcul!$B$8)/(R$4-$A17))-Outil_de_calcul!$B$10)/100,((((20*Outil_de_calcul!$B$7)+(10*Outil_de_calcul!$B$8)+((R$4-$A17-30)*Outil_de_calcul!$B$9))/(R$4-$A17))-Outil_de_calcul!$B$10)/100)),R$4-$A17,1)</f>
        <v>9.5573215113855188</v>
      </c>
      <c r="S17" s="21">
        <f>-PV(IF((S$4-$A17)&lt;20,(Outil_de_calcul!$B$7-Outil_de_calcul!$B$10)/100,IF((S$4-$A17)&lt;30,(((((20*Outil_de_calcul!$B$7)+(S$4-$A17-20))*Outil_de_calcul!$B$8)/(S$4-$A17))-Outil_de_calcul!$B$10)/100,((((20*Outil_de_calcul!$B$7)+(10*Outil_de_calcul!$B$8)+((S$4-$A17-30)*Outil_de_calcul!$B$9))/(S$4-$A17))-Outil_de_calcul!$B$10)/100)),S$4-$A17,1)</f>
        <v>8.4440571319587026</v>
      </c>
      <c r="T17" s="21">
        <f>-PV(IF((T$4-$A17)&lt;20,(Outil_de_calcul!$B$7-Outil_de_calcul!$B$10)/100,IF((T$4-$A17)&lt;30,(((((20*Outil_de_calcul!$B$7)+(T$4-$A17-20))*Outil_de_calcul!$B$8)/(T$4-$A17))-Outil_de_calcul!$B$10)/100,((((20*Outil_de_calcul!$B$7)+(10*Outil_de_calcul!$B$8)+((T$4-$A17-30)*Outil_de_calcul!$B$9))/(T$4-$A17))-Outil_de_calcul!$B$10)/100)),T$4-$A17,1)</f>
        <v>6.2569521027403052</v>
      </c>
      <c r="U17" s="21">
        <f>-PV(IF((U$4-$A17)&lt;20,(Outil_de_calcul!$B$7-Outil_de_calcul!$B$10)/100,IF((U$4-$A17)&lt;30,(((((20*Outil_de_calcul!$B$7)+(U$4-$A17-20))*Outil_de_calcul!$B$8)/(U$4-$A17))-Outil_de_calcul!$B$10)/100,((((20*Outil_de_calcul!$B$7)+(10*Outil_de_calcul!$B$8)+((U$4-$A17-30)*Outil_de_calcul!$B$9))/(U$4-$A17))-Outil_de_calcul!$B$10)/100)),U$4-$A17,1)</f>
        <v>4.1213789205890263</v>
      </c>
      <c r="V17" s="21">
        <f>-PV(IF((V$4-$A17)&lt;20,(Outil_de_calcul!$B$7-Outil_de_calcul!$B$10)/100,IF((V$4-$A17)&lt;30,(((((20*Outil_de_calcul!$B$7)+(V$4-$A17-20))*Outil_de_calcul!$B$8)/(V$4-$A17))-Outil_de_calcul!$B$10)/100,((((20*Outil_de_calcul!$B$7)+(10*Outil_de_calcul!$B$8)+((V$4-$A17-30)*Outil_de_calcul!$B$9))/(V$4-$A17))-Outil_de_calcul!$B$10)/100)),V$4-$A17,1)</f>
        <v>3.0725362165670753</v>
      </c>
    </row>
    <row r="18" spans="1:22" ht="14.25" x14ac:dyDescent="0.2">
      <c r="A18" s="29">
        <v>13</v>
      </c>
      <c r="B18" s="21">
        <f>-PV(IF((B$4-$A18)&lt;20,(Outil_de_calcul!$B$7-Outil_de_calcul!$B$10)/100,IF((B$4-$A18)&lt;30,(((((20*Outil_de_calcul!$B$7)+(B$4-$A18-20))*Outil_de_calcul!$B$8)/(B$4-$A18))-Outil_de_calcul!$B$10)/100,((((20*Outil_de_calcul!$B$7)+(10*Outil_de_calcul!$B$8)+((B$4-$A18-30)*Outil_de_calcul!$B$9))/(B$4-$A18))-Outil_de_calcul!$B$10)/100)),B$4-$A18,1)</f>
        <v>69.374213703458778</v>
      </c>
      <c r="C18" s="21">
        <f>-PV(IF((C$4-$A18)&lt;20,(Outil_de_calcul!$B$7-Outil_de_calcul!$B$10)/100,IF((C$4-$A18)&lt;30,(((((20*Outil_de_calcul!$B$7)+(C$4-$A18-20))*Outil_de_calcul!$B$8)/(C$4-$A18))-Outil_de_calcul!$B$10)/100,((((20*Outil_de_calcul!$B$7)+(10*Outil_de_calcul!$B$8)+((C$4-$A18-30)*Outil_de_calcul!$B$9))/(C$4-$A18))-Outil_de_calcul!$B$10)/100)),C$4-$A18,1)</f>
        <v>68.062263011438603</v>
      </c>
      <c r="D18" s="21">
        <f>-PV(IF((D$4-$A18)&lt;20,(Outil_de_calcul!$B$7-Outil_de_calcul!$B$10)/100,IF((D$4-$A18)&lt;30,(((((20*Outil_de_calcul!$B$7)+(D$4-$A18-20))*Outil_de_calcul!$B$8)/(D$4-$A18))-Outil_de_calcul!$B$10)/100,((((20*Outil_de_calcul!$B$7)+(10*Outil_de_calcul!$B$8)+((D$4-$A18-30)*Outil_de_calcul!$B$9))/(D$4-$A18))-Outil_de_calcul!$B$10)/100)),D$4-$A18,1)</f>
        <v>66.753963881699903</v>
      </c>
      <c r="E18" s="21">
        <f>-PV(IF((E$4-$A18)&lt;20,(Outil_de_calcul!$B$7-Outil_de_calcul!$B$10)/100,IF((E$4-$A18)&lt;30,(((((20*Outil_de_calcul!$B$7)+(E$4-$A18-20))*Outil_de_calcul!$B$8)/(E$4-$A18))-Outil_de_calcul!$B$10)/100,((((20*Outil_de_calcul!$B$7)+(10*Outil_de_calcul!$B$8)+((E$4-$A18-30)*Outil_de_calcul!$B$9))/(E$4-$A18))-Outil_de_calcul!$B$10)/100)),E$4-$A18,1)</f>
        <v>65.449306332112045</v>
      </c>
      <c r="F18" s="21">
        <f>-PV(IF((F$4-$A18)&lt;20,(Outil_de_calcul!$B$7-Outil_de_calcul!$B$10)/100,IF((F$4-$A18)&lt;30,(((((20*Outil_de_calcul!$B$7)+(F$4-$A18-20))*Outil_de_calcul!$B$8)/(F$4-$A18))-Outil_de_calcul!$B$10)/100,((((20*Outil_de_calcul!$B$7)+(10*Outil_de_calcul!$B$8)+((F$4-$A18-30)*Outil_de_calcul!$B$9))/(F$4-$A18))-Outil_de_calcul!$B$10)/100)),F$4-$A18,1)</f>
        <v>64.148280408793312</v>
      </c>
      <c r="G18" s="21">
        <f>-PV(IF((G$4-$A18)&lt;20,(Outil_de_calcul!$B$7-Outil_de_calcul!$B$10)/100,IF((G$4-$A18)&lt;30,(((((20*Outil_de_calcul!$B$7)+(G$4-$A18-20))*Outil_de_calcul!$B$8)/(G$4-$A18))-Outil_de_calcul!$B$10)/100,((((20*Outil_de_calcul!$B$7)+(10*Outil_de_calcul!$B$8)+((G$4-$A18-30)*Outil_de_calcul!$B$9))/(G$4-$A18))-Outil_de_calcul!$B$10)/100)),G$4-$A18,1)</f>
        <v>62.850876186142102</v>
      </c>
      <c r="H18" s="21">
        <f>-PV(IF((H$4-$A18)&lt;20,(Outil_de_calcul!$B$7-Outil_de_calcul!$B$10)/100,IF((H$4-$A18)&lt;30,(((((20*Outil_de_calcul!$B$7)+(H$4-$A18-20))*Outil_de_calcul!$B$8)/(H$4-$A18))-Outil_de_calcul!$B$10)/100,((((20*Outil_de_calcul!$B$7)+(10*Outil_de_calcul!$B$8)+((H$4-$A18-30)*Outil_de_calcul!$B$9))/(H$4-$A18))-Outil_de_calcul!$B$10)/100)),H$4-$A18,1)</f>
        <v>61.557083766876886</v>
      </c>
      <c r="I18" s="21">
        <f>-PV(IF((I$4-$A18)&lt;20,(Outil_de_calcul!$B$7-Outil_de_calcul!$B$10)/100,IF((I$4-$A18)&lt;30,(((((20*Outil_de_calcul!$B$7)+(I$4-$A18-20))*Outil_de_calcul!$B$8)/(I$4-$A18))-Outil_de_calcul!$B$10)/100,((((20*Outil_de_calcul!$B$7)+(10*Outil_de_calcul!$B$8)+((I$4-$A18-30)*Outil_de_calcul!$B$9))/(I$4-$A18))-Outil_de_calcul!$B$10)/100)),I$4-$A18,1)</f>
        <v>60.266893282089192</v>
      </c>
      <c r="J18" s="21">
        <f>-PV(IF((J$4-$A18)&lt;20,(Outil_de_calcul!$B$7-Outil_de_calcul!$B$10)/100,IF((J$4-$A18)&lt;30,(((((20*Outil_de_calcul!$B$7)+(J$4-$A18-20))*Outil_de_calcul!$B$8)/(J$4-$A18))-Outil_de_calcul!$B$10)/100,((((20*Outil_de_calcul!$B$7)+(10*Outil_de_calcul!$B$8)+((J$4-$A18-30)*Outil_de_calcul!$B$9))/(J$4-$A18))-Outil_de_calcul!$B$10)/100)),J$4-$A18,1)</f>
        <v>58.980294891320938</v>
      </c>
      <c r="K18" s="21">
        <f>-PV(IF((K$4-$A18)&lt;20,(Outil_de_calcul!$B$7-Outil_de_calcul!$B$10)/100,IF((K$4-$A18)&lt;30,(((((20*Outil_de_calcul!$B$7)+(K$4-$A18-20))*Outil_de_calcul!$B$8)/(K$4-$A18))-Outil_de_calcul!$B$10)/100,((((20*Outil_de_calcul!$B$7)+(10*Outil_de_calcul!$B$8)+((K$4-$A18-30)*Outil_de_calcul!$B$9))/(K$4-$A18))-Outil_de_calcul!$B$10)/100)),K$4-$A18,1)</f>
        <v>57.697278782647096</v>
      </c>
      <c r="L18" s="21">
        <f>-PV(IF((L$4-$A18)&lt;20,(Outil_de_calcul!$B$7-Outil_de_calcul!$B$10)/100,IF((L$4-$A18)&lt;30,(((((20*Outil_de_calcul!$B$7)+(L$4-$A18-20))*Outil_de_calcul!$B$8)/(L$4-$A18))-Outil_de_calcul!$B$10)/100,((((20*Outil_de_calcul!$B$7)+(10*Outil_de_calcul!$B$8)+((L$4-$A18-30)*Outil_de_calcul!$B$9))/(L$4-$A18))-Outil_de_calcul!$B$10)/100)),L$4-$A18,1)</f>
        <v>56.417835172789722</v>
      </c>
      <c r="M18" s="21">
        <f>-PV(IF((M$4-$A18)&lt;20,(Outil_de_calcul!$B$7-Outil_de_calcul!$B$10)/100,IF((M$4-$A18)&lt;30,(((((20*Outil_de_calcul!$B$7)+(M$4-$A18-20))*Outil_de_calcul!$B$8)/(M$4-$A18))-Outil_de_calcul!$B$10)/100,((((20*Outil_de_calcul!$B$7)+(10*Outil_de_calcul!$B$8)+((M$4-$A18-30)*Outil_de_calcul!$B$9))/(M$4-$A18))-Outil_de_calcul!$B$10)/100)),M$4-$A18,1)</f>
        <v>55.141954307254458</v>
      </c>
      <c r="N18" s="21">
        <f>-PV(IF((N$4-$A18)&lt;20,(Outil_de_calcul!$B$7-Outil_de_calcul!$B$10)/100,IF((N$4-$A18)&lt;30,(((((20*Outil_de_calcul!$B$7)+(N$4-$A18-20))*Outil_de_calcul!$B$8)/(N$4-$A18))-Outil_de_calcul!$B$10)/100,((((20*Outil_de_calcul!$B$7)+(10*Outil_de_calcul!$B$8)+((N$4-$A18-30)*Outil_de_calcul!$B$9))/(N$4-$A18))-Outil_de_calcul!$B$10)/100)),N$4-$A18,1)</f>
        <v>50.073864215837247</v>
      </c>
      <c r="O18" s="21">
        <f>-PV(IF((O$4-$A18)&lt;20,(Outil_de_calcul!$B$7-Outil_de_calcul!$B$10)/100,IF((O$4-$A18)&lt;30,(((((20*Outil_de_calcul!$B$7)+(O$4-$A18-20))*Outil_de_calcul!$B$8)/(O$4-$A18))-Outil_de_calcul!$B$10)/100,((((20*Outil_de_calcul!$B$7)+(10*Outil_de_calcul!$B$8)+((O$4-$A18-30)*Outil_de_calcul!$B$9))/(O$4-$A18))-Outil_de_calcul!$B$10)/100)),O$4-$A18,1)</f>
        <v>43.817755042600773</v>
      </c>
      <c r="P18" s="21">
        <f>-PV(IF((P$4-$A18)&lt;20,(Outil_de_calcul!$B$7-Outil_de_calcul!$B$10)/100,IF((P$4-$A18)&lt;30,(((((20*Outil_de_calcul!$B$7)+(P$4-$A18-20))*Outil_de_calcul!$B$8)/(P$4-$A18))-Outil_de_calcul!$B$10)/100,((((20*Outil_de_calcul!$B$7)+(10*Outil_de_calcul!$B$8)+((P$4-$A18-30)*Outil_de_calcul!$B$9))/(P$4-$A18))-Outil_de_calcul!$B$10)/100)),P$4-$A18,1)</f>
        <v>17.7331196553057</v>
      </c>
      <c r="Q18" s="21">
        <f>-PV(IF((Q$4-$A18)&lt;20,(Outil_de_calcul!$B$7-Outil_de_calcul!$B$10)/100,IF((Q$4-$A18)&lt;30,(((((20*Outil_de_calcul!$B$7)+(Q$4-$A18-20))*Outil_de_calcul!$B$8)/(Q$4-$A18))-Outil_de_calcul!$B$10)/100,((((20*Outil_de_calcul!$B$7)+(10*Outil_de_calcul!$B$8)+((Q$4-$A18-30)*Outil_de_calcul!$B$9))/(Q$4-$A18))-Outil_de_calcul!$B$10)/100)),Q$4-$A18,1)</f>
        <v>12.977866635788459</v>
      </c>
      <c r="R18" s="21">
        <f>-PV(IF((R$4-$A18)&lt;20,(Outil_de_calcul!$B$7-Outil_de_calcul!$B$10)/100,IF((R$4-$A18)&lt;30,(((((20*Outil_de_calcul!$B$7)+(R$4-$A18-20))*Outil_de_calcul!$B$8)/(R$4-$A18))-Outil_de_calcul!$B$10)/100,((((20*Outil_de_calcul!$B$7)+(10*Outil_de_calcul!$B$8)+((R$4-$A18-30)*Outil_de_calcul!$B$9))/(R$4-$A18))-Outil_de_calcul!$B$10)/100)),R$4-$A18,1)</f>
        <v>8.4440571319587026</v>
      </c>
      <c r="S18" s="21">
        <f>-PV(IF((S$4-$A18)&lt;20,(Outil_de_calcul!$B$7-Outil_de_calcul!$B$10)/100,IF((S$4-$A18)&lt;30,(((((20*Outil_de_calcul!$B$7)+(S$4-$A18-20))*Outil_de_calcul!$B$8)/(S$4-$A18))-Outil_de_calcul!$B$10)/100,((((20*Outil_de_calcul!$B$7)+(10*Outil_de_calcul!$B$8)+((S$4-$A18-30)*Outil_de_calcul!$B$9))/(S$4-$A18))-Outil_de_calcul!$B$10)/100)),S$4-$A18,1)</f>
        <v>7.3439861141786249</v>
      </c>
      <c r="T18" s="21">
        <f>-PV(IF((T$4-$A18)&lt;20,(Outil_de_calcul!$B$7-Outil_de_calcul!$B$10)/100,IF((T$4-$A18)&lt;30,(((((20*Outil_de_calcul!$B$7)+(T$4-$A18-20))*Outil_de_calcul!$B$8)/(T$4-$A18))-Outil_de_calcul!$B$10)/100,((((20*Outil_de_calcul!$B$7)+(10*Outil_de_calcul!$B$8)+((T$4-$A18-30)*Outil_de_calcul!$B$9))/(T$4-$A18))-Outil_de_calcul!$B$10)/100)),T$4-$A18,1)</f>
        <v>5.1828005953147311</v>
      </c>
      <c r="U18" s="21">
        <f>-PV(IF((U$4-$A18)&lt;20,(Outil_de_calcul!$B$7-Outil_de_calcul!$B$10)/100,IF((U$4-$A18)&lt;30,(((((20*Outil_de_calcul!$B$7)+(U$4-$A18-20))*Outil_de_calcul!$B$8)/(U$4-$A18))-Outil_de_calcul!$B$10)/100,((((20*Outil_de_calcul!$B$7)+(10*Outil_de_calcul!$B$8)+((U$4-$A18-30)*Outil_de_calcul!$B$9))/(U$4-$A18))-Outil_de_calcul!$B$10)/100)),U$4-$A18,1)</f>
        <v>3.0725362165670753</v>
      </c>
      <c r="V18" s="21">
        <f>-PV(IF((V$4-$A18)&lt;20,(Outil_de_calcul!$B$7-Outil_de_calcul!$B$10)/100,IF((V$4-$A18)&lt;30,(((((20*Outil_de_calcul!$B$7)+(V$4-$A18-20))*Outil_de_calcul!$B$8)/(V$4-$A18))-Outil_de_calcul!$B$10)/100,((((20*Outil_de_calcul!$B$7)+(10*Outil_de_calcul!$B$8)+((V$4-$A18-30)*Outil_de_calcul!$B$9))/(V$4-$A18))-Outil_de_calcul!$B$10)/100)),V$4-$A18,1)</f>
        <v>2.0361234091271116</v>
      </c>
    </row>
    <row r="19" spans="1:22" ht="14.25" x14ac:dyDescent="0.2">
      <c r="A19" s="29">
        <v>14</v>
      </c>
      <c r="B19" s="21">
        <f>-PV(IF((B$4-$A19)&lt;20,(Outil_de_calcul!$B$7-Outil_de_calcul!$B$10)/100,IF((B$4-$A19)&lt;30,(((((20*Outil_de_calcul!$B$7)+(B$4-$A19-20))*Outil_de_calcul!$B$8)/(B$4-$A19))-Outil_de_calcul!$B$10)/100,((((20*Outil_de_calcul!$B$7)+(10*Outil_de_calcul!$B$8)+((B$4-$A19-30)*Outil_de_calcul!$B$9))/(B$4-$A19))-Outil_de_calcul!$B$10)/100)),B$4-$A19,1)</f>
        <v>68.062263011438603</v>
      </c>
      <c r="C19" s="21">
        <f>-PV(IF((C$4-$A19)&lt;20,(Outil_de_calcul!$B$7-Outil_de_calcul!$B$10)/100,IF((C$4-$A19)&lt;30,(((((20*Outil_de_calcul!$B$7)+(C$4-$A19-20))*Outil_de_calcul!$B$8)/(C$4-$A19))-Outil_de_calcul!$B$10)/100,((((20*Outil_de_calcul!$B$7)+(10*Outil_de_calcul!$B$8)+((C$4-$A19-30)*Outil_de_calcul!$B$9))/(C$4-$A19))-Outil_de_calcul!$B$10)/100)),C$4-$A19,1)</f>
        <v>66.753963881699903</v>
      </c>
      <c r="D19" s="21">
        <f>-PV(IF((D$4-$A19)&lt;20,(Outil_de_calcul!$B$7-Outil_de_calcul!$B$10)/100,IF((D$4-$A19)&lt;30,(((((20*Outil_de_calcul!$B$7)+(D$4-$A19-20))*Outil_de_calcul!$B$8)/(D$4-$A19))-Outil_de_calcul!$B$10)/100,((((20*Outil_de_calcul!$B$7)+(10*Outil_de_calcul!$B$8)+((D$4-$A19-30)*Outil_de_calcul!$B$9))/(D$4-$A19))-Outil_de_calcul!$B$10)/100)),D$4-$A19,1)</f>
        <v>65.449306332112045</v>
      </c>
      <c r="E19" s="21">
        <f>-PV(IF((E$4-$A19)&lt;20,(Outil_de_calcul!$B$7-Outil_de_calcul!$B$10)/100,IF((E$4-$A19)&lt;30,(((((20*Outil_de_calcul!$B$7)+(E$4-$A19-20))*Outil_de_calcul!$B$8)/(E$4-$A19))-Outil_de_calcul!$B$10)/100,((((20*Outil_de_calcul!$B$7)+(10*Outil_de_calcul!$B$8)+((E$4-$A19-30)*Outil_de_calcul!$B$9))/(E$4-$A19))-Outil_de_calcul!$B$10)/100)),E$4-$A19,1)</f>
        <v>64.148280408793312</v>
      </c>
      <c r="F19" s="21">
        <f>-PV(IF((F$4-$A19)&lt;20,(Outil_de_calcul!$B$7-Outil_de_calcul!$B$10)/100,IF((F$4-$A19)&lt;30,(((((20*Outil_de_calcul!$B$7)+(F$4-$A19-20))*Outil_de_calcul!$B$8)/(F$4-$A19))-Outil_de_calcul!$B$10)/100,((((20*Outil_de_calcul!$B$7)+(10*Outil_de_calcul!$B$8)+((F$4-$A19-30)*Outil_de_calcul!$B$9))/(F$4-$A19))-Outil_de_calcul!$B$10)/100)),F$4-$A19,1)</f>
        <v>62.850876186142102</v>
      </c>
      <c r="G19" s="21">
        <f>-PV(IF((G$4-$A19)&lt;20,(Outil_de_calcul!$B$7-Outil_de_calcul!$B$10)/100,IF((G$4-$A19)&lt;30,(((((20*Outil_de_calcul!$B$7)+(G$4-$A19-20))*Outil_de_calcul!$B$8)/(G$4-$A19))-Outil_de_calcul!$B$10)/100,((((20*Outil_de_calcul!$B$7)+(10*Outil_de_calcul!$B$8)+((G$4-$A19-30)*Outil_de_calcul!$B$9))/(G$4-$A19))-Outil_de_calcul!$B$10)/100)),G$4-$A19,1)</f>
        <v>61.557083766876886</v>
      </c>
      <c r="H19" s="21">
        <f>-PV(IF((H$4-$A19)&lt;20,(Outil_de_calcul!$B$7-Outil_de_calcul!$B$10)/100,IF((H$4-$A19)&lt;30,(((((20*Outil_de_calcul!$B$7)+(H$4-$A19-20))*Outil_de_calcul!$B$8)/(H$4-$A19))-Outil_de_calcul!$B$10)/100,((((20*Outil_de_calcul!$B$7)+(10*Outil_de_calcul!$B$8)+((H$4-$A19-30)*Outil_de_calcul!$B$9))/(H$4-$A19))-Outil_de_calcul!$B$10)/100)),H$4-$A19,1)</f>
        <v>60.266893282089192</v>
      </c>
      <c r="I19" s="21">
        <f>-PV(IF((I$4-$A19)&lt;20,(Outil_de_calcul!$B$7-Outil_de_calcul!$B$10)/100,IF((I$4-$A19)&lt;30,(((((20*Outil_de_calcul!$B$7)+(I$4-$A19-20))*Outil_de_calcul!$B$8)/(I$4-$A19))-Outil_de_calcul!$B$10)/100,((((20*Outil_de_calcul!$B$7)+(10*Outil_de_calcul!$B$8)+((I$4-$A19-30)*Outil_de_calcul!$B$9))/(I$4-$A19))-Outil_de_calcul!$B$10)/100)),I$4-$A19,1)</f>
        <v>58.980294891320938</v>
      </c>
      <c r="J19" s="21">
        <f>-PV(IF((J$4-$A19)&lt;20,(Outil_de_calcul!$B$7-Outil_de_calcul!$B$10)/100,IF((J$4-$A19)&lt;30,(((((20*Outil_de_calcul!$B$7)+(J$4-$A19-20))*Outil_de_calcul!$B$8)/(J$4-$A19))-Outil_de_calcul!$B$10)/100,((((20*Outil_de_calcul!$B$7)+(10*Outil_de_calcul!$B$8)+((J$4-$A19-30)*Outil_de_calcul!$B$9))/(J$4-$A19))-Outil_de_calcul!$B$10)/100)),J$4-$A19,1)</f>
        <v>57.697278782647096</v>
      </c>
      <c r="K19" s="21">
        <f>-PV(IF((K$4-$A19)&lt;20,(Outil_de_calcul!$B$7-Outil_de_calcul!$B$10)/100,IF((K$4-$A19)&lt;30,(((((20*Outil_de_calcul!$B$7)+(K$4-$A19-20))*Outil_de_calcul!$B$8)/(K$4-$A19))-Outil_de_calcul!$B$10)/100,((((20*Outil_de_calcul!$B$7)+(10*Outil_de_calcul!$B$8)+((K$4-$A19-30)*Outil_de_calcul!$B$9))/(K$4-$A19))-Outil_de_calcul!$B$10)/100)),K$4-$A19,1)</f>
        <v>56.417835172789722</v>
      </c>
      <c r="L19" s="21">
        <f>-PV(IF((L$4-$A19)&lt;20,(Outil_de_calcul!$B$7-Outil_de_calcul!$B$10)/100,IF((L$4-$A19)&lt;30,(((((20*Outil_de_calcul!$B$7)+(L$4-$A19-20))*Outil_de_calcul!$B$8)/(L$4-$A19))-Outil_de_calcul!$B$10)/100,((((20*Outil_de_calcul!$B$7)+(10*Outil_de_calcul!$B$8)+((L$4-$A19-30)*Outil_de_calcul!$B$9))/(L$4-$A19))-Outil_de_calcul!$B$10)/100)),L$4-$A19,1)</f>
        <v>55.141954307254458</v>
      </c>
      <c r="M19" s="21">
        <f>-PV(IF((M$4-$A19)&lt;20,(Outil_de_calcul!$B$7-Outil_de_calcul!$B$10)/100,IF((M$4-$A19)&lt;30,(((((20*Outil_de_calcul!$B$7)+(M$4-$A19-20))*Outil_de_calcul!$B$8)/(M$4-$A19))-Outil_de_calcul!$B$10)/100,((((20*Outil_de_calcul!$B$7)+(10*Outil_de_calcul!$B$8)+((M$4-$A19-30)*Outil_de_calcul!$B$9))/(M$4-$A19))-Outil_de_calcul!$B$10)/100)),M$4-$A19,1)</f>
        <v>53.869626460489229</v>
      </c>
      <c r="N19" s="21">
        <f>-PV(IF((N$4-$A19)&lt;20,(Outil_de_calcul!$B$7-Outil_de_calcul!$B$10)/100,IF((N$4-$A19)&lt;30,(((((20*Outil_de_calcul!$B$7)+(N$4-$A19-20))*Outil_de_calcul!$B$8)/(N$4-$A19))-Outil_de_calcul!$B$10)/100,((((20*Outil_de_calcul!$B$7)+(10*Outil_de_calcul!$B$8)+((N$4-$A19-30)*Outil_de_calcul!$B$9))/(N$4-$A19))-Outil_de_calcul!$B$10)/100)),N$4-$A19,1)</f>
        <v>48.815651775195299</v>
      </c>
      <c r="O19" s="21">
        <f>-PV(IF((O$4-$A19)&lt;20,(Outil_de_calcul!$B$7-Outil_de_calcul!$B$10)/100,IF((O$4-$A19)&lt;30,(((((20*Outil_de_calcul!$B$7)+(O$4-$A19-20))*Outil_de_calcul!$B$8)/(O$4-$A19))-Outil_de_calcul!$B$10)/100,((((20*Outil_de_calcul!$B$7)+(10*Outil_de_calcul!$B$8)+((O$4-$A19-30)*Outil_de_calcul!$B$9))/(O$4-$A19))-Outil_de_calcul!$B$10)/100)),O$4-$A19,1)</f>
        <v>42.576971624131474</v>
      </c>
      <c r="P19" s="21">
        <f>-PV(IF((P$4-$A19)&lt;20,(Outil_de_calcul!$B$7-Outil_de_calcul!$B$10)/100,IF((P$4-$A19)&lt;30,(((((20*Outil_de_calcul!$B$7)+(P$4-$A19-20))*Outil_de_calcul!$B$8)/(P$4-$A19))-Outil_de_calcul!$B$10)/100,((((20*Outil_de_calcul!$B$7)+(10*Outil_de_calcul!$B$8)+((P$4-$A19-30)*Outil_de_calcul!$B$9))/(P$4-$A19))-Outil_de_calcul!$B$10)/100)),P$4-$A19,1)</f>
        <v>16.522963411145998</v>
      </c>
      <c r="Q19" s="21">
        <f>-PV(IF((Q$4-$A19)&lt;20,(Outil_de_calcul!$B$7-Outil_de_calcul!$B$10)/100,IF((Q$4-$A19)&lt;30,(((((20*Outil_de_calcul!$B$7)+(Q$4-$A19-20))*Outil_de_calcul!$B$8)/(Q$4-$A19))-Outil_de_calcul!$B$10)/100,((((20*Outil_de_calcul!$B$7)+(10*Outil_de_calcul!$B$8)+((Q$4-$A19-30)*Outil_de_calcul!$B$9))/(Q$4-$A19))-Outil_de_calcul!$B$10)/100)),Q$4-$A19,1)</f>
        <v>11.824065174883819</v>
      </c>
      <c r="R19" s="21">
        <f>-PV(IF((R$4-$A19)&lt;20,(Outil_de_calcul!$B$7-Outil_de_calcul!$B$10)/100,IF((R$4-$A19)&lt;30,(((((20*Outil_de_calcul!$B$7)+(R$4-$A19-20))*Outil_de_calcul!$B$8)/(R$4-$A19))-Outil_de_calcul!$B$10)/100,((((20*Outil_de_calcul!$B$7)+(10*Outil_de_calcul!$B$8)+((R$4-$A19-30)*Outil_de_calcul!$B$9))/(R$4-$A19))-Outil_de_calcul!$B$10)/100)),R$4-$A19,1)</f>
        <v>7.3439861141786249</v>
      </c>
      <c r="S19" s="21">
        <f>-PV(IF((S$4-$A19)&lt;20,(Outil_de_calcul!$B$7-Outil_de_calcul!$B$10)/100,IF((S$4-$A19)&lt;30,(((((20*Outil_de_calcul!$B$7)+(S$4-$A19-20))*Outil_de_calcul!$B$8)/(S$4-$A19))-Outil_de_calcul!$B$10)/100,((((20*Outil_de_calcul!$B$7)+(10*Outil_de_calcul!$B$8)+((S$4-$A19-30)*Outil_de_calcul!$B$9))/(S$4-$A19))-Outil_de_calcul!$B$10)/100)),S$4-$A19,1)</f>
        <v>6.2569521027403052</v>
      </c>
      <c r="T19" s="21">
        <f>-PV(IF((T$4-$A19)&lt;20,(Outil_de_calcul!$B$7-Outil_de_calcul!$B$10)/100,IF((T$4-$A19)&lt;30,(((((20*Outil_de_calcul!$B$7)+(T$4-$A19-20))*Outil_de_calcul!$B$8)/(T$4-$A19))-Outil_de_calcul!$B$10)/100,((((20*Outil_de_calcul!$B$7)+(10*Outil_de_calcul!$B$8)+((T$4-$A19-30)*Outil_de_calcul!$B$9))/(T$4-$A19))-Outil_de_calcul!$B$10)/100)),T$4-$A19,1)</f>
        <v>4.1213789205890263</v>
      </c>
      <c r="U19" s="21">
        <f>-PV(IF((U$4-$A19)&lt;20,(Outil_de_calcul!$B$7-Outil_de_calcul!$B$10)/100,IF((U$4-$A19)&lt;30,(((((20*Outil_de_calcul!$B$7)+(U$4-$A19-20))*Outil_de_calcul!$B$8)/(U$4-$A19))-Outil_de_calcul!$B$10)/100,((((20*Outil_de_calcul!$B$7)+(10*Outil_de_calcul!$B$8)+((U$4-$A19-30)*Outil_de_calcul!$B$9))/(U$4-$A19))-Outil_de_calcul!$B$10)/100)),U$4-$A19,1)</f>
        <v>2.0361234091271116</v>
      </c>
      <c r="V19" s="21">
        <f>-PV(IF((V$4-$A19)&lt;20,(Outil_de_calcul!$B$7-Outil_de_calcul!$B$10)/100,IF((V$4-$A19)&lt;30,(((((20*Outil_de_calcul!$B$7)+(V$4-$A19-20))*Outil_de_calcul!$B$8)/(V$4-$A19))-Outil_de_calcul!$B$10)/100,((((20*Outil_de_calcul!$B$7)+(10*Outil_de_calcul!$B$8)+((V$4-$A19-30)*Outil_de_calcul!$B$9))/(V$4-$A19))-Outil_de_calcul!$B$10)/100)),V$4-$A19,1)</f>
        <v>1.011993190833582</v>
      </c>
    </row>
    <row r="20" spans="1:22" ht="14.25" x14ac:dyDescent="0.2">
      <c r="A20" s="29">
        <v>15</v>
      </c>
      <c r="B20" s="21">
        <f>-PV(IF((B$4-$A20)&lt;20,(Outil_de_calcul!$B$7-Outil_de_calcul!$B$10)/100,IF((B$4-$A20)&lt;30,(((((20*Outil_de_calcul!$B$7)+(B$4-$A20-20))*Outil_de_calcul!$B$8)/(B$4-$A20))-Outil_de_calcul!$B$10)/100,((((20*Outil_de_calcul!$B$7)+(10*Outil_de_calcul!$B$8)+((B$4-$A20-30)*Outil_de_calcul!$B$9))/(B$4-$A20))-Outil_de_calcul!$B$10)/100)),B$4-$A20,1)</f>
        <v>66.753963881699903</v>
      </c>
      <c r="C20" s="21">
        <f>-PV(IF((C$4-$A20)&lt;20,(Outil_de_calcul!$B$7-Outil_de_calcul!$B$10)/100,IF((C$4-$A20)&lt;30,(((((20*Outil_de_calcul!$B$7)+(C$4-$A20-20))*Outil_de_calcul!$B$8)/(C$4-$A20))-Outil_de_calcul!$B$10)/100,((((20*Outil_de_calcul!$B$7)+(10*Outil_de_calcul!$B$8)+((C$4-$A20-30)*Outil_de_calcul!$B$9))/(C$4-$A20))-Outil_de_calcul!$B$10)/100)),C$4-$A20,1)</f>
        <v>65.449306332112045</v>
      </c>
      <c r="D20" s="21">
        <f>-PV(IF((D$4-$A20)&lt;20,(Outil_de_calcul!$B$7-Outil_de_calcul!$B$10)/100,IF((D$4-$A20)&lt;30,(((((20*Outil_de_calcul!$B$7)+(D$4-$A20-20))*Outil_de_calcul!$B$8)/(D$4-$A20))-Outil_de_calcul!$B$10)/100,((((20*Outil_de_calcul!$B$7)+(10*Outil_de_calcul!$B$8)+((D$4-$A20-30)*Outil_de_calcul!$B$9))/(D$4-$A20))-Outil_de_calcul!$B$10)/100)),D$4-$A20,1)</f>
        <v>64.148280408793312</v>
      </c>
      <c r="E20" s="21">
        <f>-PV(IF((E$4-$A20)&lt;20,(Outil_de_calcul!$B$7-Outil_de_calcul!$B$10)/100,IF((E$4-$A20)&lt;30,(((((20*Outil_de_calcul!$B$7)+(E$4-$A20-20))*Outil_de_calcul!$B$8)/(E$4-$A20))-Outil_de_calcul!$B$10)/100,((((20*Outil_de_calcul!$B$7)+(10*Outil_de_calcul!$B$8)+((E$4-$A20-30)*Outil_de_calcul!$B$9))/(E$4-$A20))-Outil_de_calcul!$B$10)/100)),E$4-$A20,1)</f>
        <v>62.850876186142102</v>
      </c>
      <c r="F20" s="21">
        <f>-PV(IF((F$4-$A20)&lt;20,(Outil_de_calcul!$B$7-Outil_de_calcul!$B$10)/100,IF((F$4-$A20)&lt;30,(((((20*Outil_de_calcul!$B$7)+(F$4-$A20-20))*Outil_de_calcul!$B$8)/(F$4-$A20))-Outil_de_calcul!$B$10)/100,((((20*Outil_de_calcul!$B$7)+(10*Outil_de_calcul!$B$8)+((F$4-$A20-30)*Outil_de_calcul!$B$9))/(F$4-$A20))-Outil_de_calcul!$B$10)/100)),F$4-$A20,1)</f>
        <v>61.557083766876886</v>
      </c>
      <c r="G20" s="21">
        <f>-PV(IF((G$4-$A20)&lt;20,(Outil_de_calcul!$B$7-Outil_de_calcul!$B$10)/100,IF((G$4-$A20)&lt;30,(((((20*Outil_de_calcul!$B$7)+(G$4-$A20-20))*Outil_de_calcul!$B$8)/(G$4-$A20))-Outil_de_calcul!$B$10)/100,((((20*Outil_de_calcul!$B$7)+(10*Outil_de_calcul!$B$8)+((G$4-$A20-30)*Outil_de_calcul!$B$9))/(G$4-$A20))-Outil_de_calcul!$B$10)/100)),G$4-$A20,1)</f>
        <v>60.266893282089192</v>
      </c>
      <c r="H20" s="21">
        <f>-PV(IF((H$4-$A20)&lt;20,(Outil_de_calcul!$B$7-Outil_de_calcul!$B$10)/100,IF((H$4-$A20)&lt;30,(((((20*Outil_de_calcul!$B$7)+(H$4-$A20-20))*Outil_de_calcul!$B$8)/(H$4-$A20))-Outil_de_calcul!$B$10)/100,((((20*Outil_de_calcul!$B$7)+(10*Outil_de_calcul!$B$8)+((H$4-$A20-30)*Outil_de_calcul!$B$9))/(H$4-$A20))-Outil_de_calcul!$B$10)/100)),H$4-$A20,1)</f>
        <v>58.980294891320938</v>
      </c>
      <c r="I20" s="21">
        <f>-PV(IF((I$4-$A20)&lt;20,(Outil_de_calcul!$B$7-Outil_de_calcul!$B$10)/100,IF((I$4-$A20)&lt;30,(((((20*Outil_de_calcul!$B$7)+(I$4-$A20-20))*Outil_de_calcul!$B$8)/(I$4-$A20))-Outil_de_calcul!$B$10)/100,((((20*Outil_de_calcul!$B$7)+(10*Outil_de_calcul!$B$8)+((I$4-$A20-30)*Outil_de_calcul!$B$9))/(I$4-$A20))-Outil_de_calcul!$B$10)/100)),I$4-$A20,1)</f>
        <v>57.697278782647096</v>
      </c>
      <c r="J20" s="21">
        <f>-PV(IF((J$4-$A20)&lt;20,(Outil_de_calcul!$B$7-Outil_de_calcul!$B$10)/100,IF((J$4-$A20)&lt;30,(((((20*Outil_de_calcul!$B$7)+(J$4-$A20-20))*Outil_de_calcul!$B$8)/(J$4-$A20))-Outil_de_calcul!$B$10)/100,((((20*Outil_de_calcul!$B$7)+(10*Outil_de_calcul!$B$8)+((J$4-$A20-30)*Outil_de_calcul!$B$9))/(J$4-$A20))-Outil_de_calcul!$B$10)/100)),J$4-$A20,1)</f>
        <v>56.417835172789722</v>
      </c>
      <c r="K20" s="21">
        <f>-PV(IF((K$4-$A20)&lt;20,(Outil_de_calcul!$B$7-Outil_de_calcul!$B$10)/100,IF((K$4-$A20)&lt;30,(((((20*Outil_de_calcul!$B$7)+(K$4-$A20-20))*Outil_de_calcul!$B$8)/(K$4-$A20))-Outil_de_calcul!$B$10)/100,((((20*Outil_de_calcul!$B$7)+(10*Outil_de_calcul!$B$8)+((K$4-$A20-30)*Outil_de_calcul!$B$9))/(K$4-$A20))-Outil_de_calcul!$B$10)/100)),K$4-$A20,1)</f>
        <v>55.141954307254458</v>
      </c>
      <c r="L20" s="21">
        <f>-PV(IF((L$4-$A20)&lt;20,(Outil_de_calcul!$B$7-Outil_de_calcul!$B$10)/100,IF((L$4-$A20)&lt;30,(((((20*Outil_de_calcul!$B$7)+(L$4-$A20-20))*Outil_de_calcul!$B$8)/(L$4-$A20))-Outil_de_calcul!$B$10)/100,((((20*Outil_de_calcul!$B$7)+(10*Outil_de_calcul!$B$8)+((L$4-$A20-30)*Outil_de_calcul!$B$9))/(L$4-$A20))-Outil_de_calcul!$B$10)/100)),L$4-$A20,1)</f>
        <v>53.869626460489229</v>
      </c>
      <c r="M20" s="21">
        <f>-PV(IF((M$4-$A20)&lt;20,(Outil_de_calcul!$B$7-Outil_de_calcul!$B$10)/100,IF((M$4-$A20)&lt;30,(((((20*Outil_de_calcul!$B$7)+(M$4-$A20-20))*Outil_de_calcul!$B$8)/(M$4-$A20))-Outil_de_calcul!$B$10)/100,((((20*Outil_de_calcul!$B$7)+(10*Outil_de_calcul!$B$8)+((M$4-$A20-30)*Outil_de_calcul!$B$9))/(M$4-$A20))-Outil_de_calcul!$B$10)/100)),M$4-$A20,1)</f>
        <v>52.600841936082219</v>
      </c>
      <c r="N20" s="21">
        <f>-PV(IF((N$4-$A20)&lt;20,(Outil_de_calcul!$B$7-Outil_de_calcul!$B$10)/100,IF((N$4-$A20)&lt;30,(((((20*Outil_de_calcul!$B$7)+(N$4-$A20-20))*Outil_de_calcul!$B$8)/(N$4-$A20))-Outil_de_calcul!$B$10)/100,((((20*Outil_de_calcul!$B$7)+(10*Outil_de_calcul!$B$8)+((N$4-$A20-30)*Outil_de_calcul!$B$9))/(N$4-$A20))-Outil_de_calcul!$B$10)/100)),N$4-$A20,1)</f>
        <v>47.560944168023099</v>
      </c>
      <c r="O20" s="21">
        <f>-PV(IF((O$4-$A20)&lt;20,(Outil_de_calcul!$B$7-Outil_de_calcul!$B$10)/100,IF((O$4-$A20)&lt;30,(((((20*Outil_de_calcul!$B$7)+(O$4-$A20-20))*Outil_de_calcul!$B$8)/(O$4-$A20))-Outil_de_calcul!$B$10)/100,((((20*Outil_de_calcul!$B$7)+(10*Outil_de_calcul!$B$8)+((O$4-$A20-30)*Outil_de_calcul!$B$9))/(O$4-$A20))-Outil_de_calcul!$B$10)/100)),O$4-$A20,1)</f>
        <v>41.339645628793427</v>
      </c>
      <c r="P20" s="21">
        <f>-PV(IF((P$4-$A20)&lt;20,(Outil_de_calcul!$B$7-Outil_de_calcul!$B$10)/100,IF((P$4-$A20)&lt;30,(((((20*Outil_de_calcul!$B$7)+(P$4-$A20-20))*Outil_de_calcul!$B$8)/(P$4-$A20))-Outil_de_calcul!$B$10)/100,((((20*Outil_de_calcul!$B$7)+(10*Outil_de_calcul!$B$8)+((P$4-$A20-30)*Outil_de_calcul!$B$9))/(P$4-$A20))-Outil_de_calcul!$B$10)/100)),P$4-$A20,1)</f>
        <v>15.327148799821474</v>
      </c>
      <c r="Q20" s="21">
        <f>-PV(IF((Q$4-$A20)&lt;20,(Outil_de_calcul!$B$7-Outil_de_calcul!$B$10)/100,IF((Q$4-$A20)&lt;30,(((((20*Outil_de_calcul!$B$7)+(Q$4-$A20-20))*Outil_de_calcul!$B$8)/(Q$4-$A20))-Outil_de_calcul!$B$10)/100,((((20*Outil_de_calcul!$B$7)+(10*Outil_de_calcul!$B$8)+((Q$4-$A20-30)*Outil_de_calcul!$B$9))/(Q$4-$A20))-Outil_de_calcul!$B$10)/100)),Q$4-$A20,1)</f>
        <v>10.683937482963023</v>
      </c>
      <c r="R20" s="21">
        <f>-PV(IF((R$4-$A20)&lt;20,(Outil_de_calcul!$B$7-Outil_de_calcul!$B$10)/100,IF((R$4-$A20)&lt;30,(((((20*Outil_de_calcul!$B$7)+(R$4-$A20-20))*Outil_de_calcul!$B$8)/(R$4-$A20))-Outil_de_calcul!$B$10)/100,((((20*Outil_de_calcul!$B$7)+(10*Outil_de_calcul!$B$8)+((R$4-$A20-30)*Outil_de_calcul!$B$9))/(R$4-$A20))-Outil_de_calcul!$B$10)/100)),R$4-$A20,1)</f>
        <v>6.2569521027403052</v>
      </c>
      <c r="S20" s="21">
        <f>-PV(IF((S$4-$A20)&lt;20,(Outil_de_calcul!$B$7-Outil_de_calcul!$B$10)/100,IF((S$4-$A20)&lt;30,(((((20*Outil_de_calcul!$B$7)+(S$4-$A20-20))*Outil_de_calcul!$B$8)/(S$4-$A20))-Outil_de_calcul!$B$10)/100,((((20*Outil_de_calcul!$B$7)+(10*Outil_de_calcul!$B$8)+((S$4-$A20-30)*Outil_de_calcul!$B$9))/(S$4-$A20))-Outil_de_calcul!$B$10)/100)),S$4-$A20,1)</f>
        <v>5.1828005953147311</v>
      </c>
      <c r="T20" s="21">
        <f>-PV(IF((T$4-$A20)&lt;20,(Outil_de_calcul!$B$7-Outil_de_calcul!$B$10)/100,IF((T$4-$A20)&lt;30,(((((20*Outil_de_calcul!$B$7)+(T$4-$A20-20))*Outil_de_calcul!$B$8)/(T$4-$A20))-Outil_de_calcul!$B$10)/100,((((20*Outil_de_calcul!$B$7)+(10*Outil_de_calcul!$B$8)+((T$4-$A20-30)*Outil_de_calcul!$B$9))/(T$4-$A20))-Outil_de_calcul!$B$10)/100)),T$4-$A20,1)</f>
        <v>3.0725362165670753</v>
      </c>
      <c r="U20" s="21">
        <f>-PV(IF((U$4-$A20)&lt;20,(Outil_de_calcul!$B$7-Outil_de_calcul!$B$10)/100,IF((U$4-$A20)&lt;30,(((((20*Outil_de_calcul!$B$7)+(U$4-$A20-20))*Outil_de_calcul!$B$8)/(U$4-$A20))-Outil_de_calcul!$B$10)/100,((((20*Outil_de_calcul!$B$7)+(10*Outil_de_calcul!$B$8)+((U$4-$A20-30)*Outil_de_calcul!$B$9))/(U$4-$A20))-Outil_de_calcul!$B$10)/100)),U$4-$A20,1)</f>
        <v>1.011993190833582</v>
      </c>
      <c r="V20" s="21">
        <f>-PV(IF((V$4-$A20)&lt;20,(Outil_de_calcul!$B$7-Outil_de_calcul!$B$10)/100,IF((V$4-$A20)&lt;30,(((((20*Outil_de_calcul!$B$7)+(V$4-$A20-20))*Outil_de_calcul!$B$8)/(V$4-$A20))-Outil_de_calcul!$B$10)/100,((((20*Outil_de_calcul!$B$7)+(10*Outil_de_calcul!$B$8)+((V$4-$A20-30)*Outil_de_calcul!$B$9))/(V$4-$A20))-Outil_de_calcul!$B$10)/100)),V$4-$A20,1)</f>
        <v>0</v>
      </c>
    </row>
    <row r="21" spans="1:22" ht="15.75" customHeight="1" x14ac:dyDescent="0.2">
      <c r="A21" s="29">
        <v>16</v>
      </c>
      <c r="B21" s="21">
        <f>-PV(IF((B$4-$A21)&lt;20,(Outil_de_calcul!$B$7-Outil_de_calcul!$B$10)/100,IF((B$4-$A21)&lt;30,(((((20*Outil_de_calcul!$B$7)+(B$4-$A21-20))*Outil_de_calcul!$B$8)/(B$4-$A21))-Outil_de_calcul!$B$10)/100,((((20*Outil_de_calcul!$B$7)+(10*Outil_de_calcul!$B$8)+((B$4-$A21-30)*Outil_de_calcul!$B$9))/(B$4-$A21))-Outil_de_calcul!$B$10)/100)),B$4-$A21,1)</f>
        <v>65.449306332112045</v>
      </c>
      <c r="C21" s="21">
        <f>-PV(IF((C$4-$A21)&lt;20,(Outil_de_calcul!$B$7-Outil_de_calcul!$B$10)/100,IF((C$4-$A21)&lt;30,(((((20*Outil_de_calcul!$B$7)+(C$4-$A21-20))*Outil_de_calcul!$B$8)/(C$4-$A21))-Outil_de_calcul!$B$10)/100,((((20*Outil_de_calcul!$B$7)+(10*Outil_de_calcul!$B$8)+((C$4-$A21-30)*Outil_de_calcul!$B$9))/(C$4-$A21))-Outil_de_calcul!$B$10)/100)),C$4-$A21,1)</f>
        <v>64.148280408793312</v>
      </c>
      <c r="D21" s="21">
        <f>-PV(IF((D$4-$A21)&lt;20,(Outil_de_calcul!$B$7-Outil_de_calcul!$B$10)/100,IF((D$4-$A21)&lt;30,(((((20*Outil_de_calcul!$B$7)+(D$4-$A21-20))*Outil_de_calcul!$B$8)/(D$4-$A21))-Outil_de_calcul!$B$10)/100,((((20*Outil_de_calcul!$B$7)+(10*Outil_de_calcul!$B$8)+((D$4-$A21-30)*Outil_de_calcul!$B$9))/(D$4-$A21))-Outil_de_calcul!$B$10)/100)),D$4-$A21,1)</f>
        <v>62.850876186142102</v>
      </c>
      <c r="E21" s="21">
        <f>-PV(IF((E$4-$A21)&lt;20,(Outil_de_calcul!$B$7-Outil_de_calcul!$B$10)/100,IF((E$4-$A21)&lt;30,(((((20*Outil_de_calcul!$B$7)+(E$4-$A21-20))*Outil_de_calcul!$B$8)/(E$4-$A21))-Outil_de_calcul!$B$10)/100,((((20*Outil_de_calcul!$B$7)+(10*Outil_de_calcul!$B$8)+((E$4-$A21-30)*Outil_de_calcul!$B$9))/(E$4-$A21))-Outil_de_calcul!$B$10)/100)),E$4-$A21,1)</f>
        <v>61.557083766876886</v>
      </c>
      <c r="F21" s="21">
        <f>-PV(IF((F$4-$A21)&lt;20,(Outil_de_calcul!$B$7-Outil_de_calcul!$B$10)/100,IF((F$4-$A21)&lt;30,(((((20*Outil_de_calcul!$B$7)+(F$4-$A21-20))*Outil_de_calcul!$B$8)/(F$4-$A21))-Outil_de_calcul!$B$10)/100,((((20*Outil_de_calcul!$B$7)+(10*Outil_de_calcul!$B$8)+((F$4-$A21-30)*Outil_de_calcul!$B$9))/(F$4-$A21))-Outil_de_calcul!$B$10)/100)),F$4-$A21,1)</f>
        <v>60.266893282089192</v>
      </c>
      <c r="G21" s="21">
        <f>-PV(IF((G$4-$A21)&lt;20,(Outil_de_calcul!$B$7-Outil_de_calcul!$B$10)/100,IF((G$4-$A21)&lt;30,(((((20*Outil_de_calcul!$B$7)+(G$4-$A21-20))*Outil_de_calcul!$B$8)/(G$4-$A21))-Outil_de_calcul!$B$10)/100,((((20*Outil_de_calcul!$B$7)+(10*Outil_de_calcul!$B$8)+((G$4-$A21-30)*Outil_de_calcul!$B$9))/(G$4-$A21))-Outil_de_calcul!$B$10)/100)),G$4-$A21,1)</f>
        <v>58.980294891320938</v>
      </c>
      <c r="H21" s="21">
        <f>-PV(IF((H$4-$A21)&lt;20,(Outil_de_calcul!$B$7-Outil_de_calcul!$B$10)/100,IF((H$4-$A21)&lt;30,(((((20*Outil_de_calcul!$B$7)+(H$4-$A21-20))*Outil_de_calcul!$B$8)/(H$4-$A21))-Outil_de_calcul!$B$10)/100,((((20*Outil_de_calcul!$B$7)+(10*Outil_de_calcul!$B$8)+((H$4-$A21-30)*Outil_de_calcul!$B$9))/(H$4-$A21))-Outil_de_calcul!$B$10)/100)),H$4-$A21,1)</f>
        <v>57.697278782647096</v>
      </c>
      <c r="I21" s="21">
        <f>-PV(IF((I$4-$A21)&lt;20,(Outil_de_calcul!$B$7-Outil_de_calcul!$B$10)/100,IF((I$4-$A21)&lt;30,(((((20*Outil_de_calcul!$B$7)+(I$4-$A21-20))*Outil_de_calcul!$B$8)/(I$4-$A21))-Outil_de_calcul!$B$10)/100,((((20*Outil_de_calcul!$B$7)+(10*Outil_de_calcul!$B$8)+((I$4-$A21-30)*Outil_de_calcul!$B$9))/(I$4-$A21))-Outil_de_calcul!$B$10)/100)),I$4-$A21,1)</f>
        <v>56.417835172789722</v>
      </c>
      <c r="J21" s="21">
        <f>-PV(IF((J$4-$A21)&lt;20,(Outil_de_calcul!$B$7-Outil_de_calcul!$B$10)/100,IF((J$4-$A21)&lt;30,(((((20*Outil_de_calcul!$B$7)+(J$4-$A21-20))*Outil_de_calcul!$B$8)/(J$4-$A21))-Outil_de_calcul!$B$10)/100,((((20*Outil_de_calcul!$B$7)+(10*Outil_de_calcul!$B$8)+((J$4-$A21-30)*Outil_de_calcul!$B$9))/(J$4-$A21))-Outil_de_calcul!$B$10)/100)),J$4-$A21,1)</f>
        <v>55.141954307254458</v>
      </c>
      <c r="K21" s="21">
        <f>-PV(IF((K$4-$A21)&lt;20,(Outil_de_calcul!$B$7-Outil_de_calcul!$B$10)/100,IF((K$4-$A21)&lt;30,(((((20*Outil_de_calcul!$B$7)+(K$4-$A21-20))*Outil_de_calcul!$B$8)/(K$4-$A21))-Outil_de_calcul!$B$10)/100,((((20*Outil_de_calcul!$B$7)+(10*Outil_de_calcul!$B$8)+((K$4-$A21-30)*Outil_de_calcul!$B$9))/(K$4-$A21))-Outil_de_calcul!$B$10)/100)),K$4-$A21,1)</f>
        <v>53.869626460489229</v>
      </c>
      <c r="L21" s="21">
        <f>-PV(IF((L$4-$A21)&lt;20,(Outil_de_calcul!$B$7-Outil_de_calcul!$B$10)/100,IF((L$4-$A21)&lt;30,(((((20*Outil_de_calcul!$B$7)+(L$4-$A21-20))*Outil_de_calcul!$B$8)/(L$4-$A21))-Outil_de_calcul!$B$10)/100,((((20*Outil_de_calcul!$B$7)+(10*Outil_de_calcul!$B$8)+((L$4-$A21-30)*Outil_de_calcul!$B$9))/(L$4-$A21))-Outil_de_calcul!$B$10)/100)),L$4-$A21,1)</f>
        <v>52.600841936082219</v>
      </c>
      <c r="M21" s="21">
        <f>-PV(IF((M$4-$A21)&lt;20,(Outil_de_calcul!$B$7-Outil_de_calcul!$B$10)/100,IF((M$4-$A21)&lt;30,(((((20*Outil_de_calcul!$B$7)+(M$4-$A21-20))*Outil_de_calcul!$B$8)/(M$4-$A21))-Outil_de_calcul!$B$10)/100,((((20*Outil_de_calcul!$B$7)+(10*Outil_de_calcul!$B$8)+((M$4-$A21-30)*Outil_de_calcul!$B$9))/(M$4-$A21))-Outil_de_calcul!$B$10)/100)),M$4-$A21,1)</f>
        <v>51.335591066995576</v>
      </c>
      <c r="N21" s="21">
        <f>-PV(IF((N$4-$A21)&lt;20,(Outil_de_calcul!$B$7-Outil_de_calcul!$B$10)/100,IF((N$4-$A21)&lt;30,(((((20*Outil_de_calcul!$B$7)+(N$4-$A21-20))*Outil_de_calcul!$B$8)/(N$4-$A21))-Outil_de_calcul!$B$10)/100,((((20*Outil_de_calcul!$B$7)+(10*Outil_de_calcul!$B$8)+((N$4-$A21-30)*Outil_de_calcul!$B$9))/(N$4-$A21))-Outil_de_calcul!$B$10)/100)),N$4-$A21,1)</f>
        <v>46.30973184809902</v>
      </c>
      <c r="O21" s="21">
        <f>-PV(IF((O$4-$A21)&lt;20,(Outil_de_calcul!$B$7-Outil_de_calcul!$B$10)/100,IF((O$4-$A21)&lt;30,(((((20*Outil_de_calcul!$B$7)+(O$4-$A21-20))*Outil_de_calcul!$B$8)/(O$4-$A21))-Outil_de_calcul!$B$10)/100,((((20*Outil_de_calcul!$B$7)+(10*Outil_de_calcul!$B$8)+((O$4-$A21-30)*Outil_de_calcul!$B$9))/(O$4-$A21))-Outil_de_calcul!$B$10)/100)),O$4-$A21,1)</f>
        <v>40.105767674984712</v>
      </c>
      <c r="P21" s="21">
        <f>-PV(IF((P$4-$A21)&lt;20,(Outil_de_calcul!$B$7-Outil_de_calcul!$B$10)/100,IF((P$4-$A21)&lt;30,(((((20*Outil_de_calcul!$B$7)+(P$4-$A21-20))*Outil_de_calcul!$B$8)/(P$4-$A21))-Outil_de_calcul!$B$10)/100,((((20*Outil_de_calcul!$B$7)+(10*Outil_de_calcul!$B$8)+((P$4-$A21-30)*Outil_de_calcul!$B$9))/(P$4-$A21))-Outil_de_calcul!$B$10)/100)),P$4-$A21,1)</f>
        <v>14.145505857797811</v>
      </c>
      <c r="Q21" s="21">
        <f>-PV(IF((Q$4-$A21)&lt;20,(Outil_de_calcul!$B$7-Outil_de_calcul!$B$10)/100,IF((Q$4-$A21)&lt;30,(((((20*Outil_de_calcul!$B$7)+(Q$4-$A21-20))*Outil_de_calcul!$B$8)/(Q$4-$A21))-Outil_de_calcul!$B$10)/100,((((20*Outil_de_calcul!$B$7)+(10*Outil_de_calcul!$B$8)+((Q$4-$A21-30)*Outil_de_calcul!$B$9))/(Q$4-$A21))-Outil_de_calcul!$B$10)/100)),Q$4-$A21,1)</f>
        <v>9.5573215113855188</v>
      </c>
      <c r="R21" s="21">
        <f>-PV(IF((R$4-$A21)&lt;20,(Outil_de_calcul!$B$7-Outil_de_calcul!$B$10)/100,IF((R$4-$A21)&lt;30,(((((20*Outil_de_calcul!$B$7)+(R$4-$A21-20))*Outil_de_calcul!$B$8)/(R$4-$A21))-Outil_de_calcul!$B$10)/100,((((20*Outil_de_calcul!$B$7)+(10*Outil_de_calcul!$B$8)+((R$4-$A21-30)*Outil_de_calcul!$B$9))/(R$4-$A21))-Outil_de_calcul!$B$10)/100)),R$4-$A21,1)</f>
        <v>5.1828005953147311</v>
      </c>
      <c r="S21" s="21">
        <f>-PV(IF((S$4-$A21)&lt;20,(Outil_de_calcul!$B$7-Outil_de_calcul!$B$10)/100,IF((S$4-$A21)&lt;30,(((((20*Outil_de_calcul!$B$7)+(S$4-$A21-20))*Outil_de_calcul!$B$8)/(S$4-$A21))-Outil_de_calcul!$B$10)/100,((((20*Outil_de_calcul!$B$7)+(10*Outil_de_calcul!$B$8)+((S$4-$A21-30)*Outil_de_calcul!$B$9))/(S$4-$A21))-Outil_de_calcul!$B$10)/100)),S$4-$A21,1)</f>
        <v>4.1213789205890263</v>
      </c>
      <c r="T21" s="21">
        <f>-PV(IF((T$4-$A21)&lt;20,(Outil_de_calcul!$B$7-Outil_de_calcul!$B$10)/100,IF((T$4-$A21)&lt;30,(((((20*Outil_de_calcul!$B$7)+(T$4-$A21-20))*Outil_de_calcul!$B$8)/(T$4-$A21))-Outil_de_calcul!$B$10)/100,((((20*Outil_de_calcul!$B$7)+(10*Outil_de_calcul!$B$8)+((T$4-$A21-30)*Outil_de_calcul!$B$9))/(T$4-$A21))-Outil_de_calcul!$B$10)/100)),T$4-$A21,1)</f>
        <v>2.0361234091271116</v>
      </c>
      <c r="U21" s="21">
        <f>-PV(IF((U$4-$A21)&lt;20,(Outil_de_calcul!$B$7-Outil_de_calcul!$B$10)/100,IF((U$4-$A21)&lt;30,(((((20*Outil_de_calcul!$B$7)+(U$4-$A21-20))*Outil_de_calcul!$B$8)/(U$4-$A21))-Outil_de_calcul!$B$10)/100,((((20*Outil_de_calcul!$B$7)+(10*Outil_de_calcul!$B$8)+((U$4-$A21-30)*Outil_de_calcul!$B$9))/(U$4-$A21))-Outil_de_calcul!$B$10)/100)),U$4-$A21,1)</f>
        <v>0</v>
      </c>
      <c r="V21" s="21">
        <f>-PV(IF((V$4-$A21)&lt;20,(Outil_de_calcul!$B$7-Outil_de_calcul!$B$10)/100,IF((V$4-$A21)&lt;30,(((((20*Outil_de_calcul!$B$7)+(V$4-$A21-20))*Outil_de_calcul!$B$8)/(V$4-$A21))-Outil_de_calcul!$B$10)/100,((((20*Outil_de_calcul!$B$7)+(10*Outil_de_calcul!$B$8)+((V$4-$A21-30)*Outil_de_calcul!$B$9))/(V$4-$A21))-Outil_de_calcul!$B$10)/100)),V$4-$A21,1)</f>
        <v>-0.99999999999999889</v>
      </c>
    </row>
    <row r="22" spans="1:22" ht="15.75" customHeight="1" x14ac:dyDescent="0.2">
      <c r="A22" s="29">
        <v>17</v>
      </c>
      <c r="B22" s="21">
        <f>-PV(IF((B$4-$A22)&lt;20,(Outil_de_calcul!$B$7-Outil_de_calcul!$B$10)/100,IF((B$4-$A22)&lt;30,(((((20*Outil_de_calcul!$B$7)+(B$4-$A22-20))*Outil_de_calcul!$B$8)/(B$4-$A22))-Outil_de_calcul!$B$10)/100,((((20*Outil_de_calcul!$B$7)+(10*Outil_de_calcul!$B$8)+((B$4-$A22-30)*Outil_de_calcul!$B$9))/(B$4-$A22))-Outil_de_calcul!$B$10)/100)),B$4-$A22,1)</f>
        <v>64.148280408793312</v>
      </c>
      <c r="C22" s="21">
        <f>-PV(IF((C$4-$A22)&lt;20,(Outil_de_calcul!$B$7-Outil_de_calcul!$B$10)/100,IF((C$4-$A22)&lt;30,(((((20*Outil_de_calcul!$B$7)+(C$4-$A22-20))*Outil_de_calcul!$B$8)/(C$4-$A22))-Outil_de_calcul!$B$10)/100,((((20*Outil_de_calcul!$B$7)+(10*Outil_de_calcul!$B$8)+((C$4-$A22-30)*Outil_de_calcul!$B$9))/(C$4-$A22))-Outil_de_calcul!$B$10)/100)),C$4-$A22,1)</f>
        <v>62.850876186142102</v>
      </c>
      <c r="D22" s="21">
        <f>-PV(IF((D$4-$A22)&lt;20,(Outil_de_calcul!$B$7-Outil_de_calcul!$B$10)/100,IF((D$4-$A22)&lt;30,(((((20*Outil_de_calcul!$B$7)+(D$4-$A22-20))*Outil_de_calcul!$B$8)/(D$4-$A22))-Outil_de_calcul!$B$10)/100,((((20*Outil_de_calcul!$B$7)+(10*Outil_de_calcul!$B$8)+((D$4-$A22-30)*Outil_de_calcul!$B$9))/(D$4-$A22))-Outil_de_calcul!$B$10)/100)),D$4-$A22,1)</f>
        <v>61.557083766876886</v>
      </c>
      <c r="E22" s="21">
        <f>-PV(IF((E$4-$A22)&lt;20,(Outil_de_calcul!$B$7-Outil_de_calcul!$B$10)/100,IF((E$4-$A22)&lt;30,(((((20*Outil_de_calcul!$B$7)+(E$4-$A22-20))*Outil_de_calcul!$B$8)/(E$4-$A22))-Outil_de_calcul!$B$10)/100,((((20*Outil_de_calcul!$B$7)+(10*Outil_de_calcul!$B$8)+((E$4-$A22-30)*Outil_de_calcul!$B$9))/(E$4-$A22))-Outil_de_calcul!$B$10)/100)),E$4-$A22,1)</f>
        <v>60.266893282089192</v>
      </c>
      <c r="F22" s="21">
        <f>-PV(IF((F$4-$A22)&lt;20,(Outil_de_calcul!$B$7-Outil_de_calcul!$B$10)/100,IF((F$4-$A22)&lt;30,(((((20*Outil_de_calcul!$B$7)+(F$4-$A22-20))*Outil_de_calcul!$B$8)/(F$4-$A22))-Outil_de_calcul!$B$10)/100,((((20*Outil_de_calcul!$B$7)+(10*Outil_de_calcul!$B$8)+((F$4-$A22-30)*Outil_de_calcul!$B$9))/(F$4-$A22))-Outil_de_calcul!$B$10)/100)),F$4-$A22,1)</f>
        <v>58.980294891320938</v>
      </c>
      <c r="G22" s="21">
        <f>-PV(IF((G$4-$A22)&lt;20,(Outil_de_calcul!$B$7-Outil_de_calcul!$B$10)/100,IF((G$4-$A22)&lt;30,(((((20*Outil_de_calcul!$B$7)+(G$4-$A22-20))*Outil_de_calcul!$B$8)/(G$4-$A22))-Outil_de_calcul!$B$10)/100,((((20*Outil_de_calcul!$B$7)+(10*Outil_de_calcul!$B$8)+((G$4-$A22-30)*Outil_de_calcul!$B$9))/(G$4-$A22))-Outil_de_calcul!$B$10)/100)),G$4-$A22,1)</f>
        <v>57.697278782647096</v>
      </c>
      <c r="H22" s="21">
        <f>-PV(IF((H$4-$A22)&lt;20,(Outil_de_calcul!$B$7-Outil_de_calcul!$B$10)/100,IF((H$4-$A22)&lt;30,(((((20*Outil_de_calcul!$B$7)+(H$4-$A22-20))*Outil_de_calcul!$B$8)/(H$4-$A22))-Outil_de_calcul!$B$10)/100,((((20*Outil_de_calcul!$B$7)+(10*Outil_de_calcul!$B$8)+((H$4-$A22-30)*Outil_de_calcul!$B$9))/(H$4-$A22))-Outil_de_calcul!$B$10)/100)),H$4-$A22,1)</f>
        <v>56.417835172789722</v>
      </c>
      <c r="I22" s="21">
        <f>-PV(IF((I$4-$A22)&lt;20,(Outil_de_calcul!$B$7-Outil_de_calcul!$B$10)/100,IF((I$4-$A22)&lt;30,(((((20*Outil_de_calcul!$B$7)+(I$4-$A22-20))*Outil_de_calcul!$B$8)/(I$4-$A22))-Outil_de_calcul!$B$10)/100,((((20*Outil_de_calcul!$B$7)+(10*Outil_de_calcul!$B$8)+((I$4-$A22-30)*Outil_de_calcul!$B$9))/(I$4-$A22))-Outil_de_calcul!$B$10)/100)),I$4-$A22,1)</f>
        <v>55.141954307254458</v>
      </c>
      <c r="J22" s="21">
        <f>-PV(IF((J$4-$A22)&lt;20,(Outil_de_calcul!$B$7-Outil_de_calcul!$B$10)/100,IF((J$4-$A22)&lt;30,(((((20*Outil_de_calcul!$B$7)+(J$4-$A22-20))*Outil_de_calcul!$B$8)/(J$4-$A22))-Outil_de_calcul!$B$10)/100,((((20*Outil_de_calcul!$B$7)+(10*Outil_de_calcul!$B$8)+((J$4-$A22-30)*Outil_de_calcul!$B$9))/(J$4-$A22))-Outil_de_calcul!$B$10)/100)),J$4-$A22,1)</f>
        <v>53.869626460489229</v>
      </c>
      <c r="K22" s="21">
        <f>-PV(IF((K$4-$A22)&lt;20,(Outil_de_calcul!$B$7-Outil_de_calcul!$B$10)/100,IF((K$4-$A22)&lt;30,(((((20*Outil_de_calcul!$B$7)+(K$4-$A22-20))*Outil_de_calcul!$B$8)/(K$4-$A22))-Outil_de_calcul!$B$10)/100,((((20*Outil_de_calcul!$B$7)+(10*Outil_de_calcul!$B$8)+((K$4-$A22-30)*Outil_de_calcul!$B$9))/(K$4-$A22))-Outil_de_calcul!$B$10)/100)),K$4-$A22,1)</f>
        <v>52.600841936082219</v>
      </c>
      <c r="L22" s="21">
        <f>-PV(IF((L$4-$A22)&lt;20,(Outil_de_calcul!$B$7-Outil_de_calcul!$B$10)/100,IF((L$4-$A22)&lt;30,(((((20*Outil_de_calcul!$B$7)+(L$4-$A22-20))*Outil_de_calcul!$B$8)/(L$4-$A22))-Outil_de_calcul!$B$10)/100,((((20*Outil_de_calcul!$B$7)+(10*Outil_de_calcul!$B$8)+((L$4-$A22-30)*Outil_de_calcul!$B$9))/(L$4-$A22))-Outil_de_calcul!$B$10)/100)),L$4-$A22,1)</f>
        <v>51.335591066995576</v>
      </c>
      <c r="M22" s="21">
        <f>-PV(IF((M$4-$A22)&lt;20,(Outil_de_calcul!$B$7-Outil_de_calcul!$B$10)/100,IF((M$4-$A22)&lt;30,(((((20*Outil_de_calcul!$B$7)+(M$4-$A22-20))*Outil_de_calcul!$B$8)/(M$4-$A22))-Outil_de_calcul!$B$10)/100,((((20*Outil_de_calcul!$B$7)+(10*Outil_de_calcul!$B$8)+((M$4-$A22-30)*Outil_de_calcul!$B$9))/(M$4-$A22))-Outil_de_calcul!$B$10)/100)),M$4-$A22,1)</f>
        <v>50.073864215837247</v>
      </c>
      <c r="N22" s="21">
        <f>-PV(IF((N$4-$A22)&lt;20,(Outil_de_calcul!$B$7-Outil_de_calcul!$B$10)/100,IF((N$4-$A22)&lt;30,(((((20*Outil_de_calcul!$B$7)+(N$4-$A22-20))*Outil_de_calcul!$B$8)/(N$4-$A22))-Outil_de_calcul!$B$10)/100,((((20*Outil_de_calcul!$B$7)+(10*Outil_de_calcul!$B$8)+((N$4-$A22-30)*Outil_de_calcul!$B$9))/(N$4-$A22))-Outil_de_calcul!$B$10)/100)),N$4-$A22,1)</f>
        <v>45.062005300570831</v>
      </c>
      <c r="O22" s="21">
        <f>-PV(IF((O$4-$A22)&lt;20,(Outil_de_calcul!$B$7-Outil_de_calcul!$B$10)/100,IF((O$4-$A22)&lt;30,(((((20*Outil_de_calcul!$B$7)+(O$4-$A22-20))*Outil_de_calcul!$B$8)/(O$4-$A22))-Outil_de_calcul!$B$10)/100,((((20*Outil_de_calcul!$B$7)+(10*Outil_de_calcul!$B$8)+((O$4-$A22-30)*Outil_de_calcul!$B$9))/(O$4-$A22))-Outil_de_calcul!$B$10)/100)),O$4-$A22,1)</f>
        <v>38.875328417170202</v>
      </c>
      <c r="P22" s="21">
        <f>-PV(IF((P$4-$A22)&lt;20,(Outil_de_calcul!$B$7-Outil_de_calcul!$B$10)/100,IF((P$4-$A22)&lt;30,(((((20*Outil_de_calcul!$B$7)+(P$4-$A22-20))*Outil_de_calcul!$B$8)/(P$4-$A22))-Outil_de_calcul!$B$10)/100,((((20*Outil_de_calcul!$B$7)+(10*Outil_de_calcul!$B$8)+((P$4-$A22-30)*Outil_de_calcul!$B$9))/(P$4-$A22))-Outil_de_calcul!$B$10)/100)),P$4-$A22,1)</f>
        <v>12.977866635788459</v>
      </c>
      <c r="Q22" s="21">
        <f>-PV(IF((Q$4-$A22)&lt;20,(Outil_de_calcul!$B$7-Outil_de_calcul!$B$10)/100,IF((Q$4-$A22)&lt;30,(((((20*Outil_de_calcul!$B$7)+(Q$4-$A22-20))*Outil_de_calcul!$B$8)/(Q$4-$A22))-Outil_de_calcul!$B$10)/100,((((20*Outil_de_calcul!$B$7)+(10*Outil_de_calcul!$B$8)+((Q$4-$A22-30)*Outil_de_calcul!$B$9))/(Q$4-$A22))-Outil_de_calcul!$B$10)/100)),Q$4-$A22,1)</f>
        <v>8.4440571319587026</v>
      </c>
      <c r="R22" s="21">
        <f>-PV(IF((R$4-$A22)&lt;20,(Outil_de_calcul!$B$7-Outil_de_calcul!$B$10)/100,IF((R$4-$A22)&lt;30,(((((20*Outil_de_calcul!$B$7)+(R$4-$A22-20))*Outil_de_calcul!$B$8)/(R$4-$A22))-Outil_de_calcul!$B$10)/100,((((20*Outil_de_calcul!$B$7)+(10*Outil_de_calcul!$B$8)+((R$4-$A22-30)*Outil_de_calcul!$B$9))/(R$4-$A22))-Outil_de_calcul!$B$10)/100)),R$4-$A22,1)</f>
        <v>4.1213789205890263</v>
      </c>
      <c r="S22" s="21">
        <f>-PV(IF((S$4-$A22)&lt;20,(Outil_de_calcul!$B$7-Outil_de_calcul!$B$10)/100,IF((S$4-$A22)&lt;30,(((((20*Outil_de_calcul!$B$7)+(S$4-$A22-20))*Outil_de_calcul!$B$8)/(S$4-$A22))-Outil_de_calcul!$B$10)/100,((((20*Outil_de_calcul!$B$7)+(10*Outil_de_calcul!$B$8)+((S$4-$A22-30)*Outil_de_calcul!$B$9))/(S$4-$A22))-Outil_de_calcul!$B$10)/100)),S$4-$A22,1)</f>
        <v>3.0725362165670753</v>
      </c>
      <c r="T22" s="21">
        <f>-PV(IF((T$4-$A22)&lt;20,(Outil_de_calcul!$B$7-Outil_de_calcul!$B$10)/100,IF((T$4-$A22)&lt;30,(((((20*Outil_de_calcul!$B$7)+(T$4-$A22-20))*Outil_de_calcul!$B$8)/(T$4-$A22))-Outil_de_calcul!$B$10)/100,((((20*Outil_de_calcul!$B$7)+(10*Outil_de_calcul!$B$8)+((T$4-$A22-30)*Outil_de_calcul!$B$9))/(T$4-$A22))-Outil_de_calcul!$B$10)/100)),T$4-$A22,1)</f>
        <v>1.011993190833582</v>
      </c>
      <c r="U22" s="21">
        <f>-PV(IF((U$4-$A22)&lt;20,(Outil_de_calcul!$B$7-Outil_de_calcul!$B$10)/100,IF((U$4-$A22)&lt;30,(((((20*Outil_de_calcul!$B$7)+(U$4-$A22-20))*Outil_de_calcul!$B$8)/(U$4-$A22))-Outil_de_calcul!$B$10)/100,((((20*Outil_de_calcul!$B$7)+(10*Outil_de_calcul!$B$8)+((U$4-$A22-30)*Outil_de_calcul!$B$9))/(U$4-$A22))-Outil_de_calcul!$B$10)/100)),U$4-$A22,1)</f>
        <v>-0.99999999999999889</v>
      </c>
      <c r="V22" s="21">
        <f>-PV(IF((V$4-$A22)&lt;20,(Outil_de_calcul!$B$7-Outil_de_calcul!$B$10)/100,IF((V$4-$A22)&lt;30,(((((20*Outil_de_calcul!$B$7)+(V$4-$A22-20))*Outil_de_calcul!$B$8)/(V$4-$A22))-Outil_de_calcul!$B$10)/100,((((20*Outil_de_calcul!$B$7)+(10*Outil_de_calcul!$B$8)+((V$4-$A22-30)*Outil_de_calcul!$B$9))/(V$4-$A22))-Outil_de_calcul!$B$10)/100)),V$4-$A22,1)</f>
        <v>-1.9881489411764657</v>
      </c>
    </row>
    <row r="23" spans="1:22" ht="15.75" customHeight="1" x14ac:dyDescent="0.2">
      <c r="A23" s="29">
        <v>18</v>
      </c>
      <c r="B23" s="21">
        <f>-PV(IF((B$4-$A23)&lt;20,(Outil_de_calcul!$B$7-Outil_de_calcul!$B$10)/100,IF((B$4-$A23)&lt;30,(((((20*Outil_de_calcul!$B$7)+(B$4-$A23-20))*Outil_de_calcul!$B$8)/(B$4-$A23))-Outil_de_calcul!$B$10)/100,((((20*Outil_de_calcul!$B$7)+(10*Outil_de_calcul!$B$8)+((B$4-$A23-30)*Outil_de_calcul!$B$9))/(B$4-$A23))-Outil_de_calcul!$B$10)/100)),B$4-$A23,1)</f>
        <v>62.850876186142102</v>
      </c>
      <c r="C23" s="21">
        <f>-PV(IF((C$4-$A23)&lt;20,(Outil_de_calcul!$B$7-Outil_de_calcul!$B$10)/100,IF((C$4-$A23)&lt;30,(((((20*Outil_de_calcul!$B$7)+(C$4-$A23-20))*Outil_de_calcul!$B$8)/(C$4-$A23))-Outil_de_calcul!$B$10)/100,((((20*Outil_de_calcul!$B$7)+(10*Outil_de_calcul!$B$8)+((C$4-$A23-30)*Outil_de_calcul!$B$9))/(C$4-$A23))-Outil_de_calcul!$B$10)/100)),C$4-$A23,1)</f>
        <v>61.557083766876886</v>
      </c>
      <c r="D23" s="21">
        <f>-PV(IF((D$4-$A23)&lt;20,(Outil_de_calcul!$B$7-Outil_de_calcul!$B$10)/100,IF((D$4-$A23)&lt;30,(((((20*Outil_de_calcul!$B$7)+(D$4-$A23-20))*Outil_de_calcul!$B$8)/(D$4-$A23))-Outil_de_calcul!$B$10)/100,((((20*Outil_de_calcul!$B$7)+(10*Outil_de_calcul!$B$8)+((D$4-$A23-30)*Outil_de_calcul!$B$9))/(D$4-$A23))-Outil_de_calcul!$B$10)/100)),D$4-$A23,1)</f>
        <v>60.266893282089192</v>
      </c>
      <c r="E23" s="21">
        <f>-PV(IF((E$4-$A23)&lt;20,(Outil_de_calcul!$B$7-Outil_de_calcul!$B$10)/100,IF((E$4-$A23)&lt;30,(((((20*Outil_de_calcul!$B$7)+(E$4-$A23-20))*Outil_de_calcul!$B$8)/(E$4-$A23))-Outil_de_calcul!$B$10)/100,((((20*Outil_de_calcul!$B$7)+(10*Outil_de_calcul!$B$8)+((E$4-$A23-30)*Outil_de_calcul!$B$9))/(E$4-$A23))-Outil_de_calcul!$B$10)/100)),E$4-$A23,1)</f>
        <v>58.980294891320938</v>
      </c>
      <c r="F23" s="21">
        <f>-PV(IF((F$4-$A23)&lt;20,(Outil_de_calcul!$B$7-Outil_de_calcul!$B$10)/100,IF((F$4-$A23)&lt;30,(((((20*Outil_de_calcul!$B$7)+(F$4-$A23-20))*Outil_de_calcul!$B$8)/(F$4-$A23))-Outil_de_calcul!$B$10)/100,((((20*Outil_de_calcul!$B$7)+(10*Outil_de_calcul!$B$8)+((F$4-$A23-30)*Outil_de_calcul!$B$9))/(F$4-$A23))-Outil_de_calcul!$B$10)/100)),F$4-$A23,1)</f>
        <v>57.697278782647096</v>
      </c>
      <c r="G23" s="21">
        <f>-PV(IF((G$4-$A23)&lt;20,(Outil_de_calcul!$B$7-Outil_de_calcul!$B$10)/100,IF((G$4-$A23)&lt;30,(((((20*Outil_de_calcul!$B$7)+(G$4-$A23-20))*Outil_de_calcul!$B$8)/(G$4-$A23))-Outil_de_calcul!$B$10)/100,((((20*Outil_de_calcul!$B$7)+(10*Outil_de_calcul!$B$8)+((G$4-$A23-30)*Outil_de_calcul!$B$9))/(G$4-$A23))-Outil_de_calcul!$B$10)/100)),G$4-$A23,1)</f>
        <v>56.417835172789722</v>
      </c>
      <c r="H23" s="21">
        <f>-PV(IF((H$4-$A23)&lt;20,(Outil_de_calcul!$B$7-Outil_de_calcul!$B$10)/100,IF((H$4-$A23)&lt;30,(((((20*Outil_de_calcul!$B$7)+(H$4-$A23-20))*Outil_de_calcul!$B$8)/(H$4-$A23))-Outil_de_calcul!$B$10)/100,((((20*Outil_de_calcul!$B$7)+(10*Outil_de_calcul!$B$8)+((H$4-$A23-30)*Outil_de_calcul!$B$9))/(H$4-$A23))-Outil_de_calcul!$B$10)/100)),H$4-$A23,1)</f>
        <v>55.141954307254458</v>
      </c>
      <c r="I23" s="21">
        <f>-PV(IF((I$4-$A23)&lt;20,(Outil_de_calcul!$B$7-Outil_de_calcul!$B$10)/100,IF((I$4-$A23)&lt;30,(((((20*Outil_de_calcul!$B$7)+(I$4-$A23-20))*Outil_de_calcul!$B$8)/(I$4-$A23))-Outil_de_calcul!$B$10)/100,((((20*Outil_de_calcul!$B$7)+(10*Outil_de_calcul!$B$8)+((I$4-$A23-30)*Outil_de_calcul!$B$9))/(I$4-$A23))-Outil_de_calcul!$B$10)/100)),I$4-$A23,1)</f>
        <v>53.869626460489229</v>
      </c>
      <c r="J23" s="21">
        <f>-PV(IF((J$4-$A23)&lt;20,(Outil_de_calcul!$B$7-Outil_de_calcul!$B$10)/100,IF((J$4-$A23)&lt;30,(((((20*Outil_de_calcul!$B$7)+(J$4-$A23-20))*Outil_de_calcul!$B$8)/(J$4-$A23))-Outil_de_calcul!$B$10)/100,((((20*Outil_de_calcul!$B$7)+(10*Outil_de_calcul!$B$8)+((J$4-$A23-30)*Outil_de_calcul!$B$9))/(J$4-$A23))-Outil_de_calcul!$B$10)/100)),J$4-$A23,1)</f>
        <v>52.600841936082219</v>
      </c>
      <c r="K23" s="21">
        <f>-PV(IF((K$4-$A23)&lt;20,(Outil_de_calcul!$B$7-Outil_de_calcul!$B$10)/100,IF((K$4-$A23)&lt;30,(((((20*Outil_de_calcul!$B$7)+(K$4-$A23-20))*Outil_de_calcul!$B$8)/(K$4-$A23))-Outil_de_calcul!$B$10)/100,((((20*Outil_de_calcul!$B$7)+(10*Outil_de_calcul!$B$8)+((K$4-$A23-30)*Outil_de_calcul!$B$9))/(K$4-$A23))-Outil_de_calcul!$B$10)/100)),K$4-$A23,1)</f>
        <v>51.335591066995576</v>
      </c>
      <c r="L23" s="21">
        <f>-PV(IF((L$4-$A23)&lt;20,(Outil_de_calcul!$B$7-Outil_de_calcul!$B$10)/100,IF((L$4-$A23)&lt;30,(((((20*Outil_de_calcul!$B$7)+(L$4-$A23-20))*Outil_de_calcul!$B$8)/(L$4-$A23))-Outil_de_calcul!$B$10)/100,((((20*Outil_de_calcul!$B$7)+(10*Outil_de_calcul!$B$8)+((L$4-$A23-30)*Outil_de_calcul!$B$9))/(L$4-$A23))-Outil_de_calcul!$B$10)/100)),L$4-$A23,1)</f>
        <v>50.073864215837247</v>
      </c>
      <c r="M23" s="21">
        <f>-PV(IF((M$4-$A23)&lt;20,(Outil_de_calcul!$B$7-Outil_de_calcul!$B$10)/100,IF((M$4-$A23)&lt;30,(((((20*Outil_de_calcul!$B$7)+(M$4-$A23-20))*Outil_de_calcul!$B$8)/(M$4-$A23))-Outil_de_calcul!$B$10)/100,((((20*Outil_de_calcul!$B$7)+(10*Outil_de_calcul!$B$8)+((M$4-$A23-30)*Outil_de_calcul!$B$9))/(M$4-$A23))-Outil_de_calcul!$B$10)/100)),M$4-$A23,1)</f>
        <v>48.815651775195299</v>
      </c>
      <c r="N23" s="21">
        <f>-PV(IF((N$4-$A23)&lt;20,(Outil_de_calcul!$B$7-Outil_de_calcul!$B$10)/100,IF((N$4-$A23)&lt;30,(((((20*Outil_de_calcul!$B$7)+(N$4-$A23-20))*Outil_de_calcul!$B$8)/(N$4-$A23))-Outil_de_calcul!$B$10)/100,((((20*Outil_de_calcul!$B$7)+(10*Outil_de_calcul!$B$8)+((N$4-$A23-30)*Outil_de_calcul!$B$9))/(N$4-$A23))-Outil_de_calcul!$B$10)/100)),N$4-$A23,1)</f>
        <v>43.817755042600773</v>
      </c>
      <c r="O23" s="21">
        <f>-PV(IF((O$4-$A23)&lt;20,(Outil_de_calcul!$B$7-Outil_de_calcul!$B$10)/100,IF((O$4-$A23)&lt;30,(((((20*Outil_de_calcul!$B$7)+(O$4-$A23-20))*Outil_de_calcul!$B$8)/(O$4-$A23))-Outil_de_calcul!$B$10)/100,((((20*Outil_de_calcul!$B$7)+(10*Outil_de_calcul!$B$8)+((O$4-$A23-30)*Outil_de_calcul!$B$9))/(O$4-$A23))-Outil_de_calcul!$B$10)/100)),O$4-$A23,1)</f>
        <v>37.648318547428289</v>
      </c>
      <c r="P23" s="21">
        <f>-PV(IF((P$4-$A23)&lt;20,(Outil_de_calcul!$B$7-Outil_de_calcul!$B$10)/100,IF((P$4-$A23)&lt;30,(((((20*Outil_de_calcul!$B$7)+(P$4-$A23-20))*Outil_de_calcul!$B$8)/(P$4-$A23))-Outil_de_calcul!$B$10)/100,((((20*Outil_de_calcul!$B$7)+(10*Outil_de_calcul!$B$8)+((P$4-$A23-30)*Outil_de_calcul!$B$9))/(P$4-$A23))-Outil_de_calcul!$B$10)/100)),P$4-$A23,1)</f>
        <v>11.824065174883819</v>
      </c>
      <c r="Q23" s="21">
        <f>-PV(IF((Q$4-$A23)&lt;20,(Outil_de_calcul!$B$7-Outil_de_calcul!$B$10)/100,IF((Q$4-$A23)&lt;30,(((((20*Outil_de_calcul!$B$7)+(Q$4-$A23-20))*Outil_de_calcul!$B$8)/(Q$4-$A23))-Outil_de_calcul!$B$10)/100,((((20*Outil_de_calcul!$B$7)+(10*Outil_de_calcul!$B$8)+((Q$4-$A23-30)*Outil_de_calcul!$B$9))/(Q$4-$A23))-Outil_de_calcul!$B$10)/100)),Q$4-$A23,1)</f>
        <v>7.3439861141786249</v>
      </c>
      <c r="R23" s="21">
        <f>-PV(IF((R$4-$A23)&lt;20,(Outil_de_calcul!$B$7-Outil_de_calcul!$B$10)/100,IF((R$4-$A23)&lt;30,(((((20*Outil_de_calcul!$B$7)+(R$4-$A23-20))*Outil_de_calcul!$B$8)/(R$4-$A23))-Outil_de_calcul!$B$10)/100,((((20*Outil_de_calcul!$B$7)+(10*Outil_de_calcul!$B$8)+((R$4-$A23-30)*Outil_de_calcul!$B$9))/(R$4-$A23))-Outil_de_calcul!$B$10)/100)),R$4-$A23,1)</f>
        <v>3.0725362165670753</v>
      </c>
      <c r="S23" s="21">
        <f>-PV(IF((S$4-$A23)&lt;20,(Outil_de_calcul!$B$7-Outil_de_calcul!$B$10)/100,IF((S$4-$A23)&lt;30,(((((20*Outil_de_calcul!$B$7)+(S$4-$A23-20))*Outil_de_calcul!$B$8)/(S$4-$A23))-Outil_de_calcul!$B$10)/100,((((20*Outil_de_calcul!$B$7)+(10*Outil_de_calcul!$B$8)+((S$4-$A23-30)*Outil_de_calcul!$B$9))/(S$4-$A23))-Outil_de_calcul!$B$10)/100)),S$4-$A23,1)</f>
        <v>2.0361234091271116</v>
      </c>
      <c r="T23" s="21">
        <f>-PV(IF((T$4-$A23)&lt;20,(Outil_de_calcul!$B$7-Outil_de_calcul!$B$10)/100,IF((T$4-$A23)&lt;30,(((((20*Outil_de_calcul!$B$7)+(T$4-$A23-20))*Outil_de_calcul!$B$8)/(T$4-$A23))-Outil_de_calcul!$B$10)/100,((((20*Outil_de_calcul!$B$7)+(10*Outil_de_calcul!$B$8)+((T$4-$A23-30)*Outil_de_calcul!$B$9))/(T$4-$A23))-Outil_de_calcul!$B$10)/100)),T$4-$A23,1)</f>
        <v>0</v>
      </c>
      <c r="U23" s="21">
        <f>-PV(IF((U$4-$A23)&lt;20,(Outil_de_calcul!$B$7-Outil_de_calcul!$B$10)/100,IF((U$4-$A23)&lt;30,(((((20*Outil_de_calcul!$B$7)+(U$4-$A23-20))*Outil_de_calcul!$B$8)/(U$4-$A23))-Outil_de_calcul!$B$10)/100,((((20*Outil_de_calcul!$B$7)+(10*Outil_de_calcul!$B$8)+((U$4-$A23-30)*Outil_de_calcul!$B$9))/(U$4-$A23))-Outil_de_calcul!$B$10)/100)),U$4-$A23,1)</f>
        <v>-1.9881489411764657</v>
      </c>
      <c r="V23" s="21">
        <f>-PV(IF((V$4-$A23)&lt;20,(Outil_de_calcul!$B$7-Outil_de_calcul!$B$10)/100,IF((V$4-$A23)&lt;30,(((((20*Outil_de_calcul!$B$7)+(V$4-$A23-20))*Outil_de_calcul!$B$8)/(V$4-$A23))-Outil_de_calcul!$B$10)/100,((((20*Outil_de_calcul!$B$7)+(10*Outil_de_calcul!$B$8)+((V$4-$A23-30)*Outil_de_calcul!$B$9))/(V$4-$A23))-Outil_de_calcul!$B$10)/100)),V$4-$A23,1)</f>
        <v>-2.9645872711246612</v>
      </c>
    </row>
    <row r="24" spans="1:22" ht="15.75" customHeight="1" x14ac:dyDescent="0.2">
      <c r="A24" s="29">
        <v>19</v>
      </c>
      <c r="B24" s="21">
        <f>-PV(IF((B$4-$A24)&lt;20,(Outil_de_calcul!$B$7-Outil_de_calcul!$B$10)/100,IF((B$4-$A24)&lt;30,(((((20*Outil_de_calcul!$B$7)+(B$4-$A24-20))*Outil_de_calcul!$B$8)/(B$4-$A24))-Outil_de_calcul!$B$10)/100,((((20*Outil_de_calcul!$B$7)+(10*Outil_de_calcul!$B$8)+((B$4-$A24-30)*Outil_de_calcul!$B$9))/(B$4-$A24))-Outil_de_calcul!$B$10)/100)),B$4-$A24,1)</f>
        <v>61.557083766876886</v>
      </c>
      <c r="C24" s="21">
        <f>-PV(IF((C$4-$A24)&lt;20,(Outil_de_calcul!$B$7-Outil_de_calcul!$B$10)/100,IF((C$4-$A24)&lt;30,(((((20*Outil_de_calcul!$B$7)+(C$4-$A24-20))*Outil_de_calcul!$B$8)/(C$4-$A24))-Outil_de_calcul!$B$10)/100,((((20*Outil_de_calcul!$B$7)+(10*Outil_de_calcul!$B$8)+((C$4-$A24-30)*Outil_de_calcul!$B$9))/(C$4-$A24))-Outil_de_calcul!$B$10)/100)),C$4-$A24,1)</f>
        <v>60.266893282089192</v>
      </c>
      <c r="D24" s="21">
        <f>-PV(IF((D$4-$A24)&lt;20,(Outil_de_calcul!$B$7-Outil_de_calcul!$B$10)/100,IF((D$4-$A24)&lt;30,(((((20*Outil_de_calcul!$B$7)+(D$4-$A24-20))*Outil_de_calcul!$B$8)/(D$4-$A24))-Outil_de_calcul!$B$10)/100,((((20*Outil_de_calcul!$B$7)+(10*Outil_de_calcul!$B$8)+((D$4-$A24-30)*Outil_de_calcul!$B$9))/(D$4-$A24))-Outil_de_calcul!$B$10)/100)),D$4-$A24,1)</f>
        <v>58.980294891320938</v>
      </c>
      <c r="E24" s="21">
        <f>-PV(IF((E$4-$A24)&lt;20,(Outil_de_calcul!$B$7-Outil_de_calcul!$B$10)/100,IF((E$4-$A24)&lt;30,(((((20*Outil_de_calcul!$B$7)+(E$4-$A24-20))*Outil_de_calcul!$B$8)/(E$4-$A24))-Outil_de_calcul!$B$10)/100,((((20*Outil_de_calcul!$B$7)+(10*Outil_de_calcul!$B$8)+((E$4-$A24-30)*Outil_de_calcul!$B$9))/(E$4-$A24))-Outil_de_calcul!$B$10)/100)),E$4-$A24,1)</f>
        <v>57.697278782647096</v>
      </c>
      <c r="F24" s="21">
        <f>-PV(IF((F$4-$A24)&lt;20,(Outil_de_calcul!$B$7-Outil_de_calcul!$B$10)/100,IF((F$4-$A24)&lt;30,(((((20*Outil_de_calcul!$B$7)+(F$4-$A24-20))*Outil_de_calcul!$B$8)/(F$4-$A24))-Outil_de_calcul!$B$10)/100,((((20*Outil_de_calcul!$B$7)+(10*Outil_de_calcul!$B$8)+((F$4-$A24-30)*Outil_de_calcul!$B$9))/(F$4-$A24))-Outil_de_calcul!$B$10)/100)),F$4-$A24,1)</f>
        <v>56.417835172789722</v>
      </c>
      <c r="G24" s="21">
        <f>-PV(IF((G$4-$A24)&lt;20,(Outil_de_calcul!$B$7-Outil_de_calcul!$B$10)/100,IF((G$4-$A24)&lt;30,(((((20*Outil_de_calcul!$B$7)+(G$4-$A24-20))*Outil_de_calcul!$B$8)/(G$4-$A24))-Outil_de_calcul!$B$10)/100,((((20*Outil_de_calcul!$B$7)+(10*Outil_de_calcul!$B$8)+((G$4-$A24-30)*Outil_de_calcul!$B$9))/(G$4-$A24))-Outil_de_calcul!$B$10)/100)),G$4-$A24,1)</f>
        <v>55.141954307254458</v>
      </c>
      <c r="H24" s="21">
        <f>-PV(IF((H$4-$A24)&lt;20,(Outil_de_calcul!$B$7-Outil_de_calcul!$B$10)/100,IF((H$4-$A24)&lt;30,(((((20*Outil_de_calcul!$B$7)+(H$4-$A24-20))*Outil_de_calcul!$B$8)/(H$4-$A24))-Outil_de_calcul!$B$10)/100,((((20*Outil_de_calcul!$B$7)+(10*Outil_de_calcul!$B$8)+((H$4-$A24-30)*Outil_de_calcul!$B$9))/(H$4-$A24))-Outil_de_calcul!$B$10)/100)),H$4-$A24,1)</f>
        <v>53.869626460489229</v>
      </c>
      <c r="I24" s="21">
        <f>-PV(IF((I$4-$A24)&lt;20,(Outil_de_calcul!$B$7-Outil_de_calcul!$B$10)/100,IF((I$4-$A24)&lt;30,(((((20*Outil_de_calcul!$B$7)+(I$4-$A24-20))*Outil_de_calcul!$B$8)/(I$4-$A24))-Outil_de_calcul!$B$10)/100,((((20*Outil_de_calcul!$B$7)+(10*Outil_de_calcul!$B$8)+((I$4-$A24-30)*Outil_de_calcul!$B$9))/(I$4-$A24))-Outil_de_calcul!$B$10)/100)),I$4-$A24,1)</f>
        <v>52.600841936082219</v>
      </c>
      <c r="J24" s="21">
        <f>-PV(IF((J$4-$A24)&lt;20,(Outil_de_calcul!$B$7-Outil_de_calcul!$B$10)/100,IF((J$4-$A24)&lt;30,(((((20*Outil_de_calcul!$B$7)+(J$4-$A24-20))*Outil_de_calcul!$B$8)/(J$4-$A24))-Outil_de_calcul!$B$10)/100,((((20*Outil_de_calcul!$B$7)+(10*Outil_de_calcul!$B$8)+((J$4-$A24-30)*Outil_de_calcul!$B$9))/(J$4-$A24))-Outil_de_calcul!$B$10)/100)),J$4-$A24,1)</f>
        <v>51.335591066995576</v>
      </c>
      <c r="K24" s="21">
        <f>-PV(IF((K$4-$A24)&lt;20,(Outil_de_calcul!$B$7-Outil_de_calcul!$B$10)/100,IF((K$4-$A24)&lt;30,(((((20*Outil_de_calcul!$B$7)+(K$4-$A24-20))*Outil_de_calcul!$B$8)/(K$4-$A24))-Outil_de_calcul!$B$10)/100,((((20*Outil_de_calcul!$B$7)+(10*Outil_de_calcul!$B$8)+((K$4-$A24-30)*Outil_de_calcul!$B$9))/(K$4-$A24))-Outil_de_calcul!$B$10)/100)),K$4-$A24,1)</f>
        <v>50.073864215837247</v>
      </c>
      <c r="L24" s="21">
        <f>-PV(IF((L$4-$A24)&lt;20,(Outil_de_calcul!$B$7-Outil_de_calcul!$B$10)/100,IF((L$4-$A24)&lt;30,(((((20*Outil_de_calcul!$B$7)+(L$4-$A24-20))*Outil_de_calcul!$B$8)/(L$4-$A24))-Outil_de_calcul!$B$10)/100,((((20*Outil_de_calcul!$B$7)+(10*Outil_de_calcul!$B$8)+((L$4-$A24-30)*Outil_de_calcul!$B$9))/(L$4-$A24))-Outil_de_calcul!$B$10)/100)),L$4-$A24,1)</f>
        <v>48.815651775195299</v>
      </c>
      <c r="M24" s="21">
        <f>-PV(IF((M$4-$A24)&lt;20,(Outil_de_calcul!$B$7-Outil_de_calcul!$B$10)/100,IF((M$4-$A24)&lt;30,(((((20*Outil_de_calcul!$B$7)+(M$4-$A24-20))*Outil_de_calcul!$B$8)/(M$4-$A24))-Outil_de_calcul!$B$10)/100,((((20*Outil_de_calcul!$B$7)+(10*Outil_de_calcul!$B$8)+((M$4-$A24-30)*Outil_de_calcul!$B$9))/(M$4-$A24))-Outil_de_calcul!$B$10)/100)),M$4-$A24,1)</f>
        <v>47.560944168023099</v>
      </c>
      <c r="N24" s="21">
        <f>-PV(IF((N$4-$A24)&lt;20,(Outil_de_calcul!$B$7-Outil_de_calcul!$B$10)/100,IF((N$4-$A24)&lt;30,(((((20*Outil_de_calcul!$B$7)+(N$4-$A24-20))*Outil_de_calcul!$B$8)/(N$4-$A24))-Outil_de_calcul!$B$10)/100,((((20*Outil_de_calcul!$B$7)+(10*Outil_de_calcul!$B$8)+((N$4-$A24-30)*Outil_de_calcul!$B$9))/(N$4-$A24))-Outil_de_calcul!$B$10)/100)),N$4-$A24,1)</f>
        <v>42.576971624131474</v>
      </c>
      <c r="O24" s="21">
        <f>-PV(IF((O$4-$A24)&lt;20,(Outil_de_calcul!$B$7-Outil_de_calcul!$B$10)/100,IF((O$4-$A24)&lt;30,(((((20*Outil_de_calcul!$B$7)+(O$4-$A24-20))*Outil_de_calcul!$B$8)/(O$4-$A24))-Outil_de_calcul!$B$10)/100,((((20*Outil_de_calcul!$B$7)+(10*Outil_de_calcul!$B$8)+((O$4-$A24-30)*Outil_de_calcul!$B$9))/(O$4-$A24))-Outil_de_calcul!$B$10)/100)),O$4-$A24,1)</f>
        <v>36.424728797319382</v>
      </c>
      <c r="P24" s="21">
        <f>-PV(IF((P$4-$A24)&lt;20,(Outil_de_calcul!$B$7-Outil_de_calcul!$B$10)/100,IF((P$4-$A24)&lt;30,(((((20*Outil_de_calcul!$B$7)+(P$4-$A24-20))*Outil_de_calcul!$B$8)/(P$4-$A24))-Outil_de_calcul!$B$10)/100,((((20*Outil_de_calcul!$B$7)+(10*Outil_de_calcul!$B$8)+((P$4-$A24-30)*Outil_de_calcul!$B$9))/(P$4-$A24))-Outil_de_calcul!$B$10)/100)),P$4-$A24,1)</f>
        <v>10.683937482963023</v>
      </c>
      <c r="Q24" s="21">
        <f>-PV(IF((Q$4-$A24)&lt;20,(Outil_de_calcul!$B$7-Outil_de_calcul!$B$10)/100,IF((Q$4-$A24)&lt;30,(((((20*Outil_de_calcul!$B$7)+(Q$4-$A24-20))*Outil_de_calcul!$B$8)/(Q$4-$A24))-Outil_de_calcul!$B$10)/100,((((20*Outil_de_calcul!$B$7)+(10*Outil_de_calcul!$B$8)+((Q$4-$A24-30)*Outil_de_calcul!$B$9))/(Q$4-$A24))-Outil_de_calcul!$B$10)/100)),Q$4-$A24,1)</f>
        <v>6.2569521027403052</v>
      </c>
      <c r="R24" s="21">
        <f>-PV(IF((R$4-$A24)&lt;20,(Outil_de_calcul!$B$7-Outil_de_calcul!$B$10)/100,IF((R$4-$A24)&lt;30,(((((20*Outil_de_calcul!$B$7)+(R$4-$A24-20))*Outil_de_calcul!$B$8)/(R$4-$A24))-Outil_de_calcul!$B$10)/100,((((20*Outil_de_calcul!$B$7)+(10*Outil_de_calcul!$B$8)+((R$4-$A24-30)*Outil_de_calcul!$B$9))/(R$4-$A24))-Outil_de_calcul!$B$10)/100)),R$4-$A24,1)</f>
        <v>2.0361234091271116</v>
      </c>
      <c r="S24" s="21">
        <f>-PV(IF((S$4-$A24)&lt;20,(Outil_de_calcul!$B$7-Outil_de_calcul!$B$10)/100,IF((S$4-$A24)&lt;30,(((((20*Outil_de_calcul!$B$7)+(S$4-$A24-20))*Outil_de_calcul!$B$8)/(S$4-$A24))-Outil_de_calcul!$B$10)/100,((((20*Outil_de_calcul!$B$7)+(10*Outil_de_calcul!$B$8)+((S$4-$A24-30)*Outil_de_calcul!$B$9))/(S$4-$A24))-Outil_de_calcul!$B$10)/100)),S$4-$A24,1)</f>
        <v>1.011993190833582</v>
      </c>
      <c r="T24" s="21">
        <f>-PV(IF((T$4-$A24)&lt;20,(Outil_de_calcul!$B$7-Outil_de_calcul!$B$10)/100,IF((T$4-$A24)&lt;30,(((((20*Outil_de_calcul!$B$7)+(T$4-$A24-20))*Outil_de_calcul!$B$8)/(T$4-$A24))-Outil_de_calcul!$B$10)/100,((((20*Outil_de_calcul!$B$7)+(10*Outil_de_calcul!$B$8)+((T$4-$A24-30)*Outil_de_calcul!$B$9))/(T$4-$A24))-Outil_de_calcul!$B$10)/100)),T$4-$A24,1)</f>
        <v>-0.99999999999999889</v>
      </c>
      <c r="U24" s="21">
        <f>-PV(IF((U$4-$A24)&lt;20,(Outil_de_calcul!$B$7-Outil_de_calcul!$B$10)/100,IF((U$4-$A24)&lt;30,(((((20*Outil_de_calcul!$B$7)+(U$4-$A24-20))*Outil_de_calcul!$B$8)/(U$4-$A24))-Outil_de_calcul!$B$10)/100,((((20*Outil_de_calcul!$B$7)+(10*Outil_de_calcul!$B$8)+((U$4-$A24-30)*Outil_de_calcul!$B$9))/(U$4-$A24))-Outil_de_calcul!$B$10)/100)),U$4-$A24,1)</f>
        <v>-2.9645872711246612</v>
      </c>
      <c r="V24" s="21">
        <f>-PV(IF((V$4-$A24)&lt;20,(Outil_de_calcul!$B$7-Outil_de_calcul!$B$10)/100,IF((V$4-$A24)&lt;30,(((((20*Outil_de_calcul!$B$7)+(V$4-$A24-20))*Outil_de_calcul!$B$8)/(V$4-$A24))-Outil_de_calcul!$B$10)/100,((((20*Outil_de_calcul!$B$7)+(10*Outil_de_calcul!$B$8)+((V$4-$A24-30)*Outil_de_calcul!$B$9))/(V$4-$A24))-Outil_de_calcul!$B$10)/100)),V$4-$A24,1)</f>
        <v>-3.9294537729870722</v>
      </c>
    </row>
    <row r="25" spans="1:22" ht="15.75" customHeight="1" x14ac:dyDescent="0.2">
      <c r="A25" s="29">
        <v>20</v>
      </c>
      <c r="B25" s="21">
        <f>-PV(IF((B$4-$A25)&lt;20,(Outil_de_calcul!$B$7-Outil_de_calcul!$B$10)/100,IF((B$4-$A25)&lt;30,(((((20*Outil_de_calcul!$B$7)+(B$4-$A25-20))*Outil_de_calcul!$B$8)/(B$4-$A25))-Outil_de_calcul!$B$10)/100,((((20*Outil_de_calcul!$B$7)+(10*Outil_de_calcul!$B$8)+((B$4-$A25-30)*Outil_de_calcul!$B$9))/(B$4-$A25))-Outil_de_calcul!$B$10)/100)),B$4-$A25,1)</f>
        <v>60.266893282089192</v>
      </c>
      <c r="C25" s="21">
        <f>-PV(IF((C$4-$A25)&lt;20,(Outil_de_calcul!$B$7-Outil_de_calcul!$B$10)/100,IF((C$4-$A25)&lt;30,(((((20*Outil_de_calcul!$B$7)+(C$4-$A25-20))*Outil_de_calcul!$B$8)/(C$4-$A25))-Outil_de_calcul!$B$10)/100,((((20*Outil_de_calcul!$B$7)+(10*Outil_de_calcul!$B$8)+((C$4-$A25-30)*Outil_de_calcul!$B$9))/(C$4-$A25))-Outil_de_calcul!$B$10)/100)),C$4-$A25,1)</f>
        <v>58.980294891320938</v>
      </c>
      <c r="D25" s="21">
        <f>-PV(IF((D$4-$A25)&lt;20,(Outil_de_calcul!$B$7-Outil_de_calcul!$B$10)/100,IF((D$4-$A25)&lt;30,(((((20*Outil_de_calcul!$B$7)+(D$4-$A25-20))*Outil_de_calcul!$B$8)/(D$4-$A25))-Outil_de_calcul!$B$10)/100,((((20*Outil_de_calcul!$B$7)+(10*Outil_de_calcul!$B$8)+((D$4-$A25-30)*Outil_de_calcul!$B$9))/(D$4-$A25))-Outil_de_calcul!$B$10)/100)),D$4-$A25,1)</f>
        <v>57.697278782647096</v>
      </c>
      <c r="E25" s="21">
        <f>-PV(IF((E$4-$A25)&lt;20,(Outil_de_calcul!$B$7-Outil_de_calcul!$B$10)/100,IF((E$4-$A25)&lt;30,(((((20*Outil_de_calcul!$B$7)+(E$4-$A25-20))*Outil_de_calcul!$B$8)/(E$4-$A25))-Outil_de_calcul!$B$10)/100,((((20*Outil_de_calcul!$B$7)+(10*Outil_de_calcul!$B$8)+((E$4-$A25-30)*Outil_de_calcul!$B$9))/(E$4-$A25))-Outil_de_calcul!$B$10)/100)),E$4-$A25,1)</f>
        <v>56.417835172789722</v>
      </c>
      <c r="F25" s="21">
        <f>-PV(IF((F$4-$A25)&lt;20,(Outil_de_calcul!$B$7-Outil_de_calcul!$B$10)/100,IF((F$4-$A25)&lt;30,(((((20*Outil_de_calcul!$B$7)+(F$4-$A25-20))*Outil_de_calcul!$B$8)/(F$4-$A25))-Outil_de_calcul!$B$10)/100,((((20*Outil_de_calcul!$B$7)+(10*Outil_de_calcul!$B$8)+((F$4-$A25-30)*Outil_de_calcul!$B$9))/(F$4-$A25))-Outil_de_calcul!$B$10)/100)),F$4-$A25,1)</f>
        <v>55.141954307254458</v>
      </c>
      <c r="G25" s="21">
        <f>-PV(IF((G$4-$A25)&lt;20,(Outil_de_calcul!$B$7-Outil_de_calcul!$B$10)/100,IF((G$4-$A25)&lt;30,(((((20*Outil_de_calcul!$B$7)+(G$4-$A25-20))*Outil_de_calcul!$B$8)/(G$4-$A25))-Outil_de_calcul!$B$10)/100,((((20*Outil_de_calcul!$B$7)+(10*Outil_de_calcul!$B$8)+((G$4-$A25-30)*Outil_de_calcul!$B$9))/(G$4-$A25))-Outil_de_calcul!$B$10)/100)),G$4-$A25,1)</f>
        <v>53.869626460489229</v>
      </c>
      <c r="H25" s="21">
        <f>-PV(IF((H$4-$A25)&lt;20,(Outil_de_calcul!$B$7-Outil_de_calcul!$B$10)/100,IF((H$4-$A25)&lt;30,(((((20*Outil_de_calcul!$B$7)+(H$4-$A25-20))*Outil_de_calcul!$B$8)/(H$4-$A25))-Outil_de_calcul!$B$10)/100,((((20*Outil_de_calcul!$B$7)+(10*Outil_de_calcul!$B$8)+((H$4-$A25-30)*Outil_de_calcul!$B$9))/(H$4-$A25))-Outil_de_calcul!$B$10)/100)),H$4-$A25,1)</f>
        <v>52.600841936082219</v>
      </c>
      <c r="I25" s="21">
        <f>-PV(IF((I$4-$A25)&lt;20,(Outil_de_calcul!$B$7-Outil_de_calcul!$B$10)/100,IF((I$4-$A25)&lt;30,(((((20*Outil_de_calcul!$B$7)+(I$4-$A25-20))*Outil_de_calcul!$B$8)/(I$4-$A25))-Outil_de_calcul!$B$10)/100,((((20*Outil_de_calcul!$B$7)+(10*Outil_de_calcul!$B$8)+((I$4-$A25-30)*Outil_de_calcul!$B$9))/(I$4-$A25))-Outil_de_calcul!$B$10)/100)),I$4-$A25,1)</f>
        <v>51.335591066995576</v>
      </c>
      <c r="J25" s="21">
        <f>-PV(IF((J$4-$A25)&lt;20,(Outil_de_calcul!$B$7-Outil_de_calcul!$B$10)/100,IF((J$4-$A25)&lt;30,(((((20*Outil_de_calcul!$B$7)+(J$4-$A25-20))*Outil_de_calcul!$B$8)/(J$4-$A25))-Outil_de_calcul!$B$10)/100,((((20*Outil_de_calcul!$B$7)+(10*Outil_de_calcul!$B$8)+((J$4-$A25-30)*Outil_de_calcul!$B$9))/(J$4-$A25))-Outil_de_calcul!$B$10)/100)),J$4-$A25,1)</f>
        <v>50.073864215837247</v>
      </c>
      <c r="K25" s="21">
        <f>-PV(IF((K$4-$A25)&lt;20,(Outil_de_calcul!$B$7-Outil_de_calcul!$B$10)/100,IF((K$4-$A25)&lt;30,(((((20*Outil_de_calcul!$B$7)+(K$4-$A25-20))*Outil_de_calcul!$B$8)/(K$4-$A25))-Outil_de_calcul!$B$10)/100,((((20*Outil_de_calcul!$B$7)+(10*Outil_de_calcul!$B$8)+((K$4-$A25-30)*Outil_de_calcul!$B$9))/(K$4-$A25))-Outil_de_calcul!$B$10)/100)),K$4-$A25,1)</f>
        <v>48.815651775195299</v>
      </c>
      <c r="L25" s="21">
        <f>-PV(IF((L$4-$A25)&lt;20,(Outil_de_calcul!$B$7-Outil_de_calcul!$B$10)/100,IF((L$4-$A25)&lt;30,(((((20*Outil_de_calcul!$B$7)+(L$4-$A25-20))*Outil_de_calcul!$B$8)/(L$4-$A25))-Outil_de_calcul!$B$10)/100,((((20*Outil_de_calcul!$B$7)+(10*Outil_de_calcul!$B$8)+((L$4-$A25-30)*Outil_de_calcul!$B$9))/(L$4-$A25))-Outil_de_calcul!$B$10)/100)),L$4-$A25,1)</f>
        <v>47.560944168023099</v>
      </c>
      <c r="M25" s="21">
        <f>-PV(IF((M$4-$A25)&lt;20,(Outil_de_calcul!$B$7-Outil_de_calcul!$B$10)/100,IF((M$4-$A25)&lt;30,(((((20*Outil_de_calcul!$B$7)+(M$4-$A25-20))*Outil_de_calcul!$B$8)/(M$4-$A25))-Outil_de_calcul!$B$10)/100,((((20*Outil_de_calcul!$B$7)+(10*Outil_de_calcul!$B$8)+((M$4-$A25-30)*Outil_de_calcul!$B$9))/(M$4-$A25))-Outil_de_calcul!$B$10)/100)),M$4-$A25,1)</f>
        <v>46.30973184809902</v>
      </c>
      <c r="N25" s="21">
        <f>-PV(IF((N$4-$A25)&lt;20,(Outil_de_calcul!$B$7-Outil_de_calcul!$B$10)/100,IF((N$4-$A25)&lt;30,(((((20*Outil_de_calcul!$B$7)+(N$4-$A25-20))*Outil_de_calcul!$B$8)/(N$4-$A25))-Outil_de_calcul!$B$10)/100,((((20*Outil_de_calcul!$B$7)+(10*Outil_de_calcul!$B$8)+((N$4-$A25-30)*Outil_de_calcul!$B$9))/(N$4-$A25))-Outil_de_calcul!$B$10)/100)),N$4-$A25,1)</f>
        <v>41.339645628793427</v>
      </c>
      <c r="O25" s="21">
        <f>-PV(IF((O$4-$A25)&lt;20,(Outil_de_calcul!$B$7-Outil_de_calcul!$B$10)/100,IF((O$4-$A25)&lt;30,(((((20*Outil_de_calcul!$B$7)+(O$4-$A25-20))*Outil_de_calcul!$B$8)/(O$4-$A25))-Outil_de_calcul!$B$10)/100,((((20*Outil_de_calcul!$B$7)+(10*Outil_de_calcul!$B$8)+((O$4-$A25-30)*Outil_de_calcul!$B$9))/(O$4-$A25))-Outil_de_calcul!$B$10)/100)),O$4-$A25,1)</f>
        <v>35.204549940140545</v>
      </c>
      <c r="P25" s="21">
        <f>-PV(IF((P$4-$A25)&lt;20,(Outil_de_calcul!$B$7-Outil_de_calcul!$B$10)/100,IF((P$4-$A25)&lt;30,(((((20*Outil_de_calcul!$B$7)+(P$4-$A25-20))*Outil_de_calcul!$B$8)/(P$4-$A25))-Outil_de_calcul!$B$10)/100,((((20*Outil_de_calcul!$B$7)+(10*Outil_de_calcul!$B$8)+((P$4-$A25-30)*Outil_de_calcul!$B$9))/(P$4-$A25))-Outil_de_calcul!$B$10)/100)),P$4-$A25,1)</f>
        <v>9.5573215113855188</v>
      </c>
      <c r="Q25" s="21">
        <f>-PV(IF((Q$4-$A25)&lt;20,(Outil_de_calcul!$B$7-Outil_de_calcul!$B$10)/100,IF((Q$4-$A25)&lt;30,(((((20*Outil_de_calcul!$B$7)+(Q$4-$A25-20))*Outil_de_calcul!$B$8)/(Q$4-$A25))-Outil_de_calcul!$B$10)/100,((((20*Outil_de_calcul!$B$7)+(10*Outil_de_calcul!$B$8)+((Q$4-$A25-30)*Outil_de_calcul!$B$9))/(Q$4-$A25))-Outil_de_calcul!$B$10)/100)),Q$4-$A25,1)</f>
        <v>5.1828005953147311</v>
      </c>
      <c r="R25" s="21">
        <f>-PV(IF((R$4-$A25)&lt;20,(Outil_de_calcul!$B$7-Outil_de_calcul!$B$10)/100,IF((R$4-$A25)&lt;30,(((((20*Outil_de_calcul!$B$7)+(R$4-$A25-20))*Outil_de_calcul!$B$8)/(R$4-$A25))-Outil_de_calcul!$B$10)/100,((((20*Outil_de_calcul!$B$7)+(10*Outil_de_calcul!$B$8)+((R$4-$A25-30)*Outil_de_calcul!$B$9))/(R$4-$A25))-Outil_de_calcul!$B$10)/100)),R$4-$A25,1)</f>
        <v>1.011993190833582</v>
      </c>
      <c r="S25" s="21">
        <f>-PV(IF((S$4-$A25)&lt;20,(Outil_de_calcul!$B$7-Outil_de_calcul!$B$10)/100,IF((S$4-$A25)&lt;30,(((((20*Outil_de_calcul!$B$7)+(S$4-$A25-20))*Outil_de_calcul!$B$8)/(S$4-$A25))-Outil_de_calcul!$B$10)/100,((((20*Outil_de_calcul!$B$7)+(10*Outil_de_calcul!$B$8)+((S$4-$A25-30)*Outil_de_calcul!$B$9))/(S$4-$A25))-Outil_de_calcul!$B$10)/100)),S$4-$A25,1)</f>
        <v>0</v>
      </c>
      <c r="T25" s="21">
        <f>-PV(IF((T$4-$A25)&lt;20,(Outil_de_calcul!$B$7-Outil_de_calcul!$B$10)/100,IF((T$4-$A25)&lt;30,(((((20*Outil_de_calcul!$B$7)+(T$4-$A25-20))*Outil_de_calcul!$B$8)/(T$4-$A25))-Outil_de_calcul!$B$10)/100,((((20*Outil_de_calcul!$B$7)+(10*Outil_de_calcul!$B$8)+((T$4-$A25-30)*Outil_de_calcul!$B$9))/(T$4-$A25))-Outil_de_calcul!$B$10)/100)),T$4-$A25,1)</f>
        <v>-1.9881489411764657</v>
      </c>
      <c r="U25" s="21">
        <f>-PV(IF((U$4-$A25)&lt;20,(Outil_de_calcul!$B$7-Outil_de_calcul!$B$10)/100,IF((U$4-$A25)&lt;30,(((((20*Outil_de_calcul!$B$7)+(U$4-$A25-20))*Outil_de_calcul!$B$8)/(U$4-$A25))-Outil_de_calcul!$B$10)/100,((((20*Outil_de_calcul!$B$7)+(10*Outil_de_calcul!$B$8)+((U$4-$A25-30)*Outil_de_calcul!$B$9))/(U$4-$A25))-Outil_de_calcul!$B$10)/100)),U$4-$A25,1)</f>
        <v>-3.9294537729870722</v>
      </c>
      <c r="V25" s="21">
        <f>-PV(IF((V$4-$A25)&lt;20,(Outil_de_calcul!$B$7-Outil_de_calcul!$B$10)/100,IF((V$4-$A25)&lt;30,(((((20*Outil_de_calcul!$B$7)+(V$4-$A25-20))*Outil_de_calcul!$B$8)/(V$4-$A25))-Outil_de_calcul!$B$10)/100,((((20*Outil_de_calcul!$B$7)+(10*Outil_de_calcul!$B$8)+((V$4-$A25-30)*Outil_de_calcul!$B$9))/(V$4-$A25))-Outil_de_calcul!$B$10)/100)),V$4-$A25,1)</f>
        <v>-4.8828855851790633</v>
      </c>
    </row>
    <row r="26" spans="1:22" ht="15.75" customHeight="1" x14ac:dyDescent="0.2">
      <c r="A26" s="29">
        <v>21</v>
      </c>
      <c r="B26" s="21">
        <f>-PV(IF((B$4-$A26)&lt;20,(Outil_de_calcul!$B$7-Outil_de_calcul!$B$10)/100,IF((B$4-$A26)&lt;30,(((((20*Outil_de_calcul!$B$7)+(B$4-$A26-20))*Outil_de_calcul!$B$8)/(B$4-$A26))-Outil_de_calcul!$B$10)/100,((((20*Outil_de_calcul!$B$7)+(10*Outil_de_calcul!$B$8)+((B$4-$A26-30)*Outil_de_calcul!$B$9))/(B$4-$A26))-Outil_de_calcul!$B$10)/100)),B$4-$A26,1)</f>
        <v>58.980294891320938</v>
      </c>
      <c r="C26" s="21">
        <f>-PV(IF((C$4-$A26)&lt;20,(Outil_de_calcul!$B$7-Outil_de_calcul!$B$10)/100,IF((C$4-$A26)&lt;30,(((((20*Outil_de_calcul!$B$7)+(C$4-$A26-20))*Outil_de_calcul!$B$8)/(C$4-$A26))-Outil_de_calcul!$B$10)/100,((((20*Outil_de_calcul!$B$7)+(10*Outil_de_calcul!$B$8)+((C$4-$A26-30)*Outil_de_calcul!$B$9))/(C$4-$A26))-Outil_de_calcul!$B$10)/100)),C$4-$A26,1)</f>
        <v>57.697278782647096</v>
      </c>
      <c r="D26" s="21">
        <f>-PV(IF((D$4-$A26)&lt;20,(Outil_de_calcul!$B$7-Outil_de_calcul!$B$10)/100,IF((D$4-$A26)&lt;30,(((((20*Outil_de_calcul!$B$7)+(D$4-$A26-20))*Outil_de_calcul!$B$8)/(D$4-$A26))-Outil_de_calcul!$B$10)/100,((((20*Outil_de_calcul!$B$7)+(10*Outil_de_calcul!$B$8)+((D$4-$A26-30)*Outil_de_calcul!$B$9))/(D$4-$A26))-Outil_de_calcul!$B$10)/100)),D$4-$A26,1)</f>
        <v>56.417835172789722</v>
      </c>
      <c r="E26" s="21">
        <f>-PV(IF((E$4-$A26)&lt;20,(Outil_de_calcul!$B$7-Outil_de_calcul!$B$10)/100,IF((E$4-$A26)&lt;30,(((((20*Outil_de_calcul!$B$7)+(E$4-$A26-20))*Outil_de_calcul!$B$8)/(E$4-$A26))-Outil_de_calcul!$B$10)/100,((((20*Outil_de_calcul!$B$7)+(10*Outil_de_calcul!$B$8)+((E$4-$A26-30)*Outil_de_calcul!$B$9))/(E$4-$A26))-Outil_de_calcul!$B$10)/100)),E$4-$A26,1)</f>
        <v>55.141954307254458</v>
      </c>
      <c r="F26" s="21">
        <f>-PV(IF((F$4-$A26)&lt;20,(Outil_de_calcul!$B$7-Outil_de_calcul!$B$10)/100,IF((F$4-$A26)&lt;30,(((((20*Outil_de_calcul!$B$7)+(F$4-$A26-20))*Outil_de_calcul!$B$8)/(F$4-$A26))-Outil_de_calcul!$B$10)/100,((((20*Outil_de_calcul!$B$7)+(10*Outil_de_calcul!$B$8)+((F$4-$A26-30)*Outil_de_calcul!$B$9))/(F$4-$A26))-Outil_de_calcul!$B$10)/100)),F$4-$A26,1)</f>
        <v>53.869626460489229</v>
      </c>
      <c r="G26" s="21">
        <f>-PV(IF((G$4-$A26)&lt;20,(Outil_de_calcul!$B$7-Outil_de_calcul!$B$10)/100,IF((G$4-$A26)&lt;30,(((((20*Outil_de_calcul!$B$7)+(G$4-$A26-20))*Outil_de_calcul!$B$8)/(G$4-$A26))-Outil_de_calcul!$B$10)/100,((((20*Outil_de_calcul!$B$7)+(10*Outil_de_calcul!$B$8)+((G$4-$A26-30)*Outil_de_calcul!$B$9))/(G$4-$A26))-Outil_de_calcul!$B$10)/100)),G$4-$A26,1)</f>
        <v>52.600841936082219</v>
      </c>
      <c r="H26" s="21">
        <f>-PV(IF((H$4-$A26)&lt;20,(Outil_de_calcul!$B$7-Outil_de_calcul!$B$10)/100,IF((H$4-$A26)&lt;30,(((((20*Outil_de_calcul!$B$7)+(H$4-$A26-20))*Outil_de_calcul!$B$8)/(H$4-$A26))-Outil_de_calcul!$B$10)/100,((((20*Outil_de_calcul!$B$7)+(10*Outil_de_calcul!$B$8)+((H$4-$A26-30)*Outil_de_calcul!$B$9))/(H$4-$A26))-Outil_de_calcul!$B$10)/100)),H$4-$A26,1)</f>
        <v>51.335591066995576</v>
      </c>
      <c r="I26" s="21">
        <f>-PV(IF((I$4-$A26)&lt;20,(Outil_de_calcul!$B$7-Outil_de_calcul!$B$10)/100,IF((I$4-$A26)&lt;30,(((((20*Outil_de_calcul!$B$7)+(I$4-$A26-20))*Outil_de_calcul!$B$8)/(I$4-$A26))-Outil_de_calcul!$B$10)/100,((((20*Outil_de_calcul!$B$7)+(10*Outil_de_calcul!$B$8)+((I$4-$A26-30)*Outil_de_calcul!$B$9))/(I$4-$A26))-Outil_de_calcul!$B$10)/100)),I$4-$A26,1)</f>
        <v>50.073864215837247</v>
      </c>
      <c r="J26" s="21">
        <f>-PV(IF((J$4-$A26)&lt;20,(Outil_de_calcul!$B$7-Outil_de_calcul!$B$10)/100,IF((J$4-$A26)&lt;30,(((((20*Outil_de_calcul!$B$7)+(J$4-$A26-20))*Outil_de_calcul!$B$8)/(J$4-$A26))-Outil_de_calcul!$B$10)/100,((((20*Outil_de_calcul!$B$7)+(10*Outil_de_calcul!$B$8)+((J$4-$A26-30)*Outil_de_calcul!$B$9))/(J$4-$A26))-Outil_de_calcul!$B$10)/100)),J$4-$A26,1)</f>
        <v>48.815651775195299</v>
      </c>
      <c r="K26" s="21">
        <f>-PV(IF((K$4-$A26)&lt;20,(Outil_de_calcul!$B$7-Outil_de_calcul!$B$10)/100,IF((K$4-$A26)&lt;30,(((((20*Outil_de_calcul!$B$7)+(K$4-$A26-20))*Outil_de_calcul!$B$8)/(K$4-$A26))-Outil_de_calcul!$B$10)/100,((((20*Outil_de_calcul!$B$7)+(10*Outil_de_calcul!$B$8)+((K$4-$A26-30)*Outil_de_calcul!$B$9))/(K$4-$A26))-Outil_de_calcul!$B$10)/100)),K$4-$A26,1)</f>
        <v>47.560944168023099</v>
      </c>
      <c r="L26" s="21">
        <f>-PV(IF((L$4-$A26)&lt;20,(Outil_de_calcul!$B$7-Outil_de_calcul!$B$10)/100,IF((L$4-$A26)&lt;30,(((((20*Outil_de_calcul!$B$7)+(L$4-$A26-20))*Outil_de_calcul!$B$8)/(L$4-$A26))-Outil_de_calcul!$B$10)/100,((((20*Outil_de_calcul!$B$7)+(10*Outil_de_calcul!$B$8)+((L$4-$A26-30)*Outil_de_calcul!$B$9))/(L$4-$A26))-Outil_de_calcul!$B$10)/100)),L$4-$A26,1)</f>
        <v>46.30973184809902</v>
      </c>
      <c r="M26" s="21">
        <f>-PV(IF((M$4-$A26)&lt;20,(Outil_de_calcul!$B$7-Outil_de_calcul!$B$10)/100,IF((M$4-$A26)&lt;30,(((((20*Outil_de_calcul!$B$7)+(M$4-$A26-20))*Outil_de_calcul!$B$8)/(M$4-$A26))-Outil_de_calcul!$B$10)/100,((((20*Outil_de_calcul!$B$7)+(10*Outil_de_calcul!$B$8)+((M$4-$A26-30)*Outil_de_calcul!$B$9))/(M$4-$A26))-Outil_de_calcul!$B$10)/100)),M$4-$A26,1)</f>
        <v>45.062005300570831</v>
      </c>
      <c r="N26" s="21">
        <f>-PV(IF((N$4-$A26)&lt;20,(Outil_de_calcul!$B$7-Outil_de_calcul!$B$10)/100,IF((N$4-$A26)&lt;30,(((((20*Outil_de_calcul!$B$7)+(N$4-$A26-20))*Outil_de_calcul!$B$8)/(N$4-$A26))-Outil_de_calcul!$B$10)/100,((((20*Outil_de_calcul!$B$7)+(10*Outil_de_calcul!$B$8)+((N$4-$A26-30)*Outil_de_calcul!$B$9))/(N$4-$A26))-Outil_de_calcul!$B$10)/100)),N$4-$A26,1)</f>
        <v>40.105767674984712</v>
      </c>
      <c r="O26" s="21">
        <f>-PV(IF((O$4-$A26)&lt;20,(Outil_de_calcul!$B$7-Outil_de_calcul!$B$10)/100,IF((O$4-$A26)&lt;30,(((((20*Outil_de_calcul!$B$7)+(O$4-$A26-20))*Outil_de_calcul!$B$8)/(O$4-$A26))-Outil_de_calcul!$B$10)/100,((((20*Outil_de_calcul!$B$7)+(10*Outil_de_calcul!$B$8)+((O$4-$A26-30)*Outil_de_calcul!$B$9))/(O$4-$A26))-Outil_de_calcul!$B$10)/100)),O$4-$A26,1)</f>
        <v>34.063680912879398</v>
      </c>
      <c r="P26" s="21">
        <f>-PV(IF((P$4-$A26)&lt;20,(Outil_de_calcul!$B$7-Outil_de_calcul!$B$10)/100,IF((P$4-$A26)&lt;30,(((((20*Outil_de_calcul!$B$7)+(P$4-$A26-20))*Outil_de_calcul!$B$8)/(P$4-$A26))-Outil_de_calcul!$B$10)/100,((((20*Outil_de_calcul!$B$7)+(10*Outil_de_calcul!$B$8)+((P$4-$A26-30)*Outil_de_calcul!$B$9))/(P$4-$A26))-Outil_de_calcul!$B$10)/100)),P$4-$A26,1)</f>
        <v>8.4440571319587026</v>
      </c>
      <c r="Q26" s="21">
        <f>-PV(IF((Q$4-$A26)&lt;20,(Outil_de_calcul!$B$7-Outil_de_calcul!$B$10)/100,IF((Q$4-$A26)&lt;30,(((((20*Outil_de_calcul!$B$7)+(Q$4-$A26-20))*Outil_de_calcul!$B$8)/(Q$4-$A26))-Outil_de_calcul!$B$10)/100,((((20*Outil_de_calcul!$B$7)+(10*Outil_de_calcul!$B$8)+((Q$4-$A26-30)*Outil_de_calcul!$B$9))/(Q$4-$A26))-Outil_de_calcul!$B$10)/100)),Q$4-$A26,1)</f>
        <v>4.1213789205890263</v>
      </c>
      <c r="R26" s="21">
        <f>-PV(IF((R$4-$A26)&lt;20,(Outil_de_calcul!$B$7-Outil_de_calcul!$B$10)/100,IF((R$4-$A26)&lt;30,(((((20*Outil_de_calcul!$B$7)+(R$4-$A26-20))*Outil_de_calcul!$B$8)/(R$4-$A26))-Outil_de_calcul!$B$10)/100,((((20*Outil_de_calcul!$B$7)+(10*Outil_de_calcul!$B$8)+((R$4-$A26-30)*Outil_de_calcul!$B$9))/(R$4-$A26))-Outil_de_calcul!$B$10)/100)),R$4-$A26,1)</f>
        <v>0</v>
      </c>
      <c r="S26" s="21">
        <f>-PV(IF((S$4-$A26)&lt;20,(Outil_de_calcul!$B$7-Outil_de_calcul!$B$10)/100,IF((S$4-$A26)&lt;30,(((((20*Outil_de_calcul!$B$7)+(S$4-$A26-20))*Outil_de_calcul!$B$8)/(S$4-$A26))-Outil_de_calcul!$B$10)/100,((((20*Outil_de_calcul!$B$7)+(10*Outil_de_calcul!$B$8)+((S$4-$A26-30)*Outil_de_calcul!$B$9))/(S$4-$A26))-Outil_de_calcul!$B$10)/100)),S$4-$A26,1)</f>
        <v>-0.99999999999999889</v>
      </c>
      <c r="T26" s="21">
        <f>-PV(IF((T$4-$A26)&lt;20,(Outil_de_calcul!$B$7-Outil_de_calcul!$B$10)/100,IF((T$4-$A26)&lt;30,(((((20*Outil_de_calcul!$B$7)+(T$4-$A26-20))*Outil_de_calcul!$B$8)/(T$4-$A26))-Outil_de_calcul!$B$10)/100,((((20*Outil_de_calcul!$B$7)+(10*Outil_de_calcul!$B$8)+((T$4-$A26-30)*Outil_de_calcul!$B$9))/(T$4-$A26))-Outil_de_calcul!$B$10)/100)),T$4-$A26,1)</f>
        <v>-2.9645872711246612</v>
      </c>
      <c r="U26" s="21">
        <f>-PV(IF((U$4-$A26)&lt;20,(Outil_de_calcul!$B$7-Outil_de_calcul!$B$10)/100,IF((U$4-$A26)&lt;30,(((((20*Outil_de_calcul!$B$7)+(U$4-$A26-20))*Outil_de_calcul!$B$8)/(U$4-$A26))-Outil_de_calcul!$B$10)/100,((((20*Outil_de_calcul!$B$7)+(10*Outil_de_calcul!$B$8)+((U$4-$A26-30)*Outil_de_calcul!$B$9))/(U$4-$A26))-Outil_de_calcul!$B$10)/100)),U$4-$A26,1)</f>
        <v>-4.8828855851790633</v>
      </c>
      <c r="V26" s="21">
        <f>-PV(IF((V$4-$A26)&lt;20,(Outil_de_calcul!$B$7-Outil_de_calcul!$B$10)/100,IF((V$4-$A26)&lt;30,(((((20*Outil_de_calcul!$B$7)+(V$4-$A26-20))*Outil_de_calcul!$B$8)/(V$4-$A26))-Outil_de_calcul!$B$10)/100,((((20*Outil_de_calcul!$B$7)+(10*Outil_de_calcul!$B$8)+((V$4-$A26-30)*Outil_de_calcul!$B$9))/(V$4-$A26))-Outil_de_calcul!$B$10)/100)),V$4-$A26,1)</f>
        <v>-5.8250182208805352</v>
      </c>
    </row>
    <row r="27" spans="1:22" ht="15.75" customHeight="1" x14ac:dyDescent="0.2">
      <c r="A27" s="29">
        <v>22</v>
      </c>
      <c r="B27" s="21">
        <f>-PV(IF((B$4-$A27)&lt;20,(Outil_de_calcul!$B$7-Outil_de_calcul!$B$10)/100,IF((B$4-$A27)&lt;30,(((((20*Outil_de_calcul!$B$7)+(B$4-$A27-20))*Outil_de_calcul!$B$8)/(B$4-$A27))-Outil_de_calcul!$B$10)/100,((((20*Outil_de_calcul!$B$7)+(10*Outil_de_calcul!$B$8)+((B$4-$A27-30)*Outil_de_calcul!$B$9))/(B$4-$A27))-Outil_de_calcul!$B$10)/100)),B$4-$A27,1)</f>
        <v>57.697278782647096</v>
      </c>
      <c r="C27" s="21">
        <f>-PV(IF((C$4-$A27)&lt;20,(Outil_de_calcul!$B$7-Outil_de_calcul!$B$10)/100,IF((C$4-$A27)&lt;30,(((((20*Outil_de_calcul!$B$7)+(C$4-$A27-20))*Outil_de_calcul!$B$8)/(C$4-$A27))-Outil_de_calcul!$B$10)/100,((((20*Outil_de_calcul!$B$7)+(10*Outil_de_calcul!$B$8)+((C$4-$A27-30)*Outil_de_calcul!$B$9))/(C$4-$A27))-Outil_de_calcul!$B$10)/100)),C$4-$A27,1)</f>
        <v>56.417835172789722</v>
      </c>
      <c r="D27" s="21">
        <f>-PV(IF((D$4-$A27)&lt;20,(Outil_de_calcul!$B$7-Outil_de_calcul!$B$10)/100,IF((D$4-$A27)&lt;30,(((((20*Outil_de_calcul!$B$7)+(D$4-$A27-20))*Outil_de_calcul!$B$8)/(D$4-$A27))-Outil_de_calcul!$B$10)/100,((((20*Outil_de_calcul!$B$7)+(10*Outil_de_calcul!$B$8)+((D$4-$A27-30)*Outil_de_calcul!$B$9))/(D$4-$A27))-Outil_de_calcul!$B$10)/100)),D$4-$A27,1)</f>
        <v>55.141954307254458</v>
      </c>
      <c r="E27" s="21">
        <f>-PV(IF((E$4-$A27)&lt;20,(Outil_de_calcul!$B$7-Outil_de_calcul!$B$10)/100,IF((E$4-$A27)&lt;30,(((((20*Outil_de_calcul!$B$7)+(E$4-$A27-20))*Outil_de_calcul!$B$8)/(E$4-$A27))-Outil_de_calcul!$B$10)/100,((((20*Outil_de_calcul!$B$7)+(10*Outil_de_calcul!$B$8)+((E$4-$A27-30)*Outil_de_calcul!$B$9))/(E$4-$A27))-Outil_de_calcul!$B$10)/100)),E$4-$A27,1)</f>
        <v>53.869626460489229</v>
      </c>
      <c r="F27" s="21">
        <f>-PV(IF((F$4-$A27)&lt;20,(Outil_de_calcul!$B$7-Outil_de_calcul!$B$10)/100,IF((F$4-$A27)&lt;30,(((((20*Outil_de_calcul!$B$7)+(F$4-$A27-20))*Outil_de_calcul!$B$8)/(F$4-$A27))-Outil_de_calcul!$B$10)/100,((((20*Outil_de_calcul!$B$7)+(10*Outil_de_calcul!$B$8)+((F$4-$A27-30)*Outil_de_calcul!$B$9))/(F$4-$A27))-Outil_de_calcul!$B$10)/100)),F$4-$A27,1)</f>
        <v>52.600841936082219</v>
      </c>
      <c r="G27" s="21">
        <f>-PV(IF((G$4-$A27)&lt;20,(Outil_de_calcul!$B$7-Outil_de_calcul!$B$10)/100,IF((G$4-$A27)&lt;30,(((((20*Outil_de_calcul!$B$7)+(G$4-$A27-20))*Outil_de_calcul!$B$8)/(G$4-$A27))-Outil_de_calcul!$B$10)/100,((((20*Outil_de_calcul!$B$7)+(10*Outil_de_calcul!$B$8)+((G$4-$A27-30)*Outil_de_calcul!$B$9))/(G$4-$A27))-Outil_de_calcul!$B$10)/100)),G$4-$A27,1)</f>
        <v>51.335591066995576</v>
      </c>
      <c r="H27" s="21">
        <f>-PV(IF((H$4-$A27)&lt;20,(Outil_de_calcul!$B$7-Outil_de_calcul!$B$10)/100,IF((H$4-$A27)&lt;30,(((((20*Outil_de_calcul!$B$7)+(H$4-$A27-20))*Outil_de_calcul!$B$8)/(H$4-$A27))-Outil_de_calcul!$B$10)/100,((((20*Outil_de_calcul!$B$7)+(10*Outil_de_calcul!$B$8)+((H$4-$A27-30)*Outil_de_calcul!$B$9))/(H$4-$A27))-Outil_de_calcul!$B$10)/100)),H$4-$A27,1)</f>
        <v>50.073864215837247</v>
      </c>
      <c r="I27" s="21">
        <f>-PV(IF((I$4-$A27)&lt;20,(Outil_de_calcul!$B$7-Outil_de_calcul!$B$10)/100,IF((I$4-$A27)&lt;30,(((((20*Outil_de_calcul!$B$7)+(I$4-$A27-20))*Outil_de_calcul!$B$8)/(I$4-$A27))-Outil_de_calcul!$B$10)/100,((((20*Outil_de_calcul!$B$7)+(10*Outil_de_calcul!$B$8)+((I$4-$A27-30)*Outil_de_calcul!$B$9))/(I$4-$A27))-Outil_de_calcul!$B$10)/100)),I$4-$A27,1)</f>
        <v>48.815651775195299</v>
      </c>
      <c r="J27" s="21">
        <f>-PV(IF((J$4-$A27)&lt;20,(Outil_de_calcul!$B$7-Outil_de_calcul!$B$10)/100,IF((J$4-$A27)&lt;30,(((((20*Outil_de_calcul!$B$7)+(J$4-$A27-20))*Outil_de_calcul!$B$8)/(J$4-$A27))-Outil_de_calcul!$B$10)/100,((((20*Outil_de_calcul!$B$7)+(10*Outil_de_calcul!$B$8)+((J$4-$A27-30)*Outil_de_calcul!$B$9))/(J$4-$A27))-Outil_de_calcul!$B$10)/100)),J$4-$A27,1)</f>
        <v>47.560944168023099</v>
      </c>
      <c r="K27" s="21">
        <f>-PV(IF((K$4-$A27)&lt;20,(Outil_de_calcul!$B$7-Outil_de_calcul!$B$10)/100,IF((K$4-$A27)&lt;30,(((((20*Outil_de_calcul!$B$7)+(K$4-$A27-20))*Outil_de_calcul!$B$8)/(K$4-$A27))-Outil_de_calcul!$B$10)/100,((((20*Outil_de_calcul!$B$7)+(10*Outil_de_calcul!$B$8)+((K$4-$A27-30)*Outil_de_calcul!$B$9))/(K$4-$A27))-Outil_de_calcul!$B$10)/100)),K$4-$A27,1)</f>
        <v>46.30973184809902</v>
      </c>
      <c r="L27" s="21">
        <f>-PV(IF((L$4-$A27)&lt;20,(Outil_de_calcul!$B$7-Outil_de_calcul!$B$10)/100,IF((L$4-$A27)&lt;30,(((((20*Outil_de_calcul!$B$7)+(L$4-$A27-20))*Outil_de_calcul!$B$8)/(L$4-$A27))-Outil_de_calcul!$B$10)/100,((((20*Outil_de_calcul!$B$7)+(10*Outil_de_calcul!$B$8)+((L$4-$A27-30)*Outil_de_calcul!$B$9))/(L$4-$A27))-Outil_de_calcul!$B$10)/100)),L$4-$A27,1)</f>
        <v>45.062005300570831</v>
      </c>
      <c r="M27" s="21">
        <f>-PV(IF((M$4-$A27)&lt;20,(Outil_de_calcul!$B$7-Outil_de_calcul!$B$10)/100,IF((M$4-$A27)&lt;30,(((((20*Outil_de_calcul!$B$7)+(M$4-$A27-20))*Outil_de_calcul!$B$8)/(M$4-$A27))-Outil_de_calcul!$B$10)/100,((((20*Outil_de_calcul!$B$7)+(10*Outil_de_calcul!$B$8)+((M$4-$A27-30)*Outil_de_calcul!$B$9))/(M$4-$A27))-Outil_de_calcul!$B$10)/100)),M$4-$A27,1)</f>
        <v>43.817755042600773</v>
      </c>
      <c r="N27" s="21">
        <f>-PV(IF((N$4-$A27)&lt;20,(Outil_de_calcul!$B$7-Outil_de_calcul!$B$10)/100,IF((N$4-$A27)&lt;30,(((((20*Outil_de_calcul!$B$7)+(N$4-$A27-20))*Outil_de_calcul!$B$8)/(N$4-$A27))-Outil_de_calcul!$B$10)/100,((((20*Outil_de_calcul!$B$7)+(10*Outil_de_calcul!$B$8)+((N$4-$A27-30)*Outil_de_calcul!$B$9))/(N$4-$A27))-Outil_de_calcul!$B$10)/100)),N$4-$A27,1)</f>
        <v>38.875328417170202</v>
      </c>
      <c r="O27" s="21">
        <f>-PV(IF((O$4-$A27)&lt;20,(Outil_de_calcul!$B$7-Outil_de_calcul!$B$10)/100,IF((O$4-$A27)&lt;30,(((((20*Outil_de_calcul!$B$7)+(O$4-$A27-20))*Outil_de_calcul!$B$8)/(O$4-$A27))-Outil_de_calcul!$B$10)/100,((((20*Outil_de_calcul!$B$7)+(10*Outil_de_calcul!$B$8)+((O$4-$A27-30)*Outil_de_calcul!$B$9))/(O$4-$A27))-Outil_de_calcul!$B$10)/100)),O$4-$A27,1)</f>
        <v>32.781379879598553</v>
      </c>
      <c r="P27" s="21">
        <f>-PV(IF((P$4-$A27)&lt;20,(Outil_de_calcul!$B$7-Outil_de_calcul!$B$10)/100,IF((P$4-$A27)&lt;30,(((((20*Outil_de_calcul!$B$7)+(P$4-$A27-20))*Outil_de_calcul!$B$8)/(P$4-$A27))-Outil_de_calcul!$B$10)/100,((((20*Outil_de_calcul!$B$7)+(10*Outil_de_calcul!$B$8)+((P$4-$A27-30)*Outil_de_calcul!$B$9))/(P$4-$A27))-Outil_de_calcul!$B$10)/100)),P$4-$A27,1)</f>
        <v>7.3439861141786249</v>
      </c>
      <c r="Q27" s="21">
        <f>-PV(IF((Q$4-$A27)&lt;20,(Outil_de_calcul!$B$7-Outil_de_calcul!$B$10)/100,IF((Q$4-$A27)&lt;30,(((((20*Outil_de_calcul!$B$7)+(Q$4-$A27-20))*Outil_de_calcul!$B$8)/(Q$4-$A27))-Outil_de_calcul!$B$10)/100,((((20*Outil_de_calcul!$B$7)+(10*Outil_de_calcul!$B$8)+((Q$4-$A27-30)*Outil_de_calcul!$B$9))/(Q$4-$A27))-Outil_de_calcul!$B$10)/100)),Q$4-$A27,1)</f>
        <v>3.0725362165670753</v>
      </c>
      <c r="R27" s="21">
        <f>-PV(IF((R$4-$A27)&lt;20,(Outil_de_calcul!$B$7-Outil_de_calcul!$B$10)/100,IF((R$4-$A27)&lt;30,(((((20*Outil_de_calcul!$B$7)+(R$4-$A27-20))*Outil_de_calcul!$B$8)/(R$4-$A27))-Outil_de_calcul!$B$10)/100,((((20*Outil_de_calcul!$B$7)+(10*Outil_de_calcul!$B$8)+((R$4-$A27-30)*Outil_de_calcul!$B$9))/(R$4-$A27))-Outil_de_calcul!$B$10)/100)),R$4-$A27,1)</f>
        <v>-0.99999999999999889</v>
      </c>
      <c r="S27" s="21">
        <f>-PV(IF((S$4-$A27)&lt;20,(Outil_de_calcul!$B$7-Outil_de_calcul!$B$10)/100,IF((S$4-$A27)&lt;30,(((((20*Outil_de_calcul!$B$7)+(S$4-$A27-20))*Outil_de_calcul!$B$8)/(S$4-$A27))-Outil_de_calcul!$B$10)/100,((((20*Outil_de_calcul!$B$7)+(10*Outil_de_calcul!$B$8)+((S$4-$A27-30)*Outil_de_calcul!$B$9))/(S$4-$A27))-Outil_de_calcul!$B$10)/100)),S$4-$A27,1)</f>
        <v>-1.9881489411764657</v>
      </c>
      <c r="T27" s="21">
        <f>-PV(IF((T$4-$A27)&lt;20,(Outil_de_calcul!$B$7-Outil_de_calcul!$B$10)/100,IF((T$4-$A27)&lt;30,(((((20*Outil_de_calcul!$B$7)+(T$4-$A27-20))*Outil_de_calcul!$B$8)/(T$4-$A27))-Outil_de_calcul!$B$10)/100,((((20*Outil_de_calcul!$B$7)+(10*Outil_de_calcul!$B$8)+((T$4-$A27-30)*Outil_de_calcul!$B$9))/(T$4-$A27))-Outil_de_calcul!$B$10)/100)),T$4-$A27,1)</f>
        <v>-3.9294537729870722</v>
      </c>
      <c r="U27" s="21">
        <f>-PV(IF((U$4-$A27)&lt;20,(Outil_de_calcul!$B$7-Outil_de_calcul!$B$10)/100,IF((U$4-$A27)&lt;30,(((((20*Outil_de_calcul!$B$7)+(U$4-$A27-20))*Outil_de_calcul!$B$8)/(U$4-$A27))-Outil_de_calcul!$B$10)/100,((((20*Outil_de_calcul!$B$7)+(10*Outil_de_calcul!$B$8)+((U$4-$A27-30)*Outil_de_calcul!$B$9))/(U$4-$A27))-Outil_de_calcul!$B$10)/100)),U$4-$A27,1)</f>
        <v>-5.8250182208805352</v>
      </c>
      <c r="V27" s="21">
        <f>-PV(IF((V$4-$A27)&lt;20,(Outil_de_calcul!$B$7-Outil_de_calcul!$B$10)/100,IF((V$4-$A27)&lt;30,(((((20*Outil_de_calcul!$B$7)+(V$4-$A27-20))*Outil_de_calcul!$B$8)/(V$4-$A27))-Outil_de_calcul!$B$10)/100,((((20*Outil_de_calcul!$B$7)+(10*Outil_de_calcul!$B$8)+((V$4-$A27-30)*Outil_de_calcul!$B$9))/(V$4-$A27))-Outil_de_calcul!$B$10)/100)),V$4-$A27,1)</f>
        <v>-6.7559855872967578</v>
      </c>
    </row>
    <row r="28" spans="1:22" ht="15.75" customHeight="1" x14ac:dyDescent="0.2">
      <c r="A28" s="29">
        <v>23</v>
      </c>
      <c r="B28" s="21">
        <f>-PV(IF((B$4-$A28)&lt;20,(Outil_de_calcul!$B$7-Outil_de_calcul!$B$10)/100,IF((B$4-$A28)&lt;30,(((((20*Outil_de_calcul!$B$7)+(B$4-$A28-20))*Outil_de_calcul!$B$8)/(B$4-$A28))-Outil_de_calcul!$B$10)/100,((((20*Outil_de_calcul!$B$7)+(10*Outil_de_calcul!$B$8)+((B$4-$A28-30)*Outil_de_calcul!$B$9))/(B$4-$A28))-Outil_de_calcul!$B$10)/100)),B$4-$A28,1)</f>
        <v>56.417835172789722</v>
      </c>
      <c r="C28" s="21">
        <f>-PV(IF((C$4-$A28)&lt;20,(Outil_de_calcul!$B$7-Outil_de_calcul!$B$10)/100,IF((C$4-$A28)&lt;30,(((((20*Outil_de_calcul!$B$7)+(C$4-$A28-20))*Outil_de_calcul!$B$8)/(C$4-$A28))-Outil_de_calcul!$B$10)/100,((((20*Outil_de_calcul!$B$7)+(10*Outil_de_calcul!$B$8)+((C$4-$A28-30)*Outil_de_calcul!$B$9))/(C$4-$A28))-Outil_de_calcul!$B$10)/100)),C$4-$A28,1)</f>
        <v>55.141954307254458</v>
      </c>
      <c r="D28" s="21">
        <f>-PV(IF((D$4-$A28)&lt;20,(Outil_de_calcul!$B$7-Outil_de_calcul!$B$10)/100,IF((D$4-$A28)&lt;30,(((((20*Outil_de_calcul!$B$7)+(D$4-$A28-20))*Outil_de_calcul!$B$8)/(D$4-$A28))-Outil_de_calcul!$B$10)/100,((((20*Outil_de_calcul!$B$7)+(10*Outil_de_calcul!$B$8)+((D$4-$A28-30)*Outil_de_calcul!$B$9))/(D$4-$A28))-Outil_de_calcul!$B$10)/100)),D$4-$A28,1)</f>
        <v>53.869626460489229</v>
      </c>
      <c r="E28" s="21">
        <f>-PV(IF((E$4-$A28)&lt;20,(Outil_de_calcul!$B$7-Outil_de_calcul!$B$10)/100,IF((E$4-$A28)&lt;30,(((((20*Outil_de_calcul!$B$7)+(E$4-$A28-20))*Outil_de_calcul!$B$8)/(E$4-$A28))-Outil_de_calcul!$B$10)/100,((((20*Outil_de_calcul!$B$7)+(10*Outil_de_calcul!$B$8)+((E$4-$A28-30)*Outil_de_calcul!$B$9))/(E$4-$A28))-Outil_de_calcul!$B$10)/100)),E$4-$A28,1)</f>
        <v>52.600841936082219</v>
      </c>
      <c r="F28" s="21">
        <f>-PV(IF((F$4-$A28)&lt;20,(Outil_de_calcul!$B$7-Outil_de_calcul!$B$10)/100,IF((F$4-$A28)&lt;30,(((((20*Outil_de_calcul!$B$7)+(F$4-$A28-20))*Outil_de_calcul!$B$8)/(F$4-$A28))-Outil_de_calcul!$B$10)/100,((((20*Outil_de_calcul!$B$7)+(10*Outil_de_calcul!$B$8)+((F$4-$A28-30)*Outil_de_calcul!$B$9))/(F$4-$A28))-Outil_de_calcul!$B$10)/100)),F$4-$A28,1)</f>
        <v>51.335591066995576</v>
      </c>
      <c r="G28" s="21">
        <f>-PV(IF((G$4-$A28)&lt;20,(Outil_de_calcul!$B$7-Outil_de_calcul!$B$10)/100,IF((G$4-$A28)&lt;30,(((((20*Outil_de_calcul!$B$7)+(G$4-$A28-20))*Outil_de_calcul!$B$8)/(G$4-$A28))-Outil_de_calcul!$B$10)/100,((((20*Outil_de_calcul!$B$7)+(10*Outil_de_calcul!$B$8)+((G$4-$A28-30)*Outil_de_calcul!$B$9))/(G$4-$A28))-Outil_de_calcul!$B$10)/100)),G$4-$A28,1)</f>
        <v>50.073864215837247</v>
      </c>
      <c r="H28" s="21">
        <f>-PV(IF((H$4-$A28)&lt;20,(Outil_de_calcul!$B$7-Outil_de_calcul!$B$10)/100,IF((H$4-$A28)&lt;30,(((((20*Outil_de_calcul!$B$7)+(H$4-$A28-20))*Outil_de_calcul!$B$8)/(H$4-$A28))-Outil_de_calcul!$B$10)/100,((((20*Outil_de_calcul!$B$7)+(10*Outil_de_calcul!$B$8)+((H$4-$A28-30)*Outil_de_calcul!$B$9))/(H$4-$A28))-Outil_de_calcul!$B$10)/100)),H$4-$A28,1)</f>
        <v>48.815651775195299</v>
      </c>
      <c r="I28" s="21">
        <f>-PV(IF((I$4-$A28)&lt;20,(Outil_de_calcul!$B$7-Outil_de_calcul!$B$10)/100,IF((I$4-$A28)&lt;30,(((((20*Outil_de_calcul!$B$7)+(I$4-$A28-20))*Outil_de_calcul!$B$8)/(I$4-$A28))-Outil_de_calcul!$B$10)/100,((((20*Outil_de_calcul!$B$7)+(10*Outil_de_calcul!$B$8)+((I$4-$A28-30)*Outil_de_calcul!$B$9))/(I$4-$A28))-Outil_de_calcul!$B$10)/100)),I$4-$A28,1)</f>
        <v>47.560944168023099</v>
      </c>
      <c r="J28" s="21">
        <f>-PV(IF((J$4-$A28)&lt;20,(Outil_de_calcul!$B$7-Outil_de_calcul!$B$10)/100,IF((J$4-$A28)&lt;30,(((((20*Outil_de_calcul!$B$7)+(J$4-$A28-20))*Outil_de_calcul!$B$8)/(J$4-$A28))-Outil_de_calcul!$B$10)/100,((((20*Outil_de_calcul!$B$7)+(10*Outil_de_calcul!$B$8)+((J$4-$A28-30)*Outil_de_calcul!$B$9))/(J$4-$A28))-Outil_de_calcul!$B$10)/100)),J$4-$A28,1)</f>
        <v>46.30973184809902</v>
      </c>
      <c r="K28" s="21">
        <f>-PV(IF((K$4-$A28)&lt;20,(Outil_de_calcul!$B$7-Outil_de_calcul!$B$10)/100,IF((K$4-$A28)&lt;30,(((((20*Outil_de_calcul!$B$7)+(K$4-$A28-20))*Outil_de_calcul!$B$8)/(K$4-$A28))-Outil_de_calcul!$B$10)/100,((((20*Outil_de_calcul!$B$7)+(10*Outil_de_calcul!$B$8)+((K$4-$A28-30)*Outil_de_calcul!$B$9))/(K$4-$A28))-Outil_de_calcul!$B$10)/100)),K$4-$A28,1)</f>
        <v>45.062005300570831</v>
      </c>
      <c r="L28" s="21">
        <f>-PV(IF((L$4-$A28)&lt;20,(Outil_de_calcul!$B$7-Outil_de_calcul!$B$10)/100,IF((L$4-$A28)&lt;30,(((((20*Outil_de_calcul!$B$7)+(L$4-$A28-20))*Outil_de_calcul!$B$8)/(L$4-$A28))-Outil_de_calcul!$B$10)/100,((((20*Outil_de_calcul!$B$7)+(10*Outil_de_calcul!$B$8)+((L$4-$A28-30)*Outil_de_calcul!$B$9))/(L$4-$A28))-Outil_de_calcul!$B$10)/100)),L$4-$A28,1)</f>
        <v>43.817755042600773</v>
      </c>
      <c r="M28" s="21">
        <f>-PV(IF((M$4-$A28)&lt;20,(Outil_de_calcul!$B$7-Outil_de_calcul!$B$10)/100,IF((M$4-$A28)&lt;30,(((((20*Outil_de_calcul!$B$7)+(M$4-$A28-20))*Outil_de_calcul!$B$8)/(M$4-$A28))-Outil_de_calcul!$B$10)/100,((((20*Outil_de_calcul!$B$7)+(10*Outil_de_calcul!$B$8)+((M$4-$A28-30)*Outil_de_calcul!$B$9))/(M$4-$A28))-Outil_de_calcul!$B$10)/100)),M$4-$A28,1)</f>
        <v>42.576971624131474</v>
      </c>
      <c r="N28" s="21">
        <f>-PV(IF((N$4-$A28)&lt;20,(Outil_de_calcul!$B$7-Outil_de_calcul!$B$10)/100,IF((N$4-$A28)&lt;30,(((((20*Outil_de_calcul!$B$7)+(N$4-$A28-20))*Outil_de_calcul!$B$8)/(N$4-$A28))-Outil_de_calcul!$B$10)/100,((((20*Outil_de_calcul!$B$7)+(10*Outil_de_calcul!$B$8)+((N$4-$A28-30)*Outil_de_calcul!$B$9))/(N$4-$A28))-Outil_de_calcul!$B$10)/100)),N$4-$A28,1)</f>
        <v>37.648318547428289</v>
      </c>
      <c r="O28" s="21">
        <f>-PV(IF((O$4-$A28)&lt;20,(Outil_de_calcul!$B$7-Outil_de_calcul!$B$10)/100,IF((O$4-$A28)&lt;30,(((((20*Outil_de_calcul!$B$7)+(O$4-$A28-20))*Outil_de_calcul!$B$8)/(O$4-$A28))-Outil_de_calcul!$B$10)/100,((((20*Outil_de_calcul!$B$7)+(10*Outil_de_calcul!$B$8)+((O$4-$A28-30)*Outil_de_calcul!$B$9))/(O$4-$A28))-Outil_de_calcul!$B$10)/100)),O$4-$A28,1)</f>
        <v>31.507398660878614</v>
      </c>
      <c r="P28" s="21">
        <f>-PV(IF((P$4-$A28)&lt;20,(Outil_de_calcul!$B$7-Outil_de_calcul!$B$10)/100,IF((P$4-$A28)&lt;30,(((((20*Outil_de_calcul!$B$7)+(P$4-$A28-20))*Outil_de_calcul!$B$8)/(P$4-$A28))-Outil_de_calcul!$B$10)/100,((((20*Outil_de_calcul!$B$7)+(10*Outil_de_calcul!$B$8)+((P$4-$A28-30)*Outil_de_calcul!$B$9))/(P$4-$A28))-Outil_de_calcul!$B$10)/100)),P$4-$A28,1)</f>
        <v>6.2569521027403052</v>
      </c>
      <c r="Q28" s="21">
        <f>-PV(IF((Q$4-$A28)&lt;20,(Outil_de_calcul!$B$7-Outil_de_calcul!$B$10)/100,IF((Q$4-$A28)&lt;30,(((((20*Outil_de_calcul!$B$7)+(Q$4-$A28-20))*Outil_de_calcul!$B$8)/(Q$4-$A28))-Outil_de_calcul!$B$10)/100,((((20*Outil_de_calcul!$B$7)+(10*Outil_de_calcul!$B$8)+((Q$4-$A28-30)*Outil_de_calcul!$B$9))/(Q$4-$A28))-Outil_de_calcul!$B$10)/100)),Q$4-$A28,1)</f>
        <v>2.0361234091271116</v>
      </c>
      <c r="R28" s="21">
        <f>-PV(IF((R$4-$A28)&lt;20,(Outil_de_calcul!$B$7-Outil_de_calcul!$B$10)/100,IF((R$4-$A28)&lt;30,(((((20*Outil_de_calcul!$B$7)+(R$4-$A28-20))*Outil_de_calcul!$B$8)/(R$4-$A28))-Outil_de_calcul!$B$10)/100,((((20*Outil_de_calcul!$B$7)+(10*Outil_de_calcul!$B$8)+((R$4-$A28-30)*Outil_de_calcul!$B$9))/(R$4-$A28))-Outil_de_calcul!$B$10)/100)),R$4-$A28,1)</f>
        <v>-1.9881489411764657</v>
      </c>
      <c r="S28" s="21">
        <f>-PV(IF((S$4-$A28)&lt;20,(Outil_de_calcul!$B$7-Outil_de_calcul!$B$10)/100,IF((S$4-$A28)&lt;30,(((((20*Outil_de_calcul!$B$7)+(S$4-$A28-20))*Outil_de_calcul!$B$8)/(S$4-$A28))-Outil_de_calcul!$B$10)/100,((((20*Outil_de_calcul!$B$7)+(10*Outil_de_calcul!$B$8)+((S$4-$A28-30)*Outil_de_calcul!$B$9))/(S$4-$A28))-Outil_de_calcul!$B$10)/100)),S$4-$A28,1)</f>
        <v>-2.9645872711246612</v>
      </c>
      <c r="T28" s="21">
        <f>-PV(IF((T$4-$A28)&lt;20,(Outil_de_calcul!$B$7-Outil_de_calcul!$B$10)/100,IF((T$4-$A28)&lt;30,(((((20*Outil_de_calcul!$B$7)+(T$4-$A28-20))*Outil_de_calcul!$B$8)/(T$4-$A28))-Outil_de_calcul!$B$10)/100,((((20*Outil_de_calcul!$B$7)+(10*Outil_de_calcul!$B$8)+((T$4-$A28-30)*Outil_de_calcul!$B$9))/(T$4-$A28))-Outil_de_calcul!$B$10)/100)),T$4-$A28,1)</f>
        <v>-4.8828855851790633</v>
      </c>
      <c r="U28" s="21">
        <f>-PV(IF((U$4-$A28)&lt;20,(Outil_de_calcul!$B$7-Outil_de_calcul!$B$10)/100,IF((U$4-$A28)&lt;30,(((((20*Outil_de_calcul!$B$7)+(U$4-$A28-20))*Outil_de_calcul!$B$8)/(U$4-$A28))-Outil_de_calcul!$B$10)/100,((((20*Outil_de_calcul!$B$7)+(10*Outil_de_calcul!$B$8)+((U$4-$A28-30)*Outil_de_calcul!$B$9))/(U$4-$A28))-Outil_de_calcul!$B$10)/100)),U$4-$A28,1)</f>
        <v>-6.7559855872967578</v>
      </c>
      <c r="V28" s="21">
        <f>-PV(IF((V$4-$A28)&lt;20,(Outil_de_calcul!$B$7-Outil_de_calcul!$B$10)/100,IF((V$4-$A28)&lt;30,(((((20*Outil_de_calcul!$B$7)+(V$4-$A28-20))*Outil_de_calcul!$B$8)/(V$4-$A28))-Outil_de_calcul!$B$10)/100,((((20*Outil_de_calcul!$B$7)+(10*Outil_de_calcul!$B$8)+((V$4-$A28-30)*Outil_de_calcul!$B$9))/(V$4-$A28))-Outil_de_calcul!$B$10)/100)),V$4-$A28,1)</f>
        <v>-7.6759200046907772</v>
      </c>
    </row>
    <row r="29" spans="1:22" ht="15.75" customHeight="1" x14ac:dyDescent="0.2">
      <c r="A29" s="29">
        <v>24</v>
      </c>
      <c r="B29" s="21">
        <f>-PV(IF((B$4-$A29)&lt;20,(Outil_de_calcul!$B$7-Outil_de_calcul!$B$10)/100,IF((B$4-$A29)&lt;30,(((((20*Outil_de_calcul!$B$7)+(B$4-$A29-20))*Outil_de_calcul!$B$8)/(B$4-$A29))-Outil_de_calcul!$B$10)/100,((((20*Outil_de_calcul!$B$7)+(10*Outil_de_calcul!$B$8)+((B$4-$A29-30)*Outil_de_calcul!$B$9))/(B$4-$A29))-Outil_de_calcul!$B$10)/100)),B$4-$A29,1)</f>
        <v>55.141954307254458</v>
      </c>
      <c r="C29" s="21">
        <f>-PV(IF((C$4-$A29)&lt;20,(Outil_de_calcul!$B$7-Outil_de_calcul!$B$10)/100,IF((C$4-$A29)&lt;30,(((((20*Outil_de_calcul!$B$7)+(C$4-$A29-20))*Outil_de_calcul!$B$8)/(C$4-$A29))-Outil_de_calcul!$B$10)/100,((((20*Outil_de_calcul!$B$7)+(10*Outil_de_calcul!$B$8)+((C$4-$A29-30)*Outil_de_calcul!$B$9))/(C$4-$A29))-Outil_de_calcul!$B$10)/100)),C$4-$A29,1)</f>
        <v>53.869626460489229</v>
      </c>
      <c r="D29" s="21">
        <f>-PV(IF((D$4-$A29)&lt;20,(Outil_de_calcul!$B$7-Outil_de_calcul!$B$10)/100,IF((D$4-$A29)&lt;30,(((((20*Outil_de_calcul!$B$7)+(D$4-$A29-20))*Outil_de_calcul!$B$8)/(D$4-$A29))-Outil_de_calcul!$B$10)/100,((((20*Outil_de_calcul!$B$7)+(10*Outil_de_calcul!$B$8)+((D$4-$A29-30)*Outil_de_calcul!$B$9))/(D$4-$A29))-Outil_de_calcul!$B$10)/100)),D$4-$A29,1)</f>
        <v>52.600841936082219</v>
      </c>
      <c r="E29" s="21">
        <f>-PV(IF((E$4-$A29)&lt;20,(Outil_de_calcul!$B$7-Outil_de_calcul!$B$10)/100,IF((E$4-$A29)&lt;30,(((((20*Outil_de_calcul!$B$7)+(E$4-$A29-20))*Outil_de_calcul!$B$8)/(E$4-$A29))-Outil_de_calcul!$B$10)/100,((((20*Outil_de_calcul!$B$7)+(10*Outil_de_calcul!$B$8)+((E$4-$A29-30)*Outil_de_calcul!$B$9))/(E$4-$A29))-Outil_de_calcul!$B$10)/100)),E$4-$A29,1)</f>
        <v>51.335591066995576</v>
      </c>
      <c r="F29" s="21">
        <f>-PV(IF((F$4-$A29)&lt;20,(Outil_de_calcul!$B$7-Outil_de_calcul!$B$10)/100,IF((F$4-$A29)&lt;30,(((((20*Outil_de_calcul!$B$7)+(F$4-$A29-20))*Outil_de_calcul!$B$8)/(F$4-$A29))-Outil_de_calcul!$B$10)/100,((((20*Outil_de_calcul!$B$7)+(10*Outil_de_calcul!$B$8)+((F$4-$A29-30)*Outil_de_calcul!$B$9))/(F$4-$A29))-Outil_de_calcul!$B$10)/100)),F$4-$A29,1)</f>
        <v>50.073864215837247</v>
      </c>
      <c r="G29" s="21">
        <f>-PV(IF((G$4-$A29)&lt;20,(Outil_de_calcul!$B$7-Outil_de_calcul!$B$10)/100,IF((G$4-$A29)&lt;30,(((((20*Outil_de_calcul!$B$7)+(G$4-$A29-20))*Outil_de_calcul!$B$8)/(G$4-$A29))-Outil_de_calcul!$B$10)/100,((((20*Outil_de_calcul!$B$7)+(10*Outil_de_calcul!$B$8)+((G$4-$A29-30)*Outil_de_calcul!$B$9))/(G$4-$A29))-Outil_de_calcul!$B$10)/100)),G$4-$A29,1)</f>
        <v>48.815651775195299</v>
      </c>
      <c r="H29" s="21">
        <f>-PV(IF((H$4-$A29)&lt;20,(Outil_de_calcul!$B$7-Outil_de_calcul!$B$10)/100,IF((H$4-$A29)&lt;30,(((((20*Outil_de_calcul!$B$7)+(H$4-$A29-20))*Outil_de_calcul!$B$8)/(H$4-$A29))-Outil_de_calcul!$B$10)/100,((((20*Outil_de_calcul!$B$7)+(10*Outil_de_calcul!$B$8)+((H$4-$A29-30)*Outil_de_calcul!$B$9))/(H$4-$A29))-Outil_de_calcul!$B$10)/100)),H$4-$A29,1)</f>
        <v>47.560944168023099</v>
      </c>
      <c r="I29" s="21">
        <f>-PV(IF((I$4-$A29)&lt;20,(Outil_de_calcul!$B$7-Outil_de_calcul!$B$10)/100,IF((I$4-$A29)&lt;30,(((((20*Outil_de_calcul!$B$7)+(I$4-$A29-20))*Outil_de_calcul!$B$8)/(I$4-$A29))-Outil_de_calcul!$B$10)/100,((((20*Outil_de_calcul!$B$7)+(10*Outil_de_calcul!$B$8)+((I$4-$A29-30)*Outil_de_calcul!$B$9))/(I$4-$A29))-Outil_de_calcul!$B$10)/100)),I$4-$A29,1)</f>
        <v>46.30973184809902</v>
      </c>
      <c r="J29" s="21">
        <f>-PV(IF((J$4-$A29)&lt;20,(Outil_de_calcul!$B$7-Outil_de_calcul!$B$10)/100,IF((J$4-$A29)&lt;30,(((((20*Outil_de_calcul!$B$7)+(J$4-$A29-20))*Outil_de_calcul!$B$8)/(J$4-$A29))-Outil_de_calcul!$B$10)/100,((((20*Outil_de_calcul!$B$7)+(10*Outil_de_calcul!$B$8)+((J$4-$A29-30)*Outil_de_calcul!$B$9))/(J$4-$A29))-Outil_de_calcul!$B$10)/100)),J$4-$A29,1)</f>
        <v>45.062005300570831</v>
      </c>
      <c r="K29" s="21">
        <f>-PV(IF((K$4-$A29)&lt;20,(Outil_de_calcul!$B$7-Outil_de_calcul!$B$10)/100,IF((K$4-$A29)&lt;30,(((((20*Outil_de_calcul!$B$7)+(K$4-$A29-20))*Outil_de_calcul!$B$8)/(K$4-$A29))-Outil_de_calcul!$B$10)/100,((((20*Outil_de_calcul!$B$7)+(10*Outil_de_calcul!$B$8)+((K$4-$A29-30)*Outil_de_calcul!$B$9))/(K$4-$A29))-Outil_de_calcul!$B$10)/100)),K$4-$A29,1)</f>
        <v>43.817755042600773</v>
      </c>
      <c r="L29" s="21">
        <f>-PV(IF((L$4-$A29)&lt;20,(Outil_de_calcul!$B$7-Outil_de_calcul!$B$10)/100,IF((L$4-$A29)&lt;30,(((((20*Outil_de_calcul!$B$7)+(L$4-$A29-20))*Outil_de_calcul!$B$8)/(L$4-$A29))-Outil_de_calcul!$B$10)/100,((((20*Outil_de_calcul!$B$7)+(10*Outil_de_calcul!$B$8)+((L$4-$A29-30)*Outil_de_calcul!$B$9))/(L$4-$A29))-Outil_de_calcul!$B$10)/100)),L$4-$A29,1)</f>
        <v>42.576971624131474</v>
      </c>
      <c r="M29" s="21">
        <f>-PV(IF((M$4-$A29)&lt;20,(Outil_de_calcul!$B$7-Outil_de_calcul!$B$10)/100,IF((M$4-$A29)&lt;30,(((((20*Outil_de_calcul!$B$7)+(M$4-$A29-20))*Outil_de_calcul!$B$8)/(M$4-$A29))-Outil_de_calcul!$B$10)/100,((((20*Outil_de_calcul!$B$7)+(10*Outil_de_calcul!$B$8)+((M$4-$A29-30)*Outil_de_calcul!$B$9))/(M$4-$A29))-Outil_de_calcul!$B$10)/100)),M$4-$A29,1)</f>
        <v>41.339645628793427</v>
      </c>
      <c r="N29" s="21">
        <f>-PV(IF((N$4-$A29)&lt;20,(Outil_de_calcul!$B$7-Outil_de_calcul!$B$10)/100,IF((N$4-$A29)&lt;30,(((((20*Outil_de_calcul!$B$7)+(N$4-$A29-20))*Outil_de_calcul!$B$8)/(N$4-$A29))-Outil_de_calcul!$B$10)/100,((((20*Outil_de_calcul!$B$7)+(10*Outil_de_calcul!$B$8)+((N$4-$A29-30)*Outil_de_calcul!$B$9))/(N$4-$A29))-Outil_de_calcul!$B$10)/100)),N$4-$A29,1)</f>
        <v>36.424728797319382</v>
      </c>
      <c r="O29" s="21">
        <f>-PV(IF((O$4-$A29)&lt;20,(Outil_de_calcul!$B$7-Outil_de_calcul!$B$10)/100,IF((O$4-$A29)&lt;30,(((((20*Outil_de_calcul!$B$7)+(O$4-$A29-20))*Outil_de_calcul!$B$8)/(O$4-$A29))-Outil_de_calcul!$B$10)/100,((((20*Outil_de_calcul!$B$7)+(10*Outil_de_calcul!$B$8)+((O$4-$A29-30)*Outil_de_calcul!$B$9))/(O$4-$A29))-Outil_de_calcul!$B$10)/100)),O$4-$A29,1)</f>
        <v>30.241683808146483</v>
      </c>
      <c r="P29" s="21">
        <f>-PV(IF((P$4-$A29)&lt;20,(Outil_de_calcul!$B$7-Outil_de_calcul!$B$10)/100,IF((P$4-$A29)&lt;30,(((((20*Outil_de_calcul!$B$7)+(P$4-$A29-20))*Outil_de_calcul!$B$8)/(P$4-$A29))-Outil_de_calcul!$B$10)/100,((((20*Outil_de_calcul!$B$7)+(10*Outil_de_calcul!$B$8)+((P$4-$A29-30)*Outil_de_calcul!$B$9))/(P$4-$A29))-Outil_de_calcul!$B$10)/100)),P$4-$A29,1)</f>
        <v>5.1828005953147311</v>
      </c>
      <c r="Q29" s="21">
        <f>-PV(IF((Q$4-$A29)&lt;20,(Outil_de_calcul!$B$7-Outil_de_calcul!$B$10)/100,IF((Q$4-$A29)&lt;30,(((((20*Outil_de_calcul!$B$7)+(Q$4-$A29-20))*Outil_de_calcul!$B$8)/(Q$4-$A29))-Outil_de_calcul!$B$10)/100,((((20*Outil_de_calcul!$B$7)+(10*Outil_de_calcul!$B$8)+((Q$4-$A29-30)*Outil_de_calcul!$B$9))/(Q$4-$A29))-Outil_de_calcul!$B$10)/100)),Q$4-$A29,1)</f>
        <v>1.011993190833582</v>
      </c>
      <c r="R29" s="21">
        <f>-PV(IF((R$4-$A29)&lt;20,(Outil_de_calcul!$B$7-Outil_de_calcul!$B$10)/100,IF((R$4-$A29)&lt;30,(((((20*Outil_de_calcul!$B$7)+(R$4-$A29-20))*Outil_de_calcul!$B$8)/(R$4-$A29))-Outil_de_calcul!$B$10)/100,((((20*Outil_de_calcul!$B$7)+(10*Outil_de_calcul!$B$8)+((R$4-$A29-30)*Outil_de_calcul!$B$9))/(R$4-$A29))-Outil_de_calcul!$B$10)/100)),R$4-$A29,1)</f>
        <v>-2.9645872711246612</v>
      </c>
      <c r="S29" s="21">
        <f>-PV(IF((S$4-$A29)&lt;20,(Outil_de_calcul!$B$7-Outil_de_calcul!$B$10)/100,IF((S$4-$A29)&lt;30,(((((20*Outil_de_calcul!$B$7)+(S$4-$A29-20))*Outil_de_calcul!$B$8)/(S$4-$A29))-Outil_de_calcul!$B$10)/100,((((20*Outil_de_calcul!$B$7)+(10*Outil_de_calcul!$B$8)+((S$4-$A29-30)*Outil_de_calcul!$B$9))/(S$4-$A29))-Outil_de_calcul!$B$10)/100)),S$4-$A29,1)</f>
        <v>-3.9294537729870722</v>
      </c>
      <c r="T29" s="21">
        <f>-PV(IF((T$4-$A29)&lt;20,(Outil_de_calcul!$B$7-Outil_de_calcul!$B$10)/100,IF((T$4-$A29)&lt;30,(((((20*Outil_de_calcul!$B$7)+(T$4-$A29-20))*Outil_de_calcul!$B$8)/(T$4-$A29))-Outil_de_calcul!$B$10)/100,((((20*Outil_de_calcul!$B$7)+(10*Outil_de_calcul!$B$8)+((T$4-$A29-30)*Outil_de_calcul!$B$9))/(T$4-$A29))-Outil_de_calcul!$B$10)/100)),T$4-$A29,1)</f>
        <v>-5.8250182208805352</v>
      </c>
      <c r="U29" s="21">
        <f>-PV(IF((U$4-$A29)&lt;20,(Outil_de_calcul!$B$7-Outil_de_calcul!$B$10)/100,IF((U$4-$A29)&lt;30,(((((20*Outil_de_calcul!$B$7)+(U$4-$A29-20))*Outil_de_calcul!$B$8)/(U$4-$A29))-Outil_de_calcul!$B$10)/100,((((20*Outil_de_calcul!$B$7)+(10*Outil_de_calcul!$B$8)+((U$4-$A29-30)*Outil_de_calcul!$B$9))/(U$4-$A29))-Outil_de_calcul!$B$10)/100)),U$4-$A29,1)</f>
        <v>-7.6759200046907772</v>
      </c>
      <c r="V29" s="21">
        <f>-PV(IF((V$4-$A29)&lt;20,(Outil_de_calcul!$B$7-Outil_de_calcul!$B$10)/100,IF((V$4-$A29)&lt;30,(((((20*Outil_de_calcul!$B$7)+(V$4-$A29-20))*Outil_de_calcul!$B$8)/(V$4-$A29))-Outil_de_calcul!$B$10)/100,((((20*Outil_de_calcul!$B$7)+(10*Outil_de_calcul!$B$8)+((V$4-$A29-30)*Outil_de_calcul!$B$9))/(V$4-$A29))-Outil_de_calcul!$B$10)/100)),V$4-$A29,1)</f>
        <v>-8.584952225190488</v>
      </c>
    </row>
    <row r="30" spans="1:22" ht="15.75" customHeight="1" x14ac:dyDescent="0.2">
      <c r="A30" s="29">
        <v>25</v>
      </c>
      <c r="B30" s="21">
        <f>-PV(IF((B$4-$A30)&lt;20,(Outil_de_calcul!$B$7-Outil_de_calcul!$B$10)/100,IF((B$4-$A30)&lt;30,(((((20*Outil_de_calcul!$B$7)+(B$4-$A30-20))*Outil_de_calcul!$B$8)/(B$4-$A30))-Outil_de_calcul!$B$10)/100,((((20*Outil_de_calcul!$B$7)+(10*Outil_de_calcul!$B$8)+((B$4-$A30-30)*Outil_de_calcul!$B$9))/(B$4-$A30))-Outil_de_calcul!$B$10)/100)),B$4-$A30,1)</f>
        <v>53.869626460489229</v>
      </c>
      <c r="C30" s="21">
        <f>-PV(IF((C$4-$A30)&lt;20,(Outil_de_calcul!$B$7-Outil_de_calcul!$B$10)/100,IF((C$4-$A30)&lt;30,(((((20*Outil_de_calcul!$B$7)+(C$4-$A30-20))*Outil_de_calcul!$B$8)/(C$4-$A30))-Outil_de_calcul!$B$10)/100,((((20*Outil_de_calcul!$B$7)+(10*Outil_de_calcul!$B$8)+((C$4-$A30-30)*Outil_de_calcul!$B$9))/(C$4-$A30))-Outil_de_calcul!$B$10)/100)),C$4-$A30,1)</f>
        <v>52.600841936082219</v>
      </c>
      <c r="D30" s="21">
        <f>-PV(IF((D$4-$A30)&lt;20,(Outil_de_calcul!$B$7-Outil_de_calcul!$B$10)/100,IF((D$4-$A30)&lt;30,(((((20*Outil_de_calcul!$B$7)+(D$4-$A30-20))*Outil_de_calcul!$B$8)/(D$4-$A30))-Outil_de_calcul!$B$10)/100,((((20*Outil_de_calcul!$B$7)+(10*Outil_de_calcul!$B$8)+((D$4-$A30-30)*Outil_de_calcul!$B$9))/(D$4-$A30))-Outil_de_calcul!$B$10)/100)),D$4-$A30,1)</f>
        <v>51.335591066995576</v>
      </c>
      <c r="E30" s="21">
        <f>-PV(IF((E$4-$A30)&lt;20,(Outil_de_calcul!$B$7-Outil_de_calcul!$B$10)/100,IF((E$4-$A30)&lt;30,(((((20*Outil_de_calcul!$B$7)+(E$4-$A30-20))*Outil_de_calcul!$B$8)/(E$4-$A30))-Outil_de_calcul!$B$10)/100,((((20*Outil_de_calcul!$B$7)+(10*Outil_de_calcul!$B$8)+((E$4-$A30-30)*Outil_de_calcul!$B$9))/(E$4-$A30))-Outil_de_calcul!$B$10)/100)),E$4-$A30,1)</f>
        <v>50.073864215837247</v>
      </c>
      <c r="F30" s="21">
        <f>-PV(IF((F$4-$A30)&lt;20,(Outil_de_calcul!$B$7-Outil_de_calcul!$B$10)/100,IF((F$4-$A30)&lt;30,(((((20*Outil_de_calcul!$B$7)+(F$4-$A30-20))*Outil_de_calcul!$B$8)/(F$4-$A30))-Outil_de_calcul!$B$10)/100,((((20*Outil_de_calcul!$B$7)+(10*Outil_de_calcul!$B$8)+((F$4-$A30-30)*Outil_de_calcul!$B$9))/(F$4-$A30))-Outil_de_calcul!$B$10)/100)),F$4-$A30,1)</f>
        <v>48.815651775195299</v>
      </c>
      <c r="G30" s="21">
        <f>-PV(IF((G$4-$A30)&lt;20,(Outil_de_calcul!$B$7-Outil_de_calcul!$B$10)/100,IF((G$4-$A30)&lt;30,(((((20*Outil_de_calcul!$B$7)+(G$4-$A30-20))*Outil_de_calcul!$B$8)/(G$4-$A30))-Outil_de_calcul!$B$10)/100,((((20*Outil_de_calcul!$B$7)+(10*Outil_de_calcul!$B$8)+((G$4-$A30-30)*Outil_de_calcul!$B$9))/(G$4-$A30))-Outil_de_calcul!$B$10)/100)),G$4-$A30,1)</f>
        <v>47.560944168023099</v>
      </c>
      <c r="H30" s="21">
        <f>-PV(IF((H$4-$A30)&lt;20,(Outil_de_calcul!$B$7-Outil_de_calcul!$B$10)/100,IF((H$4-$A30)&lt;30,(((((20*Outil_de_calcul!$B$7)+(H$4-$A30-20))*Outil_de_calcul!$B$8)/(H$4-$A30))-Outil_de_calcul!$B$10)/100,((((20*Outil_de_calcul!$B$7)+(10*Outil_de_calcul!$B$8)+((H$4-$A30-30)*Outil_de_calcul!$B$9))/(H$4-$A30))-Outil_de_calcul!$B$10)/100)),H$4-$A30,1)</f>
        <v>46.30973184809902</v>
      </c>
      <c r="I30" s="21">
        <f>-PV(IF((I$4-$A30)&lt;20,(Outil_de_calcul!$B$7-Outil_de_calcul!$B$10)/100,IF((I$4-$A30)&lt;30,(((((20*Outil_de_calcul!$B$7)+(I$4-$A30-20))*Outil_de_calcul!$B$8)/(I$4-$A30))-Outil_de_calcul!$B$10)/100,((((20*Outil_de_calcul!$B$7)+(10*Outil_de_calcul!$B$8)+((I$4-$A30-30)*Outil_de_calcul!$B$9))/(I$4-$A30))-Outil_de_calcul!$B$10)/100)),I$4-$A30,1)</f>
        <v>45.062005300570831</v>
      </c>
      <c r="J30" s="21">
        <f>-PV(IF((J$4-$A30)&lt;20,(Outil_de_calcul!$B$7-Outil_de_calcul!$B$10)/100,IF((J$4-$A30)&lt;30,(((((20*Outil_de_calcul!$B$7)+(J$4-$A30-20))*Outil_de_calcul!$B$8)/(J$4-$A30))-Outil_de_calcul!$B$10)/100,((((20*Outil_de_calcul!$B$7)+(10*Outil_de_calcul!$B$8)+((J$4-$A30-30)*Outil_de_calcul!$B$9))/(J$4-$A30))-Outil_de_calcul!$B$10)/100)),J$4-$A30,1)</f>
        <v>43.817755042600773</v>
      </c>
      <c r="K30" s="21">
        <f>-PV(IF((K$4-$A30)&lt;20,(Outil_de_calcul!$B$7-Outil_de_calcul!$B$10)/100,IF((K$4-$A30)&lt;30,(((((20*Outil_de_calcul!$B$7)+(K$4-$A30-20))*Outil_de_calcul!$B$8)/(K$4-$A30))-Outil_de_calcul!$B$10)/100,((((20*Outil_de_calcul!$B$7)+(10*Outil_de_calcul!$B$8)+((K$4-$A30-30)*Outil_de_calcul!$B$9))/(K$4-$A30))-Outil_de_calcul!$B$10)/100)),K$4-$A30,1)</f>
        <v>42.576971624131474</v>
      </c>
      <c r="L30" s="21">
        <f>-PV(IF((L$4-$A30)&lt;20,(Outil_de_calcul!$B$7-Outil_de_calcul!$B$10)/100,IF((L$4-$A30)&lt;30,(((((20*Outil_de_calcul!$B$7)+(L$4-$A30-20))*Outil_de_calcul!$B$8)/(L$4-$A30))-Outil_de_calcul!$B$10)/100,((((20*Outil_de_calcul!$B$7)+(10*Outil_de_calcul!$B$8)+((L$4-$A30-30)*Outil_de_calcul!$B$9))/(L$4-$A30))-Outil_de_calcul!$B$10)/100)),L$4-$A30,1)</f>
        <v>41.339645628793427</v>
      </c>
      <c r="M30" s="21">
        <f>-PV(IF((M$4-$A30)&lt;20,(Outil_de_calcul!$B$7-Outil_de_calcul!$B$10)/100,IF((M$4-$A30)&lt;30,(((((20*Outil_de_calcul!$B$7)+(M$4-$A30-20))*Outil_de_calcul!$B$8)/(M$4-$A30))-Outil_de_calcul!$B$10)/100,((((20*Outil_de_calcul!$B$7)+(10*Outil_de_calcul!$B$8)+((M$4-$A30-30)*Outil_de_calcul!$B$9))/(M$4-$A30))-Outil_de_calcul!$B$10)/100)),M$4-$A30,1)</f>
        <v>40.105767674984712</v>
      </c>
      <c r="N30" s="21">
        <f>-PV(IF((N$4-$A30)&lt;20,(Outil_de_calcul!$B$7-Outil_de_calcul!$B$10)/100,IF((N$4-$A30)&lt;30,(((((20*Outil_de_calcul!$B$7)+(N$4-$A30-20))*Outil_de_calcul!$B$8)/(N$4-$A30))-Outil_de_calcul!$B$10)/100,((((20*Outil_de_calcul!$B$7)+(10*Outil_de_calcul!$B$8)+((N$4-$A30-30)*Outil_de_calcul!$B$9))/(N$4-$A30))-Outil_de_calcul!$B$10)/100)),N$4-$A30,1)</f>
        <v>35.204549940140545</v>
      </c>
      <c r="O30" s="21">
        <f>-PV(IF((O$4-$A30)&lt;20,(Outil_de_calcul!$B$7-Outil_de_calcul!$B$10)/100,IF((O$4-$A30)&lt;30,(((((20*Outil_de_calcul!$B$7)+(O$4-$A30-20))*Outil_de_calcul!$B$8)/(O$4-$A30))-Outil_de_calcul!$B$10)/100,((((20*Outil_de_calcul!$B$7)+(10*Outil_de_calcul!$B$8)+((O$4-$A30-30)*Outil_de_calcul!$B$9))/(O$4-$A30))-Outil_de_calcul!$B$10)/100)),O$4-$A30,1)</f>
        <v>28.984182225125725</v>
      </c>
      <c r="P30" s="21">
        <f>-PV(IF((P$4-$A30)&lt;20,(Outil_de_calcul!$B$7-Outil_de_calcul!$B$10)/100,IF((P$4-$A30)&lt;30,(((((20*Outil_de_calcul!$B$7)+(P$4-$A30-20))*Outil_de_calcul!$B$8)/(P$4-$A30))-Outil_de_calcul!$B$10)/100,((((20*Outil_de_calcul!$B$7)+(10*Outil_de_calcul!$B$8)+((P$4-$A30-30)*Outil_de_calcul!$B$9))/(P$4-$A30))-Outil_de_calcul!$B$10)/100)),P$4-$A30,1)</f>
        <v>4.1213789205890263</v>
      </c>
      <c r="Q30" s="21">
        <f>-PV(IF((Q$4-$A30)&lt;20,(Outil_de_calcul!$B$7-Outil_de_calcul!$B$10)/100,IF((Q$4-$A30)&lt;30,(((((20*Outil_de_calcul!$B$7)+(Q$4-$A30-20))*Outil_de_calcul!$B$8)/(Q$4-$A30))-Outil_de_calcul!$B$10)/100,((((20*Outil_de_calcul!$B$7)+(10*Outil_de_calcul!$B$8)+((Q$4-$A30-30)*Outil_de_calcul!$B$9))/(Q$4-$A30))-Outil_de_calcul!$B$10)/100)),Q$4-$A30,1)</f>
        <v>0</v>
      </c>
      <c r="R30" s="21">
        <f>-PV(IF((R$4-$A30)&lt;20,(Outil_de_calcul!$B$7-Outil_de_calcul!$B$10)/100,IF((R$4-$A30)&lt;30,(((((20*Outil_de_calcul!$B$7)+(R$4-$A30-20))*Outil_de_calcul!$B$8)/(R$4-$A30))-Outil_de_calcul!$B$10)/100,((((20*Outil_de_calcul!$B$7)+(10*Outil_de_calcul!$B$8)+((R$4-$A30-30)*Outil_de_calcul!$B$9))/(R$4-$A30))-Outil_de_calcul!$B$10)/100)),R$4-$A30,1)</f>
        <v>-3.9294537729870722</v>
      </c>
      <c r="S30" s="21">
        <f>-PV(IF((S$4-$A30)&lt;20,(Outil_de_calcul!$B$7-Outil_de_calcul!$B$10)/100,IF((S$4-$A30)&lt;30,(((((20*Outil_de_calcul!$B$7)+(S$4-$A30-20))*Outil_de_calcul!$B$8)/(S$4-$A30))-Outil_de_calcul!$B$10)/100,((((20*Outil_de_calcul!$B$7)+(10*Outil_de_calcul!$B$8)+((S$4-$A30-30)*Outil_de_calcul!$B$9))/(S$4-$A30))-Outil_de_calcul!$B$10)/100)),S$4-$A30,1)</f>
        <v>-4.8828855851790633</v>
      </c>
      <c r="T30" s="21">
        <f>-PV(IF((T$4-$A30)&lt;20,(Outil_de_calcul!$B$7-Outil_de_calcul!$B$10)/100,IF((T$4-$A30)&lt;30,(((((20*Outil_de_calcul!$B$7)+(T$4-$A30-20))*Outil_de_calcul!$B$8)/(T$4-$A30))-Outil_de_calcul!$B$10)/100,((((20*Outil_de_calcul!$B$7)+(10*Outil_de_calcul!$B$8)+((T$4-$A30-30)*Outil_de_calcul!$B$9))/(T$4-$A30))-Outil_de_calcul!$B$10)/100)),T$4-$A30,1)</f>
        <v>-6.7559855872967578</v>
      </c>
      <c r="U30" s="21">
        <f>-PV(IF((U$4-$A30)&lt;20,(Outil_de_calcul!$B$7-Outil_de_calcul!$B$10)/100,IF((U$4-$A30)&lt;30,(((((20*Outil_de_calcul!$B$7)+(U$4-$A30-20))*Outil_de_calcul!$B$8)/(U$4-$A30))-Outil_de_calcul!$B$10)/100,((((20*Outil_de_calcul!$B$7)+(10*Outil_de_calcul!$B$8)+((U$4-$A30-30)*Outil_de_calcul!$B$9))/(U$4-$A30))-Outil_de_calcul!$B$10)/100)),U$4-$A30,1)</f>
        <v>-8.584952225190488</v>
      </c>
      <c r="V30" s="21">
        <f>-PV(IF((V$4-$A30)&lt;20,(Outil_de_calcul!$B$7-Outil_de_calcul!$B$10)/100,IF((V$4-$A30)&lt;30,(((((20*Outil_de_calcul!$B$7)+(V$4-$A30-20))*Outil_de_calcul!$B$8)/(V$4-$A30))-Outil_de_calcul!$B$10)/100,((((20*Outil_de_calcul!$B$7)+(10*Outil_de_calcul!$B$8)+((V$4-$A30-30)*Outil_de_calcul!$B$9))/(V$4-$A30))-Outil_de_calcul!$B$10)/100)),V$4-$A30,1)</f>
        <v>-9.4832114513725561</v>
      </c>
    </row>
    <row r="31" spans="1:22" ht="15.75" customHeight="1" x14ac:dyDescent="0.2">
      <c r="A31" s="29">
        <v>26</v>
      </c>
      <c r="B31" s="21">
        <f>-PV(IF((B$4-$A31)&lt;20,(Outil_de_calcul!$B$7-Outil_de_calcul!$B$10)/100,IF((B$4-$A31)&lt;30,(((((20*Outil_de_calcul!$B$7)+(B$4-$A31-20))*Outil_de_calcul!$B$8)/(B$4-$A31))-Outil_de_calcul!$B$10)/100,((((20*Outil_de_calcul!$B$7)+(10*Outil_de_calcul!$B$8)+((B$4-$A31-30)*Outil_de_calcul!$B$9))/(B$4-$A31))-Outil_de_calcul!$B$10)/100)),B$4-$A31,1)</f>
        <v>52.600841936082219</v>
      </c>
      <c r="C31" s="21">
        <f>-PV(IF((C$4-$A31)&lt;20,(Outil_de_calcul!$B$7-Outil_de_calcul!$B$10)/100,IF((C$4-$A31)&lt;30,(((((20*Outil_de_calcul!$B$7)+(C$4-$A31-20))*Outil_de_calcul!$B$8)/(C$4-$A31))-Outil_de_calcul!$B$10)/100,((((20*Outil_de_calcul!$B$7)+(10*Outil_de_calcul!$B$8)+((C$4-$A31-30)*Outil_de_calcul!$B$9))/(C$4-$A31))-Outil_de_calcul!$B$10)/100)),C$4-$A31,1)</f>
        <v>51.335591066995576</v>
      </c>
      <c r="D31" s="21">
        <f>-PV(IF((D$4-$A31)&lt;20,(Outil_de_calcul!$B$7-Outil_de_calcul!$B$10)/100,IF((D$4-$A31)&lt;30,(((((20*Outil_de_calcul!$B$7)+(D$4-$A31-20))*Outil_de_calcul!$B$8)/(D$4-$A31))-Outil_de_calcul!$B$10)/100,((((20*Outil_de_calcul!$B$7)+(10*Outil_de_calcul!$B$8)+((D$4-$A31-30)*Outil_de_calcul!$B$9))/(D$4-$A31))-Outil_de_calcul!$B$10)/100)),D$4-$A31,1)</f>
        <v>50.073864215837247</v>
      </c>
      <c r="E31" s="21">
        <f>-PV(IF((E$4-$A31)&lt;20,(Outil_de_calcul!$B$7-Outil_de_calcul!$B$10)/100,IF((E$4-$A31)&lt;30,(((((20*Outil_de_calcul!$B$7)+(E$4-$A31-20))*Outil_de_calcul!$B$8)/(E$4-$A31))-Outil_de_calcul!$B$10)/100,((((20*Outil_de_calcul!$B$7)+(10*Outil_de_calcul!$B$8)+((E$4-$A31-30)*Outil_de_calcul!$B$9))/(E$4-$A31))-Outil_de_calcul!$B$10)/100)),E$4-$A31,1)</f>
        <v>48.815651775195299</v>
      </c>
      <c r="F31" s="21">
        <f>-PV(IF((F$4-$A31)&lt;20,(Outil_de_calcul!$B$7-Outil_de_calcul!$B$10)/100,IF((F$4-$A31)&lt;30,(((((20*Outil_de_calcul!$B$7)+(F$4-$A31-20))*Outil_de_calcul!$B$8)/(F$4-$A31))-Outil_de_calcul!$B$10)/100,((((20*Outil_de_calcul!$B$7)+(10*Outil_de_calcul!$B$8)+((F$4-$A31-30)*Outil_de_calcul!$B$9))/(F$4-$A31))-Outil_de_calcul!$B$10)/100)),F$4-$A31,1)</f>
        <v>47.560944168023099</v>
      </c>
      <c r="G31" s="21">
        <f>-PV(IF((G$4-$A31)&lt;20,(Outil_de_calcul!$B$7-Outil_de_calcul!$B$10)/100,IF((G$4-$A31)&lt;30,(((((20*Outil_de_calcul!$B$7)+(G$4-$A31-20))*Outil_de_calcul!$B$8)/(G$4-$A31))-Outil_de_calcul!$B$10)/100,((((20*Outil_de_calcul!$B$7)+(10*Outil_de_calcul!$B$8)+((G$4-$A31-30)*Outil_de_calcul!$B$9))/(G$4-$A31))-Outil_de_calcul!$B$10)/100)),G$4-$A31,1)</f>
        <v>46.30973184809902</v>
      </c>
      <c r="H31" s="21">
        <f>-PV(IF((H$4-$A31)&lt;20,(Outil_de_calcul!$B$7-Outil_de_calcul!$B$10)/100,IF((H$4-$A31)&lt;30,(((((20*Outil_de_calcul!$B$7)+(H$4-$A31-20))*Outil_de_calcul!$B$8)/(H$4-$A31))-Outil_de_calcul!$B$10)/100,((((20*Outil_de_calcul!$B$7)+(10*Outil_de_calcul!$B$8)+((H$4-$A31-30)*Outil_de_calcul!$B$9))/(H$4-$A31))-Outil_de_calcul!$B$10)/100)),H$4-$A31,1)</f>
        <v>45.062005300570831</v>
      </c>
      <c r="I31" s="21">
        <f>-PV(IF((I$4-$A31)&lt;20,(Outil_de_calcul!$B$7-Outil_de_calcul!$B$10)/100,IF((I$4-$A31)&lt;30,(((((20*Outil_de_calcul!$B$7)+(I$4-$A31-20))*Outil_de_calcul!$B$8)/(I$4-$A31))-Outil_de_calcul!$B$10)/100,((((20*Outil_de_calcul!$B$7)+(10*Outil_de_calcul!$B$8)+((I$4-$A31-30)*Outil_de_calcul!$B$9))/(I$4-$A31))-Outil_de_calcul!$B$10)/100)),I$4-$A31,1)</f>
        <v>43.817755042600773</v>
      </c>
      <c r="J31" s="21">
        <f>-PV(IF((J$4-$A31)&lt;20,(Outil_de_calcul!$B$7-Outil_de_calcul!$B$10)/100,IF((J$4-$A31)&lt;30,(((((20*Outil_de_calcul!$B$7)+(J$4-$A31-20))*Outil_de_calcul!$B$8)/(J$4-$A31))-Outil_de_calcul!$B$10)/100,((((20*Outil_de_calcul!$B$7)+(10*Outil_de_calcul!$B$8)+((J$4-$A31-30)*Outil_de_calcul!$B$9))/(J$4-$A31))-Outil_de_calcul!$B$10)/100)),J$4-$A31,1)</f>
        <v>42.576971624131474</v>
      </c>
      <c r="K31" s="21">
        <f>-PV(IF((K$4-$A31)&lt;20,(Outil_de_calcul!$B$7-Outil_de_calcul!$B$10)/100,IF((K$4-$A31)&lt;30,(((((20*Outil_de_calcul!$B$7)+(K$4-$A31-20))*Outil_de_calcul!$B$8)/(K$4-$A31))-Outil_de_calcul!$B$10)/100,((((20*Outil_de_calcul!$B$7)+(10*Outil_de_calcul!$B$8)+((K$4-$A31-30)*Outil_de_calcul!$B$9))/(K$4-$A31))-Outil_de_calcul!$B$10)/100)),K$4-$A31,1)</f>
        <v>41.339645628793427</v>
      </c>
      <c r="L31" s="21">
        <f>-PV(IF((L$4-$A31)&lt;20,(Outil_de_calcul!$B$7-Outil_de_calcul!$B$10)/100,IF((L$4-$A31)&lt;30,(((((20*Outil_de_calcul!$B$7)+(L$4-$A31-20))*Outil_de_calcul!$B$8)/(L$4-$A31))-Outil_de_calcul!$B$10)/100,((((20*Outil_de_calcul!$B$7)+(10*Outil_de_calcul!$B$8)+((L$4-$A31-30)*Outil_de_calcul!$B$9))/(L$4-$A31))-Outil_de_calcul!$B$10)/100)),L$4-$A31,1)</f>
        <v>40.105767674984712</v>
      </c>
      <c r="M31" s="21">
        <f>-PV(IF((M$4-$A31)&lt;20,(Outil_de_calcul!$B$7-Outil_de_calcul!$B$10)/100,IF((M$4-$A31)&lt;30,(((((20*Outil_de_calcul!$B$7)+(M$4-$A31-20))*Outil_de_calcul!$B$8)/(M$4-$A31))-Outil_de_calcul!$B$10)/100,((((20*Outil_de_calcul!$B$7)+(10*Outil_de_calcul!$B$8)+((M$4-$A31-30)*Outil_de_calcul!$B$9))/(M$4-$A31))-Outil_de_calcul!$B$10)/100)),M$4-$A31,1)</f>
        <v>38.875328417170202</v>
      </c>
      <c r="N31" s="21">
        <f>-PV(IF((N$4-$A31)&lt;20,(Outil_de_calcul!$B$7-Outil_de_calcul!$B$10)/100,IF((N$4-$A31)&lt;30,(((((20*Outil_de_calcul!$B$7)+(N$4-$A31-20))*Outil_de_calcul!$B$8)/(N$4-$A31))-Outil_de_calcul!$B$10)/100,((((20*Outil_de_calcul!$B$7)+(10*Outil_de_calcul!$B$8)+((N$4-$A31-30)*Outil_de_calcul!$B$9))/(N$4-$A31))-Outil_de_calcul!$B$10)/100)),N$4-$A31,1)</f>
        <v>34.063680912879398</v>
      </c>
      <c r="O31" s="21">
        <f>-PV(IF((O$4-$A31)&lt;20,(Outil_de_calcul!$B$7-Outil_de_calcul!$B$10)/100,IF((O$4-$A31)&lt;30,(((((20*Outil_de_calcul!$B$7)+(O$4-$A31-20))*Outil_de_calcul!$B$8)/(O$4-$A31))-Outil_de_calcul!$B$10)/100,((((20*Outil_de_calcul!$B$7)+(10*Outil_de_calcul!$B$8)+((O$4-$A31-30)*Outil_de_calcul!$B$9))/(O$4-$A31))-Outil_de_calcul!$B$10)/100)),O$4-$A31,1)</f>
        <v>27.734841167600141</v>
      </c>
      <c r="P31" s="21">
        <f>-PV(IF((P$4-$A31)&lt;20,(Outil_de_calcul!$B$7-Outil_de_calcul!$B$10)/100,IF((P$4-$A31)&lt;30,(((((20*Outil_de_calcul!$B$7)+(P$4-$A31-20))*Outil_de_calcul!$B$8)/(P$4-$A31))-Outil_de_calcul!$B$10)/100,((((20*Outil_de_calcul!$B$7)+(10*Outil_de_calcul!$B$8)+((P$4-$A31-30)*Outil_de_calcul!$B$9))/(P$4-$A31))-Outil_de_calcul!$B$10)/100)),P$4-$A31,1)</f>
        <v>3.0725362165670753</v>
      </c>
      <c r="Q31" s="21">
        <f>-PV(IF((Q$4-$A31)&lt;20,(Outil_de_calcul!$B$7-Outil_de_calcul!$B$10)/100,IF((Q$4-$A31)&lt;30,(((((20*Outil_de_calcul!$B$7)+(Q$4-$A31-20))*Outil_de_calcul!$B$8)/(Q$4-$A31))-Outil_de_calcul!$B$10)/100,((((20*Outil_de_calcul!$B$7)+(10*Outil_de_calcul!$B$8)+((Q$4-$A31-30)*Outil_de_calcul!$B$9))/(Q$4-$A31))-Outil_de_calcul!$B$10)/100)),Q$4-$A31,1)</f>
        <v>-0.99999999999999889</v>
      </c>
      <c r="R31" s="21">
        <f>-PV(IF((R$4-$A31)&lt;20,(Outil_de_calcul!$B$7-Outil_de_calcul!$B$10)/100,IF((R$4-$A31)&lt;30,(((((20*Outil_de_calcul!$B$7)+(R$4-$A31-20))*Outil_de_calcul!$B$8)/(R$4-$A31))-Outil_de_calcul!$B$10)/100,((((20*Outil_de_calcul!$B$7)+(10*Outil_de_calcul!$B$8)+((R$4-$A31-30)*Outil_de_calcul!$B$9))/(R$4-$A31))-Outil_de_calcul!$B$10)/100)),R$4-$A31,1)</f>
        <v>-4.8828855851790633</v>
      </c>
      <c r="S31" s="21">
        <f>-PV(IF((S$4-$A31)&lt;20,(Outil_de_calcul!$B$7-Outil_de_calcul!$B$10)/100,IF((S$4-$A31)&lt;30,(((((20*Outil_de_calcul!$B$7)+(S$4-$A31-20))*Outil_de_calcul!$B$8)/(S$4-$A31))-Outil_de_calcul!$B$10)/100,((((20*Outil_de_calcul!$B$7)+(10*Outil_de_calcul!$B$8)+((S$4-$A31-30)*Outil_de_calcul!$B$9))/(S$4-$A31))-Outil_de_calcul!$B$10)/100)),S$4-$A31,1)</f>
        <v>-5.8250182208805352</v>
      </c>
      <c r="T31" s="21">
        <f>-PV(IF((T$4-$A31)&lt;20,(Outil_de_calcul!$B$7-Outil_de_calcul!$B$10)/100,IF((T$4-$A31)&lt;30,(((((20*Outil_de_calcul!$B$7)+(T$4-$A31-20))*Outil_de_calcul!$B$8)/(T$4-$A31))-Outil_de_calcul!$B$10)/100,((((20*Outil_de_calcul!$B$7)+(10*Outil_de_calcul!$B$8)+((T$4-$A31-30)*Outil_de_calcul!$B$9))/(T$4-$A31))-Outil_de_calcul!$B$10)/100)),T$4-$A31,1)</f>
        <v>-7.6759200046907772</v>
      </c>
      <c r="U31" s="21">
        <f>-PV(IF((U$4-$A31)&lt;20,(Outil_de_calcul!$B$7-Outil_de_calcul!$B$10)/100,IF((U$4-$A31)&lt;30,(((((20*Outil_de_calcul!$B$7)+(U$4-$A31-20))*Outil_de_calcul!$B$8)/(U$4-$A31))-Outil_de_calcul!$B$10)/100,((((20*Outil_de_calcul!$B$7)+(10*Outil_de_calcul!$B$8)+((U$4-$A31-30)*Outil_de_calcul!$B$9))/(U$4-$A31))-Outil_de_calcul!$B$10)/100)),U$4-$A31,1)</f>
        <v>-9.4832114513725561</v>
      </c>
      <c r="V31" s="21">
        <f>-PV(IF((V$4-$A31)&lt;20,(Outil_de_calcul!$B$7-Outil_de_calcul!$B$10)/100,IF((V$4-$A31)&lt;30,(((((20*Outil_de_calcul!$B$7)+(V$4-$A31-20))*Outil_de_calcul!$B$8)/(V$4-$A31))-Outil_de_calcul!$B$10)/100,((((20*Outil_de_calcul!$B$7)+(10*Outil_de_calcul!$B$8)+((V$4-$A31-30)*Outil_de_calcul!$B$9))/(V$4-$A31))-Outil_de_calcul!$B$10)/100)),V$4-$A31,1)</f>
        <v>-10.370825354626373</v>
      </c>
    </row>
    <row r="32" spans="1:22" ht="15.75" customHeight="1" x14ac:dyDescent="0.2">
      <c r="A32" s="29">
        <v>27</v>
      </c>
      <c r="B32" s="21">
        <f>-PV(IF((B$4-$A32)&lt;20,(Outil_de_calcul!$B$7-Outil_de_calcul!$B$10)/100,IF((B$4-$A32)&lt;30,(((((20*Outil_de_calcul!$B$7)+(B$4-$A32-20))*Outil_de_calcul!$B$8)/(B$4-$A32))-Outil_de_calcul!$B$10)/100,((((20*Outil_de_calcul!$B$7)+(10*Outil_de_calcul!$B$8)+((B$4-$A32-30)*Outil_de_calcul!$B$9))/(B$4-$A32))-Outil_de_calcul!$B$10)/100)),B$4-$A32,1)</f>
        <v>51.335591066995576</v>
      </c>
      <c r="C32" s="21">
        <f>-PV(IF((C$4-$A32)&lt;20,(Outil_de_calcul!$B$7-Outil_de_calcul!$B$10)/100,IF((C$4-$A32)&lt;30,(((((20*Outil_de_calcul!$B$7)+(C$4-$A32-20))*Outil_de_calcul!$B$8)/(C$4-$A32))-Outil_de_calcul!$B$10)/100,((((20*Outil_de_calcul!$B$7)+(10*Outil_de_calcul!$B$8)+((C$4-$A32-30)*Outil_de_calcul!$B$9))/(C$4-$A32))-Outil_de_calcul!$B$10)/100)),C$4-$A32,1)</f>
        <v>50.073864215837247</v>
      </c>
      <c r="D32" s="21">
        <f>-PV(IF((D$4-$A32)&lt;20,(Outil_de_calcul!$B$7-Outil_de_calcul!$B$10)/100,IF((D$4-$A32)&lt;30,(((((20*Outil_de_calcul!$B$7)+(D$4-$A32-20))*Outil_de_calcul!$B$8)/(D$4-$A32))-Outil_de_calcul!$B$10)/100,((((20*Outil_de_calcul!$B$7)+(10*Outil_de_calcul!$B$8)+((D$4-$A32-30)*Outil_de_calcul!$B$9))/(D$4-$A32))-Outil_de_calcul!$B$10)/100)),D$4-$A32,1)</f>
        <v>48.815651775195299</v>
      </c>
      <c r="E32" s="21">
        <f>-PV(IF((E$4-$A32)&lt;20,(Outil_de_calcul!$B$7-Outil_de_calcul!$B$10)/100,IF((E$4-$A32)&lt;30,(((((20*Outil_de_calcul!$B$7)+(E$4-$A32-20))*Outil_de_calcul!$B$8)/(E$4-$A32))-Outil_de_calcul!$B$10)/100,((((20*Outil_de_calcul!$B$7)+(10*Outil_de_calcul!$B$8)+((E$4-$A32-30)*Outil_de_calcul!$B$9))/(E$4-$A32))-Outil_de_calcul!$B$10)/100)),E$4-$A32,1)</f>
        <v>47.560944168023099</v>
      </c>
      <c r="F32" s="21">
        <f>-PV(IF((F$4-$A32)&lt;20,(Outil_de_calcul!$B$7-Outil_de_calcul!$B$10)/100,IF((F$4-$A32)&lt;30,(((((20*Outil_de_calcul!$B$7)+(F$4-$A32-20))*Outil_de_calcul!$B$8)/(F$4-$A32))-Outil_de_calcul!$B$10)/100,((((20*Outil_de_calcul!$B$7)+(10*Outil_de_calcul!$B$8)+((F$4-$A32-30)*Outil_de_calcul!$B$9))/(F$4-$A32))-Outil_de_calcul!$B$10)/100)),F$4-$A32,1)</f>
        <v>46.30973184809902</v>
      </c>
      <c r="G32" s="21">
        <f>-PV(IF((G$4-$A32)&lt;20,(Outil_de_calcul!$B$7-Outil_de_calcul!$B$10)/100,IF((G$4-$A32)&lt;30,(((((20*Outil_de_calcul!$B$7)+(G$4-$A32-20))*Outil_de_calcul!$B$8)/(G$4-$A32))-Outil_de_calcul!$B$10)/100,((((20*Outil_de_calcul!$B$7)+(10*Outil_de_calcul!$B$8)+((G$4-$A32-30)*Outil_de_calcul!$B$9))/(G$4-$A32))-Outil_de_calcul!$B$10)/100)),G$4-$A32,1)</f>
        <v>45.062005300570831</v>
      </c>
      <c r="H32" s="21">
        <f>-PV(IF((H$4-$A32)&lt;20,(Outil_de_calcul!$B$7-Outil_de_calcul!$B$10)/100,IF((H$4-$A32)&lt;30,(((((20*Outil_de_calcul!$B$7)+(H$4-$A32-20))*Outil_de_calcul!$B$8)/(H$4-$A32))-Outil_de_calcul!$B$10)/100,((((20*Outil_de_calcul!$B$7)+(10*Outil_de_calcul!$B$8)+((H$4-$A32-30)*Outil_de_calcul!$B$9))/(H$4-$A32))-Outil_de_calcul!$B$10)/100)),H$4-$A32,1)</f>
        <v>43.817755042600773</v>
      </c>
      <c r="I32" s="21">
        <f>-PV(IF((I$4-$A32)&lt;20,(Outil_de_calcul!$B$7-Outil_de_calcul!$B$10)/100,IF((I$4-$A32)&lt;30,(((((20*Outil_de_calcul!$B$7)+(I$4-$A32-20))*Outil_de_calcul!$B$8)/(I$4-$A32))-Outil_de_calcul!$B$10)/100,((((20*Outil_de_calcul!$B$7)+(10*Outil_de_calcul!$B$8)+((I$4-$A32-30)*Outil_de_calcul!$B$9))/(I$4-$A32))-Outil_de_calcul!$B$10)/100)),I$4-$A32,1)</f>
        <v>42.576971624131474</v>
      </c>
      <c r="J32" s="21">
        <f>-PV(IF((J$4-$A32)&lt;20,(Outil_de_calcul!$B$7-Outil_de_calcul!$B$10)/100,IF((J$4-$A32)&lt;30,(((((20*Outil_de_calcul!$B$7)+(J$4-$A32-20))*Outil_de_calcul!$B$8)/(J$4-$A32))-Outil_de_calcul!$B$10)/100,((((20*Outil_de_calcul!$B$7)+(10*Outil_de_calcul!$B$8)+((J$4-$A32-30)*Outil_de_calcul!$B$9))/(J$4-$A32))-Outil_de_calcul!$B$10)/100)),J$4-$A32,1)</f>
        <v>41.339645628793427</v>
      </c>
      <c r="K32" s="21">
        <f>-PV(IF((K$4-$A32)&lt;20,(Outil_de_calcul!$B$7-Outil_de_calcul!$B$10)/100,IF((K$4-$A32)&lt;30,(((((20*Outil_de_calcul!$B$7)+(K$4-$A32-20))*Outil_de_calcul!$B$8)/(K$4-$A32))-Outil_de_calcul!$B$10)/100,((((20*Outil_de_calcul!$B$7)+(10*Outil_de_calcul!$B$8)+((K$4-$A32-30)*Outil_de_calcul!$B$9))/(K$4-$A32))-Outil_de_calcul!$B$10)/100)),K$4-$A32,1)</f>
        <v>40.105767674984712</v>
      </c>
      <c r="L32" s="21">
        <f>-PV(IF((L$4-$A32)&lt;20,(Outil_de_calcul!$B$7-Outil_de_calcul!$B$10)/100,IF((L$4-$A32)&lt;30,(((((20*Outil_de_calcul!$B$7)+(L$4-$A32-20))*Outil_de_calcul!$B$8)/(L$4-$A32))-Outil_de_calcul!$B$10)/100,((((20*Outil_de_calcul!$B$7)+(10*Outil_de_calcul!$B$8)+((L$4-$A32-30)*Outil_de_calcul!$B$9))/(L$4-$A32))-Outil_de_calcul!$B$10)/100)),L$4-$A32,1)</f>
        <v>38.875328417170202</v>
      </c>
      <c r="M32" s="21">
        <f>-PV(IF((M$4-$A32)&lt;20,(Outil_de_calcul!$B$7-Outil_de_calcul!$B$10)/100,IF((M$4-$A32)&lt;30,(((((20*Outil_de_calcul!$B$7)+(M$4-$A32-20))*Outil_de_calcul!$B$8)/(M$4-$A32))-Outil_de_calcul!$B$10)/100,((((20*Outil_de_calcul!$B$7)+(10*Outil_de_calcul!$B$8)+((M$4-$A32-30)*Outil_de_calcul!$B$9))/(M$4-$A32))-Outil_de_calcul!$B$10)/100)),M$4-$A32,1)</f>
        <v>37.648318547428289</v>
      </c>
      <c r="N32" s="21">
        <f>-PV(IF((N$4-$A32)&lt;20,(Outil_de_calcul!$B$7-Outil_de_calcul!$B$10)/100,IF((N$4-$A32)&lt;30,(((((20*Outil_de_calcul!$B$7)+(N$4-$A32-20))*Outil_de_calcul!$B$8)/(N$4-$A32))-Outil_de_calcul!$B$10)/100,((((20*Outil_de_calcul!$B$7)+(10*Outil_de_calcul!$B$8)+((N$4-$A32-30)*Outil_de_calcul!$B$9))/(N$4-$A32))-Outil_de_calcul!$B$10)/100)),N$4-$A32,1)</f>
        <v>32.781379879598553</v>
      </c>
      <c r="O32" s="21">
        <f>-PV(IF((O$4-$A32)&lt;20,(Outil_de_calcul!$B$7-Outil_de_calcul!$B$10)/100,IF((O$4-$A32)&lt;30,(((((20*Outil_de_calcul!$B$7)+(O$4-$A32-20))*Outil_de_calcul!$B$8)/(O$4-$A32))-Outil_de_calcul!$B$10)/100,((((20*Outil_de_calcul!$B$7)+(10*Outil_de_calcul!$B$8)+((O$4-$A32-30)*Outil_de_calcul!$B$9))/(O$4-$A32))-Outil_de_calcul!$B$10)/100)),O$4-$A32,1)</f>
        <v>26.493608243708113</v>
      </c>
      <c r="P32" s="21">
        <f>-PV(IF((P$4-$A32)&lt;20,(Outil_de_calcul!$B$7-Outil_de_calcul!$B$10)/100,IF((P$4-$A32)&lt;30,(((((20*Outil_de_calcul!$B$7)+(P$4-$A32-20))*Outil_de_calcul!$B$8)/(P$4-$A32))-Outil_de_calcul!$B$10)/100,((((20*Outil_de_calcul!$B$7)+(10*Outil_de_calcul!$B$8)+((P$4-$A32-30)*Outil_de_calcul!$B$9))/(P$4-$A32))-Outil_de_calcul!$B$10)/100)),P$4-$A32,1)</f>
        <v>2.0361234091271116</v>
      </c>
      <c r="Q32" s="21">
        <f>-PV(IF((Q$4-$A32)&lt;20,(Outil_de_calcul!$B$7-Outil_de_calcul!$B$10)/100,IF((Q$4-$A32)&lt;30,(((((20*Outil_de_calcul!$B$7)+(Q$4-$A32-20))*Outil_de_calcul!$B$8)/(Q$4-$A32))-Outil_de_calcul!$B$10)/100,((((20*Outil_de_calcul!$B$7)+(10*Outil_de_calcul!$B$8)+((Q$4-$A32-30)*Outil_de_calcul!$B$9))/(Q$4-$A32))-Outil_de_calcul!$B$10)/100)),Q$4-$A32,1)</f>
        <v>-1.9881489411764657</v>
      </c>
      <c r="R32" s="21">
        <f>-PV(IF((R$4-$A32)&lt;20,(Outil_de_calcul!$B$7-Outil_de_calcul!$B$10)/100,IF((R$4-$A32)&lt;30,(((((20*Outil_de_calcul!$B$7)+(R$4-$A32-20))*Outil_de_calcul!$B$8)/(R$4-$A32))-Outil_de_calcul!$B$10)/100,((((20*Outil_de_calcul!$B$7)+(10*Outil_de_calcul!$B$8)+((R$4-$A32-30)*Outil_de_calcul!$B$9))/(R$4-$A32))-Outil_de_calcul!$B$10)/100)),R$4-$A32,1)</f>
        <v>-5.8250182208805352</v>
      </c>
      <c r="S32" s="21">
        <f>-PV(IF((S$4-$A32)&lt;20,(Outil_de_calcul!$B$7-Outil_de_calcul!$B$10)/100,IF((S$4-$A32)&lt;30,(((((20*Outil_de_calcul!$B$7)+(S$4-$A32-20))*Outil_de_calcul!$B$8)/(S$4-$A32))-Outil_de_calcul!$B$10)/100,((((20*Outil_de_calcul!$B$7)+(10*Outil_de_calcul!$B$8)+((S$4-$A32-30)*Outil_de_calcul!$B$9))/(S$4-$A32))-Outil_de_calcul!$B$10)/100)),S$4-$A32,1)</f>
        <v>-6.7559855872967578</v>
      </c>
      <c r="T32" s="21">
        <f>-PV(IF((T$4-$A32)&lt;20,(Outil_de_calcul!$B$7-Outil_de_calcul!$B$10)/100,IF((T$4-$A32)&lt;30,(((((20*Outil_de_calcul!$B$7)+(T$4-$A32-20))*Outil_de_calcul!$B$8)/(T$4-$A32))-Outil_de_calcul!$B$10)/100,((((20*Outil_de_calcul!$B$7)+(10*Outil_de_calcul!$B$8)+((T$4-$A32-30)*Outil_de_calcul!$B$9))/(T$4-$A32))-Outil_de_calcul!$B$10)/100)),T$4-$A32,1)</f>
        <v>-8.584952225190488</v>
      </c>
      <c r="U32" s="21">
        <f>-PV(IF((U$4-$A32)&lt;20,(Outil_de_calcul!$B$7-Outil_de_calcul!$B$10)/100,IF((U$4-$A32)&lt;30,(((((20*Outil_de_calcul!$B$7)+(U$4-$A32-20))*Outil_de_calcul!$B$8)/(U$4-$A32))-Outil_de_calcul!$B$10)/100,((((20*Outil_de_calcul!$B$7)+(10*Outil_de_calcul!$B$8)+((U$4-$A32-30)*Outil_de_calcul!$B$9))/(U$4-$A32))-Outil_de_calcul!$B$10)/100)),U$4-$A32,1)</f>
        <v>-10.370825354626373</v>
      </c>
      <c r="V32" s="21">
        <f>-PV(IF((V$4-$A32)&lt;20,(Outil_de_calcul!$B$7-Outil_de_calcul!$B$10)/100,IF((V$4-$A32)&lt;30,(((((20*Outil_de_calcul!$B$7)+(V$4-$A32-20))*Outil_de_calcul!$B$8)/(V$4-$A32))-Outil_de_calcul!$B$10)/100,((((20*Outil_de_calcul!$B$7)+(10*Outil_de_calcul!$B$8)+((V$4-$A32-30)*Outil_de_calcul!$B$9))/(V$4-$A32))-Outil_de_calcul!$B$10)/100)),V$4-$A32,1)</f>
        <v>-11.247920093300142</v>
      </c>
    </row>
    <row r="33" spans="1:22" ht="15.75" customHeight="1" x14ac:dyDescent="0.2">
      <c r="A33" s="29">
        <v>28</v>
      </c>
      <c r="B33" s="21">
        <f>-PV(IF((B$4-$A33)&lt;20,(Outil_de_calcul!$B$7-Outil_de_calcul!$B$10)/100,IF((B$4-$A33)&lt;30,(((((20*Outil_de_calcul!$B$7)+(B$4-$A33-20))*Outil_de_calcul!$B$8)/(B$4-$A33))-Outil_de_calcul!$B$10)/100,((((20*Outil_de_calcul!$B$7)+(10*Outil_de_calcul!$B$8)+((B$4-$A33-30)*Outil_de_calcul!$B$9))/(B$4-$A33))-Outil_de_calcul!$B$10)/100)),B$4-$A33,1)</f>
        <v>50.073864215837247</v>
      </c>
      <c r="C33" s="21">
        <f>-PV(IF((C$4-$A33)&lt;20,(Outil_de_calcul!$B$7-Outil_de_calcul!$B$10)/100,IF((C$4-$A33)&lt;30,(((((20*Outil_de_calcul!$B$7)+(C$4-$A33-20))*Outil_de_calcul!$B$8)/(C$4-$A33))-Outil_de_calcul!$B$10)/100,((((20*Outil_de_calcul!$B$7)+(10*Outil_de_calcul!$B$8)+((C$4-$A33-30)*Outil_de_calcul!$B$9))/(C$4-$A33))-Outil_de_calcul!$B$10)/100)),C$4-$A33,1)</f>
        <v>48.815651775195299</v>
      </c>
      <c r="D33" s="21">
        <f>-PV(IF((D$4-$A33)&lt;20,(Outil_de_calcul!$B$7-Outil_de_calcul!$B$10)/100,IF((D$4-$A33)&lt;30,(((((20*Outil_de_calcul!$B$7)+(D$4-$A33-20))*Outil_de_calcul!$B$8)/(D$4-$A33))-Outil_de_calcul!$B$10)/100,((((20*Outil_de_calcul!$B$7)+(10*Outil_de_calcul!$B$8)+((D$4-$A33-30)*Outil_de_calcul!$B$9))/(D$4-$A33))-Outil_de_calcul!$B$10)/100)),D$4-$A33,1)</f>
        <v>47.560944168023099</v>
      </c>
      <c r="E33" s="21">
        <f>-PV(IF((E$4-$A33)&lt;20,(Outil_de_calcul!$B$7-Outil_de_calcul!$B$10)/100,IF((E$4-$A33)&lt;30,(((((20*Outil_de_calcul!$B$7)+(E$4-$A33-20))*Outil_de_calcul!$B$8)/(E$4-$A33))-Outil_de_calcul!$B$10)/100,((((20*Outil_de_calcul!$B$7)+(10*Outil_de_calcul!$B$8)+((E$4-$A33-30)*Outil_de_calcul!$B$9))/(E$4-$A33))-Outil_de_calcul!$B$10)/100)),E$4-$A33,1)</f>
        <v>46.30973184809902</v>
      </c>
      <c r="F33" s="21">
        <f>-PV(IF((F$4-$A33)&lt;20,(Outil_de_calcul!$B$7-Outil_de_calcul!$B$10)/100,IF((F$4-$A33)&lt;30,(((((20*Outil_de_calcul!$B$7)+(F$4-$A33-20))*Outil_de_calcul!$B$8)/(F$4-$A33))-Outil_de_calcul!$B$10)/100,((((20*Outil_de_calcul!$B$7)+(10*Outil_de_calcul!$B$8)+((F$4-$A33-30)*Outil_de_calcul!$B$9))/(F$4-$A33))-Outil_de_calcul!$B$10)/100)),F$4-$A33,1)</f>
        <v>45.062005300570831</v>
      </c>
      <c r="G33" s="21">
        <f>-PV(IF((G$4-$A33)&lt;20,(Outil_de_calcul!$B$7-Outil_de_calcul!$B$10)/100,IF((G$4-$A33)&lt;30,(((((20*Outil_de_calcul!$B$7)+(G$4-$A33-20))*Outil_de_calcul!$B$8)/(G$4-$A33))-Outil_de_calcul!$B$10)/100,((((20*Outil_de_calcul!$B$7)+(10*Outil_de_calcul!$B$8)+((G$4-$A33-30)*Outil_de_calcul!$B$9))/(G$4-$A33))-Outil_de_calcul!$B$10)/100)),G$4-$A33,1)</f>
        <v>43.817755042600773</v>
      </c>
      <c r="H33" s="21">
        <f>-PV(IF((H$4-$A33)&lt;20,(Outil_de_calcul!$B$7-Outil_de_calcul!$B$10)/100,IF((H$4-$A33)&lt;30,(((((20*Outil_de_calcul!$B$7)+(H$4-$A33-20))*Outil_de_calcul!$B$8)/(H$4-$A33))-Outil_de_calcul!$B$10)/100,((((20*Outil_de_calcul!$B$7)+(10*Outil_de_calcul!$B$8)+((H$4-$A33-30)*Outil_de_calcul!$B$9))/(H$4-$A33))-Outil_de_calcul!$B$10)/100)),H$4-$A33,1)</f>
        <v>42.576971624131474</v>
      </c>
      <c r="I33" s="21">
        <f>-PV(IF((I$4-$A33)&lt;20,(Outil_de_calcul!$B$7-Outil_de_calcul!$B$10)/100,IF((I$4-$A33)&lt;30,(((((20*Outil_de_calcul!$B$7)+(I$4-$A33-20))*Outil_de_calcul!$B$8)/(I$4-$A33))-Outil_de_calcul!$B$10)/100,((((20*Outil_de_calcul!$B$7)+(10*Outil_de_calcul!$B$8)+((I$4-$A33-30)*Outil_de_calcul!$B$9))/(I$4-$A33))-Outil_de_calcul!$B$10)/100)),I$4-$A33,1)</f>
        <v>41.339645628793427</v>
      </c>
      <c r="J33" s="21">
        <f>-PV(IF((J$4-$A33)&lt;20,(Outil_de_calcul!$B$7-Outil_de_calcul!$B$10)/100,IF((J$4-$A33)&lt;30,(((((20*Outil_de_calcul!$B$7)+(J$4-$A33-20))*Outil_de_calcul!$B$8)/(J$4-$A33))-Outil_de_calcul!$B$10)/100,((((20*Outil_de_calcul!$B$7)+(10*Outil_de_calcul!$B$8)+((J$4-$A33-30)*Outil_de_calcul!$B$9))/(J$4-$A33))-Outil_de_calcul!$B$10)/100)),J$4-$A33,1)</f>
        <v>40.105767674984712</v>
      </c>
      <c r="K33" s="21">
        <f>-PV(IF((K$4-$A33)&lt;20,(Outil_de_calcul!$B$7-Outil_de_calcul!$B$10)/100,IF((K$4-$A33)&lt;30,(((((20*Outil_de_calcul!$B$7)+(K$4-$A33-20))*Outil_de_calcul!$B$8)/(K$4-$A33))-Outil_de_calcul!$B$10)/100,((((20*Outil_de_calcul!$B$7)+(10*Outil_de_calcul!$B$8)+((K$4-$A33-30)*Outil_de_calcul!$B$9))/(K$4-$A33))-Outil_de_calcul!$B$10)/100)),K$4-$A33,1)</f>
        <v>38.875328417170202</v>
      </c>
      <c r="L33" s="21">
        <f>-PV(IF((L$4-$A33)&lt;20,(Outil_de_calcul!$B$7-Outil_de_calcul!$B$10)/100,IF((L$4-$A33)&lt;30,(((((20*Outil_de_calcul!$B$7)+(L$4-$A33-20))*Outil_de_calcul!$B$8)/(L$4-$A33))-Outil_de_calcul!$B$10)/100,((((20*Outil_de_calcul!$B$7)+(10*Outil_de_calcul!$B$8)+((L$4-$A33-30)*Outil_de_calcul!$B$9))/(L$4-$A33))-Outil_de_calcul!$B$10)/100)),L$4-$A33,1)</f>
        <v>37.648318547428289</v>
      </c>
      <c r="M33" s="21">
        <f>-PV(IF((M$4-$A33)&lt;20,(Outil_de_calcul!$B$7-Outil_de_calcul!$B$10)/100,IF((M$4-$A33)&lt;30,(((((20*Outil_de_calcul!$B$7)+(M$4-$A33-20))*Outil_de_calcul!$B$8)/(M$4-$A33))-Outil_de_calcul!$B$10)/100,((((20*Outil_de_calcul!$B$7)+(10*Outil_de_calcul!$B$8)+((M$4-$A33-30)*Outil_de_calcul!$B$9))/(M$4-$A33))-Outil_de_calcul!$B$10)/100)),M$4-$A33,1)</f>
        <v>36.424728797319382</v>
      </c>
      <c r="N33" s="21">
        <f>-PV(IF((N$4-$A33)&lt;20,(Outil_de_calcul!$B$7-Outil_de_calcul!$B$10)/100,IF((N$4-$A33)&lt;30,(((((20*Outil_de_calcul!$B$7)+(N$4-$A33-20))*Outil_de_calcul!$B$8)/(N$4-$A33))-Outil_de_calcul!$B$10)/100,((((20*Outil_de_calcul!$B$7)+(10*Outil_de_calcul!$B$8)+((N$4-$A33-30)*Outil_de_calcul!$B$9))/(N$4-$A33))-Outil_de_calcul!$B$10)/100)),N$4-$A33,1)</f>
        <v>31.507398660878614</v>
      </c>
      <c r="O33" s="21">
        <f>-PV(IF((O$4-$A33)&lt;20,(Outil_de_calcul!$B$7-Outil_de_calcul!$B$10)/100,IF((O$4-$A33)&lt;30,(((((20*Outil_de_calcul!$B$7)+(O$4-$A33-20))*Outil_de_calcul!$B$8)/(O$4-$A33))-Outil_de_calcul!$B$10)/100,((((20*Outil_de_calcul!$B$7)+(10*Outil_de_calcul!$B$8)+((O$4-$A33-30)*Outil_de_calcul!$B$9))/(O$4-$A33))-Outil_de_calcul!$B$10)/100)),O$4-$A33,1)</f>
        <v>25.260431414925709</v>
      </c>
      <c r="P33" s="21">
        <f>-PV(IF((P$4-$A33)&lt;20,(Outil_de_calcul!$B$7-Outil_de_calcul!$B$10)/100,IF((P$4-$A33)&lt;30,(((((20*Outil_de_calcul!$B$7)+(P$4-$A33-20))*Outil_de_calcul!$B$8)/(P$4-$A33))-Outil_de_calcul!$B$10)/100,((((20*Outil_de_calcul!$B$7)+(10*Outil_de_calcul!$B$8)+((P$4-$A33-30)*Outil_de_calcul!$B$9))/(P$4-$A33))-Outil_de_calcul!$B$10)/100)),P$4-$A33,1)</f>
        <v>1.011993190833582</v>
      </c>
      <c r="Q33" s="21">
        <f>-PV(IF((Q$4-$A33)&lt;20,(Outil_de_calcul!$B$7-Outil_de_calcul!$B$10)/100,IF((Q$4-$A33)&lt;30,(((((20*Outil_de_calcul!$B$7)+(Q$4-$A33-20))*Outil_de_calcul!$B$8)/(Q$4-$A33))-Outil_de_calcul!$B$10)/100,((((20*Outil_de_calcul!$B$7)+(10*Outil_de_calcul!$B$8)+((Q$4-$A33-30)*Outil_de_calcul!$B$9))/(Q$4-$A33))-Outil_de_calcul!$B$10)/100)),Q$4-$A33,1)</f>
        <v>-2.9645872711246612</v>
      </c>
      <c r="R33" s="21">
        <f>-PV(IF((R$4-$A33)&lt;20,(Outil_de_calcul!$B$7-Outil_de_calcul!$B$10)/100,IF((R$4-$A33)&lt;30,(((((20*Outil_de_calcul!$B$7)+(R$4-$A33-20))*Outil_de_calcul!$B$8)/(R$4-$A33))-Outil_de_calcul!$B$10)/100,((((20*Outil_de_calcul!$B$7)+(10*Outil_de_calcul!$B$8)+((R$4-$A33-30)*Outil_de_calcul!$B$9))/(R$4-$A33))-Outil_de_calcul!$B$10)/100)),R$4-$A33,1)</f>
        <v>-6.7559855872967578</v>
      </c>
      <c r="S33" s="21">
        <f>-PV(IF((S$4-$A33)&lt;20,(Outil_de_calcul!$B$7-Outil_de_calcul!$B$10)/100,IF((S$4-$A33)&lt;30,(((((20*Outil_de_calcul!$B$7)+(S$4-$A33-20))*Outil_de_calcul!$B$8)/(S$4-$A33))-Outil_de_calcul!$B$10)/100,((((20*Outil_de_calcul!$B$7)+(10*Outil_de_calcul!$B$8)+((S$4-$A33-30)*Outil_de_calcul!$B$9))/(S$4-$A33))-Outil_de_calcul!$B$10)/100)),S$4-$A33,1)</f>
        <v>-7.6759200046907772</v>
      </c>
      <c r="T33" s="21">
        <f>-PV(IF((T$4-$A33)&lt;20,(Outil_de_calcul!$B$7-Outil_de_calcul!$B$10)/100,IF((T$4-$A33)&lt;30,(((((20*Outil_de_calcul!$B$7)+(T$4-$A33-20))*Outil_de_calcul!$B$8)/(T$4-$A33))-Outil_de_calcul!$B$10)/100,((((20*Outil_de_calcul!$B$7)+(10*Outil_de_calcul!$B$8)+((T$4-$A33-30)*Outil_de_calcul!$B$9))/(T$4-$A33))-Outil_de_calcul!$B$10)/100)),T$4-$A33,1)</f>
        <v>-9.4832114513725561</v>
      </c>
      <c r="U33" s="21">
        <f>-PV(IF((U$4-$A33)&lt;20,(Outil_de_calcul!$B$7-Outil_de_calcul!$B$10)/100,IF((U$4-$A33)&lt;30,(((((20*Outil_de_calcul!$B$7)+(U$4-$A33-20))*Outil_de_calcul!$B$8)/(U$4-$A33))-Outil_de_calcul!$B$10)/100,((((20*Outil_de_calcul!$B$7)+(10*Outil_de_calcul!$B$8)+((U$4-$A33-30)*Outil_de_calcul!$B$9))/(U$4-$A33))-Outil_de_calcul!$B$10)/100)),U$4-$A33,1)</f>
        <v>-11.247920093300142</v>
      </c>
      <c r="V33" s="21">
        <f>-PV(IF((V$4-$A33)&lt;20,(Outil_de_calcul!$B$7-Outil_de_calcul!$B$10)/100,IF((V$4-$A33)&lt;30,(((((20*Outil_de_calcul!$B$7)+(V$4-$A33-20))*Outil_de_calcul!$B$8)/(V$4-$A33))-Outil_de_calcul!$B$10)/100,((((20*Outil_de_calcul!$B$7)+(10*Outil_de_calcul!$B$8)+((V$4-$A33-30)*Outil_de_calcul!$B$9))/(V$4-$A33))-Outil_de_calcul!$B$10)/100)),V$4-$A33,1)</f>
        <v>-12.114620330632089</v>
      </c>
    </row>
    <row r="34" spans="1:22" ht="15.75" customHeight="1" x14ac:dyDescent="0.2">
      <c r="A34" s="29">
        <v>29</v>
      </c>
      <c r="B34" s="21">
        <f>-PV(IF((B$4-$A34)&lt;20,(Outil_de_calcul!$B$7-Outil_de_calcul!$B$10)/100,IF((B$4-$A34)&lt;30,(((((20*Outil_de_calcul!$B$7)+(B$4-$A34-20))*Outil_de_calcul!$B$8)/(B$4-$A34))-Outil_de_calcul!$B$10)/100,((((20*Outil_de_calcul!$B$7)+(10*Outil_de_calcul!$B$8)+((B$4-$A34-30)*Outil_de_calcul!$B$9))/(B$4-$A34))-Outil_de_calcul!$B$10)/100)),B$4-$A34,1)</f>
        <v>48.815651775195299</v>
      </c>
      <c r="C34" s="21">
        <f>-PV(IF((C$4-$A34)&lt;20,(Outil_de_calcul!$B$7-Outil_de_calcul!$B$10)/100,IF((C$4-$A34)&lt;30,(((((20*Outil_de_calcul!$B$7)+(C$4-$A34-20))*Outil_de_calcul!$B$8)/(C$4-$A34))-Outil_de_calcul!$B$10)/100,((((20*Outil_de_calcul!$B$7)+(10*Outil_de_calcul!$B$8)+((C$4-$A34-30)*Outil_de_calcul!$B$9))/(C$4-$A34))-Outil_de_calcul!$B$10)/100)),C$4-$A34,1)</f>
        <v>47.560944168023099</v>
      </c>
      <c r="D34" s="21">
        <f>-PV(IF((D$4-$A34)&lt;20,(Outil_de_calcul!$B$7-Outil_de_calcul!$B$10)/100,IF((D$4-$A34)&lt;30,(((((20*Outil_de_calcul!$B$7)+(D$4-$A34-20))*Outil_de_calcul!$B$8)/(D$4-$A34))-Outil_de_calcul!$B$10)/100,((((20*Outil_de_calcul!$B$7)+(10*Outil_de_calcul!$B$8)+((D$4-$A34-30)*Outil_de_calcul!$B$9))/(D$4-$A34))-Outil_de_calcul!$B$10)/100)),D$4-$A34,1)</f>
        <v>46.30973184809902</v>
      </c>
      <c r="E34" s="21">
        <f>-PV(IF((E$4-$A34)&lt;20,(Outil_de_calcul!$B$7-Outil_de_calcul!$B$10)/100,IF((E$4-$A34)&lt;30,(((((20*Outil_de_calcul!$B$7)+(E$4-$A34-20))*Outil_de_calcul!$B$8)/(E$4-$A34))-Outil_de_calcul!$B$10)/100,((((20*Outil_de_calcul!$B$7)+(10*Outil_de_calcul!$B$8)+((E$4-$A34-30)*Outil_de_calcul!$B$9))/(E$4-$A34))-Outil_de_calcul!$B$10)/100)),E$4-$A34,1)</f>
        <v>45.062005300570831</v>
      </c>
      <c r="F34" s="21">
        <f>-PV(IF((F$4-$A34)&lt;20,(Outil_de_calcul!$B$7-Outil_de_calcul!$B$10)/100,IF((F$4-$A34)&lt;30,(((((20*Outil_de_calcul!$B$7)+(F$4-$A34-20))*Outil_de_calcul!$B$8)/(F$4-$A34))-Outil_de_calcul!$B$10)/100,((((20*Outil_de_calcul!$B$7)+(10*Outil_de_calcul!$B$8)+((F$4-$A34-30)*Outil_de_calcul!$B$9))/(F$4-$A34))-Outil_de_calcul!$B$10)/100)),F$4-$A34,1)</f>
        <v>43.817755042600773</v>
      </c>
      <c r="G34" s="21">
        <f>-PV(IF((G$4-$A34)&lt;20,(Outil_de_calcul!$B$7-Outil_de_calcul!$B$10)/100,IF((G$4-$A34)&lt;30,(((((20*Outil_de_calcul!$B$7)+(G$4-$A34-20))*Outil_de_calcul!$B$8)/(G$4-$A34))-Outil_de_calcul!$B$10)/100,((((20*Outil_de_calcul!$B$7)+(10*Outil_de_calcul!$B$8)+((G$4-$A34-30)*Outil_de_calcul!$B$9))/(G$4-$A34))-Outil_de_calcul!$B$10)/100)),G$4-$A34,1)</f>
        <v>42.576971624131474</v>
      </c>
      <c r="H34" s="21">
        <f>-PV(IF((H$4-$A34)&lt;20,(Outil_de_calcul!$B$7-Outil_de_calcul!$B$10)/100,IF((H$4-$A34)&lt;30,(((((20*Outil_de_calcul!$B$7)+(H$4-$A34-20))*Outil_de_calcul!$B$8)/(H$4-$A34))-Outil_de_calcul!$B$10)/100,((((20*Outil_de_calcul!$B$7)+(10*Outil_de_calcul!$B$8)+((H$4-$A34-30)*Outil_de_calcul!$B$9))/(H$4-$A34))-Outil_de_calcul!$B$10)/100)),H$4-$A34,1)</f>
        <v>41.339645628793427</v>
      </c>
      <c r="I34" s="21">
        <f>-PV(IF((I$4-$A34)&lt;20,(Outil_de_calcul!$B$7-Outil_de_calcul!$B$10)/100,IF((I$4-$A34)&lt;30,(((((20*Outil_de_calcul!$B$7)+(I$4-$A34-20))*Outil_de_calcul!$B$8)/(I$4-$A34))-Outil_de_calcul!$B$10)/100,((((20*Outil_de_calcul!$B$7)+(10*Outil_de_calcul!$B$8)+((I$4-$A34-30)*Outil_de_calcul!$B$9))/(I$4-$A34))-Outil_de_calcul!$B$10)/100)),I$4-$A34,1)</f>
        <v>40.105767674984712</v>
      </c>
      <c r="J34" s="21">
        <f>-PV(IF((J$4-$A34)&lt;20,(Outil_de_calcul!$B$7-Outil_de_calcul!$B$10)/100,IF((J$4-$A34)&lt;30,(((((20*Outil_de_calcul!$B$7)+(J$4-$A34-20))*Outil_de_calcul!$B$8)/(J$4-$A34))-Outil_de_calcul!$B$10)/100,((((20*Outil_de_calcul!$B$7)+(10*Outil_de_calcul!$B$8)+((J$4-$A34-30)*Outil_de_calcul!$B$9))/(J$4-$A34))-Outil_de_calcul!$B$10)/100)),J$4-$A34,1)</f>
        <v>38.875328417170202</v>
      </c>
      <c r="K34" s="21">
        <f>-PV(IF((K$4-$A34)&lt;20,(Outil_de_calcul!$B$7-Outil_de_calcul!$B$10)/100,IF((K$4-$A34)&lt;30,(((((20*Outil_de_calcul!$B$7)+(K$4-$A34-20))*Outil_de_calcul!$B$8)/(K$4-$A34))-Outil_de_calcul!$B$10)/100,((((20*Outil_de_calcul!$B$7)+(10*Outil_de_calcul!$B$8)+((K$4-$A34-30)*Outil_de_calcul!$B$9))/(K$4-$A34))-Outil_de_calcul!$B$10)/100)),K$4-$A34,1)</f>
        <v>37.648318547428289</v>
      </c>
      <c r="L34" s="21">
        <f>-PV(IF((L$4-$A34)&lt;20,(Outil_de_calcul!$B$7-Outil_de_calcul!$B$10)/100,IF((L$4-$A34)&lt;30,(((((20*Outil_de_calcul!$B$7)+(L$4-$A34-20))*Outil_de_calcul!$B$8)/(L$4-$A34))-Outil_de_calcul!$B$10)/100,((((20*Outil_de_calcul!$B$7)+(10*Outil_de_calcul!$B$8)+((L$4-$A34-30)*Outil_de_calcul!$B$9))/(L$4-$A34))-Outil_de_calcul!$B$10)/100)),L$4-$A34,1)</f>
        <v>36.424728797319382</v>
      </c>
      <c r="M34" s="21">
        <f>-PV(IF((M$4-$A34)&lt;20,(Outil_de_calcul!$B$7-Outil_de_calcul!$B$10)/100,IF((M$4-$A34)&lt;30,(((((20*Outil_de_calcul!$B$7)+(M$4-$A34-20))*Outil_de_calcul!$B$8)/(M$4-$A34))-Outil_de_calcul!$B$10)/100,((((20*Outil_de_calcul!$B$7)+(10*Outil_de_calcul!$B$8)+((M$4-$A34-30)*Outil_de_calcul!$B$9))/(M$4-$A34))-Outil_de_calcul!$B$10)/100)),M$4-$A34,1)</f>
        <v>35.204549940140545</v>
      </c>
      <c r="N34" s="21">
        <f>-PV(IF((N$4-$A34)&lt;20,(Outil_de_calcul!$B$7-Outil_de_calcul!$B$10)/100,IF((N$4-$A34)&lt;30,(((((20*Outil_de_calcul!$B$7)+(N$4-$A34-20))*Outil_de_calcul!$B$8)/(N$4-$A34))-Outil_de_calcul!$B$10)/100,((((20*Outil_de_calcul!$B$7)+(10*Outil_de_calcul!$B$8)+((N$4-$A34-30)*Outil_de_calcul!$B$9))/(N$4-$A34))-Outil_de_calcul!$B$10)/100)),N$4-$A34,1)</f>
        <v>30.241683808146483</v>
      </c>
      <c r="O34" s="21">
        <f>-PV(IF((O$4-$A34)&lt;20,(Outil_de_calcul!$B$7-Outil_de_calcul!$B$10)/100,IF((O$4-$A34)&lt;30,(((((20*Outil_de_calcul!$B$7)+(O$4-$A34-20))*Outil_de_calcul!$B$8)/(O$4-$A34))-Outil_de_calcul!$B$10)/100,((((20*Outil_de_calcul!$B$7)+(10*Outil_de_calcul!$B$8)+((O$4-$A34-30)*Outil_de_calcul!$B$9))/(O$4-$A34))-Outil_de_calcul!$B$10)/100)),O$4-$A34,1)</f>
        <v>24.035258997969077</v>
      </c>
      <c r="P34" s="21">
        <f>-PV(IF((P$4-$A34)&lt;20,(Outil_de_calcul!$B$7-Outil_de_calcul!$B$10)/100,IF((P$4-$A34)&lt;30,(((((20*Outil_de_calcul!$B$7)+(P$4-$A34-20))*Outil_de_calcul!$B$8)/(P$4-$A34))-Outil_de_calcul!$B$10)/100,((((20*Outil_de_calcul!$B$7)+(10*Outil_de_calcul!$B$8)+((P$4-$A34-30)*Outil_de_calcul!$B$9))/(P$4-$A34))-Outil_de_calcul!$B$10)/100)),P$4-$A34,1)</f>
        <v>0</v>
      </c>
      <c r="Q34" s="21">
        <f>-PV(IF((Q$4-$A34)&lt;20,(Outil_de_calcul!$B$7-Outil_de_calcul!$B$10)/100,IF((Q$4-$A34)&lt;30,(((((20*Outil_de_calcul!$B$7)+(Q$4-$A34-20))*Outil_de_calcul!$B$8)/(Q$4-$A34))-Outil_de_calcul!$B$10)/100,((((20*Outil_de_calcul!$B$7)+(10*Outil_de_calcul!$B$8)+((Q$4-$A34-30)*Outil_de_calcul!$B$9))/(Q$4-$A34))-Outil_de_calcul!$B$10)/100)),Q$4-$A34,1)</f>
        <v>-3.9294537729870722</v>
      </c>
      <c r="R34" s="21">
        <f>-PV(IF((R$4-$A34)&lt;20,(Outil_de_calcul!$B$7-Outil_de_calcul!$B$10)/100,IF((R$4-$A34)&lt;30,(((((20*Outil_de_calcul!$B$7)+(R$4-$A34-20))*Outil_de_calcul!$B$8)/(R$4-$A34))-Outil_de_calcul!$B$10)/100,((((20*Outil_de_calcul!$B$7)+(10*Outil_de_calcul!$B$8)+((R$4-$A34-30)*Outil_de_calcul!$B$9))/(R$4-$A34))-Outil_de_calcul!$B$10)/100)),R$4-$A34,1)</f>
        <v>-7.6759200046907772</v>
      </c>
      <c r="S34" s="21">
        <f>-PV(IF((S$4-$A34)&lt;20,(Outil_de_calcul!$B$7-Outil_de_calcul!$B$10)/100,IF((S$4-$A34)&lt;30,(((((20*Outil_de_calcul!$B$7)+(S$4-$A34-20))*Outil_de_calcul!$B$8)/(S$4-$A34))-Outil_de_calcul!$B$10)/100,((((20*Outil_de_calcul!$B$7)+(10*Outil_de_calcul!$B$8)+((S$4-$A34-30)*Outil_de_calcul!$B$9))/(S$4-$A34))-Outil_de_calcul!$B$10)/100)),S$4-$A34,1)</f>
        <v>-8.584952225190488</v>
      </c>
      <c r="T34" s="21">
        <f>-PV(IF((T$4-$A34)&lt;20,(Outil_de_calcul!$B$7-Outil_de_calcul!$B$10)/100,IF((T$4-$A34)&lt;30,(((((20*Outil_de_calcul!$B$7)+(T$4-$A34-20))*Outil_de_calcul!$B$8)/(T$4-$A34))-Outil_de_calcul!$B$10)/100,((((20*Outil_de_calcul!$B$7)+(10*Outil_de_calcul!$B$8)+((T$4-$A34-30)*Outil_de_calcul!$B$9))/(T$4-$A34))-Outil_de_calcul!$B$10)/100)),T$4-$A34,1)</f>
        <v>-10.370825354626373</v>
      </c>
      <c r="U34" s="21">
        <f>-PV(IF((U$4-$A34)&lt;20,(Outil_de_calcul!$B$7-Outil_de_calcul!$B$10)/100,IF((U$4-$A34)&lt;30,(((((20*Outil_de_calcul!$B$7)+(U$4-$A34-20))*Outil_de_calcul!$B$8)/(U$4-$A34))-Outil_de_calcul!$B$10)/100,((((20*Outil_de_calcul!$B$7)+(10*Outil_de_calcul!$B$8)+((U$4-$A34-30)*Outil_de_calcul!$B$9))/(U$4-$A34))-Outil_de_calcul!$B$10)/100)),U$4-$A34,1)</f>
        <v>-12.114620330632089</v>
      </c>
      <c r="V34" s="21">
        <f>-PV(IF((V$4-$A34)&lt;20,(Outil_de_calcul!$B$7-Outil_de_calcul!$B$10)/100,IF((V$4-$A34)&lt;30,(((((20*Outil_de_calcul!$B$7)+(V$4-$A34-20))*Outil_de_calcul!$B$8)/(V$4-$A34))-Outil_de_calcul!$B$10)/100,((((20*Outil_de_calcul!$B$7)+(10*Outil_de_calcul!$B$8)+((V$4-$A34-30)*Outil_de_calcul!$B$9))/(V$4-$A34))-Outil_de_calcul!$B$10)/100)),V$4-$A34,1)</f>
        <v>-12.971049252469037</v>
      </c>
    </row>
    <row r="35" spans="1:22" ht="15.75" customHeight="1" x14ac:dyDescent="0.2">
      <c r="A35" s="29">
        <v>30</v>
      </c>
      <c r="B35" s="21">
        <f>-PV(IF((B$4-$A35)&lt;20,(Outil_de_calcul!$B$7-Outil_de_calcul!$B$10)/100,IF((B$4-$A35)&lt;30,(((((20*Outil_de_calcul!$B$7)+(B$4-$A35-20))*Outil_de_calcul!$B$8)/(B$4-$A35))-Outil_de_calcul!$B$10)/100,((((20*Outil_de_calcul!$B$7)+(10*Outil_de_calcul!$B$8)+((B$4-$A35-30)*Outil_de_calcul!$B$9))/(B$4-$A35))-Outil_de_calcul!$B$10)/100)),B$4-$A35,1)</f>
        <v>47.560944168023099</v>
      </c>
      <c r="C35" s="21">
        <f>-PV(IF((C$4-$A35)&lt;20,(Outil_de_calcul!$B$7-Outil_de_calcul!$B$10)/100,IF((C$4-$A35)&lt;30,(((((20*Outil_de_calcul!$B$7)+(C$4-$A35-20))*Outil_de_calcul!$B$8)/(C$4-$A35))-Outil_de_calcul!$B$10)/100,((((20*Outil_de_calcul!$B$7)+(10*Outil_de_calcul!$B$8)+((C$4-$A35-30)*Outil_de_calcul!$B$9))/(C$4-$A35))-Outil_de_calcul!$B$10)/100)),C$4-$A35,1)</f>
        <v>46.30973184809902</v>
      </c>
      <c r="D35" s="21">
        <f>-PV(IF((D$4-$A35)&lt;20,(Outil_de_calcul!$B$7-Outil_de_calcul!$B$10)/100,IF((D$4-$A35)&lt;30,(((((20*Outil_de_calcul!$B$7)+(D$4-$A35-20))*Outil_de_calcul!$B$8)/(D$4-$A35))-Outil_de_calcul!$B$10)/100,((((20*Outil_de_calcul!$B$7)+(10*Outil_de_calcul!$B$8)+((D$4-$A35-30)*Outil_de_calcul!$B$9))/(D$4-$A35))-Outil_de_calcul!$B$10)/100)),D$4-$A35,1)</f>
        <v>45.062005300570831</v>
      </c>
      <c r="E35" s="21">
        <f>-PV(IF((E$4-$A35)&lt;20,(Outil_de_calcul!$B$7-Outil_de_calcul!$B$10)/100,IF((E$4-$A35)&lt;30,(((((20*Outil_de_calcul!$B$7)+(E$4-$A35-20))*Outil_de_calcul!$B$8)/(E$4-$A35))-Outil_de_calcul!$B$10)/100,((((20*Outil_de_calcul!$B$7)+(10*Outil_de_calcul!$B$8)+((E$4-$A35-30)*Outil_de_calcul!$B$9))/(E$4-$A35))-Outil_de_calcul!$B$10)/100)),E$4-$A35,1)</f>
        <v>43.817755042600773</v>
      </c>
      <c r="F35" s="21">
        <f>-PV(IF((F$4-$A35)&lt;20,(Outil_de_calcul!$B$7-Outil_de_calcul!$B$10)/100,IF((F$4-$A35)&lt;30,(((((20*Outil_de_calcul!$B$7)+(F$4-$A35-20))*Outil_de_calcul!$B$8)/(F$4-$A35))-Outil_de_calcul!$B$10)/100,((((20*Outil_de_calcul!$B$7)+(10*Outil_de_calcul!$B$8)+((F$4-$A35-30)*Outil_de_calcul!$B$9))/(F$4-$A35))-Outil_de_calcul!$B$10)/100)),F$4-$A35,1)</f>
        <v>42.576971624131474</v>
      </c>
      <c r="G35" s="21">
        <f>-PV(IF((G$4-$A35)&lt;20,(Outil_de_calcul!$B$7-Outil_de_calcul!$B$10)/100,IF((G$4-$A35)&lt;30,(((((20*Outil_de_calcul!$B$7)+(G$4-$A35-20))*Outil_de_calcul!$B$8)/(G$4-$A35))-Outil_de_calcul!$B$10)/100,((((20*Outil_de_calcul!$B$7)+(10*Outil_de_calcul!$B$8)+((G$4-$A35-30)*Outil_de_calcul!$B$9))/(G$4-$A35))-Outil_de_calcul!$B$10)/100)),G$4-$A35,1)</f>
        <v>41.339645628793427</v>
      </c>
      <c r="H35" s="21">
        <f>-PV(IF((H$4-$A35)&lt;20,(Outil_de_calcul!$B$7-Outil_de_calcul!$B$10)/100,IF((H$4-$A35)&lt;30,(((((20*Outil_de_calcul!$B$7)+(H$4-$A35-20))*Outil_de_calcul!$B$8)/(H$4-$A35))-Outil_de_calcul!$B$10)/100,((((20*Outil_de_calcul!$B$7)+(10*Outil_de_calcul!$B$8)+((H$4-$A35-30)*Outil_de_calcul!$B$9))/(H$4-$A35))-Outil_de_calcul!$B$10)/100)),H$4-$A35,1)</f>
        <v>40.105767674984712</v>
      </c>
      <c r="I35" s="21">
        <f>-PV(IF((I$4-$A35)&lt;20,(Outil_de_calcul!$B$7-Outil_de_calcul!$B$10)/100,IF((I$4-$A35)&lt;30,(((((20*Outil_de_calcul!$B$7)+(I$4-$A35-20))*Outil_de_calcul!$B$8)/(I$4-$A35))-Outil_de_calcul!$B$10)/100,((((20*Outil_de_calcul!$B$7)+(10*Outil_de_calcul!$B$8)+((I$4-$A35-30)*Outil_de_calcul!$B$9))/(I$4-$A35))-Outil_de_calcul!$B$10)/100)),I$4-$A35,1)</f>
        <v>38.875328417170202</v>
      </c>
      <c r="J35" s="21">
        <f>-PV(IF((J$4-$A35)&lt;20,(Outil_de_calcul!$B$7-Outil_de_calcul!$B$10)/100,IF((J$4-$A35)&lt;30,(((((20*Outil_de_calcul!$B$7)+(J$4-$A35-20))*Outil_de_calcul!$B$8)/(J$4-$A35))-Outil_de_calcul!$B$10)/100,((((20*Outil_de_calcul!$B$7)+(10*Outil_de_calcul!$B$8)+((J$4-$A35-30)*Outil_de_calcul!$B$9))/(J$4-$A35))-Outil_de_calcul!$B$10)/100)),J$4-$A35,1)</f>
        <v>37.648318547428289</v>
      </c>
      <c r="K35" s="21">
        <f>-PV(IF((K$4-$A35)&lt;20,(Outil_de_calcul!$B$7-Outil_de_calcul!$B$10)/100,IF((K$4-$A35)&lt;30,(((((20*Outil_de_calcul!$B$7)+(K$4-$A35-20))*Outil_de_calcul!$B$8)/(K$4-$A35))-Outil_de_calcul!$B$10)/100,((((20*Outil_de_calcul!$B$7)+(10*Outil_de_calcul!$B$8)+((K$4-$A35-30)*Outil_de_calcul!$B$9))/(K$4-$A35))-Outil_de_calcul!$B$10)/100)),K$4-$A35,1)</f>
        <v>36.424728797319382</v>
      </c>
      <c r="L35" s="21">
        <f>-PV(IF((L$4-$A35)&lt;20,(Outil_de_calcul!$B$7-Outil_de_calcul!$B$10)/100,IF((L$4-$A35)&lt;30,(((((20*Outil_de_calcul!$B$7)+(L$4-$A35-20))*Outil_de_calcul!$B$8)/(L$4-$A35))-Outil_de_calcul!$B$10)/100,((((20*Outil_de_calcul!$B$7)+(10*Outil_de_calcul!$B$8)+((L$4-$A35-30)*Outil_de_calcul!$B$9))/(L$4-$A35))-Outil_de_calcul!$B$10)/100)),L$4-$A35,1)</f>
        <v>35.204549940140545</v>
      </c>
      <c r="M35" s="21">
        <f>-PV(IF((M$4-$A35)&lt;20,(Outil_de_calcul!$B$7-Outil_de_calcul!$B$10)/100,IF((M$4-$A35)&lt;30,(((((20*Outil_de_calcul!$B$7)+(M$4-$A35-20))*Outil_de_calcul!$B$8)/(M$4-$A35))-Outil_de_calcul!$B$10)/100,((((20*Outil_de_calcul!$B$7)+(10*Outil_de_calcul!$B$8)+((M$4-$A35-30)*Outil_de_calcul!$B$9))/(M$4-$A35))-Outil_de_calcul!$B$10)/100)),M$4-$A35,1)</f>
        <v>34.063680912879398</v>
      </c>
      <c r="N35" s="21">
        <f>-PV(IF((N$4-$A35)&lt;20,(Outil_de_calcul!$B$7-Outil_de_calcul!$B$10)/100,IF((N$4-$A35)&lt;30,(((((20*Outil_de_calcul!$B$7)+(N$4-$A35-20))*Outil_de_calcul!$B$8)/(N$4-$A35))-Outil_de_calcul!$B$10)/100,((((20*Outil_de_calcul!$B$7)+(10*Outil_de_calcul!$B$8)+((N$4-$A35-30)*Outil_de_calcul!$B$9))/(N$4-$A35))-Outil_de_calcul!$B$10)/100)),N$4-$A35,1)</f>
        <v>28.984182225125725</v>
      </c>
      <c r="O35" s="21">
        <f>-PV(IF((O$4-$A35)&lt;20,(Outil_de_calcul!$B$7-Outil_de_calcul!$B$10)/100,IF((O$4-$A35)&lt;30,(((((20*Outil_de_calcul!$B$7)+(O$4-$A35-20))*Outil_de_calcul!$B$8)/(O$4-$A35))-Outil_de_calcul!$B$10)/100,((((20*Outil_de_calcul!$B$7)+(10*Outil_de_calcul!$B$8)+((O$4-$A35-30)*Outil_de_calcul!$B$9))/(O$4-$A35))-Outil_de_calcul!$B$10)/100)),O$4-$A35,1)</f>
        <v>22.818039667930574</v>
      </c>
      <c r="P35" s="21">
        <f>-PV(IF((P$4-$A35)&lt;20,(Outil_de_calcul!$B$7-Outil_de_calcul!$B$10)/100,IF((P$4-$A35)&lt;30,(((((20*Outil_de_calcul!$B$7)+(P$4-$A35-20))*Outil_de_calcul!$B$8)/(P$4-$A35))-Outil_de_calcul!$B$10)/100,((((20*Outil_de_calcul!$B$7)+(10*Outil_de_calcul!$B$8)+((P$4-$A35-30)*Outil_de_calcul!$B$9))/(P$4-$A35))-Outil_de_calcul!$B$10)/100)),P$4-$A35,1)</f>
        <v>-0.99999999999999889</v>
      </c>
      <c r="Q35" s="21">
        <f>-PV(IF((Q$4-$A35)&lt;20,(Outil_de_calcul!$B$7-Outil_de_calcul!$B$10)/100,IF((Q$4-$A35)&lt;30,(((((20*Outil_de_calcul!$B$7)+(Q$4-$A35-20))*Outil_de_calcul!$B$8)/(Q$4-$A35))-Outil_de_calcul!$B$10)/100,((((20*Outil_de_calcul!$B$7)+(10*Outil_de_calcul!$B$8)+((Q$4-$A35-30)*Outil_de_calcul!$B$9))/(Q$4-$A35))-Outil_de_calcul!$B$10)/100)),Q$4-$A35,1)</f>
        <v>-4.8828855851790633</v>
      </c>
      <c r="R35" s="21">
        <f>-PV(IF((R$4-$A35)&lt;20,(Outil_de_calcul!$B$7-Outil_de_calcul!$B$10)/100,IF((R$4-$A35)&lt;30,(((((20*Outil_de_calcul!$B$7)+(R$4-$A35-20))*Outil_de_calcul!$B$8)/(R$4-$A35))-Outil_de_calcul!$B$10)/100,((((20*Outil_de_calcul!$B$7)+(10*Outil_de_calcul!$B$8)+((R$4-$A35-30)*Outil_de_calcul!$B$9))/(R$4-$A35))-Outil_de_calcul!$B$10)/100)),R$4-$A35,1)</f>
        <v>-8.584952225190488</v>
      </c>
      <c r="S35" s="21">
        <f>-PV(IF((S$4-$A35)&lt;20,(Outil_de_calcul!$B$7-Outil_de_calcul!$B$10)/100,IF((S$4-$A35)&lt;30,(((((20*Outil_de_calcul!$B$7)+(S$4-$A35-20))*Outil_de_calcul!$B$8)/(S$4-$A35))-Outil_de_calcul!$B$10)/100,((((20*Outil_de_calcul!$B$7)+(10*Outil_de_calcul!$B$8)+((S$4-$A35-30)*Outil_de_calcul!$B$9))/(S$4-$A35))-Outil_de_calcul!$B$10)/100)),S$4-$A35,1)</f>
        <v>-9.4832114513725561</v>
      </c>
      <c r="T35" s="21">
        <f>-PV(IF((T$4-$A35)&lt;20,(Outil_de_calcul!$B$7-Outil_de_calcul!$B$10)/100,IF((T$4-$A35)&lt;30,(((((20*Outil_de_calcul!$B$7)+(T$4-$A35-20))*Outil_de_calcul!$B$8)/(T$4-$A35))-Outil_de_calcul!$B$10)/100,((((20*Outil_de_calcul!$B$7)+(10*Outil_de_calcul!$B$8)+((T$4-$A35-30)*Outil_de_calcul!$B$9))/(T$4-$A35))-Outil_de_calcul!$B$10)/100)),T$4-$A35,1)</f>
        <v>-11.247920093300142</v>
      </c>
      <c r="U35" s="21">
        <f>-PV(IF((U$4-$A35)&lt;20,(Outil_de_calcul!$B$7-Outil_de_calcul!$B$10)/100,IF((U$4-$A35)&lt;30,(((((20*Outil_de_calcul!$B$7)+(U$4-$A35-20))*Outil_de_calcul!$B$8)/(U$4-$A35))-Outil_de_calcul!$B$10)/100,((((20*Outil_de_calcul!$B$7)+(10*Outil_de_calcul!$B$8)+((U$4-$A35-30)*Outil_de_calcul!$B$9))/(U$4-$A35))-Outil_de_calcul!$B$10)/100)),U$4-$A35,1)</f>
        <v>-12.971049252469037</v>
      </c>
      <c r="V35" s="21">
        <f>-PV(IF((V$4-$A35)&lt;20,(Outil_de_calcul!$B$7-Outil_de_calcul!$B$10)/100,IF((V$4-$A35)&lt;30,(((((20*Outil_de_calcul!$B$7)+(V$4-$A35-20))*Outil_de_calcul!$B$8)/(V$4-$A35))-Outil_de_calcul!$B$10)/100,((((20*Outil_de_calcul!$B$7)+(10*Outil_de_calcul!$B$8)+((V$4-$A35-30)*Outil_de_calcul!$B$9))/(V$4-$A35))-Outil_de_calcul!$B$10)/100)),V$4-$A35,1)</f>
        <v>-13.817328584775135</v>
      </c>
    </row>
    <row r="36" spans="1:22" ht="15.75" customHeight="1" x14ac:dyDescent="0.2">
      <c r="A36" s="29">
        <v>31</v>
      </c>
      <c r="B36" s="21">
        <f>-PV(IF((B$4-$A36)&lt;20,(Outil_de_calcul!$B$7-Outil_de_calcul!$B$10)/100,IF((B$4-$A36)&lt;30,(((((20*Outil_de_calcul!$B$7)+(B$4-$A36-20))*Outil_de_calcul!$B$8)/(B$4-$A36))-Outil_de_calcul!$B$10)/100,((((20*Outil_de_calcul!$B$7)+(10*Outil_de_calcul!$B$8)+((B$4-$A36-30)*Outil_de_calcul!$B$9))/(B$4-$A36))-Outil_de_calcul!$B$10)/100)),B$4-$A36,1)</f>
        <v>46.30973184809902</v>
      </c>
      <c r="C36" s="21">
        <f>-PV(IF((C$4-$A36)&lt;20,(Outil_de_calcul!$B$7-Outil_de_calcul!$B$10)/100,IF((C$4-$A36)&lt;30,(((((20*Outil_de_calcul!$B$7)+(C$4-$A36-20))*Outil_de_calcul!$B$8)/(C$4-$A36))-Outil_de_calcul!$B$10)/100,((((20*Outil_de_calcul!$B$7)+(10*Outil_de_calcul!$B$8)+((C$4-$A36-30)*Outil_de_calcul!$B$9))/(C$4-$A36))-Outil_de_calcul!$B$10)/100)),C$4-$A36,1)</f>
        <v>45.062005300570831</v>
      </c>
      <c r="D36" s="21">
        <f>-PV(IF((D$4-$A36)&lt;20,(Outil_de_calcul!$B$7-Outil_de_calcul!$B$10)/100,IF((D$4-$A36)&lt;30,(((((20*Outil_de_calcul!$B$7)+(D$4-$A36-20))*Outil_de_calcul!$B$8)/(D$4-$A36))-Outil_de_calcul!$B$10)/100,((((20*Outil_de_calcul!$B$7)+(10*Outil_de_calcul!$B$8)+((D$4-$A36-30)*Outil_de_calcul!$B$9))/(D$4-$A36))-Outil_de_calcul!$B$10)/100)),D$4-$A36,1)</f>
        <v>43.817755042600773</v>
      </c>
      <c r="E36" s="21">
        <f>-PV(IF((E$4-$A36)&lt;20,(Outil_de_calcul!$B$7-Outil_de_calcul!$B$10)/100,IF((E$4-$A36)&lt;30,(((((20*Outil_de_calcul!$B$7)+(E$4-$A36-20))*Outil_de_calcul!$B$8)/(E$4-$A36))-Outil_de_calcul!$B$10)/100,((((20*Outil_de_calcul!$B$7)+(10*Outil_de_calcul!$B$8)+((E$4-$A36-30)*Outil_de_calcul!$B$9))/(E$4-$A36))-Outil_de_calcul!$B$10)/100)),E$4-$A36,1)</f>
        <v>42.576971624131474</v>
      </c>
      <c r="F36" s="21">
        <f>-PV(IF((F$4-$A36)&lt;20,(Outil_de_calcul!$B$7-Outil_de_calcul!$B$10)/100,IF((F$4-$A36)&lt;30,(((((20*Outil_de_calcul!$B$7)+(F$4-$A36-20))*Outil_de_calcul!$B$8)/(F$4-$A36))-Outil_de_calcul!$B$10)/100,((((20*Outil_de_calcul!$B$7)+(10*Outil_de_calcul!$B$8)+((F$4-$A36-30)*Outil_de_calcul!$B$9))/(F$4-$A36))-Outil_de_calcul!$B$10)/100)),F$4-$A36,1)</f>
        <v>41.339645628793427</v>
      </c>
      <c r="G36" s="21">
        <f>-PV(IF((G$4-$A36)&lt;20,(Outil_de_calcul!$B$7-Outil_de_calcul!$B$10)/100,IF((G$4-$A36)&lt;30,(((((20*Outil_de_calcul!$B$7)+(G$4-$A36-20))*Outil_de_calcul!$B$8)/(G$4-$A36))-Outil_de_calcul!$B$10)/100,((((20*Outil_de_calcul!$B$7)+(10*Outil_de_calcul!$B$8)+((G$4-$A36-30)*Outil_de_calcul!$B$9))/(G$4-$A36))-Outil_de_calcul!$B$10)/100)),G$4-$A36,1)</f>
        <v>40.105767674984712</v>
      </c>
      <c r="H36" s="21">
        <f>-PV(IF((H$4-$A36)&lt;20,(Outil_de_calcul!$B$7-Outil_de_calcul!$B$10)/100,IF((H$4-$A36)&lt;30,(((((20*Outil_de_calcul!$B$7)+(H$4-$A36-20))*Outil_de_calcul!$B$8)/(H$4-$A36))-Outil_de_calcul!$B$10)/100,((((20*Outil_de_calcul!$B$7)+(10*Outil_de_calcul!$B$8)+((H$4-$A36-30)*Outil_de_calcul!$B$9))/(H$4-$A36))-Outil_de_calcul!$B$10)/100)),H$4-$A36,1)</f>
        <v>38.875328417170202</v>
      </c>
      <c r="I36" s="21">
        <f>-PV(IF((I$4-$A36)&lt;20,(Outil_de_calcul!$B$7-Outil_de_calcul!$B$10)/100,IF((I$4-$A36)&lt;30,(((((20*Outil_de_calcul!$B$7)+(I$4-$A36-20))*Outil_de_calcul!$B$8)/(I$4-$A36))-Outil_de_calcul!$B$10)/100,((((20*Outil_de_calcul!$B$7)+(10*Outil_de_calcul!$B$8)+((I$4-$A36-30)*Outil_de_calcul!$B$9))/(I$4-$A36))-Outil_de_calcul!$B$10)/100)),I$4-$A36,1)</f>
        <v>37.648318547428289</v>
      </c>
      <c r="J36" s="21">
        <f>-PV(IF((J$4-$A36)&lt;20,(Outil_de_calcul!$B$7-Outil_de_calcul!$B$10)/100,IF((J$4-$A36)&lt;30,(((((20*Outil_de_calcul!$B$7)+(J$4-$A36-20))*Outil_de_calcul!$B$8)/(J$4-$A36))-Outil_de_calcul!$B$10)/100,((((20*Outil_de_calcul!$B$7)+(10*Outil_de_calcul!$B$8)+((J$4-$A36-30)*Outil_de_calcul!$B$9))/(J$4-$A36))-Outil_de_calcul!$B$10)/100)),J$4-$A36,1)</f>
        <v>36.424728797319382</v>
      </c>
      <c r="K36" s="21">
        <f>-PV(IF((K$4-$A36)&lt;20,(Outil_de_calcul!$B$7-Outil_de_calcul!$B$10)/100,IF((K$4-$A36)&lt;30,(((((20*Outil_de_calcul!$B$7)+(K$4-$A36-20))*Outil_de_calcul!$B$8)/(K$4-$A36))-Outil_de_calcul!$B$10)/100,((((20*Outil_de_calcul!$B$7)+(10*Outil_de_calcul!$B$8)+((K$4-$A36-30)*Outil_de_calcul!$B$9))/(K$4-$A36))-Outil_de_calcul!$B$10)/100)),K$4-$A36,1)</f>
        <v>35.204549940140545</v>
      </c>
      <c r="L36" s="21">
        <f>-PV(IF((L$4-$A36)&lt;20,(Outil_de_calcul!$B$7-Outil_de_calcul!$B$10)/100,IF((L$4-$A36)&lt;30,(((((20*Outil_de_calcul!$B$7)+(L$4-$A36-20))*Outil_de_calcul!$B$8)/(L$4-$A36))-Outil_de_calcul!$B$10)/100,((((20*Outil_de_calcul!$B$7)+(10*Outil_de_calcul!$B$8)+((L$4-$A36-30)*Outil_de_calcul!$B$9))/(L$4-$A36))-Outil_de_calcul!$B$10)/100)),L$4-$A36,1)</f>
        <v>34.063680912879398</v>
      </c>
      <c r="M36" s="21">
        <f>-PV(IF((M$4-$A36)&lt;20,(Outil_de_calcul!$B$7-Outil_de_calcul!$B$10)/100,IF((M$4-$A36)&lt;30,(((((20*Outil_de_calcul!$B$7)+(M$4-$A36-20))*Outil_de_calcul!$B$8)/(M$4-$A36))-Outil_de_calcul!$B$10)/100,((((20*Outil_de_calcul!$B$7)+(10*Outil_de_calcul!$B$8)+((M$4-$A36-30)*Outil_de_calcul!$B$9))/(M$4-$A36))-Outil_de_calcul!$B$10)/100)),M$4-$A36,1)</f>
        <v>32.781379879598553</v>
      </c>
      <c r="N36" s="21">
        <f>-PV(IF((N$4-$A36)&lt;20,(Outil_de_calcul!$B$7-Outil_de_calcul!$B$10)/100,IF((N$4-$A36)&lt;30,(((((20*Outil_de_calcul!$B$7)+(N$4-$A36-20))*Outil_de_calcul!$B$8)/(N$4-$A36))-Outil_de_calcul!$B$10)/100,((((20*Outil_de_calcul!$B$7)+(10*Outil_de_calcul!$B$8)+((N$4-$A36-30)*Outil_de_calcul!$B$9))/(N$4-$A36))-Outil_de_calcul!$B$10)/100)),N$4-$A36,1)</f>
        <v>27.734841167600141</v>
      </c>
      <c r="O36" s="21">
        <f>-PV(IF((O$4-$A36)&lt;20,(Outil_de_calcul!$B$7-Outil_de_calcul!$B$10)/100,IF((O$4-$A36)&lt;30,(((((20*Outil_de_calcul!$B$7)+(O$4-$A36-20))*Outil_de_calcul!$B$8)/(O$4-$A36))-Outil_de_calcul!$B$10)/100,((((20*Outil_de_calcul!$B$7)+(10*Outil_de_calcul!$B$8)+((O$4-$A36-30)*Outil_de_calcul!$B$9))/(O$4-$A36))-Outil_de_calcul!$B$10)/100)),O$4-$A36,1)</f>
        <v>21.451368543191212</v>
      </c>
      <c r="P36" s="21">
        <f>-PV(IF((P$4-$A36)&lt;20,(Outil_de_calcul!$B$7-Outil_de_calcul!$B$10)/100,IF((P$4-$A36)&lt;30,(((((20*Outil_de_calcul!$B$7)+(P$4-$A36-20))*Outil_de_calcul!$B$8)/(P$4-$A36))-Outil_de_calcul!$B$10)/100,((((20*Outil_de_calcul!$B$7)+(10*Outil_de_calcul!$B$8)+((P$4-$A36-30)*Outil_de_calcul!$B$9))/(P$4-$A36))-Outil_de_calcul!$B$10)/100)),P$4-$A36,1)</f>
        <v>-1.9881489411764657</v>
      </c>
      <c r="Q36" s="21">
        <f>-PV(IF((Q$4-$A36)&lt;20,(Outil_de_calcul!$B$7-Outil_de_calcul!$B$10)/100,IF((Q$4-$A36)&lt;30,(((((20*Outil_de_calcul!$B$7)+(Q$4-$A36-20))*Outil_de_calcul!$B$8)/(Q$4-$A36))-Outil_de_calcul!$B$10)/100,((((20*Outil_de_calcul!$B$7)+(10*Outil_de_calcul!$B$8)+((Q$4-$A36-30)*Outil_de_calcul!$B$9))/(Q$4-$A36))-Outil_de_calcul!$B$10)/100)),Q$4-$A36,1)</f>
        <v>-5.8250182208805352</v>
      </c>
      <c r="R36" s="21">
        <f>-PV(IF((R$4-$A36)&lt;20,(Outil_de_calcul!$B$7-Outil_de_calcul!$B$10)/100,IF((R$4-$A36)&lt;30,(((((20*Outil_de_calcul!$B$7)+(R$4-$A36-20))*Outil_de_calcul!$B$8)/(R$4-$A36))-Outil_de_calcul!$B$10)/100,((((20*Outil_de_calcul!$B$7)+(10*Outil_de_calcul!$B$8)+((R$4-$A36-30)*Outil_de_calcul!$B$9))/(R$4-$A36))-Outil_de_calcul!$B$10)/100)),R$4-$A36,1)</f>
        <v>-9.4832114513725561</v>
      </c>
      <c r="S36" s="21">
        <f>-PV(IF((S$4-$A36)&lt;20,(Outil_de_calcul!$B$7-Outil_de_calcul!$B$10)/100,IF((S$4-$A36)&lt;30,(((((20*Outil_de_calcul!$B$7)+(S$4-$A36-20))*Outil_de_calcul!$B$8)/(S$4-$A36))-Outil_de_calcul!$B$10)/100,((((20*Outil_de_calcul!$B$7)+(10*Outil_de_calcul!$B$8)+((S$4-$A36-30)*Outil_de_calcul!$B$9))/(S$4-$A36))-Outil_de_calcul!$B$10)/100)),S$4-$A36,1)</f>
        <v>-10.370825354626373</v>
      </c>
      <c r="T36" s="21">
        <f>-PV(IF((T$4-$A36)&lt;20,(Outil_de_calcul!$B$7-Outil_de_calcul!$B$10)/100,IF((T$4-$A36)&lt;30,(((((20*Outil_de_calcul!$B$7)+(T$4-$A36-20))*Outil_de_calcul!$B$8)/(T$4-$A36))-Outil_de_calcul!$B$10)/100,((((20*Outil_de_calcul!$B$7)+(10*Outil_de_calcul!$B$8)+((T$4-$A36-30)*Outil_de_calcul!$B$9))/(T$4-$A36))-Outil_de_calcul!$B$10)/100)),T$4-$A36,1)</f>
        <v>-12.114620330632089</v>
      </c>
      <c r="U36" s="21">
        <f>-PV(IF((U$4-$A36)&lt;20,(Outil_de_calcul!$B$7-Outil_de_calcul!$B$10)/100,IF((U$4-$A36)&lt;30,(((((20*Outil_de_calcul!$B$7)+(U$4-$A36-20))*Outil_de_calcul!$B$8)/(U$4-$A36))-Outil_de_calcul!$B$10)/100,((((20*Outil_de_calcul!$B$7)+(10*Outil_de_calcul!$B$8)+((U$4-$A36-30)*Outil_de_calcul!$B$9))/(U$4-$A36))-Outil_de_calcul!$B$10)/100)),U$4-$A36,1)</f>
        <v>-13.817328584775135</v>
      </c>
      <c r="V36" s="21">
        <f>-PV(IF((V$4-$A36)&lt;20,(Outil_de_calcul!$B$7-Outil_de_calcul!$B$10)/100,IF((V$4-$A36)&lt;30,(((((20*Outil_de_calcul!$B$7)+(V$4-$A36-20))*Outil_de_calcul!$B$8)/(V$4-$A36))-Outil_de_calcul!$B$10)/100,((((20*Outil_de_calcul!$B$7)+(10*Outil_de_calcul!$B$8)+((V$4-$A36-30)*Outil_de_calcul!$B$9))/(V$4-$A36))-Outil_de_calcul!$B$10)/100)),V$4-$A36,1)</f>
        <v>-14.65357861093293</v>
      </c>
    </row>
    <row r="37" spans="1:22" ht="15.75" customHeight="1" x14ac:dyDescent="0.2">
      <c r="A37" s="29">
        <v>32</v>
      </c>
      <c r="B37" s="21">
        <f>-PV(IF((B$4-$A37)&lt;20,(Outil_de_calcul!$B$7-Outil_de_calcul!$B$10)/100,IF((B$4-$A37)&lt;30,(((((20*Outil_de_calcul!$B$7)+(B$4-$A37-20))*Outil_de_calcul!$B$8)/(B$4-$A37))-Outil_de_calcul!$B$10)/100,((((20*Outil_de_calcul!$B$7)+(10*Outil_de_calcul!$B$8)+((B$4-$A37-30)*Outil_de_calcul!$B$9))/(B$4-$A37))-Outil_de_calcul!$B$10)/100)),B$4-$A37,1)</f>
        <v>45.062005300570831</v>
      </c>
      <c r="C37" s="21">
        <f>-PV(IF((C$4-$A37)&lt;20,(Outil_de_calcul!$B$7-Outil_de_calcul!$B$10)/100,IF((C$4-$A37)&lt;30,(((((20*Outil_de_calcul!$B$7)+(C$4-$A37-20))*Outil_de_calcul!$B$8)/(C$4-$A37))-Outil_de_calcul!$B$10)/100,((((20*Outil_de_calcul!$B$7)+(10*Outil_de_calcul!$B$8)+((C$4-$A37-30)*Outil_de_calcul!$B$9))/(C$4-$A37))-Outil_de_calcul!$B$10)/100)),C$4-$A37,1)</f>
        <v>43.817755042600773</v>
      </c>
      <c r="D37" s="21">
        <f>-PV(IF((D$4-$A37)&lt;20,(Outil_de_calcul!$B$7-Outil_de_calcul!$B$10)/100,IF((D$4-$A37)&lt;30,(((((20*Outil_de_calcul!$B$7)+(D$4-$A37-20))*Outil_de_calcul!$B$8)/(D$4-$A37))-Outil_de_calcul!$B$10)/100,((((20*Outil_de_calcul!$B$7)+(10*Outil_de_calcul!$B$8)+((D$4-$A37-30)*Outil_de_calcul!$B$9))/(D$4-$A37))-Outil_de_calcul!$B$10)/100)),D$4-$A37,1)</f>
        <v>42.576971624131474</v>
      </c>
      <c r="E37" s="21">
        <f>-PV(IF((E$4-$A37)&lt;20,(Outil_de_calcul!$B$7-Outil_de_calcul!$B$10)/100,IF((E$4-$A37)&lt;30,(((((20*Outil_de_calcul!$B$7)+(E$4-$A37-20))*Outil_de_calcul!$B$8)/(E$4-$A37))-Outil_de_calcul!$B$10)/100,((((20*Outil_de_calcul!$B$7)+(10*Outil_de_calcul!$B$8)+((E$4-$A37-30)*Outil_de_calcul!$B$9))/(E$4-$A37))-Outil_de_calcul!$B$10)/100)),E$4-$A37,1)</f>
        <v>41.339645628793427</v>
      </c>
      <c r="F37" s="21">
        <f>-PV(IF((F$4-$A37)&lt;20,(Outil_de_calcul!$B$7-Outil_de_calcul!$B$10)/100,IF((F$4-$A37)&lt;30,(((((20*Outil_de_calcul!$B$7)+(F$4-$A37-20))*Outil_de_calcul!$B$8)/(F$4-$A37))-Outil_de_calcul!$B$10)/100,((((20*Outil_de_calcul!$B$7)+(10*Outil_de_calcul!$B$8)+((F$4-$A37-30)*Outil_de_calcul!$B$9))/(F$4-$A37))-Outil_de_calcul!$B$10)/100)),F$4-$A37,1)</f>
        <v>40.105767674984712</v>
      </c>
      <c r="G37" s="21">
        <f>-PV(IF((G$4-$A37)&lt;20,(Outil_de_calcul!$B$7-Outil_de_calcul!$B$10)/100,IF((G$4-$A37)&lt;30,(((((20*Outil_de_calcul!$B$7)+(G$4-$A37-20))*Outil_de_calcul!$B$8)/(G$4-$A37))-Outil_de_calcul!$B$10)/100,((((20*Outil_de_calcul!$B$7)+(10*Outil_de_calcul!$B$8)+((G$4-$A37-30)*Outil_de_calcul!$B$9))/(G$4-$A37))-Outil_de_calcul!$B$10)/100)),G$4-$A37,1)</f>
        <v>38.875328417170202</v>
      </c>
      <c r="H37" s="21">
        <f>-PV(IF((H$4-$A37)&lt;20,(Outil_de_calcul!$B$7-Outil_de_calcul!$B$10)/100,IF((H$4-$A37)&lt;30,(((((20*Outil_de_calcul!$B$7)+(H$4-$A37-20))*Outil_de_calcul!$B$8)/(H$4-$A37))-Outil_de_calcul!$B$10)/100,((((20*Outil_de_calcul!$B$7)+(10*Outil_de_calcul!$B$8)+((H$4-$A37-30)*Outil_de_calcul!$B$9))/(H$4-$A37))-Outil_de_calcul!$B$10)/100)),H$4-$A37,1)</f>
        <v>37.648318547428289</v>
      </c>
      <c r="I37" s="21">
        <f>-PV(IF((I$4-$A37)&lt;20,(Outil_de_calcul!$B$7-Outil_de_calcul!$B$10)/100,IF((I$4-$A37)&lt;30,(((((20*Outil_de_calcul!$B$7)+(I$4-$A37-20))*Outil_de_calcul!$B$8)/(I$4-$A37))-Outil_de_calcul!$B$10)/100,((((20*Outil_de_calcul!$B$7)+(10*Outil_de_calcul!$B$8)+((I$4-$A37-30)*Outil_de_calcul!$B$9))/(I$4-$A37))-Outil_de_calcul!$B$10)/100)),I$4-$A37,1)</f>
        <v>36.424728797319382</v>
      </c>
      <c r="J37" s="21">
        <f>-PV(IF((J$4-$A37)&lt;20,(Outil_de_calcul!$B$7-Outil_de_calcul!$B$10)/100,IF((J$4-$A37)&lt;30,(((((20*Outil_de_calcul!$B$7)+(J$4-$A37-20))*Outil_de_calcul!$B$8)/(J$4-$A37))-Outil_de_calcul!$B$10)/100,((((20*Outil_de_calcul!$B$7)+(10*Outil_de_calcul!$B$8)+((J$4-$A37-30)*Outil_de_calcul!$B$9))/(J$4-$A37))-Outil_de_calcul!$B$10)/100)),J$4-$A37,1)</f>
        <v>35.204549940140545</v>
      </c>
      <c r="K37" s="21">
        <f>-PV(IF((K$4-$A37)&lt;20,(Outil_de_calcul!$B$7-Outil_de_calcul!$B$10)/100,IF((K$4-$A37)&lt;30,(((((20*Outil_de_calcul!$B$7)+(K$4-$A37-20))*Outil_de_calcul!$B$8)/(K$4-$A37))-Outil_de_calcul!$B$10)/100,((((20*Outil_de_calcul!$B$7)+(10*Outil_de_calcul!$B$8)+((K$4-$A37-30)*Outil_de_calcul!$B$9))/(K$4-$A37))-Outil_de_calcul!$B$10)/100)),K$4-$A37,1)</f>
        <v>34.063680912879398</v>
      </c>
      <c r="L37" s="21">
        <f>-PV(IF((L$4-$A37)&lt;20,(Outil_de_calcul!$B$7-Outil_de_calcul!$B$10)/100,IF((L$4-$A37)&lt;30,(((((20*Outil_de_calcul!$B$7)+(L$4-$A37-20))*Outil_de_calcul!$B$8)/(L$4-$A37))-Outil_de_calcul!$B$10)/100,((((20*Outil_de_calcul!$B$7)+(10*Outil_de_calcul!$B$8)+((L$4-$A37-30)*Outil_de_calcul!$B$9))/(L$4-$A37))-Outil_de_calcul!$B$10)/100)),L$4-$A37,1)</f>
        <v>32.781379879598553</v>
      </c>
      <c r="M37" s="21">
        <f>-PV(IF((M$4-$A37)&lt;20,(Outil_de_calcul!$B$7-Outil_de_calcul!$B$10)/100,IF((M$4-$A37)&lt;30,(((((20*Outil_de_calcul!$B$7)+(M$4-$A37-20))*Outil_de_calcul!$B$8)/(M$4-$A37))-Outil_de_calcul!$B$10)/100,((((20*Outil_de_calcul!$B$7)+(10*Outil_de_calcul!$B$8)+((M$4-$A37-30)*Outil_de_calcul!$B$9))/(M$4-$A37))-Outil_de_calcul!$B$10)/100)),M$4-$A37,1)</f>
        <v>31.507398660878614</v>
      </c>
      <c r="N37" s="21">
        <f>-PV(IF((N$4-$A37)&lt;20,(Outil_de_calcul!$B$7-Outil_de_calcul!$B$10)/100,IF((N$4-$A37)&lt;30,(((((20*Outil_de_calcul!$B$7)+(N$4-$A37-20))*Outil_de_calcul!$B$8)/(N$4-$A37))-Outil_de_calcul!$B$10)/100,((((20*Outil_de_calcul!$B$7)+(10*Outil_de_calcul!$B$8)+((N$4-$A37-30)*Outil_de_calcul!$B$9))/(N$4-$A37))-Outil_de_calcul!$B$10)/100)),N$4-$A37,1)</f>
        <v>26.493608243708113</v>
      </c>
      <c r="O37" s="21">
        <f>-PV(IF((O$4-$A37)&lt;20,(Outil_de_calcul!$B$7-Outil_de_calcul!$B$10)/100,IF((O$4-$A37)&lt;30,(((((20*Outil_de_calcul!$B$7)+(O$4-$A37-20))*Outil_de_calcul!$B$8)/(O$4-$A37))-Outil_de_calcul!$B$10)/100,((((20*Outil_de_calcul!$B$7)+(10*Outil_de_calcul!$B$8)+((O$4-$A37-30)*Outil_de_calcul!$B$9))/(O$4-$A37))-Outil_de_calcul!$B$10)/100)),O$4-$A37,1)</f>
        <v>20.197147112740634</v>
      </c>
      <c r="P37" s="21">
        <f>-PV(IF((P$4-$A37)&lt;20,(Outil_de_calcul!$B$7-Outil_de_calcul!$B$10)/100,IF((P$4-$A37)&lt;30,(((((20*Outil_de_calcul!$B$7)+(P$4-$A37-20))*Outil_de_calcul!$B$8)/(P$4-$A37))-Outil_de_calcul!$B$10)/100,((((20*Outil_de_calcul!$B$7)+(10*Outil_de_calcul!$B$8)+((P$4-$A37-30)*Outil_de_calcul!$B$9))/(P$4-$A37))-Outil_de_calcul!$B$10)/100)),P$4-$A37,1)</f>
        <v>-2.9645872711246612</v>
      </c>
      <c r="Q37" s="21">
        <f>-PV(IF((Q$4-$A37)&lt;20,(Outil_de_calcul!$B$7-Outil_de_calcul!$B$10)/100,IF((Q$4-$A37)&lt;30,(((((20*Outil_de_calcul!$B$7)+(Q$4-$A37-20))*Outil_de_calcul!$B$8)/(Q$4-$A37))-Outil_de_calcul!$B$10)/100,((((20*Outil_de_calcul!$B$7)+(10*Outil_de_calcul!$B$8)+((Q$4-$A37-30)*Outil_de_calcul!$B$9))/(Q$4-$A37))-Outil_de_calcul!$B$10)/100)),Q$4-$A37,1)</f>
        <v>-6.7559855872967578</v>
      </c>
      <c r="R37" s="21">
        <f>-PV(IF((R$4-$A37)&lt;20,(Outil_de_calcul!$B$7-Outil_de_calcul!$B$10)/100,IF((R$4-$A37)&lt;30,(((((20*Outil_de_calcul!$B$7)+(R$4-$A37-20))*Outil_de_calcul!$B$8)/(R$4-$A37))-Outil_de_calcul!$B$10)/100,((((20*Outil_de_calcul!$B$7)+(10*Outil_de_calcul!$B$8)+((R$4-$A37-30)*Outil_de_calcul!$B$9))/(R$4-$A37))-Outil_de_calcul!$B$10)/100)),R$4-$A37,1)</f>
        <v>-10.370825354626373</v>
      </c>
      <c r="S37" s="21">
        <f>-PV(IF((S$4-$A37)&lt;20,(Outil_de_calcul!$B$7-Outil_de_calcul!$B$10)/100,IF((S$4-$A37)&lt;30,(((((20*Outil_de_calcul!$B$7)+(S$4-$A37-20))*Outil_de_calcul!$B$8)/(S$4-$A37))-Outil_de_calcul!$B$10)/100,((((20*Outil_de_calcul!$B$7)+(10*Outil_de_calcul!$B$8)+((S$4-$A37-30)*Outil_de_calcul!$B$9))/(S$4-$A37))-Outil_de_calcul!$B$10)/100)),S$4-$A37,1)</f>
        <v>-11.247920093300142</v>
      </c>
      <c r="T37" s="21">
        <f>-PV(IF((T$4-$A37)&lt;20,(Outil_de_calcul!$B$7-Outil_de_calcul!$B$10)/100,IF((T$4-$A37)&lt;30,(((((20*Outil_de_calcul!$B$7)+(T$4-$A37-20))*Outil_de_calcul!$B$8)/(T$4-$A37))-Outil_de_calcul!$B$10)/100,((((20*Outil_de_calcul!$B$7)+(10*Outil_de_calcul!$B$8)+((T$4-$A37-30)*Outil_de_calcul!$B$9))/(T$4-$A37))-Outil_de_calcul!$B$10)/100)),T$4-$A37,1)</f>
        <v>-12.971049252469037</v>
      </c>
      <c r="U37" s="21">
        <f>-PV(IF((U$4-$A37)&lt;20,(Outil_de_calcul!$B$7-Outil_de_calcul!$B$10)/100,IF((U$4-$A37)&lt;30,(((((20*Outil_de_calcul!$B$7)+(U$4-$A37-20))*Outil_de_calcul!$B$8)/(U$4-$A37))-Outil_de_calcul!$B$10)/100,((((20*Outil_de_calcul!$B$7)+(10*Outil_de_calcul!$B$8)+((U$4-$A37-30)*Outil_de_calcul!$B$9))/(U$4-$A37))-Outil_de_calcul!$B$10)/100)),U$4-$A37,1)</f>
        <v>-14.65357861093293</v>
      </c>
      <c r="V37" s="21">
        <f>-PV(IF((V$4-$A37)&lt;20,(Outil_de_calcul!$B$7-Outil_de_calcul!$B$10)/100,IF((V$4-$A37)&lt;30,(((((20*Outil_de_calcul!$B$7)+(V$4-$A37-20))*Outil_de_calcul!$B$8)/(V$4-$A37))-Outil_de_calcul!$B$10)/100,((((20*Outil_de_calcul!$B$7)+(10*Outil_de_calcul!$B$8)+((V$4-$A37-30)*Outil_de_calcul!$B$9))/(V$4-$A37))-Outil_de_calcul!$B$10)/100)),V$4-$A37,1)</f>
        <v>-15.479918188839546</v>
      </c>
    </row>
    <row r="38" spans="1:22" ht="15.75" customHeight="1" x14ac:dyDescent="0.2">
      <c r="A38" s="29">
        <v>33</v>
      </c>
      <c r="B38" s="21">
        <f>-PV(IF((B$4-$A38)&lt;20,(Outil_de_calcul!$B$7-Outil_de_calcul!$B$10)/100,IF((B$4-$A38)&lt;30,(((((20*Outil_de_calcul!$B$7)+(B$4-$A38-20))*Outil_de_calcul!$B$8)/(B$4-$A38))-Outil_de_calcul!$B$10)/100,((((20*Outil_de_calcul!$B$7)+(10*Outil_de_calcul!$B$8)+((B$4-$A38-30)*Outil_de_calcul!$B$9))/(B$4-$A38))-Outil_de_calcul!$B$10)/100)),B$4-$A38,1)</f>
        <v>43.817755042600773</v>
      </c>
      <c r="C38" s="21">
        <f>-PV(IF((C$4-$A38)&lt;20,(Outil_de_calcul!$B$7-Outil_de_calcul!$B$10)/100,IF((C$4-$A38)&lt;30,(((((20*Outil_de_calcul!$B$7)+(C$4-$A38-20))*Outil_de_calcul!$B$8)/(C$4-$A38))-Outil_de_calcul!$B$10)/100,((((20*Outil_de_calcul!$B$7)+(10*Outil_de_calcul!$B$8)+((C$4-$A38-30)*Outil_de_calcul!$B$9))/(C$4-$A38))-Outil_de_calcul!$B$10)/100)),C$4-$A38,1)</f>
        <v>42.576971624131474</v>
      </c>
      <c r="D38" s="21">
        <f>-PV(IF((D$4-$A38)&lt;20,(Outil_de_calcul!$B$7-Outil_de_calcul!$B$10)/100,IF((D$4-$A38)&lt;30,(((((20*Outil_de_calcul!$B$7)+(D$4-$A38-20))*Outil_de_calcul!$B$8)/(D$4-$A38))-Outil_de_calcul!$B$10)/100,((((20*Outil_de_calcul!$B$7)+(10*Outil_de_calcul!$B$8)+((D$4-$A38-30)*Outil_de_calcul!$B$9))/(D$4-$A38))-Outil_de_calcul!$B$10)/100)),D$4-$A38,1)</f>
        <v>41.339645628793427</v>
      </c>
      <c r="E38" s="21">
        <f>-PV(IF((E$4-$A38)&lt;20,(Outil_de_calcul!$B$7-Outil_de_calcul!$B$10)/100,IF((E$4-$A38)&lt;30,(((((20*Outil_de_calcul!$B$7)+(E$4-$A38-20))*Outil_de_calcul!$B$8)/(E$4-$A38))-Outil_de_calcul!$B$10)/100,((((20*Outil_de_calcul!$B$7)+(10*Outil_de_calcul!$B$8)+((E$4-$A38-30)*Outil_de_calcul!$B$9))/(E$4-$A38))-Outil_de_calcul!$B$10)/100)),E$4-$A38,1)</f>
        <v>40.105767674984712</v>
      </c>
      <c r="F38" s="21">
        <f>-PV(IF((F$4-$A38)&lt;20,(Outil_de_calcul!$B$7-Outil_de_calcul!$B$10)/100,IF((F$4-$A38)&lt;30,(((((20*Outil_de_calcul!$B$7)+(F$4-$A38-20))*Outil_de_calcul!$B$8)/(F$4-$A38))-Outil_de_calcul!$B$10)/100,((((20*Outil_de_calcul!$B$7)+(10*Outil_de_calcul!$B$8)+((F$4-$A38-30)*Outil_de_calcul!$B$9))/(F$4-$A38))-Outil_de_calcul!$B$10)/100)),F$4-$A38,1)</f>
        <v>38.875328417170202</v>
      </c>
      <c r="G38" s="21">
        <f>-PV(IF((G$4-$A38)&lt;20,(Outil_de_calcul!$B$7-Outil_de_calcul!$B$10)/100,IF((G$4-$A38)&lt;30,(((((20*Outil_de_calcul!$B$7)+(G$4-$A38-20))*Outil_de_calcul!$B$8)/(G$4-$A38))-Outil_de_calcul!$B$10)/100,((((20*Outil_de_calcul!$B$7)+(10*Outil_de_calcul!$B$8)+((G$4-$A38-30)*Outil_de_calcul!$B$9))/(G$4-$A38))-Outil_de_calcul!$B$10)/100)),G$4-$A38,1)</f>
        <v>37.648318547428289</v>
      </c>
      <c r="H38" s="21">
        <f>-PV(IF((H$4-$A38)&lt;20,(Outil_de_calcul!$B$7-Outil_de_calcul!$B$10)/100,IF((H$4-$A38)&lt;30,(((((20*Outil_de_calcul!$B$7)+(H$4-$A38-20))*Outil_de_calcul!$B$8)/(H$4-$A38))-Outil_de_calcul!$B$10)/100,((((20*Outil_de_calcul!$B$7)+(10*Outil_de_calcul!$B$8)+((H$4-$A38-30)*Outil_de_calcul!$B$9))/(H$4-$A38))-Outil_de_calcul!$B$10)/100)),H$4-$A38,1)</f>
        <v>36.424728797319382</v>
      </c>
      <c r="I38" s="21">
        <f>-PV(IF((I$4-$A38)&lt;20,(Outil_de_calcul!$B$7-Outil_de_calcul!$B$10)/100,IF((I$4-$A38)&lt;30,(((((20*Outil_de_calcul!$B$7)+(I$4-$A38-20))*Outil_de_calcul!$B$8)/(I$4-$A38))-Outil_de_calcul!$B$10)/100,((((20*Outil_de_calcul!$B$7)+(10*Outil_de_calcul!$B$8)+((I$4-$A38-30)*Outil_de_calcul!$B$9))/(I$4-$A38))-Outil_de_calcul!$B$10)/100)),I$4-$A38,1)</f>
        <v>35.204549940140545</v>
      </c>
      <c r="J38" s="21">
        <f>-PV(IF((J$4-$A38)&lt;20,(Outil_de_calcul!$B$7-Outil_de_calcul!$B$10)/100,IF((J$4-$A38)&lt;30,(((((20*Outil_de_calcul!$B$7)+(J$4-$A38-20))*Outil_de_calcul!$B$8)/(J$4-$A38))-Outil_de_calcul!$B$10)/100,((((20*Outil_de_calcul!$B$7)+(10*Outil_de_calcul!$B$8)+((J$4-$A38-30)*Outil_de_calcul!$B$9))/(J$4-$A38))-Outil_de_calcul!$B$10)/100)),J$4-$A38,1)</f>
        <v>34.063680912879398</v>
      </c>
      <c r="K38" s="21">
        <f>-PV(IF((K$4-$A38)&lt;20,(Outil_de_calcul!$B$7-Outil_de_calcul!$B$10)/100,IF((K$4-$A38)&lt;30,(((((20*Outil_de_calcul!$B$7)+(K$4-$A38-20))*Outil_de_calcul!$B$8)/(K$4-$A38))-Outil_de_calcul!$B$10)/100,((((20*Outil_de_calcul!$B$7)+(10*Outil_de_calcul!$B$8)+((K$4-$A38-30)*Outil_de_calcul!$B$9))/(K$4-$A38))-Outil_de_calcul!$B$10)/100)),K$4-$A38,1)</f>
        <v>32.781379879598553</v>
      </c>
      <c r="L38" s="21">
        <f>-PV(IF((L$4-$A38)&lt;20,(Outil_de_calcul!$B$7-Outil_de_calcul!$B$10)/100,IF((L$4-$A38)&lt;30,(((((20*Outil_de_calcul!$B$7)+(L$4-$A38-20))*Outil_de_calcul!$B$8)/(L$4-$A38))-Outil_de_calcul!$B$10)/100,((((20*Outil_de_calcul!$B$7)+(10*Outil_de_calcul!$B$8)+((L$4-$A38-30)*Outil_de_calcul!$B$9))/(L$4-$A38))-Outil_de_calcul!$B$10)/100)),L$4-$A38,1)</f>
        <v>31.507398660878614</v>
      </c>
      <c r="M38" s="21">
        <f>-PV(IF((M$4-$A38)&lt;20,(Outil_de_calcul!$B$7-Outil_de_calcul!$B$10)/100,IF((M$4-$A38)&lt;30,(((((20*Outil_de_calcul!$B$7)+(M$4-$A38-20))*Outil_de_calcul!$B$8)/(M$4-$A38))-Outil_de_calcul!$B$10)/100,((((20*Outil_de_calcul!$B$7)+(10*Outil_de_calcul!$B$8)+((M$4-$A38-30)*Outil_de_calcul!$B$9))/(M$4-$A38))-Outil_de_calcul!$B$10)/100)),M$4-$A38,1)</f>
        <v>30.241683808146483</v>
      </c>
      <c r="N38" s="21">
        <f>-PV(IF((N$4-$A38)&lt;20,(Outil_de_calcul!$B$7-Outil_de_calcul!$B$10)/100,IF((N$4-$A38)&lt;30,(((((20*Outil_de_calcul!$B$7)+(N$4-$A38-20))*Outil_de_calcul!$B$8)/(N$4-$A38))-Outil_de_calcul!$B$10)/100,((((20*Outil_de_calcul!$B$7)+(10*Outil_de_calcul!$B$8)+((N$4-$A38-30)*Outil_de_calcul!$B$9))/(N$4-$A38))-Outil_de_calcul!$B$10)/100)),N$4-$A38,1)</f>
        <v>25.260431414925709</v>
      </c>
      <c r="O38" s="21">
        <f>-PV(IF((O$4-$A38)&lt;20,(Outil_de_calcul!$B$7-Outil_de_calcul!$B$10)/100,IF((O$4-$A38)&lt;30,(((((20*Outil_de_calcul!$B$7)+(O$4-$A38-20))*Outil_de_calcul!$B$8)/(O$4-$A38))-Outil_de_calcul!$B$10)/100,((((20*Outil_de_calcul!$B$7)+(10*Outil_de_calcul!$B$8)+((O$4-$A38-30)*Outil_de_calcul!$B$9))/(O$4-$A38))-Outil_de_calcul!$B$10)/100)),O$4-$A38,1)</f>
        <v>18.957789534240067</v>
      </c>
      <c r="P38" s="21">
        <f>-PV(IF((P$4-$A38)&lt;20,(Outil_de_calcul!$B$7-Outil_de_calcul!$B$10)/100,IF((P$4-$A38)&lt;30,(((((20*Outil_de_calcul!$B$7)+(P$4-$A38-20))*Outil_de_calcul!$B$8)/(P$4-$A38))-Outil_de_calcul!$B$10)/100,((((20*Outil_de_calcul!$B$7)+(10*Outil_de_calcul!$B$8)+((P$4-$A38-30)*Outil_de_calcul!$B$9))/(P$4-$A38))-Outil_de_calcul!$B$10)/100)),P$4-$A38,1)</f>
        <v>-3.9294537729870722</v>
      </c>
      <c r="Q38" s="21">
        <f>-PV(IF((Q$4-$A38)&lt;20,(Outil_de_calcul!$B$7-Outil_de_calcul!$B$10)/100,IF((Q$4-$A38)&lt;30,(((((20*Outil_de_calcul!$B$7)+(Q$4-$A38-20))*Outil_de_calcul!$B$8)/(Q$4-$A38))-Outil_de_calcul!$B$10)/100,((((20*Outil_de_calcul!$B$7)+(10*Outil_de_calcul!$B$8)+((Q$4-$A38-30)*Outil_de_calcul!$B$9))/(Q$4-$A38))-Outil_de_calcul!$B$10)/100)),Q$4-$A38,1)</f>
        <v>-7.6759200046907772</v>
      </c>
      <c r="R38" s="21">
        <f>-PV(IF((R$4-$A38)&lt;20,(Outil_de_calcul!$B$7-Outil_de_calcul!$B$10)/100,IF((R$4-$A38)&lt;30,(((((20*Outil_de_calcul!$B$7)+(R$4-$A38-20))*Outil_de_calcul!$B$8)/(R$4-$A38))-Outil_de_calcul!$B$10)/100,((((20*Outil_de_calcul!$B$7)+(10*Outil_de_calcul!$B$8)+((R$4-$A38-30)*Outil_de_calcul!$B$9))/(R$4-$A38))-Outil_de_calcul!$B$10)/100)),R$4-$A38,1)</f>
        <v>-11.247920093300142</v>
      </c>
      <c r="S38" s="21">
        <f>-PV(IF((S$4-$A38)&lt;20,(Outil_de_calcul!$B$7-Outil_de_calcul!$B$10)/100,IF((S$4-$A38)&lt;30,(((((20*Outil_de_calcul!$B$7)+(S$4-$A38-20))*Outil_de_calcul!$B$8)/(S$4-$A38))-Outil_de_calcul!$B$10)/100,((((20*Outil_de_calcul!$B$7)+(10*Outil_de_calcul!$B$8)+((S$4-$A38-30)*Outil_de_calcul!$B$9))/(S$4-$A38))-Outil_de_calcul!$B$10)/100)),S$4-$A38,1)</f>
        <v>-12.114620330632089</v>
      </c>
      <c r="T38" s="21">
        <f>-PV(IF((T$4-$A38)&lt;20,(Outil_de_calcul!$B$7-Outil_de_calcul!$B$10)/100,IF((T$4-$A38)&lt;30,(((((20*Outil_de_calcul!$B$7)+(T$4-$A38-20))*Outil_de_calcul!$B$8)/(T$4-$A38))-Outil_de_calcul!$B$10)/100,((((20*Outil_de_calcul!$B$7)+(10*Outil_de_calcul!$B$8)+((T$4-$A38-30)*Outil_de_calcul!$B$9))/(T$4-$A38))-Outil_de_calcul!$B$10)/100)),T$4-$A38,1)</f>
        <v>-13.817328584775135</v>
      </c>
      <c r="U38" s="21">
        <f>-PV(IF((U$4-$A38)&lt;20,(Outil_de_calcul!$B$7-Outil_de_calcul!$B$10)/100,IF((U$4-$A38)&lt;30,(((((20*Outil_de_calcul!$B$7)+(U$4-$A38-20))*Outil_de_calcul!$B$8)/(U$4-$A38))-Outil_de_calcul!$B$10)/100,((((20*Outil_de_calcul!$B$7)+(10*Outil_de_calcul!$B$8)+((U$4-$A38-30)*Outil_de_calcul!$B$9))/(U$4-$A38))-Outil_de_calcul!$B$10)/100)),U$4-$A38,1)</f>
        <v>-15.479918188839546</v>
      </c>
      <c r="V38" s="21">
        <f>-PV(IF((V$4-$A38)&lt;20,(Outil_de_calcul!$B$7-Outil_de_calcul!$B$10)/100,IF((V$4-$A38)&lt;30,(((((20*Outil_de_calcul!$B$7)+(V$4-$A38-20))*Outil_de_calcul!$B$8)/(V$4-$A38))-Outil_de_calcul!$B$10)/100,((((20*Outil_de_calcul!$B$7)+(10*Outil_de_calcul!$B$8)+((V$4-$A38-30)*Outil_de_calcul!$B$9))/(V$4-$A38))-Outil_de_calcul!$B$10)/100)),V$4-$A38,1)</f>
        <v>-16.296464767800181</v>
      </c>
    </row>
    <row r="39" spans="1:22" ht="15.75" customHeight="1" x14ac:dyDescent="0.2">
      <c r="A39" s="29">
        <v>34</v>
      </c>
      <c r="B39" s="21">
        <f>-PV(IF((B$4-$A39)&lt;20,(Outil_de_calcul!$B$7-Outil_de_calcul!$B$10)/100,IF((B$4-$A39)&lt;30,(((((20*Outil_de_calcul!$B$7)+(B$4-$A39-20))*Outil_de_calcul!$B$8)/(B$4-$A39))-Outil_de_calcul!$B$10)/100,((((20*Outil_de_calcul!$B$7)+(10*Outil_de_calcul!$B$8)+((B$4-$A39-30)*Outil_de_calcul!$B$9))/(B$4-$A39))-Outil_de_calcul!$B$10)/100)),B$4-$A39,1)</f>
        <v>42.576971624131474</v>
      </c>
      <c r="C39" s="21">
        <f>-PV(IF((C$4-$A39)&lt;20,(Outil_de_calcul!$B$7-Outil_de_calcul!$B$10)/100,IF((C$4-$A39)&lt;30,(((((20*Outil_de_calcul!$B$7)+(C$4-$A39-20))*Outil_de_calcul!$B$8)/(C$4-$A39))-Outil_de_calcul!$B$10)/100,((((20*Outil_de_calcul!$B$7)+(10*Outil_de_calcul!$B$8)+((C$4-$A39-30)*Outil_de_calcul!$B$9))/(C$4-$A39))-Outil_de_calcul!$B$10)/100)),C$4-$A39,1)</f>
        <v>41.339645628793427</v>
      </c>
      <c r="D39" s="21">
        <f>-PV(IF((D$4-$A39)&lt;20,(Outil_de_calcul!$B$7-Outil_de_calcul!$B$10)/100,IF((D$4-$A39)&lt;30,(((((20*Outil_de_calcul!$B$7)+(D$4-$A39-20))*Outil_de_calcul!$B$8)/(D$4-$A39))-Outil_de_calcul!$B$10)/100,((((20*Outil_de_calcul!$B$7)+(10*Outil_de_calcul!$B$8)+((D$4-$A39-30)*Outil_de_calcul!$B$9))/(D$4-$A39))-Outil_de_calcul!$B$10)/100)),D$4-$A39,1)</f>
        <v>40.105767674984712</v>
      </c>
      <c r="E39" s="21">
        <f>-PV(IF((E$4-$A39)&lt;20,(Outil_de_calcul!$B$7-Outil_de_calcul!$B$10)/100,IF((E$4-$A39)&lt;30,(((((20*Outil_de_calcul!$B$7)+(E$4-$A39-20))*Outil_de_calcul!$B$8)/(E$4-$A39))-Outil_de_calcul!$B$10)/100,((((20*Outil_de_calcul!$B$7)+(10*Outil_de_calcul!$B$8)+((E$4-$A39-30)*Outil_de_calcul!$B$9))/(E$4-$A39))-Outil_de_calcul!$B$10)/100)),E$4-$A39,1)</f>
        <v>38.875328417170202</v>
      </c>
      <c r="F39" s="21">
        <f>-PV(IF((F$4-$A39)&lt;20,(Outil_de_calcul!$B$7-Outil_de_calcul!$B$10)/100,IF((F$4-$A39)&lt;30,(((((20*Outil_de_calcul!$B$7)+(F$4-$A39-20))*Outil_de_calcul!$B$8)/(F$4-$A39))-Outil_de_calcul!$B$10)/100,((((20*Outil_de_calcul!$B$7)+(10*Outil_de_calcul!$B$8)+((F$4-$A39-30)*Outil_de_calcul!$B$9))/(F$4-$A39))-Outil_de_calcul!$B$10)/100)),F$4-$A39,1)</f>
        <v>37.648318547428289</v>
      </c>
      <c r="G39" s="21">
        <f>-PV(IF((G$4-$A39)&lt;20,(Outil_de_calcul!$B$7-Outil_de_calcul!$B$10)/100,IF((G$4-$A39)&lt;30,(((((20*Outil_de_calcul!$B$7)+(G$4-$A39-20))*Outil_de_calcul!$B$8)/(G$4-$A39))-Outil_de_calcul!$B$10)/100,((((20*Outil_de_calcul!$B$7)+(10*Outil_de_calcul!$B$8)+((G$4-$A39-30)*Outil_de_calcul!$B$9))/(G$4-$A39))-Outil_de_calcul!$B$10)/100)),G$4-$A39,1)</f>
        <v>36.424728797319382</v>
      </c>
      <c r="H39" s="21">
        <f>-PV(IF((H$4-$A39)&lt;20,(Outil_de_calcul!$B$7-Outil_de_calcul!$B$10)/100,IF((H$4-$A39)&lt;30,(((((20*Outil_de_calcul!$B$7)+(H$4-$A39-20))*Outil_de_calcul!$B$8)/(H$4-$A39))-Outil_de_calcul!$B$10)/100,((((20*Outil_de_calcul!$B$7)+(10*Outil_de_calcul!$B$8)+((H$4-$A39-30)*Outil_de_calcul!$B$9))/(H$4-$A39))-Outil_de_calcul!$B$10)/100)),H$4-$A39,1)</f>
        <v>35.204549940140545</v>
      </c>
      <c r="I39" s="21">
        <f>-PV(IF((I$4-$A39)&lt;20,(Outil_de_calcul!$B$7-Outil_de_calcul!$B$10)/100,IF((I$4-$A39)&lt;30,(((((20*Outil_de_calcul!$B$7)+(I$4-$A39-20))*Outil_de_calcul!$B$8)/(I$4-$A39))-Outil_de_calcul!$B$10)/100,((((20*Outil_de_calcul!$B$7)+(10*Outil_de_calcul!$B$8)+((I$4-$A39-30)*Outil_de_calcul!$B$9))/(I$4-$A39))-Outil_de_calcul!$B$10)/100)),I$4-$A39,1)</f>
        <v>34.063680912879398</v>
      </c>
      <c r="J39" s="21">
        <f>-PV(IF((J$4-$A39)&lt;20,(Outil_de_calcul!$B$7-Outil_de_calcul!$B$10)/100,IF((J$4-$A39)&lt;30,(((((20*Outil_de_calcul!$B$7)+(J$4-$A39-20))*Outil_de_calcul!$B$8)/(J$4-$A39))-Outil_de_calcul!$B$10)/100,((((20*Outil_de_calcul!$B$7)+(10*Outil_de_calcul!$B$8)+((J$4-$A39-30)*Outil_de_calcul!$B$9))/(J$4-$A39))-Outil_de_calcul!$B$10)/100)),J$4-$A39,1)</f>
        <v>32.781379879598553</v>
      </c>
      <c r="K39" s="21">
        <f>-PV(IF((K$4-$A39)&lt;20,(Outil_de_calcul!$B$7-Outil_de_calcul!$B$10)/100,IF((K$4-$A39)&lt;30,(((((20*Outil_de_calcul!$B$7)+(K$4-$A39-20))*Outil_de_calcul!$B$8)/(K$4-$A39))-Outil_de_calcul!$B$10)/100,((((20*Outil_de_calcul!$B$7)+(10*Outil_de_calcul!$B$8)+((K$4-$A39-30)*Outil_de_calcul!$B$9))/(K$4-$A39))-Outil_de_calcul!$B$10)/100)),K$4-$A39,1)</f>
        <v>31.507398660878614</v>
      </c>
      <c r="L39" s="21">
        <f>-PV(IF((L$4-$A39)&lt;20,(Outil_de_calcul!$B$7-Outil_de_calcul!$B$10)/100,IF((L$4-$A39)&lt;30,(((((20*Outil_de_calcul!$B$7)+(L$4-$A39-20))*Outil_de_calcul!$B$8)/(L$4-$A39))-Outil_de_calcul!$B$10)/100,((((20*Outil_de_calcul!$B$7)+(10*Outil_de_calcul!$B$8)+((L$4-$A39-30)*Outil_de_calcul!$B$9))/(L$4-$A39))-Outil_de_calcul!$B$10)/100)),L$4-$A39,1)</f>
        <v>30.241683808146483</v>
      </c>
      <c r="M39" s="21">
        <f>-PV(IF((M$4-$A39)&lt;20,(Outil_de_calcul!$B$7-Outil_de_calcul!$B$10)/100,IF((M$4-$A39)&lt;30,(((((20*Outil_de_calcul!$B$7)+(M$4-$A39-20))*Outil_de_calcul!$B$8)/(M$4-$A39))-Outil_de_calcul!$B$10)/100,((((20*Outil_de_calcul!$B$7)+(10*Outil_de_calcul!$B$8)+((M$4-$A39-30)*Outil_de_calcul!$B$9))/(M$4-$A39))-Outil_de_calcul!$B$10)/100)),M$4-$A39,1)</f>
        <v>28.984182225125725</v>
      </c>
      <c r="N39" s="21">
        <f>-PV(IF((N$4-$A39)&lt;20,(Outil_de_calcul!$B$7-Outil_de_calcul!$B$10)/100,IF((N$4-$A39)&lt;30,(((((20*Outil_de_calcul!$B$7)+(N$4-$A39-20))*Outil_de_calcul!$B$8)/(N$4-$A39))-Outil_de_calcul!$B$10)/100,((((20*Outil_de_calcul!$B$7)+(10*Outil_de_calcul!$B$8)+((N$4-$A39-30)*Outil_de_calcul!$B$9))/(N$4-$A39))-Outil_de_calcul!$B$10)/100)),N$4-$A39,1)</f>
        <v>24.035258997969077</v>
      </c>
      <c r="O39" s="21">
        <f>-PV(IF((O$4-$A39)&lt;20,(Outil_de_calcul!$B$7-Outil_de_calcul!$B$10)/100,IF((O$4-$A39)&lt;30,(((((20*Outil_de_calcul!$B$7)+(O$4-$A39-20))*Outil_de_calcul!$B$8)/(O$4-$A39))-Outil_de_calcul!$B$10)/100,((((20*Outil_de_calcul!$B$7)+(10*Outil_de_calcul!$B$8)+((O$4-$A39-30)*Outil_de_calcul!$B$9))/(O$4-$A39))-Outil_de_calcul!$B$10)/100)),O$4-$A39,1)</f>
        <v>17.7331196553057</v>
      </c>
      <c r="P39" s="21">
        <f>-PV(IF((P$4-$A39)&lt;20,(Outil_de_calcul!$B$7-Outil_de_calcul!$B$10)/100,IF((P$4-$A39)&lt;30,(((((20*Outil_de_calcul!$B$7)+(P$4-$A39-20))*Outil_de_calcul!$B$8)/(P$4-$A39))-Outil_de_calcul!$B$10)/100,((((20*Outil_de_calcul!$B$7)+(10*Outil_de_calcul!$B$8)+((P$4-$A39-30)*Outil_de_calcul!$B$9))/(P$4-$A39))-Outil_de_calcul!$B$10)/100)),P$4-$A39,1)</f>
        <v>-4.8828855851790633</v>
      </c>
      <c r="Q39" s="21">
        <f>-PV(IF((Q$4-$A39)&lt;20,(Outil_de_calcul!$B$7-Outil_de_calcul!$B$10)/100,IF((Q$4-$A39)&lt;30,(((((20*Outil_de_calcul!$B$7)+(Q$4-$A39-20))*Outil_de_calcul!$B$8)/(Q$4-$A39))-Outil_de_calcul!$B$10)/100,((((20*Outil_de_calcul!$B$7)+(10*Outil_de_calcul!$B$8)+((Q$4-$A39-30)*Outil_de_calcul!$B$9))/(Q$4-$A39))-Outil_de_calcul!$B$10)/100)),Q$4-$A39,1)</f>
        <v>-8.584952225190488</v>
      </c>
      <c r="R39" s="21">
        <f>-PV(IF((R$4-$A39)&lt;20,(Outil_de_calcul!$B$7-Outil_de_calcul!$B$10)/100,IF((R$4-$A39)&lt;30,(((((20*Outil_de_calcul!$B$7)+(R$4-$A39-20))*Outil_de_calcul!$B$8)/(R$4-$A39))-Outil_de_calcul!$B$10)/100,((((20*Outil_de_calcul!$B$7)+(10*Outil_de_calcul!$B$8)+((R$4-$A39-30)*Outil_de_calcul!$B$9))/(R$4-$A39))-Outil_de_calcul!$B$10)/100)),R$4-$A39,1)</f>
        <v>-12.114620330632089</v>
      </c>
      <c r="S39" s="21">
        <f>-PV(IF((S$4-$A39)&lt;20,(Outil_de_calcul!$B$7-Outil_de_calcul!$B$10)/100,IF((S$4-$A39)&lt;30,(((((20*Outil_de_calcul!$B$7)+(S$4-$A39-20))*Outil_de_calcul!$B$8)/(S$4-$A39))-Outil_de_calcul!$B$10)/100,((((20*Outil_de_calcul!$B$7)+(10*Outil_de_calcul!$B$8)+((S$4-$A39-30)*Outil_de_calcul!$B$9))/(S$4-$A39))-Outil_de_calcul!$B$10)/100)),S$4-$A39,1)</f>
        <v>-12.971049252469037</v>
      </c>
      <c r="T39" s="21">
        <f>-PV(IF((T$4-$A39)&lt;20,(Outil_de_calcul!$B$7-Outil_de_calcul!$B$10)/100,IF((T$4-$A39)&lt;30,(((((20*Outil_de_calcul!$B$7)+(T$4-$A39-20))*Outil_de_calcul!$B$8)/(T$4-$A39))-Outil_de_calcul!$B$10)/100,((((20*Outil_de_calcul!$B$7)+(10*Outil_de_calcul!$B$8)+((T$4-$A39-30)*Outil_de_calcul!$B$9))/(T$4-$A39))-Outil_de_calcul!$B$10)/100)),T$4-$A39,1)</f>
        <v>-14.65357861093293</v>
      </c>
      <c r="U39" s="21">
        <f>-PV(IF((U$4-$A39)&lt;20,(Outil_de_calcul!$B$7-Outil_de_calcul!$B$10)/100,IF((U$4-$A39)&lt;30,(((((20*Outil_de_calcul!$B$7)+(U$4-$A39-20))*Outil_de_calcul!$B$8)/(U$4-$A39))-Outil_de_calcul!$B$10)/100,((((20*Outil_de_calcul!$B$7)+(10*Outil_de_calcul!$B$8)+((U$4-$A39-30)*Outil_de_calcul!$B$9))/(U$4-$A39))-Outil_de_calcul!$B$10)/100)),U$4-$A39,1)</f>
        <v>-16.296464767800181</v>
      </c>
      <c r="V39" s="21">
        <f>-PV(IF((V$4-$A39)&lt;20,(Outil_de_calcul!$B$7-Outil_de_calcul!$B$10)/100,IF((V$4-$A39)&lt;30,(((((20*Outil_de_calcul!$B$7)+(V$4-$A39-20))*Outil_de_calcul!$B$8)/(V$4-$A39))-Outil_de_calcul!$B$10)/100,((((20*Outil_de_calcul!$B$7)+(10*Outil_de_calcul!$B$8)+((V$4-$A39-30)*Outil_de_calcul!$B$9))/(V$4-$A39))-Outil_de_calcul!$B$10)/100)),V$4-$A39,1)</f>
        <v>-17.103334405221414</v>
      </c>
    </row>
    <row r="40" spans="1:22" ht="15.75" customHeight="1" x14ac:dyDescent="0.2">
      <c r="A40" s="29">
        <v>35</v>
      </c>
      <c r="B40" s="21">
        <f>-PV(IF((B$4-$A40)&lt;20,(Outil_de_calcul!$B$7-Outil_de_calcul!$B$10)/100,IF((B$4-$A40)&lt;30,(((((20*Outil_de_calcul!$B$7)+(B$4-$A40-20))*Outil_de_calcul!$B$8)/(B$4-$A40))-Outil_de_calcul!$B$10)/100,((((20*Outil_de_calcul!$B$7)+(10*Outil_de_calcul!$B$8)+((B$4-$A40-30)*Outil_de_calcul!$B$9))/(B$4-$A40))-Outil_de_calcul!$B$10)/100)),B$4-$A40,1)</f>
        <v>41.339645628793427</v>
      </c>
      <c r="C40" s="21">
        <f>-PV(IF((C$4-$A40)&lt;20,(Outil_de_calcul!$B$7-Outil_de_calcul!$B$10)/100,IF((C$4-$A40)&lt;30,(((((20*Outil_de_calcul!$B$7)+(C$4-$A40-20))*Outil_de_calcul!$B$8)/(C$4-$A40))-Outil_de_calcul!$B$10)/100,((((20*Outil_de_calcul!$B$7)+(10*Outil_de_calcul!$B$8)+((C$4-$A40-30)*Outil_de_calcul!$B$9))/(C$4-$A40))-Outil_de_calcul!$B$10)/100)),C$4-$A40,1)</f>
        <v>40.105767674984712</v>
      </c>
      <c r="D40" s="21">
        <f>-PV(IF((D$4-$A40)&lt;20,(Outil_de_calcul!$B$7-Outil_de_calcul!$B$10)/100,IF((D$4-$A40)&lt;30,(((((20*Outil_de_calcul!$B$7)+(D$4-$A40-20))*Outil_de_calcul!$B$8)/(D$4-$A40))-Outil_de_calcul!$B$10)/100,((((20*Outil_de_calcul!$B$7)+(10*Outil_de_calcul!$B$8)+((D$4-$A40-30)*Outil_de_calcul!$B$9))/(D$4-$A40))-Outil_de_calcul!$B$10)/100)),D$4-$A40,1)</f>
        <v>38.875328417170202</v>
      </c>
      <c r="E40" s="21">
        <f>-PV(IF((E$4-$A40)&lt;20,(Outil_de_calcul!$B$7-Outil_de_calcul!$B$10)/100,IF((E$4-$A40)&lt;30,(((((20*Outil_de_calcul!$B$7)+(E$4-$A40-20))*Outil_de_calcul!$B$8)/(E$4-$A40))-Outil_de_calcul!$B$10)/100,((((20*Outil_de_calcul!$B$7)+(10*Outil_de_calcul!$B$8)+((E$4-$A40-30)*Outil_de_calcul!$B$9))/(E$4-$A40))-Outil_de_calcul!$B$10)/100)),E$4-$A40,1)</f>
        <v>37.648318547428289</v>
      </c>
      <c r="F40" s="21">
        <f>-PV(IF((F$4-$A40)&lt;20,(Outil_de_calcul!$B$7-Outil_de_calcul!$B$10)/100,IF((F$4-$A40)&lt;30,(((((20*Outil_de_calcul!$B$7)+(F$4-$A40-20))*Outil_de_calcul!$B$8)/(F$4-$A40))-Outil_de_calcul!$B$10)/100,((((20*Outil_de_calcul!$B$7)+(10*Outil_de_calcul!$B$8)+((F$4-$A40-30)*Outil_de_calcul!$B$9))/(F$4-$A40))-Outil_de_calcul!$B$10)/100)),F$4-$A40,1)</f>
        <v>36.424728797319382</v>
      </c>
      <c r="G40" s="21">
        <f>-PV(IF((G$4-$A40)&lt;20,(Outil_de_calcul!$B$7-Outil_de_calcul!$B$10)/100,IF((G$4-$A40)&lt;30,(((((20*Outil_de_calcul!$B$7)+(G$4-$A40-20))*Outil_de_calcul!$B$8)/(G$4-$A40))-Outil_de_calcul!$B$10)/100,((((20*Outil_de_calcul!$B$7)+(10*Outil_de_calcul!$B$8)+((G$4-$A40-30)*Outil_de_calcul!$B$9))/(G$4-$A40))-Outil_de_calcul!$B$10)/100)),G$4-$A40,1)</f>
        <v>35.204549940140545</v>
      </c>
      <c r="H40" s="21">
        <f>-PV(IF((H$4-$A40)&lt;20,(Outil_de_calcul!$B$7-Outil_de_calcul!$B$10)/100,IF((H$4-$A40)&lt;30,(((((20*Outil_de_calcul!$B$7)+(H$4-$A40-20))*Outil_de_calcul!$B$8)/(H$4-$A40))-Outil_de_calcul!$B$10)/100,((((20*Outil_de_calcul!$B$7)+(10*Outil_de_calcul!$B$8)+((H$4-$A40-30)*Outil_de_calcul!$B$9))/(H$4-$A40))-Outil_de_calcul!$B$10)/100)),H$4-$A40,1)</f>
        <v>34.063680912879398</v>
      </c>
      <c r="I40" s="21">
        <f>-PV(IF((I$4-$A40)&lt;20,(Outil_de_calcul!$B$7-Outil_de_calcul!$B$10)/100,IF((I$4-$A40)&lt;30,(((((20*Outil_de_calcul!$B$7)+(I$4-$A40-20))*Outil_de_calcul!$B$8)/(I$4-$A40))-Outil_de_calcul!$B$10)/100,((((20*Outil_de_calcul!$B$7)+(10*Outil_de_calcul!$B$8)+((I$4-$A40-30)*Outil_de_calcul!$B$9))/(I$4-$A40))-Outil_de_calcul!$B$10)/100)),I$4-$A40,1)</f>
        <v>32.781379879598553</v>
      </c>
      <c r="J40" s="21">
        <f>-PV(IF((J$4-$A40)&lt;20,(Outil_de_calcul!$B$7-Outil_de_calcul!$B$10)/100,IF((J$4-$A40)&lt;30,(((((20*Outil_de_calcul!$B$7)+(J$4-$A40-20))*Outil_de_calcul!$B$8)/(J$4-$A40))-Outil_de_calcul!$B$10)/100,((((20*Outil_de_calcul!$B$7)+(10*Outil_de_calcul!$B$8)+((J$4-$A40-30)*Outil_de_calcul!$B$9))/(J$4-$A40))-Outil_de_calcul!$B$10)/100)),J$4-$A40,1)</f>
        <v>31.507398660878614</v>
      </c>
      <c r="K40" s="21">
        <f>-PV(IF((K$4-$A40)&lt;20,(Outil_de_calcul!$B$7-Outil_de_calcul!$B$10)/100,IF((K$4-$A40)&lt;30,(((((20*Outil_de_calcul!$B$7)+(K$4-$A40-20))*Outil_de_calcul!$B$8)/(K$4-$A40))-Outil_de_calcul!$B$10)/100,((((20*Outil_de_calcul!$B$7)+(10*Outil_de_calcul!$B$8)+((K$4-$A40-30)*Outil_de_calcul!$B$9))/(K$4-$A40))-Outil_de_calcul!$B$10)/100)),K$4-$A40,1)</f>
        <v>30.241683808146483</v>
      </c>
      <c r="L40" s="21">
        <f>-PV(IF((L$4-$A40)&lt;20,(Outil_de_calcul!$B$7-Outil_de_calcul!$B$10)/100,IF((L$4-$A40)&lt;30,(((((20*Outil_de_calcul!$B$7)+(L$4-$A40-20))*Outil_de_calcul!$B$8)/(L$4-$A40))-Outil_de_calcul!$B$10)/100,((((20*Outil_de_calcul!$B$7)+(10*Outil_de_calcul!$B$8)+((L$4-$A40-30)*Outil_de_calcul!$B$9))/(L$4-$A40))-Outil_de_calcul!$B$10)/100)),L$4-$A40,1)</f>
        <v>28.984182225125725</v>
      </c>
      <c r="M40" s="21">
        <f>-PV(IF((M$4-$A40)&lt;20,(Outil_de_calcul!$B$7-Outil_de_calcul!$B$10)/100,IF((M$4-$A40)&lt;30,(((((20*Outil_de_calcul!$B$7)+(M$4-$A40-20))*Outil_de_calcul!$B$8)/(M$4-$A40))-Outil_de_calcul!$B$10)/100,((((20*Outil_de_calcul!$B$7)+(10*Outil_de_calcul!$B$8)+((M$4-$A40-30)*Outil_de_calcul!$B$9))/(M$4-$A40))-Outil_de_calcul!$B$10)/100)),M$4-$A40,1)</f>
        <v>27.734841167600141</v>
      </c>
      <c r="N40" s="21">
        <f>-PV(IF((N$4-$A40)&lt;20,(Outil_de_calcul!$B$7-Outil_de_calcul!$B$10)/100,IF((N$4-$A40)&lt;30,(((((20*Outil_de_calcul!$B$7)+(N$4-$A40-20))*Outil_de_calcul!$B$8)/(N$4-$A40))-Outil_de_calcul!$B$10)/100,((((20*Outil_de_calcul!$B$7)+(10*Outil_de_calcul!$B$8)+((N$4-$A40-30)*Outil_de_calcul!$B$9))/(N$4-$A40))-Outil_de_calcul!$B$10)/100)),N$4-$A40,1)</f>
        <v>22.818039667930574</v>
      </c>
      <c r="O40" s="21">
        <f>-PV(IF((O$4-$A40)&lt;20,(Outil_de_calcul!$B$7-Outil_de_calcul!$B$10)/100,IF((O$4-$A40)&lt;30,(((((20*Outil_de_calcul!$B$7)+(O$4-$A40-20))*Outil_de_calcul!$B$8)/(O$4-$A40))-Outil_de_calcul!$B$10)/100,((((20*Outil_de_calcul!$B$7)+(10*Outil_de_calcul!$B$8)+((O$4-$A40-30)*Outil_de_calcul!$B$9))/(O$4-$A40))-Outil_de_calcul!$B$10)/100)),O$4-$A40,1)</f>
        <v>16.522963411145998</v>
      </c>
      <c r="P40" s="21">
        <f>-PV(IF((P$4-$A40)&lt;20,(Outil_de_calcul!$B$7-Outil_de_calcul!$B$10)/100,IF((P$4-$A40)&lt;30,(((((20*Outil_de_calcul!$B$7)+(P$4-$A40-20))*Outil_de_calcul!$B$8)/(P$4-$A40))-Outil_de_calcul!$B$10)/100,((((20*Outil_de_calcul!$B$7)+(10*Outil_de_calcul!$B$8)+((P$4-$A40-30)*Outil_de_calcul!$B$9))/(P$4-$A40))-Outil_de_calcul!$B$10)/100)),P$4-$A40,1)</f>
        <v>-5.8250182208805352</v>
      </c>
      <c r="Q40" s="21">
        <f>-PV(IF((Q$4-$A40)&lt;20,(Outil_de_calcul!$B$7-Outil_de_calcul!$B$10)/100,IF((Q$4-$A40)&lt;30,(((((20*Outil_de_calcul!$B$7)+(Q$4-$A40-20))*Outil_de_calcul!$B$8)/(Q$4-$A40))-Outil_de_calcul!$B$10)/100,((((20*Outil_de_calcul!$B$7)+(10*Outil_de_calcul!$B$8)+((Q$4-$A40-30)*Outil_de_calcul!$B$9))/(Q$4-$A40))-Outil_de_calcul!$B$10)/100)),Q$4-$A40,1)</f>
        <v>-9.4832114513725561</v>
      </c>
      <c r="R40" s="21">
        <f>-PV(IF((R$4-$A40)&lt;20,(Outil_de_calcul!$B$7-Outil_de_calcul!$B$10)/100,IF((R$4-$A40)&lt;30,(((((20*Outil_de_calcul!$B$7)+(R$4-$A40-20))*Outil_de_calcul!$B$8)/(R$4-$A40))-Outil_de_calcul!$B$10)/100,((((20*Outil_de_calcul!$B$7)+(10*Outil_de_calcul!$B$8)+((R$4-$A40-30)*Outil_de_calcul!$B$9))/(R$4-$A40))-Outil_de_calcul!$B$10)/100)),R$4-$A40,1)</f>
        <v>-12.971049252469037</v>
      </c>
      <c r="S40" s="21">
        <f>-PV(IF((S$4-$A40)&lt;20,(Outil_de_calcul!$B$7-Outil_de_calcul!$B$10)/100,IF((S$4-$A40)&lt;30,(((((20*Outil_de_calcul!$B$7)+(S$4-$A40-20))*Outil_de_calcul!$B$8)/(S$4-$A40))-Outil_de_calcul!$B$10)/100,((((20*Outil_de_calcul!$B$7)+(10*Outil_de_calcul!$B$8)+((S$4-$A40-30)*Outil_de_calcul!$B$9))/(S$4-$A40))-Outil_de_calcul!$B$10)/100)),S$4-$A40,1)</f>
        <v>-13.817328584775135</v>
      </c>
      <c r="T40" s="21">
        <f>-PV(IF((T$4-$A40)&lt;20,(Outil_de_calcul!$B$7-Outil_de_calcul!$B$10)/100,IF((T$4-$A40)&lt;30,(((((20*Outil_de_calcul!$B$7)+(T$4-$A40-20))*Outil_de_calcul!$B$8)/(T$4-$A40))-Outil_de_calcul!$B$10)/100,((((20*Outil_de_calcul!$B$7)+(10*Outil_de_calcul!$B$8)+((T$4-$A40-30)*Outil_de_calcul!$B$9))/(T$4-$A40))-Outil_de_calcul!$B$10)/100)),T$4-$A40,1)</f>
        <v>-15.479918188839546</v>
      </c>
      <c r="U40" s="21">
        <f>-PV(IF((U$4-$A40)&lt;20,(Outil_de_calcul!$B$7-Outil_de_calcul!$B$10)/100,IF((U$4-$A40)&lt;30,(((((20*Outil_de_calcul!$B$7)+(U$4-$A40-20))*Outil_de_calcul!$B$8)/(U$4-$A40))-Outil_de_calcul!$B$10)/100,((((20*Outil_de_calcul!$B$7)+(10*Outil_de_calcul!$B$8)+((U$4-$A40-30)*Outil_de_calcul!$B$9))/(U$4-$A40))-Outil_de_calcul!$B$10)/100)),U$4-$A40,1)</f>
        <v>-17.103334405221414</v>
      </c>
      <c r="V40" s="21">
        <f>-PV(IF((V$4-$A40)&lt;20,(Outil_de_calcul!$B$7-Outil_de_calcul!$B$10)/100,IF((V$4-$A40)&lt;30,(((((20*Outil_de_calcul!$B$7)+(V$4-$A40-20))*Outil_de_calcul!$B$8)/(V$4-$A40))-Outil_de_calcul!$B$10)/100,((((20*Outil_de_calcul!$B$7)+(10*Outil_de_calcul!$B$8)+((V$4-$A40-30)*Outil_de_calcul!$B$9))/(V$4-$A40))-Outil_de_calcul!$B$10)/100)),V$4-$A40,1)</f>
        <v>-17.900641783106643</v>
      </c>
    </row>
    <row r="41" spans="1:22" ht="15.75" customHeight="1" x14ac:dyDescent="0.2">
      <c r="A41" s="29">
        <v>36</v>
      </c>
      <c r="B41" s="21">
        <f>-PV(IF((B$4-$A41)&lt;20,(Outil_de_calcul!$B$7-Outil_de_calcul!$B$10)/100,IF((B$4-$A41)&lt;30,(((((20*Outil_de_calcul!$B$7)+(B$4-$A41-20))*Outil_de_calcul!$B$8)/(B$4-$A41))-Outil_de_calcul!$B$10)/100,((((20*Outil_de_calcul!$B$7)+(10*Outil_de_calcul!$B$8)+((B$4-$A41-30)*Outil_de_calcul!$B$9))/(B$4-$A41))-Outil_de_calcul!$B$10)/100)),B$4-$A41,1)</f>
        <v>40.105767674984712</v>
      </c>
      <c r="C41" s="21">
        <f>-PV(IF((C$4-$A41)&lt;20,(Outil_de_calcul!$B$7-Outil_de_calcul!$B$10)/100,IF((C$4-$A41)&lt;30,(((((20*Outil_de_calcul!$B$7)+(C$4-$A41-20))*Outil_de_calcul!$B$8)/(C$4-$A41))-Outil_de_calcul!$B$10)/100,((((20*Outil_de_calcul!$B$7)+(10*Outil_de_calcul!$B$8)+((C$4-$A41-30)*Outil_de_calcul!$B$9))/(C$4-$A41))-Outil_de_calcul!$B$10)/100)),C$4-$A41,1)</f>
        <v>38.875328417170202</v>
      </c>
      <c r="D41" s="21">
        <f>-PV(IF((D$4-$A41)&lt;20,(Outil_de_calcul!$B$7-Outil_de_calcul!$B$10)/100,IF((D$4-$A41)&lt;30,(((((20*Outil_de_calcul!$B$7)+(D$4-$A41-20))*Outil_de_calcul!$B$8)/(D$4-$A41))-Outil_de_calcul!$B$10)/100,((((20*Outil_de_calcul!$B$7)+(10*Outil_de_calcul!$B$8)+((D$4-$A41-30)*Outil_de_calcul!$B$9))/(D$4-$A41))-Outil_de_calcul!$B$10)/100)),D$4-$A41,1)</f>
        <v>37.648318547428289</v>
      </c>
      <c r="E41" s="21">
        <f>-PV(IF((E$4-$A41)&lt;20,(Outil_de_calcul!$B$7-Outil_de_calcul!$B$10)/100,IF((E$4-$A41)&lt;30,(((((20*Outil_de_calcul!$B$7)+(E$4-$A41-20))*Outil_de_calcul!$B$8)/(E$4-$A41))-Outil_de_calcul!$B$10)/100,((((20*Outil_de_calcul!$B$7)+(10*Outil_de_calcul!$B$8)+((E$4-$A41-30)*Outil_de_calcul!$B$9))/(E$4-$A41))-Outil_de_calcul!$B$10)/100)),E$4-$A41,1)</f>
        <v>36.424728797319382</v>
      </c>
      <c r="F41" s="21">
        <f>-PV(IF((F$4-$A41)&lt;20,(Outil_de_calcul!$B$7-Outil_de_calcul!$B$10)/100,IF((F$4-$A41)&lt;30,(((((20*Outil_de_calcul!$B$7)+(F$4-$A41-20))*Outil_de_calcul!$B$8)/(F$4-$A41))-Outil_de_calcul!$B$10)/100,((((20*Outil_de_calcul!$B$7)+(10*Outil_de_calcul!$B$8)+((F$4-$A41-30)*Outil_de_calcul!$B$9))/(F$4-$A41))-Outil_de_calcul!$B$10)/100)),F$4-$A41,1)</f>
        <v>35.204549940140545</v>
      </c>
      <c r="G41" s="21">
        <f>-PV(IF((G$4-$A41)&lt;20,(Outil_de_calcul!$B$7-Outil_de_calcul!$B$10)/100,IF((G$4-$A41)&lt;30,(((((20*Outil_de_calcul!$B$7)+(G$4-$A41-20))*Outil_de_calcul!$B$8)/(G$4-$A41))-Outil_de_calcul!$B$10)/100,((((20*Outil_de_calcul!$B$7)+(10*Outil_de_calcul!$B$8)+((G$4-$A41-30)*Outil_de_calcul!$B$9))/(G$4-$A41))-Outil_de_calcul!$B$10)/100)),G$4-$A41,1)</f>
        <v>34.063680912879398</v>
      </c>
      <c r="H41" s="21">
        <f>-PV(IF((H$4-$A41)&lt;20,(Outil_de_calcul!$B$7-Outil_de_calcul!$B$10)/100,IF((H$4-$A41)&lt;30,(((((20*Outil_de_calcul!$B$7)+(H$4-$A41-20))*Outil_de_calcul!$B$8)/(H$4-$A41))-Outil_de_calcul!$B$10)/100,((((20*Outil_de_calcul!$B$7)+(10*Outil_de_calcul!$B$8)+((H$4-$A41-30)*Outil_de_calcul!$B$9))/(H$4-$A41))-Outil_de_calcul!$B$10)/100)),H$4-$A41,1)</f>
        <v>32.781379879598553</v>
      </c>
      <c r="I41" s="21">
        <f>-PV(IF((I$4-$A41)&lt;20,(Outil_de_calcul!$B$7-Outil_de_calcul!$B$10)/100,IF((I$4-$A41)&lt;30,(((((20*Outil_de_calcul!$B$7)+(I$4-$A41-20))*Outil_de_calcul!$B$8)/(I$4-$A41))-Outil_de_calcul!$B$10)/100,((((20*Outil_de_calcul!$B$7)+(10*Outil_de_calcul!$B$8)+((I$4-$A41-30)*Outil_de_calcul!$B$9))/(I$4-$A41))-Outil_de_calcul!$B$10)/100)),I$4-$A41,1)</f>
        <v>31.507398660878614</v>
      </c>
      <c r="J41" s="21">
        <f>-PV(IF((J$4-$A41)&lt;20,(Outil_de_calcul!$B$7-Outil_de_calcul!$B$10)/100,IF((J$4-$A41)&lt;30,(((((20*Outil_de_calcul!$B$7)+(J$4-$A41-20))*Outil_de_calcul!$B$8)/(J$4-$A41))-Outil_de_calcul!$B$10)/100,((((20*Outil_de_calcul!$B$7)+(10*Outil_de_calcul!$B$8)+((J$4-$A41-30)*Outil_de_calcul!$B$9))/(J$4-$A41))-Outil_de_calcul!$B$10)/100)),J$4-$A41,1)</f>
        <v>30.241683808146483</v>
      </c>
      <c r="K41" s="21">
        <f>-PV(IF((K$4-$A41)&lt;20,(Outil_de_calcul!$B$7-Outil_de_calcul!$B$10)/100,IF((K$4-$A41)&lt;30,(((((20*Outil_de_calcul!$B$7)+(K$4-$A41-20))*Outil_de_calcul!$B$8)/(K$4-$A41))-Outil_de_calcul!$B$10)/100,((((20*Outil_de_calcul!$B$7)+(10*Outil_de_calcul!$B$8)+((K$4-$A41-30)*Outil_de_calcul!$B$9))/(K$4-$A41))-Outil_de_calcul!$B$10)/100)),K$4-$A41,1)</f>
        <v>28.984182225125725</v>
      </c>
      <c r="L41" s="21">
        <f>-PV(IF((L$4-$A41)&lt;20,(Outil_de_calcul!$B$7-Outil_de_calcul!$B$10)/100,IF((L$4-$A41)&lt;30,(((((20*Outil_de_calcul!$B$7)+(L$4-$A41-20))*Outil_de_calcul!$B$8)/(L$4-$A41))-Outil_de_calcul!$B$10)/100,((((20*Outil_de_calcul!$B$7)+(10*Outil_de_calcul!$B$8)+((L$4-$A41-30)*Outil_de_calcul!$B$9))/(L$4-$A41))-Outil_de_calcul!$B$10)/100)),L$4-$A41,1)</f>
        <v>27.734841167600141</v>
      </c>
      <c r="M41" s="21">
        <f>-PV(IF((M$4-$A41)&lt;20,(Outil_de_calcul!$B$7-Outil_de_calcul!$B$10)/100,IF((M$4-$A41)&lt;30,(((((20*Outil_de_calcul!$B$7)+(M$4-$A41-20))*Outil_de_calcul!$B$8)/(M$4-$A41))-Outil_de_calcul!$B$10)/100,((((20*Outil_de_calcul!$B$7)+(10*Outil_de_calcul!$B$8)+((M$4-$A41-30)*Outil_de_calcul!$B$9))/(M$4-$A41))-Outil_de_calcul!$B$10)/100)),M$4-$A41,1)</f>
        <v>26.493608243708113</v>
      </c>
      <c r="N41" s="21">
        <f>-PV(IF((N$4-$A41)&lt;20,(Outil_de_calcul!$B$7-Outil_de_calcul!$B$10)/100,IF((N$4-$A41)&lt;30,(((((20*Outil_de_calcul!$B$7)+(N$4-$A41-20))*Outil_de_calcul!$B$8)/(N$4-$A41))-Outil_de_calcul!$B$10)/100,((((20*Outil_de_calcul!$B$7)+(10*Outil_de_calcul!$B$8)+((N$4-$A41-30)*Outil_de_calcul!$B$9))/(N$4-$A41))-Outil_de_calcul!$B$10)/100)),N$4-$A41,1)</f>
        <v>21.451368543191212</v>
      </c>
      <c r="O41" s="21">
        <f>-PV(IF((O$4-$A41)&lt;20,(Outil_de_calcul!$B$7-Outil_de_calcul!$B$10)/100,IF((O$4-$A41)&lt;30,(((((20*Outil_de_calcul!$B$7)+(O$4-$A41-20))*Outil_de_calcul!$B$8)/(O$4-$A41))-Outil_de_calcul!$B$10)/100,((((20*Outil_de_calcul!$B$7)+(10*Outil_de_calcul!$B$8)+((O$4-$A41-30)*Outil_de_calcul!$B$9))/(O$4-$A41))-Outil_de_calcul!$B$10)/100)),O$4-$A41,1)</f>
        <v>15.327148799821474</v>
      </c>
      <c r="P41" s="21">
        <f>-PV(IF((P$4-$A41)&lt;20,(Outil_de_calcul!$B$7-Outil_de_calcul!$B$10)/100,IF((P$4-$A41)&lt;30,(((((20*Outil_de_calcul!$B$7)+(P$4-$A41-20))*Outil_de_calcul!$B$8)/(P$4-$A41))-Outil_de_calcul!$B$10)/100,((((20*Outil_de_calcul!$B$7)+(10*Outil_de_calcul!$B$8)+((P$4-$A41-30)*Outil_de_calcul!$B$9))/(P$4-$A41))-Outil_de_calcul!$B$10)/100)),P$4-$A41,1)</f>
        <v>-6.7559855872967578</v>
      </c>
      <c r="Q41" s="21">
        <f>-PV(IF((Q$4-$A41)&lt;20,(Outil_de_calcul!$B$7-Outil_de_calcul!$B$10)/100,IF((Q$4-$A41)&lt;30,(((((20*Outil_de_calcul!$B$7)+(Q$4-$A41-20))*Outil_de_calcul!$B$8)/(Q$4-$A41))-Outil_de_calcul!$B$10)/100,((((20*Outil_de_calcul!$B$7)+(10*Outil_de_calcul!$B$8)+((Q$4-$A41-30)*Outil_de_calcul!$B$9))/(Q$4-$A41))-Outil_de_calcul!$B$10)/100)),Q$4-$A41,1)</f>
        <v>-10.370825354626373</v>
      </c>
      <c r="R41" s="21">
        <f>-PV(IF((R$4-$A41)&lt;20,(Outil_de_calcul!$B$7-Outil_de_calcul!$B$10)/100,IF((R$4-$A41)&lt;30,(((((20*Outil_de_calcul!$B$7)+(R$4-$A41-20))*Outil_de_calcul!$B$8)/(R$4-$A41))-Outil_de_calcul!$B$10)/100,((((20*Outil_de_calcul!$B$7)+(10*Outil_de_calcul!$B$8)+((R$4-$A41-30)*Outil_de_calcul!$B$9))/(R$4-$A41))-Outil_de_calcul!$B$10)/100)),R$4-$A41,1)</f>
        <v>-13.817328584775135</v>
      </c>
      <c r="S41" s="21">
        <f>-PV(IF((S$4-$A41)&lt;20,(Outil_de_calcul!$B$7-Outil_de_calcul!$B$10)/100,IF((S$4-$A41)&lt;30,(((((20*Outil_de_calcul!$B$7)+(S$4-$A41-20))*Outil_de_calcul!$B$8)/(S$4-$A41))-Outil_de_calcul!$B$10)/100,((((20*Outil_de_calcul!$B$7)+(10*Outil_de_calcul!$B$8)+((S$4-$A41-30)*Outil_de_calcul!$B$9))/(S$4-$A41))-Outil_de_calcul!$B$10)/100)),S$4-$A41,1)</f>
        <v>-14.65357861093293</v>
      </c>
      <c r="T41" s="21">
        <f>-PV(IF((T$4-$A41)&lt;20,(Outil_de_calcul!$B$7-Outil_de_calcul!$B$10)/100,IF((T$4-$A41)&lt;30,(((((20*Outil_de_calcul!$B$7)+(T$4-$A41-20))*Outil_de_calcul!$B$8)/(T$4-$A41))-Outil_de_calcul!$B$10)/100,((((20*Outil_de_calcul!$B$7)+(10*Outil_de_calcul!$B$8)+((T$4-$A41-30)*Outil_de_calcul!$B$9))/(T$4-$A41))-Outil_de_calcul!$B$10)/100)),T$4-$A41,1)</f>
        <v>-16.296464767800181</v>
      </c>
      <c r="U41" s="21">
        <f>-PV(IF((U$4-$A41)&lt;20,(Outil_de_calcul!$B$7-Outil_de_calcul!$B$10)/100,IF((U$4-$A41)&lt;30,(((((20*Outil_de_calcul!$B$7)+(U$4-$A41-20))*Outil_de_calcul!$B$8)/(U$4-$A41))-Outil_de_calcul!$B$10)/100,((((20*Outil_de_calcul!$B$7)+(10*Outil_de_calcul!$B$8)+((U$4-$A41-30)*Outil_de_calcul!$B$9))/(U$4-$A41))-Outil_de_calcul!$B$10)/100)),U$4-$A41,1)</f>
        <v>-17.900641783106643</v>
      </c>
      <c r="V41" s="21">
        <f>-PV(IF((V$4-$A41)&lt;20,(Outil_de_calcul!$B$7-Outil_de_calcul!$B$10)/100,IF((V$4-$A41)&lt;30,(((((20*Outil_de_calcul!$B$7)+(V$4-$A41-20))*Outil_de_calcul!$B$8)/(V$4-$A41))-Outil_de_calcul!$B$10)/100,((((20*Outil_de_calcul!$B$7)+(10*Outil_de_calcul!$B$8)+((V$4-$A41-30)*Outil_de_calcul!$B$9))/(V$4-$A41))-Outil_de_calcul!$B$10)/100)),V$4-$A41,1)</f>
        <v>-18.688500224356115</v>
      </c>
    </row>
    <row r="42" spans="1:22" ht="15.75" customHeight="1" x14ac:dyDescent="0.2">
      <c r="A42" s="29">
        <v>37</v>
      </c>
      <c r="B42" s="21">
        <f>-PV(IF((B$4-$A42)&lt;20,(Outil_de_calcul!$B$7-Outil_de_calcul!$B$10)/100,IF((B$4-$A42)&lt;30,(((((20*Outil_de_calcul!$B$7)+(B$4-$A42-20))*Outil_de_calcul!$B$8)/(B$4-$A42))-Outil_de_calcul!$B$10)/100,((((20*Outil_de_calcul!$B$7)+(10*Outil_de_calcul!$B$8)+((B$4-$A42-30)*Outil_de_calcul!$B$9))/(B$4-$A42))-Outil_de_calcul!$B$10)/100)),B$4-$A42,1)</f>
        <v>38.875328417170202</v>
      </c>
      <c r="C42" s="21">
        <f>-PV(IF((C$4-$A42)&lt;20,(Outil_de_calcul!$B$7-Outil_de_calcul!$B$10)/100,IF((C$4-$A42)&lt;30,(((((20*Outil_de_calcul!$B$7)+(C$4-$A42-20))*Outil_de_calcul!$B$8)/(C$4-$A42))-Outil_de_calcul!$B$10)/100,((((20*Outil_de_calcul!$B$7)+(10*Outil_de_calcul!$B$8)+((C$4-$A42-30)*Outil_de_calcul!$B$9))/(C$4-$A42))-Outil_de_calcul!$B$10)/100)),C$4-$A42,1)</f>
        <v>37.648318547428289</v>
      </c>
      <c r="D42" s="21">
        <f>-PV(IF((D$4-$A42)&lt;20,(Outil_de_calcul!$B$7-Outil_de_calcul!$B$10)/100,IF((D$4-$A42)&lt;30,(((((20*Outil_de_calcul!$B$7)+(D$4-$A42-20))*Outil_de_calcul!$B$8)/(D$4-$A42))-Outil_de_calcul!$B$10)/100,((((20*Outil_de_calcul!$B$7)+(10*Outil_de_calcul!$B$8)+((D$4-$A42-30)*Outil_de_calcul!$B$9))/(D$4-$A42))-Outil_de_calcul!$B$10)/100)),D$4-$A42,1)</f>
        <v>36.424728797319382</v>
      </c>
      <c r="E42" s="21">
        <f>-PV(IF((E$4-$A42)&lt;20,(Outil_de_calcul!$B$7-Outil_de_calcul!$B$10)/100,IF((E$4-$A42)&lt;30,(((((20*Outil_de_calcul!$B$7)+(E$4-$A42-20))*Outil_de_calcul!$B$8)/(E$4-$A42))-Outil_de_calcul!$B$10)/100,((((20*Outil_de_calcul!$B$7)+(10*Outil_de_calcul!$B$8)+((E$4-$A42-30)*Outil_de_calcul!$B$9))/(E$4-$A42))-Outil_de_calcul!$B$10)/100)),E$4-$A42,1)</f>
        <v>35.204549940140545</v>
      </c>
      <c r="F42" s="21">
        <f>-PV(IF((F$4-$A42)&lt;20,(Outil_de_calcul!$B$7-Outil_de_calcul!$B$10)/100,IF((F$4-$A42)&lt;30,(((((20*Outil_de_calcul!$B$7)+(F$4-$A42-20))*Outil_de_calcul!$B$8)/(F$4-$A42))-Outil_de_calcul!$B$10)/100,((((20*Outil_de_calcul!$B$7)+(10*Outil_de_calcul!$B$8)+((F$4-$A42-30)*Outil_de_calcul!$B$9))/(F$4-$A42))-Outil_de_calcul!$B$10)/100)),F$4-$A42,1)</f>
        <v>34.063680912879398</v>
      </c>
      <c r="G42" s="21">
        <f>-PV(IF((G$4-$A42)&lt;20,(Outil_de_calcul!$B$7-Outil_de_calcul!$B$10)/100,IF((G$4-$A42)&lt;30,(((((20*Outil_de_calcul!$B$7)+(G$4-$A42-20))*Outil_de_calcul!$B$8)/(G$4-$A42))-Outil_de_calcul!$B$10)/100,((((20*Outil_de_calcul!$B$7)+(10*Outil_de_calcul!$B$8)+((G$4-$A42-30)*Outil_de_calcul!$B$9))/(G$4-$A42))-Outil_de_calcul!$B$10)/100)),G$4-$A42,1)</f>
        <v>32.781379879598553</v>
      </c>
      <c r="H42" s="21">
        <f>-PV(IF((H$4-$A42)&lt;20,(Outil_de_calcul!$B$7-Outil_de_calcul!$B$10)/100,IF((H$4-$A42)&lt;30,(((((20*Outil_de_calcul!$B$7)+(H$4-$A42-20))*Outil_de_calcul!$B$8)/(H$4-$A42))-Outil_de_calcul!$B$10)/100,((((20*Outil_de_calcul!$B$7)+(10*Outil_de_calcul!$B$8)+((H$4-$A42-30)*Outil_de_calcul!$B$9))/(H$4-$A42))-Outil_de_calcul!$B$10)/100)),H$4-$A42,1)</f>
        <v>31.507398660878614</v>
      </c>
      <c r="I42" s="21">
        <f>-PV(IF((I$4-$A42)&lt;20,(Outil_de_calcul!$B$7-Outil_de_calcul!$B$10)/100,IF((I$4-$A42)&lt;30,(((((20*Outil_de_calcul!$B$7)+(I$4-$A42-20))*Outil_de_calcul!$B$8)/(I$4-$A42))-Outil_de_calcul!$B$10)/100,((((20*Outil_de_calcul!$B$7)+(10*Outil_de_calcul!$B$8)+((I$4-$A42-30)*Outil_de_calcul!$B$9))/(I$4-$A42))-Outil_de_calcul!$B$10)/100)),I$4-$A42,1)</f>
        <v>30.241683808146483</v>
      </c>
      <c r="J42" s="21">
        <f>-PV(IF((J$4-$A42)&lt;20,(Outil_de_calcul!$B$7-Outil_de_calcul!$B$10)/100,IF((J$4-$A42)&lt;30,(((((20*Outil_de_calcul!$B$7)+(J$4-$A42-20))*Outil_de_calcul!$B$8)/(J$4-$A42))-Outil_de_calcul!$B$10)/100,((((20*Outil_de_calcul!$B$7)+(10*Outil_de_calcul!$B$8)+((J$4-$A42-30)*Outil_de_calcul!$B$9))/(J$4-$A42))-Outil_de_calcul!$B$10)/100)),J$4-$A42,1)</f>
        <v>28.984182225125725</v>
      </c>
      <c r="K42" s="21">
        <f>-PV(IF((K$4-$A42)&lt;20,(Outil_de_calcul!$B$7-Outil_de_calcul!$B$10)/100,IF((K$4-$A42)&lt;30,(((((20*Outil_de_calcul!$B$7)+(K$4-$A42-20))*Outil_de_calcul!$B$8)/(K$4-$A42))-Outil_de_calcul!$B$10)/100,((((20*Outil_de_calcul!$B$7)+(10*Outil_de_calcul!$B$8)+((K$4-$A42-30)*Outil_de_calcul!$B$9))/(K$4-$A42))-Outil_de_calcul!$B$10)/100)),K$4-$A42,1)</f>
        <v>27.734841167600141</v>
      </c>
      <c r="L42" s="21">
        <f>-PV(IF((L$4-$A42)&lt;20,(Outil_de_calcul!$B$7-Outil_de_calcul!$B$10)/100,IF((L$4-$A42)&lt;30,(((((20*Outil_de_calcul!$B$7)+(L$4-$A42-20))*Outil_de_calcul!$B$8)/(L$4-$A42))-Outil_de_calcul!$B$10)/100,((((20*Outil_de_calcul!$B$7)+(10*Outil_de_calcul!$B$8)+((L$4-$A42-30)*Outil_de_calcul!$B$9))/(L$4-$A42))-Outil_de_calcul!$B$10)/100)),L$4-$A42,1)</f>
        <v>26.493608243708113</v>
      </c>
      <c r="M42" s="21">
        <f>-PV(IF((M$4-$A42)&lt;20,(Outil_de_calcul!$B$7-Outil_de_calcul!$B$10)/100,IF((M$4-$A42)&lt;30,(((((20*Outil_de_calcul!$B$7)+(M$4-$A42-20))*Outil_de_calcul!$B$8)/(M$4-$A42))-Outil_de_calcul!$B$10)/100,((((20*Outil_de_calcul!$B$7)+(10*Outil_de_calcul!$B$8)+((M$4-$A42-30)*Outil_de_calcul!$B$9))/(M$4-$A42))-Outil_de_calcul!$B$10)/100)),M$4-$A42,1)</f>
        <v>25.260431414925709</v>
      </c>
      <c r="N42" s="21">
        <f>-PV(IF((N$4-$A42)&lt;20,(Outil_de_calcul!$B$7-Outil_de_calcul!$B$10)/100,IF((N$4-$A42)&lt;30,(((((20*Outil_de_calcul!$B$7)+(N$4-$A42-20))*Outil_de_calcul!$B$8)/(N$4-$A42))-Outil_de_calcul!$B$10)/100,((((20*Outil_de_calcul!$B$7)+(10*Outil_de_calcul!$B$8)+((N$4-$A42-30)*Outil_de_calcul!$B$9))/(N$4-$A42))-Outil_de_calcul!$B$10)/100)),N$4-$A42,1)</f>
        <v>20.197147112740634</v>
      </c>
      <c r="O42" s="21">
        <f>-PV(IF((O$4-$A42)&lt;20,(Outil_de_calcul!$B$7-Outil_de_calcul!$B$10)/100,IF((O$4-$A42)&lt;30,(((((20*Outil_de_calcul!$B$7)+(O$4-$A42-20))*Outil_de_calcul!$B$8)/(O$4-$A42))-Outil_de_calcul!$B$10)/100,((((20*Outil_de_calcul!$B$7)+(10*Outil_de_calcul!$B$8)+((O$4-$A42-30)*Outil_de_calcul!$B$9))/(O$4-$A42))-Outil_de_calcul!$B$10)/100)),O$4-$A42,1)</f>
        <v>14.145505857797811</v>
      </c>
      <c r="P42" s="21">
        <f>-PV(IF((P$4-$A42)&lt;20,(Outil_de_calcul!$B$7-Outil_de_calcul!$B$10)/100,IF((P$4-$A42)&lt;30,(((((20*Outil_de_calcul!$B$7)+(P$4-$A42-20))*Outil_de_calcul!$B$8)/(P$4-$A42))-Outil_de_calcul!$B$10)/100,((((20*Outil_de_calcul!$B$7)+(10*Outil_de_calcul!$B$8)+((P$4-$A42-30)*Outil_de_calcul!$B$9))/(P$4-$A42))-Outil_de_calcul!$B$10)/100)),P$4-$A42,1)</f>
        <v>-7.6759200046907772</v>
      </c>
      <c r="Q42" s="21">
        <f>-PV(IF((Q$4-$A42)&lt;20,(Outil_de_calcul!$B$7-Outil_de_calcul!$B$10)/100,IF((Q$4-$A42)&lt;30,(((((20*Outil_de_calcul!$B$7)+(Q$4-$A42-20))*Outil_de_calcul!$B$8)/(Q$4-$A42))-Outil_de_calcul!$B$10)/100,((((20*Outil_de_calcul!$B$7)+(10*Outil_de_calcul!$B$8)+((Q$4-$A42-30)*Outil_de_calcul!$B$9))/(Q$4-$A42))-Outil_de_calcul!$B$10)/100)),Q$4-$A42,1)</f>
        <v>-11.247920093300142</v>
      </c>
      <c r="R42" s="21">
        <f>-PV(IF((R$4-$A42)&lt;20,(Outil_de_calcul!$B$7-Outil_de_calcul!$B$10)/100,IF((R$4-$A42)&lt;30,(((((20*Outil_de_calcul!$B$7)+(R$4-$A42-20))*Outil_de_calcul!$B$8)/(R$4-$A42))-Outil_de_calcul!$B$10)/100,((((20*Outil_de_calcul!$B$7)+(10*Outil_de_calcul!$B$8)+((R$4-$A42-30)*Outil_de_calcul!$B$9))/(R$4-$A42))-Outil_de_calcul!$B$10)/100)),R$4-$A42,1)</f>
        <v>-14.65357861093293</v>
      </c>
      <c r="S42" s="21">
        <f>-PV(IF((S$4-$A42)&lt;20,(Outil_de_calcul!$B$7-Outil_de_calcul!$B$10)/100,IF((S$4-$A42)&lt;30,(((((20*Outil_de_calcul!$B$7)+(S$4-$A42-20))*Outil_de_calcul!$B$8)/(S$4-$A42))-Outil_de_calcul!$B$10)/100,((((20*Outil_de_calcul!$B$7)+(10*Outil_de_calcul!$B$8)+((S$4-$A42-30)*Outil_de_calcul!$B$9))/(S$4-$A42))-Outil_de_calcul!$B$10)/100)),S$4-$A42,1)</f>
        <v>-15.479918188839546</v>
      </c>
      <c r="T42" s="21">
        <f>-PV(IF((T$4-$A42)&lt;20,(Outil_de_calcul!$B$7-Outil_de_calcul!$B$10)/100,IF((T$4-$A42)&lt;30,(((((20*Outil_de_calcul!$B$7)+(T$4-$A42-20))*Outil_de_calcul!$B$8)/(T$4-$A42))-Outil_de_calcul!$B$10)/100,((((20*Outil_de_calcul!$B$7)+(10*Outil_de_calcul!$B$8)+((T$4-$A42-30)*Outil_de_calcul!$B$9))/(T$4-$A42))-Outil_de_calcul!$B$10)/100)),T$4-$A42,1)</f>
        <v>-17.103334405221414</v>
      </c>
      <c r="U42" s="21">
        <f>-PV(IF((U$4-$A42)&lt;20,(Outil_de_calcul!$B$7-Outil_de_calcul!$B$10)/100,IF((U$4-$A42)&lt;30,(((((20*Outil_de_calcul!$B$7)+(U$4-$A42-20))*Outil_de_calcul!$B$8)/(U$4-$A42))-Outil_de_calcul!$B$10)/100,((((20*Outil_de_calcul!$B$7)+(10*Outil_de_calcul!$B$8)+((U$4-$A42-30)*Outil_de_calcul!$B$9))/(U$4-$A42))-Outil_de_calcul!$B$10)/100)),U$4-$A42,1)</f>
        <v>-18.688500224356115</v>
      </c>
      <c r="V42" s="21">
        <f>-PV(IF((V$4-$A42)&lt;20,(Outil_de_calcul!$B$7-Outil_de_calcul!$B$10)/100,IF((V$4-$A42)&lt;30,(((((20*Outil_de_calcul!$B$7)+(V$4-$A42-20))*Outil_de_calcul!$B$8)/(V$4-$A42))-Outil_de_calcul!$B$10)/100,((((20*Outil_de_calcul!$B$7)+(10*Outil_de_calcul!$B$8)+((V$4-$A42-30)*Outil_de_calcul!$B$9))/(V$4-$A42))-Outil_de_calcul!$B$10)/100)),V$4-$A42,1)</f>
        <v>-19.46702170887372</v>
      </c>
    </row>
    <row r="43" spans="1:22" ht="15.75" customHeight="1" x14ac:dyDescent="0.2">
      <c r="A43" s="29">
        <v>38</v>
      </c>
      <c r="B43" s="21">
        <f>-PV(IF((B$4-$A43)&lt;20,(Outil_de_calcul!$B$7-Outil_de_calcul!$B$10)/100,IF((B$4-$A43)&lt;30,(((((20*Outil_de_calcul!$B$7)+(B$4-$A43-20))*Outil_de_calcul!$B$8)/(B$4-$A43))-Outil_de_calcul!$B$10)/100,((((20*Outil_de_calcul!$B$7)+(10*Outil_de_calcul!$B$8)+((B$4-$A43-30)*Outil_de_calcul!$B$9))/(B$4-$A43))-Outil_de_calcul!$B$10)/100)),B$4-$A43,1)</f>
        <v>37.648318547428289</v>
      </c>
      <c r="C43" s="21">
        <f>-PV(IF((C$4-$A43)&lt;20,(Outil_de_calcul!$B$7-Outil_de_calcul!$B$10)/100,IF((C$4-$A43)&lt;30,(((((20*Outil_de_calcul!$B$7)+(C$4-$A43-20))*Outil_de_calcul!$B$8)/(C$4-$A43))-Outil_de_calcul!$B$10)/100,((((20*Outil_de_calcul!$B$7)+(10*Outil_de_calcul!$B$8)+((C$4-$A43-30)*Outil_de_calcul!$B$9))/(C$4-$A43))-Outil_de_calcul!$B$10)/100)),C$4-$A43,1)</f>
        <v>36.424728797319382</v>
      </c>
      <c r="D43" s="21">
        <f>-PV(IF((D$4-$A43)&lt;20,(Outil_de_calcul!$B$7-Outil_de_calcul!$B$10)/100,IF((D$4-$A43)&lt;30,(((((20*Outil_de_calcul!$B$7)+(D$4-$A43-20))*Outil_de_calcul!$B$8)/(D$4-$A43))-Outil_de_calcul!$B$10)/100,((((20*Outil_de_calcul!$B$7)+(10*Outil_de_calcul!$B$8)+((D$4-$A43-30)*Outil_de_calcul!$B$9))/(D$4-$A43))-Outil_de_calcul!$B$10)/100)),D$4-$A43,1)</f>
        <v>35.204549940140545</v>
      </c>
      <c r="E43" s="21">
        <f>-PV(IF((E$4-$A43)&lt;20,(Outil_de_calcul!$B$7-Outil_de_calcul!$B$10)/100,IF((E$4-$A43)&lt;30,(((((20*Outil_de_calcul!$B$7)+(E$4-$A43-20))*Outil_de_calcul!$B$8)/(E$4-$A43))-Outil_de_calcul!$B$10)/100,((((20*Outil_de_calcul!$B$7)+(10*Outil_de_calcul!$B$8)+((E$4-$A43-30)*Outil_de_calcul!$B$9))/(E$4-$A43))-Outil_de_calcul!$B$10)/100)),E$4-$A43,1)</f>
        <v>34.063680912879398</v>
      </c>
      <c r="F43" s="21">
        <f>-PV(IF((F$4-$A43)&lt;20,(Outil_de_calcul!$B$7-Outil_de_calcul!$B$10)/100,IF((F$4-$A43)&lt;30,(((((20*Outil_de_calcul!$B$7)+(F$4-$A43-20))*Outil_de_calcul!$B$8)/(F$4-$A43))-Outil_de_calcul!$B$10)/100,((((20*Outil_de_calcul!$B$7)+(10*Outil_de_calcul!$B$8)+((F$4-$A43-30)*Outil_de_calcul!$B$9))/(F$4-$A43))-Outil_de_calcul!$B$10)/100)),F$4-$A43,1)</f>
        <v>32.781379879598553</v>
      </c>
      <c r="G43" s="21">
        <f>-PV(IF((G$4-$A43)&lt;20,(Outil_de_calcul!$B$7-Outil_de_calcul!$B$10)/100,IF((G$4-$A43)&lt;30,(((((20*Outil_de_calcul!$B$7)+(G$4-$A43-20))*Outil_de_calcul!$B$8)/(G$4-$A43))-Outil_de_calcul!$B$10)/100,((((20*Outil_de_calcul!$B$7)+(10*Outil_de_calcul!$B$8)+((G$4-$A43-30)*Outil_de_calcul!$B$9))/(G$4-$A43))-Outil_de_calcul!$B$10)/100)),G$4-$A43,1)</f>
        <v>31.507398660878614</v>
      </c>
      <c r="H43" s="21">
        <f>-PV(IF((H$4-$A43)&lt;20,(Outil_de_calcul!$B$7-Outil_de_calcul!$B$10)/100,IF((H$4-$A43)&lt;30,(((((20*Outil_de_calcul!$B$7)+(H$4-$A43-20))*Outil_de_calcul!$B$8)/(H$4-$A43))-Outil_de_calcul!$B$10)/100,((((20*Outil_de_calcul!$B$7)+(10*Outil_de_calcul!$B$8)+((H$4-$A43-30)*Outil_de_calcul!$B$9))/(H$4-$A43))-Outil_de_calcul!$B$10)/100)),H$4-$A43,1)</f>
        <v>30.241683808146483</v>
      </c>
      <c r="I43" s="21">
        <f>-PV(IF((I$4-$A43)&lt;20,(Outil_de_calcul!$B$7-Outil_de_calcul!$B$10)/100,IF((I$4-$A43)&lt;30,(((((20*Outil_de_calcul!$B$7)+(I$4-$A43-20))*Outil_de_calcul!$B$8)/(I$4-$A43))-Outil_de_calcul!$B$10)/100,((((20*Outil_de_calcul!$B$7)+(10*Outil_de_calcul!$B$8)+((I$4-$A43-30)*Outil_de_calcul!$B$9))/(I$4-$A43))-Outil_de_calcul!$B$10)/100)),I$4-$A43,1)</f>
        <v>28.984182225125725</v>
      </c>
      <c r="J43" s="21">
        <f>-PV(IF((J$4-$A43)&lt;20,(Outil_de_calcul!$B$7-Outil_de_calcul!$B$10)/100,IF((J$4-$A43)&lt;30,(((((20*Outil_de_calcul!$B$7)+(J$4-$A43-20))*Outil_de_calcul!$B$8)/(J$4-$A43))-Outil_de_calcul!$B$10)/100,((((20*Outil_de_calcul!$B$7)+(10*Outil_de_calcul!$B$8)+((J$4-$A43-30)*Outil_de_calcul!$B$9))/(J$4-$A43))-Outil_de_calcul!$B$10)/100)),J$4-$A43,1)</f>
        <v>27.734841167600141</v>
      </c>
      <c r="K43" s="21">
        <f>-PV(IF((K$4-$A43)&lt;20,(Outil_de_calcul!$B$7-Outil_de_calcul!$B$10)/100,IF((K$4-$A43)&lt;30,(((((20*Outil_de_calcul!$B$7)+(K$4-$A43-20))*Outil_de_calcul!$B$8)/(K$4-$A43))-Outil_de_calcul!$B$10)/100,((((20*Outil_de_calcul!$B$7)+(10*Outil_de_calcul!$B$8)+((K$4-$A43-30)*Outil_de_calcul!$B$9))/(K$4-$A43))-Outil_de_calcul!$B$10)/100)),K$4-$A43,1)</f>
        <v>26.493608243708113</v>
      </c>
      <c r="L43" s="21">
        <f>-PV(IF((L$4-$A43)&lt;20,(Outil_de_calcul!$B$7-Outil_de_calcul!$B$10)/100,IF((L$4-$A43)&lt;30,(((((20*Outil_de_calcul!$B$7)+(L$4-$A43-20))*Outil_de_calcul!$B$8)/(L$4-$A43))-Outil_de_calcul!$B$10)/100,((((20*Outil_de_calcul!$B$7)+(10*Outil_de_calcul!$B$8)+((L$4-$A43-30)*Outil_de_calcul!$B$9))/(L$4-$A43))-Outil_de_calcul!$B$10)/100)),L$4-$A43,1)</f>
        <v>25.260431414925709</v>
      </c>
      <c r="M43" s="21">
        <f>-PV(IF((M$4-$A43)&lt;20,(Outil_de_calcul!$B$7-Outil_de_calcul!$B$10)/100,IF((M$4-$A43)&lt;30,(((((20*Outil_de_calcul!$B$7)+(M$4-$A43-20))*Outil_de_calcul!$B$8)/(M$4-$A43))-Outil_de_calcul!$B$10)/100,((((20*Outil_de_calcul!$B$7)+(10*Outil_de_calcul!$B$8)+((M$4-$A43-30)*Outil_de_calcul!$B$9))/(M$4-$A43))-Outil_de_calcul!$B$10)/100)),M$4-$A43,1)</f>
        <v>24.035258997969077</v>
      </c>
      <c r="N43" s="21">
        <f>-PV(IF((N$4-$A43)&lt;20,(Outil_de_calcul!$B$7-Outil_de_calcul!$B$10)/100,IF((N$4-$A43)&lt;30,(((((20*Outil_de_calcul!$B$7)+(N$4-$A43-20))*Outil_de_calcul!$B$8)/(N$4-$A43))-Outil_de_calcul!$B$10)/100,((((20*Outil_de_calcul!$B$7)+(10*Outil_de_calcul!$B$8)+((N$4-$A43-30)*Outil_de_calcul!$B$9))/(N$4-$A43))-Outil_de_calcul!$B$10)/100)),N$4-$A43,1)</f>
        <v>18.957789534240067</v>
      </c>
      <c r="O43" s="21">
        <f>-PV(IF((O$4-$A43)&lt;20,(Outil_de_calcul!$B$7-Outil_de_calcul!$B$10)/100,IF((O$4-$A43)&lt;30,(((((20*Outil_de_calcul!$B$7)+(O$4-$A43-20))*Outil_de_calcul!$B$8)/(O$4-$A43))-Outil_de_calcul!$B$10)/100,((((20*Outil_de_calcul!$B$7)+(10*Outil_de_calcul!$B$8)+((O$4-$A43-30)*Outil_de_calcul!$B$9))/(O$4-$A43))-Outil_de_calcul!$B$10)/100)),O$4-$A43,1)</f>
        <v>12.977866635788459</v>
      </c>
      <c r="P43" s="21">
        <f>-PV(IF((P$4-$A43)&lt;20,(Outil_de_calcul!$B$7-Outil_de_calcul!$B$10)/100,IF((P$4-$A43)&lt;30,(((((20*Outil_de_calcul!$B$7)+(P$4-$A43-20))*Outil_de_calcul!$B$8)/(P$4-$A43))-Outil_de_calcul!$B$10)/100,((((20*Outil_de_calcul!$B$7)+(10*Outil_de_calcul!$B$8)+((P$4-$A43-30)*Outil_de_calcul!$B$9))/(P$4-$A43))-Outil_de_calcul!$B$10)/100)),P$4-$A43,1)</f>
        <v>-8.584952225190488</v>
      </c>
      <c r="Q43" s="21">
        <f>-PV(IF((Q$4-$A43)&lt;20,(Outil_de_calcul!$B$7-Outil_de_calcul!$B$10)/100,IF((Q$4-$A43)&lt;30,(((((20*Outil_de_calcul!$B$7)+(Q$4-$A43-20))*Outil_de_calcul!$B$8)/(Q$4-$A43))-Outil_de_calcul!$B$10)/100,((((20*Outil_de_calcul!$B$7)+(10*Outil_de_calcul!$B$8)+((Q$4-$A43-30)*Outil_de_calcul!$B$9))/(Q$4-$A43))-Outil_de_calcul!$B$10)/100)),Q$4-$A43,1)</f>
        <v>-12.114620330632089</v>
      </c>
      <c r="R43" s="21">
        <f>-PV(IF((R$4-$A43)&lt;20,(Outil_de_calcul!$B$7-Outil_de_calcul!$B$10)/100,IF((R$4-$A43)&lt;30,(((((20*Outil_de_calcul!$B$7)+(R$4-$A43-20))*Outil_de_calcul!$B$8)/(R$4-$A43))-Outil_de_calcul!$B$10)/100,((((20*Outil_de_calcul!$B$7)+(10*Outil_de_calcul!$B$8)+((R$4-$A43-30)*Outil_de_calcul!$B$9))/(R$4-$A43))-Outil_de_calcul!$B$10)/100)),R$4-$A43,1)</f>
        <v>-15.479918188839546</v>
      </c>
      <c r="S43" s="21">
        <f>-PV(IF((S$4-$A43)&lt;20,(Outil_de_calcul!$B$7-Outil_de_calcul!$B$10)/100,IF((S$4-$A43)&lt;30,(((((20*Outil_de_calcul!$B$7)+(S$4-$A43-20))*Outil_de_calcul!$B$8)/(S$4-$A43))-Outil_de_calcul!$B$10)/100,((((20*Outil_de_calcul!$B$7)+(10*Outil_de_calcul!$B$8)+((S$4-$A43-30)*Outil_de_calcul!$B$9))/(S$4-$A43))-Outil_de_calcul!$B$10)/100)),S$4-$A43,1)</f>
        <v>-16.296464767800181</v>
      </c>
      <c r="T43" s="21">
        <f>-PV(IF((T$4-$A43)&lt;20,(Outil_de_calcul!$B$7-Outil_de_calcul!$B$10)/100,IF((T$4-$A43)&lt;30,(((((20*Outil_de_calcul!$B$7)+(T$4-$A43-20))*Outil_de_calcul!$B$8)/(T$4-$A43))-Outil_de_calcul!$B$10)/100,((((20*Outil_de_calcul!$B$7)+(10*Outil_de_calcul!$B$8)+((T$4-$A43-30)*Outil_de_calcul!$B$9))/(T$4-$A43))-Outil_de_calcul!$B$10)/100)),T$4-$A43,1)</f>
        <v>-17.900641783106643</v>
      </c>
      <c r="U43" s="21">
        <f>-PV(IF((U$4-$A43)&lt;20,(Outil_de_calcul!$B$7-Outil_de_calcul!$B$10)/100,IF((U$4-$A43)&lt;30,(((((20*Outil_de_calcul!$B$7)+(U$4-$A43-20))*Outil_de_calcul!$B$8)/(U$4-$A43))-Outil_de_calcul!$B$10)/100,((((20*Outil_de_calcul!$B$7)+(10*Outil_de_calcul!$B$8)+((U$4-$A43-30)*Outil_de_calcul!$B$9))/(U$4-$A43))-Outil_de_calcul!$B$10)/100)),U$4-$A43,1)</f>
        <v>-19.46702170887372</v>
      </c>
      <c r="V43" s="21">
        <f>-PV(IF((V$4-$A43)&lt;20,(Outil_de_calcul!$B$7-Outil_de_calcul!$B$10)/100,IF((V$4-$A43)&lt;30,(((((20*Outil_de_calcul!$B$7)+(V$4-$A43-20))*Outil_de_calcul!$B$8)/(V$4-$A43))-Outil_de_calcul!$B$10)/100,((((20*Outil_de_calcul!$B$7)+(10*Outil_de_calcul!$B$8)+((V$4-$A43-30)*Outil_de_calcul!$B$9))/(V$4-$A43))-Outil_de_calcul!$B$10)/100)),V$4-$A43,1)</f>
        <v>-20.236316889482932</v>
      </c>
    </row>
    <row r="44" spans="1:22" ht="15.75" customHeight="1" x14ac:dyDescent="0.2">
      <c r="A44" s="29">
        <v>39</v>
      </c>
      <c r="B44" s="21">
        <f>-PV(IF((B$4-$A44)&lt;20,(Outil_de_calcul!$B$7-Outil_de_calcul!$B$10)/100,IF((B$4-$A44)&lt;30,(((((20*Outil_de_calcul!$B$7)+(B$4-$A44-20))*Outil_de_calcul!$B$8)/(B$4-$A44))-Outil_de_calcul!$B$10)/100,((((20*Outil_de_calcul!$B$7)+(10*Outil_de_calcul!$B$8)+((B$4-$A44-30)*Outil_de_calcul!$B$9))/(B$4-$A44))-Outil_de_calcul!$B$10)/100)),B$4-$A44,1)</f>
        <v>36.424728797319382</v>
      </c>
      <c r="C44" s="21">
        <f>-PV(IF((C$4-$A44)&lt;20,(Outil_de_calcul!$B$7-Outil_de_calcul!$B$10)/100,IF((C$4-$A44)&lt;30,(((((20*Outil_de_calcul!$B$7)+(C$4-$A44-20))*Outil_de_calcul!$B$8)/(C$4-$A44))-Outil_de_calcul!$B$10)/100,((((20*Outil_de_calcul!$B$7)+(10*Outil_de_calcul!$B$8)+((C$4-$A44-30)*Outil_de_calcul!$B$9))/(C$4-$A44))-Outil_de_calcul!$B$10)/100)),C$4-$A44,1)</f>
        <v>35.204549940140545</v>
      </c>
      <c r="D44" s="21">
        <f>-PV(IF((D$4-$A44)&lt;20,(Outil_de_calcul!$B$7-Outil_de_calcul!$B$10)/100,IF((D$4-$A44)&lt;30,(((((20*Outil_de_calcul!$B$7)+(D$4-$A44-20))*Outil_de_calcul!$B$8)/(D$4-$A44))-Outil_de_calcul!$B$10)/100,((((20*Outil_de_calcul!$B$7)+(10*Outil_de_calcul!$B$8)+((D$4-$A44-30)*Outil_de_calcul!$B$9))/(D$4-$A44))-Outil_de_calcul!$B$10)/100)),D$4-$A44,1)</f>
        <v>34.063680912879398</v>
      </c>
      <c r="E44" s="21">
        <f>-PV(IF((E$4-$A44)&lt;20,(Outil_de_calcul!$B$7-Outil_de_calcul!$B$10)/100,IF((E$4-$A44)&lt;30,(((((20*Outil_de_calcul!$B$7)+(E$4-$A44-20))*Outil_de_calcul!$B$8)/(E$4-$A44))-Outil_de_calcul!$B$10)/100,((((20*Outil_de_calcul!$B$7)+(10*Outil_de_calcul!$B$8)+((E$4-$A44-30)*Outil_de_calcul!$B$9))/(E$4-$A44))-Outil_de_calcul!$B$10)/100)),E$4-$A44,1)</f>
        <v>32.781379879598553</v>
      </c>
      <c r="F44" s="21">
        <f>-PV(IF((F$4-$A44)&lt;20,(Outil_de_calcul!$B$7-Outil_de_calcul!$B$10)/100,IF((F$4-$A44)&lt;30,(((((20*Outil_de_calcul!$B$7)+(F$4-$A44-20))*Outil_de_calcul!$B$8)/(F$4-$A44))-Outil_de_calcul!$B$10)/100,((((20*Outil_de_calcul!$B$7)+(10*Outil_de_calcul!$B$8)+((F$4-$A44-30)*Outil_de_calcul!$B$9))/(F$4-$A44))-Outil_de_calcul!$B$10)/100)),F$4-$A44,1)</f>
        <v>31.507398660878614</v>
      </c>
      <c r="G44" s="21">
        <f>-PV(IF((G$4-$A44)&lt;20,(Outil_de_calcul!$B$7-Outil_de_calcul!$B$10)/100,IF((G$4-$A44)&lt;30,(((((20*Outil_de_calcul!$B$7)+(G$4-$A44-20))*Outil_de_calcul!$B$8)/(G$4-$A44))-Outil_de_calcul!$B$10)/100,((((20*Outil_de_calcul!$B$7)+(10*Outil_de_calcul!$B$8)+((G$4-$A44-30)*Outil_de_calcul!$B$9))/(G$4-$A44))-Outil_de_calcul!$B$10)/100)),G$4-$A44,1)</f>
        <v>30.241683808146483</v>
      </c>
      <c r="H44" s="21">
        <f>-PV(IF((H$4-$A44)&lt;20,(Outil_de_calcul!$B$7-Outil_de_calcul!$B$10)/100,IF((H$4-$A44)&lt;30,(((((20*Outil_de_calcul!$B$7)+(H$4-$A44-20))*Outil_de_calcul!$B$8)/(H$4-$A44))-Outil_de_calcul!$B$10)/100,((((20*Outil_de_calcul!$B$7)+(10*Outil_de_calcul!$B$8)+((H$4-$A44-30)*Outil_de_calcul!$B$9))/(H$4-$A44))-Outil_de_calcul!$B$10)/100)),H$4-$A44,1)</f>
        <v>28.984182225125725</v>
      </c>
      <c r="I44" s="21">
        <f>-PV(IF((I$4-$A44)&lt;20,(Outil_de_calcul!$B$7-Outil_de_calcul!$B$10)/100,IF((I$4-$A44)&lt;30,(((((20*Outil_de_calcul!$B$7)+(I$4-$A44-20))*Outil_de_calcul!$B$8)/(I$4-$A44))-Outil_de_calcul!$B$10)/100,((((20*Outil_de_calcul!$B$7)+(10*Outil_de_calcul!$B$8)+((I$4-$A44-30)*Outil_de_calcul!$B$9))/(I$4-$A44))-Outil_de_calcul!$B$10)/100)),I$4-$A44,1)</f>
        <v>27.734841167600141</v>
      </c>
      <c r="J44" s="21">
        <f>-PV(IF((J$4-$A44)&lt;20,(Outil_de_calcul!$B$7-Outil_de_calcul!$B$10)/100,IF((J$4-$A44)&lt;30,(((((20*Outil_de_calcul!$B$7)+(J$4-$A44-20))*Outil_de_calcul!$B$8)/(J$4-$A44))-Outil_de_calcul!$B$10)/100,((((20*Outil_de_calcul!$B$7)+(10*Outil_de_calcul!$B$8)+((J$4-$A44-30)*Outil_de_calcul!$B$9))/(J$4-$A44))-Outil_de_calcul!$B$10)/100)),J$4-$A44,1)</f>
        <v>26.493608243708113</v>
      </c>
      <c r="K44" s="21">
        <f>-PV(IF((K$4-$A44)&lt;20,(Outil_de_calcul!$B$7-Outil_de_calcul!$B$10)/100,IF((K$4-$A44)&lt;30,(((((20*Outil_de_calcul!$B$7)+(K$4-$A44-20))*Outil_de_calcul!$B$8)/(K$4-$A44))-Outil_de_calcul!$B$10)/100,((((20*Outil_de_calcul!$B$7)+(10*Outil_de_calcul!$B$8)+((K$4-$A44-30)*Outil_de_calcul!$B$9))/(K$4-$A44))-Outil_de_calcul!$B$10)/100)),K$4-$A44,1)</f>
        <v>25.260431414925709</v>
      </c>
      <c r="L44" s="21">
        <f>-PV(IF((L$4-$A44)&lt;20,(Outil_de_calcul!$B$7-Outil_de_calcul!$B$10)/100,IF((L$4-$A44)&lt;30,(((((20*Outil_de_calcul!$B$7)+(L$4-$A44-20))*Outil_de_calcul!$B$8)/(L$4-$A44))-Outil_de_calcul!$B$10)/100,((((20*Outil_de_calcul!$B$7)+(10*Outil_de_calcul!$B$8)+((L$4-$A44-30)*Outil_de_calcul!$B$9))/(L$4-$A44))-Outil_de_calcul!$B$10)/100)),L$4-$A44,1)</f>
        <v>24.035258997969077</v>
      </c>
      <c r="M44" s="21">
        <f>-PV(IF((M$4-$A44)&lt;20,(Outil_de_calcul!$B$7-Outil_de_calcul!$B$10)/100,IF((M$4-$A44)&lt;30,(((((20*Outil_de_calcul!$B$7)+(M$4-$A44-20))*Outil_de_calcul!$B$8)/(M$4-$A44))-Outil_de_calcul!$B$10)/100,((((20*Outil_de_calcul!$B$7)+(10*Outil_de_calcul!$B$8)+((M$4-$A44-30)*Outil_de_calcul!$B$9))/(M$4-$A44))-Outil_de_calcul!$B$10)/100)),M$4-$A44,1)</f>
        <v>22.818039667930574</v>
      </c>
      <c r="N44" s="21">
        <f>-PV(IF((N$4-$A44)&lt;20,(Outil_de_calcul!$B$7-Outil_de_calcul!$B$10)/100,IF((N$4-$A44)&lt;30,(((((20*Outil_de_calcul!$B$7)+(N$4-$A44-20))*Outil_de_calcul!$B$8)/(N$4-$A44))-Outil_de_calcul!$B$10)/100,((((20*Outil_de_calcul!$B$7)+(10*Outil_de_calcul!$B$8)+((N$4-$A44-30)*Outil_de_calcul!$B$9))/(N$4-$A44))-Outil_de_calcul!$B$10)/100)),N$4-$A44,1)</f>
        <v>17.7331196553057</v>
      </c>
      <c r="O44" s="21">
        <f>-PV(IF((O$4-$A44)&lt;20,(Outil_de_calcul!$B$7-Outil_de_calcul!$B$10)/100,IF((O$4-$A44)&lt;30,(((((20*Outil_de_calcul!$B$7)+(O$4-$A44-20))*Outil_de_calcul!$B$8)/(O$4-$A44))-Outil_de_calcul!$B$10)/100,((((20*Outil_de_calcul!$B$7)+(10*Outil_de_calcul!$B$8)+((O$4-$A44-30)*Outil_de_calcul!$B$9))/(O$4-$A44))-Outil_de_calcul!$B$10)/100)),O$4-$A44,1)</f>
        <v>11.824065174883819</v>
      </c>
      <c r="P44" s="21">
        <f>-PV(IF((P$4-$A44)&lt;20,(Outil_de_calcul!$B$7-Outil_de_calcul!$B$10)/100,IF((P$4-$A44)&lt;30,(((((20*Outil_de_calcul!$B$7)+(P$4-$A44-20))*Outil_de_calcul!$B$8)/(P$4-$A44))-Outil_de_calcul!$B$10)/100,((((20*Outil_de_calcul!$B$7)+(10*Outil_de_calcul!$B$8)+((P$4-$A44-30)*Outil_de_calcul!$B$9))/(P$4-$A44))-Outil_de_calcul!$B$10)/100)),P$4-$A44,1)</f>
        <v>-9.4832114513725561</v>
      </c>
      <c r="Q44" s="21">
        <f>-PV(IF((Q$4-$A44)&lt;20,(Outil_de_calcul!$B$7-Outil_de_calcul!$B$10)/100,IF((Q$4-$A44)&lt;30,(((((20*Outil_de_calcul!$B$7)+(Q$4-$A44-20))*Outil_de_calcul!$B$8)/(Q$4-$A44))-Outil_de_calcul!$B$10)/100,((((20*Outil_de_calcul!$B$7)+(10*Outil_de_calcul!$B$8)+((Q$4-$A44-30)*Outil_de_calcul!$B$9))/(Q$4-$A44))-Outil_de_calcul!$B$10)/100)),Q$4-$A44,1)</f>
        <v>-12.971049252469037</v>
      </c>
      <c r="R44" s="21">
        <f>-PV(IF((R$4-$A44)&lt;20,(Outil_de_calcul!$B$7-Outil_de_calcul!$B$10)/100,IF((R$4-$A44)&lt;30,(((((20*Outil_de_calcul!$B$7)+(R$4-$A44-20))*Outil_de_calcul!$B$8)/(R$4-$A44))-Outil_de_calcul!$B$10)/100,((((20*Outil_de_calcul!$B$7)+(10*Outil_de_calcul!$B$8)+((R$4-$A44-30)*Outil_de_calcul!$B$9))/(R$4-$A44))-Outil_de_calcul!$B$10)/100)),R$4-$A44,1)</f>
        <v>-16.296464767800181</v>
      </c>
      <c r="S44" s="21">
        <f>-PV(IF((S$4-$A44)&lt;20,(Outil_de_calcul!$B$7-Outil_de_calcul!$B$10)/100,IF((S$4-$A44)&lt;30,(((((20*Outil_de_calcul!$B$7)+(S$4-$A44-20))*Outil_de_calcul!$B$8)/(S$4-$A44))-Outil_de_calcul!$B$10)/100,((((20*Outil_de_calcul!$B$7)+(10*Outil_de_calcul!$B$8)+((S$4-$A44-30)*Outil_de_calcul!$B$9))/(S$4-$A44))-Outil_de_calcul!$B$10)/100)),S$4-$A44,1)</f>
        <v>-17.103334405221414</v>
      </c>
      <c r="T44" s="21">
        <f>-PV(IF((T$4-$A44)&lt;20,(Outil_de_calcul!$B$7-Outil_de_calcul!$B$10)/100,IF((T$4-$A44)&lt;30,(((((20*Outil_de_calcul!$B$7)+(T$4-$A44-20))*Outil_de_calcul!$B$8)/(T$4-$A44))-Outil_de_calcul!$B$10)/100,((((20*Outil_de_calcul!$B$7)+(10*Outil_de_calcul!$B$8)+((T$4-$A44-30)*Outil_de_calcul!$B$9))/(T$4-$A44))-Outil_de_calcul!$B$10)/100)),T$4-$A44,1)</f>
        <v>-18.688500224356115</v>
      </c>
      <c r="U44" s="21">
        <f>-PV(IF((U$4-$A44)&lt;20,(Outil_de_calcul!$B$7-Outil_de_calcul!$B$10)/100,IF((U$4-$A44)&lt;30,(((((20*Outil_de_calcul!$B$7)+(U$4-$A44-20))*Outil_de_calcul!$B$8)/(U$4-$A44))-Outil_de_calcul!$B$10)/100,((((20*Outil_de_calcul!$B$7)+(10*Outil_de_calcul!$B$8)+((U$4-$A44-30)*Outil_de_calcul!$B$9))/(U$4-$A44))-Outil_de_calcul!$B$10)/100)),U$4-$A44,1)</f>
        <v>-20.236316889482932</v>
      </c>
      <c r="V44" s="21">
        <f>-PV(IF((V$4-$A44)&lt;20,(Outil_de_calcul!$B$7-Outil_de_calcul!$B$10)/100,IF((V$4-$A44)&lt;30,(((((20*Outil_de_calcul!$B$7)+(V$4-$A44-20))*Outil_de_calcul!$B$8)/(V$4-$A44))-Outil_de_calcul!$B$10)/100,((((20*Outil_de_calcul!$B$7)+(10*Outil_de_calcul!$B$8)+((V$4-$A44-30)*Outil_de_calcul!$B$9))/(V$4-$A44))-Outil_de_calcul!$B$10)/100)),V$4-$A44,1)</f>
        <v>-20.996495107654095</v>
      </c>
    </row>
    <row r="45" spans="1:22" ht="15.75" customHeight="1" x14ac:dyDescent="0.2">
      <c r="A45" s="29">
        <v>40</v>
      </c>
      <c r="B45" s="21">
        <f>-PV(IF((B$4-$A45)&lt;20,(Outil_de_calcul!$B$7-Outil_de_calcul!$B$10)/100,IF((B$4-$A45)&lt;30,(((((20*Outil_de_calcul!$B$7)+(B$4-$A45-20))*Outil_de_calcul!$B$8)/(B$4-$A45))-Outil_de_calcul!$B$10)/100,((((20*Outil_de_calcul!$B$7)+(10*Outil_de_calcul!$B$8)+((B$4-$A45-30)*Outil_de_calcul!$B$9))/(B$4-$A45))-Outil_de_calcul!$B$10)/100)),B$4-$A45,1)</f>
        <v>35.204549940140545</v>
      </c>
      <c r="C45" s="21">
        <f>-PV(IF((C$4-$A45)&lt;20,(Outil_de_calcul!$B$7-Outil_de_calcul!$B$10)/100,IF((C$4-$A45)&lt;30,(((((20*Outil_de_calcul!$B$7)+(C$4-$A45-20))*Outil_de_calcul!$B$8)/(C$4-$A45))-Outil_de_calcul!$B$10)/100,((((20*Outil_de_calcul!$B$7)+(10*Outil_de_calcul!$B$8)+((C$4-$A45-30)*Outil_de_calcul!$B$9))/(C$4-$A45))-Outil_de_calcul!$B$10)/100)),C$4-$A45,1)</f>
        <v>34.063680912879398</v>
      </c>
      <c r="D45" s="21">
        <f>-PV(IF((D$4-$A45)&lt;20,(Outil_de_calcul!$B$7-Outil_de_calcul!$B$10)/100,IF((D$4-$A45)&lt;30,(((((20*Outil_de_calcul!$B$7)+(D$4-$A45-20))*Outil_de_calcul!$B$8)/(D$4-$A45))-Outil_de_calcul!$B$10)/100,((((20*Outil_de_calcul!$B$7)+(10*Outil_de_calcul!$B$8)+((D$4-$A45-30)*Outil_de_calcul!$B$9))/(D$4-$A45))-Outil_de_calcul!$B$10)/100)),D$4-$A45,1)</f>
        <v>32.781379879598553</v>
      </c>
      <c r="E45" s="21">
        <f>-PV(IF((E$4-$A45)&lt;20,(Outil_de_calcul!$B$7-Outil_de_calcul!$B$10)/100,IF((E$4-$A45)&lt;30,(((((20*Outil_de_calcul!$B$7)+(E$4-$A45-20))*Outil_de_calcul!$B$8)/(E$4-$A45))-Outil_de_calcul!$B$10)/100,((((20*Outil_de_calcul!$B$7)+(10*Outil_de_calcul!$B$8)+((E$4-$A45-30)*Outil_de_calcul!$B$9))/(E$4-$A45))-Outil_de_calcul!$B$10)/100)),E$4-$A45,1)</f>
        <v>31.507398660878614</v>
      </c>
      <c r="F45" s="21">
        <f>-PV(IF((F$4-$A45)&lt;20,(Outil_de_calcul!$B$7-Outil_de_calcul!$B$10)/100,IF((F$4-$A45)&lt;30,(((((20*Outil_de_calcul!$B$7)+(F$4-$A45-20))*Outil_de_calcul!$B$8)/(F$4-$A45))-Outil_de_calcul!$B$10)/100,((((20*Outil_de_calcul!$B$7)+(10*Outil_de_calcul!$B$8)+((F$4-$A45-30)*Outil_de_calcul!$B$9))/(F$4-$A45))-Outil_de_calcul!$B$10)/100)),F$4-$A45,1)</f>
        <v>30.241683808146483</v>
      </c>
      <c r="G45" s="21">
        <f>-PV(IF((G$4-$A45)&lt;20,(Outil_de_calcul!$B$7-Outil_de_calcul!$B$10)/100,IF((G$4-$A45)&lt;30,(((((20*Outil_de_calcul!$B$7)+(G$4-$A45-20))*Outil_de_calcul!$B$8)/(G$4-$A45))-Outil_de_calcul!$B$10)/100,((((20*Outil_de_calcul!$B$7)+(10*Outil_de_calcul!$B$8)+((G$4-$A45-30)*Outil_de_calcul!$B$9))/(G$4-$A45))-Outil_de_calcul!$B$10)/100)),G$4-$A45,1)</f>
        <v>28.984182225125725</v>
      </c>
      <c r="H45" s="21">
        <f>-PV(IF((H$4-$A45)&lt;20,(Outil_de_calcul!$B$7-Outil_de_calcul!$B$10)/100,IF((H$4-$A45)&lt;30,(((((20*Outil_de_calcul!$B$7)+(H$4-$A45-20))*Outil_de_calcul!$B$8)/(H$4-$A45))-Outil_de_calcul!$B$10)/100,((((20*Outil_de_calcul!$B$7)+(10*Outil_de_calcul!$B$8)+((H$4-$A45-30)*Outil_de_calcul!$B$9))/(H$4-$A45))-Outil_de_calcul!$B$10)/100)),H$4-$A45,1)</f>
        <v>27.734841167600141</v>
      </c>
      <c r="I45" s="21">
        <f>-PV(IF((I$4-$A45)&lt;20,(Outil_de_calcul!$B$7-Outil_de_calcul!$B$10)/100,IF((I$4-$A45)&lt;30,(((((20*Outil_de_calcul!$B$7)+(I$4-$A45-20))*Outil_de_calcul!$B$8)/(I$4-$A45))-Outil_de_calcul!$B$10)/100,((((20*Outil_de_calcul!$B$7)+(10*Outil_de_calcul!$B$8)+((I$4-$A45-30)*Outil_de_calcul!$B$9))/(I$4-$A45))-Outil_de_calcul!$B$10)/100)),I$4-$A45,1)</f>
        <v>26.493608243708113</v>
      </c>
      <c r="J45" s="21">
        <f>-PV(IF((J$4-$A45)&lt;20,(Outil_de_calcul!$B$7-Outil_de_calcul!$B$10)/100,IF((J$4-$A45)&lt;30,(((((20*Outil_de_calcul!$B$7)+(J$4-$A45-20))*Outil_de_calcul!$B$8)/(J$4-$A45))-Outil_de_calcul!$B$10)/100,((((20*Outil_de_calcul!$B$7)+(10*Outil_de_calcul!$B$8)+((J$4-$A45-30)*Outil_de_calcul!$B$9))/(J$4-$A45))-Outil_de_calcul!$B$10)/100)),J$4-$A45,1)</f>
        <v>25.260431414925709</v>
      </c>
      <c r="K45" s="21">
        <f>-PV(IF((K$4-$A45)&lt;20,(Outil_de_calcul!$B$7-Outil_de_calcul!$B$10)/100,IF((K$4-$A45)&lt;30,(((((20*Outil_de_calcul!$B$7)+(K$4-$A45-20))*Outil_de_calcul!$B$8)/(K$4-$A45))-Outil_de_calcul!$B$10)/100,((((20*Outil_de_calcul!$B$7)+(10*Outil_de_calcul!$B$8)+((K$4-$A45-30)*Outil_de_calcul!$B$9))/(K$4-$A45))-Outil_de_calcul!$B$10)/100)),K$4-$A45,1)</f>
        <v>24.035258997969077</v>
      </c>
      <c r="L45" s="21">
        <f>-PV(IF((L$4-$A45)&lt;20,(Outil_de_calcul!$B$7-Outil_de_calcul!$B$10)/100,IF((L$4-$A45)&lt;30,(((((20*Outil_de_calcul!$B$7)+(L$4-$A45-20))*Outil_de_calcul!$B$8)/(L$4-$A45))-Outil_de_calcul!$B$10)/100,((((20*Outil_de_calcul!$B$7)+(10*Outil_de_calcul!$B$8)+((L$4-$A45-30)*Outil_de_calcul!$B$9))/(L$4-$A45))-Outil_de_calcul!$B$10)/100)),L$4-$A45,1)</f>
        <v>22.818039667930574</v>
      </c>
      <c r="M45" s="21">
        <f>-PV(IF((M$4-$A45)&lt;20,(Outil_de_calcul!$B$7-Outil_de_calcul!$B$10)/100,IF((M$4-$A45)&lt;30,(((((20*Outil_de_calcul!$B$7)+(M$4-$A45-20))*Outil_de_calcul!$B$8)/(M$4-$A45))-Outil_de_calcul!$B$10)/100,((((20*Outil_de_calcul!$B$7)+(10*Outil_de_calcul!$B$8)+((M$4-$A45-30)*Outil_de_calcul!$B$9))/(M$4-$A45))-Outil_de_calcul!$B$10)/100)),M$4-$A45,1)</f>
        <v>21.451368543191212</v>
      </c>
      <c r="N45" s="21">
        <f>-PV(IF((N$4-$A45)&lt;20,(Outil_de_calcul!$B$7-Outil_de_calcul!$B$10)/100,IF((N$4-$A45)&lt;30,(((((20*Outil_de_calcul!$B$7)+(N$4-$A45-20))*Outil_de_calcul!$B$8)/(N$4-$A45))-Outil_de_calcul!$B$10)/100,((((20*Outil_de_calcul!$B$7)+(10*Outil_de_calcul!$B$8)+((N$4-$A45-30)*Outil_de_calcul!$B$9))/(N$4-$A45))-Outil_de_calcul!$B$10)/100)),N$4-$A45,1)</f>
        <v>16.522963411145998</v>
      </c>
      <c r="O45" s="21">
        <f>-PV(IF((O$4-$A45)&lt;20,(Outil_de_calcul!$B$7-Outil_de_calcul!$B$10)/100,IF((O$4-$A45)&lt;30,(((((20*Outil_de_calcul!$B$7)+(O$4-$A45-20))*Outil_de_calcul!$B$8)/(O$4-$A45))-Outil_de_calcul!$B$10)/100,((((20*Outil_de_calcul!$B$7)+(10*Outil_de_calcul!$B$8)+((O$4-$A45-30)*Outil_de_calcul!$B$9))/(O$4-$A45))-Outil_de_calcul!$B$10)/100)),O$4-$A45,1)</f>
        <v>10.683937482963023</v>
      </c>
      <c r="P45" s="21">
        <f>-PV(IF((P$4-$A45)&lt;20,(Outil_de_calcul!$B$7-Outil_de_calcul!$B$10)/100,IF((P$4-$A45)&lt;30,(((((20*Outil_de_calcul!$B$7)+(P$4-$A45-20))*Outil_de_calcul!$B$8)/(P$4-$A45))-Outil_de_calcul!$B$10)/100,((((20*Outil_de_calcul!$B$7)+(10*Outil_de_calcul!$B$8)+((P$4-$A45-30)*Outil_de_calcul!$B$9))/(P$4-$A45))-Outil_de_calcul!$B$10)/100)),P$4-$A45,1)</f>
        <v>-10.370825354626373</v>
      </c>
      <c r="Q45" s="21">
        <f>-PV(IF((Q$4-$A45)&lt;20,(Outil_de_calcul!$B$7-Outil_de_calcul!$B$10)/100,IF((Q$4-$A45)&lt;30,(((((20*Outil_de_calcul!$B$7)+(Q$4-$A45-20))*Outil_de_calcul!$B$8)/(Q$4-$A45))-Outil_de_calcul!$B$10)/100,((((20*Outil_de_calcul!$B$7)+(10*Outil_de_calcul!$B$8)+((Q$4-$A45-30)*Outil_de_calcul!$B$9))/(Q$4-$A45))-Outil_de_calcul!$B$10)/100)),Q$4-$A45,1)</f>
        <v>-13.817328584775135</v>
      </c>
      <c r="R45" s="21">
        <f>-PV(IF((R$4-$A45)&lt;20,(Outil_de_calcul!$B$7-Outil_de_calcul!$B$10)/100,IF((R$4-$A45)&lt;30,(((((20*Outil_de_calcul!$B$7)+(R$4-$A45-20))*Outil_de_calcul!$B$8)/(R$4-$A45))-Outil_de_calcul!$B$10)/100,((((20*Outil_de_calcul!$B$7)+(10*Outil_de_calcul!$B$8)+((R$4-$A45-30)*Outil_de_calcul!$B$9))/(R$4-$A45))-Outil_de_calcul!$B$10)/100)),R$4-$A45,1)</f>
        <v>-17.103334405221414</v>
      </c>
      <c r="S45" s="21">
        <f>-PV(IF((S$4-$A45)&lt;20,(Outil_de_calcul!$B$7-Outil_de_calcul!$B$10)/100,IF((S$4-$A45)&lt;30,(((((20*Outil_de_calcul!$B$7)+(S$4-$A45-20))*Outil_de_calcul!$B$8)/(S$4-$A45))-Outil_de_calcul!$B$10)/100,((((20*Outil_de_calcul!$B$7)+(10*Outil_de_calcul!$B$8)+((S$4-$A45-30)*Outil_de_calcul!$B$9))/(S$4-$A45))-Outil_de_calcul!$B$10)/100)),S$4-$A45,1)</f>
        <v>-17.900641783106643</v>
      </c>
      <c r="T45" s="21">
        <f>-PV(IF((T$4-$A45)&lt;20,(Outil_de_calcul!$B$7-Outil_de_calcul!$B$10)/100,IF((T$4-$A45)&lt;30,(((((20*Outil_de_calcul!$B$7)+(T$4-$A45-20))*Outil_de_calcul!$B$8)/(T$4-$A45))-Outil_de_calcul!$B$10)/100,((((20*Outil_de_calcul!$B$7)+(10*Outil_de_calcul!$B$8)+((T$4-$A45-30)*Outil_de_calcul!$B$9))/(T$4-$A45))-Outil_de_calcul!$B$10)/100)),T$4-$A45,1)</f>
        <v>-19.46702170887372</v>
      </c>
      <c r="U45" s="21">
        <f>-PV(IF((U$4-$A45)&lt;20,(Outil_de_calcul!$B$7-Outil_de_calcul!$B$10)/100,IF((U$4-$A45)&lt;30,(((((20*Outil_de_calcul!$B$7)+(U$4-$A45-20))*Outil_de_calcul!$B$8)/(U$4-$A45))-Outil_de_calcul!$B$10)/100,((((20*Outil_de_calcul!$B$7)+(10*Outil_de_calcul!$B$8)+((U$4-$A45-30)*Outil_de_calcul!$B$9))/(U$4-$A45))-Outil_de_calcul!$B$10)/100)),U$4-$A45,1)</f>
        <v>-20.996495107654095</v>
      </c>
      <c r="V45" s="21">
        <f>-PV(IF((V$4-$A45)&lt;20,(Outil_de_calcul!$B$7-Outil_de_calcul!$B$10)/100,IF((V$4-$A45)&lt;30,(((((20*Outil_de_calcul!$B$7)+(V$4-$A45-20))*Outil_de_calcul!$B$8)/(V$4-$A45))-Outil_de_calcul!$B$10)/100,((((20*Outil_de_calcul!$B$7)+(10*Outil_de_calcul!$B$8)+((V$4-$A45-30)*Outil_de_calcul!$B$9))/(V$4-$A45))-Outil_de_calcul!$B$10)/100)),V$4-$A45,1)</f>
        <v>-21.747664409045342</v>
      </c>
    </row>
    <row r="46" spans="1:22" ht="15.75" customHeight="1" x14ac:dyDescent="0.2">
      <c r="A46" s="29">
        <v>41</v>
      </c>
      <c r="B46" s="21">
        <f>-PV(IF((B$4-$A46)&lt;20,(Outil_de_calcul!$B$7-Outil_de_calcul!$B$10)/100,IF((B$4-$A46)&lt;30,(((((20*Outil_de_calcul!$B$7)+(B$4-$A46-20))*Outil_de_calcul!$B$8)/(B$4-$A46))-Outil_de_calcul!$B$10)/100,((((20*Outil_de_calcul!$B$7)+(10*Outil_de_calcul!$B$8)+((B$4-$A46-30)*Outil_de_calcul!$B$9))/(B$4-$A46))-Outil_de_calcul!$B$10)/100)),B$4-$A46,1)</f>
        <v>34.063680912879398</v>
      </c>
      <c r="C46" s="21">
        <f>-PV(IF((C$4-$A46)&lt;20,(Outil_de_calcul!$B$7-Outil_de_calcul!$B$10)/100,IF((C$4-$A46)&lt;30,(((((20*Outil_de_calcul!$B$7)+(C$4-$A46-20))*Outil_de_calcul!$B$8)/(C$4-$A46))-Outil_de_calcul!$B$10)/100,((((20*Outil_de_calcul!$B$7)+(10*Outil_de_calcul!$B$8)+((C$4-$A46-30)*Outil_de_calcul!$B$9))/(C$4-$A46))-Outil_de_calcul!$B$10)/100)),C$4-$A46,1)</f>
        <v>32.781379879598553</v>
      </c>
      <c r="D46" s="21">
        <f>-PV(IF((D$4-$A46)&lt;20,(Outil_de_calcul!$B$7-Outil_de_calcul!$B$10)/100,IF((D$4-$A46)&lt;30,(((((20*Outil_de_calcul!$B$7)+(D$4-$A46-20))*Outil_de_calcul!$B$8)/(D$4-$A46))-Outil_de_calcul!$B$10)/100,((((20*Outil_de_calcul!$B$7)+(10*Outil_de_calcul!$B$8)+((D$4-$A46-30)*Outil_de_calcul!$B$9))/(D$4-$A46))-Outil_de_calcul!$B$10)/100)),D$4-$A46,1)</f>
        <v>31.507398660878614</v>
      </c>
      <c r="E46" s="21">
        <f>-PV(IF((E$4-$A46)&lt;20,(Outil_de_calcul!$B$7-Outil_de_calcul!$B$10)/100,IF((E$4-$A46)&lt;30,(((((20*Outil_de_calcul!$B$7)+(E$4-$A46-20))*Outil_de_calcul!$B$8)/(E$4-$A46))-Outil_de_calcul!$B$10)/100,((((20*Outil_de_calcul!$B$7)+(10*Outil_de_calcul!$B$8)+((E$4-$A46-30)*Outil_de_calcul!$B$9))/(E$4-$A46))-Outil_de_calcul!$B$10)/100)),E$4-$A46,1)</f>
        <v>30.241683808146483</v>
      </c>
      <c r="F46" s="21">
        <f>-PV(IF((F$4-$A46)&lt;20,(Outil_de_calcul!$B$7-Outil_de_calcul!$B$10)/100,IF((F$4-$A46)&lt;30,(((((20*Outil_de_calcul!$B$7)+(F$4-$A46-20))*Outil_de_calcul!$B$8)/(F$4-$A46))-Outil_de_calcul!$B$10)/100,((((20*Outil_de_calcul!$B$7)+(10*Outil_de_calcul!$B$8)+((F$4-$A46-30)*Outil_de_calcul!$B$9))/(F$4-$A46))-Outil_de_calcul!$B$10)/100)),F$4-$A46,1)</f>
        <v>28.984182225125725</v>
      </c>
      <c r="G46" s="21">
        <f>-PV(IF((G$4-$A46)&lt;20,(Outil_de_calcul!$B$7-Outil_de_calcul!$B$10)/100,IF((G$4-$A46)&lt;30,(((((20*Outil_de_calcul!$B$7)+(G$4-$A46-20))*Outil_de_calcul!$B$8)/(G$4-$A46))-Outil_de_calcul!$B$10)/100,((((20*Outil_de_calcul!$B$7)+(10*Outil_de_calcul!$B$8)+((G$4-$A46-30)*Outil_de_calcul!$B$9))/(G$4-$A46))-Outil_de_calcul!$B$10)/100)),G$4-$A46,1)</f>
        <v>27.734841167600141</v>
      </c>
      <c r="H46" s="21">
        <f>-PV(IF((H$4-$A46)&lt;20,(Outil_de_calcul!$B$7-Outil_de_calcul!$B$10)/100,IF((H$4-$A46)&lt;30,(((((20*Outil_de_calcul!$B$7)+(H$4-$A46-20))*Outil_de_calcul!$B$8)/(H$4-$A46))-Outil_de_calcul!$B$10)/100,((((20*Outil_de_calcul!$B$7)+(10*Outil_de_calcul!$B$8)+((H$4-$A46-30)*Outil_de_calcul!$B$9))/(H$4-$A46))-Outil_de_calcul!$B$10)/100)),H$4-$A46,1)</f>
        <v>26.493608243708113</v>
      </c>
      <c r="I46" s="21">
        <f>-PV(IF((I$4-$A46)&lt;20,(Outil_de_calcul!$B$7-Outil_de_calcul!$B$10)/100,IF((I$4-$A46)&lt;30,(((((20*Outil_de_calcul!$B$7)+(I$4-$A46-20))*Outil_de_calcul!$B$8)/(I$4-$A46))-Outil_de_calcul!$B$10)/100,((((20*Outil_de_calcul!$B$7)+(10*Outil_de_calcul!$B$8)+((I$4-$A46-30)*Outil_de_calcul!$B$9))/(I$4-$A46))-Outil_de_calcul!$B$10)/100)),I$4-$A46,1)</f>
        <v>25.260431414925709</v>
      </c>
      <c r="J46" s="21">
        <f>-PV(IF((J$4-$A46)&lt;20,(Outil_de_calcul!$B$7-Outil_de_calcul!$B$10)/100,IF((J$4-$A46)&lt;30,(((((20*Outil_de_calcul!$B$7)+(J$4-$A46-20))*Outil_de_calcul!$B$8)/(J$4-$A46))-Outil_de_calcul!$B$10)/100,((((20*Outil_de_calcul!$B$7)+(10*Outil_de_calcul!$B$8)+((J$4-$A46-30)*Outil_de_calcul!$B$9))/(J$4-$A46))-Outil_de_calcul!$B$10)/100)),J$4-$A46,1)</f>
        <v>24.035258997969077</v>
      </c>
      <c r="K46" s="21">
        <f>-PV(IF((K$4-$A46)&lt;20,(Outil_de_calcul!$B$7-Outil_de_calcul!$B$10)/100,IF((K$4-$A46)&lt;30,(((((20*Outil_de_calcul!$B$7)+(K$4-$A46-20))*Outil_de_calcul!$B$8)/(K$4-$A46))-Outil_de_calcul!$B$10)/100,((((20*Outil_de_calcul!$B$7)+(10*Outil_de_calcul!$B$8)+((K$4-$A46-30)*Outil_de_calcul!$B$9))/(K$4-$A46))-Outil_de_calcul!$B$10)/100)),K$4-$A46,1)</f>
        <v>22.818039667930574</v>
      </c>
      <c r="L46" s="21">
        <f>-PV(IF((L$4-$A46)&lt;20,(Outil_de_calcul!$B$7-Outil_de_calcul!$B$10)/100,IF((L$4-$A46)&lt;30,(((((20*Outil_de_calcul!$B$7)+(L$4-$A46-20))*Outil_de_calcul!$B$8)/(L$4-$A46))-Outil_de_calcul!$B$10)/100,((((20*Outil_de_calcul!$B$7)+(10*Outil_de_calcul!$B$8)+((L$4-$A46-30)*Outil_de_calcul!$B$9))/(L$4-$A46))-Outil_de_calcul!$B$10)/100)),L$4-$A46,1)</f>
        <v>21.451368543191212</v>
      </c>
      <c r="M46" s="21">
        <f>-PV(IF((M$4-$A46)&lt;20,(Outil_de_calcul!$B$7-Outil_de_calcul!$B$10)/100,IF((M$4-$A46)&lt;30,(((((20*Outil_de_calcul!$B$7)+(M$4-$A46-20))*Outil_de_calcul!$B$8)/(M$4-$A46))-Outil_de_calcul!$B$10)/100,((((20*Outil_de_calcul!$B$7)+(10*Outil_de_calcul!$B$8)+((M$4-$A46-30)*Outil_de_calcul!$B$9))/(M$4-$A46))-Outil_de_calcul!$B$10)/100)),M$4-$A46,1)</f>
        <v>20.197147112740634</v>
      </c>
      <c r="N46" s="21">
        <f>-PV(IF((N$4-$A46)&lt;20,(Outil_de_calcul!$B$7-Outil_de_calcul!$B$10)/100,IF((N$4-$A46)&lt;30,(((((20*Outil_de_calcul!$B$7)+(N$4-$A46-20))*Outil_de_calcul!$B$8)/(N$4-$A46))-Outil_de_calcul!$B$10)/100,((((20*Outil_de_calcul!$B$7)+(10*Outil_de_calcul!$B$8)+((N$4-$A46-30)*Outil_de_calcul!$B$9))/(N$4-$A46))-Outil_de_calcul!$B$10)/100)),N$4-$A46,1)</f>
        <v>15.327148799821474</v>
      </c>
      <c r="O46" s="21">
        <f>-PV(IF((O$4-$A46)&lt;20,(Outil_de_calcul!$B$7-Outil_de_calcul!$B$10)/100,IF((O$4-$A46)&lt;30,(((((20*Outil_de_calcul!$B$7)+(O$4-$A46-20))*Outil_de_calcul!$B$8)/(O$4-$A46))-Outil_de_calcul!$B$10)/100,((((20*Outil_de_calcul!$B$7)+(10*Outil_de_calcul!$B$8)+((O$4-$A46-30)*Outil_de_calcul!$B$9))/(O$4-$A46))-Outil_de_calcul!$B$10)/100)),O$4-$A46,1)</f>
        <v>9.5573215113855188</v>
      </c>
      <c r="P46" s="21">
        <f>-PV(IF((P$4-$A46)&lt;20,(Outil_de_calcul!$B$7-Outil_de_calcul!$B$10)/100,IF((P$4-$A46)&lt;30,(((((20*Outil_de_calcul!$B$7)+(P$4-$A46-20))*Outil_de_calcul!$B$8)/(P$4-$A46))-Outil_de_calcul!$B$10)/100,((((20*Outil_de_calcul!$B$7)+(10*Outil_de_calcul!$B$8)+((P$4-$A46-30)*Outil_de_calcul!$B$9))/(P$4-$A46))-Outil_de_calcul!$B$10)/100)),P$4-$A46,1)</f>
        <v>-11.247920093300142</v>
      </c>
      <c r="Q46" s="21">
        <f>-PV(IF((Q$4-$A46)&lt;20,(Outil_de_calcul!$B$7-Outil_de_calcul!$B$10)/100,IF((Q$4-$A46)&lt;30,(((((20*Outil_de_calcul!$B$7)+(Q$4-$A46-20))*Outil_de_calcul!$B$8)/(Q$4-$A46))-Outil_de_calcul!$B$10)/100,((((20*Outil_de_calcul!$B$7)+(10*Outil_de_calcul!$B$8)+((Q$4-$A46-30)*Outil_de_calcul!$B$9))/(Q$4-$A46))-Outil_de_calcul!$B$10)/100)),Q$4-$A46,1)</f>
        <v>-14.65357861093293</v>
      </c>
      <c r="R46" s="21">
        <f>-PV(IF((R$4-$A46)&lt;20,(Outil_de_calcul!$B$7-Outil_de_calcul!$B$10)/100,IF((R$4-$A46)&lt;30,(((((20*Outil_de_calcul!$B$7)+(R$4-$A46-20))*Outil_de_calcul!$B$8)/(R$4-$A46))-Outil_de_calcul!$B$10)/100,((((20*Outil_de_calcul!$B$7)+(10*Outil_de_calcul!$B$8)+((R$4-$A46-30)*Outil_de_calcul!$B$9))/(R$4-$A46))-Outil_de_calcul!$B$10)/100)),R$4-$A46,1)</f>
        <v>-17.900641783106643</v>
      </c>
      <c r="S46" s="21">
        <f>-PV(IF((S$4-$A46)&lt;20,(Outil_de_calcul!$B$7-Outil_de_calcul!$B$10)/100,IF((S$4-$A46)&lt;30,(((((20*Outil_de_calcul!$B$7)+(S$4-$A46-20))*Outil_de_calcul!$B$8)/(S$4-$A46))-Outil_de_calcul!$B$10)/100,((((20*Outil_de_calcul!$B$7)+(10*Outil_de_calcul!$B$8)+((S$4-$A46-30)*Outil_de_calcul!$B$9))/(S$4-$A46))-Outil_de_calcul!$B$10)/100)),S$4-$A46,1)</f>
        <v>-18.688500224356115</v>
      </c>
      <c r="T46" s="21">
        <f>-PV(IF((T$4-$A46)&lt;20,(Outil_de_calcul!$B$7-Outil_de_calcul!$B$10)/100,IF((T$4-$A46)&lt;30,(((((20*Outil_de_calcul!$B$7)+(T$4-$A46-20))*Outil_de_calcul!$B$8)/(T$4-$A46))-Outil_de_calcul!$B$10)/100,((((20*Outil_de_calcul!$B$7)+(10*Outil_de_calcul!$B$8)+((T$4-$A46-30)*Outil_de_calcul!$B$9))/(T$4-$A46))-Outil_de_calcul!$B$10)/100)),T$4-$A46,1)</f>
        <v>-20.236316889482932</v>
      </c>
      <c r="U46" s="21">
        <f>-PV(IF((U$4-$A46)&lt;20,(Outil_de_calcul!$B$7-Outil_de_calcul!$B$10)/100,IF((U$4-$A46)&lt;30,(((((20*Outil_de_calcul!$B$7)+(U$4-$A46-20))*Outil_de_calcul!$B$8)/(U$4-$A46))-Outil_de_calcul!$B$10)/100,((((20*Outil_de_calcul!$B$7)+(10*Outil_de_calcul!$B$8)+((U$4-$A46-30)*Outil_de_calcul!$B$9))/(U$4-$A46))-Outil_de_calcul!$B$10)/100)),U$4-$A46,1)</f>
        <v>-21.747664409045342</v>
      </c>
      <c r="V46" s="21">
        <f>-PV(IF((V$4-$A46)&lt;20,(Outil_de_calcul!$B$7-Outil_de_calcul!$B$10)/100,IF((V$4-$A46)&lt;30,(((((20*Outil_de_calcul!$B$7)+(V$4-$A46-20))*Outil_de_calcul!$B$8)/(V$4-$A46))-Outil_de_calcul!$B$10)/100,((((20*Outil_de_calcul!$B$7)+(10*Outil_de_calcul!$B$8)+((V$4-$A46-30)*Outil_de_calcul!$B$9))/(V$4-$A46))-Outil_de_calcul!$B$10)/100)),V$4-$A46,1)</f>
        <v>-22.489931558859364</v>
      </c>
    </row>
    <row r="47" spans="1:22" ht="15.75" customHeight="1" x14ac:dyDescent="0.2">
      <c r="A47" s="29">
        <v>42</v>
      </c>
      <c r="B47" s="21">
        <f>-PV(IF((B$4-$A47)&lt;20,(Outil_de_calcul!$B$7-Outil_de_calcul!$B$10)/100,IF((B$4-$A47)&lt;30,(((((20*Outil_de_calcul!$B$7)+(B$4-$A47-20))*Outil_de_calcul!$B$8)/(B$4-$A47))-Outil_de_calcul!$B$10)/100,((((20*Outil_de_calcul!$B$7)+(10*Outil_de_calcul!$B$8)+((B$4-$A47-30)*Outil_de_calcul!$B$9))/(B$4-$A47))-Outil_de_calcul!$B$10)/100)),B$4-$A47,1)</f>
        <v>32.781379879598553</v>
      </c>
      <c r="C47" s="21">
        <f>-PV(IF((C$4-$A47)&lt;20,(Outil_de_calcul!$B$7-Outil_de_calcul!$B$10)/100,IF((C$4-$A47)&lt;30,(((((20*Outil_de_calcul!$B$7)+(C$4-$A47-20))*Outil_de_calcul!$B$8)/(C$4-$A47))-Outil_de_calcul!$B$10)/100,((((20*Outil_de_calcul!$B$7)+(10*Outil_de_calcul!$B$8)+((C$4-$A47-30)*Outil_de_calcul!$B$9))/(C$4-$A47))-Outil_de_calcul!$B$10)/100)),C$4-$A47,1)</f>
        <v>31.507398660878614</v>
      </c>
      <c r="D47" s="21">
        <f>-PV(IF((D$4-$A47)&lt;20,(Outil_de_calcul!$B$7-Outil_de_calcul!$B$10)/100,IF((D$4-$A47)&lt;30,(((((20*Outil_de_calcul!$B$7)+(D$4-$A47-20))*Outil_de_calcul!$B$8)/(D$4-$A47))-Outil_de_calcul!$B$10)/100,((((20*Outil_de_calcul!$B$7)+(10*Outil_de_calcul!$B$8)+((D$4-$A47-30)*Outil_de_calcul!$B$9))/(D$4-$A47))-Outil_de_calcul!$B$10)/100)),D$4-$A47,1)</f>
        <v>30.241683808146483</v>
      </c>
      <c r="E47" s="21">
        <f>-PV(IF((E$4-$A47)&lt;20,(Outil_de_calcul!$B$7-Outil_de_calcul!$B$10)/100,IF((E$4-$A47)&lt;30,(((((20*Outil_de_calcul!$B$7)+(E$4-$A47-20))*Outil_de_calcul!$B$8)/(E$4-$A47))-Outil_de_calcul!$B$10)/100,((((20*Outil_de_calcul!$B$7)+(10*Outil_de_calcul!$B$8)+((E$4-$A47-30)*Outil_de_calcul!$B$9))/(E$4-$A47))-Outil_de_calcul!$B$10)/100)),E$4-$A47,1)</f>
        <v>28.984182225125725</v>
      </c>
      <c r="F47" s="21">
        <f>-PV(IF((F$4-$A47)&lt;20,(Outil_de_calcul!$B$7-Outil_de_calcul!$B$10)/100,IF((F$4-$A47)&lt;30,(((((20*Outil_de_calcul!$B$7)+(F$4-$A47-20))*Outil_de_calcul!$B$8)/(F$4-$A47))-Outil_de_calcul!$B$10)/100,((((20*Outil_de_calcul!$B$7)+(10*Outil_de_calcul!$B$8)+((F$4-$A47-30)*Outil_de_calcul!$B$9))/(F$4-$A47))-Outil_de_calcul!$B$10)/100)),F$4-$A47,1)</f>
        <v>27.734841167600141</v>
      </c>
      <c r="G47" s="21">
        <f>-PV(IF((G$4-$A47)&lt;20,(Outil_de_calcul!$B$7-Outil_de_calcul!$B$10)/100,IF((G$4-$A47)&lt;30,(((((20*Outil_de_calcul!$B$7)+(G$4-$A47-20))*Outil_de_calcul!$B$8)/(G$4-$A47))-Outil_de_calcul!$B$10)/100,((((20*Outil_de_calcul!$B$7)+(10*Outil_de_calcul!$B$8)+((G$4-$A47-30)*Outil_de_calcul!$B$9))/(G$4-$A47))-Outil_de_calcul!$B$10)/100)),G$4-$A47,1)</f>
        <v>26.493608243708113</v>
      </c>
      <c r="H47" s="21">
        <f>-PV(IF((H$4-$A47)&lt;20,(Outil_de_calcul!$B$7-Outil_de_calcul!$B$10)/100,IF((H$4-$A47)&lt;30,(((((20*Outil_de_calcul!$B$7)+(H$4-$A47-20))*Outil_de_calcul!$B$8)/(H$4-$A47))-Outil_de_calcul!$B$10)/100,((((20*Outil_de_calcul!$B$7)+(10*Outil_de_calcul!$B$8)+((H$4-$A47-30)*Outil_de_calcul!$B$9))/(H$4-$A47))-Outil_de_calcul!$B$10)/100)),H$4-$A47,1)</f>
        <v>25.260431414925709</v>
      </c>
      <c r="I47" s="21">
        <f>-PV(IF((I$4-$A47)&lt;20,(Outil_de_calcul!$B$7-Outil_de_calcul!$B$10)/100,IF((I$4-$A47)&lt;30,(((((20*Outil_de_calcul!$B$7)+(I$4-$A47-20))*Outil_de_calcul!$B$8)/(I$4-$A47))-Outil_de_calcul!$B$10)/100,((((20*Outil_de_calcul!$B$7)+(10*Outil_de_calcul!$B$8)+((I$4-$A47-30)*Outil_de_calcul!$B$9))/(I$4-$A47))-Outil_de_calcul!$B$10)/100)),I$4-$A47,1)</f>
        <v>24.035258997969077</v>
      </c>
      <c r="J47" s="21">
        <f>-PV(IF((J$4-$A47)&lt;20,(Outil_de_calcul!$B$7-Outil_de_calcul!$B$10)/100,IF((J$4-$A47)&lt;30,(((((20*Outil_de_calcul!$B$7)+(J$4-$A47-20))*Outil_de_calcul!$B$8)/(J$4-$A47))-Outil_de_calcul!$B$10)/100,((((20*Outil_de_calcul!$B$7)+(10*Outil_de_calcul!$B$8)+((J$4-$A47-30)*Outil_de_calcul!$B$9))/(J$4-$A47))-Outil_de_calcul!$B$10)/100)),J$4-$A47,1)</f>
        <v>22.818039667930574</v>
      </c>
      <c r="K47" s="21">
        <f>-PV(IF((K$4-$A47)&lt;20,(Outil_de_calcul!$B$7-Outil_de_calcul!$B$10)/100,IF((K$4-$A47)&lt;30,(((((20*Outil_de_calcul!$B$7)+(K$4-$A47-20))*Outil_de_calcul!$B$8)/(K$4-$A47))-Outil_de_calcul!$B$10)/100,((((20*Outil_de_calcul!$B$7)+(10*Outil_de_calcul!$B$8)+((K$4-$A47-30)*Outil_de_calcul!$B$9))/(K$4-$A47))-Outil_de_calcul!$B$10)/100)),K$4-$A47,1)</f>
        <v>21.451368543191212</v>
      </c>
      <c r="L47" s="21">
        <f>-PV(IF((L$4-$A47)&lt;20,(Outil_de_calcul!$B$7-Outil_de_calcul!$B$10)/100,IF((L$4-$A47)&lt;30,(((((20*Outil_de_calcul!$B$7)+(L$4-$A47-20))*Outil_de_calcul!$B$8)/(L$4-$A47))-Outil_de_calcul!$B$10)/100,((((20*Outil_de_calcul!$B$7)+(10*Outil_de_calcul!$B$8)+((L$4-$A47-30)*Outil_de_calcul!$B$9))/(L$4-$A47))-Outil_de_calcul!$B$10)/100)),L$4-$A47,1)</f>
        <v>20.197147112740634</v>
      </c>
      <c r="M47" s="21">
        <f>-PV(IF((M$4-$A47)&lt;20,(Outil_de_calcul!$B$7-Outil_de_calcul!$B$10)/100,IF((M$4-$A47)&lt;30,(((((20*Outil_de_calcul!$B$7)+(M$4-$A47-20))*Outil_de_calcul!$B$8)/(M$4-$A47))-Outil_de_calcul!$B$10)/100,((((20*Outil_de_calcul!$B$7)+(10*Outil_de_calcul!$B$8)+((M$4-$A47-30)*Outil_de_calcul!$B$9))/(M$4-$A47))-Outil_de_calcul!$B$10)/100)),M$4-$A47,1)</f>
        <v>18.957789534240067</v>
      </c>
      <c r="N47" s="21">
        <f>-PV(IF((N$4-$A47)&lt;20,(Outil_de_calcul!$B$7-Outil_de_calcul!$B$10)/100,IF((N$4-$A47)&lt;30,(((((20*Outil_de_calcul!$B$7)+(N$4-$A47-20))*Outil_de_calcul!$B$8)/(N$4-$A47))-Outil_de_calcul!$B$10)/100,((((20*Outil_de_calcul!$B$7)+(10*Outil_de_calcul!$B$8)+((N$4-$A47-30)*Outil_de_calcul!$B$9))/(N$4-$A47))-Outil_de_calcul!$B$10)/100)),N$4-$A47,1)</f>
        <v>14.145505857797811</v>
      </c>
      <c r="O47" s="21">
        <f>-PV(IF((O$4-$A47)&lt;20,(Outil_de_calcul!$B$7-Outil_de_calcul!$B$10)/100,IF((O$4-$A47)&lt;30,(((((20*Outil_de_calcul!$B$7)+(O$4-$A47-20))*Outil_de_calcul!$B$8)/(O$4-$A47))-Outil_de_calcul!$B$10)/100,((((20*Outil_de_calcul!$B$7)+(10*Outil_de_calcul!$B$8)+((O$4-$A47-30)*Outil_de_calcul!$B$9))/(O$4-$A47))-Outil_de_calcul!$B$10)/100)),O$4-$A47,1)</f>
        <v>8.4440571319587026</v>
      </c>
      <c r="P47" s="21">
        <f>-PV(IF((P$4-$A47)&lt;20,(Outil_de_calcul!$B$7-Outil_de_calcul!$B$10)/100,IF((P$4-$A47)&lt;30,(((((20*Outil_de_calcul!$B$7)+(P$4-$A47-20))*Outil_de_calcul!$B$8)/(P$4-$A47))-Outil_de_calcul!$B$10)/100,((((20*Outil_de_calcul!$B$7)+(10*Outil_de_calcul!$B$8)+((P$4-$A47-30)*Outil_de_calcul!$B$9))/(P$4-$A47))-Outil_de_calcul!$B$10)/100)),P$4-$A47,1)</f>
        <v>-12.114620330632089</v>
      </c>
      <c r="Q47" s="21">
        <f>-PV(IF((Q$4-$A47)&lt;20,(Outil_de_calcul!$B$7-Outil_de_calcul!$B$10)/100,IF((Q$4-$A47)&lt;30,(((((20*Outil_de_calcul!$B$7)+(Q$4-$A47-20))*Outil_de_calcul!$B$8)/(Q$4-$A47))-Outil_de_calcul!$B$10)/100,((((20*Outil_de_calcul!$B$7)+(10*Outil_de_calcul!$B$8)+((Q$4-$A47-30)*Outil_de_calcul!$B$9))/(Q$4-$A47))-Outil_de_calcul!$B$10)/100)),Q$4-$A47,1)</f>
        <v>-15.479918188839546</v>
      </c>
      <c r="R47" s="21">
        <f>-PV(IF((R$4-$A47)&lt;20,(Outil_de_calcul!$B$7-Outil_de_calcul!$B$10)/100,IF((R$4-$A47)&lt;30,(((((20*Outil_de_calcul!$B$7)+(R$4-$A47-20))*Outil_de_calcul!$B$8)/(R$4-$A47))-Outil_de_calcul!$B$10)/100,((((20*Outil_de_calcul!$B$7)+(10*Outil_de_calcul!$B$8)+((R$4-$A47-30)*Outil_de_calcul!$B$9))/(R$4-$A47))-Outil_de_calcul!$B$10)/100)),R$4-$A47,1)</f>
        <v>-18.688500224356115</v>
      </c>
      <c r="S47" s="21">
        <f>-PV(IF((S$4-$A47)&lt;20,(Outil_de_calcul!$B$7-Outil_de_calcul!$B$10)/100,IF((S$4-$A47)&lt;30,(((((20*Outil_de_calcul!$B$7)+(S$4-$A47-20))*Outil_de_calcul!$B$8)/(S$4-$A47))-Outil_de_calcul!$B$10)/100,((((20*Outil_de_calcul!$B$7)+(10*Outil_de_calcul!$B$8)+((S$4-$A47-30)*Outil_de_calcul!$B$9))/(S$4-$A47))-Outil_de_calcul!$B$10)/100)),S$4-$A47,1)</f>
        <v>-19.46702170887372</v>
      </c>
      <c r="T47" s="21">
        <f>-PV(IF((T$4-$A47)&lt;20,(Outil_de_calcul!$B$7-Outil_de_calcul!$B$10)/100,IF((T$4-$A47)&lt;30,(((((20*Outil_de_calcul!$B$7)+(T$4-$A47-20))*Outil_de_calcul!$B$8)/(T$4-$A47))-Outil_de_calcul!$B$10)/100,((((20*Outil_de_calcul!$B$7)+(10*Outil_de_calcul!$B$8)+((T$4-$A47-30)*Outil_de_calcul!$B$9))/(T$4-$A47))-Outil_de_calcul!$B$10)/100)),T$4-$A47,1)</f>
        <v>-20.996495107654095</v>
      </c>
      <c r="U47" s="21">
        <f>-PV(IF((U$4-$A47)&lt;20,(Outil_de_calcul!$B$7-Outil_de_calcul!$B$10)/100,IF((U$4-$A47)&lt;30,(((((20*Outil_de_calcul!$B$7)+(U$4-$A47-20))*Outil_de_calcul!$B$8)/(U$4-$A47))-Outil_de_calcul!$B$10)/100,((((20*Outil_de_calcul!$B$7)+(10*Outil_de_calcul!$B$8)+((U$4-$A47-30)*Outil_de_calcul!$B$9))/(U$4-$A47))-Outil_de_calcul!$B$10)/100)),U$4-$A47,1)</f>
        <v>-22.489931558859364</v>
      </c>
      <c r="V47" s="21">
        <f>-PV(IF((V$4-$A47)&lt;20,(Outil_de_calcul!$B$7-Outil_de_calcul!$B$10)/100,IF((V$4-$A47)&lt;30,(((((20*Outil_de_calcul!$B$7)+(V$4-$A47-20))*Outil_de_calcul!$B$8)/(V$4-$A47))-Outil_de_calcul!$B$10)/100,((((20*Outil_de_calcul!$B$7)+(10*Outil_de_calcul!$B$8)+((V$4-$A47-30)*Outil_de_calcul!$B$9))/(V$4-$A47))-Outil_de_calcul!$B$10)/100)),V$4-$A47,1)</f>
        <v>-23.223402057018173</v>
      </c>
    </row>
    <row r="48" spans="1:22" ht="15.75" customHeight="1" x14ac:dyDescent="0.2">
      <c r="A48" s="29">
        <v>43</v>
      </c>
      <c r="B48" s="21">
        <f>-PV(IF((B$4-$A48)&lt;20,(Outil_de_calcul!$B$7-Outil_de_calcul!$B$10)/100,IF((B$4-$A48)&lt;30,(((((20*Outil_de_calcul!$B$7)+(B$4-$A48-20))*Outil_de_calcul!$B$8)/(B$4-$A48))-Outil_de_calcul!$B$10)/100,((((20*Outil_de_calcul!$B$7)+(10*Outil_de_calcul!$B$8)+((B$4-$A48-30)*Outil_de_calcul!$B$9))/(B$4-$A48))-Outil_de_calcul!$B$10)/100)),B$4-$A48,1)</f>
        <v>31.507398660878614</v>
      </c>
      <c r="C48" s="21">
        <f>-PV(IF((C$4-$A48)&lt;20,(Outil_de_calcul!$B$7-Outil_de_calcul!$B$10)/100,IF((C$4-$A48)&lt;30,(((((20*Outil_de_calcul!$B$7)+(C$4-$A48-20))*Outil_de_calcul!$B$8)/(C$4-$A48))-Outil_de_calcul!$B$10)/100,((((20*Outil_de_calcul!$B$7)+(10*Outil_de_calcul!$B$8)+((C$4-$A48-30)*Outil_de_calcul!$B$9))/(C$4-$A48))-Outil_de_calcul!$B$10)/100)),C$4-$A48,1)</f>
        <v>30.241683808146483</v>
      </c>
      <c r="D48" s="21">
        <f>-PV(IF((D$4-$A48)&lt;20,(Outil_de_calcul!$B$7-Outil_de_calcul!$B$10)/100,IF((D$4-$A48)&lt;30,(((((20*Outil_de_calcul!$B$7)+(D$4-$A48-20))*Outil_de_calcul!$B$8)/(D$4-$A48))-Outil_de_calcul!$B$10)/100,((((20*Outil_de_calcul!$B$7)+(10*Outil_de_calcul!$B$8)+((D$4-$A48-30)*Outil_de_calcul!$B$9))/(D$4-$A48))-Outil_de_calcul!$B$10)/100)),D$4-$A48,1)</f>
        <v>28.984182225125725</v>
      </c>
      <c r="E48" s="21">
        <f>-PV(IF((E$4-$A48)&lt;20,(Outil_de_calcul!$B$7-Outil_de_calcul!$B$10)/100,IF((E$4-$A48)&lt;30,(((((20*Outil_de_calcul!$B$7)+(E$4-$A48-20))*Outil_de_calcul!$B$8)/(E$4-$A48))-Outil_de_calcul!$B$10)/100,((((20*Outil_de_calcul!$B$7)+(10*Outil_de_calcul!$B$8)+((E$4-$A48-30)*Outil_de_calcul!$B$9))/(E$4-$A48))-Outil_de_calcul!$B$10)/100)),E$4-$A48,1)</f>
        <v>27.734841167600141</v>
      </c>
      <c r="F48" s="21">
        <f>-PV(IF((F$4-$A48)&lt;20,(Outil_de_calcul!$B$7-Outil_de_calcul!$B$10)/100,IF((F$4-$A48)&lt;30,(((((20*Outil_de_calcul!$B$7)+(F$4-$A48-20))*Outil_de_calcul!$B$8)/(F$4-$A48))-Outil_de_calcul!$B$10)/100,((((20*Outil_de_calcul!$B$7)+(10*Outil_de_calcul!$B$8)+((F$4-$A48-30)*Outil_de_calcul!$B$9))/(F$4-$A48))-Outil_de_calcul!$B$10)/100)),F$4-$A48,1)</f>
        <v>26.493608243708113</v>
      </c>
      <c r="G48" s="21">
        <f>-PV(IF((G$4-$A48)&lt;20,(Outil_de_calcul!$B$7-Outil_de_calcul!$B$10)/100,IF((G$4-$A48)&lt;30,(((((20*Outil_de_calcul!$B$7)+(G$4-$A48-20))*Outil_de_calcul!$B$8)/(G$4-$A48))-Outil_de_calcul!$B$10)/100,((((20*Outil_de_calcul!$B$7)+(10*Outil_de_calcul!$B$8)+((G$4-$A48-30)*Outil_de_calcul!$B$9))/(G$4-$A48))-Outil_de_calcul!$B$10)/100)),G$4-$A48,1)</f>
        <v>25.260431414925709</v>
      </c>
      <c r="H48" s="21">
        <f>-PV(IF((H$4-$A48)&lt;20,(Outil_de_calcul!$B$7-Outil_de_calcul!$B$10)/100,IF((H$4-$A48)&lt;30,(((((20*Outil_de_calcul!$B$7)+(H$4-$A48-20))*Outil_de_calcul!$B$8)/(H$4-$A48))-Outil_de_calcul!$B$10)/100,((((20*Outil_de_calcul!$B$7)+(10*Outil_de_calcul!$B$8)+((H$4-$A48-30)*Outil_de_calcul!$B$9))/(H$4-$A48))-Outil_de_calcul!$B$10)/100)),H$4-$A48,1)</f>
        <v>24.035258997969077</v>
      </c>
      <c r="I48" s="21">
        <f>-PV(IF((I$4-$A48)&lt;20,(Outil_de_calcul!$B$7-Outil_de_calcul!$B$10)/100,IF((I$4-$A48)&lt;30,(((((20*Outil_de_calcul!$B$7)+(I$4-$A48-20))*Outil_de_calcul!$B$8)/(I$4-$A48))-Outil_de_calcul!$B$10)/100,((((20*Outil_de_calcul!$B$7)+(10*Outil_de_calcul!$B$8)+((I$4-$A48-30)*Outil_de_calcul!$B$9))/(I$4-$A48))-Outil_de_calcul!$B$10)/100)),I$4-$A48,1)</f>
        <v>22.818039667930574</v>
      </c>
      <c r="J48" s="21">
        <f>-PV(IF((J$4-$A48)&lt;20,(Outil_de_calcul!$B$7-Outil_de_calcul!$B$10)/100,IF((J$4-$A48)&lt;30,(((((20*Outil_de_calcul!$B$7)+(J$4-$A48-20))*Outil_de_calcul!$B$8)/(J$4-$A48))-Outil_de_calcul!$B$10)/100,((((20*Outil_de_calcul!$B$7)+(10*Outil_de_calcul!$B$8)+((J$4-$A48-30)*Outil_de_calcul!$B$9))/(J$4-$A48))-Outil_de_calcul!$B$10)/100)),J$4-$A48,1)</f>
        <v>21.451368543191212</v>
      </c>
      <c r="K48" s="21">
        <f>-PV(IF((K$4-$A48)&lt;20,(Outil_de_calcul!$B$7-Outil_de_calcul!$B$10)/100,IF((K$4-$A48)&lt;30,(((((20*Outil_de_calcul!$B$7)+(K$4-$A48-20))*Outil_de_calcul!$B$8)/(K$4-$A48))-Outil_de_calcul!$B$10)/100,((((20*Outil_de_calcul!$B$7)+(10*Outil_de_calcul!$B$8)+((K$4-$A48-30)*Outil_de_calcul!$B$9))/(K$4-$A48))-Outil_de_calcul!$B$10)/100)),K$4-$A48,1)</f>
        <v>20.197147112740634</v>
      </c>
      <c r="L48" s="21">
        <f>-PV(IF((L$4-$A48)&lt;20,(Outil_de_calcul!$B$7-Outil_de_calcul!$B$10)/100,IF((L$4-$A48)&lt;30,(((((20*Outil_de_calcul!$B$7)+(L$4-$A48-20))*Outil_de_calcul!$B$8)/(L$4-$A48))-Outil_de_calcul!$B$10)/100,((((20*Outil_de_calcul!$B$7)+(10*Outil_de_calcul!$B$8)+((L$4-$A48-30)*Outil_de_calcul!$B$9))/(L$4-$A48))-Outil_de_calcul!$B$10)/100)),L$4-$A48,1)</f>
        <v>18.957789534240067</v>
      </c>
      <c r="M48" s="21">
        <f>-PV(IF((M$4-$A48)&lt;20,(Outil_de_calcul!$B$7-Outil_de_calcul!$B$10)/100,IF((M$4-$A48)&lt;30,(((((20*Outil_de_calcul!$B$7)+(M$4-$A48-20))*Outil_de_calcul!$B$8)/(M$4-$A48))-Outil_de_calcul!$B$10)/100,((((20*Outil_de_calcul!$B$7)+(10*Outil_de_calcul!$B$8)+((M$4-$A48-30)*Outil_de_calcul!$B$9))/(M$4-$A48))-Outil_de_calcul!$B$10)/100)),M$4-$A48,1)</f>
        <v>17.7331196553057</v>
      </c>
      <c r="N48" s="21">
        <f>-PV(IF((N$4-$A48)&lt;20,(Outil_de_calcul!$B$7-Outil_de_calcul!$B$10)/100,IF((N$4-$A48)&lt;30,(((((20*Outil_de_calcul!$B$7)+(N$4-$A48-20))*Outil_de_calcul!$B$8)/(N$4-$A48))-Outil_de_calcul!$B$10)/100,((((20*Outil_de_calcul!$B$7)+(10*Outil_de_calcul!$B$8)+((N$4-$A48-30)*Outil_de_calcul!$B$9))/(N$4-$A48))-Outil_de_calcul!$B$10)/100)),N$4-$A48,1)</f>
        <v>12.977866635788459</v>
      </c>
      <c r="O48" s="21">
        <f>-PV(IF((O$4-$A48)&lt;20,(Outil_de_calcul!$B$7-Outil_de_calcul!$B$10)/100,IF((O$4-$A48)&lt;30,(((((20*Outil_de_calcul!$B$7)+(O$4-$A48-20))*Outil_de_calcul!$B$8)/(O$4-$A48))-Outil_de_calcul!$B$10)/100,((((20*Outil_de_calcul!$B$7)+(10*Outil_de_calcul!$B$8)+((O$4-$A48-30)*Outil_de_calcul!$B$9))/(O$4-$A48))-Outil_de_calcul!$B$10)/100)),O$4-$A48,1)</f>
        <v>7.3439861141786249</v>
      </c>
      <c r="P48" s="21">
        <f>-PV(IF((P$4-$A48)&lt;20,(Outil_de_calcul!$B$7-Outil_de_calcul!$B$10)/100,IF((P$4-$A48)&lt;30,(((((20*Outil_de_calcul!$B$7)+(P$4-$A48-20))*Outil_de_calcul!$B$8)/(P$4-$A48))-Outil_de_calcul!$B$10)/100,((((20*Outil_de_calcul!$B$7)+(10*Outil_de_calcul!$B$8)+((P$4-$A48-30)*Outil_de_calcul!$B$9))/(P$4-$A48))-Outil_de_calcul!$B$10)/100)),P$4-$A48,1)</f>
        <v>-12.971049252469037</v>
      </c>
      <c r="Q48" s="21">
        <f>-PV(IF((Q$4-$A48)&lt;20,(Outil_de_calcul!$B$7-Outil_de_calcul!$B$10)/100,IF((Q$4-$A48)&lt;30,(((((20*Outil_de_calcul!$B$7)+(Q$4-$A48-20))*Outil_de_calcul!$B$8)/(Q$4-$A48))-Outil_de_calcul!$B$10)/100,((((20*Outil_de_calcul!$B$7)+(10*Outil_de_calcul!$B$8)+((Q$4-$A48-30)*Outil_de_calcul!$B$9))/(Q$4-$A48))-Outil_de_calcul!$B$10)/100)),Q$4-$A48,1)</f>
        <v>-16.296464767800181</v>
      </c>
      <c r="R48" s="21">
        <f>-PV(IF((R$4-$A48)&lt;20,(Outil_de_calcul!$B$7-Outil_de_calcul!$B$10)/100,IF((R$4-$A48)&lt;30,(((((20*Outil_de_calcul!$B$7)+(R$4-$A48-20))*Outil_de_calcul!$B$8)/(R$4-$A48))-Outil_de_calcul!$B$10)/100,((((20*Outil_de_calcul!$B$7)+(10*Outil_de_calcul!$B$8)+((R$4-$A48-30)*Outil_de_calcul!$B$9))/(R$4-$A48))-Outil_de_calcul!$B$10)/100)),R$4-$A48,1)</f>
        <v>-19.46702170887372</v>
      </c>
      <c r="S48" s="21">
        <f>-PV(IF((S$4-$A48)&lt;20,(Outil_de_calcul!$B$7-Outil_de_calcul!$B$10)/100,IF((S$4-$A48)&lt;30,(((((20*Outil_de_calcul!$B$7)+(S$4-$A48-20))*Outil_de_calcul!$B$8)/(S$4-$A48))-Outil_de_calcul!$B$10)/100,((((20*Outil_de_calcul!$B$7)+(10*Outil_de_calcul!$B$8)+((S$4-$A48-30)*Outil_de_calcul!$B$9))/(S$4-$A48))-Outil_de_calcul!$B$10)/100)),S$4-$A48,1)</f>
        <v>-20.236316889482932</v>
      </c>
      <c r="T48" s="21">
        <f>-PV(IF((T$4-$A48)&lt;20,(Outil_de_calcul!$B$7-Outil_de_calcul!$B$10)/100,IF((T$4-$A48)&lt;30,(((((20*Outil_de_calcul!$B$7)+(T$4-$A48-20))*Outil_de_calcul!$B$8)/(T$4-$A48))-Outil_de_calcul!$B$10)/100,((((20*Outil_de_calcul!$B$7)+(10*Outil_de_calcul!$B$8)+((T$4-$A48-30)*Outil_de_calcul!$B$9))/(T$4-$A48))-Outil_de_calcul!$B$10)/100)),T$4-$A48,1)</f>
        <v>-21.747664409045342</v>
      </c>
      <c r="U48" s="21">
        <f>-PV(IF((U$4-$A48)&lt;20,(Outil_de_calcul!$B$7-Outil_de_calcul!$B$10)/100,IF((U$4-$A48)&lt;30,(((((20*Outil_de_calcul!$B$7)+(U$4-$A48-20))*Outil_de_calcul!$B$8)/(U$4-$A48))-Outil_de_calcul!$B$10)/100,((((20*Outil_de_calcul!$B$7)+(10*Outil_de_calcul!$B$8)+((U$4-$A48-30)*Outil_de_calcul!$B$9))/(U$4-$A48))-Outil_de_calcul!$B$10)/100)),U$4-$A48,1)</f>
        <v>-23.223402057018173</v>
      </c>
      <c r="V48" s="21">
        <f>-PV(IF((V$4-$A48)&lt;20,(Outil_de_calcul!$B$7-Outil_de_calcul!$B$10)/100,IF((V$4-$A48)&lt;30,(((((20*Outil_de_calcul!$B$7)+(V$4-$A48-20))*Outil_de_calcul!$B$8)/(V$4-$A48))-Outil_de_calcul!$B$10)/100,((((20*Outil_de_calcul!$B$7)+(10*Outil_de_calcul!$B$8)+((V$4-$A48-30)*Outil_de_calcul!$B$9))/(V$4-$A48))-Outil_de_calcul!$B$10)/100)),V$4-$A48,1)</f>
        <v>-23.948180153157974</v>
      </c>
    </row>
    <row r="49" spans="1:22" ht="15.75" customHeight="1" x14ac:dyDescent="0.2">
      <c r="A49" s="29">
        <v>44</v>
      </c>
      <c r="B49" s="21">
        <f>-PV(IF((B$4-$A49)&lt;20,(Outil_de_calcul!$B$7-Outil_de_calcul!$B$10)/100,IF((B$4-$A49)&lt;30,(((((20*Outil_de_calcul!$B$7)+(B$4-$A49-20))*Outil_de_calcul!$B$8)/(B$4-$A49))-Outil_de_calcul!$B$10)/100,((((20*Outil_de_calcul!$B$7)+(10*Outil_de_calcul!$B$8)+((B$4-$A49-30)*Outil_de_calcul!$B$9))/(B$4-$A49))-Outil_de_calcul!$B$10)/100)),B$4-$A49,1)</f>
        <v>30.241683808146483</v>
      </c>
      <c r="C49" s="21">
        <f>-PV(IF((C$4-$A49)&lt;20,(Outil_de_calcul!$B$7-Outil_de_calcul!$B$10)/100,IF((C$4-$A49)&lt;30,(((((20*Outil_de_calcul!$B$7)+(C$4-$A49-20))*Outil_de_calcul!$B$8)/(C$4-$A49))-Outil_de_calcul!$B$10)/100,((((20*Outil_de_calcul!$B$7)+(10*Outil_de_calcul!$B$8)+((C$4-$A49-30)*Outil_de_calcul!$B$9))/(C$4-$A49))-Outil_de_calcul!$B$10)/100)),C$4-$A49,1)</f>
        <v>28.984182225125725</v>
      </c>
      <c r="D49" s="21">
        <f>-PV(IF((D$4-$A49)&lt;20,(Outil_de_calcul!$B$7-Outil_de_calcul!$B$10)/100,IF((D$4-$A49)&lt;30,(((((20*Outil_de_calcul!$B$7)+(D$4-$A49-20))*Outil_de_calcul!$B$8)/(D$4-$A49))-Outil_de_calcul!$B$10)/100,((((20*Outil_de_calcul!$B$7)+(10*Outil_de_calcul!$B$8)+((D$4-$A49-30)*Outil_de_calcul!$B$9))/(D$4-$A49))-Outil_de_calcul!$B$10)/100)),D$4-$A49,1)</f>
        <v>27.734841167600141</v>
      </c>
      <c r="E49" s="21">
        <f>-PV(IF((E$4-$A49)&lt;20,(Outil_de_calcul!$B$7-Outil_de_calcul!$B$10)/100,IF((E$4-$A49)&lt;30,(((((20*Outil_de_calcul!$B$7)+(E$4-$A49-20))*Outil_de_calcul!$B$8)/(E$4-$A49))-Outil_de_calcul!$B$10)/100,((((20*Outil_de_calcul!$B$7)+(10*Outil_de_calcul!$B$8)+((E$4-$A49-30)*Outil_de_calcul!$B$9))/(E$4-$A49))-Outil_de_calcul!$B$10)/100)),E$4-$A49,1)</f>
        <v>26.493608243708113</v>
      </c>
      <c r="F49" s="21">
        <f>-PV(IF((F$4-$A49)&lt;20,(Outil_de_calcul!$B$7-Outil_de_calcul!$B$10)/100,IF((F$4-$A49)&lt;30,(((((20*Outil_de_calcul!$B$7)+(F$4-$A49-20))*Outil_de_calcul!$B$8)/(F$4-$A49))-Outil_de_calcul!$B$10)/100,((((20*Outil_de_calcul!$B$7)+(10*Outil_de_calcul!$B$8)+((F$4-$A49-30)*Outil_de_calcul!$B$9))/(F$4-$A49))-Outil_de_calcul!$B$10)/100)),F$4-$A49,1)</f>
        <v>25.260431414925709</v>
      </c>
      <c r="G49" s="21">
        <f>-PV(IF((G$4-$A49)&lt;20,(Outil_de_calcul!$B$7-Outil_de_calcul!$B$10)/100,IF((G$4-$A49)&lt;30,(((((20*Outil_de_calcul!$B$7)+(G$4-$A49-20))*Outil_de_calcul!$B$8)/(G$4-$A49))-Outil_de_calcul!$B$10)/100,((((20*Outil_de_calcul!$B$7)+(10*Outil_de_calcul!$B$8)+((G$4-$A49-30)*Outil_de_calcul!$B$9))/(G$4-$A49))-Outil_de_calcul!$B$10)/100)),G$4-$A49,1)</f>
        <v>24.035258997969077</v>
      </c>
      <c r="H49" s="21">
        <f>-PV(IF((H$4-$A49)&lt;20,(Outil_de_calcul!$B$7-Outil_de_calcul!$B$10)/100,IF((H$4-$A49)&lt;30,(((((20*Outil_de_calcul!$B$7)+(H$4-$A49-20))*Outil_de_calcul!$B$8)/(H$4-$A49))-Outil_de_calcul!$B$10)/100,((((20*Outil_de_calcul!$B$7)+(10*Outil_de_calcul!$B$8)+((H$4-$A49-30)*Outil_de_calcul!$B$9))/(H$4-$A49))-Outil_de_calcul!$B$10)/100)),H$4-$A49,1)</f>
        <v>22.818039667930574</v>
      </c>
      <c r="I49" s="21">
        <f>-PV(IF((I$4-$A49)&lt;20,(Outil_de_calcul!$B$7-Outil_de_calcul!$B$10)/100,IF((I$4-$A49)&lt;30,(((((20*Outil_de_calcul!$B$7)+(I$4-$A49-20))*Outil_de_calcul!$B$8)/(I$4-$A49))-Outil_de_calcul!$B$10)/100,((((20*Outil_de_calcul!$B$7)+(10*Outil_de_calcul!$B$8)+((I$4-$A49-30)*Outil_de_calcul!$B$9))/(I$4-$A49))-Outil_de_calcul!$B$10)/100)),I$4-$A49,1)</f>
        <v>21.451368543191212</v>
      </c>
      <c r="J49" s="21">
        <f>-PV(IF((J$4-$A49)&lt;20,(Outil_de_calcul!$B$7-Outil_de_calcul!$B$10)/100,IF((J$4-$A49)&lt;30,(((((20*Outil_de_calcul!$B$7)+(J$4-$A49-20))*Outil_de_calcul!$B$8)/(J$4-$A49))-Outil_de_calcul!$B$10)/100,((((20*Outil_de_calcul!$B$7)+(10*Outil_de_calcul!$B$8)+((J$4-$A49-30)*Outil_de_calcul!$B$9))/(J$4-$A49))-Outil_de_calcul!$B$10)/100)),J$4-$A49,1)</f>
        <v>20.197147112740634</v>
      </c>
      <c r="K49" s="21">
        <f>-PV(IF((K$4-$A49)&lt;20,(Outil_de_calcul!$B$7-Outil_de_calcul!$B$10)/100,IF((K$4-$A49)&lt;30,(((((20*Outil_de_calcul!$B$7)+(K$4-$A49-20))*Outil_de_calcul!$B$8)/(K$4-$A49))-Outil_de_calcul!$B$10)/100,((((20*Outil_de_calcul!$B$7)+(10*Outil_de_calcul!$B$8)+((K$4-$A49-30)*Outil_de_calcul!$B$9))/(K$4-$A49))-Outil_de_calcul!$B$10)/100)),K$4-$A49,1)</f>
        <v>18.957789534240067</v>
      </c>
      <c r="L49" s="21">
        <f>-PV(IF((L$4-$A49)&lt;20,(Outil_de_calcul!$B$7-Outil_de_calcul!$B$10)/100,IF((L$4-$A49)&lt;30,(((((20*Outil_de_calcul!$B$7)+(L$4-$A49-20))*Outil_de_calcul!$B$8)/(L$4-$A49))-Outil_de_calcul!$B$10)/100,((((20*Outil_de_calcul!$B$7)+(10*Outil_de_calcul!$B$8)+((L$4-$A49-30)*Outil_de_calcul!$B$9))/(L$4-$A49))-Outil_de_calcul!$B$10)/100)),L$4-$A49,1)</f>
        <v>17.7331196553057</v>
      </c>
      <c r="M49" s="21">
        <f>-PV(IF((M$4-$A49)&lt;20,(Outil_de_calcul!$B$7-Outil_de_calcul!$B$10)/100,IF((M$4-$A49)&lt;30,(((((20*Outil_de_calcul!$B$7)+(M$4-$A49-20))*Outil_de_calcul!$B$8)/(M$4-$A49))-Outil_de_calcul!$B$10)/100,((((20*Outil_de_calcul!$B$7)+(10*Outil_de_calcul!$B$8)+((M$4-$A49-30)*Outil_de_calcul!$B$9))/(M$4-$A49))-Outil_de_calcul!$B$10)/100)),M$4-$A49,1)</f>
        <v>16.522963411145998</v>
      </c>
      <c r="N49" s="21">
        <f>-PV(IF((N$4-$A49)&lt;20,(Outil_de_calcul!$B$7-Outil_de_calcul!$B$10)/100,IF((N$4-$A49)&lt;30,(((((20*Outil_de_calcul!$B$7)+(N$4-$A49-20))*Outil_de_calcul!$B$8)/(N$4-$A49))-Outil_de_calcul!$B$10)/100,((((20*Outil_de_calcul!$B$7)+(10*Outil_de_calcul!$B$8)+((N$4-$A49-30)*Outil_de_calcul!$B$9))/(N$4-$A49))-Outil_de_calcul!$B$10)/100)),N$4-$A49,1)</f>
        <v>11.824065174883819</v>
      </c>
      <c r="O49" s="21">
        <f>-PV(IF((O$4-$A49)&lt;20,(Outil_de_calcul!$B$7-Outil_de_calcul!$B$10)/100,IF((O$4-$A49)&lt;30,(((((20*Outil_de_calcul!$B$7)+(O$4-$A49-20))*Outil_de_calcul!$B$8)/(O$4-$A49))-Outil_de_calcul!$B$10)/100,((((20*Outil_de_calcul!$B$7)+(10*Outil_de_calcul!$B$8)+((O$4-$A49-30)*Outil_de_calcul!$B$9))/(O$4-$A49))-Outil_de_calcul!$B$10)/100)),O$4-$A49,1)</f>
        <v>6.2569521027403052</v>
      </c>
      <c r="P49" s="21">
        <f>-PV(IF((P$4-$A49)&lt;20,(Outil_de_calcul!$B$7-Outil_de_calcul!$B$10)/100,IF((P$4-$A49)&lt;30,(((((20*Outil_de_calcul!$B$7)+(P$4-$A49-20))*Outil_de_calcul!$B$8)/(P$4-$A49))-Outil_de_calcul!$B$10)/100,((((20*Outil_de_calcul!$B$7)+(10*Outil_de_calcul!$B$8)+((P$4-$A49-30)*Outil_de_calcul!$B$9))/(P$4-$A49))-Outil_de_calcul!$B$10)/100)),P$4-$A49,1)</f>
        <v>-13.817328584775135</v>
      </c>
      <c r="Q49" s="21">
        <f>-PV(IF((Q$4-$A49)&lt;20,(Outil_de_calcul!$B$7-Outil_de_calcul!$B$10)/100,IF((Q$4-$A49)&lt;30,(((((20*Outil_de_calcul!$B$7)+(Q$4-$A49-20))*Outil_de_calcul!$B$8)/(Q$4-$A49))-Outil_de_calcul!$B$10)/100,((((20*Outil_de_calcul!$B$7)+(10*Outil_de_calcul!$B$8)+((Q$4-$A49-30)*Outil_de_calcul!$B$9))/(Q$4-$A49))-Outil_de_calcul!$B$10)/100)),Q$4-$A49,1)</f>
        <v>-17.103334405221414</v>
      </c>
      <c r="R49" s="21">
        <f>-PV(IF((R$4-$A49)&lt;20,(Outil_de_calcul!$B$7-Outil_de_calcul!$B$10)/100,IF((R$4-$A49)&lt;30,(((((20*Outil_de_calcul!$B$7)+(R$4-$A49-20))*Outil_de_calcul!$B$8)/(R$4-$A49))-Outil_de_calcul!$B$10)/100,((((20*Outil_de_calcul!$B$7)+(10*Outil_de_calcul!$B$8)+((R$4-$A49-30)*Outil_de_calcul!$B$9))/(R$4-$A49))-Outil_de_calcul!$B$10)/100)),R$4-$A49,1)</f>
        <v>-20.236316889482932</v>
      </c>
      <c r="S49" s="21">
        <f>-PV(IF((S$4-$A49)&lt;20,(Outil_de_calcul!$B$7-Outil_de_calcul!$B$10)/100,IF((S$4-$A49)&lt;30,(((((20*Outil_de_calcul!$B$7)+(S$4-$A49-20))*Outil_de_calcul!$B$8)/(S$4-$A49))-Outil_de_calcul!$B$10)/100,((((20*Outil_de_calcul!$B$7)+(10*Outil_de_calcul!$B$8)+((S$4-$A49-30)*Outil_de_calcul!$B$9))/(S$4-$A49))-Outil_de_calcul!$B$10)/100)),S$4-$A49,1)</f>
        <v>-20.996495107654095</v>
      </c>
      <c r="T49" s="21">
        <f>-PV(IF((T$4-$A49)&lt;20,(Outil_de_calcul!$B$7-Outil_de_calcul!$B$10)/100,IF((T$4-$A49)&lt;30,(((((20*Outil_de_calcul!$B$7)+(T$4-$A49-20))*Outil_de_calcul!$B$8)/(T$4-$A49))-Outil_de_calcul!$B$10)/100,((((20*Outil_de_calcul!$B$7)+(10*Outil_de_calcul!$B$8)+((T$4-$A49-30)*Outil_de_calcul!$B$9))/(T$4-$A49))-Outil_de_calcul!$B$10)/100)),T$4-$A49,1)</f>
        <v>-22.489931558859364</v>
      </c>
      <c r="U49" s="21">
        <f>-PV(IF((U$4-$A49)&lt;20,(Outil_de_calcul!$B$7-Outil_de_calcul!$B$10)/100,IF((U$4-$A49)&lt;30,(((((20*Outil_de_calcul!$B$7)+(U$4-$A49-20))*Outil_de_calcul!$B$8)/(U$4-$A49))-Outil_de_calcul!$B$10)/100,((((20*Outil_de_calcul!$B$7)+(10*Outil_de_calcul!$B$8)+((U$4-$A49-30)*Outil_de_calcul!$B$9))/(U$4-$A49))-Outil_de_calcul!$B$10)/100)),U$4-$A49,1)</f>
        <v>-23.948180153157974</v>
      </c>
      <c r="V49" s="21">
        <f>-PV(IF((V$4-$A49)&lt;20,(Outil_de_calcul!$B$7-Outil_de_calcul!$B$10)/100,IF((V$4-$A49)&lt;30,(((((20*Outil_de_calcul!$B$7)+(V$4-$A49-20))*Outil_de_calcul!$B$8)/(V$4-$A49))-Outil_de_calcul!$B$10)/100,((((20*Outil_de_calcul!$B$7)+(10*Outil_de_calcul!$B$8)+((V$4-$A49-30)*Outil_de_calcul!$B$9))/(V$4-$A49))-Outil_de_calcul!$B$10)/100)),V$4-$A49,1)</f>
        <v>-24.664368861446427</v>
      </c>
    </row>
    <row r="50" spans="1:22" ht="15.75" customHeight="1" x14ac:dyDescent="0.2">
      <c r="A50" s="29">
        <v>45</v>
      </c>
      <c r="B50" s="21">
        <f>-PV(IF((B$4-$A50)&lt;20,(Outil_de_calcul!$B$7-Outil_de_calcul!$B$10)/100,IF((B$4-$A50)&lt;30,(((((20*Outil_de_calcul!$B$7)+(B$4-$A50-20))*Outil_de_calcul!$B$8)/(B$4-$A50))-Outil_de_calcul!$B$10)/100,((((20*Outil_de_calcul!$B$7)+(10*Outil_de_calcul!$B$8)+((B$4-$A50-30)*Outil_de_calcul!$B$9))/(B$4-$A50))-Outil_de_calcul!$B$10)/100)),B$4-$A50,1)</f>
        <v>28.984182225125725</v>
      </c>
      <c r="C50" s="21">
        <f>-PV(IF((C$4-$A50)&lt;20,(Outil_de_calcul!$B$7-Outil_de_calcul!$B$10)/100,IF((C$4-$A50)&lt;30,(((((20*Outil_de_calcul!$B$7)+(C$4-$A50-20))*Outil_de_calcul!$B$8)/(C$4-$A50))-Outil_de_calcul!$B$10)/100,((((20*Outil_de_calcul!$B$7)+(10*Outil_de_calcul!$B$8)+((C$4-$A50-30)*Outil_de_calcul!$B$9))/(C$4-$A50))-Outil_de_calcul!$B$10)/100)),C$4-$A50,1)</f>
        <v>27.734841167600141</v>
      </c>
      <c r="D50" s="21">
        <f>-PV(IF((D$4-$A50)&lt;20,(Outil_de_calcul!$B$7-Outil_de_calcul!$B$10)/100,IF((D$4-$A50)&lt;30,(((((20*Outil_de_calcul!$B$7)+(D$4-$A50-20))*Outil_de_calcul!$B$8)/(D$4-$A50))-Outil_de_calcul!$B$10)/100,((((20*Outil_de_calcul!$B$7)+(10*Outil_de_calcul!$B$8)+((D$4-$A50-30)*Outil_de_calcul!$B$9))/(D$4-$A50))-Outil_de_calcul!$B$10)/100)),D$4-$A50,1)</f>
        <v>26.493608243708113</v>
      </c>
      <c r="E50" s="21">
        <f>-PV(IF((E$4-$A50)&lt;20,(Outil_de_calcul!$B$7-Outil_de_calcul!$B$10)/100,IF((E$4-$A50)&lt;30,(((((20*Outil_de_calcul!$B$7)+(E$4-$A50-20))*Outil_de_calcul!$B$8)/(E$4-$A50))-Outil_de_calcul!$B$10)/100,((((20*Outil_de_calcul!$B$7)+(10*Outil_de_calcul!$B$8)+((E$4-$A50-30)*Outil_de_calcul!$B$9))/(E$4-$A50))-Outil_de_calcul!$B$10)/100)),E$4-$A50,1)</f>
        <v>25.260431414925709</v>
      </c>
      <c r="F50" s="21">
        <f>-PV(IF((F$4-$A50)&lt;20,(Outil_de_calcul!$B$7-Outil_de_calcul!$B$10)/100,IF((F$4-$A50)&lt;30,(((((20*Outil_de_calcul!$B$7)+(F$4-$A50-20))*Outil_de_calcul!$B$8)/(F$4-$A50))-Outil_de_calcul!$B$10)/100,((((20*Outil_de_calcul!$B$7)+(10*Outil_de_calcul!$B$8)+((F$4-$A50-30)*Outil_de_calcul!$B$9))/(F$4-$A50))-Outil_de_calcul!$B$10)/100)),F$4-$A50,1)</f>
        <v>24.035258997969077</v>
      </c>
      <c r="G50" s="21">
        <f>-PV(IF((G$4-$A50)&lt;20,(Outil_de_calcul!$B$7-Outil_de_calcul!$B$10)/100,IF((G$4-$A50)&lt;30,(((((20*Outil_de_calcul!$B$7)+(G$4-$A50-20))*Outil_de_calcul!$B$8)/(G$4-$A50))-Outil_de_calcul!$B$10)/100,((((20*Outil_de_calcul!$B$7)+(10*Outil_de_calcul!$B$8)+((G$4-$A50-30)*Outil_de_calcul!$B$9))/(G$4-$A50))-Outil_de_calcul!$B$10)/100)),G$4-$A50,1)</f>
        <v>22.818039667930574</v>
      </c>
      <c r="H50" s="21">
        <f>-PV(IF((H$4-$A50)&lt;20,(Outil_de_calcul!$B$7-Outil_de_calcul!$B$10)/100,IF((H$4-$A50)&lt;30,(((((20*Outil_de_calcul!$B$7)+(H$4-$A50-20))*Outil_de_calcul!$B$8)/(H$4-$A50))-Outil_de_calcul!$B$10)/100,((((20*Outil_de_calcul!$B$7)+(10*Outil_de_calcul!$B$8)+((H$4-$A50-30)*Outil_de_calcul!$B$9))/(H$4-$A50))-Outil_de_calcul!$B$10)/100)),H$4-$A50,1)</f>
        <v>21.451368543191212</v>
      </c>
      <c r="I50" s="21">
        <f>-PV(IF((I$4-$A50)&lt;20,(Outil_de_calcul!$B$7-Outil_de_calcul!$B$10)/100,IF((I$4-$A50)&lt;30,(((((20*Outil_de_calcul!$B$7)+(I$4-$A50-20))*Outil_de_calcul!$B$8)/(I$4-$A50))-Outil_de_calcul!$B$10)/100,((((20*Outil_de_calcul!$B$7)+(10*Outil_de_calcul!$B$8)+((I$4-$A50-30)*Outil_de_calcul!$B$9))/(I$4-$A50))-Outil_de_calcul!$B$10)/100)),I$4-$A50,1)</f>
        <v>20.197147112740634</v>
      </c>
      <c r="J50" s="21">
        <f>-PV(IF((J$4-$A50)&lt;20,(Outil_de_calcul!$B$7-Outil_de_calcul!$B$10)/100,IF((J$4-$A50)&lt;30,(((((20*Outil_de_calcul!$B$7)+(J$4-$A50-20))*Outil_de_calcul!$B$8)/(J$4-$A50))-Outil_de_calcul!$B$10)/100,((((20*Outil_de_calcul!$B$7)+(10*Outil_de_calcul!$B$8)+((J$4-$A50-30)*Outil_de_calcul!$B$9))/(J$4-$A50))-Outil_de_calcul!$B$10)/100)),J$4-$A50,1)</f>
        <v>18.957789534240067</v>
      </c>
      <c r="K50" s="21">
        <f>-PV(IF((K$4-$A50)&lt;20,(Outil_de_calcul!$B$7-Outil_de_calcul!$B$10)/100,IF((K$4-$A50)&lt;30,(((((20*Outil_de_calcul!$B$7)+(K$4-$A50-20))*Outil_de_calcul!$B$8)/(K$4-$A50))-Outil_de_calcul!$B$10)/100,((((20*Outil_de_calcul!$B$7)+(10*Outil_de_calcul!$B$8)+((K$4-$A50-30)*Outil_de_calcul!$B$9))/(K$4-$A50))-Outil_de_calcul!$B$10)/100)),K$4-$A50,1)</f>
        <v>17.7331196553057</v>
      </c>
      <c r="L50" s="21">
        <f>-PV(IF((L$4-$A50)&lt;20,(Outil_de_calcul!$B$7-Outil_de_calcul!$B$10)/100,IF((L$4-$A50)&lt;30,(((((20*Outil_de_calcul!$B$7)+(L$4-$A50-20))*Outil_de_calcul!$B$8)/(L$4-$A50))-Outil_de_calcul!$B$10)/100,((((20*Outil_de_calcul!$B$7)+(10*Outil_de_calcul!$B$8)+((L$4-$A50-30)*Outil_de_calcul!$B$9))/(L$4-$A50))-Outil_de_calcul!$B$10)/100)),L$4-$A50,1)</f>
        <v>16.522963411145998</v>
      </c>
      <c r="M50" s="21">
        <f>-PV(IF((M$4-$A50)&lt;20,(Outil_de_calcul!$B$7-Outil_de_calcul!$B$10)/100,IF((M$4-$A50)&lt;30,(((((20*Outil_de_calcul!$B$7)+(M$4-$A50-20))*Outil_de_calcul!$B$8)/(M$4-$A50))-Outil_de_calcul!$B$10)/100,((((20*Outil_de_calcul!$B$7)+(10*Outil_de_calcul!$B$8)+((M$4-$A50-30)*Outil_de_calcul!$B$9))/(M$4-$A50))-Outil_de_calcul!$B$10)/100)),M$4-$A50,1)</f>
        <v>15.327148799821474</v>
      </c>
      <c r="N50" s="21">
        <f>-PV(IF((N$4-$A50)&lt;20,(Outil_de_calcul!$B$7-Outil_de_calcul!$B$10)/100,IF((N$4-$A50)&lt;30,(((((20*Outil_de_calcul!$B$7)+(N$4-$A50-20))*Outil_de_calcul!$B$8)/(N$4-$A50))-Outil_de_calcul!$B$10)/100,((((20*Outil_de_calcul!$B$7)+(10*Outil_de_calcul!$B$8)+((N$4-$A50-30)*Outil_de_calcul!$B$9))/(N$4-$A50))-Outil_de_calcul!$B$10)/100)),N$4-$A50,1)</f>
        <v>10.683937482963023</v>
      </c>
      <c r="O50" s="21">
        <f>-PV(IF((O$4-$A50)&lt;20,(Outil_de_calcul!$B$7-Outil_de_calcul!$B$10)/100,IF((O$4-$A50)&lt;30,(((((20*Outil_de_calcul!$B$7)+(O$4-$A50-20))*Outil_de_calcul!$B$8)/(O$4-$A50))-Outil_de_calcul!$B$10)/100,((((20*Outil_de_calcul!$B$7)+(10*Outil_de_calcul!$B$8)+((O$4-$A50-30)*Outil_de_calcul!$B$9))/(O$4-$A50))-Outil_de_calcul!$B$10)/100)),O$4-$A50,1)</f>
        <v>5.1828005953147311</v>
      </c>
      <c r="P50" s="21">
        <f>-PV(IF((P$4-$A50)&lt;20,(Outil_de_calcul!$B$7-Outil_de_calcul!$B$10)/100,IF((P$4-$A50)&lt;30,(((((20*Outil_de_calcul!$B$7)+(P$4-$A50-20))*Outil_de_calcul!$B$8)/(P$4-$A50))-Outil_de_calcul!$B$10)/100,((((20*Outil_de_calcul!$B$7)+(10*Outil_de_calcul!$B$8)+((P$4-$A50-30)*Outil_de_calcul!$B$9))/(P$4-$A50))-Outil_de_calcul!$B$10)/100)),P$4-$A50,1)</f>
        <v>-14.65357861093293</v>
      </c>
      <c r="Q50" s="21">
        <f>-PV(IF((Q$4-$A50)&lt;20,(Outil_de_calcul!$B$7-Outil_de_calcul!$B$10)/100,IF((Q$4-$A50)&lt;30,(((((20*Outil_de_calcul!$B$7)+(Q$4-$A50-20))*Outil_de_calcul!$B$8)/(Q$4-$A50))-Outil_de_calcul!$B$10)/100,((((20*Outil_de_calcul!$B$7)+(10*Outil_de_calcul!$B$8)+((Q$4-$A50-30)*Outil_de_calcul!$B$9))/(Q$4-$A50))-Outil_de_calcul!$B$10)/100)),Q$4-$A50,1)</f>
        <v>-17.900641783106643</v>
      </c>
      <c r="R50" s="21">
        <f>-PV(IF((R$4-$A50)&lt;20,(Outil_de_calcul!$B$7-Outil_de_calcul!$B$10)/100,IF((R$4-$A50)&lt;30,(((((20*Outil_de_calcul!$B$7)+(R$4-$A50-20))*Outil_de_calcul!$B$8)/(R$4-$A50))-Outil_de_calcul!$B$10)/100,((((20*Outil_de_calcul!$B$7)+(10*Outil_de_calcul!$B$8)+((R$4-$A50-30)*Outil_de_calcul!$B$9))/(R$4-$A50))-Outil_de_calcul!$B$10)/100)),R$4-$A50,1)</f>
        <v>-20.996495107654095</v>
      </c>
      <c r="S50" s="21">
        <f>-PV(IF((S$4-$A50)&lt;20,(Outil_de_calcul!$B$7-Outil_de_calcul!$B$10)/100,IF((S$4-$A50)&lt;30,(((((20*Outil_de_calcul!$B$7)+(S$4-$A50-20))*Outil_de_calcul!$B$8)/(S$4-$A50))-Outil_de_calcul!$B$10)/100,((((20*Outil_de_calcul!$B$7)+(10*Outil_de_calcul!$B$8)+((S$4-$A50-30)*Outil_de_calcul!$B$9))/(S$4-$A50))-Outil_de_calcul!$B$10)/100)),S$4-$A50,1)</f>
        <v>-21.747664409045342</v>
      </c>
      <c r="T50" s="21">
        <f>-PV(IF((T$4-$A50)&lt;20,(Outil_de_calcul!$B$7-Outil_de_calcul!$B$10)/100,IF((T$4-$A50)&lt;30,(((((20*Outil_de_calcul!$B$7)+(T$4-$A50-20))*Outil_de_calcul!$B$8)/(T$4-$A50))-Outil_de_calcul!$B$10)/100,((((20*Outil_de_calcul!$B$7)+(10*Outil_de_calcul!$B$8)+((T$4-$A50-30)*Outil_de_calcul!$B$9))/(T$4-$A50))-Outil_de_calcul!$B$10)/100)),T$4-$A50,1)</f>
        <v>-23.223402057018173</v>
      </c>
      <c r="U50" s="21">
        <f>-PV(IF((U$4-$A50)&lt;20,(Outil_de_calcul!$B$7-Outil_de_calcul!$B$10)/100,IF((U$4-$A50)&lt;30,(((((20*Outil_de_calcul!$B$7)+(U$4-$A50-20))*Outil_de_calcul!$B$8)/(U$4-$A50))-Outil_de_calcul!$B$10)/100,((((20*Outil_de_calcul!$B$7)+(10*Outil_de_calcul!$B$8)+((U$4-$A50-30)*Outil_de_calcul!$B$9))/(U$4-$A50))-Outil_de_calcul!$B$10)/100)),U$4-$A50,1)</f>
        <v>-24.664368861446427</v>
      </c>
      <c r="V50" s="21">
        <f>-PV(IF((V$4-$A50)&lt;20,(Outil_de_calcul!$B$7-Outil_de_calcul!$B$10)/100,IF((V$4-$A50)&lt;30,(((((20*Outil_de_calcul!$B$7)+(V$4-$A50-20))*Outil_de_calcul!$B$8)/(V$4-$A50))-Outil_de_calcul!$B$10)/100,((((20*Outil_de_calcul!$B$7)+(10*Outil_de_calcul!$B$8)+((V$4-$A50-30)*Outil_de_calcul!$B$9))/(V$4-$A50))-Outil_de_calcul!$B$10)/100)),V$4-$A50,1)</f>
        <v>-25.372069975224186</v>
      </c>
    </row>
    <row r="51" spans="1:22" ht="15.75" customHeight="1" x14ac:dyDescent="0.2">
      <c r="A51" s="29">
        <v>46</v>
      </c>
      <c r="B51" s="21">
        <f>-PV(IF((B$4-$A51)&lt;20,(Outil_de_calcul!$B$7-Outil_de_calcul!$B$10)/100,IF((B$4-$A51)&lt;30,(((((20*Outil_de_calcul!$B$7)+(B$4-$A51-20))*Outil_de_calcul!$B$8)/(B$4-$A51))-Outil_de_calcul!$B$10)/100,((((20*Outil_de_calcul!$B$7)+(10*Outil_de_calcul!$B$8)+((B$4-$A51-30)*Outil_de_calcul!$B$9))/(B$4-$A51))-Outil_de_calcul!$B$10)/100)),B$4-$A51,1)</f>
        <v>27.734841167600141</v>
      </c>
      <c r="C51" s="21">
        <f>-PV(IF((C$4-$A51)&lt;20,(Outil_de_calcul!$B$7-Outil_de_calcul!$B$10)/100,IF((C$4-$A51)&lt;30,(((((20*Outil_de_calcul!$B$7)+(C$4-$A51-20))*Outil_de_calcul!$B$8)/(C$4-$A51))-Outil_de_calcul!$B$10)/100,((((20*Outil_de_calcul!$B$7)+(10*Outil_de_calcul!$B$8)+((C$4-$A51-30)*Outil_de_calcul!$B$9))/(C$4-$A51))-Outil_de_calcul!$B$10)/100)),C$4-$A51,1)</f>
        <v>26.493608243708113</v>
      </c>
      <c r="D51" s="21">
        <f>-PV(IF((D$4-$A51)&lt;20,(Outil_de_calcul!$B$7-Outil_de_calcul!$B$10)/100,IF((D$4-$A51)&lt;30,(((((20*Outil_de_calcul!$B$7)+(D$4-$A51-20))*Outil_de_calcul!$B$8)/(D$4-$A51))-Outil_de_calcul!$B$10)/100,((((20*Outil_de_calcul!$B$7)+(10*Outil_de_calcul!$B$8)+((D$4-$A51-30)*Outil_de_calcul!$B$9))/(D$4-$A51))-Outil_de_calcul!$B$10)/100)),D$4-$A51,1)</f>
        <v>25.260431414925709</v>
      </c>
      <c r="E51" s="21">
        <f>-PV(IF((E$4-$A51)&lt;20,(Outil_de_calcul!$B$7-Outil_de_calcul!$B$10)/100,IF((E$4-$A51)&lt;30,(((((20*Outil_de_calcul!$B$7)+(E$4-$A51-20))*Outil_de_calcul!$B$8)/(E$4-$A51))-Outil_de_calcul!$B$10)/100,((((20*Outil_de_calcul!$B$7)+(10*Outil_de_calcul!$B$8)+((E$4-$A51-30)*Outil_de_calcul!$B$9))/(E$4-$A51))-Outil_de_calcul!$B$10)/100)),E$4-$A51,1)</f>
        <v>24.035258997969077</v>
      </c>
      <c r="F51" s="21">
        <f>-PV(IF((F$4-$A51)&lt;20,(Outil_de_calcul!$B$7-Outil_de_calcul!$B$10)/100,IF((F$4-$A51)&lt;30,(((((20*Outil_de_calcul!$B$7)+(F$4-$A51-20))*Outil_de_calcul!$B$8)/(F$4-$A51))-Outil_de_calcul!$B$10)/100,((((20*Outil_de_calcul!$B$7)+(10*Outil_de_calcul!$B$8)+((F$4-$A51-30)*Outil_de_calcul!$B$9))/(F$4-$A51))-Outil_de_calcul!$B$10)/100)),F$4-$A51,1)</f>
        <v>22.818039667930574</v>
      </c>
      <c r="G51" s="21">
        <f>-PV(IF((G$4-$A51)&lt;20,(Outil_de_calcul!$B$7-Outil_de_calcul!$B$10)/100,IF((G$4-$A51)&lt;30,(((((20*Outil_de_calcul!$B$7)+(G$4-$A51-20))*Outil_de_calcul!$B$8)/(G$4-$A51))-Outil_de_calcul!$B$10)/100,((((20*Outil_de_calcul!$B$7)+(10*Outil_de_calcul!$B$8)+((G$4-$A51-30)*Outil_de_calcul!$B$9))/(G$4-$A51))-Outil_de_calcul!$B$10)/100)),G$4-$A51,1)</f>
        <v>21.451368543191212</v>
      </c>
      <c r="H51" s="21">
        <f>-PV(IF((H$4-$A51)&lt;20,(Outil_de_calcul!$B$7-Outil_de_calcul!$B$10)/100,IF((H$4-$A51)&lt;30,(((((20*Outil_de_calcul!$B$7)+(H$4-$A51-20))*Outil_de_calcul!$B$8)/(H$4-$A51))-Outil_de_calcul!$B$10)/100,((((20*Outil_de_calcul!$B$7)+(10*Outil_de_calcul!$B$8)+((H$4-$A51-30)*Outil_de_calcul!$B$9))/(H$4-$A51))-Outil_de_calcul!$B$10)/100)),H$4-$A51,1)</f>
        <v>20.197147112740634</v>
      </c>
      <c r="I51" s="21">
        <f>-PV(IF((I$4-$A51)&lt;20,(Outil_de_calcul!$B$7-Outil_de_calcul!$B$10)/100,IF((I$4-$A51)&lt;30,(((((20*Outil_de_calcul!$B$7)+(I$4-$A51-20))*Outil_de_calcul!$B$8)/(I$4-$A51))-Outil_de_calcul!$B$10)/100,((((20*Outil_de_calcul!$B$7)+(10*Outil_de_calcul!$B$8)+((I$4-$A51-30)*Outil_de_calcul!$B$9))/(I$4-$A51))-Outil_de_calcul!$B$10)/100)),I$4-$A51,1)</f>
        <v>18.957789534240067</v>
      </c>
      <c r="J51" s="21">
        <f>-PV(IF((J$4-$A51)&lt;20,(Outil_de_calcul!$B$7-Outil_de_calcul!$B$10)/100,IF((J$4-$A51)&lt;30,(((((20*Outil_de_calcul!$B$7)+(J$4-$A51-20))*Outil_de_calcul!$B$8)/(J$4-$A51))-Outil_de_calcul!$B$10)/100,((((20*Outil_de_calcul!$B$7)+(10*Outil_de_calcul!$B$8)+((J$4-$A51-30)*Outil_de_calcul!$B$9))/(J$4-$A51))-Outil_de_calcul!$B$10)/100)),J$4-$A51,1)</f>
        <v>17.7331196553057</v>
      </c>
      <c r="K51" s="21">
        <f>-PV(IF((K$4-$A51)&lt;20,(Outil_de_calcul!$B$7-Outil_de_calcul!$B$10)/100,IF((K$4-$A51)&lt;30,(((((20*Outil_de_calcul!$B$7)+(K$4-$A51-20))*Outil_de_calcul!$B$8)/(K$4-$A51))-Outil_de_calcul!$B$10)/100,((((20*Outil_de_calcul!$B$7)+(10*Outil_de_calcul!$B$8)+((K$4-$A51-30)*Outil_de_calcul!$B$9))/(K$4-$A51))-Outil_de_calcul!$B$10)/100)),K$4-$A51,1)</f>
        <v>16.522963411145998</v>
      </c>
      <c r="L51" s="21">
        <f>-PV(IF((L$4-$A51)&lt;20,(Outil_de_calcul!$B$7-Outil_de_calcul!$B$10)/100,IF((L$4-$A51)&lt;30,(((((20*Outil_de_calcul!$B$7)+(L$4-$A51-20))*Outil_de_calcul!$B$8)/(L$4-$A51))-Outil_de_calcul!$B$10)/100,((((20*Outil_de_calcul!$B$7)+(10*Outil_de_calcul!$B$8)+((L$4-$A51-30)*Outil_de_calcul!$B$9))/(L$4-$A51))-Outil_de_calcul!$B$10)/100)),L$4-$A51,1)</f>
        <v>15.327148799821474</v>
      </c>
      <c r="M51" s="21">
        <f>-PV(IF((M$4-$A51)&lt;20,(Outil_de_calcul!$B$7-Outil_de_calcul!$B$10)/100,IF((M$4-$A51)&lt;30,(((((20*Outil_de_calcul!$B$7)+(M$4-$A51-20))*Outil_de_calcul!$B$8)/(M$4-$A51))-Outil_de_calcul!$B$10)/100,((((20*Outil_de_calcul!$B$7)+(10*Outil_de_calcul!$B$8)+((M$4-$A51-30)*Outil_de_calcul!$B$9))/(M$4-$A51))-Outil_de_calcul!$B$10)/100)),M$4-$A51,1)</f>
        <v>14.145505857797811</v>
      </c>
      <c r="N51" s="21">
        <f>-PV(IF((N$4-$A51)&lt;20,(Outil_de_calcul!$B$7-Outil_de_calcul!$B$10)/100,IF((N$4-$A51)&lt;30,(((((20*Outil_de_calcul!$B$7)+(N$4-$A51-20))*Outil_de_calcul!$B$8)/(N$4-$A51))-Outil_de_calcul!$B$10)/100,((((20*Outil_de_calcul!$B$7)+(10*Outil_de_calcul!$B$8)+((N$4-$A51-30)*Outil_de_calcul!$B$9))/(N$4-$A51))-Outil_de_calcul!$B$10)/100)),N$4-$A51,1)</f>
        <v>9.5573215113855188</v>
      </c>
      <c r="O51" s="21">
        <f>-PV(IF((O$4-$A51)&lt;20,(Outil_de_calcul!$B$7-Outil_de_calcul!$B$10)/100,IF((O$4-$A51)&lt;30,(((((20*Outil_de_calcul!$B$7)+(O$4-$A51-20))*Outil_de_calcul!$B$8)/(O$4-$A51))-Outil_de_calcul!$B$10)/100,((((20*Outil_de_calcul!$B$7)+(10*Outil_de_calcul!$B$8)+((O$4-$A51-30)*Outil_de_calcul!$B$9))/(O$4-$A51))-Outil_de_calcul!$B$10)/100)),O$4-$A51,1)</f>
        <v>4.1213789205890263</v>
      </c>
      <c r="P51" s="21">
        <f>-PV(IF((P$4-$A51)&lt;20,(Outil_de_calcul!$B$7-Outil_de_calcul!$B$10)/100,IF((P$4-$A51)&lt;30,(((((20*Outil_de_calcul!$B$7)+(P$4-$A51-20))*Outil_de_calcul!$B$8)/(P$4-$A51))-Outil_de_calcul!$B$10)/100,((((20*Outil_de_calcul!$B$7)+(10*Outil_de_calcul!$B$8)+((P$4-$A51-30)*Outil_de_calcul!$B$9))/(P$4-$A51))-Outil_de_calcul!$B$10)/100)),P$4-$A51,1)</f>
        <v>-15.479918188839546</v>
      </c>
      <c r="Q51" s="21">
        <f>-PV(IF((Q$4-$A51)&lt;20,(Outil_de_calcul!$B$7-Outil_de_calcul!$B$10)/100,IF((Q$4-$A51)&lt;30,(((((20*Outil_de_calcul!$B$7)+(Q$4-$A51-20))*Outil_de_calcul!$B$8)/(Q$4-$A51))-Outil_de_calcul!$B$10)/100,((((20*Outil_de_calcul!$B$7)+(10*Outil_de_calcul!$B$8)+((Q$4-$A51-30)*Outil_de_calcul!$B$9))/(Q$4-$A51))-Outil_de_calcul!$B$10)/100)),Q$4-$A51,1)</f>
        <v>-18.688500224356115</v>
      </c>
      <c r="R51" s="21">
        <f>-PV(IF((R$4-$A51)&lt;20,(Outil_de_calcul!$B$7-Outil_de_calcul!$B$10)/100,IF((R$4-$A51)&lt;30,(((((20*Outil_de_calcul!$B$7)+(R$4-$A51-20))*Outil_de_calcul!$B$8)/(R$4-$A51))-Outil_de_calcul!$B$10)/100,((((20*Outil_de_calcul!$B$7)+(10*Outil_de_calcul!$B$8)+((R$4-$A51-30)*Outil_de_calcul!$B$9))/(R$4-$A51))-Outil_de_calcul!$B$10)/100)),R$4-$A51,1)</f>
        <v>-21.747664409045342</v>
      </c>
      <c r="S51" s="21">
        <f>-PV(IF((S$4-$A51)&lt;20,(Outil_de_calcul!$B$7-Outil_de_calcul!$B$10)/100,IF((S$4-$A51)&lt;30,(((((20*Outil_de_calcul!$B$7)+(S$4-$A51-20))*Outil_de_calcul!$B$8)/(S$4-$A51))-Outil_de_calcul!$B$10)/100,((((20*Outil_de_calcul!$B$7)+(10*Outil_de_calcul!$B$8)+((S$4-$A51-30)*Outil_de_calcul!$B$9))/(S$4-$A51))-Outil_de_calcul!$B$10)/100)),S$4-$A51,1)</f>
        <v>-22.489931558859364</v>
      </c>
      <c r="T51" s="21">
        <f>-PV(IF((T$4-$A51)&lt;20,(Outil_de_calcul!$B$7-Outil_de_calcul!$B$10)/100,IF((T$4-$A51)&lt;30,(((((20*Outil_de_calcul!$B$7)+(T$4-$A51-20))*Outil_de_calcul!$B$8)/(T$4-$A51))-Outil_de_calcul!$B$10)/100,((((20*Outil_de_calcul!$B$7)+(10*Outil_de_calcul!$B$8)+((T$4-$A51-30)*Outil_de_calcul!$B$9))/(T$4-$A51))-Outil_de_calcul!$B$10)/100)),T$4-$A51,1)</f>
        <v>-23.948180153157974</v>
      </c>
      <c r="U51" s="21">
        <f>-PV(IF((U$4-$A51)&lt;20,(Outil_de_calcul!$B$7-Outil_de_calcul!$B$10)/100,IF((U$4-$A51)&lt;30,(((((20*Outil_de_calcul!$B$7)+(U$4-$A51-20))*Outil_de_calcul!$B$8)/(U$4-$A51))-Outil_de_calcul!$B$10)/100,((((20*Outil_de_calcul!$B$7)+(10*Outil_de_calcul!$B$8)+((U$4-$A51-30)*Outil_de_calcul!$B$9))/(U$4-$A51))-Outil_de_calcul!$B$10)/100)),U$4-$A51,1)</f>
        <v>-25.372069975224186</v>
      </c>
      <c r="V51" s="21">
        <f>-PV(IF((V$4-$A51)&lt;20,(Outil_de_calcul!$B$7-Outil_de_calcul!$B$10)/100,IF((V$4-$A51)&lt;30,(((((20*Outil_de_calcul!$B$7)+(V$4-$A51-20))*Outil_de_calcul!$B$8)/(V$4-$A51))-Outil_de_calcul!$B$10)/100,((((20*Outil_de_calcul!$B$7)+(10*Outil_de_calcul!$B$8)+((V$4-$A51-30)*Outil_de_calcul!$B$9))/(V$4-$A51))-Outil_de_calcul!$B$10)/100)),V$4-$A51,1)</f>
        <v>-26.071384081473106</v>
      </c>
    </row>
    <row r="52" spans="1:22" ht="15.75" customHeight="1" x14ac:dyDescent="0.2">
      <c r="A52" s="29">
        <v>47</v>
      </c>
      <c r="B52" s="21">
        <f>-PV(IF((B$4-$A52)&lt;20,(Outil_de_calcul!$B$7-Outil_de_calcul!$B$10)/100,IF((B$4-$A52)&lt;30,(((((20*Outil_de_calcul!$B$7)+(B$4-$A52-20))*Outil_de_calcul!$B$8)/(B$4-$A52))-Outil_de_calcul!$B$10)/100,((((20*Outil_de_calcul!$B$7)+(10*Outil_de_calcul!$B$8)+((B$4-$A52-30)*Outil_de_calcul!$B$9))/(B$4-$A52))-Outil_de_calcul!$B$10)/100)),B$4-$A52,1)</f>
        <v>26.493608243708113</v>
      </c>
      <c r="C52" s="21">
        <f>-PV(IF((C$4-$A52)&lt;20,(Outil_de_calcul!$B$7-Outil_de_calcul!$B$10)/100,IF((C$4-$A52)&lt;30,(((((20*Outil_de_calcul!$B$7)+(C$4-$A52-20))*Outil_de_calcul!$B$8)/(C$4-$A52))-Outil_de_calcul!$B$10)/100,((((20*Outil_de_calcul!$B$7)+(10*Outil_de_calcul!$B$8)+((C$4-$A52-30)*Outil_de_calcul!$B$9))/(C$4-$A52))-Outil_de_calcul!$B$10)/100)),C$4-$A52,1)</f>
        <v>25.260431414925709</v>
      </c>
      <c r="D52" s="21">
        <f>-PV(IF((D$4-$A52)&lt;20,(Outil_de_calcul!$B$7-Outil_de_calcul!$B$10)/100,IF((D$4-$A52)&lt;30,(((((20*Outil_de_calcul!$B$7)+(D$4-$A52-20))*Outil_de_calcul!$B$8)/(D$4-$A52))-Outil_de_calcul!$B$10)/100,((((20*Outil_de_calcul!$B$7)+(10*Outil_de_calcul!$B$8)+((D$4-$A52-30)*Outil_de_calcul!$B$9))/(D$4-$A52))-Outil_de_calcul!$B$10)/100)),D$4-$A52,1)</f>
        <v>24.035258997969077</v>
      </c>
      <c r="E52" s="21">
        <f>-PV(IF((E$4-$A52)&lt;20,(Outil_de_calcul!$B$7-Outil_de_calcul!$B$10)/100,IF((E$4-$A52)&lt;30,(((((20*Outil_de_calcul!$B$7)+(E$4-$A52-20))*Outil_de_calcul!$B$8)/(E$4-$A52))-Outil_de_calcul!$B$10)/100,((((20*Outil_de_calcul!$B$7)+(10*Outil_de_calcul!$B$8)+((E$4-$A52-30)*Outil_de_calcul!$B$9))/(E$4-$A52))-Outil_de_calcul!$B$10)/100)),E$4-$A52,1)</f>
        <v>22.818039667930574</v>
      </c>
      <c r="F52" s="21">
        <f>-PV(IF((F$4-$A52)&lt;20,(Outil_de_calcul!$B$7-Outil_de_calcul!$B$10)/100,IF((F$4-$A52)&lt;30,(((((20*Outil_de_calcul!$B$7)+(F$4-$A52-20))*Outil_de_calcul!$B$8)/(F$4-$A52))-Outil_de_calcul!$B$10)/100,((((20*Outil_de_calcul!$B$7)+(10*Outil_de_calcul!$B$8)+((F$4-$A52-30)*Outil_de_calcul!$B$9))/(F$4-$A52))-Outil_de_calcul!$B$10)/100)),F$4-$A52,1)</f>
        <v>21.451368543191212</v>
      </c>
      <c r="G52" s="21">
        <f>-PV(IF((G$4-$A52)&lt;20,(Outil_de_calcul!$B$7-Outil_de_calcul!$B$10)/100,IF((G$4-$A52)&lt;30,(((((20*Outil_de_calcul!$B$7)+(G$4-$A52-20))*Outil_de_calcul!$B$8)/(G$4-$A52))-Outil_de_calcul!$B$10)/100,((((20*Outil_de_calcul!$B$7)+(10*Outil_de_calcul!$B$8)+((G$4-$A52-30)*Outil_de_calcul!$B$9))/(G$4-$A52))-Outil_de_calcul!$B$10)/100)),G$4-$A52,1)</f>
        <v>20.197147112740634</v>
      </c>
      <c r="H52" s="21">
        <f>-PV(IF((H$4-$A52)&lt;20,(Outil_de_calcul!$B$7-Outil_de_calcul!$B$10)/100,IF((H$4-$A52)&lt;30,(((((20*Outil_de_calcul!$B$7)+(H$4-$A52-20))*Outil_de_calcul!$B$8)/(H$4-$A52))-Outil_de_calcul!$B$10)/100,((((20*Outil_de_calcul!$B$7)+(10*Outil_de_calcul!$B$8)+((H$4-$A52-30)*Outil_de_calcul!$B$9))/(H$4-$A52))-Outil_de_calcul!$B$10)/100)),H$4-$A52,1)</f>
        <v>18.957789534240067</v>
      </c>
      <c r="I52" s="21">
        <f>-PV(IF((I$4-$A52)&lt;20,(Outil_de_calcul!$B$7-Outil_de_calcul!$B$10)/100,IF((I$4-$A52)&lt;30,(((((20*Outil_de_calcul!$B$7)+(I$4-$A52-20))*Outil_de_calcul!$B$8)/(I$4-$A52))-Outil_de_calcul!$B$10)/100,((((20*Outil_de_calcul!$B$7)+(10*Outil_de_calcul!$B$8)+((I$4-$A52-30)*Outil_de_calcul!$B$9))/(I$4-$A52))-Outil_de_calcul!$B$10)/100)),I$4-$A52,1)</f>
        <v>17.7331196553057</v>
      </c>
      <c r="J52" s="21">
        <f>-PV(IF((J$4-$A52)&lt;20,(Outil_de_calcul!$B$7-Outil_de_calcul!$B$10)/100,IF((J$4-$A52)&lt;30,(((((20*Outil_de_calcul!$B$7)+(J$4-$A52-20))*Outil_de_calcul!$B$8)/(J$4-$A52))-Outil_de_calcul!$B$10)/100,((((20*Outil_de_calcul!$B$7)+(10*Outil_de_calcul!$B$8)+((J$4-$A52-30)*Outil_de_calcul!$B$9))/(J$4-$A52))-Outil_de_calcul!$B$10)/100)),J$4-$A52,1)</f>
        <v>16.522963411145998</v>
      </c>
      <c r="K52" s="21">
        <f>-PV(IF((K$4-$A52)&lt;20,(Outil_de_calcul!$B$7-Outil_de_calcul!$B$10)/100,IF((K$4-$A52)&lt;30,(((((20*Outil_de_calcul!$B$7)+(K$4-$A52-20))*Outil_de_calcul!$B$8)/(K$4-$A52))-Outil_de_calcul!$B$10)/100,((((20*Outil_de_calcul!$B$7)+(10*Outil_de_calcul!$B$8)+((K$4-$A52-30)*Outil_de_calcul!$B$9))/(K$4-$A52))-Outil_de_calcul!$B$10)/100)),K$4-$A52,1)</f>
        <v>15.327148799821474</v>
      </c>
      <c r="L52" s="21">
        <f>-PV(IF((L$4-$A52)&lt;20,(Outil_de_calcul!$B$7-Outil_de_calcul!$B$10)/100,IF((L$4-$A52)&lt;30,(((((20*Outil_de_calcul!$B$7)+(L$4-$A52-20))*Outil_de_calcul!$B$8)/(L$4-$A52))-Outil_de_calcul!$B$10)/100,((((20*Outil_de_calcul!$B$7)+(10*Outil_de_calcul!$B$8)+((L$4-$A52-30)*Outil_de_calcul!$B$9))/(L$4-$A52))-Outil_de_calcul!$B$10)/100)),L$4-$A52,1)</f>
        <v>14.145505857797811</v>
      </c>
      <c r="M52" s="21">
        <f>-PV(IF((M$4-$A52)&lt;20,(Outil_de_calcul!$B$7-Outil_de_calcul!$B$10)/100,IF((M$4-$A52)&lt;30,(((((20*Outil_de_calcul!$B$7)+(M$4-$A52-20))*Outil_de_calcul!$B$8)/(M$4-$A52))-Outil_de_calcul!$B$10)/100,((((20*Outil_de_calcul!$B$7)+(10*Outil_de_calcul!$B$8)+((M$4-$A52-30)*Outil_de_calcul!$B$9))/(M$4-$A52))-Outil_de_calcul!$B$10)/100)),M$4-$A52,1)</f>
        <v>12.977866635788459</v>
      </c>
      <c r="N52" s="21">
        <f>-PV(IF((N$4-$A52)&lt;20,(Outil_de_calcul!$B$7-Outil_de_calcul!$B$10)/100,IF((N$4-$A52)&lt;30,(((((20*Outil_de_calcul!$B$7)+(N$4-$A52-20))*Outil_de_calcul!$B$8)/(N$4-$A52))-Outil_de_calcul!$B$10)/100,((((20*Outil_de_calcul!$B$7)+(10*Outil_de_calcul!$B$8)+((N$4-$A52-30)*Outil_de_calcul!$B$9))/(N$4-$A52))-Outil_de_calcul!$B$10)/100)),N$4-$A52,1)</f>
        <v>8.4440571319587026</v>
      </c>
      <c r="O52" s="21">
        <f>-PV(IF((O$4-$A52)&lt;20,(Outil_de_calcul!$B$7-Outil_de_calcul!$B$10)/100,IF((O$4-$A52)&lt;30,(((((20*Outil_de_calcul!$B$7)+(O$4-$A52-20))*Outil_de_calcul!$B$8)/(O$4-$A52))-Outil_de_calcul!$B$10)/100,((((20*Outil_de_calcul!$B$7)+(10*Outil_de_calcul!$B$8)+((O$4-$A52-30)*Outil_de_calcul!$B$9))/(O$4-$A52))-Outil_de_calcul!$B$10)/100)),O$4-$A52,1)</f>
        <v>3.0725362165670753</v>
      </c>
      <c r="P52" s="21">
        <f>-PV(IF((P$4-$A52)&lt;20,(Outil_de_calcul!$B$7-Outil_de_calcul!$B$10)/100,IF((P$4-$A52)&lt;30,(((((20*Outil_de_calcul!$B$7)+(P$4-$A52-20))*Outil_de_calcul!$B$8)/(P$4-$A52))-Outil_de_calcul!$B$10)/100,((((20*Outil_de_calcul!$B$7)+(10*Outil_de_calcul!$B$8)+((P$4-$A52-30)*Outil_de_calcul!$B$9))/(P$4-$A52))-Outil_de_calcul!$B$10)/100)),P$4-$A52,1)</f>
        <v>-16.296464767800181</v>
      </c>
      <c r="Q52" s="21">
        <f>-PV(IF((Q$4-$A52)&lt;20,(Outil_de_calcul!$B$7-Outil_de_calcul!$B$10)/100,IF((Q$4-$A52)&lt;30,(((((20*Outil_de_calcul!$B$7)+(Q$4-$A52-20))*Outil_de_calcul!$B$8)/(Q$4-$A52))-Outil_de_calcul!$B$10)/100,((((20*Outil_de_calcul!$B$7)+(10*Outil_de_calcul!$B$8)+((Q$4-$A52-30)*Outil_de_calcul!$B$9))/(Q$4-$A52))-Outil_de_calcul!$B$10)/100)),Q$4-$A52,1)</f>
        <v>-19.46702170887372</v>
      </c>
      <c r="R52" s="21">
        <f>-PV(IF((R$4-$A52)&lt;20,(Outil_de_calcul!$B$7-Outil_de_calcul!$B$10)/100,IF((R$4-$A52)&lt;30,(((((20*Outil_de_calcul!$B$7)+(R$4-$A52-20))*Outil_de_calcul!$B$8)/(R$4-$A52))-Outil_de_calcul!$B$10)/100,((((20*Outil_de_calcul!$B$7)+(10*Outil_de_calcul!$B$8)+((R$4-$A52-30)*Outil_de_calcul!$B$9))/(R$4-$A52))-Outil_de_calcul!$B$10)/100)),R$4-$A52,1)</f>
        <v>-22.489931558859364</v>
      </c>
      <c r="S52" s="21">
        <f>-PV(IF((S$4-$A52)&lt;20,(Outil_de_calcul!$B$7-Outil_de_calcul!$B$10)/100,IF((S$4-$A52)&lt;30,(((((20*Outil_de_calcul!$B$7)+(S$4-$A52-20))*Outil_de_calcul!$B$8)/(S$4-$A52))-Outil_de_calcul!$B$10)/100,((((20*Outil_de_calcul!$B$7)+(10*Outil_de_calcul!$B$8)+((S$4-$A52-30)*Outil_de_calcul!$B$9))/(S$4-$A52))-Outil_de_calcul!$B$10)/100)),S$4-$A52,1)</f>
        <v>-23.223402057018173</v>
      </c>
      <c r="T52" s="21">
        <f>-PV(IF((T$4-$A52)&lt;20,(Outil_de_calcul!$B$7-Outil_de_calcul!$B$10)/100,IF((T$4-$A52)&lt;30,(((((20*Outil_de_calcul!$B$7)+(T$4-$A52-20))*Outil_de_calcul!$B$8)/(T$4-$A52))-Outil_de_calcul!$B$10)/100,((((20*Outil_de_calcul!$B$7)+(10*Outil_de_calcul!$B$8)+((T$4-$A52-30)*Outil_de_calcul!$B$9))/(T$4-$A52))-Outil_de_calcul!$B$10)/100)),T$4-$A52,1)</f>
        <v>-24.664368861446427</v>
      </c>
      <c r="U52" s="21">
        <f>-PV(IF((U$4-$A52)&lt;20,(Outil_de_calcul!$B$7-Outil_de_calcul!$B$10)/100,IF((U$4-$A52)&lt;30,(((((20*Outil_de_calcul!$B$7)+(U$4-$A52-20))*Outil_de_calcul!$B$8)/(U$4-$A52))-Outil_de_calcul!$B$10)/100,((((20*Outil_de_calcul!$B$7)+(10*Outil_de_calcul!$B$8)+((U$4-$A52-30)*Outil_de_calcul!$B$9))/(U$4-$A52))-Outil_de_calcul!$B$10)/100)),U$4-$A52,1)</f>
        <v>-26.071384081473106</v>
      </c>
      <c r="V52" s="21">
        <f>-PV(IF((V$4-$A52)&lt;20,(Outil_de_calcul!$B$7-Outil_de_calcul!$B$10)/100,IF((V$4-$A52)&lt;30,(((((20*Outil_de_calcul!$B$7)+(V$4-$A52-20))*Outil_de_calcul!$B$8)/(V$4-$A52))-Outil_de_calcul!$B$10)/100,((((20*Outil_de_calcul!$B$7)+(10*Outil_de_calcul!$B$8)+((V$4-$A52-30)*Outil_de_calcul!$B$9))/(V$4-$A52))-Outil_de_calcul!$B$10)/100)),V$4-$A52,1)</f>
        <v>-26.762410575112739</v>
      </c>
    </row>
    <row r="53" spans="1:22" ht="15.75" customHeight="1" x14ac:dyDescent="0.2">
      <c r="A53" s="29">
        <v>48</v>
      </c>
      <c r="B53" s="21">
        <f>-PV(IF((B$4-$A53)&lt;20,(Outil_de_calcul!$B$7-Outil_de_calcul!$B$10)/100,IF((B$4-$A53)&lt;30,(((((20*Outil_de_calcul!$B$7)+(B$4-$A53-20))*Outil_de_calcul!$B$8)/(B$4-$A53))-Outil_de_calcul!$B$10)/100,((((20*Outil_de_calcul!$B$7)+(10*Outil_de_calcul!$B$8)+((B$4-$A53-30)*Outil_de_calcul!$B$9))/(B$4-$A53))-Outil_de_calcul!$B$10)/100)),B$4-$A53,1)</f>
        <v>25.260431414925709</v>
      </c>
      <c r="C53" s="21">
        <f>-PV(IF((C$4-$A53)&lt;20,(Outil_de_calcul!$B$7-Outil_de_calcul!$B$10)/100,IF((C$4-$A53)&lt;30,(((((20*Outil_de_calcul!$B$7)+(C$4-$A53-20))*Outil_de_calcul!$B$8)/(C$4-$A53))-Outil_de_calcul!$B$10)/100,((((20*Outil_de_calcul!$B$7)+(10*Outil_de_calcul!$B$8)+((C$4-$A53-30)*Outil_de_calcul!$B$9))/(C$4-$A53))-Outil_de_calcul!$B$10)/100)),C$4-$A53,1)</f>
        <v>24.035258997969077</v>
      </c>
      <c r="D53" s="21">
        <f>-PV(IF((D$4-$A53)&lt;20,(Outil_de_calcul!$B$7-Outil_de_calcul!$B$10)/100,IF((D$4-$A53)&lt;30,(((((20*Outil_de_calcul!$B$7)+(D$4-$A53-20))*Outil_de_calcul!$B$8)/(D$4-$A53))-Outil_de_calcul!$B$10)/100,((((20*Outil_de_calcul!$B$7)+(10*Outil_de_calcul!$B$8)+((D$4-$A53-30)*Outil_de_calcul!$B$9))/(D$4-$A53))-Outil_de_calcul!$B$10)/100)),D$4-$A53,1)</f>
        <v>22.818039667930574</v>
      </c>
      <c r="E53" s="21">
        <f>-PV(IF((E$4-$A53)&lt;20,(Outil_de_calcul!$B$7-Outil_de_calcul!$B$10)/100,IF((E$4-$A53)&lt;30,(((((20*Outil_de_calcul!$B$7)+(E$4-$A53-20))*Outil_de_calcul!$B$8)/(E$4-$A53))-Outil_de_calcul!$B$10)/100,((((20*Outil_de_calcul!$B$7)+(10*Outil_de_calcul!$B$8)+((E$4-$A53-30)*Outil_de_calcul!$B$9))/(E$4-$A53))-Outil_de_calcul!$B$10)/100)),E$4-$A53,1)</f>
        <v>21.451368543191212</v>
      </c>
      <c r="F53" s="21">
        <f>-PV(IF((F$4-$A53)&lt;20,(Outil_de_calcul!$B$7-Outil_de_calcul!$B$10)/100,IF((F$4-$A53)&lt;30,(((((20*Outil_de_calcul!$B$7)+(F$4-$A53-20))*Outil_de_calcul!$B$8)/(F$4-$A53))-Outil_de_calcul!$B$10)/100,((((20*Outil_de_calcul!$B$7)+(10*Outil_de_calcul!$B$8)+((F$4-$A53-30)*Outil_de_calcul!$B$9))/(F$4-$A53))-Outil_de_calcul!$B$10)/100)),F$4-$A53,1)</f>
        <v>20.197147112740634</v>
      </c>
      <c r="G53" s="21">
        <f>-PV(IF((G$4-$A53)&lt;20,(Outil_de_calcul!$B$7-Outil_de_calcul!$B$10)/100,IF((G$4-$A53)&lt;30,(((((20*Outil_de_calcul!$B$7)+(G$4-$A53-20))*Outil_de_calcul!$B$8)/(G$4-$A53))-Outil_de_calcul!$B$10)/100,((((20*Outil_de_calcul!$B$7)+(10*Outil_de_calcul!$B$8)+((G$4-$A53-30)*Outil_de_calcul!$B$9))/(G$4-$A53))-Outil_de_calcul!$B$10)/100)),G$4-$A53,1)</f>
        <v>18.957789534240067</v>
      </c>
      <c r="H53" s="21">
        <f>-PV(IF((H$4-$A53)&lt;20,(Outil_de_calcul!$B$7-Outil_de_calcul!$B$10)/100,IF((H$4-$A53)&lt;30,(((((20*Outil_de_calcul!$B$7)+(H$4-$A53-20))*Outil_de_calcul!$B$8)/(H$4-$A53))-Outil_de_calcul!$B$10)/100,((((20*Outil_de_calcul!$B$7)+(10*Outil_de_calcul!$B$8)+((H$4-$A53-30)*Outil_de_calcul!$B$9))/(H$4-$A53))-Outil_de_calcul!$B$10)/100)),H$4-$A53,1)</f>
        <v>17.7331196553057</v>
      </c>
      <c r="I53" s="21">
        <f>-PV(IF((I$4-$A53)&lt;20,(Outil_de_calcul!$B$7-Outil_de_calcul!$B$10)/100,IF((I$4-$A53)&lt;30,(((((20*Outil_de_calcul!$B$7)+(I$4-$A53-20))*Outil_de_calcul!$B$8)/(I$4-$A53))-Outil_de_calcul!$B$10)/100,((((20*Outil_de_calcul!$B$7)+(10*Outil_de_calcul!$B$8)+((I$4-$A53-30)*Outil_de_calcul!$B$9))/(I$4-$A53))-Outil_de_calcul!$B$10)/100)),I$4-$A53,1)</f>
        <v>16.522963411145998</v>
      </c>
      <c r="J53" s="21">
        <f>-PV(IF((J$4-$A53)&lt;20,(Outil_de_calcul!$B$7-Outil_de_calcul!$B$10)/100,IF((J$4-$A53)&lt;30,(((((20*Outil_de_calcul!$B$7)+(J$4-$A53-20))*Outil_de_calcul!$B$8)/(J$4-$A53))-Outil_de_calcul!$B$10)/100,((((20*Outil_de_calcul!$B$7)+(10*Outil_de_calcul!$B$8)+((J$4-$A53-30)*Outil_de_calcul!$B$9))/(J$4-$A53))-Outil_de_calcul!$B$10)/100)),J$4-$A53,1)</f>
        <v>15.327148799821474</v>
      </c>
      <c r="K53" s="21">
        <f>-PV(IF((K$4-$A53)&lt;20,(Outil_de_calcul!$B$7-Outil_de_calcul!$B$10)/100,IF((K$4-$A53)&lt;30,(((((20*Outil_de_calcul!$B$7)+(K$4-$A53-20))*Outil_de_calcul!$B$8)/(K$4-$A53))-Outil_de_calcul!$B$10)/100,((((20*Outil_de_calcul!$B$7)+(10*Outil_de_calcul!$B$8)+((K$4-$A53-30)*Outil_de_calcul!$B$9))/(K$4-$A53))-Outil_de_calcul!$B$10)/100)),K$4-$A53,1)</f>
        <v>14.145505857797811</v>
      </c>
      <c r="L53" s="21">
        <f>-PV(IF((L$4-$A53)&lt;20,(Outil_de_calcul!$B$7-Outil_de_calcul!$B$10)/100,IF((L$4-$A53)&lt;30,(((((20*Outil_de_calcul!$B$7)+(L$4-$A53-20))*Outil_de_calcul!$B$8)/(L$4-$A53))-Outil_de_calcul!$B$10)/100,((((20*Outil_de_calcul!$B$7)+(10*Outil_de_calcul!$B$8)+((L$4-$A53-30)*Outil_de_calcul!$B$9))/(L$4-$A53))-Outil_de_calcul!$B$10)/100)),L$4-$A53,1)</f>
        <v>12.977866635788459</v>
      </c>
      <c r="M53" s="21">
        <f>-PV(IF((M$4-$A53)&lt;20,(Outil_de_calcul!$B$7-Outil_de_calcul!$B$10)/100,IF((M$4-$A53)&lt;30,(((((20*Outil_de_calcul!$B$7)+(M$4-$A53-20))*Outil_de_calcul!$B$8)/(M$4-$A53))-Outil_de_calcul!$B$10)/100,((((20*Outil_de_calcul!$B$7)+(10*Outil_de_calcul!$B$8)+((M$4-$A53-30)*Outil_de_calcul!$B$9))/(M$4-$A53))-Outil_de_calcul!$B$10)/100)),M$4-$A53,1)</f>
        <v>11.824065174883819</v>
      </c>
      <c r="N53" s="21">
        <f>-PV(IF((N$4-$A53)&lt;20,(Outil_de_calcul!$B$7-Outil_de_calcul!$B$10)/100,IF((N$4-$A53)&lt;30,(((((20*Outil_de_calcul!$B$7)+(N$4-$A53-20))*Outil_de_calcul!$B$8)/(N$4-$A53))-Outil_de_calcul!$B$10)/100,((((20*Outil_de_calcul!$B$7)+(10*Outil_de_calcul!$B$8)+((N$4-$A53-30)*Outil_de_calcul!$B$9))/(N$4-$A53))-Outil_de_calcul!$B$10)/100)),N$4-$A53,1)</f>
        <v>7.3439861141786249</v>
      </c>
      <c r="O53" s="21">
        <f>-PV(IF((O$4-$A53)&lt;20,(Outil_de_calcul!$B$7-Outil_de_calcul!$B$10)/100,IF((O$4-$A53)&lt;30,(((((20*Outil_de_calcul!$B$7)+(O$4-$A53-20))*Outil_de_calcul!$B$8)/(O$4-$A53))-Outil_de_calcul!$B$10)/100,((((20*Outil_de_calcul!$B$7)+(10*Outil_de_calcul!$B$8)+((O$4-$A53-30)*Outil_de_calcul!$B$9))/(O$4-$A53))-Outil_de_calcul!$B$10)/100)),O$4-$A53,1)</f>
        <v>2.0361234091271116</v>
      </c>
      <c r="P53" s="21">
        <f>-PV(IF((P$4-$A53)&lt;20,(Outil_de_calcul!$B$7-Outil_de_calcul!$B$10)/100,IF((P$4-$A53)&lt;30,(((((20*Outil_de_calcul!$B$7)+(P$4-$A53-20))*Outil_de_calcul!$B$8)/(P$4-$A53))-Outil_de_calcul!$B$10)/100,((((20*Outil_de_calcul!$B$7)+(10*Outil_de_calcul!$B$8)+((P$4-$A53-30)*Outil_de_calcul!$B$9))/(P$4-$A53))-Outil_de_calcul!$B$10)/100)),P$4-$A53,1)</f>
        <v>-17.103334405221414</v>
      </c>
      <c r="Q53" s="21">
        <f>-PV(IF((Q$4-$A53)&lt;20,(Outil_de_calcul!$B$7-Outil_de_calcul!$B$10)/100,IF((Q$4-$A53)&lt;30,(((((20*Outil_de_calcul!$B$7)+(Q$4-$A53-20))*Outil_de_calcul!$B$8)/(Q$4-$A53))-Outil_de_calcul!$B$10)/100,((((20*Outil_de_calcul!$B$7)+(10*Outil_de_calcul!$B$8)+((Q$4-$A53-30)*Outil_de_calcul!$B$9))/(Q$4-$A53))-Outil_de_calcul!$B$10)/100)),Q$4-$A53,1)</f>
        <v>-20.236316889482932</v>
      </c>
      <c r="R53" s="21">
        <f>-PV(IF((R$4-$A53)&lt;20,(Outil_de_calcul!$B$7-Outil_de_calcul!$B$10)/100,IF((R$4-$A53)&lt;30,(((((20*Outil_de_calcul!$B$7)+(R$4-$A53-20))*Outil_de_calcul!$B$8)/(R$4-$A53))-Outil_de_calcul!$B$10)/100,((((20*Outil_de_calcul!$B$7)+(10*Outil_de_calcul!$B$8)+((R$4-$A53-30)*Outil_de_calcul!$B$9))/(R$4-$A53))-Outil_de_calcul!$B$10)/100)),R$4-$A53,1)</f>
        <v>-23.223402057018173</v>
      </c>
      <c r="S53" s="21">
        <f>-PV(IF((S$4-$A53)&lt;20,(Outil_de_calcul!$B$7-Outil_de_calcul!$B$10)/100,IF((S$4-$A53)&lt;30,(((((20*Outil_de_calcul!$B$7)+(S$4-$A53-20))*Outil_de_calcul!$B$8)/(S$4-$A53))-Outil_de_calcul!$B$10)/100,((((20*Outil_de_calcul!$B$7)+(10*Outil_de_calcul!$B$8)+((S$4-$A53-30)*Outil_de_calcul!$B$9))/(S$4-$A53))-Outil_de_calcul!$B$10)/100)),S$4-$A53,1)</f>
        <v>-23.948180153157974</v>
      </c>
      <c r="T53" s="21">
        <f>-PV(IF((T$4-$A53)&lt;20,(Outil_de_calcul!$B$7-Outil_de_calcul!$B$10)/100,IF((T$4-$A53)&lt;30,(((((20*Outil_de_calcul!$B$7)+(T$4-$A53-20))*Outil_de_calcul!$B$8)/(T$4-$A53))-Outil_de_calcul!$B$10)/100,((((20*Outil_de_calcul!$B$7)+(10*Outil_de_calcul!$B$8)+((T$4-$A53-30)*Outil_de_calcul!$B$9))/(T$4-$A53))-Outil_de_calcul!$B$10)/100)),T$4-$A53,1)</f>
        <v>-25.372069975224186</v>
      </c>
      <c r="U53" s="21">
        <f>-PV(IF((U$4-$A53)&lt;20,(Outil_de_calcul!$B$7-Outil_de_calcul!$B$10)/100,IF((U$4-$A53)&lt;30,(((((20*Outil_de_calcul!$B$7)+(U$4-$A53-20))*Outil_de_calcul!$B$8)/(U$4-$A53))-Outil_de_calcul!$B$10)/100,((((20*Outil_de_calcul!$B$7)+(10*Outil_de_calcul!$B$8)+((U$4-$A53-30)*Outil_de_calcul!$B$9))/(U$4-$A53))-Outil_de_calcul!$B$10)/100)),U$4-$A53,1)</f>
        <v>-26.762410575112739</v>
      </c>
      <c r="V53" s="21">
        <f>-PV(IF((V$4-$A53)&lt;20,(Outil_de_calcul!$B$7-Outil_de_calcul!$B$10)/100,IF((V$4-$A53)&lt;30,(((((20*Outil_de_calcul!$B$7)+(V$4-$A53-20))*Outil_de_calcul!$B$8)/(V$4-$A53))-Outil_de_calcul!$B$10)/100,((((20*Outil_de_calcul!$B$7)+(10*Outil_de_calcul!$B$8)+((V$4-$A53-30)*Outil_de_calcul!$B$9))/(V$4-$A53))-Outil_de_calcul!$B$10)/100)),V$4-$A53,1)</f>
        <v>-27.445247673127639</v>
      </c>
    </row>
    <row r="54" spans="1:22" ht="15.75" customHeight="1" x14ac:dyDescent="0.2">
      <c r="A54" s="29">
        <v>49</v>
      </c>
      <c r="B54" s="21">
        <f>-PV(IF((B$4-$A54)&lt;20,(Outil_de_calcul!$B$7-Outil_de_calcul!$B$10)/100,IF((B$4-$A54)&lt;30,(((((20*Outil_de_calcul!$B$7)+(B$4-$A54-20))*Outil_de_calcul!$B$8)/(B$4-$A54))-Outil_de_calcul!$B$10)/100,((((20*Outil_de_calcul!$B$7)+(10*Outil_de_calcul!$B$8)+((B$4-$A54-30)*Outil_de_calcul!$B$9))/(B$4-$A54))-Outil_de_calcul!$B$10)/100)),B$4-$A54,1)</f>
        <v>24.035258997969077</v>
      </c>
      <c r="C54" s="21">
        <f>-PV(IF((C$4-$A54)&lt;20,(Outil_de_calcul!$B$7-Outil_de_calcul!$B$10)/100,IF((C$4-$A54)&lt;30,(((((20*Outil_de_calcul!$B$7)+(C$4-$A54-20))*Outil_de_calcul!$B$8)/(C$4-$A54))-Outil_de_calcul!$B$10)/100,((((20*Outil_de_calcul!$B$7)+(10*Outil_de_calcul!$B$8)+((C$4-$A54-30)*Outil_de_calcul!$B$9))/(C$4-$A54))-Outil_de_calcul!$B$10)/100)),C$4-$A54,1)</f>
        <v>22.818039667930574</v>
      </c>
      <c r="D54" s="21">
        <f>-PV(IF((D$4-$A54)&lt;20,(Outil_de_calcul!$B$7-Outil_de_calcul!$B$10)/100,IF((D$4-$A54)&lt;30,(((((20*Outil_de_calcul!$B$7)+(D$4-$A54-20))*Outil_de_calcul!$B$8)/(D$4-$A54))-Outil_de_calcul!$B$10)/100,((((20*Outil_de_calcul!$B$7)+(10*Outil_de_calcul!$B$8)+((D$4-$A54-30)*Outil_de_calcul!$B$9))/(D$4-$A54))-Outil_de_calcul!$B$10)/100)),D$4-$A54,1)</f>
        <v>21.451368543191212</v>
      </c>
      <c r="E54" s="21">
        <f>-PV(IF((E$4-$A54)&lt;20,(Outil_de_calcul!$B$7-Outil_de_calcul!$B$10)/100,IF((E$4-$A54)&lt;30,(((((20*Outil_de_calcul!$B$7)+(E$4-$A54-20))*Outil_de_calcul!$B$8)/(E$4-$A54))-Outil_de_calcul!$B$10)/100,((((20*Outil_de_calcul!$B$7)+(10*Outil_de_calcul!$B$8)+((E$4-$A54-30)*Outil_de_calcul!$B$9))/(E$4-$A54))-Outil_de_calcul!$B$10)/100)),E$4-$A54,1)</f>
        <v>20.197147112740634</v>
      </c>
      <c r="F54" s="21">
        <f>-PV(IF((F$4-$A54)&lt;20,(Outil_de_calcul!$B$7-Outil_de_calcul!$B$10)/100,IF((F$4-$A54)&lt;30,(((((20*Outil_de_calcul!$B$7)+(F$4-$A54-20))*Outil_de_calcul!$B$8)/(F$4-$A54))-Outil_de_calcul!$B$10)/100,((((20*Outil_de_calcul!$B$7)+(10*Outil_de_calcul!$B$8)+((F$4-$A54-30)*Outil_de_calcul!$B$9))/(F$4-$A54))-Outil_de_calcul!$B$10)/100)),F$4-$A54,1)</f>
        <v>18.957789534240067</v>
      </c>
      <c r="G54" s="21">
        <f>-PV(IF((G$4-$A54)&lt;20,(Outil_de_calcul!$B$7-Outil_de_calcul!$B$10)/100,IF((G$4-$A54)&lt;30,(((((20*Outil_de_calcul!$B$7)+(G$4-$A54-20))*Outil_de_calcul!$B$8)/(G$4-$A54))-Outil_de_calcul!$B$10)/100,((((20*Outil_de_calcul!$B$7)+(10*Outil_de_calcul!$B$8)+((G$4-$A54-30)*Outil_de_calcul!$B$9))/(G$4-$A54))-Outil_de_calcul!$B$10)/100)),G$4-$A54,1)</f>
        <v>17.7331196553057</v>
      </c>
      <c r="H54" s="21">
        <f>-PV(IF((H$4-$A54)&lt;20,(Outil_de_calcul!$B$7-Outil_de_calcul!$B$10)/100,IF((H$4-$A54)&lt;30,(((((20*Outil_de_calcul!$B$7)+(H$4-$A54-20))*Outil_de_calcul!$B$8)/(H$4-$A54))-Outil_de_calcul!$B$10)/100,((((20*Outil_de_calcul!$B$7)+(10*Outil_de_calcul!$B$8)+((H$4-$A54-30)*Outil_de_calcul!$B$9))/(H$4-$A54))-Outil_de_calcul!$B$10)/100)),H$4-$A54,1)</f>
        <v>16.522963411145998</v>
      </c>
      <c r="I54" s="21">
        <f>-PV(IF((I$4-$A54)&lt;20,(Outil_de_calcul!$B$7-Outil_de_calcul!$B$10)/100,IF((I$4-$A54)&lt;30,(((((20*Outil_de_calcul!$B$7)+(I$4-$A54-20))*Outil_de_calcul!$B$8)/(I$4-$A54))-Outil_de_calcul!$B$10)/100,((((20*Outil_de_calcul!$B$7)+(10*Outil_de_calcul!$B$8)+((I$4-$A54-30)*Outil_de_calcul!$B$9))/(I$4-$A54))-Outil_de_calcul!$B$10)/100)),I$4-$A54,1)</f>
        <v>15.327148799821474</v>
      </c>
      <c r="J54" s="21">
        <f>-PV(IF((J$4-$A54)&lt;20,(Outil_de_calcul!$B$7-Outil_de_calcul!$B$10)/100,IF((J$4-$A54)&lt;30,(((((20*Outil_de_calcul!$B$7)+(J$4-$A54-20))*Outil_de_calcul!$B$8)/(J$4-$A54))-Outil_de_calcul!$B$10)/100,((((20*Outil_de_calcul!$B$7)+(10*Outil_de_calcul!$B$8)+((J$4-$A54-30)*Outil_de_calcul!$B$9))/(J$4-$A54))-Outil_de_calcul!$B$10)/100)),J$4-$A54,1)</f>
        <v>14.145505857797811</v>
      </c>
      <c r="K54" s="21">
        <f>-PV(IF((K$4-$A54)&lt;20,(Outil_de_calcul!$B$7-Outil_de_calcul!$B$10)/100,IF((K$4-$A54)&lt;30,(((((20*Outil_de_calcul!$B$7)+(K$4-$A54-20))*Outil_de_calcul!$B$8)/(K$4-$A54))-Outil_de_calcul!$B$10)/100,((((20*Outil_de_calcul!$B$7)+(10*Outil_de_calcul!$B$8)+((K$4-$A54-30)*Outil_de_calcul!$B$9))/(K$4-$A54))-Outil_de_calcul!$B$10)/100)),K$4-$A54,1)</f>
        <v>12.977866635788459</v>
      </c>
      <c r="L54" s="21">
        <f>-PV(IF((L$4-$A54)&lt;20,(Outil_de_calcul!$B$7-Outil_de_calcul!$B$10)/100,IF((L$4-$A54)&lt;30,(((((20*Outil_de_calcul!$B$7)+(L$4-$A54-20))*Outil_de_calcul!$B$8)/(L$4-$A54))-Outil_de_calcul!$B$10)/100,((((20*Outil_de_calcul!$B$7)+(10*Outil_de_calcul!$B$8)+((L$4-$A54-30)*Outil_de_calcul!$B$9))/(L$4-$A54))-Outil_de_calcul!$B$10)/100)),L$4-$A54,1)</f>
        <v>11.824065174883819</v>
      </c>
      <c r="M54" s="21">
        <f>-PV(IF((M$4-$A54)&lt;20,(Outil_de_calcul!$B$7-Outil_de_calcul!$B$10)/100,IF((M$4-$A54)&lt;30,(((((20*Outil_de_calcul!$B$7)+(M$4-$A54-20))*Outil_de_calcul!$B$8)/(M$4-$A54))-Outil_de_calcul!$B$10)/100,((((20*Outil_de_calcul!$B$7)+(10*Outil_de_calcul!$B$8)+((M$4-$A54-30)*Outil_de_calcul!$B$9))/(M$4-$A54))-Outil_de_calcul!$B$10)/100)),M$4-$A54,1)</f>
        <v>10.683937482963023</v>
      </c>
      <c r="N54" s="21">
        <f>-PV(IF((N$4-$A54)&lt;20,(Outil_de_calcul!$B$7-Outil_de_calcul!$B$10)/100,IF((N$4-$A54)&lt;30,(((((20*Outil_de_calcul!$B$7)+(N$4-$A54-20))*Outil_de_calcul!$B$8)/(N$4-$A54))-Outil_de_calcul!$B$10)/100,((((20*Outil_de_calcul!$B$7)+(10*Outil_de_calcul!$B$8)+((N$4-$A54-30)*Outil_de_calcul!$B$9))/(N$4-$A54))-Outil_de_calcul!$B$10)/100)),N$4-$A54,1)</f>
        <v>6.2569521027403052</v>
      </c>
      <c r="O54" s="21">
        <f>-PV(IF((O$4-$A54)&lt;20,(Outil_de_calcul!$B$7-Outil_de_calcul!$B$10)/100,IF((O$4-$A54)&lt;30,(((((20*Outil_de_calcul!$B$7)+(O$4-$A54-20))*Outil_de_calcul!$B$8)/(O$4-$A54))-Outil_de_calcul!$B$10)/100,((((20*Outil_de_calcul!$B$7)+(10*Outil_de_calcul!$B$8)+((O$4-$A54-30)*Outil_de_calcul!$B$9))/(O$4-$A54))-Outil_de_calcul!$B$10)/100)),O$4-$A54,1)</f>
        <v>1.011993190833582</v>
      </c>
      <c r="P54" s="21">
        <f>-PV(IF((P$4-$A54)&lt;20,(Outil_de_calcul!$B$7-Outil_de_calcul!$B$10)/100,IF((P$4-$A54)&lt;30,(((((20*Outil_de_calcul!$B$7)+(P$4-$A54-20))*Outil_de_calcul!$B$8)/(P$4-$A54))-Outil_de_calcul!$B$10)/100,((((20*Outil_de_calcul!$B$7)+(10*Outil_de_calcul!$B$8)+((P$4-$A54-30)*Outil_de_calcul!$B$9))/(P$4-$A54))-Outil_de_calcul!$B$10)/100)),P$4-$A54,1)</f>
        <v>-17.900641783106643</v>
      </c>
      <c r="Q54" s="21">
        <f>-PV(IF((Q$4-$A54)&lt;20,(Outil_de_calcul!$B$7-Outil_de_calcul!$B$10)/100,IF((Q$4-$A54)&lt;30,(((((20*Outil_de_calcul!$B$7)+(Q$4-$A54-20))*Outil_de_calcul!$B$8)/(Q$4-$A54))-Outil_de_calcul!$B$10)/100,((((20*Outil_de_calcul!$B$7)+(10*Outil_de_calcul!$B$8)+((Q$4-$A54-30)*Outil_de_calcul!$B$9))/(Q$4-$A54))-Outil_de_calcul!$B$10)/100)),Q$4-$A54,1)</f>
        <v>-20.996495107654095</v>
      </c>
      <c r="R54" s="21">
        <f>-PV(IF((R$4-$A54)&lt;20,(Outil_de_calcul!$B$7-Outil_de_calcul!$B$10)/100,IF((R$4-$A54)&lt;30,(((((20*Outil_de_calcul!$B$7)+(R$4-$A54-20))*Outil_de_calcul!$B$8)/(R$4-$A54))-Outil_de_calcul!$B$10)/100,((((20*Outil_de_calcul!$B$7)+(10*Outil_de_calcul!$B$8)+((R$4-$A54-30)*Outil_de_calcul!$B$9))/(R$4-$A54))-Outil_de_calcul!$B$10)/100)),R$4-$A54,1)</f>
        <v>-23.948180153157974</v>
      </c>
      <c r="S54" s="21">
        <f>-PV(IF((S$4-$A54)&lt;20,(Outil_de_calcul!$B$7-Outil_de_calcul!$B$10)/100,IF((S$4-$A54)&lt;30,(((((20*Outil_de_calcul!$B$7)+(S$4-$A54-20))*Outil_de_calcul!$B$8)/(S$4-$A54))-Outil_de_calcul!$B$10)/100,((((20*Outil_de_calcul!$B$7)+(10*Outil_de_calcul!$B$8)+((S$4-$A54-30)*Outil_de_calcul!$B$9))/(S$4-$A54))-Outil_de_calcul!$B$10)/100)),S$4-$A54,1)</f>
        <v>-24.664368861446427</v>
      </c>
      <c r="T54" s="21">
        <f>-PV(IF((T$4-$A54)&lt;20,(Outil_de_calcul!$B$7-Outil_de_calcul!$B$10)/100,IF((T$4-$A54)&lt;30,(((((20*Outil_de_calcul!$B$7)+(T$4-$A54-20))*Outil_de_calcul!$B$8)/(T$4-$A54))-Outil_de_calcul!$B$10)/100,((((20*Outil_de_calcul!$B$7)+(10*Outil_de_calcul!$B$8)+((T$4-$A54-30)*Outil_de_calcul!$B$9))/(T$4-$A54))-Outil_de_calcul!$B$10)/100)),T$4-$A54,1)</f>
        <v>-26.071384081473106</v>
      </c>
      <c r="U54" s="21">
        <f>-PV(IF((U$4-$A54)&lt;20,(Outil_de_calcul!$B$7-Outil_de_calcul!$B$10)/100,IF((U$4-$A54)&lt;30,(((((20*Outil_de_calcul!$B$7)+(U$4-$A54-20))*Outil_de_calcul!$B$8)/(U$4-$A54))-Outil_de_calcul!$B$10)/100,((((20*Outil_de_calcul!$B$7)+(10*Outil_de_calcul!$B$8)+((U$4-$A54-30)*Outil_de_calcul!$B$9))/(U$4-$A54))-Outil_de_calcul!$B$10)/100)),U$4-$A54,1)</f>
        <v>-27.445247673127639</v>
      </c>
      <c r="V54" s="21">
        <f>-PV(IF((V$4-$A54)&lt;20,(Outil_de_calcul!$B$7-Outil_de_calcul!$B$10)/100,IF((V$4-$A54)&lt;30,(((((20*Outil_de_calcul!$B$7)+(V$4-$A54-20))*Outil_de_calcul!$B$8)/(V$4-$A54))-Outil_de_calcul!$B$10)/100,((((20*Outil_de_calcul!$B$7)+(10*Outil_de_calcul!$B$8)+((V$4-$A54-30)*Outil_de_calcul!$B$9))/(V$4-$A54))-Outil_de_calcul!$B$10)/100)),V$4-$A54,1)</f>
        <v>-28.119992428527066</v>
      </c>
    </row>
    <row r="55" spans="1:22" ht="15.75" customHeight="1" x14ac:dyDescent="0.2">
      <c r="A55" s="29">
        <v>50</v>
      </c>
      <c r="B55" s="21">
        <f>-PV(IF((B$4-$A55)&lt;20,(Outil_de_calcul!$B$7-Outil_de_calcul!$B$10)/100,IF((B$4-$A55)&lt;30,(((((20*Outil_de_calcul!$B$7)+(B$4-$A55-20))*Outil_de_calcul!$B$8)/(B$4-$A55))-Outil_de_calcul!$B$10)/100,((((20*Outil_de_calcul!$B$7)+(10*Outil_de_calcul!$B$8)+((B$4-$A55-30)*Outil_de_calcul!$B$9))/(B$4-$A55))-Outil_de_calcul!$B$10)/100)),B$4-$A55,1)</f>
        <v>22.818039667930574</v>
      </c>
      <c r="C55" s="21">
        <f>-PV(IF((C$4-$A55)&lt;20,(Outil_de_calcul!$B$7-Outil_de_calcul!$B$10)/100,IF((C$4-$A55)&lt;30,(((((20*Outil_de_calcul!$B$7)+(C$4-$A55-20))*Outil_de_calcul!$B$8)/(C$4-$A55))-Outil_de_calcul!$B$10)/100,((((20*Outil_de_calcul!$B$7)+(10*Outil_de_calcul!$B$8)+((C$4-$A55-30)*Outil_de_calcul!$B$9))/(C$4-$A55))-Outil_de_calcul!$B$10)/100)),C$4-$A55,1)</f>
        <v>21.451368543191212</v>
      </c>
      <c r="D55" s="21">
        <f>-PV(IF((D$4-$A55)&lt;20,(Outil_de_calcul!$B$7-Outil_de_calcul!$B$10)/100,IF((D$4-$A55)&lt;30,(((((20*Outil_de_calcul!$B$7)+(D$4-$A55-20))*Outil_de_calcul!$B$8)/(D$4-$A55))-Outil_de_calcul!$B$10)/100,((((20*Outil_de_calcul!$B$7)+(10*Outil_de_calcul!$B$8)+((D$4-$A55-30)*Outil_de_calcul!$B$9))/(D$4-$A55))-Outil_de_calcul!$B$10)/100)),D$4-$A55,1)</f>
        <v>20.197147112740634</v>
      </c>
      <c r="E55" s="21">
        <f>-PV(IF((E$4-$A55)&lt;20,(Outil_de_calcul!$B$7-Outil_de_calcul!$B$10)/100,IF((E$4-$A55)&lt;30,(((((20*Outil_de_calcul!$B$7)+(E$4-$A55-20))*Outil_de_calcul!$B$8)/(E$4-$A55))-Outil_de_calcul!$B$10)/100,((((20*Outil_de_calcul!$B$7)+(10*Outil_de_calcul!$B$8)+((E$4-$A55-30)*Outil_de_calcul!$B$9))/(E$4-$A55))-Outil_de_calcul!$B$10)/100)),E$4-$A55,1)</f>
        <v>18.957789534240067</v>
      </c>
      <c r="F55" s="21">
        <f>-PV(IF((F$4-$A55)&lt;20,(Outil_de_calcul!$B$7-Outil_de_calcul!$B$10)/100,IF((F$4-$A55)&lt;30,(((((20*Outil_de_calcul!$B$7)+(F$4-$A55-20))*Outil_de_calcul!$B$8)/(F$4-$A55))-Outil_de_calcul!$B$10)/100,((((20*Outil_de_calcul!$B$7)+(10*Outil_de_calcul!$B$8)+((F$4-$A55-30)*Outil_de_calcul!$B$9))/(F$4-$A55))-Outil_de_calcul!$B$10)/100)),F$4-$A55,1)</f>
        <v>17.7331196553057</v>
      </c>
      <c r="G55" s="21">
        <f>-PV(IF((G$4-$A55)&lt;20,(Outil_de_calcul!$B$7-Outil_de_calcul!$B$10)/100,IF((G$4-$A55)&lt;30,(((((20*Outil_de_calcul!$B$7)+(G$4-$A55-20))*Outil_de_calcul!$B$8)/(G$4-$A55))-Outil_de_calcul!$B$10)/100,((((20*Outil_de_calcul!$B$7)+(10*Outil_de_calcul!$B$8)+((G$4-$A55-30)*Outil_de_calcul!$B$9))/(G$4-$A55))-Outil_de_calcul!$B$10)/100)),G$4-$A55,1)</f>
        <v>16.522963411145998</v>
      </c>
      <c r="H55" s="21">
        <f>-PV(IF((H$4-$A55)&lt;20,(Outil_de_calcul!$B$7-Outil_de_calcul!$B$10)/100,IF((H$4-$A55)&lt;30,(((((20*Outil_de_calcul!$B$7)+(H$4-$A55-20))*Outil_de_calcul!$B$8)/(H$4-$A55))-Outil_de_calcul!$B$10)/100,((((20*Outil_de_calcul!$B$7)+(10*Outil_de_calcul!$B$8)+((H$4-$A55-30)*Outil_de_calcul!$B$9))/(H$4-$A55))-Outil_de_calcul!$B$10)/100)),H$4-$A55,1)</f>
        <v>15.327148799821474</v>
      </c>
      <c r="I55" s="21">
        <f>-PV(IF((I$4-$A55)&lt;20,(Outil_de_calcul!$B$7-Outil_de_calcul!$B$10)/100,IF((I$4-$A55)&lt;30,(((((20*Outil_de_calcul!$B$7)+(I$4-$A55-20))*Outil_de_calcul!$B$8)/(I$4-$A55))-Outil_de_calcul!$B$10)/100,((((20*Outil_de_calcul!$B$7)+(10*Outil_de_calcul!$B$8)+((I$4-$A55-30)*Outil_de_calcul!$B$9))/(I$4-$A55))-Outil_de_calcul!$B$10)/100)),I$4-$A55,1)</f>
        <v>14.145505857797811</v>
      </c>
      <c r="J55" s="21">
        <f>-PV(IF((J$4-$A55)&lt;20,(Outil_de_calcul!$B$7-Outil_de_calcul!$B$10)/100,IF((J$4-$A55)&lt;30,(((((20*Outil_de_calcul!$B$7)+(J$4-$A55-20))*Outil_de_calcul!$B$8)/(J$4-$A55))-Outil_de_calcul!$B$10)/100,((((20*Outil_de_calcul!$B$7)+(10*Outil_de_calcul!$B$8)+((J$4-$A55-30)*Outil_de_calcul!$B$9))/(J$4-$A55))-Outil_de_calcul!$B$10)/100)),J$4-$A55,1)</f>
        <v>12.977866635788459</v>
      </c>
      <c r="K55" s="21">
        <f>-PV(IF((K$4-$A55)&lt;20,(Outil_de_calcul!$B$7-Outil_de_calcul!$B$10)/100,IF((K$4-$A55)&lt;30,(((((20*Outil_de_calcul!$B$7)+(K$4-$A55-20))*Outil_de_calcul!$B$8)/(K$4-$A55))-Outil_de_calcul!$B$10)/100,((((20*Outil_de_calcul!$B$7)+(10*Outil_de_calcul!$B$8)+((K$4-$A55-30)*Outil_de_calcul!$B$9))/(K$4-$A55))-Outil_de_calcul!$B$10)/100)),K$4-$A55,1)</f>
        <v>11.824065174883819</v>
      </c>
      <c r="L55" s="21">
        <f>-PV(IF((L$4-$A55)&lt;20,(Outil_de_calcul!$B$7-Outil_de_calcul!$B$10)/100,IF((L$4-$A55)&lt;30,(((((20*Outil_de_calcul!$B$7)+(L$4-$A55-20))*Outil_de_calcul!$B$8)/(L$4-$A55))-Outil_de_calcul!$B$10)/100,((((20*Outil_de_calcul!$B$7)+(10*Outil_de_calcul!$B$8)+((L$4-$A55-30)*Outil_de_calcul!$B$9))/(L$4-$A55))-Outil_de_calcul!$B$10)/100)),L$4-$A55,1)</f>
        <v>10.683937482963023</v>
      </c>
      <c r="M55" s="21">
        <f>-PV(IF((M$4-$A55)&lt;20,(Outil_de_calcul!$B$7-Outil_de_calcul!$B$10)/100,IF((M$4-$A55)&lt;30,(((((20*Outil_de_calcul!$B$7)+(M$4-$A55-20))*Outil_de_calcul!$B$8)/(M$4-$A55))-Outil_de_calcul!$B$10)/100,((((20*Outil_de_calcul!$B$7)+(10*Outil_de_calcul!$B$8)+((M$4-$A55-30)*Outil_de_calcul!$B$9))/(M$4-$A55))-Outil_de_calcul!$B$10)/100)),M$4-$A55,1)</f>
        <v>9.5573215113855188</v>
      </c>
      <c r="N55" s="21">
        <f>-PV(IF((N$4-$A55)&lt;20,(Outil_de_calcul!$B$7-Outil_de_calcul!$B$10)/100,IF((N$4-$A55)&lt;30,(((((20*Outil_de_calcul!$B$7)+(N$4-$A55-20))*Outil_de_calcul!$B$8)/(N$4-$A55))-Outil_de_calcul!$B$10)/100,((((20*Outil_de_calcul!$B$7)+(10*Outil_de_calcul!$B$8)+((N$4-$A55-30)*Outil_de_calcul!$B$9))/(N$4-$A55))-Outil_de_calcul!$B$10)/100)),N$4-$A55,1)</f>
        <v>5.1828005953147311</v>
      </c>
      <c r="O55" s="21">
        <f>-PV(IF((O$4-$A55)&lt;20,(Outil_de_calcul!$B$7-Outil_de_calcul!$B$10)/100,IF((O$4-$A55)&lt;30,(((((20*Outil_de_calcul!$B$7)+(O$4-$A55-20))*Outil_de_calcul!$B$8)/(O$4-$A55))-Outil_de_calcul!$B$10)/100,((((20*Outil_de_calcul!$B$7)+(10*Outil_de_calcul!$B$8)+((O$4-$A55-30)*Outil_de_calcul!$B$9))/(O$4-$A55))-Outil_de_calcul!$B$10)/100)),O$4-$A55,1)</f>
        <v>0</v>
      </c>
      <c r="P55" s="21">
        <f>-PV(IF((P$4-$A55)&lt;20,(Outil_de_calcul!$B$7-Outil_de_calcul!$B$10)/100,IF((P$4-$A55)&lt;30,(((((20*Outil_de_calcul!$B$7)+(P$4-$A55-20))*Outil_de_calcul!$B$8)/(P$4-$A55))-Outil_de_calcul!$B$10)/100,((((20*Outil_de_calcul!$B$7)+(10*Outil_de_calcul!$B$8)+((P$4-$A55-30)*Outil_de_calcul!$B$9))/(P$4-$A55))-Outil_de_calcul!$B$10)/100)),P$4-$A55,1)</f>
        <v>-18.688500224356115</v>
      </c>
      <c r="Q55" s="21">
        <f>-PV(IF((Q$4-$A55)&lt;20,(Outil_de_calcul!$B$7-Outil_de_calcul!$B$10)/100,IF((Q$4-$A55)&lt;30,(((((20*Outil_de_calcul!$B$7)+(Q$4-$A55-20))*Outil_de_calcul!$B$8)/(Q$4-$A55))-Outil_de_calcul!$B$10)/100,((((20*Outil_de_calcul!$B$7)+(10*Outil_de_calcul!$B$8)+((Q$4-$A55-30)*Outil_de_calcul!$B$9))/(Q$4-$A55))-Outil_de_calcul!$B$10)/100)),Q$4-$A55,1)</f>
        <v>-21.747664409045342</v>
      </c>
      <c r="R55" s="21">
        <f>-PV(IF((R$4-$A55)&lt;20,(Outil_de_calcul!$B$7-Outil_de_calcul!$B$10)/100,IF((R$4-$A55)&lt;30,(((((20*Outil_de_calcul!$B$7)+(R$4-$A55-20))*Outil_de_calcul!$B$8)/(R$4-$A55))-Outil_de_calcul!$B$10)/100,((((20*Outil_de_calcul!$B$7)+(10*Outil_de_calcul!$B$8)+((R$4-$A55-30)*Outil_de_calcul!$B$9))/(R$4-$A55))-Outil_de_calcul!$B$10)/100)),R$4-$A55,1)</f>
        <v>-24.664368861446427</v>
      </c>
      <c r="S55" s="21">
        <f>-PV(IF((S$4-$A55)&lt;20,(Outil_de_calcul!$B$7-Outil_de_calcul!$B$10)/100,IF((S$4-$A55)&lt;30,(((((20*Outil_de_calcul!$B$7)+(S$4-$A55-20))*Outil_de_calcul!$B$8)/(S$4-$A55))-Outil_de_calcul!$B$10)/100,((((20*Outil_de_calcul!$B$7)+(10*Outil_de_calcul!$B$8)+((S$4-$A55-30)*Outil_de_calcul!$B$9))/(S$4-$A55))-Outil_de_calcul!$B$10)/100)),S$4-$A55,1)</f>
        <v>-25.372069975224186</v>
      </c>
      <c r="T55" s="21">
        <f>-PV(IF((T$4-$A55)&lt;20,(Outil_de_calcul!$B$7-Outil_de_calcul!$B$10)/100,IF((T$4-$A55)&lt;30,(((((20*Outil_de_calcul!$B$7)+(T$4-$A55-20))*Outil_de_calcul!$B$8)/(T$4-$A55))-Outil_de_calcul!$B$10)/100,((((20*Outil_de_calcul!$B$7)+(10*Outil_de_calcul!$B$8)+((T$4-$A55-30)*Outil_de_calcul!$B$9))/(T$4-$A55))-Outil_de_calcul!$B$10)/100)),T$4-$A55,1)</f>
        <v>-26.762410575112739</v>
      </c>
      <c r="U55" s="21">
        <f>-PV(IF((U$4-$A55)&lt;20,(Outil_de_calcul!$B$7-Outil_de_calcul!$B$10)/100,IF((U$4-$A55)&lt;30,(((((20*Outil_de_calcul!$B$7)+(U$4-$A55-20))*Outil_de_calcul!$B$8)/(U$4-$A55))-Outil_de_calcul!$B$10)/100,((((20*Outil_de_calcul!$B$7)+(10*Outil_de_calcul!$B$8)+((U$4-$A55-30)*Outil_de_calcul!$B$9))/(U$4-$A55))-Outil_de_calcul!$B$10)/100)),U$4-$A55,1)</f>
        <v>-28.119992428527066</v>
      </c>
      <c r="V55" s="21">
        <f>-PV(IF((V$4-$A55)&lt;20,(Outil_de_calcul!$B$7-Outil_de_calcul!$B$10)/100,IF((V$4-$A55)&lt;30,(((((20*Outil_de_calcul!$B$7)+(V$4-$A55-20))*Outil_de_calcul!$B$8)/(V$4-$A55))-Outil_de_calcul!$B$10)/100,((((20*Outil_de_calcul!$B$7)+(10*Outil_de_calcul!$B$8)+((V$4-$A55-30)*Outil_de_calcul!$B$9))/(V$4-$A55))-Outil_de_calcul!$B$10)/100)),V$4-$A55,1)</f>
        <v>-28.786740744139383</v>
      </c>
    </row>
    <row r="56" spans="1:22" ht="15.75" customHeight="1" x14ac:dyDescent="0.2">
      <c r="A56" s="29">
        <v>51</v>
      </c>
      <c r="B56" s="21">
        <f>-PV(IF((B$4-$A56)&lt;20,(Outil_de_calcul!$B$7-Outil_de_calcul!$B$10)/100,IF((B$4-$A56)&lt;30,(((((20*Outil_de_calcul!$B$7)+(B$4-$A56-20))*Outil_de_calcul!$B$8)/(B$4-$A56))-Outil_de_calcul!$B$10)/100,((((20*Outil_de_calcul!$B$7)+(10*Outil_de_calcul!$B$8)+((B$4-$A56-30)*Outil_de_calcul!$B$9))/(B$4-$A56))-Outil_de_calcul!$B$10)/100)),B$4-$A56,1)</f>
        <v>21.451368543191212</v>
      </c>
      <c r="C56" s="21">
        <f>-PV(IF((C$4-$A56)&lt;20,(Outil_de_calcul!$B$7-Outil_de_calcul!$B$10)/100,IF((C$4-$A56)&lt;30,(((((20*Outil_de_calcul!$B$7)+(C$4-$A56-20))*Outil_de_calcul!$B$8)/(C$4-$A56))-Outil_de_calcul!$B$10)/100,((((20*Outil_de_calcul!$B$7)+(10*Outil_de_calcul!$B$8)+((C$4-$A56-30)*Outil_de_calcul!$B$9))/(C$4-$A56))-Outil_de_calcul!$B$10)/100)),C$4-$A56,1)</f>
        <v>20.197147112740634</v>
      </c>
      <c r="D56" s="21">
        <f>-PV(IF((D$4-$A56)&lt;20,(Outil_de_calcul!$B$7-Outil_de_calcul!$B$10)/100,IF((D$4-$A56)&lt;30,(((((20*Outil_de_calcul!$B$7)+(D$4-$A56-20))*Outil_de_calcul!$B$8)/(D$4-$A56))-Outil_de_calcul!$B$10)/100,((((20*Outil_de_calcul!$B$7)+(10*Outil_de_calcul!$B$8)+((D$4-$A56-30)*Outil_de_calcul!$B$9))/(D$4-$A56))-Outil_de_calcul!$B$10)/100)),D$4-$A56,1)</f>
        <v>18.957789534240067</v>
      </c>
      <c r="E56" s="21">
        <f>-PV(IF((E$4-$A56)&lt;20,(Outil_de_calcul!$B$7-Outil_de_calcul!$B$10)/100,IF((E$4-$A56)&lt;30,(((((20*Outil_de_calcul!$B$7)+(E$4-$A56-20))*Outil_de_calcul!$B$8)/(E$4-$A56))-Outil_de_calcul!$B$10)/100,((((20*Outil_de_calcul!$B$7)+(10*Outil_de_calcul!$B$8)+((E$4-$A56-30)*Outil_de_calcul!$B$9))/(E$4-$A56))-Outil_de_calcul!$B$10)/100)),E$4-$A56,1)</f>
        <v>17.7331196553057</v>
      </c>
      <c r="F56" s="21">
        <f>-PV(IF((F$4-$A56)&lt;20,(Outil_de_calcul!$B$7-Outil_de_calcul!$B$10)/100,IF((F$4-$A56)&lt;30,(((((20*Outil_de_calcul!$B$7)+(F$4-$A56-20))*Outil_de_calcul!$B$8)/(F$4-$A56))-Outil_de_calcul!$B$10)/100,((((20*Outil_de_calcul!$B$7)+(10*Outil_de_calcul!$B$8)+((F$4-$A56-30)*Outil_de_calcul!$B$9))/(F$4-$A56))-Outil_de_calcul!$B$10)/100)),F$4-$A56,1)</f>
        <v>16.522963411145998</v>
      </c>
      <c r="G56" s="21">
        <f>-PV(IF((G$4-$A56)&lt;20,(Outil_de_calcul!$B$7-Outil_de_calcul!$B$10)/100,IF((G$4-$A56)&lt;30,(((((20*Outil_de_calcul!$B$7)+(G$4-$A56-20))*Outil_de_calcul!$B$8)/(G$4-$A56))-Outil_de_calcul!$B$10)/100,((((20*Outil_de_calcul!$B$7)+(10*Outil_de_calcul!$B$8)+((G$4-$A56-30)*Outil_de_calcul!$B$9))/(G$4-$A56))-Outil_de_calcul!$B$10)/100)),G$4-$A56,1)</f>
        <v>15.327148799821474</v>
      </c>
      <c r="H56" s="21">
        <f>-PV(IF((H$4-$A56)&lt;20,(Outil_de_calcul!$B$7-Outil_de_calcul!$B$10)/100,IF((H$4-$A56)&lt;30,(((((20*Outil_de_calcul!$B$7)+(H$4-$A56-20))*Outil_de_calcul!$B$8)/(H$4-$A56))-Outil_de_calcul!$B$10)/100,((((20*Outil_de_calcul!$B$7)+(10*Outil_de_calcul!$B$8)+((H$4-$A56-30)*Outil_de_calcul!$B$9))/(H$4-$A56))-Outil_de_calcul!$B$10)/100)),H$4-$A56,1)</f>
        <v>14.145505857797811</v>
      </c>
      <c r="I56" s="21">
        <f>-PV(IF((I$4-$A56)&lt;20,(Outil_de_calcul!$B$7-Outil_de_calcul!$B$10)/100,IF((I$4-$A56)&lt;30,(((((20*Outil_de_calcul!$B$7)+(I$4-$A56-20))*Outil_de_calcul!$B$8)/(I$4-$A56))-Outil_de_calcul!$B$10)/100,((((20*Outil_de_calcul!$B$7)+(10*Outil_de_calcul!$B$8)+((I$4-$A56-30)*Outil_de_calcul!$B$9))/(I$4-$A56))-Outil_de_calcul!$B$10)/100)),I$4-$A56,1)</f>
        <v>12.977866635788459</v>
      </c>
      <c r="J56" s="21">
        <f>-PV(IF((J$4-$A56)&lt;20,(Outil_de_calcul!$B$7-Outil_de_calcul!$B$10)/100,IF((J$4-$A56)&lt;30,(((((20*Outil_de_calcul!$B$7)+(J$4-$A56-20))*Outil_de_calcul!$B$8)/(J$4-$A56))-Outil_de_calcul!$B$10)/100,((((20*Outil_de_calcul!$B$7)+(10*Outil_de_calcul!$B$8)+((J$4-$A56-30)*Outil_de_calcul!$B$9))/(J$4-$A56))-Outil_de_calcul!$B$10)/100)),J$4-$A56,1)</f>
        <v>11.824065174883819</v>
      </c>
      <c r="K56" s="21">
        <f>-PV(IF((K$4-$A56)&lt;20,(Outil_de_calcul!$B$7-Outil_de_calcul!$B$10)/100,IF((K$4-$A56)&lt;30,(((((20*Outil_de_calcul!$B$7)+(K$4-$A56-20))*Outil_de_calcul!$B$8)/(K$4-$A56))-Outil_de_calcul!$B$10)/100,((((20*Outil_de_calcul!$B$7)+(10*Outil_de_calcul!$B$8)+((K$4-$A56-30)*Outil_de_calcul!$B$9))/(K$4-$A56))-Outil_de_calcul!$B$10)/100)),K$4-$A56,1)</f>
        <v>10.683937482963023</v>
      </c>
      <c r="L56" s="21">
        <f>-PV(IF((L$4-$A56)&lt;20,(Outil_de_calcul!$B$7-Outil_de_calcul!$B$10)/100,IF((L$4-$A56)&lt;30,(((((20*Outil_de_calcul!$B$7)+(L$4-$A56-20))*Outil_de_calcul!$B$8)/(L$4-$A56))-Outil_de_calcul!$B$10)/100,((((20*Outil_de_calcul!$B$7)+(10*Outil_de_calcul!$B$8)+((L$4-$A56-30)*Outil_de_calcul!$B$9))/(L$4-$A56))-Outil_de_calcul!$B$10)/100)),L$4-$A56,1)</f>
        <v>9.5573215113855188</v>
      </c>
      <c r="M56" s="21">
        <f>-PV(IF((M$4-$A56)&lt;20,(Outil_de_calcul!$B$7-Outil_de_calcul!$B$10)/100,IF((M$4-$A56)&lt;30,(((((20*Outil_de_calcul!$B$7)+(M$4-$A56-20))*Outil_de_calcul!$B$8)/(M$4-$A56))-Outil_de_calcul!$B$10)/100,((((20*Outil_de_calcul!$B$7)+(10*Outil_de_calcul!$B$8)+((M$4-$A56-30)*Outil_de_calcul!$B$9))/(M$4-$A56))-Outil_de_calcul!$B$10)/100)),M$4-$A56,1)</f>
        <v>8.4440571319587026</v>
      </c>
      <c r="N56" s="21">
        <f>-PV(IF((N$4-$A56)&lt;20,(Outil_de_calcul!$B$7-Outil_de_calcul!$B$10)/100,IF((N$4-$A56)&lt;30,(((((20*Outil_de_calcul!$B$7)+(N$4-$A56-20))*Outil_de_calcul!$B$8)/(N$4-$A56))-Outil_de_calcul!$B$10)/100,((((20*Outil_de_calcul!$B$7)+(10*Outil_de_calcul!$B$8)+((N$4-$A56-30)*Outil_de_calcul!$B$9))/(N$4-$A56))-Outil_de_calcul!$B$10)/100)),N$4-$A56,1)</f>
        <v>4.1213789205890263</v>
      </c>
      <c r="O56" s="21">
        <f>-PV(IF((O$4-$A56)&lt;20,(Outil_de_calcul!$B$7-Outil_de_calcul!$B$10)/100,IF((O$4-$A56)&lt;30,(((((20*Outil_de_calcul!$B$7)+(O$4-$A56-20))*Outil_de_calcul!$B$8)/(O$4-$A56))-Outil_de_calcul!$B$10)/100,((((20*Outil_de_calcul!$B$7)+(10*Outil_de_calcul!$B$8)+((O$4-$A56-30)*Outil_de_calcul!$B$9))/(O$4-$A56))-Outil_de_calcul!$B$10)/100)),O$4-$A56,1)</f>
        <v>-0.99999999999999889</v>
      </c>
      <c r="P56" s="21">
        <f>-PV(IF((P$4-$A56)&lt;20,(Outil_de_calcul!$B$7-Outil_de_calcul!$B$10)/100,IF((P$4-$A56)&lt;30,(((((20*Outil_de_calcul!$B$7)+(P$4-$A56-20))*Outil_de_calcul!$B$8)/(P$4-$A56))-Outil_de_calcul!$B$10)/100,((((20*Outil_de_calcul!$B$7)+(10*Outil_de_calcul!$B$8)+((P$4-$A56-30)*Outil_de_calcul!$B$9))/(P$4-$A56))-Outil_de_calcul!$B$10)/100)),P$4-$A56,1)</f>
        <v>-19.46702170887372</v>
      </c>
      <c r="Q56" s="21">
        <f>-PV(IF((Q$4-$A56)&lt;20,(Outil_de_calcul!$B$7-Outil_de_calcul!$B$10)/100,IF((Q$4-$A56)&lt;30,(((((20*Outil_de_calcul!$B$7)+(Q$4-$A56-20))*Outil_de_calcul!$B$8)/(Q$4-$A56))-Outil_de_calcul!$B$10)/100,((((20*Outil_de_calcul!$B$7)+(10*Outil_de_calcul!$B$8)+((Q$4-$A56-30)*Outil_de_calcul!$B$9))/(Q$4-$A56))-Outil_de_calcul!$B$10)/100)),Q$4-$A56,1)</f>
        <v>-22.489931558859364</v>
      </c>
      <c r="R56" s="21">
        <f>-PV(IF((R$4-$A56)&lt;20,(Outil_de_calcul!$B$7-Outil_de_calcul!$B$10)/100,IF((R$4-$A56)&lt;30,(((((20*Outil_de_calcul!$B$7)+(R$4-$A56-20))*Outil_de_calcul!$B$8)/(R$4-$A56))-Outil_de_calcul!$B$10)/100,((((20*Outil_de_calcul!$B$7)+(10*Outil_de_calcul!$B$8)+((R$4-$A56-30)*Outil_de_calcul!$B$9))/(R$4-$A56))-Outil_de_calcul!$B$10)/100)),R$4-$A56,1)</f>
        <v>-25.372069975224186</v>
      </c>
      <c r="S56" s="21">
        <f>-PV(IF((S$4-$A56)&lt;20,(Outil_de_calcul!$B$7-Outil_de_calcul!$B$10)/100,IF((S$4-$A56)&lt;30,(((((20*Outil_de_calcul!$B$7)+(S$4-$A56-20))*Outil_de_calcul!$B$8)/(S$4-$A56))-Outil_de_calcul!$B$10)/100,((((20*Outil_de_calcul!$B$7)+(10*Outil_de_calcul!$B$8)+((S$4-$A56-30)*Outil_de_calcul!$B$9))/(S$4-$A56))-Outil_de_calcul!$B$10)/100)),S$4-$A56,1)</f>
        <v>-26.071384081473106</v>
      </c>
      <c r="T56" s="21">
        <f>-PV(IF((T$4-$A56)&lt;20,(Outil_de_calcul!$B$7-Outil_de_calcul!$B$10)/100,IF((T$4-$A56)&lt;30,(((((20*Outil_de_calcul!$B$7)+(T$4-$A56-20))*Outil_de_calcul!$B$8)/(T$4-$A56))-Outil_de_calcul!$B$10)/100,((((20*Outil_de_calcul!$B$7)+(10*Outil_de_calcul!$B$8)+((T$4-$A56-30)*Outil_de_calcul!$B$9))/(T$4-$A56))-Outil_de_calcul!$B$10)/100)),T$4-$A56,1)</f>
        <v>-27.445247673127639</v>
      </c>
      <c r="U56" s="21">
        <f>-PV(IF((U$4-$A56)&lt;20,(Outil_de_calcul!$B$7-Outil_de_calcul!$B$10)/100,IF((U$4-$A56)&lt;30,(((((20*Outil_de_calcul!$B$7)+(U$4-$A56-20))*Outil_de_calcul!$B$8)/(U$4-$A56))-Outil_de_calcul!$B$10)/100,((((20*Outil_de_calcul!$B$7)+(10*Outil_de_calcul!$B$8)+((U$4-$A56-30)*Outil_de_calcul!$B$9))/(U$4-$A56))-Outil_de_calcul!$B$10)/100)),U$4-$A56,1)</f>
        <v>-28.786740744139383</v>
      </c>
      <c r="V56" s="21">
        <f>-PV(IF((V$4-$A56)&lt;20,(Outil_de_calcul!$B$7-Outil_de_calcul!$B$10)/100,IF((V$4-$A56)&lt;30,(((((20*Outil_de_calcul!$B$7)+(V$4-$A56-20))*Outil_de_calcul!$B$8)/(V$4-$A56))-Outil_de_calcul!$B$10)/100,((((20*Outil_de_calcul!$B$7)+(10*Outil_de_calcul!$B$8)+((V$4-$A56-30)*Outil_de_calcul!$B$9))/(V$4-$A56))-Outil_de_calcul!$B$10)/100)),V$4-$A56,1)</f>
        <v>-29.445587386242895</v>
      </c>
    </row>
    <row r="57" spans="1:22" ht="15.75" customHeight="1" x14ac:dyDescent="0.2">
      <c r="A57" s="29">
        <v>52</v>
      </c>
      <c r="B57" s="21">
        <f>-PV(IF((B$4-$A57)&lt;20,(Outil_de_calcul!$B$7-Outil_de_calcul!$B$10)/100,IF((B$4-$A57)&lt;30,(((((20*Outil_de_calcul!$B$7)+(B$4-$A57-20))*Outil_de_calcul!$B$8)/(B$4-$A57))-Outil_de_calcul!$B$10)/100,((((20*Outil_de_calcul!$B$7)+(10*Outil_de_calcul!$B$8)+((B$4-$A57-30)*Outil_de_calcul!$B$9))/(B$4-$A57))-Outil_de_calcul!$B$10)/100)),B$4-$A57,1)</f>
        <v>20.197147112740634</v>
      </c>
      <c r="C57" s="21">
        <f>-PV(IF((C$4-$A57)&lt;20,(Outil_de_calcul!$B$7-Outil_de_calcul!$B$10)/100,IF((C$4-$A57)&lt;30,(((((20*Outil_de_calcul!$B$7)+(C$4-$A57-20))*Outil_de_calcul!$B$8)/(C$4-$A57))-Outil_de_calcul!$B$10)/100,((((20*Outil_de_calcul!$B$7)+(10*Outil_de_calcul!$B$8)+((C$4-$A57-30)*Outil_de_calcul!$B$9))/(C$4-$A57))-Outil_de_calcul!$B$10)/100)),C$4-$A57,1)</f>
        <v>18.957789534240067</v>
      </c>
      <c r="D57" s="21">
        <f>-PV(IF((D$4-$A57)&lt;20,(Outil_de_calcul!$B$7-Outil_de_calcul!$B$10)/100,IF((D$4-$A57)&lt;30,(((((20*Outil_de_calcul!$B$7)+(D$4-$A57-20))*Outil_de_calcul!$B$8)/(D$4-$A57))-Outil_de_calcul!$B$10)/100,((((20*Outil_de_calcul!$B$7)+(10*Outil_de_calcul!$B$8)+((D$4-$A57-30)*Outil_de_calcul!$B$9))/(D$4-$A57))-Outil_de_calcul!$B$10)/100)),D$4-$A57,1)</f>
        <v>17.7331196553057</v>
      </c>
      <c r="E57" s="21">
        <f>-PV(IF((E$4-$A57)&lt;20,(Outil_de_calcul!$B$7-Outil_de_calcul!$B$10)/100,IF((E$4-$A57)&lt;30,(((((20*Outil_de_calcul!$B$7)+(E$4-$A57-20))*Outil_de_calcul!$B$8)/(E$4-$A57))-Outil_de_calcul!$B$10)/100,((((20*Outil_de_calcul!$B$7)+(10*Outil_de_calcul!$B$8)+((E$4-$A57-30)*Outil_de_calcul!$B$9))/(E$4-$A57))-Outil_de_calcul!$B$10)/100)),E$4-$A57,1)</f>
        <v>16.522963411145998</v>
      </c>
      <c r="F57" s="21">
        <f>-PV(IF((F$4-$A57)&lt;20,(Outil_de_calcul!$B$7-Outil_de_calcul!$B$10)/100,IF((F$4-$A57)&lt;30,(((((20*Outil_de_calcul!$B$7)+(F$4-$A57-20))*Outil_de_calcul!$B$8)/(F$4-$A57))-Outil_de_calcul!$B$10)/100,((((20*Outil_de_calcul!$B$7)+(10*Outil_de_calcul!$B$8)+((F$4-$A57-30)*Outil_de_calcul!$B$9))/(F$4-$A57))-Outil_de_calcul!$B$10)/100)),F$4-$A57,1)</f>
        <v>15.327148799821474</v>
      </c>
      <c r="G57" s="21">
        <f>-PV(IF((G$4-$A57)&lt;20,(Outil_de_calcul!$B$7-Outil_de_calcul!$B$10)/100,IF((G$4-$A57)&lt;30,(((((20*Outil_de_calcul!$B$7)+(G$4-$A57-20))*Outil_de_calcul!$B$8)/(G$4-$A57))-Outil_de_calcul!$B$10)/100,((((20*Outil_de_calcul!$B$7)+(10*Outil_de_calcul!$B$8)+((G$4-$A57-30)*Outil_de_calcul!$B$9))/(G$4-$A57))-Outil_de_calcul!$B$10)/100)),G$4-$A57,1)</f>
        <v>14.145505857797811</v>
      </c>
      <c r="H57" s="21">
        <f>-PV(IF((H$4-$A57)&lt;20,(Outil_de_calcul!$B$7-Outil_de_calcul!$B$10)/100,IF((H$4-$A57)&lt;30,(((((20*Outil_de_calcul!$B$7)+(H$4-$A57-20))*Outil_de_calcul!$B$8)/(H$4-$A57))-Outil_de_calcul!$B$10)/100,((((20*Outil_de_calcul!$B$7)+(10*Outil_de_calcul!$B$8)+((H$4-$A57-30)*Outil_de_calcul!$B$9))/(H$4-$A57))-Outil_de_calcul!$B$10)/100)),H$4-$A57,1)</f>
        <v>12.977866635788459</v>
      </c>
      <c r="I57" s="21">
        <f>-PV(IF((I$4-$A57)&lt;20,(Outil_de_calcul!$B$7-Outil_de_calcul!$B$10)/100,IF((I$4-$A57)&lt;30,(((((20*Outil_de_calcul!$B$7)+(I$4-$A57-20))*Outil_de_calcul!$B$8)/(I$4-$A57))-Outil_de_calcul!$B$10)/100,((((20*Outil_de_calcul!$B$7)+(10*Outil_de_calcul!$B$8)+((I$4-$A57-30)*Outil_de_calcul!$B$9))/(I$4-$A57))-Outil_de_calcul!$B$10)/100)),I$4-$A57,1)</f>
        <v>11.824065174883819</v>
      </c>
      <c r="J57" s="21">
        <f>-PV(IF((J$4-$A57)&lt;20,(Outil_de_calcul!$B$7-Outil_de_calcul!$B$10)/100,IF((J$4-$A57)&lt;30,(((((20*Outil_de_calcul!$B$7)+(J$4-$A57-20))*Outil_de_calcul!$B$8)/(J$4-$A57))-Outil_de_calcul!$B$10)/100,((((20*Outil_de_calcul!$B$7)+(10*Outil_de_calcul!$B$8)+((J$4-$A57-30)*Outil_de_calcul!$B$9))/(J$4-$A57))-Outil_de_calcul!$B$10)/100)),J$4-$A57,1)</f>
        <v>10.683937482963023</v>
      </c>
      <c r="K57" s="21">
        <f>-PV(IF((K$4-$A57)&lt;20,(Outil_de_calcul!$B$7-Outil_de_calcul!$B$10)/100,IF((K$4-$A57)&lt;30,(((((20*Outil_de_calcul!$B$7)+(K$4-$A57-20))*Outil_de_calcul!$B$8)/(K$4-$A57))-Outil_de_calcul!$B$10)/100,((((20*Outil_de_calcul!$B$7)+(10*Outil_de_calcul!$B$8)+((K$4-$A57-30)*Outil_de_calcul!$B$9))/(K$4-$A57))-Outil_de_calcul!$B$10)/100)),K$4-$A57,1)</f>
        <v>9.5573215113855188</v>
      </c>
      <c r="L57" s="21">
        <f>-PV(IF((L$4-$A57)&lt;20,(Outil_de_calcul!$B$7-Outil_de_calcul!$B$10)/100,IF((L$4-$A57)&lt;30,(((((20*Outil_de_calcul!$B$7)+(L$4-$A57-20))*Outil_de_calcul!$B$8)/(L$4-$A57))-Outil_de_calcul!$B$10)/100,((((20*Outil_de_calcul!$B$7)+(10*Outil_de_calcul!$B$8)+((L$4-$A57-30)*Outil_de_calcul!$B$9))/(L$4-$A57))-Outil_de_calcul!$B$10)/100)),L$4-$A57,1)</f>
        <v>8.4440571319587026</v>
      </c>
      <c r="M57" s="21">
        <f>-PV(IF((M$4-$A57)&lt;20,(Outil_de_calcul!$B$7-Outil_de_calcul!$B$10)/100,IF((M$4-$A57)&lt;30,(((((20*Outil_de_calcul!$B$7)+(M$4-$A57-20))*Outil_de_calcul!$B$8)/(M$4-$A57))-Outil_de_calcul!$B$10)/100,((((20*Outil_de_calcul!$B$7)+(10*Outil_de_calcul!$B$8)+((M$4-$A57-30)*Outil_de_calcul!$B$9))/(M$4-$A57))-Outil_de_calcul!$B$10)/100)),M$4-$A57,1)</f>
        <v>7.3439861141786249</v>
      </c>
      <c r="N57" s="21">
        <f>-PV(IF((N$4-$A57)&lt;20,(Outil_de_calcul!$B$7-Outil_de_calcul!$B$10)/100,IF((N$4-$A57)&lt;30,(((((20*Outil_de_calcul!$B$7)+(N$4-$A57-20))*Outil_de_calcul!$B$8)/(N$4-$A57))-Outil_de_calcul!$B$10)/100,((((20*Outil_de_calcul!$B$7)+(10*Outil_de_calcul!$B$8)+((N$4-$A57-30)*Outil_de_calcul!$B$9))/(N$4-$A57))-Outil_de_calcul!$B$10)/100)),N$4-$A57,1)</f>
        <v>3.0725362165670753</v>
      </c>
      <c r="O57" s="21">
        <f>-PV(IF((O$4-$A57)&lt;20,(Outil_de_calcul!$B$7-Outil_de_calcul!$B$10)/100,IF((O$4-$A57)&lt;30,(((((20*Outil_de_calcul!$B$7)+(O$4-$A57-20))*Outil_de_calcul!$B$8)/(O$4-$A57))-Outil_de_calcul!$B$10)/100,((((20*Outil_de_calcul!$B$7)+(10*Outil_de_calcul!$B$8)+((O$4-$A57-30)*Outil_de_calcul!$B$9))/(O$4-$A57))-Outil_de_calcul!$B$10)/100)),O$4-$A57,1)</f>
        <v>-1.9881489411764657</v>
      </c>
      <c r="P57" s="21">
        <f>-PV(IF((P$4-$A57)&lt;20,(Outil_de_calcul!$B$7-Outil_de_calcul!$B$10)/100,IF((P$4-$A57)&lt;30,(((((20*Outil_de_calcul!$B$7)+(P$4-$A57-20))*Outil_de_calcul!$B$8)/(P$4-$A57))-Outil_de_calcul!$B$10)/100,((((20*Outil_de_calcul!$B$7)+(10*Outil_de_calcul!$B$8)+((P$4-$A57-30)*Outil_de_calcul!$B$9))/(P$4-$A57))-Outil_de_calcul!$B$10)/100)),P$4-$A57,1)</f>
        <v>-20.236316889482932</v>
      </c>
      <c r="Q57" s="21">
        <f>-PV(IF((Q$4-$A57)&lt;20,(Outil_de_calcul!$B$7-Outil_de_calcul!$B$10)/100,IF((Q$4-$A57)&lt;30,(((((20*Outil_de_calcul!$B$7)+(Q$4-$A57-20))*Outil_de_calcul!$B$8)/(Q$4-$A57))-Outil_de_calcul!$B$10)/100,((((20*Outil_de_calcul!$B$7)+(10*Outil_de_calcul!$B$8)+((Q$4-$A57-30)*Outil_de_calcul!$B$9))/(Q$4-$A57))-Outil_de_calcul!$B$10)/100)),Q$4-$A57,1)</f>
        <v>-23.223402057018173</v>
      </c>
      <c r="R57" s="21">
        <f>-PV(IF((R$4-$A57)&lt;20,(Outil_de_calcul!$B$7-Outil_de_calcul!$B$10)/100,IF((R$4-$A57)&lt;30,(((((20*Outil_de_calcul!$B$7)+(R$4-$A57-20))*Outil_de_calcul!$B$8)/(R$4-$A57))-Outil_de_calcul!$B$10)/100,((((20*Outil_de_calcul!$B$7)+(10*Outil_de_calcul!$B$8)+((R$4-$A57-30)*Outil_de_calcul!$B$9))/(R$4-$A57))-Outil_de_calcul!$B$10)/100)),R$4-$A57,1)</f>
        <v>-26.071384081473106</v>
      </c>
      <c r="S57" s="21">
        <f>-PV(IF((S$4-$A57)&lt;20,(Outil_de_calcul!$B$7-Outil_de_calcul!$B$10)/100,IF((S$4-$A57)&lt;30,(((((20*Outil_de_calcul!$B$7)+(S$4-$A57-20))*Outil_de_calcul!$B$8)/(S$4-$A57))-Outil_de_calcul!$B$10)/100,((((20*Outil_de_calcul!$B$7)+(10*Outil_de_calcul!$B$8)+((S$4-$A57-30)*Outil_de_calcul!$B$9))/(S$4-$A57))-Outil_de_calcul!$B$10)/100)),S$4-$A57,1)</f>
        <v>-26.762410575112739</v>
      </c>
      <c r="T57" s="21">
        <f>-PV(IF((T$4-$A57)&lt;20,(Outil_de_calcul!$B$7-Outil_de_calcul!$B$10)/100,IF((T$4-$A57)&lt;30,(((((20*Outil_de_calcul!$B$7)+(T$4-$A57-20))*Outil_de_calcul!$B$8)/(T$4-$A57))-Outil_de_calcul!$B$10)/100,((((20*Outil_de_calcul!$B$7)+(10*Outil_de_calcul!$B$8)+((T$4-$A57-30)*Outil_de_calcul!$B$9))/(T$4-$A57))-Outil_de_calcul!$B$10)/100)),T$4-$A57,1)</f>
        <v>-28.119992428527066</v>
      </c>
      <c r="U57" s="21">
        <f>-PV(IF((U$4-$A57)&lt;20,(Outil_de_calcul!$B$7-Outil_de_calcul!$B$10)/100,IF((U$4-$A57)&lt;30,(((((20*Outil_de_calcul!$B$7)+(U$4-$A57-20))*Outil_de_calcul!$B$8)/(U$4-$A57))-Outil_de_calcul!$B$10)/100,((((20*Outil_de_calcul!$B$7)+(10*Outil_de_calcul!$B$8)+((U$4-$A57-30)*Outil_de_calcul!$B$9))/(U$4-$A57))-Outil_de_calcul!$B$10)/100)),U$4-$A57,1)</f>
        <v>-29.445587386242895</v>
      </c>
      <c r="V57" s="21">
        <f>-PV(IF((V$4-$A57)&lt;20,(Outil_de_calcul!$B$7-Outil_de_calcul!$B$10)/100,IF((V$4-$A57)&lt;30,(((((20*Outil_de_calcul!$B$7)+(V$4-$A57-20))*Outil_de_calcul!$B$8)/(V$4-$A57))-Outil_de_calcul!$B$10)/100,((((20*Outil_de_calcul!$B$7)+(10*Outil_de_calcul!$B$8)+((V$4-$A57-30)*Outil_de_calcul!$B$9))/(V$4-$A57))-Outil_de_calcul!$B$10)/100)),V$4-$A57,1)</f>
        <v>-30.096625998035158</v>
      </c>
    </row>
    <row r="58" spans="1:22" ht="15.75" customHeight="1" x14ac:dyDescent="0.2">
      <c r="A58" s="29">
        <v>53</v>
      </c>
      <c r="B58" s="21">
        <f>-PV(IF((B$4-$A58)&lt;20,(Outil_de_calcul!$B$7-Outil_de_calcul!$B$10)/100,IF((B$4-$A58)&lt;30,(((((20*Outil_de_calcul!$B$7)+(B$4-$A58-20))*Outil_de_calcul!$B$8)/(B$4-$A58))-Outil_de_calcul!$B$10)/100,((((20*Outil_de_calcul!$B$7)+(10*Outil_de_calcul!$B$8)+((B$4-$A58-30)*Outil_de_calcul!$B$9))/(B$4-$A58))-Outil_de_calcul!$B$10)/100)),B$4-$A58,1)</f>
        <v>18.957789534240067</v>
      </c>
      <c r="C58" s="21">
        <f>-PV(IF((C$4-$A58)&lt;20,(Outil_de_calcul!$B$7-Outil_de_calcul!$B$10)/100,IF((C$4-$A58)&lt;30,(((((20*Outil_de_calcul!$B$7)+(C$4-$A58-20))*Outil_de_calcul!$B$8)/(C$4-$A58))-Outil_de_calcul!$B$10)/100,((((20*Outil_de_calcul!$B$7)+(10*Outil_de_calcul!$B$8)+((C$4-$A58-30)*Outil_de_calcul!$B$9))/(C$4-$A58))-Outil_de_calcul!$B$10)/100)),C$4-$A58,1)</f>
        <v>17.7331196553057</v>
      </c>
      <c r="D58" s="21">
        <f>-PV(IF((D$4-$A58)&lt;20,(Outil_de_calcul!$B$7-Outil_de_calcul!$B$10)/100,IF((D$4-$A58)&lt;30,(((((20*Outil_de_calcul!$B$7)+(D$4-$A58-20))*Outil_de_calcul!$B$8)/(D$4-$A58))-Outil_de_calcul!$B$10)/100,((((20*Outil_de_calcul!$B$7)+(10*Outil_de_calcul!$B$8)+((D$4-$A58-30)*Outil_de_calcul!$B$9))/(D$4-$A58))-Outil_de_calcul!$B$10)/100)),D$4-$A58,1)</f>
        <v>16.522963411145998</v>
      </c>
      <c r="E58" s="21">
        <f>-PV(IF((E$4-$A58)&lt;20,(Outil_de_calcul!$B$7-Outil_de_calcul!$B$10)/100,IF((E$4-$A58)&lt;30,(((((20*Outil_de_calcul!$B$7)+(E$4-$A58-20))*Outil_de_calcul!$B$8)/(E$4-$A58))-Outil_de_calcul!$B$10)/100,((((20*Outil_de_calcul!$B$7)+(10*Outil_de_calcul!$B$8)+((E$4-$A58-30)*Outil_de_calcul!$B$9))/(E$4-$A58))-Outil_de_calcul!$B$10)/100)),E$4-$A58,1)</f>
        <v>15.327148799821474</v>
      </c>
      <c r="F58" s="21">
        <f>-PV(IF((F$4-$A58)&lt;20,(Outil_de_calcul!$B$7-Outil_de_calcul!$B$10)/100,IF((F$4-$A58)&lt;30,(((((20*Outil_de_calcul!$B$7)+(F$4-$A58-20))*Outil_de_calcul!$B$8)/(F$4-$A58))-Outil_de_calcul!$B$10)/100,((((20*Outil_de_calcul!$B$7)+(10*Outil_de_calcul!$B$8)+((F$4-$A58-30)*Outil_de_calcul!$B$9))/(F$4-$A58))-Outil_de_calcul!$B$10)/100)),F$4-$A58,1)</f>
        <v>14.145505857797811</v>
      </c>
      <c r="G58" s="21">
        <f>-PV(IF((G$4-$A58)&lt;20,(Outil_de_calcul!$B$7-Outil_de_calcul!$B$10)/100,IF((G$4-$A58)&lt;30,(((((20*Outil_de_calcul!$B$7)+(G$4-$A58-20))*Outil_de_calcul!$B$8)/(G$4-$A58))-Outil_de_calcul!$B$10)/100,((((20*Outil_de_calcul!$B$7)+(10*Outil_de_calcul!$B$8)+((G$4-$A58-30)*Outil_de_calcul!$B$9))/(G$4-$A58))-Outil_de_calcul!$B$10)/100)),G$4-$A58,1)</f>
        <v>12.977866635788459</v>
      </c>
      <c r="H58" s="21">
        <f>-PV(IF((H$4-$A58)&lt;20,(Outil_de_calcul!$B$7-Outil_de_calcul!$B$10)/100,IF((H$4-$A58)&lt;30,(((((20*Outil_de_calcul!$B$7)+(H$4-$A58-20))*Outil_de_calcul!$B$8)/(H$4-$A58))-Outil_de_calcul!$B$10)/100,((((20*Outil_de_calcul!$B$7)+(10*Outil_de_calcul!$B$8)+((H$4-$A58-30)*Outil_de_calcul!$B$9))/(H$4-$A58))-Outil_de_calcul!$B$10)/100)),H$4-$A58,1)</f>
        <v>11.824065174883819</v>
      </c>
      <c r="I58" s="21">
        <f>-PV(IF((I$4-$A58)&lt;20,(Outil_de_calcul!$B$7-Outil_de_calcul!$B$10)/100,IF((I$4-$A58)&lt;30,(((((20*Outil_de_calcul!$B$7)+(I$4-$A58-20))*Outil_de_calcul!$B$8)/(I$4-$A58))-Outil_de_calcul!$B$10)/100,((((20*Outil_de_calcul!$B$7)+(10*Outil_de_calcul!$B$8)+((I$4-$A58-30)*Outil_de_calcul!$B$9))/(I$4-$A58))-Outil_de_calcul!$B$10)/100)),I$4-$A58,1)</f>
        <v>10.683937482963023</v>
      </c>
      <c r="J58" s="21">
        <f>-PV(IF((J$4-$A58)&lt;20,(Outil_de_calcul!$B$7-Outil_de_calcul!$B$10)/100,IF((J$4-$A58)&lt;30,(((((20*Outil_de_calcul!$B$7)+(J$4-$A58-20))*Outil_de_calcul!$B$8)/(J$4-$A58))-Outil_de_calcul!$B$10)/100,((((20*Outil_de_calcul!$B$7)+(10*Outil_de_calcul!$B$8)+((J$4-$A58-30)*Outil_de_calcul!$B$9))/(J$4-$A58))-Outil_de_calcul!$B$10)/100)),J$4-$A58,1)</f>
        <v>9.5573215113855188</v>
      </c>
      <c r="K58" s="21">
        <f>-PV(IF((K$4-$A58)&lt;20,(Outil_de_calcul!$B$7-Outil_de_calcul!$B$10)/100,IF((K$4-$A58)&lt;30,(((((20*Outil_de_calcul!$B$7)+(K$4-$A58-20))*Outil_de_calcul!$B$8)/(K$4-$A58))-Outil_de_calcul!$B$10)/100,((((20*Outil_de_calcul!$B$7)+(10*Outil_de_calcul!$B$8)+((K$4-$A58-30)*Outil_de_calcul!$B$9))/(K$4-$A58))-Outil_de_calcul!$B$10)/100)),K$4-$A58,1)</f>
        <v>8.4440571319587026</v>
      </c>
      <c r="L58" s="21">
        <f>-PV(IF((L$4-$A58)&lt;20,(Outil_de_calcul!$B$7-Outil_de_calcul!$B$10)/100,IF((L$4-$A58)&lt;30,(((((20*Outil_de_calcul!$B$7)+(L$4-$A58-20))*Outil_de_calcul!$B$8)/(L$4-$A58))-Outil_de_calcul!$B$10)/100,((((20*Outil_de_calcul!$B$7)+(10*Outil_de_calcul!$B$8)+((L$4-$A58-30)*Outil_de_calcul!$B$9))/(L$4-$A58))-Outil_de_calcul!$B$10)/100)),L$4-$A58,1)</f>
        <v>7.3439861141786249</v>
      </c>
      <c r="M58" s="21">
        <f>-PV(IF((M$4-$A58)&lt;20,(Outil_de_calcul!$B$7-Outil_de_calcul!$B$10)/100,IF((M$4-$A58)&lt;30,(((((20*Outil_de_calcul!$B$7)+(M$4-$A58-20))*Outil_de_calcul!$B$8)/(M$4-$A58))-Outil_de_calcul!$B$10)/100,((((20*Outil_de_calcul!$B$7)+(10*Outil_de_calcul!$B$8)+((M$4-$A58-30)*Outil_de_calcul!$B$9))/(M$4-$A58))-Outil_de_calcul!$B$10)/100)),M$4-$A58,1)</f>
        <v>6.2569521027403052</v>
      </c>
      <c r="N58" s="21">
        <f>-PV(IF((N$4-$A58)&lt;20,(Outil_de_calcul!$B$7-Outil_de_calcul!$B$10)/100,IF((N$4-$A58)&lt;30,(((((20*Outil_de_calcul!$B$7)+(N$4-$A58-20))*Outil_de_calcul!$B$8)/(N$4-$A58))-Outil_de_calcul!$B$10)/100,((((20*Outil_de_calcul!$B$7)+(10*Outil_de_calcul!$B$8)+((N$4-$A58-30)*Outil_de_calcul!$B$9))/(N$4-$A58))-Outil_de_calcul!$B$10)/100)),N$4-$A58,1)</f>
        <v>2.0361234091271116</v>
      </c>
      <c r="O58" s="21">
        <f>-PV(IF((O$4-$A58)&lt;20,(Outil_de_calcul!$B$7-Outil_de_calcul!$B$10)/100,IF((O$4-$A58)&lt;30,(((((20*Outil_de_calcul!$B$7)+(O$4-$A58-20))*Outil_de_calcul!$B$8)/(O$4-$A58))-Outil_de_calcul!$B$10)/100,((((20*Outil_de_calcul!$B$7)+(10*Outil_de_calcul!$B$8)+((O$4-$A58-30)*Outil_de_calcul!$B$9))/(O$4-$A58))-Outil_de_calcul!$B$10)/100)),O$4-$A58,1)</f>
        <v>-2.9645872711246612</v>
      </c>
      <c r="P58" s="21">
        <f>-PV(IF((P$4-$A58)&lt;20,(Outil_de_calcul!$B$7-Outil_de_calcul!$B$10)/100,IF((P$4-$A58)&lt;30,(((((20*Outil_de_calcul!$B$7)+(P$4-$A58-20))*Outil_de_calcul!$B$8)/(P$4-$A58))-Outil_de_calcul!$B$10)/100,((((20*Outil_de_calcul!$B$7)+(10*Outil_de_calcul!$B$8)+((P$4-$A58-30)*Outil_de_calcul!$B$9))/(P$4-$A58))-Outil_de_calcul!$B$10)/100)),P$4-$A58,1)</f>
        <v>-20.996495107654095</v>
      </c>
      <c r="Q58" s="21">
        <f>-PV(IF((Q$4-$A58)&lt;20,(Outil_de_calcul!$B$7-Outil_de_calcul!$B$10)/100,IF((Q$4-$A58)&lt;30,(((((20*Outil_de_calcul!$B$7)+(Q$4-$A58-20))*Outil_de_calcul!$B$8)/(Q$4-$A58))-Outil_de_calcul!$B$10)/100,((((20*Outil_de_calcul!$B$7)+(10*Outil_de_calcul!$B$8)+((Q$4-$A58-30)*Outil_de_calcul!$B$9))/(Q$4-$A58))-Outil_de_calcul!$B$10)/100)),Q$4-$A58,1)</f>
        <v>-23.948180153157974</v>
      </c>
      <c r="R58" s="21">
        <f>-PV(IF((R$4-$A58)&lt;20,(Outil_de_calcul!$B$7-Outil_de_calcul!$B$10)/100,IF((R$4-$A58)&lt;30,(((((20*Outil_de_calcul!$B$7)+(R$4-$A58-20))*Outil_de_calcul!$B$8)/(R$4-$A58))-Outil_de_calcul!$B$10)/100,((((20*Outil_de_calcul!$B$7)+(10*Outil_de_calcul!$B$8)+((R$4-$A58-30)*Outil_de_calcul!$B$9))/(R$4-$A58))-Outil_de_calcul!$B$10)/100)),R$4-$A58,1)</f>
        <v>-26.762410575112739</v>
      </c>
      <c r="S58" s="21">
        <f>-PV(IF((S$4-$A58)&lt;20,(Outil_de_calcul!$B$7-Outil_de_calcul!$B$10)/100,IF((S$4-$A58)&lt;30,(((((20*Outil_de_calcul!$B$7)+(S$4-$A58-20))*Outil_de_calcul!$B$8)/(S$4-$A58))-Outil_de_calcul!$B$10)/100,((((20*Outil_de_calcul!$B$7)+(10*Outil_de_calcul!$B$8)+((S$4-$A58-30)*Outil_de_calcul!$B$9))/(S$4-$A58))-Outil_de_calcul!$B$10)/100)),S$4-$A58,1)</f>
        <v>-27.445247673127639</v>
      </c>
      <c r="T58" s="21">
        <f>-PV(IF((T$4-$A58)&lt;20,(Outil_de_calcul!$B$7-Outil_de_calcul!$B$10)/100,IF((T$4-$A58)&lt;30,(((((20*Outil_de_calcul!$B$7)+(T$4-$A58-20))*Outil_de_calcul!$B$8)/(T$4-$A58))-Outil_de_calcul!$B$10)/100,((((20*Outil_de_calcul!$B$7)+(10*Outil_de_calcul!$B$8)+((T$4-$A58-30)*Outil_de_calcul!$B$9))/(T$4-$A58))-Outil_de_calcul!$B$10)/100)),T$4-$A58,1)</f>
        <v>-28.786740744139383</v>
      </c>
      <c r="U58" s="21">
        <f>-PV(IF((U$4-$A58)&lt;20,(Outil_de_calcul!$B$7-Outil_de_calcul!$B$10)/100,IF((U$4-$A58)&lt;30,(((((20*Outil_de_calcul!$B$7)+(U$4-$A58-20))*Outil_de_calcul!$B$8)/(U$4-$A58))-Outil_de_calcul!$B$10)/100,((((20*Outil_de_calcul!$B$7)+(10*Outil_de_calcul!$B$8)+((U$4-$A58-30)*Outil_de_calcul!$B$9))/(U$4-$A58))-Outil_de_calcul!$B$10)/100)),U$4-$A58,1)</f>
        <v>-30.096625998035158</v>
      </c>
      <c r="V58" s="21">
        <f>-PV(IF((V$4-$A58)&lt;20,(Outil_de_calcul!$B$7-Outil_de_calcul!$B$10)/100,IF((V$4-$A58)&lt;30,(((((20*Outil_de_calcul!$B$7)+(V$4-$A58-20))*Outil_de_calcul!$B$8)/(V$4-$A58))-Outil_de_calcul!$B$10)/100,((((20*Outil_de_calcul!$B$7)+(10*Outil_de_calcul!$B$8)+((V$4-$A58-30)*Outil_de_calcul!$B$9))/(V$4-$A58))-Outil_de_calcul!$B$10)/100)),V$4-$A58,1)</f>
        <v>-30.739949112942682</v>
      </c>
    </row>
    <row r="59" spans="1:22" ht="15.75" customHeight="1" x14ac:dyDescent="0.2">
      <c r="A59" s="29">
        <v>54</v>
      </c>
      <c r="B59" s="21">
        <f>-PV(IF((B$4-$A59)&lt;20,(Outil_de_calcul!$B$7-Outil_de_calcul!$B$10)/100,IF((B$4-$A59)&lt;30,(((((20*Outil_de_calcul!$B$7)+(B$4-$A59-20))*Outil_de_calcul!$B$8)/(B$4-$A59))-Outil_de_calcul!$B$10)/100,((((20*Outil_de_calcul!$B$7)+(10*Outil_de_calcul!$B$8)+((B$4-$A59-30)*Outil_de_calcul!$B$9))/(B$4-$A59))-Outil_de_calcul!$B$10)/100)),B$4-$A59,1)</f>
        <v>17.7331196553057</v>
      </c>
      <c r="C59" s="21">
        <f>-PV(IF((C$4-$A59)&lt;20,(Outil_de_calcul!$B$7-Outil_de_calcul!$B$10)/100,IF((C$4-$A59)&lt;30,(((((20*Outil_de_calcul!$B$7)+(C$4-$A59-20))*Outil_de_calcul!$B$8)/(C$4-$A59))-Outil_de_calcul!$B$10)/100,((((20*Outil_de_calcul!$B$7)+(10*Outil_de_calcul!$B$8)+((C$4-$A59-30)*Outil_de_calcul!$B$9))/(C$4-$A59))-Outil_de_calcul!$B$10)/100)),C$4-$A59,1)</f>
        <v>16.522963411145998</v>
      </c>
      <c r="D59" s="21">
        <f>-PV(IF((D$4-$A59)&lt;20,(Outil_de_calcul!$B$7-Outil_de_calcul!$B$10)/100,IF((D$4-$A59)&lt;30,(((((20*Outil_de_calcul!$B$7)+(D$4-$A59-20))*Outil_de_calcul!$B$8)/(D$4-$A59))-Outil_de_calcul!$B$10)/100,((((20*Outil_de_calcul!$B$7)+(10*Outil_de_calcul!$B$8)+((D$4-$A59-30)*Outil_de_calcul!$B$9))/(D$4-$A59))-Outil_de_calcul!$B$10)/100)),D$4-$A59,1)</f>
        <v>15.327148799821474</v>
      </c>
      <c r="E59" s="21">
        <f>-PV(IF((E$4-$A59)&lt;20,(Outil_de_calcul!$B$7-Outil_de_calcul!$B$10)/100,IF((E$4-$A59)&lt;30,(((((20*Outil_de_calcul!$B$7)+(E$4-$A59-20))*Outil_de_calcul!$B$8)/(E$4-$A59))-Outil_de_calcul!$B$10)/100,((((20*Outil_de_calcul!$B$7)+(10*Outil_de_calcul!$B$8)+((E$4-$A59-30)*Outil_de_calcul!$B$9))/(E$4-$A59))-Outil_de_calcul!$B$10)/100)),E$4-$A59,1)</f>
        <v>14.145505857797811</v>
      </c>
      <c r="F59" s="21">
        <f>-PV(IF((F$4-$A59)&lt;20,(Outil_de_calcul!$B$7-Outil_de_calcul!$B$10)/100,IF((F$4-$A59)&lt;30,(((((20*Outil_de_calcul!$B$7)+(F$4-$A59-20))*Outil_de_calcul!$B$8)/(F$4-$A59))-Outil_de_calcul!$B$10)/100,((((20*Outil_de_calcul!$B$7)+(10*Outil_de_calcul!$B$8)+((F$4-$A59-30)*Outil_de_calcul!$B$9))/(F$4-$A59))-Outil_de_calcul!$B$10)/100)),F$4-$A59,1)</f>
        <v>12.977866635788459</v>
      </c>
      <c r="G59" s="21">
        <f>-PV(IF((G$4-$A59)&lt;20,(Outil_de_calcul!$B$7-Outil_de_calcul!$B$10)/100,IF((G$4-$A59)&lt;30,(((((20*Outil_de_calcul!$B$7)+(G$4-$A59-20))*Outil_de_calcul!$B$8)/(G$4-$A59))-Outil_de_calcul!$B$10)/100,((((20*Outil_de_calcul!$B$7)+(10*Outil_de_calcul!$B$8)+((G$4-$A59-30)*Outil_de_calcul!$B$9))/(G$4-$A59))-Outil_de_calcul!$B$10)/100)),G$4-$A59,1)</f>
        <v>11.824065174883819</v>
      </c>
      <c r="H59" s="21">
        <f>-PV(IF((H$4-$A59)&lt;20,(Outil_de_calcul!$B$7-Outil_de_calcul!$B$10)/100,IF((H$4-$A59)&lt;30,(((((20*Outil_de_calcul!$B$7)+(H$4-$A59-20))*Outil_de_calcul!$B$8)/(H$4-$A59))-Outil_de_calcul!$B$10)/100,((((20*Outil_de_calcul!$B$7)+(10*Outil_de_calcul!$B$8)+((H$4-$A59-30)*Outil_de_calcul!$B$9))/(H$4-$A59))-Outil_de_calcul!$B$10)/100)),H$4-$A59,1)</f>
        <v>10.683937482963023</v>
      </c>
      <c r="I59" s="21">
        <f>-PV(IF((I$4-$A59)&lt;20,(Outil_de_calcul!$B$7-Outil_de_calcul!$B$10)/100,IF((I$4-$A59)&lt;30,(((((20*Outil_de_calcul!$B$7)+(I$4-$A59-20))*Outil_de_calcul!$B$8)/(I$4-$A59))-Outil_de_calcul!$B$10)/100,((((20*Outil_de_calcul!$B$7)+(10*Outil_de_calcul!$B$8)+((I$4-$A59-30)*Outil_de_calcul!$B$9))/(I$4-$A59))-Outil_de_calcul!$B$10)/100)),I$4-$A59,1)</f>
        <v>9.5573215113855188</v>
      </c>
      <c r="J59" s="21">
        <f>-PV(IF((J$4-$A59)&lt;20,(Outil_de_calcul!$B$7-Outil_de_calcul!$B$10)/100,IF((J$4-$A59)&lt;30,(((((20*Outil_de_calcul!$B$7)+(J$4-$A59-20))*Outil_de_calcul!$B$8)/(J$4-$A59))-Outil_de_calcul!$B$10)/100,((((20*Outil_de_calcul!$B$7)+(10*Outil_de_calcul!$B$8)+((J$4-$A59-30)*Outil_de_calcul!$B$9))/(J$4-$A59))-Outil_de_calcul!$B$10)/100)),J$4-$A59,1)</f>
        <v>8.4440571319587026</v>
      </c>
      <c r="K59" s="21">
        <f>-PV(IF((K$4-$A59)&lt;20,(Outil_de_calcul!$B$7-Outil_de_calcul!$B$10)/100,IF((K$4-$A59)&lt;30,(((((20*Outil_de_calcul!$B$7)+(K$4-$A59-20))*Outil_de_calcul!$B$8)/(K$4-$A59))-Outil_de_calcul!$B$10)/100,((((20*Outil_de_calcul!$B$7)+(10*Outil_de_calcul!$B$8)+((K$4-$A59-30)*Outil_de_calcul!$B$9))/(K$4-$A59))-Outil_de_calcul!$B$10)/100)),K$4-$A59,1)</f>
        <v>7.3439861141786249</v>
      </c>
      <c r="L59" s="21">
        <f>-PV(IF((L$4-$A59)&lt;20,(Outil_de_calcul!$B$7-Outil_de_calcul!$B$10)/100,IF((L$4-$A59)&lt;30,(((((20*Outil_de_calcul!$B$7)+(L$4-$A59-20))*Outil_de_calcul!$B$8)/(L$4-$A59))-Outil_de_calcul!$B$10)/100,((((20*Outil_de_calcul!$B$7)+(10*Outil_de_calcul!$B$8)+((L$4-$A59-30)*Outil_de_calcul!$B$9))/(L$4-$A59))-Outil_de_calcul!$B$10)/100)),L$4-$A59,1)</f>
        <v>6.2569521027403052</v>
      </c>
      <c r="M59" s="21">
        <f>-PV(IF((M$4-$A59)&lt;20,(Outil_de_calcul!$B$7-Outil_de_calcul!$B$10)/100,IF((M$4-$A59)&lt;30,(((((20*Outil_de_calcul!$B$7)+(M$4-$A59-20))*Outil_de_calcul!$B$8)/(M$4-$A59))-Outil_de_calcul!$B$10)/100,((((20*Outil_de_calcul!$B$7)+(10*Outil_de_calcul!$B$8)+((M$4-$A59-30)*Outil_de_calcul!$B$9))/(M$4-$A59))-Outil_de_calcul!$B$10)/100)),M$4-$A59,1)</f>
        <v>5.1828005953147311</v>
      </c>
      <c r="N59" s="21">
        <f>-PV(IF((N$4-$A59)&lt;20,(Outil_de_calcul!$B$7-Outil_de_calcul!$B$10)/100,IF((N$4-$A59)&lt;30,(((((20*Outil_de_calcul!$B$7)+(N$4-$A59-20))*Outil_de_calcul!$B$8)/(N$4-$A59))-Outil_de_calcul!$B$10)/100,((((20*Outil_de_calcul!$B$7)+(10*Outil_de_calcul!$B$8)+((N$4-$A59-30)*Outil_de_calcul!$B$9))/(N$4-$A59))-Outil_de_calcul!$B$10)/100)),N$4-$A59,1)</f>
        <v>1.011993190833582</v>
      </c>
      <c r="O59" s="21">
        <f>-PV(IF((O$4-$A59)&lt;20,(Outil_de_calcul!$B$7-Outil_de_calcul!$B$10)/100,IF((O$4-$A59)&lt;30,(((((20*Outil_de_calcul!$B$7)+(O$4-$A59-20))*Outil_de_calcul!$B$8)/(O$4-$A59))-Outil_de_calcul!$B$10)/100,((((20*Outil_de_calcul!$B$7)+(10*Outil_de_calcul!$B$8)+((O$4-$A59-30)*Outil_de_calcul!$B$9))/(O$4-$A59))-Outil_de_calcul!$B$10)/100)),O$4-$A59,1)</f>
        <v>-3.9294537729870722</v>
      </c>
      <c r="P59" s="21">
        <f>-PV(IF((P$4-$A59)&lt;20,(Outil_de_calcul!$B$7-Outil_de_calcul!$B$10)/100,IF((P$4-$A59)&lt;30,(((((20*Outil_de_calcul!$B$7)+(P$4-$A59-20))*Outil_de_calcul!$B$8)/(P$4-$A59))-Outil_de_calcul!$B$10)/100,((((20*Outil_de_calcul!$B$7)+(10*Outil_de_calcul!$B$8)+((P$4-$A59-30)*Outil_de_calcul!$B$9))/(P$4-$A59))-Outil_de_calcul!$B$10)/100)),P$4-$A59,1)</f>
        <v>-21.747664409045342</v>
      </c>
      <c r="Q59" s="21">
        <f>-PV(IF((Q$4-$A59)&lt;20,(Outil_de_calcul!$B$7-Outil_de_calcul!$B$10)/100,IF((Q$4-$A59)&lt;30,(((((20*Outil_de_calcul!$B$7)+(Q$4-$A59-20))*Outil_de_calcul!$B$8)/(Q$4-$A59))-Outil_de_calcul!$B$10)/100,((((20*Outil_de_calcul!$B$7)+(10*Outil_de_calcul!$B$8)+((Q$4-$A59-30)*Outil_de_calcul!$B$9))/(Q$4-$A59))-Outil_de_calcul!$B$10)/100)),Q$4-$A59,1)</f>
        <v>-24.664368861446427</v>
      </c>
      <c r="R59" s="21">
        <f>-PV(IF((R$4-$A59)&lt;20,(Outil_de_calcul!$B$7-Outil_de_calcul!$B$10)/100,IF((R$4-$A59)&lt;30,(((((20*Outil_de_calcul!$B$7)+(R$4-$A59-20))*Outil_de_calcul!$B$8)/(R$4-$A59))-Outil_de_calcul!$B$10)/100,((((20*Outil_de_calcul!$B$7)+(10*Outil_de_calcul!$B$8)+((R$4-$A59-30)*Outil_de_calcul!$B$9))/(R$4-$A59))-Outil_de_calcul!$B$10)/100)),R$4-$A59,1)</f>
        <v>-27.445247673127639</v>
      </c>
      <c r="S59" s="21">
        <f>-PV(IF((S$4-$A59)&lt;20,(Outil_de_calcul!$B$7-Outil_de_calcul!$B$10)/100,IF((S$4-$A59)&lt;30,(((((20*Outil_de_calcul!$B$7)+(S$4-$A59-20))*Outil_de_calcul!$B$8)/(S$4-$A59))-Outil_de_calcul!$B$10)/100,((((20*Outil_de_calcul!$B$7)+(10*Outil_de_calcul!$B$8)+((S$4-$A59-30)*Outil_de_calcul!$B$9))/(S$4-$A59))-Outil_de_calcul!$B$10)/100)),S$4-$A59,1)</f>
        <v>-28.119992428527066</v>
      </c>
      <c r="T59" s="21">
        <f>-PV(IF((T$4-$A59)&lt;20,(Outil_de_calcul!$B$7-Outil_de_calcul!$B$10)/100,IF((T$4-$A59)&lt;30,(((((20*Outil_de_calcul!$B$7)+(T$4-$A59-20))*Outil_de_calcul!$B$8)/(T$4-$A59))-Outil_de_calcul!$B$10)/100,((((20*Outil_de_calcul!$B$7)+(10*Outil_de_calcul!$B$8)+((T$4-$A59-30)*Outil_de_calcul!$B$9))/(T$4-$A59))-Outil_de_calcul!$B$10)/100)),T$4-$A59,1)</f>
        <v>-29.445587386242895</v>
      </c>
      <c r="U59" s="21">
        <f>-PV(IF((U$4-$A59)&lt;20,(Outil_de_calcul!$B$7-Outil_de_calcul!$B$10)/100,IF((U$4-$A59)&lt;30,(((((20*Outil_de_calcul!$B$7)+(U$4-$A59-20))*Outil_de_calcul!$B$8)/(U$4-$A59))-Outil_de_calcul!$B$10)/100,((((20*Outil_de_calcul!$B$7)+(10*Outil_de_calcul!$B$8)+((U$4-$A59-30)*Outil_de_calcul!$B$9))/(U$4-$A59))-Outil_de_calcul!$B$10)/100)),U$4-$A59,1)</f>
        <v>-30.739949112942682</v>
      </c>
      <c r="V59" s="21">
        <f>-PV(IF((V$4-$A59)&lt;20,(Outil_de_calcul!$B$7-Outil_de_calcul!$B$10)/100,IF((V$4-$A59)&lt;30,(((((20*Outil_de_calcul!$B$7)+(V$4-$A59-20))*Outil_de_calcul!$B$8)/(V$4-$A59))-Outil_de_calcul!$B$10)/100,((((20*Outil_de_calcul!$B$7)+(10*Outil_de_calcul!$B$8)+((V$4-$A59-30)*Outil_de_calcul!$B$9))/(V$4-$A59))-Outil_de_calcul!$B$10)/100)),V$4-$A59,1)</f>
        <v>-31.375648167772898</v>
      </c>
    </row>
    <row r="60" spans="1:22" ht="15.75" customHeight="1" x14ac:dyDescent="0.2">
      <c r="A60" s="29">
        <v>55</v>
      </c>
      <c r="B60" s="21">
        <f>-PV(IF((B$4-$A60)&lt;20,(Outil_de_calcul!$B$7-Outil_de_calcul!$B$10)/100,IF((B$4-$A60)&lt;30,(((((20*Outil_de_calcul!$B$7)+(B$4-$A60-20))*Outil_de_calcul!$B$8)/(B$4-$A60))-Outil_de_calcul!$B$10)/100,((((20*Outil_de_calcul!$B$7)+(10*Outil_de_calcul!$B$8)+((B$4-$A60-30)*Outil_de_calcul!$B$9))/(B$4-$A60))-Outil_de_calcul!$B$10)/100)),B$4-$A60,1)</f>
        <v>16.522963411145998</v>
      </c>
      <c r="C60" s="21">
        <f>-PV(IF((C$4-$A60)&lt;20,(Outil_de_calcul!$B$7-Outil_de_calcul!$B$10)/100,IF((C$4-$A60)&lt;30,(((((20*Outil_de_calcul!$B$7)+(C$4-$A60-20))*Outil_de_calcul!$B$8)/(C$4-$A60))-Outil_de_calcul!$B$10)/100,((((20*Outil_de_calcul!$B$7)+(10*Outil_de_calcul!$B$8)+((C$4-$A60-30)*Outil_de_calcul!$B$9))/(C$4-$A60))-Outil_de_calcul!$B$10)/100)),C$4-$A60,1)</f>
        <v>15.327148799821474</v>
      </c>
      <c r="D60" s="21">
        <f>-PV(IF((D$4-$A60)&lt;20,(Outil_de_calcul!$B$7-Outil_de_calcul!$B$10)/100,IF((D$4-$A60)&lt;30,(((((20*Outil_de_calcul!$B$7)+(D$4-$A60-20))*Outil_de_calcul!$B$8)/(D$4-$A60))-Outil_de_calcul!$B$10)/100,((((20*Outil_de_calcul!$B$7)+(10*Outil_de_calcul!$B$8)+((D$4-$A60-30)*Outil_de_calcul!$B$9))/(D$4-$A60))-Outil_de_calcul!$B$10)/100)),D$4-$A60,1)</f>
        <v>14.145505857797811</v>
      </c>
      <c r="E60" s="21">
        <f>-PV(IF((E$4-$A60)&lt;20,(Outil_de_calcul!$B$7-Outil_de_calcul!$B$10)/100,IF((E$4-$A60)&lt;30,(((((20*Outil_de_calcul!$B$7)+(E$4-$A60-20))*Outil_de_calcul!$B$8)/(E$4-$A60))-Outil_de_calcul!$B$10)/100,((((20*Outil_de_calcul!$B$7)+(10*Outil_de_calcul!$B$8)+((E$4-$A60-30)*Outil_de_calcul!$B$9))/(E$4-$A60))-Outil_de_calcul!$B$10)/100)),E$4-$A60,1)</f>
        <v>12.977866635788459</v>
      </c>
      <c r="F60" s="21">
        <f>-PV(IF((F$4-$A60)&lt;20,(Outil_de_calcul!$B$7-Outil_de_calcul!$B$10)/100,IF((F$4-$A60)&lt;30,(((((20*Outil_de_calcul!$B$7)+(F$4-$A60-20))*Outil_de_calcul!$B$8)/(F$4-$A60))-Outil_de_calcul!$B$10)/100,((((20*Outil_de_calcul!$B$7)+(10*Outil_de_calcul!$B$8)+((F$4-$A60-30)*Outil_de_calcul!$B$9))/(F$4-$A60))-Outil_de_calcul!$B$10)/100)),F$4-$A60,1)</f>
        <v>11.824065174883819</v>
      </c>
      <c r="G60" s="21">
        <f>-PV(IF((G$4-$A60)&lt;20,(Outil_de_calcul!$B$7-Outil_de_calcul!$B$10)/100,IF((G$4-$A60)&lt;30,(((((20*Outil_de_calcul!$B$7)+(G$4-$A60-20))*Outil_de_calcul!$B$8)/(G$4-$A60))-Outil_de_calcul!$B$10)/100,((((20*Outil_de_calcul!$B$7)+(10*Outil_de_calcul!$B$8)+((G$4-$A60-30)*Outil_de_calcul!$B$9))/(G$4-$A60))-Outil_de_calcul!$B$10)/100)),G$4-$A60,1)</f>
        <v>10.683937482963023</v>
      </c>
      <c r="H60" s="21">
        <f>-PV(IF((H$4-$A60)&lt;20,(Outil_de_calcul!$B$7-Outil_de_calcul!$B$10)/100,IF((H$4-$A60)&lt;30,(((((20*Outil_de_calcul!$B$7)+(H$4-$A60-20))*Outil_de_calcul!$B$8)/(H$4-$A60))-Outil_de_calcul!$B$10)/100,((((20*Outil_de_calcul!$B$7)+(10*Outil_de_calcul!$B$8)+((H$4-$A60-30)*Outil_de_calcul!$B$9))/(H$4-$A60))-Outil_de_calcul!$B$10)/100)),H$4-$A60,1)</f>
        <v>9.5573215113855188</v>
      </c>
      <c r="I60" s="21">
        <f>-PV(IF((I$4-$A60)&lt;20,(Outil_de_calcul!$B$7-Outil_de_calcul!$B$10)/100,IF((I$4-$A60)&lt;30,(((((20*Outil_de_calcul!$B$7)+(I$4-$A60-20))*Outil_de_calcul!$B$8)/(I$4-$A60))-Outil_de_calcul!$B$10)/100,((((20*Outil_de_calcul!$B$7)+(10*Outil_de_calcul!$B$8)+((I$4-$A60-30)*Outil_de_calcul!$B$9))/(I$4-$A60))-Outil_de_calcul!$B$10)/100)),I$4-$A60,1)</f>
        <v>8.4440571319587026</v>
      </c>
      <c r="J60" s="21">
        <f>-PV(IF((J$4-$A60)&lt;20,(Outil_de_calcul!$B$7-Outil_de_calcul!$B$10)/100,IF((J$4-$A60)&lt;30,(((((20*Outil_de_calcul!$B$7)+(J$4-$A60-20))*Outil_de_calcul!$B$8)/(J$4-$A60))-Outil_de_calcul!$B$10)/100,((((20*Outil_de_calcul!$B$7)+(10*Outil_de_calcul!$B$8)+((J$4-$A60-30)*Outil_de_calcul!$B$9))/(J$4-$A60))-Outil_de_calcul!$B$10)/100)),J$4-$A60,1)</f>
        <v>7.3439861141786249</v>
      </c>
      <c r="K60" s="21">
        <f>-PV(IF((K$4-$A60)&lt;20,(Outil_de_calcul!$B$7-Outil_de_calcul!$B$10)/100,IF((K$4-$A60)&lt;30,(((((20*Outil_de_calcul!$B$7)+(K$4-$A60-20))*Outil_de_calcul!$B$8)/(K$4-$A60))-Outil_de_calcul!$B$10)/100,((((20*Outil_de_calcul!$B$7)+(10*Outil_de_calcul!$B$8)+((K$4-$A60-30)*Outil_de_calcul!$B$9))/(K$4-$A60))-Outil_de_calcul!$B$10)/100)),K$4-$A60,1)</f>
        <v>6.2569521027403052</v>
      </c>
      <c r="L60" s="21">
        <f>-PV(IF((L$4-$A60)&lt;20,(Outil_de_calcul!$B$7-Outil_de_calcul!$B$10)/100,IF((L$4-$A60)&lt;30,(((((20*Outil_de_calcul!$B$7)+(L$4-$A60-20))*Outil_de_calcul!$B$8)/(L$4-$A60))-Outil_de_calcul!$B$10)/100,((((20*Outil_de_calcul!$B$7)+(10*Outil_de_calcul!$B$8)+((L$4-$A60-30)*Outil_de_calcul!$B$9))/(L$4-$A60))-Outil_de_calcul!$B$10)/100)),L$4-$A60,1)</f>
        <v>5.1828005953147311</v>
      </c>
      <c r="M60" s="21">
        <f>-PV(IF((M$4-$A60)&lt;20,(Outil_de_calcul!$B$7-Outil_de_calcul!$B$10)/100,IF((M$4-$A60)&lt;30,(((((20*Outil_de_calcul!$B$7)+(M$4-$A60-20))*Outil_de_calcul!$B$8)/(M$4-$A60))-Outil_de_calcul!$B$10)/100,((((20*Outil_de_calcul!$B$7)+(10*Outil_de_calcul!$B$8)+((M$4-$A60-30)*Outil_de_calcul!$B$9))/(M$4-$A60))-Outil_de_calcul!$B$10)/100)),M$4-$A60,1)</f>
        <v>4.1213789205890263</v>
      </c>
      <c r="N60" s="21">
        <f>-PV(IF((N$4-$A60)&lt;20,(Outil_de_calcul!$B$7-Outil_de_calcul!$B$10)/100,IF((N$4-$A60)&lt;30,(((((20*Outil_de_calcul!$B$7)+(N$4-$A60-20))*Outil_de_calcul!$B$8)/(N$4-$A60))-Outil_de_calcul!$B$10)/100,((((20*Outil_de_calcul!$B$7)+(10*Outil_de_calcul!$B$8)+((N$4-$A60-30)*Outil_de_calcul!$B$9))/(N$4-$A60))-Outil_de_calcul!$B$10)/100)),N$4-$A60,1)</f>
        <v>0</v>
      </c>
      <c r="O60" s="21">
        <f>-PV(IF((O$4-$A60)&lt;20,(Outil_de_calcul!$B$7-Outil_de_calcul!$B$10)/100,IF((O$4-$A60)&lt;30,(((((20*Outil_de_calcul!$B$7)+(O$4-$A60-20))*Outil_de_calcul!$B$8)/(O$4-$A60))-Outil_de_calcul!$B$10)/100,((((20*Outil_de_calcul!$B$7)+(10*Outil_de_calcul!$B$8)+((O$4-$A60-30)*Outil_de_calcul!$B$9))/(O$4-$A60))-Outil_de_calcul!$B$10)/100)),O$4-$A60,1)</f>
        <v>-4.8828855851790633</v>
      </c>
      <c r="P60" s="21">
        <f>-PV(IF((P$4-$A60)&lt;20,(Outil_de_calcul!$B$7-Outil_de_calcul!$B$10)/100,IF((P$4-$A60)&lt;30,(((((20*Outil_de_calcul!$B$7)+(P$4-$A60-20))*Outil_de_calcul!$B$8)/(P$4-$A60))-Outil_de_calcul!$B$10)/100,((((20*Outil_de_calcul!$B$7)+(10*Outil_de_calcul!$B$8)+((P$4-$A60-30)*Outil_de_calcul!$B$9))/(P$4-$A60))-Outil_de_calcul!$B$10)/100)),P$4-$A60,1)</f>
        <v>-22.489931558859364</v>
      </c>
      <c r="Q60" s="21">
        <f>-PV(IF((Q$4-$A60)&lt;20,(Outil_de_calcul!$B$7-Outil_de_calcul!$B$10)/100,IF((Q$4-$A60)&lt;30,(((((20*Outil_de_calcul!$B$7)+(Q$4-$A60-20))*Outil_de_calcul!$B$8)/(Q$4-$A60))-Outil_de_calcul!$B$10)/100,((((20*Outil_de_calcul!$B$7)+(10*Outil_de_calcul!$B$8)+((Q$4-$A60-30)*Outil_de_calcul!$B$9))/(Q$4-$A60))-Outil_de_calcul!$B$10)/100)),Q$4-$A60,1)</f>
        <v>-25.372069975224186</v>
      </c>
      <c r="R60" s="21">
        <f>-PV(IF((R$4-$A60)&lt;20,(Outil_de_calcul!$B$7-Outil_de_calcul!$B$10)/100,IF((R$4-$A60)&lt;30,(((((20*Outil_de_calcul!$B$7)+(R$4-$A60-20))*Outil_de_calcul!$B$8)/(R$4-$A60))-Outil_de_calcul!$B$10)/100,((((20*Outil_de_calcul!$B$7)+(10*Outil_de_calcul!$B$8)+((R$4-$A60-30)*Outil_de_calcul!$B$9))/(R$4-$A60))-Outil_de_calcul!$B$10)/100)),R$4-$A60,1)</f>
        <v>-28.119992428527066</v>
      </c>
      <c r="S60" s="21">
        <f>-PV(IF((S$4-$A60)&lt;20,(Outil_de_calcul!$B$7-Outil_de_calcul!$B$10)/100,IF((S$4-$A60)&lt;30,(((((20*Outil_de_calcul!$B$7)+(S$4-$A60-20))*Outil_de_calcul!$B$8)/(S$4-$A60))-Outil_de_calcul!$B$10)/100,((((20*Outil_de_calcul!$B$7)+(10*Outil_de_calcul!$B$8)+((S$4-$A60-30)*Outil_de_calcul!$B$9))/(S$4-$A60))-Outil_de_calcul!$B$10)/100)),S$4-$A60,1)</f>
        <v>-28.786740744139383</v>
      </c>
      <c r="T60" s="21">
        <f>-PV(IF((T$4-$A60)&lt;20,(Outil_de_calcul!$B$7-Outil_de_calcul!$B$10)/100,IF((T$4-$A60)&lt;30,(((((20*Outil_de_calcul!$B$7)+(T$4-$A60-20))*Outil_de_calcul!$B$8)/(T$4-$A60))-Outil_de_calcul!$B$10)/100,((((20*Outil_de_calcul!$B$7)+(10*Outil_de_calcul!$B$8)+((T$4-$A60-30)*Outil_de_calcul!$B$9))/(T$4-$A60))-Outil_de_calcul!$B$10)/100)),T$4-$A60,1)</f>
        <v>-30.096625998035158</v>
      </c>
      <c r="U60" s="21">
        <f>-PV(IF((U$4-$A60)&lt;20,(Outil_de_calcul!$B$7-Outil_de_calcul!$B$10)/100,IF((U$4-$A60)&lt;30,(((((20*Outil_de_calcul!$B$7)+(U$4-$A60-20))*Outil_de_calcul!$B$8)/(U$4-$A60))-Outil_de_calcul!$B$10)/100,((((20*Outil_de_calcul!$B$7)+(10*Outil_de_calcul!$B$8)+((U$4-$A60-30)*Outil_de_calcul!$B$9))/(U$4-$A60))-Outil_de_calcul!$B$10)/100)),U$4-$A60,1)</f>
        <v>-31.375648167772898</v>
      </c>
      <c r="V60" s="21">
        <f>-PV(IF((V$4-$A60)&lt;20,(Outil_de_calcul!$B$7-Outil_de_calcul!$B$10)/100,IF((V$4-$A60)&lt;30,(((((20*Outil_de_calcul!$B$7)+(V$4-$A60-20))*Outil_de_calcul!$B$8)/(V$4-$A60))-Outil_de_calcul!$B$10)/100,((((20*Outil_de_calcul!$B$7)+(10*Outil_de_calcul!$B$8)+((V$4-$A60-30)*Outil_de_calcul!$B$9))/(V$4-$A60))-Outil_de_calcul!$B$10)/100)),V$4-$A60,1)</f>
        <v>-32.003813515710249</v>
      </c>
    </row>
    <row r="61" spans="1:22" ht="15.75" customHeight="1" x14ac:dyDescent="0.2">
      <c r="A61" s="29">
        <v>56</v>
      </c>
      <c r="B61" s="21">
        <f>-PV(IF((B$4-$A61)&lt;20,(Outil_de_calcul!$B$7-Outil_de_calcul!$B$10)/100,IF((B$4-$A61)&lt;30,(((((20*Outil_de_calcul!$B$7)+(B$4-$A61-20))*Outil_de_calcul!$B$8)/(B$4-$A61))-Outil_de_calcul!$B$10)/100,((((20*Outil_de_calcul!$B$7)+(10*Outil_de_calcul!$B$8)+((B$4-$A61-30)*Outil_de_calcul!$B$9))/(B$4-$A61))-Outil_de_calcul!$B$10)/100)),B$4-$A61,1)</f>
        <v>15.327148799821474</v>
      </c>
      <c r="C61" s="21">
        <f>-PV(IF((C$4-$A61)&lt;20,(Outil_de_calcul!$B$7-Outil_de_calcul!$B$10)/100,IF((C$4-$A61)&lt;30,(((((20*Outil_de_calcul!$B$7)+(C$4-$A61-20))*Outil_de_calcul!$B$8)/(C$4-$A61))-Outil_de_calcul!$B$10)/100,((((20*Outil_de_calcul!$B$7)+(10*Outil_de_calcul!$B$8)+((C$4-$A61-30)*Outil_de_calcul!$B$9))/(C$4-$A61))-Outil_de_calcul!$B$10)/100)),C$4-$A61,1)</f>
        <v>14.145505857797811</v>
      </c>
      <c r="D61" s="21">
        <f>-PV(IF((D$4-$A61)&lt;20,(Outil_de_calcul!$B$7-Outil_de_calcul!$B$10)/100,IF((D$4-$A61)&lt;30,(((((20*Outil_de_calcul!$B$7)+(D$4-$A61-20))*Outil_de_calcul!$B$8)/(D$4-$A61))-Outil_de_calcul!$B$10)/100,((((20*Outil_de_calcul!$B$7)+(10*Outil_de_calcul!$B$8)+((D$4-$A61-30)*Outil_de_calcul!$B$9))/(D$4-$A61))-Outil_de_calcul!$B$10)/100)),D$4-$A61,1)</f>
        <v>12.977866635788459</v>
      </c>
      <c r="E61" s="21">
        <f>-PV(IF((E$4-$A61)&lt;20,(Outil_de_calcul!$B$7-Outil_de_calcul!$B$10)/100,IF((E$4-$A61)&lt;30,(((((20*Outil_de_calcul!$B$7)+(E$4-$A61-20))*Outil_de_calcul!$B$8)/(E$4-$A61))-Outil_de_calcul!$B$10)/100,((((20*Outil_de_calcul!$B$7)+(10*Outil_de_calcul!$B$8)+((E$4-$A61-30)*Outil_de_calcul!$B$9))/(E$4-$A61))-Outil_de_calcul!$B$10)/100)),E$4-$A61,1)</f>
        <v>11.824065174883819</v>
      </c>
      <c r="F61" s="21">
        <f>-PV(IF((F$4-$A61)&lt;20,(Outil_de_calcul!$B$7-Outil_de_calcul!$B$10)/100,IF((F$4-$A61)&lt;30,(((((20*Outil_de_calcul!$B$7)+(F$4-$A61-20))*Outil_de_calcul!$B$8)/(F$4-$A61))-Outil_de_calcul!$B$10)/100,((((20*Outil_de_calcul!$B$7)+(10*Outil_de_calcul!$B$8)+((F$4-$A61-30)*Outil_de_calcul!$B$9))/(F$4-$A61))-Outil_de_calcul!$B$10)/100)),F$4-$A61,1)</f>
        <v>10.683937482963023</v>
      </c>
      <c r="G61" s="21">
        <f>-PV(IF((G$4-$A61)&lt;20,(Outil_de_calcul!$B$7-Outil_de_calcul!$B$10)/100,IF((G$4-$A61)&lt;30,(((((20*Outil_de_calcul!$B$7)+(G$4-$A61-20))*Outil_de_calcul!$B$8)/(G$4-$A61))-Outil_de_calcul!$B$10)/100,((((20*Outil_de_calcul!$B$7)+(10*Outil_de_calcul!$B$8)+((G$4-$A61-30)*Outil_de_calcul!$B$9))/(G$4-$A61))-Outil_de_calcul!$B$10)/100)),G$4-$A61,1)</f>
        <v>9.5573215113855188</v>
      </c>
      <c r="H61" s="21">
        <f>-PV(IF((H$4-$A61)&lt;20,(Outil_de_calcul!$B$7-Outil_de_calcul!$B$10)/100,IF((H$4-$A61)&lt;30,(((((20*Outil_de_calcul!$B$7)+(H$4-$A61-20))*Outil_de_calcul!$B$8)/(H$4-$A61))-Outil_de_calcul!$B$10)/100,((((20*Outil_de_calcul!$B$7)+(10*Outil_de_calcul!$B$8)+((H$4-$A61-30)*Outil_de_calcul!$B$9))/(H$4-$A61))-Outil_de_calcul!$B$10)/100)),H$4-$A61,1)</f>
        <v>8.4440571319587026</v>
      </c>
      <c r="I61" s="21">
        <f>-PV(IF((I$4-$A61)&lt;20,(Outil_de_calcul!$B$7-Outil_de_calcul!$B$10)/100,IF((I$4-$A61)&lt;30,(((((20*Outil_de_calcul!$B$7)+(I$4-$A61-20))*Outil_de_calcul!$B$8)/(I$4-$A61))-Outil_de_calcul!$B$10)/100,((((20*Outil_de_calcul!$B$7)+(10*Outil_de_calcul!$B$8)+((I$4-$A61-30)*Outil_de_calcul!$B$9))/(I$4-$A61))-Outil_de_calcul!$B$10)/100)),I$4-$A61,1)</f>
        <v>7.3439861141786249</v>
      </c>
      <c r="J61" s="21">
        <f>-PV(IF((J$4-$A61)&lt;20,(Outil_de_calcul!$B$7-Outil_de_calcul!$B$10)/100,IF((J$4-$A61)&lt;30,(((((20*Outil_de_calcul!$B$7)+(J$4-$A61-20))*Outil_de_calcul!$B$8)/(J$4-$A61))-Outil_de_calcul!$B$10)/100,((((20*Outil_de_calcul!$B$7)+(10*Outil_de_calcul!$B$8)+((J$4-$A61-30)*Outil_de_calcul!$B$9))/(J$4-$A61))-Outil_de_calcul!$B$10)/100)),J$4-$A61,1)</f>
        <v>6.2569521027403052</v>
      </c>
      <c r="K61" s="21">
        <f>-PV(IF((K$4-$A61)&lt;20,(Outil_de_calcul!$B$7-Outil_de_calcul!$B$10)/100,IF((K$4-$A61)&lt;30,(((((20*Outil_de_calcul!$B$7)+(K$4-$A61-20))*Outil_de_calcul!$B$8)/(K$4-$A61))-Outil_de_calcul!$B$10)/100,((((20*Outil_de_calcul!$B$7)+(10*Outil_de_calcul!$B$8)+((K$4-$A61-30)*Outil_de_calcul!$B$9))/(K$4-$A61))-Outil_de_calcul!$B$10)/100)),K$4-$A61,1)</f>
        <v>5.1828005953147311</v>
      </c>
      <c r="L61" s="21">
        <f>-PV(IF((L$4-$A61)&lt;20,(Outil_de_calcul!$B$7-Outil_de_calcul!$B$10)/100,IF((L$4-$A61)&lt;30,(((((20*Outil_de_calcul!$B$7)+(L$4-$A61-20))*Outil_de_calcul!$B$8)/(L$4-$A61))-Outil_de_calcul!$B$10)/100,((((20*Outil_de_calcul!$B$7)+(10*Outil_de_calcul!$B$8)+((L$4-$A61-30)*Outil_de_calcul!$B$9))/(L$4-$A61))-Outil_de_calcul!$B$10)/100)),L$4-$A61,1)</f>
        <v>4.1213789205890263</v>
      </c>
      <c r="M61" s="21">
        <f>-PV(IF((M$4-$A61)&lt;20,(Outil_de_calcul!$B$7-Outil_de_calcul!$B$10)/100,IF((M$4-$A61)&lt;30,(((((20*Outil_de_calcul!$B$7)+(M$4-$A61-20))*Outil_de_calcul!$B$8)/(M$4-$A61))-Outil_de_calcul!$B$10)/100,((((20*Outil_de_calcul!$B$7)+(10*Outil_de_calcul!$B$8)+((M$4-$A61-30)*Outil_de_calcul!$B$9))/(M$4-$A61))-Outil_de_calcul!$B$10)/100)),M$4-$A61,1)</f>
        <v>3.0725362165670753</v>
      </c>
      <c r="N61" s="21">
        <f>-PV(IF((N$4-$A61)&lt;20,(Outil_de_calcul!$B$7-Outil_de_calcul!$B$10)/100,IF((N$4-$A61)&lt;30,(((((20*Outil_de_calcul!$B$7)+(N$4-$A61-20))*Outil_de_calcul!$B$8)/(N$4-$A61))-Outil_de_calcul!$B$10)/100,((((20*Outil_de_calcul!$B$7)+(10*Outil_de_calcul!$B$8)+((N$4-$A61-30)*Outil_de_calcul!$B$9))/(N$4-$A61))-Outil_de_calcul!$B$10)/100)),N$4-$A61,1)</f>
        <v>-0.99999999999999889</v>
      </c>
      <c r="O61" s="21">
        <f>-PV(IF((O$4-$A61)&lt;20,(Outil_de_calcul!$B$7-Outil_de_calcul!$B$10)/100,IF((O$4-$A61)&lt;30,(((((20*Outil_de_calcul!$B$7)+(O$4-$A61-20))*Outil_de_calcul!$B$8)/(O$4-$A61))-Outil_de_calcul!$B$10)/100,((((20*Outil_de_calcul!$B$7)+(10*Outil_de_calcul!$B$8)+((O$4-$A61-30)*Outil_de_calcul!$B$9))/(O$4-$A61))-Outil_de_calcul!$B$10)/100)),O$4-$A61,1)</f>
        <v>-5.8250182208805352</v>
      </c>
      <c r="P61" s="21">
        <f>-PV(IF((P$4-$A61)&lt;20,(Outil_de_calcul!$B$7-Outil_de_calcul!$B$10)/100,IF((P$4-$A61)&lt;30,(((((20*Outil_de_calcul!$B$7)+(P$4-$A61-20))*Outil_de_calcul!$B$8)/(P$4-$A61))-Outil_de_calcul!$B$10)/100,((((20*Outil_de_calcul!$B$7)+(10*Outil_de_calcul!$B$8)+((P$4-$A61-30)*Outil_de_calcul!$B$9))/(P$4-$A61))-Outil_de_calcul!$B$10)/100)),P$4-$A61,1)</f>
        <v>-23.223402057018173</v>
      </c>
      <c r="Q61" s="21">
        <f>-PV(IF((Q$4-$A61)&lt;20,(Outil_de_calcul!$B$7-Outil_de_calcul!$B$10)/100,IF((Q$4-$A61)&lt;30,(((((20*Outil_de_calcul!$B$7)+(Q$4-$A61-20))*Outil_de_calcul!$B$8)/(Q$4-$A61))-Outil_de_calcul!$B$10)/100,((((20*Outil_de_calcul!$B$7)+(10*Outil_de_calcul!$B$8)+((Q$4-$A61-30)*Outil_de_calcul!$B$9))/(Q$4-$A61))-Outil_de_calcul!$B$10)/100)),Q$4-$A61,1)</f>
        <v>-26.071384081473106</v>
      </c>
      <c r="R61" s="21">
        <f>-PV(IF((R$4-$A61)&lt;20,(Outil_de_calcul!$B$7-Outil_de_calcul!$B$10)/100,IF((R$4-$A61)&lt;30,(((((20*Outil_de_calcul!$B$7)+(R$4-$A61-20))*Outil_de_calcul!$B$8)/(R$4-$A61))-Outil_de_calcul!$B$10)/100,((((20*Outil_de_calcul!$B$7)+(10*Outil_de_calcul!$B$8)+((R$4-$A61-30)*Outil_de_calcul!$B$9))/(R$4-$A61))-Outil_de_calcul!$B$10)/100)),R$4-$A61,1)</f>
        <v>-28.786740744139383</v>
      </c>
      <c r="S61" s="21">
        <f>-PV(IF((S$4-$A61)&lt;20,(Outil_de_calcul!$B$7-Outil_de_calcul!$B$10)/100,IF((S$4-$A61)&lt;30,(((((20*Outil_de_calcul!$B$7)+(S$4-$A61-20))*Outil_de_calcul!$B$8)/(S$4-$A61))-Outil_de_calcul!$B$10)/100,((((20*Outil_de_calcul!$B$7)+(10*Outil_de_calcul!$B$8)+((S$4-$A61-30)*Outil_de_calcul!$B$9))/(S$4-$A61))-Outil_de_calcul!$B$10)/100)),S$4-$A61,1)</f>
        <v>-29.445587386242895</v>
      </c>
      <c r="T61" s="21">
        <f>-PV(IF((T$4-$A61)&lt;20,(Outil_de_calcul!$B$7-Outil_de_calcul!$B$10)/100,IF((T$4-$A61)&lt;30,(((((20*Outil_de_calcul!$B$7)+(T$4-$A61-20))*Outil_de_calcul!$B$8)/(T$4-$A61))-Outil_de_calcul!$B$10)/100,((((20*Outil_de_calcul!$B$7)+(10*Outil_de_calcul!$B$8)+((T$4-$A61-30)*Outil_de_calcul!$B$9))/(T$4-$A61))-Outil_de_calcul!$B$10)/100)),T$4-$A61,1)</f>
        <v>-30.739949112942682</v>
      </c>
      <c r="U61" s="21">
        <f>-PV(IF((U$4-$A61)&lt;20,(Outil_de_calcul!$B$7-Outil_de_calcul!$B$10)/100,IF((U$4-$A61)&lt;30,(((((20*Outil_de_calcul!$B$7)+(U$4-$A61-20))*Outil_de_calcul!$B$8)/(U$4-$A61))-Outil_de_calcul!$B$10)/100,((((20*Outil_de_calcul!$B$7)+(10*Outil_de_calcul!$B$8)+((U$4-$A61-30)*Outil_de_calcul!$B$9))/(U$4-$A61))-Outil_de_calcul!$B$10)/100)),U$4-$A61,1)</f>
        <v>-32.003813515710249</v>
      </c>
      <c r="V61" s="21">
        <f>-PV(IF((V$4-$A61)&lt;20,(Outil_de_calcul!$B$7-Outil_de_calcul!$B$10)/100,IF((V$4-$A61)&lt;30,(((((20*Outil_de_calcul!$B$7)+(V$4-$A61-20))*Outil_de_calcul!$B$8)/(V$4-$A61))-Outil_de_calcul!$B$10)/100,((((20*Outil_de_calcul!$B$7)+(10*Outil_de_calcul!$B$8)+((V$4-$A61-30)*Outil_de_calcul!$B$9))/(V$4-$A61))-Outil_de_calcul!$B$10)/100)),V$4-$A61,1)</f>
        <v>-32.624534439158303</v>
      </c>
    </row>
    <row r="62" spans="1:22" ht="15.75" customHeight="1" x14ac:dyDescent="0.2">
      <c r="A62" s="29">
        <v>57</v>
      </c>
      <c r="B62" s="21">
        <f>-PV(IF((B$4-$A62)&lt;20,(Outil_de_calcul!$B$7-Outil_de_calcul!$B$10)/100,IF((B$4-$A62)&lt;30,(((((20*Outil_de_calcul!$B$7)+(B$4-$A62-20))*Outil_de_calcul!$B$8)/(B$4-$A62))-Outil_de_calcul!$B$10)/100,((((20*Outil_de_calcul!$B$7)+(10*Outil_de_calcul!$B$8)+((B$4-$A62-30)*Outil_de_calcul!$B$9))/(B$4-$A62))-Outil_de_calcul!$B$10)/100)),B$4-$A62,1)</f>
        <v>14.145505857797811</v>
      </c>
      <c r="C62" s="21">
        <f>-PV(IF((C$4-$A62)&lt;20,(Outil_de_calcul!$B$7-Outil_de_calcul!$B$10)/100,IF((C$4-$A62)&lt;30,(((((20*Outil_de_calcul!$B$7)+(C$4-$A62-20))*Outil_de_calcul!$B$8)/(C$4-$A62))-Outil_de_calcul!$B$10)/100,((((20*Outil_de_calcul!$B$7)+(10*Outil_de_calcul!$B$8)+((C$4-$A62-30)*Outil_de_calcul!$B$9))/(C$4-$A62))-Outil_de_calcul!$B$10)/100)),C$4-$A62,1)</f>
        <v>12.977866635788459</v>
      </c>
      <c r="D62" s="21">
        <f>-PV(IF((D$4-$A62)&lt;20,(Outil_de_calcul!$B$7-Outil_de_calcul!$B$10)/100,IF((D$4-$A62)&lt;30,(((((20*Outil_de_calcul!$B$7)+(D$4-$A62-20))*Outil_de_calcul!$B$8)/(D$4-$A62))-Outil_de_calcul!$B$10)/100,((((20*Outil_de_calcul!$B$7)+(10*Outil_de_calcul!$B$8)+((D$4-$A62-30)*Outil_de_calcul!$B$9))/(D$4-$A62))-Outil_de_calcul!$B$10)/100)),D$4-$A62,1)</f>
        <v>11.824065174883819</v>
      </c>
      <c r="E62" s="21">
        <f>-PV(IF((E$4-$A62)&lt;20,(Outil_de_calcul!$B$7-Outil_de_calcul!$B$10)/100,IF((E$4-$A62)&lt;30,(((((20*Outil_de_calcul!$B$7)+(E$4-$A62-20))*Outil_de_calcul!$B$8)/(E$4-$A62))-Outil_de_calcul!$B$10)/100,((((20*Outil_de_calcul!$B$7)+(10*Outil_de_calcul!$B$8)+((E$4-$A62-30)*Outil_de_calcul!$B$9))/(E$4-$A62))-Outil_de_calcul!$B$10)/100)),E$4-$A62,1)</f>
        <v>10.683937482963023</v>
      </c>
      <c r="F62" s="21">
        <f>-PV(IF((F$4-$A62)&lt;20,(Outil_de_calcul!$B$7-Outil_de_calcul!$B$10)/100,IF((F$4-$A62)&lt;30,(((((20*Outil_de_calcul!$B$7)+(F$4-$A62-20))*Outil_de_calcul!$B$8)/(F$4-$A62))-Outil_de_calcul!$B$10)/100,((((20*Outil_de_calcul!$B$7)+(10*Outil_de_calcul!$B$8)+((F$4-$A62-30)*Outil_de_calcul!$B$9))/(F$4-$A62))-Outil_de_calcul!$B$10)/100)),F$4-$A62,1)</f>
        <v>9.5573215113855188</v>
      </c>
      <c r="G62" s="21">
        <f>-PV(IF((G$4-$A62)&lt;20,(Outil_de_calcul!$B$7-Outil_de_calcul!$B$10)/100,IF((G$4-$A62)&lt;30,(((((20*Outil_de_calcul!$B$7)+(G$4-$A62-20))*Outil_de_calcul!$B$8)/(G$4-$A62))-Outil_de_calcul!$B$10)/100,((((20*Outil_de_calcul!$B$7)+(10*Outil_de_calcul!$B$8)+((G$4-$A62-30)*Outil_de_calcul!$B$9))/(G$4-$A62))-Outil_de_calcul!$B$10)/100)),G$4-$A62,1)</f>
        <v>8.4440571319587026</v>
      </c>
      <c r="H62" s="21">
        <f>-PV(IF((H$4-$A62)&lt;20,(Outil_de_calcul!$B$7-Outil_de_calcul!$B$10)/100,IF((H$4-$A62)&lt;30,(((((20*Outil_de_calcul!$B$7)+(H$4-$A62-20))*Outil_de_calcul!$B$8)/(H$4-$A62))-Outil_de_calcul!$B$10)/100,((((20*Outil_de_calcul!$B$7)+(10*Outil_de_calcul!$B$8)+((H$4-$A62-30)*Outil_de_calcul!$B$9))/(H$4-$A62))-Outil_de_calcul!$B$10)/100)),H$4-$A62,1)</f>
        <v>7.3439861141786249</v>
      </c>
      <c r="I62" s="21">
        <f>-PV(IF((I$4-$A62)&lt;20,(Outil_de_calcul!$B$7-Outil_de_calcul!$B$10)/100,IF((I$4-$A62)&lt;30,(((((20*Outil_de_calcul!$B$7)+(I$4-$A62-20))*Outil_de_calcul!$B$8)/(I$4-$A62))-Outil_de_calcul!$B$10)/100,((((20*Outil_de_calcul!$B$7)+(10*Outil_de_calcul!$B$8)+((I$4-$A62-30)*Outil_de_calcul!$B$9))/(I$4-$A62))-Outil_de_calcul!$B$10)/100)),I$4-$A62,1)</f>
        <v>6.2569521027403052</v>
      </c>
      <c r="J62" s="21">
        <f>-PV(IF((J$4-$A62)&lt;20,(Outil_de_calcul!$B$7-Outil_de_calcul!$B$10)/100,IF((J$4-$A62)&lt;30,(((((20*Outil_de_calcul!$B$7)+(J$4-$A62-20))*Outil_de_calcul!$B$8)/(J$4-$A62))-Outil_de_calcul!$B$10)/100,((((20*Outil_de_calcul!$B$7)+(10*Outil_de_calcul!$B$8)+((J$4-$A62-30)*Outil_de_calcul!$B$9))/(J$4-$A62))-Outil_de_calcul!$B$10)/100)),J$4-$A62,1)</f>
        <v>5.1828005953147311</v>
      </c>
      <c r="K62" s="21">
        <f>-PV(IF((K$4-$A62)&lt;20,(Outil_de_calcul!$B$7-Outil_de_calcul!$B$10)/100,IF((K$4-$A62)&lt;30,(((((20*Outil_de_calcul!$B$7)+(K$4-$A62-20))*Outil_de_calcul!$B$8)/(K$4-$A62))-Outil_de_calcul!$B$10)/100,((((20*Outil_de_calcul!$B$7)+(10*Outil_de_calcul!$B$8)+((K$4-$A62-30)*Outil_de_calcul!$B$9))/(K$4-$A62))-Outil_de_calcul!$B$10)/100)),K$4-$A62,1)</f>
        <v>4.1213789205890263</v>
      </c>
      <c r="L62" s="21">
        <f>-PV(IF((L$4-$A62)&lt;20,(Outil_de_calcul!$B$7-Outil_de_calcul!$B$10)/100,IF((L$4-$A62)&lt;30,(((((20*Outil_de_calcul!$B$7)+(L$4-$A62-20))*Outil_de_calcul!$B$8)/(L$4-$A62))-Outil_de_calcul!$B$10)/100,((((20*Outil_de_calcul!$B$7)+(10*Outil_de_calcul!$B$8)+((L$4-$A62-30)*Outil_de_calcul!$B$9))/(L$4-$A62))-Outil_de_calcul!$B$10)/100)),L$4-$A62,1)</f>
        <v>3.0725362165670753</v>
      </c>
      <c r="M62" s="21">
        <f>-PV(IF((M$4-$A62)&lt;20,(Outil_de_calcul!$B$7-Outil_de_calcul!$B$10)/100,IF((M$4-$A62)&lt;30,(((((20*Outil_de_calcul!$B$7)+(M$4-$A62-20))*Outil_de_calcul!$B$8)/(M$4-$A62))-Outil_de_calcul!$B$10)/100,((((20*Outil_de_calcul!$B$7)+(10*Outil_de_calcul!$B$8)+((M$4-$A62-30)*Outil_de_calcul!$B$9))/(M$4-$A62))-Outil_de_calcul!$B$10)/100)),M$4-$A62,1)</f>
        <v>2.0361234091271116</v>
      </c>
      <c r="N62" s="21">
        <f>-PV(IF((N$4-$A62)&lt;20,(Outil_de_calcul!$B$7-Outil_de_calcul!$B$10)/100,IF((N$4-$A62)&lt;30,(((((20*Outil_de_calcul!$B$7)+(N$4-$A62-20))*Outil_de_calcul!$B$8)/(N$4-$A62))-Outil_de_calcul!$B$10)/100,((((20*Outil_de_calcul!$B$7)+(10*Outil_de_calcul!$B$8)+((N$4-$A62-30)*Outil_de_calcul!$B$9))/(N$4-$A62))-Outil_de_calcul!$B$10)/100)),N$4-$A62,1)</f>
        <v>-1.9881489411764657</v>
      </c>
      <c r="O62" s="21">
        <f>-PV(IF((O$4-$A62)&lt;20,(Outil_de_calcul!$B$7-Outil_de_calcul!$B$10)/100,IF((O$4-$A62)&lt;30,(((((20*Outil_de_calcul!$B$7)+(O$4-$A62-20))*Outil_de_calcul!$B$8)/(O$4-$A62))-Outil_de_calcul!$B$10)/100,((((20*Outil_de_calcul!$B$7)+(10*Outil_de_calcul!$B$8)+((O$4-$A62-30)*Outil_de_calcul!$B$9))/(O$4-$A62))-Outil_de_calcul!$B$10)/100)),O$4-$A62,1)</f>
        <v>-6.7559855872967578</v>
      </c>
      <c r="P62" s="21">
        <f>-PV(IF((P$4-$A62)&lt;20,(Outil_de_calcul!$B$7-Outil_de_calcul!$B$10)/100,IF((P$4-$A62)&lt;30,(((((20*Outil_de_calcul!$B$7)+(P$4-$A62-20))*Outil_de_calcul!$B$8)/(P$4-$A62))-Outil_de_calcul!$B$10)/100,((((20*Outil_de_calcul!$B$7)+(10*Outil_de_calcul!$B$8)+((P$4-$A62-30)*Outil_de_calcul!$B$9))/(P$4-$A62))-Outil_de_calcul!$B$10)/100)),P$4-$A62,1)</f>
        <v>-23.948180153157974</v>
      </c>
      <c r="Q62" s="21">
        <f>-PV(IF((Q$4-$A62)&lt;20,(Outil_de_calcul!$B$7-Outil_de_calcul!$B$10)/100,IF((Q$4-$A62)&lt;30,(((((20*Outil_de_calcul!$B$7)+(Q$4-$A62-20))*Outil_de_calcul!$B$8)/(Q$4-$A62))-Outil_de_calcul!$B$10)/100,((((20*Outil_de_calcul!$B$7)+(10*Outil_de_calcul!$B$8)+((Q$4-$A62-30)*Outil_de_calcul!$B$9))/(Q$4-$A62))-Outil_de_calcul!$B$10)/100)),Q$4-$A62,1)</f>
        <v>-26.762410575112739</v>
      </c>
      <c r="R62" s="21">
        <f>-PV(IF((R$4-$A62)&lt;20,(Outil_de_calcul!$B$7-Outil_de_calcul!$B$10)/100,IF((R$4-$A62)&lt;30,(((((20*Outil_de_calcul!$B$7)+(R$4-$A62-20))*Outil_de_calcul!$B$8)/(R$4-$A62))-Outil_de_calcul!$B$10)/100,((((20*Outil_de_calcul!$B$7)+(10*Outil_de_calcul!$B$8)+((R$4-$A62-30)*Outil_de_calcul!$B$9))/(R$4-$A62))-Outil_de_calcul!$B$10)/100)),R$4-$A62,1)</f>
        <v>-29.445587386242895</v>
      </c>
      <c r="S62" s="21">
        <f>-PV(IF((S$4-$A62)&lt;20,(Outil_de_calcul!$B$7-Outil_de_calcul!$B$10)/100,IF((S$4-$A62)&lt;30,(((((20*Outil_de_calcul!$B$7)+(S$4-$A62-20))*Outil_de_calcul!$B$8)/(S$4-$A62))-Outil_de_calcul!$B$10)/100,((((20*Outil_de_calcul!$B$7)+(10*Outil_de_calcul!$B$8)+((S$4-$A62-30)*Outil_de_calcul!$B$9))/(S$4-$A62))-Outil_de_calcul!$B$10)/100)),S$4-$A62,1)</f>
        <v>-30.096625998035158</v>
      </c>
      <c r="T62" s="21">
        <f>-PV(IF((T$4-$A62)&lt;20,(Outil_de_calcul!$B$7-Outil_de_calcul!$B$10)/100,IF((T$4-$A62)&lt;30,(((((20*Outil_de_calcul!$B$7)+(T$4-$A62-20))*Outil_de_calcul!$B$8)/(T$4-$A62))-Outil_de_calcul!$B$10)/100,((((20*Outil_de_calcul!$B$7)+(10*Outil_de_calcul!$B$8)+((T$4-$A62-30)*Outil_de_calcul!$B$9))/(T$4-$A62))-Outil_de_calcul!$B$10)/100)),T$4-$A62,1)</f>
        <v>-31.375648167772898</v>
      </c>
      <c r="U62" s="21">
        <f>-PV(IF((U$4-$A62)&lt;20,(Outil_de_calcul!$B$7-Outil_de_calcul!$B$10)/100,IF((U$4-$A62)&lt;30,(((((20*Outil_de_calcul!$B$7)+(U$4-$A62-20))*Outil_de_calcul!$B$8)/(U$4-$A62))-Outil_de_calcul!$B$10)/100,((((20*Outil_de_calcul!$B$7)+(10*Outil_de_calcul!$B$8)+((U$4-$A62-30)*Outil_de_calcul!$B$9))/(U$4-$A62))-Outil_de_calcul!$B$10)/100)),U$4-$A62,1)</f>
        <v>-32.624534439158303</v>
      </c>
      <c r="V62" s="21">
        <f>-PV(IF((V$4-$A62)&lt;20,(Outil_de_calcul!$B$7-Outil_de_calcul!$B$10)/100,IF((V$4-$A62)&lt;30,(((((20*Outil_de_calcul!$B$7)+(V$4-$A62-20))*Outil_de_calcul!$B$8)/(V$4-$A62))-Outil_de_calcul!$B$10)/100,((((20*Outil_de_calcul!$B$7)+(10*Outil_de_calcul!$B$8)+((V$4-$A62-30)*Outil_de_calcul!$B$9))/(V$4-$A62))-Outil_de_calcul!$B$10)/100)),V$4-$A62,1)</f>
        <v>-33.237899162429571</v>
      </c>
    </row>
    <row r="63" spans="1:22" ht="15.75" customHeight="1" x14ac:dyDescent="0.2">
      <c r="A63" s="29">
        <v>58</v>
      </c>
      <c r="B63" s="21">
        <f>-PV(IF((B$4-$A63)&lt;20,(Outil_de_calcul!$B$7-Outil_de_calcul!$B$10)/100,IF((B$4-$A63)&lt;30,(((((20*Outil_de_calcul!$B$7)+(B$4-$A63-20))*Outil_de_calcul!$B$8)/(B$4-$A63))-Outil_de_calcul!$B$10)/100,((((20*Outil_de_calcul!$B$7)+(10*Outil_de_calcul!$B$8)+((B$4-$A63-30)*Outil_de_calcul!$B$9))/(B$4-$A63))-Outil_de_calcul!$B$10)/100)),B$4-$A63,1)</f>
        <v>12.977866635788459</v>
      </c>
      <c r="C63" s="21">
        <f>-PV(IF((C$4-$A63)&lt;20,(Outil_de_calcul!$B$7-Outil_de_calcul!$B$10)/100,IF((C$4-$A63)&lt;30,(((((20*Outil_de_calcul!$B$7)+(C$4-$A63-20))*Outil_de_calcul!$B$8)/(C$4-$A63))-Outil_de_calcul!$B$10)/100,((((20*Outil_de_calcul!$B$7)+(10*Outil_de_calcul!$B$8)+((C$4-$A63-30)*Outil_de_calcul!$B$9))/(C$4-$A63))-Outil_de_calcul!$B$10)/100)),C$4-$A63,1)</f>
        <v>11.824065174883819</v>
      </c>
      <c r="D63" s="21">
        <f>-PV(IF((D$4-$A63)&lt;20,(Outil_de_calcul!$B$7-Outil_de_calcul!$B$10)/100,IF((D$4-$A63)&lt;30,(((((20*Outil_de_calcul!$B$7)+(D$4-$A63-20))*Outil_de_calcul!$B$8)/(D$4-$A63))-Outil_de_calcul!$B$10)/100,((((20*Outil_de_calcul!$B$7)+(10*Outil_de_calcul!$B$8)+((D$4-$A63-30)*Outil_de_calcul!$B$9))/(D$4-$A63))-Outil_de_calcul!$B$10)/100)),D$4-$A63,1)</f>
        <v>10.683937482963023</v>
      </c>
      <c r="E63" s="21">
        <f>-PV(IF((E$4-$A63)&lt;20,(Outil_de_calcul!$B$7-Outil_de_calcul!$B$10)/100,IF((E$4-$A63)&lt;30,(((((20*Outil_de_calcul!$B$7)+(E$4-$A63-20))*Outil_de_calcul!$B$8)/(E$4-$A63))-Outil_de_calcul!$B$10)/100,((((20*Outil_de_calcul!$B$7)+(10*Outil_de_calcul!$B$8)+((E$4-$A63-30)*Outil_de_calcul!$B$9))/(E$4-$A63))-Outil_de_calcul!$B$10)/100)),E$4-$A63,1)</f>
        <v>9.5573215113855188</v>
      </c>
      <c r="F63" s="21">
        <f>-PV(IF((F$4-$A63)&lt;20,(Outil_de_calcul!$B$7-Outil_de_calcul!$B$10)/100,IF((F$4-$A63)&lt;30,(((((20*Outil_de_calcul!$B$7)+(F$4-$A63-20))*Outil_de_calcul!$B$8)/(F$4-$A63))-Outil_de_calcul!$B$10)/100,((((20*Outil_de_calcul!$B$7)+(10*Outil_de_calcul!$B$8)+((F$4-$A63-30)*Outil_de_calcul!$B$9))/(F$4-$A63))-Outil_de_calcul!$B$10)/100)),F$4-$A63,1)</f>
        <v>8.4440571319587026</v>
      </c>
      <c r="G63" s="21">
        <f>-PV(IF((G$4-$A63)&lt;20,(Outil_de_calcul!$B$7-Outil_de_calcul!$B$10)/100,IF((G$4-$A63)&lt;30,(((((20*Outil_de_calcul!$B$7)+(G$4-$A63-20))*Outil_de_calcul!$B$8)/(G$4-$A63))-Outil_de_calcul!$B$10)/100,((((20*Outil_de_calcul!$B$7)+(10*Outil_de_calcul!$B$8)+((G$4-$A63-30)*Outil_de_calcul!$B$9))/(G$4-$A63))-Outil_de_calcul!$B$10)/100)),G$4-$A63,1)</f>
        <v>7.3439861141786249</v>
      </c>
      <c r="H63" s="21">
        <f>-PV(IF((H$4-$A63)&lt;20,(Outil_de_calcul!$B$7-Outil_de_calcul!$B$10)/100,IF((H$4-$A63)&lt;30,(((((20*Outil_de_calcul!$B$7)+(H$4-$A63-20))*Outil_de_calcul!$B$8)/(H$4-$A63))-Outil_de_calcul!$B$10)/100,((((20*Outil_de_calcul!$B$7)+(10*Outil_de_calcul!$B$8)+((H$4-$A63-30)*Outil_de_calcul!$B$9))/(H$4-$A63))-Outil_de_calcul!$B$10)/100)),H$4-$A63,1)</f>
        <v>6.2569521027403052</v>
      </c>
      <c r="I63" s="21">
        <f>-PV(IF((I$4-$A63)&lt;20,(Outil_de_calcul!$B$7-Outil_de_calcul!$B$10)/100,IF((I$4-$A63)&lt;30,(((((20*Outil_de_calcul!$B$7)+(I$4-$A63-20))*Outil_de_calcul!$B$8)/(I$4-$A63))-Outil_de_calcul!$B$10)/100,((((20*Outil_de_calcul!$B$7)+(10*Outil_de_calcul!$B$8)+((I$4-$A63-30)*Outil_de_calcul!$B$9))/(I$4-$A63))-Outil_de_calcul!$B$10)/100)),I$4-$A63,1)</f>
        <v>5.1828005953147311</v>
      </c>
      <c r="J63" s="21">
        <f>-PV(IF((J$4-$A63)&lt;20,(Outil_de_calcul!$B$7-Outil_de_calcul!$B$10)/100,IF((J$4-$A63)&lt;30,(((((20*Outil_de_calcul!$B$7)+(J$4-$A63-20))*Outil_de_calcul!$B$8)/(J$4-$A63))-Outil_de_calcul!$B$10)/100,((((20*Outil_de_calcul!$B$7)+(10*Outil_de_calcul!$B$8)+((J$4-$A63-30)*Outil_de_calcul!$B$9))/(J$4-$A63))-Outil_de_calcul!$B$10)/100)),J$4-$A63,1)</f>
        <v>4.1213789205890263</v>
      </c>
      <c r="K63" s="21">
        <f>-PV(IF((K$4-$A63)&lt;20,(Outil_de_calcul!$B$7-Outil_de_calcul!$B$10)/100,IF((K$4-$A63)&lt;30,(((((20*Outil_de_calcul!$B$7)+(K$4-$A63-20))*Outil_de_calcul!$B$8)/(K$4-$A63))-Outil_de_calcul!$B$10)/100,((((20*Outil_de_calcul!$B$7)+(10*Outil_de_calcul!$B$8)+((K$4-$A63-30)*Outil_de_calcul!$B$9))/(K$4-$A63))-Outil_de_calcul!$B$10)/100)),K$4-$A63,1)</f>
        <v>3.0725362165670753</v>
      </c>
      <c r="L63" s="21">
        <f>-PV(IF((L$4-$A63)&lt;20,(Outil_de_calcul!$B$7-Outil_de_calcul!$B$10)/100,IF((L$4-$A63)&lt;30,(((((20*Outil_de_calcul!$B$7)+(L$4-$A63-20))*Outil_de_calcul!$B$8)/(L$4-$A63))-Outil_de_calcul!$B$10)/100,((((20*Outil_de_calcul!$B$7)+(10*Outil_de_calcul!$B$8)+((L$4-$A63-30)*Outil_de_calcul!$B$9))/(L$4-$A63))-Outil_de_calcul!$B$10)/100)),L$4-$A63,1)</f>
        <v>2.0361234091271116</v>
      </c>
      <c r="M63" s="21">
        <f>-PV(IF((M$4-$A63)&lt;20,(Outil_de_calcul!$B$7-Outil_de_calcul!$B$10)/100,IF((M$4-$A63)&lt;30,(((((20*Outil_de_calcul!$B$7)+(M$4-$A63-20))*Outil_de_calcul!$B$8)/(M$4-$A63))-Outil_de_calcul!$B$10)/100,((((20*Outil_de_calcul!$B$7)+(10*Outil_de_calcul!$B$8)+((M$4-$A63-30)*Outil_de_calcul!$B$9))/(M$4-$A63))-Outil_de_calcul!$B$10)/100)),M$4-$A63,1)</f>
        <v>1.011993190833582</v>
      </c>
      <c r="N63" s="21">
        <f>-PV(IF((N$4-$A63)&lt;20,(Outil_de_calcul!$B$7-Outil_de_calcul!$B$10)/100,IF((N$4-$A63)&lt;30,(((((20*Outil_de_calcul!$B$7)+(N$4-$A63-20))*Outil_de_calcul!$B$8)/(N$4-$A63))-Outil_de_calcul!$B$10)/100,((((20*Outil_de_calcul!$B$7)+(10*Outil_de_calcul!$B$8)+((N$4-$A63-30)*Outil_de_calcul!$B$9))/(N$4-$A63))-Outil_de_calcul!$B$10)/100)),N$4-$A63,1)</f>
        <v>-2.9645872711246612</v>
      </c>
      <c r="O63" s="21">
        <f>-PV(IF((O$4-$A63)&lt;20,(Outil_de_calcul!$B$7-Outil_de_calcul!$B$10)/100,IF((O$4-$A63)&lt;30,(((((20*Outil_de_calcul!$B$7)+(O$4-$A63-20))*Outil_de_calcul!$B$8)/(O$4-$A63))-Outil_de_calcul!$B$10)/100,((((20*Outil_de_calcul!$B$7)+(10*Outil_de_calcul!$B$8)+((O$4-$A63-30)*Outil_de_calcul!$B$9))/(O$4-$A63))-Outil_de_calcul!$B$10)/100)),O$4-$A63,1)</f>
        <v>-7.6759200046907772</v>
      </c>
      <c r="P63" s="21">
        <f>-PV(IF((P$4-$A63)&lt;20,(Outil_de_calcul!$B$7-Outil_de_calcul!$B$10)/100,IF((P$4-$A63)&lt;30,(((((20*Outil_de_calcul!$B$7)+(P$4-$A63-20))*Outil_de_calcul!$B$8)/(P$4-$A63))-Outil_de_calcul!$B$10)/100,((((20*Outil_de_calcul!$B$7)+(10*Outil_de_calcul!$B$8)+((P$4-$A63-30)*Outil_de_calcul!$B$9))/(P$4-$A63))-Outil_de_calcul!$B$10)/100)),P$4-$A63,1)</f>
        <v>-24.664368861446427</v>
      </c>
      <c r="Q63" s="21">
        <f>-PV(IF((Q$4-$A63)&lt;20,(Outil_de_calcul!$B$7-Outil_de_calcul!$B$10)/100,IF((Q$4-$A63)&lt;30,(((((20*Outil_de_calcul!$B$7)+(Q$4-$A63-20))*Outil_de_calcul!$B$8)/(Q$4-$A63))-Outil_de_calcul!$B$10)/100,((((20*Outil_de_calcul!$B$7)+(10*Outil_de_calcul!$B$8)+((Q$4-$A63-30)*Outil_de_calcul!$B$9))/(Q$4-$A63))-Outil_de_calcul!$B$10)/100)),Q$4-$A63,1)</f>
        <v>-27.445247673127639</v>
      </c>
      <c r="R63" s="21">
        <f>-PV(IF((R$4-$A63)&lt;20,(Outil_de_calcul!$B$7-Outil_de_calcul!$B$10)/100,IF((R$4-$A63)&lt;30,(((((20*Outil_de_calcul!$B$7)+(R$4-$A63-20))*Outil_de_calcul!$B$8)/(R$4-$A63))-Outil_de_calcul!$B$10)/100,((((20*Outil_de_calcul!$B$7)+(10*Outil_de_calcul!$B$8)+((R$4-$A63-30)*Outil_de_calcul!$B$9))/(R$4-$A63))-Outil_de_calcul!$B$10)/100)),R$4-$A63,1)</f>
        <v>-30.096625998035158</v>
      </c>
      <c r="S63" s="21">
        <f>-PV(IF((S$4-$A63)&lt;20,(Outil_de_calcul!$B$7-Outil_de_calcul!$B$10)/100,IF((S$4-$A63)&lt;30,(((((20*Outil_de_calcul!$B$7)+(S$4-$A63-20))*Outil_de_calcul!$B$8)/(S$4-$A63))-Outil_de_calcul!$B$10)/100,((((20*Outil_de_calcul!$B$7)+(10*Outil_de_calcul!$B$8)+((S$4-$A63-30)*Outil_de_calcul!$B$9))/(S$4-$A63))-Outil_de_calcul!$B$10)/100)),S$4-$A63,1)</f>
        <v>-30.739949112942682</v>
      </c>
      <c r="T63" s="21">
        <f>-PV(IF((T$4-$A63)&lt;20,(Outil_de_calcul!$B$7-Outil_de_calcul!$B$10)/100,IF((T$4-$A63)&lt;30,(((((20*Outil_de_calcul!$B$7)+(T$4-$A63-20))*Outil_de_calcul!$B$8)/(T$4-$A63))-Outil_de_calcul!$B$10)/100,((((20*Outil_de_calcul!$B$7)+(10*Outil_de_calcul!$B$8)+((T$4-$A63-30)*Outil_de_calcul!$B$9))/(T$4-$A63))-Outil_de_calcul!$B$10)/100)),T$4-$A63,1)</f>
        <v>-32.003813515710249</v>
      </c>
      <c r="U63" s="21">
        <f>-PV(IF((U$4-$A63)&lt;20,(Outil_de_calcul!$B$7-Outil_de_calcul!$B$10)/100,IF((U$4-$A63)&lt;30,(((((20*Outil_de_calcul!$B$7)+(U$4-$A63-20))*Outil_de_calcul!$B$8)/(U$4-$A63))-Outil_de_calcul!$B$10)/100,((((20*Outil_de_calcul!$B$7)+(10*Outil_de_calcul!$B$8)+((U$4-$A63-30)*Outil_de_calcul!$B$9))/(U$4-$A63))-Outil_de_calcul!$B$10)/100)),U$4-$A63,1)</f>
        <v>-33.237899162429571</v>
      </c>
      <c r="V63" s="21">
        <f>-PV(IF((V$4-$A63)&lt;20,(Outil_de_calcul!$B$7-Outil_de_calcul!$B$10)/100,IF((V$4-$A63)&lt;30,(((((20*Outil_de_calcul!$B$7)+(V$4-$A63-20))*Outil_de_calcul!$B$8)/(V$4-$A63))-Outil_de_calcul!$B$10)/100,((((20*Outil_de_calcul!$B$7)+(10*Outil_de_calcul!$B$8)+((V$4-$A63-30)*Outil_de_calcul!$B$9))/(V$4-$A63))-Outil_de_calcul!$B$10)/100)),V$4-$A63,1)</f>
        <v>-33.843994864285087</v>
      </c>
    </row>
    <row r="64" spans="1:22" ht="15.75" customHeight="1" x14ac:dyDescent="0.2">
      <c r="A64" s="29">
        <v>59</v>
      </c>
      <c r="B64" s="21">
        <f>-PV(IF((B$4-$A64)&lt;20,(Outil_de_calcul!$B$7-Outil_de_calcul!$B$10)/100,IF((B$4-$A64)&lt;30,(((((20*Outil_de_calcul!$B$7)+(B$4-$A64-20))*Outil_de_calcul!$B$8)/(B$4-$A64))-Outil_de_calcul!$B$10)/100,((((20*Outil_de_calcul!$B$7)+(10*Outil_de_calcul!$B$8)+((B$4-$A64-30)*Outil_de_calcul!$B$9))/(B$4-$A64))-Outil_de_calcul!$B$10)/100)),B$4-$A64,1)</f>
        <v>11.824065174883819</v>
      </c>
      <c r="C64" s="21">
        <f>-PV(IF((C$4-$A64)&lt;20,(Outil_de_calcul!$B$7-Outil_de_calcul!$B$10)/100,IF((C$4-$A64)&lt;30,(((((20*Outil_de_calcul!$B$7)+(C$4-$A64-20))*Outil_de_calcul!$B$8)/(C$4-$A64))-Outil_de_calcul!$B$10)/100,((((20*Outil_de_calcul!$B$7)+(10*Outil_de_calcul!$B$8)+((C$4-$A64-30)*Outil_de_calcul!$B$9))/(C$4-$A64))-Outil_de_calcul!$B$10)/100)),C$4-$A64,1)</f>
        <v>10.683937482963023</v>
      </c>
      <c r="D64" s="21">
        <f>-PV(IF((D$4-$A64)&lt;20,(Outil_de_calcul!$B$7-Outil_de_calcul!$B$10)/100,IF((D$4-$A64)&lt;30,(((((20*Outil_de_calcul!$B$7)+(D$4-$A64-20))*Outil_de_calcul!$B$8)/(D$4-$A64))-Outil_de_calcul!$B$10)/100,((((20*Outil_de_calcul!$B$7)+(10*Outil_de_calcul!$B$8)+((D$4-$A64-30)*Outil_de_calcul!$B$9))/(D$4-$A64))-Outil_de_calcul!$B$10)/100)),D$4-$A64,1)</f>
        <v>9.5573215113855188</v>
      </c>
      <c r="E64" s="21">
        <f>-PV(IF((E$4-$A64)&lt;20,(Outil_de_calcul!$B$7-Outil_de_calcul!$B$10)/100,IF((E$4-$A64)&lt;30,(((((20*Outil_de_calcul!$B$7)+(E$4-$A64-20))*Outil_de_calcul!$B$8)/(E$4-$A64))-Outil_de_calcul!$B$10)/100,((((20*Outil_de_calcul!$B$7)+(10*Outil_de_calcul!$B$8)+((E$4-$A64-30)*Outil_de_calcul!$B$9))/(E$4-$A64))-Outil_de_calcul!$B$10)/100)),E$4-$A64,1)</f>
        <v>8.4440571319587026</v>
      </c>
      <c r="F64" s="21">
        <f>-PV(IF((F$4-$A64)&lt;20,(Outil_de_calcul!$B$7-Outil_de_calcul!$B$10)/100,IF((F$4-$A64)&lt;30,(((((20*Outil_de_calcul!$B$7)+(F$4-$A64-20))*Outil_de_calcul!$B$8)/(F$4-$A64))-Outil_de_calcul!$B$10)/100,((((20*Outil_de_calcul!$B$7)+(10*Outil_de_calcul!$B$8)+((F$4-$A64-30)*Outil_de_calcul!$B$9))/(F$4-$A64))-Outil_de_calcul!$B$10)/100)),F$4-$A64,1)</f>
        <v>7.3439861141786249</v>
      </c>
      <c r="G64" s="21">
        <f>-PV(IF((G$4-$A64)&lt;20,(Outil_de_calcul!$B$7-Outil_de_calcul!$B$10)/100,IF((G$4-$A64)&lt;30,(((((20*Outil_de_calcul!$B$7)+(G$4-$A64-20))*Outil_de_calcul!$B$8)/(G$4-$A64))-Outil_de_calcul!$B$10)/100,((((20*Outil_de_calcul!$B$7)+(10*Outil_de_calcul!$B$8)+((G$4-$A64-30)*Outil_de_calcul!$B$9))/(G$4-$A64))-Outil_de_calcul!$B$10)/100)),G$4-$A64,1)</f>
        <v>6.2569521027403052</v>
      </c>
      <c r="H64" s="21">
        <f>-PV(IF((H$4-$A64)&lt;20,(Outil_de_calcul!$B$7-Outil_de_calcul!$B$10)/100,IF((H$4-$A64)&lt;30,(((((20*Outil_de_calcul!$B$7)+(H$4-$A64-20))*Outil_de_calcul!$B$8)/(H$4-$A64))-Outil_de_calcul!$B$10)/100,((((20*Outil_de_calcul!$B$7)+(10*Outil_de_calcul!$B$8)+((H$4-$A64-30)*Outil_de_calcul!$B$9))/(H$4-$A64))-Outil_de_calcul!$B$10)/100)),H$4-$A64,1)</f>
        <v>5.1828005953147311</v>
      </c>
      <c r="I64" s="21">
        <f>-PV(IF((I$4-$A64)&lt;20,(Outil_de_calcul!$B$7-Outil_de_calcul!$B$10)/100,IF((I$4-$A64)&lt;30,(((((20*Outil_de_calcul!$B$7)+(I$4-$A64-20))*Outil_de_calcul!$B$8)/(I$4-$A64))-Outil_de_calcul!$B$10)/100,((((20*Outil_de_calcul!$B$7)+(10*Outil_de_calcul!$B$8)+((I$4-$A64-30)*Outil_de_calcul!$B$9))/(I$4-$A64))-Outil_de_calcul!$B$10)/100)),I$4-$A64,1)</f>
        <v>4.1213789205890263</v>
      </c>
      <c r="J64" s="21">
        <f>-PV(IF((J$4-$A64)&lt;20,(Outil_de_calcul!$B$7-Outil_de_calcul!$B$10)/100,IF((J$4-$A64)&lt;30,(((((20*Outil_de_calcul!$B$7)+(J$4-$A64-20))*Outil_de_calcul!$B$8)/(J$4-$A64))-Outil_de_calcul!$B$10)/100,((((20*Outil_de_calcul!$B$7)+(10*Outil_de_calcul!$B$8)+((J$4-$A64-30)*Outil_de_calcul!$B$9))/(J$4-$A64))-Outil_de_calcul!$B$10)/100)),J$4-$A64,1)</f>
        <v>3.0725362165670753</v>
      </c>
      <c r="K64" s="21">
        <f>-PV(IF((K$4-$A64)&lt;20,(Outil_de_calcul!$B$7-Outil_de_calcul!$B$10)/100,IF((K$4-$A64)&lt;30,(((((20*Outil_de_calcul!$B$7)+(K$4-$A64-20))*Outil_de_calcul!$B$8)/(K$4-$A64))-Outil_de_calcul!$B$10)/100,((((20*Outil_de_calcul!$B$7)+(10*Outil_de_calcul!$B$8)+((K$4-$A64-30)*Outil_de_calcul!$B$9))/(K$4-$A64))-Outil_de_calcul!$B$10)/100)),K$4-$A64,1)</f>
        <v>2.0361234091271116</v>
      </c>
      <c r="L64" s="21">
        <f>-PV(IF((L$4-$A64)&lt;20,(Outil_de_calcul!$B$7-Outil_de_calcul!$B$10)/100,IF((L$4-$A64)&lt;30,(((((20*Outil_de_calcul!$B$7)+(L$4-$A64-20))*Outil_de_calcul!$B$8)/(L$4-$A64))-Outil_de_calcul!$B$10)/100,((((20*Outil_de_calcul!$B$7)+(10*Outil_de_calcul!$B$8)+((L$4-$A64-30)*Outil_de_calcul!$B$9))/(L$4-$A64))-Outil_de_calcul!$B$10)/100)),L$4-$A64,1)</f>
        <v>1.011993190833582</v>
      </c>
      <c r="M64" s="21">
        <f>-PV(IF((M$4-$A64)&lt;20,(Outil_de_calcul!$B$7-Outil_de_calcul!$B$10)/100,IF((M$4-$A64)&lt;30,(((((20*Outil_de_calcul!$B$7)+(M$4-$A64-20))*Outil_de_calcul!$B$8)/(M$4-$A64))-Outil_de_calcul!$B$10)/100,((((20*Outil_de_calcul!$B$7)+(10*Outil_de_calcul!$B$8)+((M$4-$A64-30)*Outil_de_calcul!$B$9))/(M$4-$A64))-Outil_de_calcul!$B$10)/100)),M$4-$A64,1)</f>
        <v>0</v>
      </c>
      <c r="N64" s="21">
        <f>-PV(IF((N$4-$A64)&lt;20,(Outil_de_calcul!$B$7-Outil_de_calcul!$B$10)/100,IF((N$4-$A64)&lt;30,(((((20*Outil_de_calcul!$B$7)+(N$4-$A64-20))*Outil_de_calcul!$B$8)/(N$4-$A64))-Outil_de_calcul!$B$10)/100,((((20*Outil_de_calcul!$B$7)+(10*Outil_de_calcul!$B$8)+((N$4-$A64-30)*Outil_de_calcul!$B$9))/(N$4-$A64))-Outil_de_calcul!$B$10)/100)),N$4-$A64,1)</f>
        <v>-3.9294537729870722</v>
      </c>
      <c r="O64" s="21">
        <f>-PV(IF((O$4-$A64)&lt;20,(Outil_de_calcul!$B$7-Outil_de_calcul!$B$10)/100,IF((O$4-$A64)&lt;30,(((((20*Outil_de_calcul!$B$7)+(O$4-$A64-20))*Outil_de_calcul!$B$8)/(O$4-$A64))-Outil_de_calcul!$B$10)/100,((((20*Outil_de_calcul!$B$7)+(10*Outil_de_calcul!$B$8)+((O$4-$A64-30)*Outil_de_calcul!$B$9))/(O$4-$A64))-Outil_de_calcul!$B$10)/100)),O$4-$A64,1)</f>
        <v>-8.584952225190488</v>
      </c>
      <c r="P64" s="21">
        <f>-PV(IF((P$4-$A64)&lt;20,(Outil_de_calcul!$B$7-Outil_de_calcul!$B$10)/100,IF((P$4-$A64)&lt;30,(((((20*Outil_de_calcul!$B$7)+(P$4-$A64-20))*Outil_de_calcul!$B$8)/(P$4-$A64))-Outil_de_calcul!$B$10)/100,((((20*Outil_de_calcul!$B$7)+(10*Outil_de_calcul!$B$8)+((P$4-$A64-30)*Outil_de_calcul!$B$9))/(P$4-$A64))-Outil_de_calcul!$B$10)/100)),P$4-$A64,1)</f>
        <v>-25.372069975224186</v>
      </c>
      <c r="Q64" s="21">
        <f>-PV(IF((Q$4-$A64)&lt;20,(Outil_de_calcul!$B$7-Outil_de_calcul!$B$10)/100,IF((Q$4-$A64)&lt;30,(((((20*Outil_de_calcul!$B$7)+(Q$4-$A64-20))*Outil_de_calcul!$B$8)/(Q$4-$A64))-Outil_de_calcul!$B$10)/100,((((20*Outil_de_calcul!$B$7)+(10*Outil_de_calcul!$B$8)+((Q$4-$A64-30)*Outil_de_calcul!$B$9))/(Q$4-$A64))-Outil_de_calcul!$B$10)/100)),Q$4-$A64,1)</f>
        <v>-28.119992428527066</v>
      </c>
      <c r="R64" s="21">
        <f>-PV(IF((R$4-$A64)&lt;20,(Outil_de_calcul!$B$7-Outil_de_calcul!$B$10)/100,IF((R$4-$A64)&lt;30,(((((20*Outil_de_calcul!$B$7)+(R$4-$A64-20))*Outil_de_calcul!$B$8)/(R$4-$A64))-Outil_de_calcul!$B$10)/100,((((20*Outil_de_calcul!$B$7)+(10*Outil_de_calcul!$B$8)+((R$4-$A64-30)*Outil_de_calcul!$B$9))/(R$4-$A64))-Outil_de_calcul!$B$10)/100)),R$4-$A64,1)</f>
        <v>-30.739949112942682</v>
      </c>
      <c r="S64" s="21">
        <f>-PV(IF((S$4-$A64)&lt;20,(Outil_de_calcul!$B$7-Outil_de_calcul!$B$10)/100,IF((S$4-$A64)&lt;30,(((((20*Outil_de_calcul!$B$7)+(S$4-$A64-20))*Outil_de_calcul!$B$8)/(S$4-$A64))-Outil_de_calcul!$B$10)/100,((((20*Outil_de_calcul!$B$7)+(10*Outil_de_calcul!$B$8)+((S$4-$A64-30)*Outil_de_calcul!$B$9))/(S$4-$A64))-Outil_de_calcul!$B$10)/100)),S$4-$A64,1)</f>
        <v>-31.375648167772898</v>
      </c>
      <c r="T64" s="21">
        <f>-PV(IF((T$4-$A64)&lt;20,(Outil_de_calcul!$B$7-Outil_de_calcul!$B$10)/100,IF((T$4-$A64)&lt;30,(((((20*Outil_de_calcul!$B$7)+(T$4-$A64-20))*Outil_de_calcul!$B$8)/(T$4-$A64))-Outil_de_calcul!$B$10)/100,((((20*Outil_de_calcul!$B$7)+(10*Outil_de_calcul!$B$8)+((T$4-$A64-30)*Outil_de_calcul!$B$9))/(T$4-$A64))-Outil_de_calcul!$B$10)/100)),T$4-$A64,1)</f>
        <v>-32.624534439158303</v>
      </c>
      <c r="U64" s="21">
        <f>-PV(IF((U$4-$A64)&lt;20,(Outil_de_calcul!$B$7-Outil_de_calcul!$B$10)/100,IF((U$4-$A64)&lt;30,(((((20*Outil_de_calcul!$B$7)+(U$4-$A64-20))*Outil_de_calcul!$B$8)/(U$4-$A64))-Outil_de_calcul!$B$10)/100,((((20*Outil_de_calcul!$B$7)+(10*Outil_de_calcul!$B$8)+((U$4-$A64-30)*Outil_de_calcul!$B$9))/(U$4-$A64))-Outil_de_calcul!$B$10)/100)),U$4-$A64,1)</f>
        <v>-33.843994864285087</v>
      </c>
      <c r="V64" s="21">
        <f>-PV(IF((V$4-$A64)&lt;20,(Outil_de_calcul!$B$7-Outil_de_calcul!$B$10)/100,IF((V$4-$A64)&lt;30,(((((20*Outil_de_calcul!$B$7)+(V$4-$A64-20))*Outil_de_calcul!$B$8)/(V$4-$A64))-Outil_de_calcul!$B$10)/100,((((20*Outil_de_calcul!$B$7)+(10*Outil_de_calcul!$B$8)+((V$4-$A64-30)*Outil_de_calcul!$B$9))/(V$4-$A64))-Outil_de_calcul!$B$10)/100)),V$4-$A64,1)</f>
        <v>-34.442907690325214</v>
      </c>
    </row>
    <row r="65" spans="1:22" ht="15.75" customHeight="1" x14ac:dyDescent="0.2">
      <c r="A65" s="29">
        <v>60</v>
      </c>
      <c r="B65" s="21">
        <f>-PV(IF((B$4-$A65)&lt;20,(Outil_de_calcul!$B$7-Outil_de_calcul!$B$10)/100,IF((B$4-$A65)&lt;30,(((((20*Outil_de_calcul!$B$7)+(B$4-$A65-20))*Outil_de_calcul!$B$8)/(B$4-$A65))-Outil_de_calcul!$B$10)/100,((((20*Outil_de_calcul!$B$7)+(10*Outil_de_calcul!$B$8)+((B$4-$A65-30)*Outil_de_calcul!$B$9))/(B$4-$A65))-Outil_de_calcul!$B$10)/100)),B$4-$A65,1)</f>
        <v>10.683937482963023</v>
      </c>
      <c r="C65" s="21">
        <f>-PV(IF((C$4-$A65)&lt;20,(Outil_de_calcul!$B$7-Outil_de_calcul!$B$10)/100,IF((C$4-$A65)&lt;30,(((((20*Outil_de_calcul!$B$7)+(C$4-$A65-20))*Outil_de_calcul!$B$8)/(C$4-$A65))-Outil_de_calcul!$B$10)/100,((((20*Outil_de_calcul!$B$7)+(10*Outil_de_calcul!$B$8)+((C$4-$A65-30)*Outil_de_calcul!$B$9))/(C$4-$A65))-Outil_de_calcul!$B$10)/100)),C$4-$A65,1)</f>
        <v>9.5573215113855188</v>
      </c>
      <c r="D65" s="21">
        <f>-PV(IF((D$4-$A65)&lt;20,(Outil_de_calcul!$B$7-Outil_de_calcul!$B$10)/100,IF((D$4-$A65)&lt;30,(((((20*Outil_de_calcul!$B$7)+(D$4-$A65-20))*Outil_de_calcul!$B$8)/(D$4-$A65))-Outil_de_calcul!$B$10)/100,((((20*Outil_de_calcul!$B$7)+(10*Outil_de_calcul!$B$8)+((D$4-$A65-30)*Outil_de_calcul!$B$9))/(D$4-$A65))-Outil_de_calcul!$B$10)/100)),D$4-$A65,1)</f>
        <v>8.4440571319587026</v>
      </c>
      <c r="E65" s="21">
        <f>-PV(IF((E$4-$A65)&lt;20,(Outil_de_calcul!$B$7-Outil_de_calcul!$B$10)/100,IF((E$4-$A65)&lt;30,(((((20*Outil_de_calcul!$B$7)+(E$4-$A65-20))*Outil_de_calcul!$B$8)/(E$4-$A65))-Outil_de_calcul!$B$10)/100,((((20*Outil_de_calcul!$B$7)+(10*Outil_de_calcul!$B$8)+((E$4-$A65-30)*Outil_de_calcul!$B$9))/(E$4-$A65))-Outil_de_calcul!$B$10)/100)),E$4-$A65,1)</f>
        <v>7.3439861141786249</v>
      </c>
      <c r="F65" s="21">
        <f>-PV(IF((F$4-$A65)&lt;20,(Outil_de_calcul!$B$7-Outil_de_calcul!$B$10)/100,IF((F$4-$A65)&lt;30,(((((20*Outil_de_calcul!$B$7)+(F$4-$A65-20))*Outil_de_calcul!$B$8)/(F$4-$A65))-Outil_de_calcul!$B$10)/100,((((20*Outil_de_calcul!$B$7)+(10*Outil_de_calcul!$B$8)+((F$4-$A65-30)*Outil_de_calcul!$B$9))/(F$4-$A65))-Outil_de_calcul!$B$10)/100)),F$4-$A65,1)</f>
        <v>6.2569521027403052</v>
      </c>
      <c r="G65" s="21">
        <f>-PV(IF((G$4-$A65)&lt;20,(Outil_de_calcul!$B$7-Outil_de_calcul!$B$10)/100,IF((G$4-$A65)&lt;30,(((((20*Outil_de_calcul!$B$7)+(G$4-$A65-20))*Outil_de_calcul!$B$8)/(G$4-$A65))-Outil_de_calcul!$B$10)/100,((((20*Outil_de_calcul!$B$7)+(10*Outil_de_calcul!$B$8)+((G$4-$A65-30)*Outil_de_calcul!$B$9))/(G$4-$A65))-Outil_de_calcul!$B$10)/100)),G$4-$A65,1)</f>
        <v>5.1828005953147311</v>
      </c>
      <c r="H65" s="21">
        <f>-PV(IF((H$4-$A65)&lt;20,(Outil_de_calcul!$B$7-Outil_de_calcul!$B$10)/100,IF((H$4-$A65)&lt;30,(((((20*Outil_de_calcul!$B$7)+(H$4-$A65-20))*Outil_de_calcul!$B$8)/(H$4-$A65))-Outil_de_calcul!$B$10)/100,((((20*Outil_de_calcul!$B$7)+(10*Outil_de_calcul!$B$8)+((H$4-$A65-30)*Outil_de_calcul!$B$9))/(H$4-$A65))-Outil_de_calcul!$B$10)/100)),H$4-$A65,1)</f>
        <v>4.1213789205890263</v>
      </c>
      <c r="I65" s="21">
        <f>-PV(IF((I$4-$A65)&lt;20,(Outil_de_calcul!$B$7-Outil_de_calcul!$B$10)/100,IF((I$4-$A65)&lt;30,(((((20*Outil_de_calcul!$B$7)+(I$4-$A65-20))*Outil_de_calcul!$B$8)/(I$4-$A65))-Outil_de_calcul!$B$10)/100,((((20*Outil_de_calcul!$B$7)+(10*Outil_de_calcul!$B$8)+((I$4-$A65-30)*Outil_de_calcul!$B$9))/(I$4-$A65))-Outil_de_calcul!$B$10)/100)),I$4-$A65,1)</f>
        <v>3.0725362165670753</v>
      </c>
      <c r="J65" s="21">
        <f>-PV(IF((J$4-$A65)&lt;20,(Outil_de_calcul!$B$7-Outil_de_calcul!$B$10)/100,IF((J$4-$A65)&lt;30,(((((20*Outil_de_calcul!$B$7)+(J$4-$A65-20))*Outil_de_calcul!$B$8)/(J$4-$A65))-Outil_de_calcul!$B$10)/100,((((20*Outil_de_calcul!$B$7)+(10*Outil_de_calcul!$B$8)+((J$4-$A65-30)*Outil_de_calcul!$B$9))/(J$4-$A65))-Outil_de_calcul!$B$10)/100)),J$4-$A65,1)</f>
        <v>2.0361234091271116</v>
      </c>
      <c r="K65" s="21">
        <f>-PV(IF((K$4-$A65)&lt;20,(Outil_de_calcul!$B$7-Outil_de_calcul!$B$10)/100,IF((K$4-$A65)&lt;30,(((((20*Outil_de_calcul!$B$7)+(K$4-$A65-20))*Outil_de_calcul!$B$8)/(K$4-$A65))-Outil_de_calcul!$B$10)/100,((((20*Outil_de_calcul!$B$7)+(10*Outil_de_calcul!$B$8)+((K$4-$A65-30)*Outil_de_calcul!$B$9))/(K$4-$A65))-Outil_de_calcul!$B$10)/100)),K$4-$A65,1)</f>
        <v>1.011993190833582</v>
      </c>
      <c r="L65" s="21">
        <f>-PV(IF((L$4-$A65)&lt;20,(Outil_de_calcul!$B$7-Outil_de_calcul!$B$10)/100,IF((L$4-$A65)&lt;30,(((((20*Outil_de_calcul!$B$7)+(L$4-$A65-20))*Outil_de_calcul!$B$8)/(L$4-$A65))-Outil_de_calcul!$B$10)/100,((((20*Outil_de_calcul!$B$7)+(10*Outil_de_calcul!$B$8)+((L$4-$A65-30)*Outil_de_calcul!$B$9))/(L$4-$A65))-Outil_de_calcul!$B$10)/100)),L$4-$A65,1)</f>
        <v>0</v>
      </c>
      <c r="M65" s="21">
        <f>-PV(IF((M$4-$A65)&lt;20,(Outil_de_calcul!$B$7-Outil_de_calcul!$B$10)/100,IF((M$4-$A65)&lt;30,(((((20*Outil_de_calcul!$B$7)+(M$4-$A65-20))*Outil_de_calcul!$B$8)/(M$4-$A65))-Outil_de_calcul!$B$10)/100,((((20*Outil_de_calcul!$B$7)+(10*Outil_de_calcul!$B$8)+((M$4-$A65-30)*Outil_de_calcul!$B$9))/(M$4-$A65))-Outil_de_calcul!$B$10)/100)),M$4-$A65,1)</f>
        <v>-0.99999999999999889</v>
      </c>
      <c r="N65" s="21">
        <f>-PV(IF((N$4-$A65)&lt;20,(Outil_de_calcul!$B$7-Outil_de_calcul!$B$10)/100,IF((N$4-$A65)&lt;30,(((((20*Outil_de_calcul!$B$7)+(N$4-$A65-20))*Outil_de_calcul!$B$8)/(N$4-$A65))-Outil_de_calcul!$B$10)/100,((((20*Outil_de_calcul!$B$7)+(10*Outil_de_calcul!$B$8)+((N$4-$A65-30)*Outil_de_calcul!$B$9))/(N$4-$A65))-Outil_de_calcul!$B$10)/100)),N$4-$A65,1)</f>
        <v>-4.8828855851790633</v>
      </c>
      <c r="O65" s="21">
        <f>-PV(IF((O$4-$A65)&lt;20,(Outil_de_calcul!$B$7-Outil_de_calcul!$B$10)/100,IF((O$4-$A65)&lt;30,(((((20*Outil_de_calcul!$B$7)+(O$4-$A65-20))*Outil_de_calcul!$B$8)/(O$4-$A65))-Outil_de_calcul!$B$10)/100,((((20*Outil_de_calcul!$B$7)+(10*Outil_de_calcul!$B$8)+((O$4-$A65-30)*Outil_de_calcul!$B$9))/(O$4-$A65))-Outil_de_calcul!$B$10)/100)),O$4-$A65,1)</f>
        <v>-9.4832114513725561</v>
      </c>
      <c r="P65" s="21">
        <f>-PV(IF((P$4-$A65)&lt;20,(Outil_de_calcul!$B$7-Outil_de_calcul!$B$10)/100,IF((P$4-$A65)&lt;30,(((((20*Outil_de_calcul!$B$7)+(P$4-$A65-20))*Outil_de_calcul!$B$8)/(P$4-$A65))-Outil_de_calcul!$B$10)/100,((((20*Outil_de_calcul!$B$7)+(10*Outil_de_calcul!$B$8)+((P$4-$A65-30)*Outil_de_calcul!$B$9))/(P$4-$A65))-Outil_de_calcul!$B$10)/100)),P$4-$A65,1)</f>
        <v>-26.071384081473106</v>
      </c>
      <c r="Q65" s="21">
        <f>-PV(IF((Q$4-$A65)&lt;20,(Outil_de_calcul!$B$7-Outil_de_calcul!$B$10)/100,IF((Q$4-$A65)&lt;30,(((((20*Outil_de_calcul!$B$7)+(Q$4-$A65-20))*Outil_de_calcul!$B$8)/(Q$4-$A65))-Outil_de_calcul!$B$10)/100,((((20*Outil_de_calcul!$B$7)+(10*Outil_de_calcul!$B$8)+((Q$4-$A65-30)*Outil_de_calcul!$B$9))/(Q$4-$A65))-Outil_de_calcul!$B$10)/100)),Q$4-$A65,1)</f>
        <v>-28.786740744139383</v>
      </c>
      <c r="R65" s="21">
        <f>-PV(IF((R$4-$A65)&lt;20,(Outil_de_calcul!$B$7-Outil_de_calcul!$B$10)/100,IF((R$4-$A65)&lt;30,(((((20*Outil_de_calcul!$B$7)+(R$4-$A65-20))*Outil_de_calcul!$B$8)/(R$4-$A65))-Outil_de_calcul!$B$10)/100,((((20*Outil_de_calcul!$B$7)+(10*Outil_de_calcul!$B$8)+((R$4-$A65-30)*Outil_de_calcul!$B$9))/(R$4-$A65))-Outil_de_calcul!$B$10)/100)),R$4-$A65,1)</f>
        <v>-31.375648167772898</v>
      </c>
      <c r="S65" s="21">
        <f>-PV(IF((S$4-$A65)&lt;20,(Outil_de_calcul!$B$7-Outil_de_calcul!$B$10)/100,IF((S$4-$A65)&lt;30,(((((20*Outil_de_calcul!$B$7)+(S$4-$A65-20))*Outil_de_calcul!$B$8)/(S$4-$A65))-Outil_de_calcul!$B$10)/100,((((20*Outil_de_calcul!$B$7)+(10*Outil_de_calcul!$B$8)+((S$4-$A65-30)*Outil_de_calcul!$B$9))/(S$4-$A65))-Outil_de_calcul!$B$10)/100)),S$4-$A65,1)</f>
        <v>-32.003813515710249</v>
      </c>
      <c r="T65" s="21">
        <f>-PV(IF((T$4-$A65)&lt;20,(Outil_de_calcul!$B$7-Outil_de_calcul!$B$10)/100,IF((T$4-$A65)&lt;30,(((((20*Outil_de_calcul!$B$7)+(T$4-$A65-20))*Outil_de_calcul!$B$8)/(T$4-$A65))-Outil_de_calcul!$B$10)/100,((((20*Outil_de_calcul!$B$7)+(10*Outil_de_calcul!$B$8)+((T$4-$A65-30)*Outil_de_calcul!$B$9))/(T$4-$A65))-Outil_de_calcul!$B$10)/100)),T$4-$A65,1)</f>
        <v>-33.237899162429571</v>
      </c>
      <c r="U65" s="21">
        <f>-PV(IF((U$4-$A65)&lt;20,(Outil_de_calcul!$B$7-Outil_de_calcul!$B$10)/100,IF((U$4-$A65)&lt;30,(((((20*Outil_de_calcul!$B$7)+(U$4-$A65-20))*Outil_de_calcul!$B$8)/(U$4-$A65))-Outil_de_calcul!$B$10)/100,((((20*Outil_de_calcul!$B$7)+(10*Outil_de_calcul!$B$8)+((U$4-$A65-30)*Outil_de_calcul!$B$9))/(U$4-$A65))-Outil_de_calcul!$B$10)/100)),U$4-$A65,1)</f>
        <v>-34.442907690325214</v>
      </c>
      <c r="V65" s="21">
        <f>-PV(IF((V$4-$A65)&lt;20,(Outil_de_calcul!$B$7-Outil_de_calcul!$B$10)/100,IF((V$4-$A65)&lt;30,(((((20*Outil_de_calcul!$B$7)+(V$4-$A65-20))*Outil_de_calcul!$B$8)/(V$4-$A65))-Outil_de_calcul!$B$10)/100,((((20*Outil_de_calcul!$B$7)+(10*Outil_de_calcul!$B$8)+((V$4-$A65-30)*Outil_de_calcul!$B$9))/(V$4-$A65))-Outil_de_calcul!$B$10)/100)),V$4-$A65,1)</f>
        <v>-35.034722765233781</v>
      </c>
    </row>
    <row r="66" spans="1:22" ht="15.75" customHeight="1" x14ac:dyDescent="0.2">
      <c r="A66" s="29">
        <v>61</v>
      </c>
      <c r="B66" s="21">
        <f>-PV(IF((B$4-$A66)&lt;20,(Outil_de_calcul!$B$7-Outil_de_calcul!$B$10)/100,IF((B$4-$A66)&lt;30,(((((20*Outil_de_calcul!$B$7)+(B$4-$A66-20))*Outil_de_calcul!$B$8)/(B$4-$A66))-Outil_de_calcul!$B$10)/100,((((20*Outil_de_calcul!$B$7)+(10*Outil_de_calcul!$B$8)+((B$4-$A66-30)*Outil_de_calcul!$B$9))/(B$4-$A66))-Outil_de_calcul!$B$10)/100)),B$4-$A66,1)</f>
        <v>9.5573215113855188</v>
      </c>
      <c r="C66" s="21">
        <f>-PV(IF((C$4-$A66)&lt;20,(Outil_de_calcul!$B$7-Outil_de_calcul!$B$10)/100,IF((C$4-$A66)&lt;30,(((((20*Outil_de_calcul!$B$7)+(C$4-$A66-20))*Outil_de_calcul!$B$8)/(C$4-$A66))-Outil_de_calcul!$B$10)/100,((((20*Outil_de_calcul!$B$7)+(10*Outil_de_calcul!$B$8)+((C$4-$A66-30)*Outil_de_calcul!$B$9))/(C$4-$A66))-Outil_de_calcul!$B$10)/100)),C$4-$A66,1)</f>
        <v>8.4440571319587026</v>
      </c>
      <c r="D66" s="21">
        <f>-PV(IF((D$4-$A66)&lt;20,(Outil_de_calcul!$B$7-Outil_de_calcul!$B$10)/100,IF((D$4-$A66)&lt;30,(((((20*Outil_de_calcul!$B$7)+(D$4-$A66-20))*Outil_de_calcul!$B$8)/(D$4-$A66))-Outil_de_calcul!$B$10)/100,((((20*Outil_de_calcul!$B$7)+(10*Outil_de_calcul!$B$8)+((D$4-$A66-30)*Outil_de_calcul!$B$9))/(D$4-$A66))-Outil_de_calcul!$B$10)/100)),D$4-$A66,1)</f>
        <v>7.3439861141786249</v>
      </c>
      <c r="E66" s="21">
        <f>-PV(IF((E$4-$A66)&lt;20,(Outil_de_calcul!$B$7-Outil_de_calcul!$B$10)/100,IF((E$4-$A66)&lt;30,(((((20*Outil_de_calcul!$B$7)+(E$4-$A66-20))*Outil_de_calcul!$B$8)/(E$4-$A66))-Outil_de_calcul!$B$10)/100,((((20*Outil_de_calcul!$B$7)+(10*Outil_de_calcul!$B$8)+((E$4-$A66-30)*Outil_de_calcul!$B$9))/(E$4-$A66))-Outil_de_calcul!$B$10)/100)),E$4-$A66,1)</f>
        <v>6.2569521027403052</v>
      </c>
      <c r="F66" s="21">
        <f>-PV(IF((F$4-$A66)&lt;20,(Outil_de_calcul!$B$7-Outil_de_calcul!$B$10)/100,IF((F$4-$A66)&lt;30,(((((20*Outil_de_calcul!$B$7)+(F$4-$A66-20))*Outil_de_calcul!$B$8)/(F$4-$A66))-Outil_de_calcul!$B$10)/100,((((20*Outil_de_calcul!$B$7)+(10*Outil_de_calcul!$B$8)+((F$4-$A66-30)*Outil_de_calcul!$B$9))/(F$4-$A66))-Outil_de_calcul!$B$10)/100)),F$4-$A66,1)</f>
        <v>5.1828005953147311</v>
      </c>
      <c r="G66" s="21">
        <f>-PV(IF((G$4-$A66)&lt;20,(Outil_de_calcul!$B$7-Outil_de_calcul!$B$10)/100,IF((G$4-$A66)&lt;30,(((((20*Outil_de_calcul!$B$7)+(G$4-$A66-20))*Outil_de_calcul!$B$8)/(G$4-$A66))-Outil_de_calcul!$B$10)/100,((((20*Outil_de_calcul!$B$7)+(10*Outil_de_calcul!$B$8)+((G$4-$A66-30)*Outil_de_calcul!$B$9))/(G$4-$A66))-Outil_de_calcul!$B$10)/100)),G$4-$A66,1)</f>
        <v>4.1213789205890263</v>
      </c>
      <c r="H66" s="21">
        <f>-PV(IF((H$4-$A66)&lt;20,(Outil_de_calcul!$B$7-Outil_de_calcul!$B$10)/100,IF((H$4-$A66)&lt;30,(((((20*Outil_de_calcul!$B$7)+(H$4-$A66-20))*Outil_de_calcul!$B$8)/(H$4-$A66))-Outil_de_calcul!$B$10)/100,((((20*Outil_de_calcul!$B$7)+(10*Outil_de_calcul!$B$8)+((H$4-$A66-30)*Outil_de_calcul!$B$9))/(H$4-$A66))-Outil_de_calcul!$B$10)/100)),H$4-$A66,1)</f>
        <v>3.0725362165670753</v>
      </c>
      <c r="I66" s="21">
        <f>-PV(IF((I$4-$A66)&lt;20,(Outil_de_calcul!$B$7-Outil_de_calcul!$B$10)/100,IF((I$4-$A66)&lt;30,(((((20*Outil_de_calcul!$B$7)+(I$4-$A66-20))*Outil_de_calcul!$B$8)/(I$4-$A66))-Outil_de_calcul!$B$10)/100,((((20*Outil_de_calcul!$B$7)+(10*Outil_de_calcul!$B$8)+((I$4-$A66-30)*Outil_de_calcul!$B$9))/(I$4-$A66))-Outil_de_calcul!$B$10)/100)),I$4-$A66,1)</f>
        <v>2.0361234091271116</v>
      </c>
      <c r="J66" s="21">
        <f>-PV(IF((J$4-$A66)&lt;20,(Outil_de_calcul!$B$7-Outil_de_calcul!$B$10)/100,IF((J$4-$A66)&lt;30,(((((20*Outil_de_calcul!$B$7)+(J$4-$A66-20))*Outil_de_calcul!$B$8)/(J$4-$A66))-Outil_de_calcul!$B$10)/100,((((20*Outil_de_calcul!$B$7)+(10*Outil_de_calcul!$B$8)+((J$4-$A66-30)*Outil_de_calcul!$B$9))/(J$4-$A66))-Outil_de_calcul!$B$10)/100)),J$4-$A66,1)</f>
        <v>1.011993190833582</v>
      </c>
      <c r="K66" s="21">
        <f>-PV(IF((K$4-$A66)&lt;20,(Outil_de_calcul!$B$7-Outil_de_calcul!$B$10)/100,IF((K$4-$A66)&lt;30,(((((20*Outil_de_calcul!$B$7)+(K$4-$A66-20))*Outil_de_calcul!$B$8)/(K$4-$A66))-Outil_de_calcul!$B$10)/100,((((20*Outil_de_calcul!$B$7)+(10*Outil_de_calcul!$B$8)+((K$4-$A66-30)*Outil_de_calcul!$B$9))/(K$4-$A66))-Outil_de_calcul!$B$10)/100)),K$4-$A66,1)</f>
        <v>0</v>
      </c>
      <c r="L66" s="21">
        <f>-PV(IF((L$4-$A66)&lt;20,(Outil_de_calcul!$B$7-Outil_de_calcul!$B$10)/100,IF((L$4-$A66)&lt;30,(((((20*Outil_de_calcul!$B$7)+(L$4-$A66-20))*Outil_de_calcul!$B$8)/(L$4-$A66))-Outil_de_calcul!$B$10)/100,((((20*Outil_de_calcul!$B$7)+(10*Outil_de_calcul!$B$8)+((L$4-$A66-30)*Outil_de_calcul!$B$9))/(L$4-$A66))-Outil_de_calcul!$B$10)/100)),L$4-$A66,1)</f>
        <v>-0.99999999999999889</v>
      </c>
      <c r="M66" s="21">
        <f>-PV(IF((M$4-$A66)&lt;20,(Outil_de_calcul!$B$7-Outil_de_calcul!$B$10)/100,IF((M$4-$A66)&lt;30,(((((20*Outil_de_calcul!$B$7)+(M$4-$A66-20))*Outil_de_calcul!$B$8)/(M$4-$A66))-Outil_de_calcul!$B$10)/100,((((20*Outil_de_calcul!$B$7)+(10*Outil_de_calcul!$B$8)+((M$4-$A66-30)*Outil_de_calcul!$B$9))/(M$4-$A66))-Outil_de_calcul!$B$10)/100)),M$4-$A66,1)</f>
        <v>-1.9881489411764657</v>
      </c>
      <c r="N66" s="21">
        <f>-PV(IF((N$4-$A66)&lt;20,(Outil_de_calcul!$B$7-Outil_de_calcul!$B$10)/100,IF((N$4-$A66)&lt;30,(((((20*Outil_de_calcul!$B$7)+(N$4-$A66-20))*Outil_de_calcul!$B$8)/(N$4-$A66))-Outil_de_calcul!$B$10)/100,((((20*Outil_de_calcul!$B$7)+(10*Outil_de_calcul!$B$8)+((N$4-$A66-30)*Outil_de_calcul!$B$9))/(N$4-$A66))-Outil_de_calcul!$B$10)/100)),N$4-$A66,1)</f>
        <v>-5.8250182208805352</v>
      </c>
      <c r="O66" s="21">
        <f>-PV(IF((O$4-$A66)&lt;20,(Outil_de_calcul!$B$7-Outil_de_calcul!$B$10)/100,IF((O$4-$A66)&lt;30,(((((20*Outil_de_calcul!$B$7)+(O$4-$A66-20))*Outil_de_calcul!$B$8)/(O$4-$A66))-Outil_de_calcul!$B$10)/100,((((20*Outil_de_calcul!$B$7)+(10*Outil_de_calcul!$B$8)+((O$4-$A66-30)*Outil_de_calcul!$B$9))/(O$4-$A66))-Outil_de_calcul!$B$10)/100)),O$4-$A66,1)</f>
        <v>-10.370825354626373</v>
      </c>
      <c r="P66" s="21">
        <f>-PV(IF((P$4-$A66)&lt;20,(Outil_de_calcul!$B$7-Outil_de_calcul!$B$10)/100,IF((P$4-$A66)&lt;30,(((((20*Outil_de_calcul!$B$7)+(P$4-$A66-20))*Outil_de_calcul!$B$8)/(P$4-$A66))-Outil_de_calcul!$B$10)/100,((((20*Outil_de_calcul!$B$7)+(10*Outil_de_calcul!$B$8)+((P$4-$A66-30)*Outil_de_calcul!$B$9))/(P$4-$A66))-Outil_de_calcul!$B$10)/100)),P$4-$A66,1)</f>
        <v>-26.762410575112739</v>
      </c>
      <c r="Q66" s="21">
        <f>-PV(IF((Q$4-$A66)&lt;20,(Outil_de_calcul!$B$7-Outil_de_calcul!$B$10)/100,IF((Q$4-$A66)&lt;30,(((((20*Outil_de_calcul!$B$7)+(Q$4-$A66-20))*Outil_de_calcul!$B$8)/(Q$4-$A66))-Outil_de_calcul!$B$10)/100,((((20*Outil_de_calcul!$B$7)+(10*Outil_de_calcul!$B$8)+((Q$4-$A66-30)*Outil_de_calcul!$B$9))/(Q$4-$A66))-Outil_de_calcul!$B$10)/100)),Q$4-$A66,1)</f>
        <v>-29.445587386242895</v>
      </c>
      <c r="R66" s="21">
        <f>-PV(IF((R$4-$A66)&lt;20,(Outil_de_calcul!$B$7-Outil_de_calcul!$B$10)/100,IF((R$4-$A66)&lt;30,(((((20*Outil_de_calcul!$B$7)+(R$4-$A66-20))*Outil_de_calcul!$B$8)/(R$4-$A66))-Outil_de_calcul!$B$10)/100,((((20*Outil_de_calcul!$B$7)+(10*Outil_de_calcul!$B$8)+((R$4-$A66-30)*Outil_de_calcul!$B$9))/(R$4-$A66))-Outil_de_calcul!$B$10)/100)),R$4-$A66,1)</f>
        <v>-32.003813515710249</v>
      </c>
      <c r="S66" s="21">
        <f>-PV(IF((S$4-$A66)&lt;20,(Outil_de_calcul!$B$7-Outil_de_calcul!$B$10)/100,IF((S$4-$A66)&lt;30,(((((20*Outil_de_calcul!$B$7)+(S$4-$A66-20))*Outil_de_calcul!$B$8)/(S$4-$A66))-Outil_de_calcul!$B$10)/100,((((20*Outil_de_calcul!$B$7)+(10*Outil_de_calcul!$B$8)+((S$4-$A66-30)*Outil_de_calcul!$B$9))/(S$4-$A66))-Outil_de_calcul!$B$10)/100)),S$4-$A66,1)</f>
        <v>-32.624534439158303</v>
      </c>
      <c r="T66" s="21">
        <f>-PV(IF((T$4-$A66)&lt;20,(Outil_de_calcul!$B$7-Outil_de_calcul!$B$10)/100,IF((T$4-$A66)&lt;30,(((((20*Outil_de_calcul!$B$7)+(T$4-$A66-20))*Outil_de_calcul!$B$8)/(T$4-$A66))-Outil_de_calcul!$B$10)/100,((((20*Outil_de_calcul!$B$7)+(10*Outil_de_calcul!$B$8)+((T$4-$A66-30)*Outil_de_calcul!$B$9))/(T$4-$A66))-Outil_de_calcul!$B$10)/100)),T$4-$A66,1)</f>
        <v>-33.843994864285087</v>
      </c>
      <c r="U66" s="21">
        <f>-PV(IF((U$4-$A66)&lt;20,(Outil_de_calcul!$B$7-Outil_de_calcul!$B$10)/100,IF((U$4-$A66)&lt;30,(((((20*Outil_de_calcul!$B$7)+(U$4-$A66-20))*Outil_de_calcul!$B$8)/(U$4-$A66))-Outil_de_calcul!$B$10)/100,((((20*Outil_de_calcul!$B$7)+(10*Outil_de_calcul!$B$8)+((U$4-$A66-30)*Outil_de_calcul!$B$9))/(U$4-$A66))-Outil_de_calcul!$B$10)/100)),U$4-$A66,1)</f>
        <v>-35.034722765233781</v>
      </c>
      <c r="V66" s="21">
        <f>-PV(IF((V$4-$A66)&lt;20,(Outil_de_calcul!$B$7-Outil_de_calcul!$B$10)/100,IF((V$4-$A66)&lt;30,(((((20*Outil_de_calcul!$B$7)+(V$4-$A66-20))*Outil_de_calcul!$B$8)/(V$4-$A66))-Outil_de_calcul!$B$10)/100,((((20*Outil_de_calcul!$B$7)+(10*Outil_de_calcul!$B$8)+((V$4-$A66-30)*Outil_de_calcul!$B$9))/(V$4-$A66))-Outil_de_calcul!$B$10)/100)),V$4-$A66,1)</f>
        <v>-35.619524204876946</v>
      </c>
    </row>
    <row r="67" spans="1:22" ht="15.75" customHeight="1" x14ac:dyDescent="0.2">
      <c r="A67" s="29">
        <v>62</v>
      </c>
      <c r="B67" s="21">
        <f>-PV(IF((B$4-$A67)&lt;20,(Outil_de_calcul!$B$7-Outil_de_calcul!$B$10)/100,IF((B$4-$A67)&lt;30,(((((20*Outil_de_calcul!$B$7)+(B$4-$A67-20))*Outil_de_calcul!$B$8)/(B$4-$A67))-Outil_de_calcul!$B$10)/100,((((20*Outil_de_calcul!$B$7)+(10*Outil_de_calcul!$B$8)+((B$4-$A67-30)*Outil_de_calcul!$B$9))/(B$4-$A67))-Outil_de_calcul!$B$10)/100)),B$4-$A67,1)</f>
        <v>8.4440571319587026</v>
      </c>
      <c r="C67" s="21">
        <f>-PV(IF((C$4-$A67)&lt;20,(Outil_de_calcul!$B$7-Outil_de_calcul!$B$10)/100,IF((C$4-$A67)&lt;30,(((((20*Outil_de_calcul!$B$7)+(C$4-$A67-20))*Outil_de_calcul!$B$8)/(C$4-$A67))-Outil_de_calcul!$B$10)/100,((((20*Outil_de_calcul!$B$7)+(10*Outil_de_calcul!$B$8)+((C$4-$A67-30)*Outil_de_calcul!$B$9))/(C$4-$A67))-Outil_de_calcul!$B$10)/100)),C$4-$A67,1)</f>
        <v>7.3439861141786249</v>
      </c>
      <c r="D67" s="21">
        <f>-PV(IF((D$4-$A67)&lt;20,(Outil_de_calcul!$B$7-Outil_de_calcul!$B$10)/100,IF((D$4-$A67)&lt;30,(((((20*Outil_de_calcul!$B$7)+(D$4-$A67-20))*Outil_de_calcul!$B$8)/(D$4-$A67))-Outil_de_calcul!$B$10)/100,((((20*Outil_de_calcul!$B$7)+(10*Outil_de_calcul!$B$8)+((D$4-$A67-30)*Outil_de_calcul!$B$9))/(D$4-$A67))-Outil_de_calcul!$B$10)/100)),D$4-$A67,1)</f>
        <v>6.2569521027403052</v>
      </c>
      <c r="E67" s="21">
        <f>-PV(IF((E$4-$A67)&lt;20,(Outil_de_calcul!$B$7-Outil_de_calcul!$B$10)/100,IF((E$4-$A67)&lt;30,(((((20*Outil_de_calcul!$B$7)+(E$4-$A67-20))*Outil_de_calcul!$B$8)/(E$4-$A67))-Outil_de_calcul!$B$10)/100,((((20*Outil_de_calcul!$B$7)+(10*Outil_de_calcul!$B$8)+((E$4-$A67-30)*Outil_de_calcul!$B$9))/(E$4-$A67))-Outil_de_calcul!$B$10)/100)),E$4-$A67,1)</f>
        <v>5.1828005953147311</v>
      </c>
      <c r="F67" s="21">
        <f>-PV(IF((F$4-$A67)&lt;20,(Outil_de_calcul!$B$7-Outil_de_calcul!$B$10)/100,IF((F$4-$A67)&lt;30,(((((20*Outil_de_calcul!$B$7)+(F$4-$A67-20))*Outil_de_calcul!$B$8)/(F$4-$A67))-Outil_de_calcul!$B$10)/100,((((20*Outil_de_calcul!$B$7)+(10*Outil_de_calcul!$B$8)+((F$4-$A67-30)*Outil_de_calcul!$B$9))/(F$4-$A67))-Outil_de_calcul!$B$10)/100)),F$4-$A67,1)</f>
        <v>4.1213789205890263</v>
      </c>
      <c r="G67" s="21">
        <f>-PV(IF((G$4-$A67)&lt;20,(Outil_de_calcul!$B$7-Outil_de_calcul!$B$10)/100,IF((G$4-$A67)&lt;30,(((((20*Outil_de_calcul!$B$7)+(G$4-$A67-20))*Outil_de_calcul!$B$8)/(G$4-$A67))-Outil_de_calcul!$B$10)/100,((((20*Outil_de_calcul!$B$7)+(10*Outil_de_calcul!$B$8)+((G$4-$A67-30)*Outil_de_calcul!$B$9))/(G$4-$A67))-Outil_de_calcul!$B$10)/100)),G$4-$A67,1)</f>
        <v>3.0725362165670753</v>
      </c>
      <c r="H67" s="21">
        <f>-PV(IF((H$4-$A67)&lt;20,(Outil_de_calcul!$B$7-Outil_de_calcul!$B$10)/100,IF((H$4-$A67)&lt;30,(((((20*Outil_de_calcul!$B$7)+(H$4-$A67-20))*Outil_de_calcul!$B$8)/(H$4-$A67))-Outil_de_calcul!$B$10)/100,((((20*Outil_de_calcul!$B$7)+(10*Outil_de_calcul!$B$8)+((H$4-$A67-30)*Outil_de_calcul!$B$9))/(H$4-$A67))-Outil_de_calcul!$B$10)/100)),H$4-$A67,1)</f>
        <v>2.0361234091271116</v>
      </c>
      <c r="I67" s="21">
        <f>-PV(IF((I$4-$A67)&lt;20,(Outil_de_calcul!$B$7-Outil_de_calcul!$B$10)/100,IF((I$4-$A67)&lt;30,(((((20*Outil_de_calcul!$B$7)+(I$4-$A67-20))*Outil_de_calcul!$B$8)/(I$4-$A67))-Outil_de_calcul!$B$10)/100,((((20*Outil_de_calcul!$B$7)+(10*Outil_de_calcul!$B$8)+((I$4-$A67-30)*Outil_de_calcul!$B$9))/(I$4-$A67))-Outil_de_calcul!$B$10)/100)),I$4-$A67,1)</f>
        <v>1.011993190833582</v>
      </c>
      <c r="J67" s="21">
        <f>-PV(IF((J$4-$A67)&lt;20,(Outil_de_calcul!$B$7-Outil_de_calcul!$B$10)/100,IF((J$4-$A67)&lt;30,(((((20*Outil_de_calcul!$B$7)+(J$4-$A67-20))*Outil_de_calcul!$B$8)/(J$4-$A67))-Outil_de_calcul!$B$10)/100,((((20*Outil_de_calcul!$B$7)+(10*Outil_de_calcul!$B$8)+((J$4-$A67-30)*Outil_de_calcul!$B$9))/(J$4-$A67))-Outil_de_calcul!$B$10)/100)),J$4-$A67,1)</f>
        <v>0</v>
      </c>
      <c r="K67" s="21">
        <f>-PV(IF((K$4-$A67)&lt;20,(Outil_de_calcul!$B$7-Outil_de_calcul!$B$10)/100,IF((K$4-$A67)&lt;30,(((((20*Outil_de_calcul!$B$7)+(K$4-$A67-20))*Outil_de_calcul!$B$8)/(K$4-$A67))-Outil_de_calcul!$B$10)/100,((((20*Outil_de_calcul!$B$7)+(10*Outil_de_calcul!$B$8)+((K$4-$A67-30)*Outil_de_calcul!$B$9))/(K$4-$A67))-Outil_de_calcul!$B$10)/100)),K$4-$A67,1)</f>
        <v>-0.99999999999999889</v>
      </c>
      <c r="L67" s="21">
        <f>-PV(IF((L$4-$A67)&lt;20,(Outil_de_calcul!$B$7-Outil_de_calcul!$B$10)/100,IF((L$4-$A67)&lt;30,(((((20*Outil_de_calcul!$B$7)+(L$4-$A67-20))*Outil_de_calcul!$B$8)/(L$4-$A67))-Outil_de_calcul!$B$10)/100,((((20*Outil_de_calcul!$B$7)+(10*Outil_de_calcul!$B$8)+((L$4-$A67-30)*Outil_de_calcul!$B$9))/(L$4-$A67))-Outil_de_calcul!$B$10)/100)),L$4-$A67,1)</f>
        <v>-1.9881489411764657</v>
      </c>
      <c r="M67" s="21">
        <f>-PV(IF((M$4-$A67)&lt;20,(Outil_de_calcul!$B$7-Outil_de_calcul!$B$10)/100,IF((M$4-$A67)&lt;30,(((((20*Outil_de_calcul!$B$7)+(M$4-$A67-20))*Outil_de_calcul!$B$8)/(M$4-$A67))-Outil_de_calcul!$B$10)/100,((((20*Outil_de_calcul!$B$7)+(10*Outil_de_calcul!$B$8)+((M$4-$A67-30)*Outil_de_calcul!$B$9))/(M$4-$A67))-Outil_de_calcul!$B$10)/100)),M$4-$A67,1)</f>
        <v>-2.9645872711246612</v>
      </c>
      <c r="N67" s="21">
        <f>-PV(IF((N$4-$A67)&lt;20,(Outil_de_calcul!$B$7-Outil_de_calcul!$B$10)/100,IF((N$4-$A67)&lt;30,(((((20*Outil_de_calcul!$B$7)+(N$4-$A67-20))*Outil_de_calcul!$B$8)/(N$4-$A67))-Outil_de_calcul!$B$10)/100,((((20*Outil_de_calcul!$B$7)+(10*Outil_de_calcul!$B$8)+((N$4-$A67-30)*Outil_de_calcul!$B$9))/(N$4-$A67))-Outil_de_calcul!$B$10)/100)),N$4-$A67,1)</f>
        <v>-6.7559855872967578</v>
      </c>
      <c r="O67" s="21">
        <f>-PV(IF((O$4-$A67)&lt;20,(Outil_de_calcul!$B$7-Outil_de_calcul!$B$10)/100,IF((O$4-$A67)&lt;30,(((((20*Outil_de_calcul!$B$7)+(O$4-$A67-20))*Outil_de_calcul!$B$8)/(O$4-$A67))-Outil_de_calcul!$B$10)/100,((((20*Outil_de_calcul!$B$7)+(10*Outil_de_calcul!$B$8)+((O$4-$A67-30)*Outil_de_calcul!$B$9))/(O$4-$A67))-Outil_de_calcul!$B$10)/100)),O$4-$A67,1)</f>
        <v>-11.247920093300142</v>
      </c>
      <c r="P67" s="21">
        <f>-PV(IF((P$4-$A67)&lt;20,(Outil_de_calcul!$B$7-Outil_de_calcul!$B$10)/100,IF((P$4-$A67)&lt;30,(((((20*Outil_de_calcul!$B$7)+(P$4-$A67-20))*Outil_de_calcul!$B$8)/(P$4-$A67))-Outil_de_calcul!$B$10)/100,((((20*Outil_de_calcul!$B$7)+(10*Outil_de_calcul!$B$8)+((P$4-$A67-30)*Outil_de_calcul!$B$9))/(P$4-$A67))-Outil_de_calcul!$B$10)/100)),P$4-$A67,1)</f>
        <v>-27.445247673127639</v>
      </c>
      <c r="Q67" s="21">
        <f>-PV(IF((Q$4-$A67)&lt;20,(Outil_de_calcul!$B$7-Outil_de_calcul!$B$10)/100,IF((Q$4-$A67)&lt;30,(((((20*Outil_de_calcul!$B$7)+(Q$4-$A67-20))*Outil_de_calcul!$B$8)/(Q$4-$A67))-Outil_de_calcul!$B$10)/100,((((20*Outil_de_calcul!$B$7)+(10*Outil_de_calcul!$B$8)+((Q$4-$A67-30)*Outil_de_calcul!$B$9))/(Q$4-$A67))-Outil_de_calcul!$B$10)/100)),Q$4-$A67,1)</f>
        <v>-30.096625998035158</v>
      </c>
      <c r="R67" s="21">
        <f>-PV(IF((R$4-$A67)&lt;20,(Outil_de_calcul!$B$7-Outil_de_calcul!$B$10)/100,IF((R$4-$A67)&lt;30,(((((20*Outil_de_calcul!$B$7)+(R$4-$A67-20))*Outil_de_calcul!$B$8)/(R$4-$A67))-Outil_de_calcul!$B$10)/100,((((20*Outil_de_calcul!$B$7)+(10*Outil_de_calcul!$B$8)+((R$4-$A67-30)*Outil_de_calcul!$B$9))/(R$4-$A67))-Outil_de_calcul!$B$10)/100)),R$4-$A67,1)</f>
        <v>-32.624534439158303</v>
      </c>
      <c r="S67" s="21">
        <f>-PV(IF((S$4-$A67)&lt;20,(Outil_de_calcul!$B$7-Outil_de_calcul!$B$10)/100,IF((S$4-$A67)&lt;30,(((((20*Outil_de_calcul!$B$7)+(S$4-$A67-20))*Outil_de_calcul!$B$8)/(S$4-$A67))-Outil_de_calcul!$B$10)/100,((((20*Outil_de_calcul!$B$7)+(10*Outil_de_calcul!$B$8)+((S$4-$A67-30)*Outil_de_calcul!$B$9))/(S$4-$A67))-Outil_de_calcul!$B$10)/100)),S$4-$A67,1)</f>
        <v>-33.237899162429571</v>
      </c>
      <c r="T67" s="21">
        <f>-PV(IF((T$4-$A67)&lt;20,(Outil_de_calcul!$B$7-Outil_de_calcul!$B$10)/100,IF((T$4-$A67)&lt;30,(((((20*Outil_de_calcul!$B$7)+(T$4-$A67-20))*Outil_de_calcul!$B$8)/(T$4-$A67))-Outil_de_calcul!$B$10)/100,((((20*Outil_de_calcul!$B$7)+(10*Outil_de_calcul!$B$8)+((T$4-$A67-30)*Outil_de_calcul!$B$9))/(T$4-$A67))-Outil_de_calcul!$B$10)/100)),T$4-$A67,1)</f>
        <v>-34.442907690325214</v>
      </c>
      <c r="U67" s="21">
        <f>-PV(IF((U$4-$A67)&lt;20,(Outil_de_calcul!$B$7-Outil_de_calcul!$B$10)/100,IF((U$4-$A67)&lt;30,(((((20*Outil_de_calcul!$B$7)+(U$4-$A67-20))*Outil_de_calcul!$B$8)/(U$4-$A67))-Outil_de_calcul!$B$10)/100,((((20*Outil_de_calcul!$B$7)+(10*Outil_de_calcul!$B$8)+((U$4-$A67-30)*Outil_de_calcul!$B$9))/(U$4-$A67))-Outil_de_calcul!$B$10)/100)),U$4-$A67,1)</f>
        <v>-35.619524204876946</v>
      </c>
      <c r="V67" s="21">
        <f>-PV(IF((V$4-$A67)&lt;20,(Outil_de_calcul!$B$7-Outil_de_calcul!$B$10)/100,IF((V$4-$A67)&lt;30,(((((20*Outil_de_calcul!$B$7)+(V$4-$A67-20))*Outil_de_calcul!$B$8)/(V$4-$A67))-Outil_de_calcul!$B$10)/100,((((20*Outil_de_calcul!$B$7)+(10*Outil_de_calcul!$B$8)+((V$4-$A67-30)*Outil_de_calcul!$B$9))/(V$4-$A67))-Outil_de_calcul!$B$10)/100)),V$4-$A67,1)</f>
        <v>-36.197395128258826</v>
      </c>
    </row>
    <row r="68" spans="1:22" ht="15.75" customHeight="1" x14ac:dyDescent="0.2">
      <c r="A68" s="29">
        <v>63</v>
      </c>
      <c r="B68" s="21">
        <f>-PV(IF((B$4-$A68)&lt;20,(Outil_de_calcul!$B$7-Outil_de_calcul!$B$10)/100,IF((B$4-$A68)&lt;30,(((((20*Outil_de_calcul!$B$7)+(B$4-$A68-20))*Outil_de_calcul!$B$8)/(B$4-$A68))-Outil_de_calcul!$B$10)/100,((((20*Outil_de_calcul!$B$7)+(10*Outil_de_calcul!$B$8)+((B$4-$A68-30)*Outil_de_calcul!$B$9))/(B$4-$A68))-Outil_de_calcul!$B$10)/100)),B$4-$A68,1)</f>
        <v>7.3439861141786249</v>
      </c>
      <c r="C68" s="21">
        <f>-PV(IF((C$4-$A68)&lt;20,(Outil_de_calcul!$B$7-Outil_de_calcul!$B$10)/100,IF((C$4-$A68)&lt;30,(((((20*Outil_de_calcul!$B$7)+(C$4-$A68-20))*Outil_de_calcul!$B$8)/(C$4-$A68))-Outil_de_calcul!$B$10)/100,((((20*Outil_de_calcul!$B$7)+(10*Outil_de_calcul!$B$8)+((C$4-$A68-30)*Outil_de_calcul!$B$9))/(C$4-$A68))-Outil_de_calcul!$B$10)/100)),C$4-$A68,1)</f>
        <v>6.2569521027403052</v>
      </c>
      <c r="D68" s="21">
        <f>-PV(IF((D$4-$A68)&lt;20,(Outil_de_calcul!$B$7-Outil_de_calcul!$B$10)/100,IF((D$4-$A68)&lt;30,(((((20*Outil_de_calcul!$B$7)+(D$4-$A68-20))*Outil_de_calcul!$B$8)/(D$4-$A68))-Outil_de_calcul!$B$10)/100,((((20*Outil_de_calcul!$B$7)+(10*Outil_de_calcul!$B$8)+((D$4-$A68-30)*Outil_de_calcul!$B$9))/(D$4-$A68))-Outil_de_calcul!$B$10)/100)),D$4-$A68,1)</f>
        <v>5.1828005953147311</v>
      </c>
      <c r="E68" s="21">
        <f>-PV(IF((E$4-$A68)&lt;20,(Outil_de_calcul!$B$7-Outil_de_calcul!$B$10)/100,IF((E$4-$A68)&lt;30,(((((20*Outil_de_calcul!$B$7)+(E$4-$A68-20))*Outil_de_calcul!$B$8)/(E$4-$A68))-Outil_de_calcul!$B$10)/100,((((20*Outil_de_calcul!$B$7)+(10*Outil_de_calcul!$B$8)+((E$4-$A68-30)*Outil_de_calcul!$B$9))/(E$4-$A68))-Outil_de_calcul!$B$10)/100)),E$4-$A68,1)</f>
        <v>4.1213789205890263</v>
      </c>
      <c r="F68" s="21">
        <f>-PV(IF((F$4-$A68)&lt;20,(Outil_de_calcul!$B$7-Outil_de_calcul!$B$10)/100,IF((F$4-$A68)&lt;30,(((((20*Outil_de_calcul!$B$7)+(F$4-$A68-20))*Outil_de_calcul!$B$8)/(F$4-$A68))-Outil_de_calcul!$B$10)/100,((((20*Outil_de_calcul!$B$7)+(10*Outil_de_calcul!$B$8)+((F$4-$A68-30)*Outil_de_calcul!$B$9))/(F$4-$A68))-Outil_de_calcul!$B$10)/100)),F$4-$A68,1)</f>
        <v>3.0725362165670753</v>
      </c>
      <c r="G68" s="21">
        <f>-PV(IF((G$4-$A68)&lt;20,(Outil_de_calcul!$B$7-Outil_de_calcul!$B$10)/100,IF((G$4-$A68)&lt;30,(((((20*Outil_de_calcul!$B$7)+(G$4-$A68-20))*Outil_de_calcul!$B$8)/(G$4-$A68))-Outil_de_calcul!$B$10)/100,((((20*Outil_de_calcul!$B$7)+(10*Outil_de_calcul!$B$8)+((G$4-$A68-30)*Outil_de_calcul!$B$9))/(G$4-$A68))-Outil_de_calcul!$B$10)/100)),G$4-$A68,1)</f>
        <v>2.0361234091271116</v>
      </c>
      <c r="H68" s="21">
        <f>-PV(IF((H$4-$A68)&lt;20,(Outil_de_calcul!$B$7-Outil_de_calcul!$B$10)/100,IF((H$4-$A68)&lt;30,(((((20*Outil_de_calcul!$B$7)+(H$4-$A68-20))*Outil_de_calcul!$B$8)/(H$4-$A68))-Outil_de_calcul!$B$10)/100,((((20*Outil_de_calcul!$B$7)+(10*Outil_de_calcul!$B$8)+((H$4-$A68-30)*Outil_de_calcul!$B$9))/(H$4-$A68))-Outil_de_calcul!$B$10)/100)),H$4-$A68,1)</f>
        <v>1.011993190833582</v>
      </c>
      <c r="I68" s="21">
        <f>-PV(IF((I$4-$A68)&lt;20,(Outil_de_calcul!$B$7-Outil_de_calcul!$B$10)/100,IF((I$4-$A68)&lt;30,(((((20*Outil_de_calcul!$B$7)+(I$4-$A68-20))*Outil_de_calcul!$B$8)/(I$4-$A68))-Outil_de_calcul!$B$10)/100,((((20*Outil_de_calcul!$B$7)+(10*Outil_de_calcul!$B$8)+((I$4-$A68-30)*Outil_de_calcul!$B$9))/(I$4-$A68))-Outil_de_calcul!$B$10)/100)),I$4-$A68,1)</f>
        <v>0</v>
      </c>
      <c r="J68" s="21">
        <f>-PV(IF((J$4-$A68)&lt;20,(Outil_de_calcul!$B$7-Outil_de_calcul!$B$10)/100,IF((J$4-$A68)&lt;30,(((((20*Outil_de_calcul!$B$7)+(J$4-$A68-20))*Outil_de_calcul!$B$8)/(J$4-$A68))-Outil_de_calcul!$B$10)/100,((((20*Outil_de_calcul!$B$7)+(10*Outil_de_calcul!$B$8)+((J$4-$A68-30)*Outil_de_calcul!$B$9))/(J$4-$A68))-Outil_de_calcul!$B$10)/100)),J$4-$A68,1)</f>
        <v>-0.99999999999999889</v>
      </c>
      <c r="K68" s="21">
        <f>-PV(IF((K$4-$A68)&lt;20,(Outil_de_calcul!$B$7-Outil_de_calcul!$B$10)/100,IF((K$4-$A68)&lt;30,(((((20*Outil_de_calcul!$B$7)+(K$4-$A68-20))*Outil_de_calcul!$B$8)/(K$4-$A68))-Outil_de_calcul!$B$10)/100,((((20*Outil_de_calcul!$B$7)+(10*Outil_de_calcul!$B$8)+((K$4-$A68-30)*Outil_de_calcul!$B$9))/(K$4-$A68))-Outil_de_calcul!$B$10)/100)),K$4-$A68,1)</f>
        <v>-1.9881489411764657</v>
      </c>
      <c r="L68" s="21">
        <f>-PV(IF((L$4-$A68)&lt;20,(Outil_de_calcul!$B$7-Outil_de_calcul!$B$10)/100,IF((L$4-$A68)&lt;30,(((((20*Outil_de_calcul!$B$7)+(L$4-$A68-20))*Outil_de_calcul!$B$8)/(L$4-$A68))-Outil_de_calcul!$B$10)/100,((((20*Outil_de_calcul!$B$7)+(10*Outil_de_calcul!$B$8)+((L$4-$A68-30)*Outil_de_calcul!$B$9))/(L$4-$A68))-Outil_de_calcul!$B$10)/100)),L$4-$A68,1)</f>
        <v>-2.9645872711246612</v>
      </c>
      <c r="M68" s="21">
        <f>-PV(IF((M$4-$A68)&lt;20,(Outil_de_calcul!$B$7-Outil_de_calcul!$B$10)/100,IF((M$4-$A68)&lt;30,(((((20*Outil_de_calcul!$B$7)+(M$4-$A68-20))*Outil_de_calcul!$B$8)/(M$4-$A68))-Outil_de_calcul!$B$10)/100,((((20*Outil_de_calcul!$B$7)+(10*Outil_de_calcul!$B$8)+((M$4-$A68-30)*Outil_de_calcul!$B$9))/(M$4-$A68))-Outil_de_calcul!$B$10)/100)),M$4-$A68,1)</f>
        <v>-3.9294537729870722</v>
      </c>
      <c r="N68" s="21">
        <f>-PV(IF((N$4-$A68)&lt;20,(Outil_de_calcul!$B$7-Outil_de_calcul!$B$10)/100,IF((N$4-$A68)&lt;30,(((((20*Outil_de_calcul!$B$7)+(N$4-$A68-20))*Outil_de_calcul!$B$8)/(N$4-$A68))-Outil_de_calcul!$B$10)/100,((((20*Outil_de_calcul!$B$7)+(10*Outil_de_calcul!$B$8)+((N$4-$A68-30)*Outil_de_calcul!$B$9))/(N$4-$A68))-Outil_de_calcul!$B$10)/100)),N$4-$A68,1)</f>
        <v>-7.6759200046907772</v>
      </c>
      <c r="O68" s="21">
        <f>-PV(IF((O$4-$A68)&lt;20,(Outil_de_calcul!$B$7-Outil_de_calcul!$B$10)/100,IF((O$4-$A68)&lt;30,(((((20*Outil_de_calcul!$B$7)+(O$4-$A68-20))*Outil_de_calcul!$B$8)/(O$4-$A68))-Outil_de_calcul!$B$10)/100,((((20*Outil_de_calcul!$B$7)+(10*Outil_de_calcul!$B$8)+((O$4-$A68-30)*Outil_de_calcul!$B$9))/(O$4-$A68))-Outil_de_calcul!$B$10)/100)),O$4-$A68,1)</f>
        <v>-12.114620330632089</v>
      </c>
      <c r="P68" s="21">
        <f>-PV(IF((P$4-$A68)&lt;20,(Outil_de_calcul!$B$7-Outil_de_calcul!$B$10)/100,IF((P$4-$A68)&lt;30,(((((20*Outil_de_calcul!$B$7)+(P$4-$A68-20))*Outil_de_calcul!$B$8)/(P$4-$A68))-Outil_de_calcul!$B$10)/100,((((20*Outil_de_calcul!$B$7)+(10*Outil_de_calcul!$B$8)+((P$4-$A68-30)*Outil_de_calcul!$B$9))/(P$4-$A68))-Outil_de_calcul!$B$10)/100)),P$4-$A68,1)</f>
        <v>-28.119992428527066</v>
      </c>
      <c r="Q68" s="21">
        <f>-PV(IF((Q$4-$A68)&lt;20,(Outil_de_calcul!$B$7-Outil_de_calcul!$B$10)/100,IF((Q$4-$A68)&lt;30,(((((20*Outil_de_calcul!$B$7)+(Q$4-$A68-20))*Outil_de_calcul!$B$8)/(Q$4-$A68))-Outil_de_calcul!$B$10)/100,((((20*Outil_de_calcul!$B$7)+(10*Outil_de_calcul!$B$8)+((Q$4-$A68-30)*Outil_de_calcul!$B$9))/(Q$4-$A68))-Outil_de_calcul!$B$10)/100)),Q$4-$A68,1)</f>
        <v>-30.739949112942682</v>
      </c>
      <c r="R68" s="21">
        <f>-PV(IF((R$4-$A68)&lt;20,(Outil_de_calcul!$B$7-Outil_de_calcul!$B$10)/100,IF((R$4-$A68)&lt;30,(((((20*Outil_de_calcul!$B$7)+(R$4-$A68-20))*Outil_de_calcul!$B$8)/(R$4-$A68))-Outil_de_calcul!$B$10)/100,((((20*Outil_de_calcul!$B$7)+(10*Outil_de_calcul!$B$8)+((R$4-$A68-30)*Outil_de_calcul!$B$9))/(R$4-$A68))-Outil_de_calcul!$B$10)/100)),R$4-$A68,1)</f>
        <v>-33.237899162429571</v>
      </c>
      <c r="S68" s="21">
        <f>-PV(IF((S$4-$A68)&lt;20,(Outil_de_calcul!$B$7-Outil_de_calcul!$B$10)/100,IF((S$4-$A68)&lt;30,(((((20*Outil_de_calcul!$B$7)+(S$4-$A68-20))*Outil_de_calcul!$B$8)/(S$4-$A68))-Outil_de_calcul!$B$10)/100,((((20*Outil_de_calcul!$B$7)+(10*Outil_de_calcul!$B$8)+((S$4-$A68-30)*Outil_de_calcul!$B$9))/(S$4-$A68))-Outil_de_calcul!$B$10)/100)),S$4-$A68,1)</f>
        <v>-33.843994864285087</v>
      </c>
      <c r="T68" s="21">
        <f>-PV(IF((T$4-$A68)&lt;20,(Outil_de_calcul!$B$7-Outil_de_calcul!$B$10)/100,IF((T$4-$A68)&lt;30,(((((20*Outil_de_calcul!$B$7)+(T$4-$A68-20))*Outil_de_calcul!$B$8)/(T$4-$A68))-Outil_de_calcul!$B$10)/100,((((20*Outil_de_calcul!$B$7)+(10*Outil_de_calcul!$B$8)+((T$4-$A68-30)*Outil_de_calcul!$B$9))/(T$4-$A68))-Outil_de_calcul!$B$10)/100)),T$4-$A68,1)</f>
        <v>-35.034722765233781</v>
      </c>
      <c r="U68" s="21">
        <f>-PV(IF((U$4-$A68)&lt;20,(Outil_de_calcul!$B$7-Outil_de_calcul!$B$10)/100,IF((U$4-$A68)&lt;30,(((((20*Outil_de_calcul!$B$7)+(U$4-$A68-20))*Outil_de_calcul!$B$8)/(U$4-$A68))-Outil_de_calcul!$B$10)/100,((((20*Outil_de_calcul!$B$7)+(10*Outil_de_calcul!$B$8)+((U$4-$A68-30)*Outil_de_calcul!$B$9))/(U$4-$A68))-Outil_de_calcul!$B$10)/100)),U$4-$A68,1)</f>
        <v>-36.197395128258826</v>
      </c>
      <c r="V68" s="21">
        <f>-PV(IF((V$4-$A68)&lt;20,(Outil_de_calcul!$B$7-Outil_de_calcul!$B$10)/100,IF((V$4-$A68)&lt;30,(((((20*Outil_de_calcul!$B$7)+(V$4-$A68-20))*Outil_de_calcul!$B$8)/(V$4-$A68))-Outil_de_calcul!$B$10)/100,((((20*Outil_de_calcul!$B$7)+(10*Outil_de_calcul!$B$8)+((V$4-$A68-30)*Outil_de_calcul!$B$9))/(V$4-$A68))-Outil_de_calcul!$B$10)/100)),V$4-$A68,1)</f>
        <v>-36.768417669335285</v>
      </c>
    </row>
    <row r="69" spans="1:22" ht="15.75" customHeight="1" x14ac:dyDescent="0.2">
      <c r="A69" s="29">
        <v>64</v>
      </c>
      <c r="B69" s="21">
        <f>-PV(IF((B$4-$A69)&lt;20,(Outil_de_calcul!$B$7-Outil_de_calcul!$B$10)/100,IF((B$4-$A69)&lt;30,(((((20*Outil_de_calcul!$B$7)+(B$4-$A69-20))*Outil_de_calcul!$B$8)/(B$4-$A69))-Outil_de_calcul!$B$10)/100,((((20*Outil_de_calcul!$B$7)+(10*Outil_de_calcul!$B$8)+((B$4-$A69-30)*Outil_de_calcul!$B$9))/(B$4-$A69))-Outil_de_calcul!$B$10)/100)),B$4-$A69,1)</f>
        <v>6.2569521027403052</v>
      </c>
      <c r="C69" s="21">
        <f>-PV(IF((C$4-$A69)&lt;20,(Outil_de_calcul!$B$7-Outil_de_calcul!$B$10)/100,IF((C$4-$A69)&lt;30,(((((20*Outil_de_calcul!$B$7)+(C$4-$A69-20))*Outil_de_calcul!$B$8)/(C$4-$A69))-Outil_de_calcul!$B$10)/100,((((20*Outil_de_calcul!$B$7)+(10*Outil_de_calcul!$B$8)+((C$4-$A69-30)*Outil_de_calcul!$B$9))/(C$4-$A69))-Outil_de_calcul!$B$10)/100)),C$4-$A69,1)</f>
        <v>5.1828005953147311</v>
      </c>
      <c r="D69" s="21">
        <f>-PV(IF((D$4-$A69)&lt;20,(Outil_de_calcul!$B$7-Outil_de_calcul!$B$10)/100,IF((D$4-$A69)&lt;30,(((((20*Outil_de_calcul!$B$7)+(D$4-$A69-20))*Outil_de_calcul!$B$8)/(D$4-$A69))-Outil_de_calcul!$B$10)/100,((((20*Outil_de_calcul!$B$7)+(10*Outil_de_calcul!$B$8)+((D$4-$A69-30)*Outil_de_calcul!$B$9))/(D$4-$A69))-Outil_de_calcul!$B$10)/100)),D$4-$A69,1)</f>
        <v>4.1213789205890263</v>
      </c>
      <c r="E69" s="21">
        <f>-PV(IF((E$4-$A69)&lt;20,(Outil_de_calcul!$B$7-Outil_de_calcul!$B$10)/100,IF((E$4-$A69)&lt;30,(((((20*Outil_de_calcul!$B$7)+(E$4-$A69-20))*Outil_de_calcul!$B$8)/(E$4-$A69))-Outil_de_calcul!$B$10)/100,((((20*Outil_de_calcul!$B$7)+(10*Outil_de_calcul!$B$8)+((E$4-$A69-30)*Outil_de_calcul!$B$9))/(E$4-$A69))-Outil_de_calcul!$B$10)/100)),E$4-$A69,1)</f>
        <v>3.0725362165670753</v>
      </c>
      <c r="F69" s="21">
        <f>-PV(IF((F$4-$A69)&lt;20,(Outil_de_calcul!$B$7-Outil_de_calcul!$B$10)/100,IF((F$4-$A69)&lt;30,(((((20*Outil_de_calcul!$B$7)+(F$4-$A69-20))*Outil_de_calcul!$B$8)/(F$4-$A69))-Outil_de_calcul!$B$10)/100,((((20*Outil_de_calcul!$B$7)+(10*Outil_de_calcul!$B$8)+((F$4-$A69-30)*Outil_de_calcul!$B$9))/(F$4-$A69))-Outil_de_calcul!$B$10)/100)),F$4-$A69,1)</f>
        <v>2.0361234091271116</v>
      </c>
      <c r="G69" s="21">
        <f>-PV(IF((G$4-$A69)&lt;20,(Outil_de_calcul!$B$7-Outil_de_calcul!$B$10)/100,IF((G$4-$A69)&lt;30,(((((20*Outil_de_calcul!$B$7)+(G$4-$A69-20))*Outil_de_calcul!$B$8)/(G$4-$A69))-Outil_de_calcul!$B$10)/100,((((20*Outil_de_calcul!$B$7)+(10*Outil_de_calcul!$B$8)+((G$4-$A69-30)*Outil_de_calcul!$B$9))/(G$4-$A69))-Outil_de_calcul!$B$10)/100)),G$4-$A69,1)</f>
        <v>1.011993190833582</v>
      </c>
      <c r="H69" s="21">
        <f>-PV(IF((H$4-$A69)&lt;20,(Outil_de_calcul!$B$7-Outil_de_calcul!$B$10)/100,IF((H$4-$A69)&lt;30,(((((20*Outil_de_calcul!$B$7)+(H$4-$A69-20))*Outil_de_calcul!$B$8)/(H$4-$A69))-Outil_de_calcul!$B$10)/100,((((20*Outil_de_calcul!$B$7)+(10*Outil_de_calcul!$B$8)+((H$4-$A69-30)*Outil_de_calcul!$B$9))/(H$4-$A69))-Outil_de_calcul!$B$10)/100)),H$4-$A69,1)</f>
        <v>0</v>
      </c>
      <c r="I69" s="21">
        <f>-PV(IF((I$4-$A69)&lt;20,(Outil_de_calcul!$B$7-Outil_de_calcul!$B$10)/100,IF((I$4-$A69)&lt;30,(((((20*Outil_de_calcul!$B$7)+(I$4-$A69-20))*Outil_de_calcul!$B$8)/(I$4-$A69))-Outil_de_calcul!$B$10)/100,((((20*Outil_de_calcul!$B$7)+(10*Outil_de_calcul!$B$8)+((I$4-$A69-30)*Outil_de_calcul!$B$9))/(I$4-$A69))-Outil_de_calcul!$B$10)/100)),I$4-$A69,1)</f>
        <v>-0.99999999999999889</v>
      </c>
      <c r="J69" s="21">
        <f>-PV(IF((J$4-$A69)&lt;20,(Outil_de_calcul!$B$7-Outil_de_calcul!$B$10)/100,IF((J$4-$A69)&lt;30,(((((20*Outil_de_calcul!$B$7)+(J$4-$A69-20))*Outil_de_calcul!$B$8)/(J$4-$A69))-Outil_de_calcul!$B$10)/100,((((20*Outil_de_calcul!$B$7)+(10*Outil_de_calcul!$B$8)+((J$4-$A69-30)*Outil_de_calcul!$B$9))/(J$4-$A69))-Outil_de_calcul!$B$10)/100)),J$4-$A69,1)</f>
        <v>-1.9881489411764657</v>
      </c>
      <c r="K69" s="21">
        <f>-PV(IF((K$4-$A69)&lt;20,(Outil_de_calcul!$B$7-Outil_de_calcul!$B$10)/100,IF((K$4-$A69)&lt;30,(((((20*Outil_de_calcul!$B$7)+(K$4-$A69-20))*Outil_de_calcul!$B$8)/(K$4-$A69))-Outil_de_calcul!$B$10)/100,((((20*Outil_de_calcul!$B$7)+(10*Outil_de_calcul!$B$8)+((K$4-$A69-30)*Outil_de_calcul!$B$9))/(K$4-$A69))-Outil_de_calcul!$B$10)/100)),K$4-$A69,1)</f>
        <v>-2.9645872711246612</v>
      </c>
      <c r="L69" s="21">
        <f>-PV(IF((L$4-$A69)&lt;20,(Outil_de_calcul!$B$7-Outil_de_calcul!$B$10)/100,IF((L$4-$A69)&lt;30,(((((20*Outil_de_calcul!$B$7)+(L$4-$A69-20))*Outil_de_calcul!$B$8)/(L$4-$A69))-Outil_de_calcul!$B$10)/100,((((20*Outil_de_calcul!$B$7)+(10*Outil_de_calcul!$B$8)+((L$4-$A69-30)*Outil_de_calcul!$B$9))/(L$4-$A69))-Outil_de_calcul!$B$10)/100)),L$4-$A69,1)</f>
        <v>-3.9294537729870722</v>
      </c>
      <c r="M69" s="21">
        <f>-PV(IF((M$4-$A69)&lt;20,(Outil_de_calcul!$B$7-Outil_de_calcul!$B$10)/100,IF((M$4-$A69)&lt;30,(((((20*Outil_de_calcul!$B$7)+(M$4-$A69-20))*Outil_de_calcul!$B$8)/(M$4-$A69))-Outil_de_calcul!$B$10)/100,((((20*Outil_de_calcul!$B$7)+(10*Outil_de_calcul!$B$8)+((M$4-$A69-30)*Outil_de_calcul!$B$9))/(M$4-$A69))-Outil_de_calcul!$B$10)/100)),M$4-$A69,1)</f>
        <v>-4.8828855851790633</v>
      </c>
      <c r="N69" s="21">
        <f>-PV(IF((N$4-$A69)&lt;20,(Outil_de_calcul!$B$7-Outil_de_calcul!$B$10)/100,IF((N$4-$A69)&lt;30,(((((20*Outil_de_calcul!$B$7)+(N$4-$A69-20))*Outil_de_calcul!$B$8)/(N$4-$A69))-Outil_de_calcul!$B$10)/100,((((20*Outil_de_calcul!$B$7)+(10*Outil_de_calcul!$B$8)+((N$4-$A69-30)*Outil_de_calcul!$B$9))/(N$4-$A69))-Outil_de_calcul!$B$10)/100)),N$4-$A69,1)</f>
        <v>-8.584952225190488</v>
      </c>
      <c r="O69" s="21">
        <f>-PV(IF((O$4-$A69)&lt;20,(Outil_de_calcul!$B$7-Outil_de_calcul!$B$10)/100,IF((O$4-$A69)&lt;30,(((((20*Outil_de_calcul!$B$7)+(O$4-$A69-20))*Outil_de_calcul!$B$8)/(O$4-$A69))-Outil_de_calcul!$B$10)/100,((((20*Outil_de_calcul!$B$7)+(10*Outil_de_calcul!$B$8)+((O$4-$A69-30)*Outil_de_calcul!$B$9))/(O$4-$A69))-Outil_de_calcul!$B$10)/100)),O$4-$A69,1)</f>
        <v>-12.971049252469037</v>
      </c>
      <c r="P69" s="21">
        <f>-PV(IF((P$4-$A69)&lt;20,(Outil_de_calcul!$B$7-Outil_de_calcul!$B$10)/100,IF((P$4-$A69)&lt;30,(((((20*Outil_de_calcul!$B$7)+(P$4-$A69-20))*Outil_de_calcul!$B$8)/(P$4-$A69))-Outil_de_calcul!$B$10)/100,((((20*Outil_de_calcul!$B$7)+(10*Outil_de_calcul!$B$8)+((P$4-$A69-30)*Outil_de_calcul!$B$9))/(P$4-$A69))-Outil_de_calcul!$B$10)/100)),P$4-$A69,1)</f>
        <v>-28.786740744139383</v>
      </c>
      <c r="Q69" s="21">
        <f>-PV(IF((Q$4-$A69)&lt;20,(Outil_de_calcul!$B$7-Outil_de_calcul!$B$10)/100,IF((Q$4-$A69)&lt;30,(((((20*Outil_de_calcul!$B$7)+(Q$4-$A69-20))*Outil_de_calcul!$B$8)/(Q$4-$A69))-Outil_de_calcul!$B$10)/100,((((20*Outil_de_calcul!$B$7)+(10*Outil_de_calcul!$B$8)+((Q$4-$A69-30)*Outil_de_calcul!$B$9))/(Q$4-$A69))-Outil_de_calcul!$B$10)/100)),Q$4-$A69,1)</f>
        <v>-31.375648167772898</v>
      </c>
      <c r="R69" s="21">
        <f>-PV(IF((R$4-$A69)&lt;20,(Outil_de_calcul!$B$7-Outil_de_calcul!$B$10)/100,IF((R$4-$A69)&lt;30,(((((20*Outil_de_calcul!$B$7)+(R$4-$A69-20))*Outil_de_calcul!$B$8)/(R$4-$A69))-Outil_de_calcul!$B$10)/100,((((20*Outil_de_calcul!$B$7)+(10*Outil_de_calcul!$B$8)+((R$4-$A69-30)*Outil_de_calcul!$B$9))/(R$4-$A69))-Outil_de_calcul!$B$10)/100)),R$4-$A69,1)</f>
        <v>-33.843994864285087</v>
      </c>
      <c r="S69" s="21">
        <f>-PV(IF((S$4-$A69)&lt;20,(Outil_de_calcul!$B$7-Outil_de_calcul!$B$10)/100,IF((S$4-$A69)&lt;30,(((((20*Outil_de_calcul!$B$7)+(S$4-$A69-20))*Outil_de_calcul!$B$8)/(S$4-$A69))-Outil_de_calcul!$B$10)/100,((((20*Outil_de_calcul!$B$7)+(10*Outil_de_calcul!$B$8)+((S$4-$A69-30)*Outil_de_calcul!$B$9))/(S$4-$A69))-Outil_de_calcul!$B$10)/100)),S$4-$A69,1)</f>
        <v>-34.442907690325214</v>
      </c>
      <c r="T69" s="21">
        <f>-PV(IF((T$4-$A69)&lt;20,(Outil_de_calcul!$B$7-Outil_de_calcul!$B$10)/100,IF((T$4-$A69)&lt;30,(((((20*Outil_de_calcul!$B$7)+(T$4-$A69-20))*Outil_de_calcul!$B$8)/(T$4-$A69))-Outil_de_calcul!$B$10)/100,((((20*Outil_de_calcul!$B$7)+(10*Outil_de_calcul!$B$8)+((T$4-$A69-30)*Outil_de_calcul!$B$9))/(T$4-$A69))-Outil_de_calcul!$B$10)/100)),T$4-$A69,1)</f>
        <v>-35.619524204876946</v>
      </c>
      <c r="U69" s="21">
        <f>-PV(IF((U$4-$A69)&lt;20,(Outil_de_calcul!$B$7-Outil_de_calcul!$B$10)/100,IF((U$4-$A69)&lt;30,(((((20*Outil_de_calcul!$B$7)+(U$4-$A69-20))*Outil_de_calcul!$B$8)/(U$4-$A69))-Outil_de_calcul!$B$10)/100,((((20*Outil_de_calcul!$B$7)+(10*Outil_de_calcul!$B$8)+((U$4-$A69-30)*Outil_de_calcul!$B$9))/(U$4-$A69))-Outil_de_calcul!$B$10)/100)),U$4-$A69,1)</f>
        <v>-36.768417669335285</v>
      </c>
      <c r="V69" s="21">
        <f>-PV(IF((V$4-$A69)&lt;20,(Outil_de_calcul!$B$7-Outil_de_calcul!$B$10)/100,IF((V$4-$A69)&lt;30,(((((20*Outil_de_calcul!$B$7)+(V$4-$A69-20))*Outil_de_calcul!$B$8)/(V$4-$A69))-Outil_de_calcul!$B$10)/100,((((20*Outil_de_calcul!$B$7)+(10*Outil_de_calcul!$B$8)+((V$4-$A69-30)*Outil_de_calcul!$B$9))/(V$4-$A69))-Outil_de_calcul!$B$10)/100)),V$4-$A69,1)</f>
        <v>-37.332672988687904</v>
      </c>
    </row>
    <row r="70" spans="1:22" ht="15.75" customHeight="1" x14ac:dyDescent="0.2">
      <c r="A70" s="29">
        <v>65</v>
      </c>
      <c r="B70" s="21">
        <f>-PV(IF((B$4-$A70)&lt;20,(Outil_de_calcul!$B$7-Outil_de_calcul!$B$10)/100,IF((B$4-$A70)&lt;30,(((((20*Outil_de_calcul!$B$7)+(B$4-$A70-20))*Outil_de_calcul!$B$8)/(B$4-$A70))-Outil_de_calcul!$B$10)/100,((((20*Outil_de_calcul!$B$7)+(10*Outil_de_calcul!$B$8)+((B$4-$A70-30)*Outil_de_calcul!$B$9))/(B$4-$A70))-Outil_de_calcul!$B$10)/100)),B$4-$A70,1)</f>
        <v>5.1828005953147311</v>
      </c>
      <c r="C70" s="21">
        <f>-PV(IF((C$4-$A70)&lt;20,(Outil_de_calcul!$B$7-Outil_de_calcul!$B$10)/100,IF((C$4-$A70)&lt;30,(((((20*Outil_de_calcul!$B$7)+(C$4-$A70-20))*Outil_de_calcul!$B$8)/(C$4-$A70))-Outil_de_calcul!$B$10)/100,((((20*Outil_de_calcul!$B$7)+(10*Outil_de_calcul!$B$8)+((C$4-$A70-30)*Outil_de_calcul!$B$9))/(C$4-$A70))-Outil_de_calcul!$B$10)/100)),C$4-$A70,1)</f>
        <v>4.1213789205890263</v>
      </c>
      <c r="D70" s="21">
        <f>-PV(IF((D$4-$A70)&lt;20,(Outil_de_calcul!$B$7-Outil_de_calcul!$B$10)/100,IF((D$4-$A70)&lt;30,(((((20*Outil_de_calcul!$B$7)+(D$4-$A70-20))*Outil_de_calcul!$B$8)/(D$4-$A70))-Outil_de_calcul!$B$10)/100,((((20*Outil_de_calcul!$B$7)+(10*Outil_de_calcul!$B$8)+((D$4-$A70-30)*Outil_de_calcul!$B$9))/(D$4-$A70))-Outil_de_calcul!$B$10)/100)),D$4-$A70,1)</f>
        <v>3.0725362165670753</v>
      </c>
      <c r="E70" s="21">
        <f>-PV(IF((E$4-$A70)&lt;20,(Outil_de_calcul!$B$7-Outil_de_calcul!$B$10)/100,IF((E$4-$A70)&lt;30,(((((20*Outil_de_calcul!$B$7)+(E$4-$A70-20))*Outil_de_calcul!$B$8)/(E$4-$A70))-Outil_de_calcul!$B$10)/100,((((20*Outil_de_calcul!$B$7)+(10*Outil_de_calcul!$B$8)+((E$4-$A70-30)*Outil_de_calcul!$B$9))/(E$4-$A70))-Outil_de_calcul!$B$10)/100)),E$4-$A70,1)</f>
        <v>2.0361234091271116</v>
      </c>
      <c r="F70" s="21">
        <f>-PV(IF((F$4-$A70)&lt;20,(Outil_de_calcul!$B$7-Outil_de_calcul!$B$10)/100,IF((F$4-$A70)&lt;30,(((((20*Outil_de_calcul!$B$7)+(F$4-$A70-20))*Outil_de_calcul!$B$8)/(F$4-$A70))-Outil_de_calcul!$B$10)/100,((((20*Outil_de_calcul!$B$7)+(10*Outil_de_calcul!$B$8)+((F$4-$A70-30)*Outil_de_calcul!$B$9))/(F$4-$A70))-Outil_de_calcul!$B$10)/100)),F$4-$A70,1)</f>
        <v>1.011993190833582</v>
      </c>
      <c r="G70" s="21">
        <f>-PV(IF((G$4-$A70)&lt;20,(Outil_de_calcul!$B$7-Outil_de_calcul!$B$10)/100,IF((G$4-$A70)&lt;30,(((((20*Outil_de_calcul!$B$7)+(G$4-$A70-20))*Outil_de_calcul!$B$8)/(G$4-$A70))-Outil_de_calcul!$B$10)/100,((((20*Outil_de_calcul!$B$7)+(10*Outil_de_calcul!$B$8)+((G$4-$A70-30)*Outil_de_calcul!$B$9))/(G$4-$A70))-Outil_de_calcul!$B$10)/100)),G$4-$A70,1)</f>
        <v>0</v>
      </c>
      <c r="H70" s="21">
        <f>-PV(IF((H$4-$A70)&lt;20,(Outil_de_calcul!$B$7-Outil_de_calcul!$B$10)/100,IF((H$4-$A70)&lt;30,(((((20*Outil_de_calcul!$B$7)+(H$4-$A70-20))*Outil_de_calcul!$B$8)/(H$4-$A70))-Outil_de_calcul!$B$10)/100,((((20*Outil_de_calcul!$B$7)+(10*Outil_de_calcul!$B$8)+((H$4-$A70-30)*Outil_de_calcul!$B$9))/(H$4-$A70))-Outil_de_calcul!$B$10)/100)),H$4-$A70,1)</f>
        <v>-0.99999999999999889</v>
      </c>
      <c r="I70" s="21">
        <f>-PV(IF((I$4-$A70)&lt;20,(Outil_de_calcul!$B$7-Outil_de_calcul!$B$10)/100,IF((I$4-$A70)&lt;30,(((((20*Outil_de_calcul!$B$7)+(I$4-$A70-20))*Outil_de_calcul!$B$8)/(I$4-$A70))-Outil_de_calcul!$B$10)/100,((((20*Outil_de_calcul!$B$7)+(10*Outil_de_calcul!$B$8)+((I$4-$A70-30)*Outil_de_calcul!$B$9))/(I$4-$A70))-Outil_de_calcul!$B$10)/100)),I$4-$A70,1)</f>
        <v>-1.9881489411764657</v>
      </c>
      <c r="J70" s="21">
        <f>-PV(IF((J$4-$A70)&lt;20,(Outil_de_calcul!$B$7-Outil_de_calcul!$B$10)/100,IF((J$4-$A70)&lt;30,(((((20*Outil_de_calcul!$B$7)+(J$4-$A70-20))*Outil_de_calcul!$B$8)/(J$4-$A70))-Outil_de_calcul!$B$10)/100,((((20*Outil_de_calcul!$B$7)+(10*Outil_de_calcul!$B$8)+((J$4-$A70-30)*Outil_de_calcul!$B$9))/(J$4-$A70))-Outil_de_calcul!$B$10)/100)),J$4-$A70,1)</f>
        <v>-2.9645872711246612</v>
      </c>
      <c r="K70" s="21">
        <f>-PV(IF((K$4-$A70)&lt;20,(Outil_de_calcul!$B$7-Outil_de_calcul!$B$10)/100,IF((K$4-$A70)&lt;30,(((((20*Outil_de_calcul!$B$7)+(K$4-$A70-20))*Outil_de_calcul!$B$8)/(K$4-$A70))-Outil_de_calcul!$B$10)/100,((((20*Outil_de_calcul!$B$7)+(10*Outil_de_calcul!$B$8)+((K$4-$A70-30)*Outil_de_calcul!$B$9))/(K$4-$A70))-Outil_de_calcul!$B$10)/100)),K$4-$A70,1)</f>
        <v>-3.9294537729870722</v>
      </c>
      <c r="L70" s="21">
        <f>-PV(IF((L$4-$A70)&lt;20,(Outil_de_calcul!$B$7-Outil_de_calcul!$B$10)/100,IF((L$4-$A70)&lt;30,(((((20*Outil_de_calcul!$B$7)+(L$4-$A70-20))*Outil_de_calcul!$B$8)/(L$4-$A70))-Outil_de_calcul!$B$10)/100,((((20*Outil_de_calcul!$B$7)+(10*Outil_de_calcul!$B$8)+((L$4-$A70-30)*Outil_de_calcul!$B$9))/(L$4-$A70))-Outil_de_calcul!$B$10)/100)),L$4-$A70,1)</f>
        <v>-4.8828855851790633</v>
      </c>
      <c r="M70" s="21">
        <f>-PV(IF((M$4-$A70)&lt;20,(Outil_de_calcul!$B$7-Outil_de_calcul!$B$10)/100,IF((M$4-$A70)&lt;30,(((((20*Outil_de_calcul!$B$7)+(M$4-$A70-20))*Outil_de_calcul!$B$8)/(M$4-$A70))-Outil_de_calcul!$B$10)/100,((((20*Outil_de_calcul!$B$7)+(10*Outil_de_calcul!$B$8)+((M$4-$A70-30)*Outil_de_calcul!$B$9))/(M$4-$A70))-Outil_de_calcul!$B$10)/100)),M$4-$A70,1)</f>
        <v>-5.8250182208805352</v>
      </c>
      <c r="N70" s="21">
        <f>-PV(IF((N$4-$A70)&lt;20,(Outil_de_calcul!$B$7-Outil_de_calcul!$B$10)/100,IF((N$4-$A70)&lt;30,(((((20*Outil_de_calcul!$B$7)+(N$4-$A70-20))*Outil_de_calcul!$B$8)/(N$4-$A70))-Outil_de_calcul!$B$10)/100,((((20*Outil_de_calcul!$B$7)+(10*Outil_de_calcul!$B$8)+((N$4-$A70-30)*Outil_de_calcul!$B$9))/(N$4-$A70))-Outil_de_calcul!$B$10)/100)),N$4-$A70,1)</f>
        <v>-9.4832114513725561</v>
      </c>
      <c r="O70" s="21">
        <f>-PV(IF((O$4-$A70)&lt;20,(Outil_de_calcul!$B$7-Outil_de_calcul!$B$10)/100,IF((O$4-$A70)&lt;30,(((((20*Outil_de_calcul!$B$7)+(O$4-$A70-20))*Outil_de_calcul!$B$8)/(O$4-$A70))-Outil_de_calcul!$B$10)/100,((((20*Outil_de_calcul!$B$7)+(10*Outil_de_calcul!$B$8)+((O$4-$A70-30)*Outil_de_calcul!$B$9))/(O$4-$A70))-Outil_de_calcul!$B$10)/100)),O$4-$A70,1)</f>
        <v>-13.817328584775135</v>
      </c>
      <c r="P70" s="21">
        <f>-PV(IF((P$4-$A70)&lt;20,(Outil_de_calcul!$B$7-Outil_de_calcul!$B$10)/100,IF((P$4-$A70)&lt;30,(((((20*Outil_de_calcul!$B$7)+(P$4-$A70-20))*Outil_de_calcul!$B$8)/(P$4-$A70))-Outil_de_calcul!$B$10)/100,((((20*Outil_de_calcul!$B$7)+(10*Outil_de_calcul!$B$8)+((P$4-$A70-30)*Outil_de_calcul!$B$9))/(P$4-$A70))-Outil_de_calcul!$B$10)/100)),P$4-$A70,1)</f>
        <v>-29.445587386242895</v>
      </c>
      <c r="Q70" s="21">
        <f>-PV(IF((Q$4-$A70)&lt;20,(Outil_de_calcul!$B$7-Outil_de_calcul!$B$10)/100,IF((Q$4-$A70)&lt;30,(((((20*Outil_de_calcul!$B$7)+(Q$4-$A70-20))*Outil_de_calcul!$B$8)/(Q$4-$A70))-Outil_de_calcul!$B$10)/100,((((20*Outil_de_calcul!$B$7)+(10*Outil_de_calcul!$B$8)+((Q$4-$A70-30)*Outil_de_calcul!$B$9))/(Q$4-$A70))-Outil_de_calcul!$B$10)/100)),Q$4-$A70,1)</f>
        <v>-32.003813515710249</v>
      </c>
      <c r="R70" s="21">
        <f>-PV(IF((R$4-$A70)&lt;20,(Outil_de_calcul!$B$7-Outil_de_calcul!$B$10)/100,IF((R$4-$A70)&lt;30,(((((20*Outil_de_calcul!$B$7)+(R$4-$A70-20))*Outil_de_calcul!$B$8)/(R$4-$A70))-Outil_de_calcul!$B$10)/100,((((20*Outil_de_calcul!$B$7)+(10*Outil_de_calcul!$B$8)+((R$4-$A70-30)*Outil_de_calcul!$B$9))/(R$4-$A70))-Outil_de_calcul!$B$10)/100)),R$4-$A70,1)</f>
        <v>-34.442907690325214</v>
      </c>
      <c r="S70" s="21">
        <f>-PV(IF((S$4-$A70)&lt;20,(Outil_de_calcul!$B$7-Outil_de_calcul!$B$10)/100,IF((S$4-$A70)&lt;30,(((((20*Outil_de_calcul!$B$7)+(S$4-$A70-20))*Outil_de_calcul!$B$8)/(S$4-$A70))-Outil_de_calcul!$B$10)/100,((((20*Outil_de_calcul!$B$7)+(10*Outil_de_calcul!$B$8)+((S$4-$A70-30)*Outil_de_calcul!$B$9))/(S$4-$A70))-Outil_de_calcul!$B$10)/100)),S$4-$A70,1)</f>
        <v>-35.034722765233781</v>
      </c>
      <c r="T70" s="21">
        <f>-PV(IF((T$4-$A70)&lt;20,(Outil_de_calcul!$B$7-Outil_de_calcul!$B$10)/100,IF((T$4-$A70)&lt;30,(((((20*Outil_de_calcul!$B$7)+(T$4-$A70-20))*Outil_de_calcul!$B$8)/(T$4-$A70))-Outil_de_calcul!$B$10)/100,((((20*Outil_de_calcul!$B$7)+(10*Outil_de_calcul!$B$8)+((T$4-$A70-30)*Outil_de_calcul!$B$9))/(T$4-$A70))-Outil_de_calcul!$B$10)/100)),T$4-$A70,1)</f>
        <v>-36.197395128258826</v>
      </c>
      <c r="U70" s="21">
        <f>-PV(IF((U$4-$A70)&lt;20,(Outil_de_calcul!$B$7-Outil_de_calcul!$B$10)/100,IF((U$4-$A70)&lt;30,(((((20*Outil_de_calcul!$B$7)+(U$4-$A70-20))*Outil_de_calcul!$B$8)/(U$4-$A70))-Outil_de_calcul!$B$10)/100,((((20*Outil_de_calcul!$B$7)+(10*Outil_de_calcul!$B$8)+((U$4-$A70-30)*Outil_de_calcul!$B$9))/(U$4-$A70))-Outil_de_calcul!$B$10)/100)),U$4-$A70,1)</f>
        <v>-37.332672988687904</v>
      </c>
      <c r="V70" s="21">
        <f>-PV(IF((V$4-$A70)&lt;20,(Outil_de_calcul!$B$7-Outil_de_calcul!$B$10)/100,IF((V$4-$A70)&lt;30,(((((20*Outil_de_calcul!$B$7)+(V$4-$A70-20))*Outil_de_calcul!$B$8)/(V$4-$A70))-Outil_de_calcul!$B$10)/100,((((20*Outil_de_calcul!$B$7)+(10*Outil_de_calcul!$B$8)+((V$4-$A70-30)*Outil_de_calcul!$B$9))/(V$4-$A70))-Outil_de_calcul!$B$10)/100)),V$4-$A70,1)</f>
        <v>-37.890241285059361</v>
      </c>
    </row>
    <row r="71" spans="1:22" ht="15.75" customHeight="1" x14ac:dyDescent="0.2">
      <c r="A71" s="29">
        <v>66</v>
      </c>
      <c r="B71" s="21">
        <f>-PV(IF((B$4-$A71)&lt;20,(Outil_de_calcul!$B$7-Outil_de_calcul!$B$10)/100,IF((B$4-$A71)&lt;30,(((((20*Outil_de_calcul!$B$7)+(B$4-$A71-20))*Outil_de_calcul!$B$8)/(B$4-$A71))-Outil_de_calcul!$B$10)/100,((((20*Outil_de_calcul!$B$7)+(10*Outil_de_calcul!$B$8)+((B$4-$A71-30)*Outil_de_calcul!$B$9))/(B$4-$A71))-Outil_de_calcul!$B$10)/100)),B$4-$A71,1)</f>
        <v>4.1213789205890263</v>
      </c>
      <c r="C71" s="21">
        <f>-PV(IF((C$4-$A71)&lt;20,(Outil_de_calcul!$B$7-Outil_de_calcul!$B$10)/100,IF((C$4-$A71)&lt;30,(((((20*Outil_de_calcul!$B$7)+(C$4-$A71-20))*Outil_de_calcul!$B$8)/(C$4-$A71))-Outil_de_calcul!$B$10)/100,((((20*Outil_de_calcul!$B$7)+(10*Outil_de_calcul!$B$8)+((C$4-$A71-30)*Outil_de_calcul!$B$9))/(C$4-$A71))-Outil_de_calcul!$B$10)/100)),C$4-$A71,1)</f>
        <v>3.0725362165670753</v>
      </c>
      <c r="D71" s="21">
        <f>-PV(IF((D$4-$A71)&lt;20,(Outil_de_calcul!$B$7-Outil_de_calcul!$B$10)/100,IF((D$4-$A71)&lt;30,(((((20*Outil_de_calcul!$B$7)+(D$4-$A71-20))*Outil_de_calcul!$B$8)/(D$4-$A71))-Outil_de_calcul!$B$10)/100,((((20*Outil_de_calcul!$B$7)+(10*Outil_de_calcul!$B$8)+((D$4-$A71-30)*Outil_de_calcul!$B$9))/(D$4-$A71))-Outil_de_calcul!$B$10)/100)),D$4-$A71,1)</f>
        <v>2.0361234091271116</v>
      </c>
      <c r="E71" s="21">
        <f>-PV(IF((E$4-$A71)&lt;20,(Outil_de_calcul!$B$7-Outil_de_calcul!$B$10)/100,IF((E$4-$A71)&lt;30,(((((20*Outil_de_calcul!$B$7)+(E$4-$A71-20))*Outil_de_calcul!$B$8)/(E$4-$A71))-Outil_de_calcul!$B$10)/100,((((20*Outil_de_calcul!$B$7)+(10*Outil_de_calcul!$B$8)+((E$4-$A71-30)*Outil_de_calcul!$B$9))/(E$4-$A71))-Outil_de_calcul!$B$10)/100)),E$4-$A71,1)</f>
        <v>1.011993190833582</v>
      </c>
      <c r="F71" s="21">
        <f>-PV(IF((F$4-$A71)&lt;20,(Outil_de_calcul!$B$7-Outil_de_calcul!$B$10)/100,IF((F$4-$A71)&lt;30,(((((20*Outil_de_calcul!$B$7)+(F$4-$A71-20))*Outil_de_calcul!$B$8)/(F$4-$A71))-Outil_de_calcul!$B$10)/100,((((20*Outil_de_calcul!$B$7)+(10*Outil_de_calcul!$B$8)+((F$4-$A71-30)*Outil_de_calcul!$B$9))/(F$4-$A71))-Outil_de_calcul!$B$10)/100)),F$4-$A71,1)</f>
        <v>0</v>
      </c>
      <c r="G71" s="21">
        <f>-PV(IF((G$4-$A71)&lt;20,(Outil_de_calcul!$B$7-Outil_de_calcul!$B$10)/100,IF((G$4-$A71)&lt;30,(((((20*Outil_de_calcul!$B$7)+(G$4-$A71-20))*Outil_de_calcul!$B$8)/(G$4-$A71))-Outil_de_calcul!$B$10)/100,((((20*Outil_de_calcul!$B$7)+(10*Outil_de_calcul!$B$8)+((G$4-$A71-30)*Outil_de_calcul!$B$9))/(G$4-$A71))-Outil_de_calcul!$B$10)/100)),G$4-$A71,1)</f>
        <v>-0.99999999999999889</v>
      </c>
      <c r="H71" s="21">
        <f>-PV(IF((H$4-$A71)&lt;20,(Outil_de_calcul!$B$7-Outil_de_calcul!$B$10)/100,IF((H$4-$A71)&lt;30,(((((20*Outil_de_calcul!$B$7)+(H$4-$A71-20))*Outil_de_calcul!$B$8)/(H$4-$A71))-Outil_de_calcul!$B$10)/100,((((20*Outil_de_calcul!$B$7)+(10*Outil_de_calcul!$B$8)+((H$4-$A71-30)*Outil_de_calcul!$B$9))/(H$4-$A71))-Outil_de_calcul!$B$10)/100)),H$4-$A71,1)</f>
        <v>-1.9881489411764657</v>
      </c>
      <c r="I71" s="21">
        <f>-PV(IF((I$4-$A71)&lt;20,(Outil_de_calcul!$B$7-Outil_de_calcul!$B$10)/100,IF((I$4-$A71)&lt;30,(((((20*Outil_de_calcul!$B$7)+(I$4-$A71-20))*Outil_de_calcul!$B$8)/(I$4-$A71))-Outil_de_calcul!$B$10)/100,((((20*Outil_de_calcul!$B$7)+(10*Outil_de_calcul!$B$8)+((I$4-$A71-30)*Outil_de_calcul!$B$9))/(I$4-$A71))-Outil_de_calcul!$B$10)/100)),I$4-$A71,1)</f>
        <v>-2.9645872711246612</v>
      </c>
      <c r="J71" s="21">
        <f>-PV(IF((J$4-$A71)&lt;20,(Outil_de_calcul!$B$7-Outil_de_calcul!$B$10)/100,IF((J$4-$A71)&lt;30,(((((20*Outil_de_calcul!$B$7)+(J$4-$A71-20))*Outil_de_calcul!$B$8)/(J$4-$A71))-Outil_de_calcul!$B$10)/100,((((20*Outil_de_calcul!$B$7)+(10*Outil_de_calcul!$B$8)+((J$4-$A71-30)*Outil_de_calcul!$B$9))/(J$4-$A71))-Outil_de_calcul!$B$10)/100)),J$4-$A71,1)</f>
        <v>-3.9294537729870722</v>
      </c>
      <c r="K71" s="21">
        <f>-PV(IF((K$4-$A71)&lt;20,(Outil_de_calcul!$B$7-Outil_de_calcul!$B$10)/100,IF((K$4-$A71)&lt;30,(((((20*Outil_de_calcul!$B$7)+(K$4-$A71-20))*Outil_de_calcul!$B$8)/(K$4-$A71))-Outil_de_calcul!$B$10)/100,((((20*Outil_de_calcul!$B$7)+(10*Outil_de_calcul!$B$8)+((K$4-$A71-30)*Outil_de_calcul!$B$9))/(K$4-$A71))-Outil_de_calcul!$B$10)/100)),K$4-$A71,1)</f>
        <v>-4.8828855851790633</v>
      </c>
      <c r="L71" s="21">
        <f>-PV(IF((L$4-$A71)&lt;20,(Outil_de_calcul!$B$7-Outil_de_calcul!$B$10)/100,IF((L$4-$A71)&lt;30,(((((20*Outil_de_calcul!$B$7)+(L$4-$A71-20))*Outil_de_calcul!$B$8)/(L$4-$A71))-Outil_de_calcul!$B$10)/100,((((20*Outil_de_calcul!$B$7)+(10*Outil_de_calcul!$B$8)+((L$4-$A71-30)*Outil_de_calcul!$B$9))/(L$4-$A71))-Outil_de_calcul!$B$10)/100)),L$4-$A71,1)</f>
        <v>-5.8250182208805352</v>
      </c>
      <c r="M71" s="21">
        <f>-PV(IF((M$4-$A71)&lt;20,(Outil_de_calcul!$B$7-Outil_de_calcul!$B$10)/100,IF((M$4-$A71)&lt;30,(((((20*Outil_de_calcul!$B$7)+(M$4-$A71-20))*Outil_de_calcul!$B$8)/(M$4-$A71))-Outil_de_calcul!$B$10)/100,((((20*Outil_de_calcul!$B$7)+(10*Outil_de_calcul!$B$8)+((M$4-$A71-30)*Outil_de_calcul!$B$9))/(M$4-$A71))-Outil_de_calcul!$B$10)/100)),M$4-$A71,1)</f>
        <v>-6.7559855872967578</v>
      </c>
      <c r="N71" s="21">
        <f>-PV(IF((N$4-$A71)&lt;20,(Outil_de_calcul!$B$7-Outil_de_calcul!$B$10)/100,IF((N$4-$A71)&lt;30,(((((20*Outil_de_calcul!$B$7)+(N$4-$A71-20))*Outil_de_calcul!$B$8)/(N$4-$A71))-Outil_de_calcul!$B$10)/100,((((20*Outil_de_calcul!$B$7)+(10*Outil_de_calcul!$B$8)+((N$4-$A71-30)*Outil_de_calcul!$B$9))/(N$4-$A71))-Outil_de_calcul!$B$10)/100)),N$4-$A71,1)</f>
        <v>-10.370825354626373</v>
      </c>
      <c r="O71" s="21">
        <f>-PV(IF((O$4-$A71)&lt;20,(Outil_de_calcul!$B$7-Outil_de_calcul!$B$10)/100,IF((O$4-$A71)&lt;30,(((((20*Outil_de_calcul!$B$7)+(O$4-$A71-20))*Outil_de_calcul!$B$8)/(O$4-$A71))-Outil_de_calcul!$B$10)/100,((((20*Outil_de_calcul!$B$7)+(10*Outil_de_calcul!$B$8)+((O$4-$A71-30)*Outil_de_calcul!$B$9))/(O$4-$A71))-Outil_de_calcul!$B$10)/100)),O$4-$A71,1)</f>
        <v>-14.65357861093293</v>
      </c>
      <c r="P71" s="21">
        <f>-PV(IF((P$4-$A71)&lt;20,(Outil_de_calcul!$B$7-Outil_de_calcul!$B$10)/100,IF((P$4-$A71)&lt;30,(((((20*Outil_de_calcul!$B$7)+(P$4-$A71-20))*Outil_de_calcul!$B$8)/(P$4-$A71))-Outil_de_calcul!$B$10)/100,((((20*Outil_de_calcul!$B$7)+(10*Outil_de_calcul!$B$8)+((P$4-$A71-30)*Outil_de_calcul!$B$9))/(P$4-$A71))-Outil_de_calcul!$B$10)/100)),P$4-$A71,1)</f>
        <v>-30.096625998035158</v>
      </c>
      <c r="Q71" s="21">
        <f>-PV(IF((Q$4-$A71)&lt;20,(Outil_de_calcul!$B$7-Outil_de_calcul!$B$10)/100,IF((Q$4-$A71)&lt;30,(((((20*Outil_de_calcul!$B$7)+(Q$4-$A71-20))*Outil_de_calcul!$B$8)/(Q$4-$A71))-Outil_de_calcul!$B$10)/100,((((20*Outil_de_calcul!$B$7)+(10*Outil_de_calcul!$B$8)+((Q$4-$A71-30)*Outil_de_calcul!$B$9))/(Q$4-$A71))-Outil_de_calcul!$B$10)/100)),Q$4-$A71,1)</f>
        <v>-32.624534439158303</v>
      </c>
      <c r="R71" s="21">
        <f>-PV(IF((R$4-$A71)&lt;20,(Outil_de_calcul!$B$7-Outil_de_calcul!$B$10)/100,IF((R$4-$A71)&lt;30,(((((20*Outil_de_calcul!$B$7)+(R$4-$A71-20))*Outil_de_calcul!$B$8)/(R$4-$A71))-Outil_de_calcul!$B$10)/100,((((20*Outil_de_calcul!$B$7)+(10*Outil_de_calcul!$B$8)+((R$4-$A71-30)*Outil_de_calcul!$B$9))/(R$4-$A71))-Outil_de_calcul!$B$10)/100)),R$4-$A71,1)</f>
        <v>-35.034722765233781</v>
      </c>
      <c r="S71" s="21">
        <f>-PV(IF((S$4-$A71)&lt;20,(Outil_de_calcul!$B$7-Outil_de_calcul!$B$10)/100,IF((S$4-$A71)&lt;30,(((((20*Outil_de_calcul!$B$7)+(S$4-$A71-20))*Outil_de_calcul!$B$8)/(S$4-$A71))-Outil_de_calcul!$B$10)/100,((((20*Outil_de_calcul!$B$7)+(10*Outil_de_calcul!$B$8)+((S$4-$A71-30)*Outil_de_calcul!$B$9))/(S$4-$A71))-Outil_de_calcul!$B$10)/100)),S$4-$A71,1)</f>
        <v>-35.619524204876946</v>
      </c>
      <c r="T71" s="21">
        <f>-PV(IF((T$4-$A71)&lt;20,(Outil_de_calcul!$B$7-Outil_de_calcul!$B$10)/100,IF((T$4-$A71)&lt;30,(((((20*Outil_de_calcul!$B$7)+(T$4-$A71-20))*Outil_de_calcul!$B$8)/(T$4-$A71))-Outil_de_calcul!$B$10)/100,((((20*Outil_de_calcul!$B$7)+(10*Outil_de_calcul!$B$8)+((T$4-$A71-30)*Outil_de_calcul!$B$9))/(T$4-$A71))-Outil_de_calcul!$B$10)/100)),T$4-$A71,1)</f>
        <v>-36.768417669335285</v>
      </c>
      <c r="U71" s="21">
        <f>-PV(IF((U$4-$A71)&lt;20,(Outil_de_calcul!$B$7-Outil_de_calcul!$B$10)/100,IF((U$4-$A71)&lt;30,(((((20*Outil_de_calcul!$B$7)+(U$4-$A71-20))*Outil_de_calcul!$B$8)/(U$4-$A71))-Outil_de_calcul!$B$10)/100,((((20*Outil_de_calcul!$B$7)+(10*Outil_de_calcul!$B$8)+((U$4-$A71-30)*Outil_de_calcul!$B$9))/(U$4-$A71))-Outil_de_calcul!$B$10)/100)),U$4-$A71,1)</f>
        <v>-37.890241285059361</v>
      </c>
      <c r="V71" s="21">
        <f>-PV(IF((V$4-$A71)&lt;20,(Outil_de_calcul!$B$7-Outil_de_calcul!$B$10)/100,IF((V$4-$A71)&lt;30,(((((20*Outil_de_calcul!$B$7)+(V$4-$A71-20))*Outil_de_calcul!$B$8)/(V$4-$A71))-Outil_de_calcul!$B$10)/100,((((20*Outil_de_calcul!$B$7)+(10*Outil_de_calcul!$B$8)+((V$4-$A71-30)*Outil_de_calcul!$B$9))/(V$4-$A71))-Outil_de_calcul!$B$10)/100)),V$4-$A71,1)</f>
        <v>-38.441201806752417</v>
      </c>
    </row>
    <row r="72" spans="1:22" ht="15.75" customHeight="1" x14ac:dyDescent="0.2">
      <c r="A72" s="29">
        <v>67</v>
      </c>
      <c r="B72" s="21">
        <f>-PV(IF((B$4-$A72)&lt;20,(Outil_de_calcul!$B$7-Outil_de_calcul!$B$10)/100,IF((B$4-$A72)&lt;30,(((((20*Outil_de_calcul!$B$7)+(B$4-$A72-20))*Outil_de_calcul!$B$8)/(B$4-$A72))-Outil_de_calcul!$B$10)/100,((((20*Outil_de_calcul!$B$7)+(10*Outil_de_calcul!$B$8)+((B$4-$A72-30)*Outil_de_calcul!$B$9))/(B$4-$A72))-Outil_de_calcul!$B$10)/100)),B$4-$A72,1)</f>
        <v>3.0725362165670753</v>
      </c>
      <c r="C72" s="21">
        <f>-PV(IF((C$4-$A72)&lt;20,(Outil_de_calcul!$B$7-Outil_de_calcul!$B$10)/100,IF((C$4-$A72)&lt;30,(((((20*Outil_de_calcul!$B$7)+(C$4-$A72-20))*Outil_de_calcul!$B$8)/(C$4-$A72))-Outil_de_calcul!$B$10)/100,((((20*Outil_de_calcul!$B$7)+(10*Outil_de_calcul!$B$8)+((C$4-$A72-30)*Outil_de_calcul!$B$9))/(C$4-$A72))-Outil_de_calcul!$B$10)/100)),C$4-$A72,1)</f>
        <v>2.0361234091271116</v>
      </c>
      <c r="D72" s="21">
        <f>-PV(IF((D$4-$A72)&lt;20,(Outil_de_calcul!$B$7-Outil_de_calcul!$B$10)/100,IF((D$4-$A72)&lt;30,(((((20*Outil_de_calcul!$B$7)+(D$4-$A72-20))*Outil_de_calcul!$B$8)/(D$4-$A72))-Outil_de_calcul!$B$10)/100,((((20*Outil_de_calcul!$B$7)+(10*Outil_de_calcul!$B$8)+((D$4-$A72-30)*Outil_de_calcul!$B$9))/(D$4-$A72))-Outil_de_calcul!$B$10)/100)),D$4-$A72,1)</f>
        <v>1.011993190833582</v>
      </c>
      <c r="E72" s="21">
        <f>-PV(IF((E$4-$A72)&lt;20,(Outil_de_calcul!$B$7-Outil_de_calcul!$B$10)/100,IF((E$4-$A72)&lt;30,(((((20*Outil_de_calcul!$B$7)+(E$4-$A72-20))*Outil_de_calcul!$B$8)/(E$4-$A72))-Outil_de_calcul!$B$10)/100,((((20*Outil_de_calcul!$B$7)+(10*Outil_de_calcul!$B$8)+((E$4-$A72-30)*Outil_de_calcul!$B$9))/(E$4-$A72))-Outil_de_calcul!$B$10)/100)),E$4-$A72,1)</f>
        <v>0</v>
      </c>
      <c r="F72" s="21">
        <f>-PV(IF((F$4-$A72)&lt;20,(Outil_de_calcul!$B$7-Outil_de_calcul!$B$10)/100,IF((F$4-$A72)&lt;30,(((((20*Outil_de_calcul!$B$7)+(F$4-$A72-20))*Outil_de_calcul!$B$8)/(F$4-$A72))-Outil_de_calcul!$B$10)/100,((((20*Outil_de_calcul!$B$7)+(10*Outil_de_calcul!$B$8)+((F$4-$A72-30)*Outil_de_calcul!$B$9))/(F$4-$A72))-Outil_de_calcul!$B$10)/100)),F$4-$A72,1)</f>
        <v>-0.99999999999999889</v>
      </c>
      <c r="G72" s="21">
        <f>-PV(IF((G$4-$A72)&lt;20,(Outil_de_calcul!$B$7-Outil_de_calcul!$B$10)/100,IF((G$4-$A72)&lt;30,(((((20*Outil_de_calcul!$B$7)+(G$4-$A72-20))*Outil_de_calcul!$B$8)/(G$4-$A72))-Outil_de_calcul!$B$10)/100,((((20*Outil_de_calcul!$B$7)+(10*Outil_de_calcul!$B$8)+((G$4-$A72-30)*Outil_de_calcul!$B$9))/(G$4-$A72))-Outil_de_calcul!$B$10)/100)),G$4-$A72,1)</f>
        <v>-1.9881489411764657</v>
      </c>
      <c r="H72" s="21">
        <f>-PV(IF((H$4-$A72)&lt;20,(Outil_de_calcul!$B$7-Outil_de_calcul!$B$10)/100,IF((H$4-$A72)&lt;30,(((((20*Outil_de_calcul!$B$7)+(H$4-$A72-20))*Outil_de_calcul!$B$8)/(H$4-$A72))-Outil_de_calcul!$B$10)/100,((((20*Outil_de_calcul!$B$7)+(10*Outil_de_calcul!$B$8)+((H$4-$A72-30)*Outil_de_calcul!$B$9))/(H$4-$A72))-Outil_de_calcul!$B$10)/100)),H$4-$A72,1)</f>
        <v>-2.9645872711246612</v>
      </c>
      <c r="I72" s="21">
        <f>-PV(IF((I$4-$A72)&lt;20,(Outil_de_calcul!$B$7-Outil_de_calcul!$B$10)/100,IF((I$4-$A72)&lt;30,(((((20*Outil_de_calcul!$B$7)+(I$4-$A72-20))*Outil_de_calcul!$B$8)/(I$4-$A72))-Outil_de_calcul!$B$10)/100,((((20*Outil_de_calcul!$B$7)+(10*Outil_de_calcul!$B$8)+((I$4-$A72-30)*Outil_de_calcul!$B$9))/(I$4-$A72))-Outil_de_calcul!$B$10)/100)),I$4-$A72,1)</f>
        <v>-3.9294537729870722</v>
      </c>
      <c r="J72" s="21">
        <f>-PV(IF((J$4-$A72)&lt;20,(Outil_de_calcul!$B$7-Outil_de_calcul!$B$10)/100,IF((J$4-$A72)&lt;30,(((((20*Outil_de_calcul!$B$7)+(J$4-$A72-20))*Outil_de_calcul!$B$8)/(J$4-$A72))-Outil_de_calcul!$B$10)/100,((((20*Outil_de_calcul!$B$7)+(10*Outil_de_calcul!$B$8)+((J$4-$A72-30)*Outil_de_calcul!$B$9))/(J$4-$A72))-Outil_de_calcul!$B$10)/100)),J$4-$A72,1)</f>
        <v>-4.8828855851790633</v>
      </c>
      <c r="K72" s="21">
        <f>-PV(IF((K$4-$A72)&lt;20,(Outil_de_calcul!$B$7-Outil_de_calcul!$B$10)/100,IF((K$4-$A72)&lt;30,(((((20*Outil_de_calcul!$B$7)+(K$4-$A72-20))*Outil_de_calcul!$B$8)/(K$4-$A72))-Outil_de_calcul!$B$10)/100,((((20*Outil_de_calcul!$B$7)+(10*Outil_de_calcul!$B$8)+((K$4-$A72-30)*Outil_de_calcul!$B$9))/(K$4-$A72))-Outil_de_calcul!$B$10)/100)),K$4-$A72,1)</f>
        <v>-5.8250182208805352</v>
      </c>
      <c r="L72" s="21">
        <f>-PV(IF((L$4-$A72)&lt;20,(Outil_de_calcul!$B$7-Outil_de_calcul!$B$10)/100,IF((L$4-$A72)&lt;30,(((((20*Outil_de_calcul!$B$7)+(L$4-$A72-20))*Outil_de_calcul!$B$8)/(L$4-$A72))-Outil_de_calcul!$B$10)/100,((((20*Outil_de_calcul!$B$7)+(10*Outil_de_calcul!$B$8)+((L$4-$A72-30)*Outil_de_calcul!$B$9))/(L$4-$A72))-Outil_de_calcul!$B$10)/100)),L$4-$A72,1)</f>
        <v>-6.7559855872967578</v>
      </c>
      <c r="M72" s="21">
        <f>-PV(IF((M$4-$A72)&lt;20,(Outil_de_calcul!$B$7-Outil_de_calcul!$B$10)/100,IF((M$4-$A72)&lt;30,(((((20*Outil_de_calcul!$B$7)+(M$4-$A72-20))*Outil_de_calcul!$B$8)/(M$4-$A72))-Outil_de_calcul!$B$10)/100,((((20*Outil_de_calcul!$B$7)+(10*Outil_de_calcul!$B$8)+((M$4-$A72-30)*Outil_de_calcul!$B$9))/(M$4-$A72))-Outil_de_calcul!$B$10)/100)),M$4-$A72,1)</f>
        <v>-7.6759200046907772</v>
      </c>
      <c r="N72" s="21">
        <f>-PV(IF((N$4-$A72)&lt;20,(Outil_de_calcul!$B$7-Outil_de_calcul!$B$10)/100,IF((N$4-$A72)&lt;30,(((((20*Outil_de_calcul!$B$7)+(N$4-$A72-20))*Outil_de_calcul!$B$8)/(N$4-$A72))-Outil_de_calcul!$B$10)/100,((((20*Outil_de_calcul!$B$7)+(10*Outil_de_calcul!$B$8)+((N$4-$A72-30)*Outil_de_calcul!$B$9))/(N$4-$A72))-Outil_de_calcul!$B$10)/100)),N$4-$A72,1)</f>
        <v>-11.247920093300142</v>
      </c>
      <c r="O72" s="21">
        <f>-PV(IF((O$4-$A72)&lt;20,(Outil_de_calcul!$B$7-Outil_de_calcul!$B$10)/100,IF((O$4-$A72)&lt;30,(((((20*Outil_de_calcul!$B$7)+(O$4-$A72-20))*Outil_de_calcul!$B$8)/(O$4-$A72))-Outil_de_calcul!$B$10)/100,((((20*Outil_de_calcul!$B$7)+(10*Outil_de_calcul!$B$8)+((O$4-$A72-30)*Outil_de_calcul!$B$9))/(O$4-$A72))-Outil_de_calcul!$B$10)/100)),O$4-$A72,1)</f>
        <v>-15.479918188839546</v>
      </c>
      <c r="P72" s="21">
        <f>-PV(IF((P$4-$A72)&lt;20,(Outil_de_calcul!$B$7-Outil_de_calcul!$B$10)/100,IF((P$4-$A72)&lt;30,(((((20*Outil_de_calcul!$B$7)+(P$4-$A72-20))*Outil_de_calcul!$B$8)/(P$4-$A72))-Outil_de_calcul!$B$10)/100,((((20*Outil_de_calcul!$B$7)+(10*Outil_de_calcul!$B$8)+((P$4-$A72-30)*Outil_de_calcul!$B$9))/(P$4-$A72))-Outil_de_calcul!$B$10)/100)),P$4-$A72,1)</f>
        <v>-30.739949112942682</v>
      </c>
      <c r="Q72" s="21">
        <f>-PV(IF((Q$4-$A72)&lt;20,(Outil_de_calcul!$B$7-Outil_de_calcul!$B$10)/100,IF((Q$4-$A72)&lt;30,(((((20*Outil_de_calcul!$B$7)+(Q$4-$A72-20))*Outil_de_calcul!$B$8)/(Q$4-$A72))-Outil_de_calcul!$B$10)/100,((((20*Outil_de_calcul!$B$7)+(10*Outil_de_calcul!$B$8)+((Q$4-$A72-30)*Outil_de_calcul!$B$9))/(Q$4-$A72))-Outil_de_calcul!$B$10)/100)),Q$4-$A72,1)</f>
        <v>-33.237899162429571</v>
      </c>
      <c r="R72" s="21">
        <f>-PV(IF((R$4-$A72)&lt;20,(Outil_de_calcul!$B$7-Outil_de_calcul!$B$10)/100,IF((R$4-$A72)&lt;30,(((((20*Outil_de_calcul!$B$7)+(R$4-$A72-20))*Outil_de_calcul!$B$8)/(R$4-$A72))-Outil_de_calcul!$B$10)/100,((((20*Outil_de_calcul!$B$7)+(10*Outil_de_calcul!$B$8)+((R$4-$A72-30)*Outil_de_calcul!$B$9))/(R$4-$A72))-Outil_de_calcul!$B$10)/100)),R$4-$A72,1)</f>
        <v>-35.619524204876946</v>
      </c>
      <c r="S72" s="21">
        <f>-PV(IF((S$4-$A72)&lt;20,(Outil_de_calcul!$B$7-Outil_de_calcul!$B$10)/100,IF((S$4-$A72)&lt;30,(((((20*Outil_de_calcul!$B$7)+(S$4-$A72-20))*Outil_de_calcul!$B$8)/(S$4-$A72))-Outil_de_calcul!$B$10)/100,((((20*Outil_de_calcul!$B$7)+(10*Outil_de_calcul!$B$8)+((S$4-$A72-30)*Outil_de_calcul!$B$9))/(S$4-$A72))-Outil_de_calcul!$B$10)/100)),S$4-$A72,1)</f>
        <v>-36.197395128258826</v>
      </c>
      <c r="T72" s="21">
        <f>-PV(IF((T$4-$A72)&lt;20,(Outil_de_calcul!$B$7-Outil_de_calcul!$B$10)/100,IF((T$4-$A72)&lt;30,(((((20*Outil_de_calcul!$B$7)+(T$4-$A72-20))*Outil_de_calcul!$B$8)/(T$4-$A72))-Outil_de_calcul!$B$10)/100,((((20*Outil_de_calcul!$B$7)+(10*Outil_de_calcul!$B$8)+((T$4-$A72-30)*Outil_de_calcul!$B$9))/(T$4-$A72))-Outil_de_calcul!$B$10)/100)),T$4-$A72,1)</f>
        <v>-37.332672988687904</v>
      </c>
      <c r="U72" s="21">
        <f>-PV(IF((U$4-$A72)&lt;20,(Outil_de_calcul!$B$7-Outil_de_calcul!$B$10)/100,IF((U$4-$A72)&lt;30,(((((20*Outil_de_calcul!$B$7)+(U$4-$A72-20))*Outil_de_calcul!$B$8)/(U$4-$A72))-Outil_de_calcul!$B$10)/100,((((20*Outil_de_calcul!$B$7)+(10*Outil_de_calcul!$B$8)+((U$4-$A72-30)*Outil_de_calcul!$B$9))/(U$4-$A72))-Outil_de_calcul!$B$10)/100)),U$4-$A72,1)</f>
        <v>-38.441201806752417</v>
      </c>
      <c r="V72" s="21">
        <f>-PV(IF((V$4-$A72)&lt;20,(Outil_de_calcul!$B$7-Outil_de_calcul!$B$10)/100,IF((V$4-$A72)&lt;30,(((((20*Outil_de_calcul!$B$7)+(V$4-$A72-20))*Outil_de_calcul!$B$8)/(V$4-$A72))-Outil_de_calcul!$B$10)/100,((((20*Outil_de_calcul!$B$7)+(10*Outil_de_calcul!$B$8)+((V$4-$A72-30)*Outil_de_calcul!$B$9))/(V$4-$A72))-Outil_de_calcul!$B$10)/100)),V$4-$A72,1)</f>
        <v>-38.985632862893418</v>
      </c>
    </row>
    <row r="73" spans="1:22" ht="15.75" customHeight="1" x14ac:dyDescent="0.2">
      <c r="A73" s="29">
        <v>68</v>
      </c>
      <c r="B73" s="21">
        <f>-PV(IF((B$4-$A73)&lt;20,(Outil_de_calcul!$B$7-Outil_de_calcul!$B$10)/100,IF((B$4-$A73)&lt;30,(((((20*Outil_de_calcul!$B$7)+(B$4-$A73-20))*Outil_de_calcul!$B$8)/(B$4-$A73))-Outil_de_calcul!$B$10)/100,((((20*Outil_de_calcul!$B$7)+(10*Outil_de_calcul!$B$8)+((B$4-$A73-30)*Outil_de_calcul!$B$9))/(B$4-$A73))-Outil_de_calcul!$B$10)/100)),B$4-$A73,1)</f>
        <v>2.0361234091271116</v>
      </c>
      <c r="C73" s="21">
        <f>-PV(IF((C$4-$A73)&lt;20,(Outil_de_calcul!$B$7-Outil_de_calcul!$B$10)/100,IF((C$4-$A73)&lt;30,(((((20*Outil_de_calcul!$B$7)+(C$4-$A73-20))*Outil_de_calcul!$B$8)/(C$4-$A73))-Outil_de_calcul!$B$10)/100,((((20*Outil_de_calcul!$B$7)+(10*Outil_de_calcul!$B$8)+((C$4-$A73-30)*Outil_de_calcul!$B$9))/(C$4-$A73))-Outil_de_calcul!$B$10)/100)),C$4-$A73,1)</f>
        <v>1.011993190833582</v>
      </c>
      <c r="D73" s="21">
        <f>-PV(IF((D$4-$A73)&lt;20,(Outil_de_calcul!$B$7-Outil_de_calcul!$B$10)/100,IF((D$4-$A73)&lt;30,(((((20*Outil_de_calcul!$B$7)+(D$4-$A73-20))*Outil_de_calcul!$B$8)/(D$4-$A73))-Outil_de_calcul!$B$10)/100,((((20*Outil_de_calcul!$B$7)+(10*Outil_de_calcul!$B$8)+((D$4-$A73-30)*Outil_de_calcul!$B$9))/(D$4-$A73))-Outil_de_calcul!$B$10)/100)),D$4-$A73,1)</f>
        <v>0</v>
      </c>
      <c r="E73" s="21">
        <f>-PV(IF((E$4-$A73)&lt;20,(Outil_de_calcul!$B$7-Outil_de_calcul!$B$10)/100,IF((E$4-$A73)&lt;30,(((((20*Outil_de_calcul!$B$7)+(E$4-$A73-20))*Outil_de_calcul!$B$8)/(E$4-$A73))-Outil_de_calcul!$B$10)/100,((((20*Outil_de_calcul!$B$7)+(10*Outil_de_calcul!$B$8)+((E$4-$A73-30)*Outil_de_calcul!$B$9))/(E$4-$A73))-Outil_de_calcul!$B$10)/100)),E$4-$A73,1)</f>
        <v>-0.99999999999999889</v>
      </c>
      <c r="F73" s="21">
        <f>-PV(IF((F$4-$A73)&lt;20,(Outil_de_calcul!$B$7-Outil_de_calcul!$B$10)/100,IF((F$4-$A73)&lt;30,(((((20*Outil_de_calcul!$B$7)+(F$4-$A73-20))*Outil_de_calcul!$B$8)/(F$4-$A73))-Outil_de_calcul!$B$10)/100,((((20*Outil_de_calcul!$B$7)+(10*Outil_de_calcul!$B$8)+((F$4-$A73-30)*Outil_de_calcul!$B$9))/(F$4-$A73))-Outil_de_calcul!$B$10)/100)),F$4-$A73,1)</f>
        <v>-1.9881489411764657</v>
      </c>
      <c r="G73" s="21">
        <f>-PV(IF((G$4-$A73)&lt;20,(Outil_de_calcul!$B$7-Outil_de_calcul!$B$10)/100,IF((G$4-$A73)&lt;30,(((((20*Outil_de_calcul!$B$7)+(G$4-$A73-20))*Outil_de_calcul!$B$8)/(G$4-$A73))-Outil_de_calcul!$B$10)/100,((((20*Outil_de_calcul!$B$7)+(10*Outil_de_calcul!$B$8)+((G$4-$A73-30)*Outil_de_calcul!$B$9))/(G$4-$A73))-Outil_de_calcul!$B$10)/100)),G$4-$A73,1)</f>
        <v>-2.9645872711246612</v>
      </c>
      <c r="H73" s="21">
        <f>-PV(IF((H$4-$A73)&lt;20,(Outil_de_calcul!$B$7-Outil_de_calcul!$B$10)/100,IF((H$4-$A73)&lt;30,(((((20*Outil_de_calcul!$B$7)+(H$4-$A73-20))*Outil_de_calcul!$B$8)/(H$4-$A73))-Outil_de_calcul!$B$10)/100,((((20*Outil_de_calcul!$B$7)+(10*Outil_de_calcul!$B$8)+((H$4-$A73-30)*Outil_de_calcul!$B$9))/(H$4-$A73))-Outil_de_calcul!$B$10)/100)),H$4-$A73,1)</f>
        <v>-3.9294537729870722</v>
      </c>
      <c r="I73" s="21">
        <f>-PV(IF((I$4-$A73)&lt;20,(Outil_de_calcul!$B$7-Outil_de_calcul!$B$10)/100,IF((I$4-$A73)&lt;30,(((((20*Outil_de_calcul!$B$7)+(I$4-$A73-20))*Outil_de_calcul!$B$8)/(I$4-$A73))-Outil_de_calcul!$B$10)/100,((((20*Outil_de_calcul!$B$7)+(10*Outil_de_calcul!$B$8)+((I$4-$A73-30)*Outil_de_calcul!$B$9))/(I$4-$A73))-Outil_de_calcul!$B$10)/100)),I$4-$A73,1)</f>
        <v>-4.8828855851790633</v>
      </c>
      <c r="J73" s="21">
        <f>-PV(IF((J$4-$A73)&lt;20,(Outil_de_calcul!$B$7-Outil_de_calcul!$B$10)/100,IF((J$4-$A73)&lt;30,(((((20*Outil_de_calcul!$B$7)+(J$4-$A73-20))*Outil_de_calcul!$B$8)/(J$4-$A73))-Outil_de_calcul!$B$10)/100,((((20*Outil_de_calcul!$B$7)+(10*Outil_de_calcul!$B$8)+((J$4-$A73-30)*Outil_de_calcul!$B$9))/(J$4-$A73))-Outil_de_calcul!$B$10)/100)),J$4-$A73,1)</f>
        <v>-5.8250182208805352</v>
      </c>
      <c r="K73" s="21">
        <f>-PV(IF((K$4-$A73)&lt;20,(Outil_de_calcul!$B$7-Outil_de_calcul!$B$10)/100,IF((K$4-$A73)&lt;30,(((((20*Outil_de_calcul!$B$7)+(K$4-$A73-20))*Outil_de_calcul!$B$8)/(K$4-$A73))-Outil_de_calcul!$B$10)/100,((((20*Outil_de_calcul!$B$7)+(10*Outil_de_calcul!$B$8)+((K$4-$A73-30)*Outil_de_calcul!$B$9))/(K$4-$A73))-Outil_de_calcul!$B$10)/100)),K$4-$A73,1)</f>
        <v>-6.7559855872967578</v>
      </c>
      <c r="L73" s="21">
        <f>-PV(IF((L$4-$A73)&lt;20,(Outil_de_calcul!$B$7-Outil_de_calcul!$B$10)/100,IF((L$4-$A73)&lt;30,(((((20*Outil_de_calcul!$B$7)+(L$4-$A73-20))*Outil_de_calcul!$B$8)/(L$4-$A73))-Outil_de_calcul!$B$10)/100,((((20*Outil_de_calcul!$B$7)+(10*Outil_de_calcul!$B$8)+((L$4-$A73-30)*Outil_de_calcul!$B$9))/(L$4-$A73))-Outil_de_calcul!$B$10)/100)),L$4-$A73,1)</f>
        <v>-7.6759200046907772</v>
      </c>
      <c r="M73" s="21">
        <f>-PV(IF((M$4-$A73)&lt;20,(Outil_de_calcul!$B$7-Outil_de_calcul!$B$10)/100,IF((M$4-$A73)&lt;30,(((((20*Outil_de_calcul!$B$7)+(M$4-$A73-20))*Outil_de_calcul!$B$8)/(M$4-$A73))-Outil_de_calcul!$B$10)/100,((((20*Outil_de_calcul!$B$7)+(10*Outil_de_calcul!$B$8)+((M$4-$A73-30)*Outil_de_calcul!$B$9))/(M$4-$A73))-Outil_de_calcul!$B$10)/100)),M$4-$A73,1)</f>
        <v>-8.584952225190488</v>
      </c>
      <c r="N73" s="21">
        <f>-PV(IF((N$4-$A73)&lt;20,(Outil_de_calcul!$B$7-Outil_de_calcul!$B$10)/100,IF((N$4-$A73)&lt;30,(((((20*Outil_de_calcul!$B$7)+(N$4-$A73-20))*Outil_de_calcul!$B$8)/(N$4-$A73))-Outil_de_calcul!$B$10)/100,((((20*Outil_de_calcul!$B$7)+(10*Outil_de_calcul!$B$8)+((N$4-$A73-30)*Outil_de_calcul!$B$9))/(N$4-$A73))-Outil_de_calcul!$B$10)/100)),N$4-$A73,1)</f>
        <v>-12.114620330632089</v>
      </c>
      <c r="O73" s="21">
        <f>-PV(IF((O$4-$A73)&lt;20,(Outil_de_calcul!$B$7-Outil_de_calcul!$B$10)/100,IF((O$4-$A73)&lt;30,(((((20*Outil_de_calcul!$B$7)+(O$4-$A73-20))*Outil_de_calcul!$B$8)/(O$4-$A73))-Outil_de_calcul!$B$10)/100,((((20*Outil_de_calcul!$B$7)+(10*Outil_de_calcul!$B$8)+((O$4-$A73-30)*Outil_de_calcul!$B$9))/(O$4-$A73))-Outil_de_calcul!$B$10)/100)),O$4-$A73,1)</f>
        <v>-16.296464767800181</v>
      </c>
      <c r="P73" s="21">
        <f>-PV(IF((P$4-$A73)&lt;20,(Outil_de_calcul!$B$7-Outil_de_calcul!$B$10)/100,IF((P$4-$A73)&lt;30,(((((20*Outil_de_calcul!$B$7)+(P$4-$A73-20))*Outil_de_calcul!$B$8)/(P$4-$A73))-Outil_de_calcul!$B$10)/100,((((20*Outil_de_calcul!$B$7)+(10*Outil_de_calcul!$B$8)+((P$4-$A73-30)*Outil_de_calcul!$B$9))/(P$4-$A73))-Outil_de_calcul!$B$10)/100)),P$4-$A73,1)</f>
        <v>-31.375648167772898</v>
      </c>
      <c r="Q73" s="21">
        <f>-PV(IF((Q$4-$A73)&lt;20,(Outil_de_calcul!$B$7-Outil_de_calcul!$B$10)/100,IF((Q$4-$A73)&lt;30,(((((20*Outil_de_calcul!$B$7)+(Q$4-$A73-20))*Outil_de_calcul!$B$8)/(Q$4-$A73))-Outil_de_calcul!$B$10)/100,((((20*Outil_de_calcul!$B$7)+(10*Outil_de_calcul!$B$8)+((Q$4-$A73-30)*Outil_de_calcul!$B$9))/(Q$4-$A73))-Outil_de_calcul!$B$10)/100)),Q$4-$A73,1)</f>
        <v>-33.843994864285087</v>
      </c>
      <c r="R73" s="21">
        <f>-PV(IF((R$4-$A73)&lt;20,(Outil_de_calcul!$B$7-Outil_de_calcul!$B$10)/100,IF((R$4-$A73)&lt;30,(((((20*Outil_de_calcul!$B$7)+(R$4-$A73-20))*Outil_de_calcul!$B$8)/(R$4-$A73))-Outil_de_calcul!$B$10)/100,((((20*Outil_de_calcul!$B$7)+(10*Outil_de_calcul!$B$8)+((R$4-$A73-30)*Outil_de_calcul!$B$9))/(R$4-$A73))-Outil_de_calcul!$B$10)/100)),R$4-$A73,1)</f>
        <v>-36.197395128258826</v>
      </c>
      <c r="S73" s="21">
        <f>-PV(IF((S$4-$A73)&lt;20,(Outil_de_calcul!$B$7-Outil_de_calcul!$B$10)/100,IF((S$4-$A73)&lt;30,(((((20*Outil_de_calcul!$B$7)+(S$4-$A73-20))*Outil_de_calcul!$B$8)/(S$4-$A73))-Outil_de_calcul!$B$10)/100,((((20*Outil_de_calcul!$B$7)+(10*Outil_de_calcul!$B$8)+((S$4-$A73-30)*Outil_de_calcul!$B$9))/(S$4-$A73))-Outil_de_calcul!$B$10)/100)),S$4-$A73,1)</f>
        <v>-36.768417669335285</v>
      </c>
      <c r="T73" s="21">
        <f>-PV(IF((T$4-$A73)&lt;20,(Outil_de_calcul!$B$7-Outil_de_calcul!$B$10)/100,IF((T$4-$A73)&lt;30,(((((20*Outil_de_calcul!$B$7)+(T$4-$A73-20))*Outil_de_calcul!$B$8)/(T$4-$A73))-Outil_de_calcul!$B$10)/100,((((20*Outil_de_calcul!$B$7)+(10*Outil_de_calcul!$B$8)+((T$4-$A73-30)*Outil_de_calcul!$B$9))/(T$4-$A73))-Outil_de_calcul!$B$10)/100)),T$4-$A73,1)</f>
        <v>-37.890241285059361</v>
      </c>
      <c r="U73" s="21">
        <f>-PV(IF((U$4-$A73)&lt;20,(Outil_de_calcul!$B$7-Outil_de_calcul!$B$10)/100,IF((U$4-$A73)&lt;30,(((((20*Outil_de_calcul!$B$7)+(U$4-$A73-20))*Outil_de_calcul!$B$8)/(U$4-$A73))-Outil_de_calcul!$B$10)/100,((((20*Outil_de_calcul!$B$7)+(10*Outil_de_calcul!$B$8)+((U$4-$A73-30)*Outil_de_calcul!$B$9))/(U$4-$A73))-Outil_de_calcul!$B$10)/100)),U$4-$A73,1)</f>
        <v>-38.985632862893418</v>
      </c>
      <c r="V73" s="21">
        <f>-PV(IF((V$4-$A73)&lt;20,(Outil_de_calcul!$B$7-Outil_de_calcul!$B$10)/100,IF((V$4-$A73)&lt;30,(((((20*Outil_de_calcul!$B$7)+(V$4-$A73-20))*Outil_de_calcul!$B$8)/(V$4-$A73))-Outil_de_calcul!$B$10)/100,((((20*Outil_de_calcul!$B$7)+(10*Outil_de_calcul!$B$8)+((V$4-$A73-30)*Outil_de_calcul!$B$9))/(V$4-$A73))-Outil_de_calcul!$B$10)/100)),V$4-$A73,1)</f>
        <v>-39.523611834562743</v>
      </c>
    </row>
    <row r="74" spans="1:22" ht="15.75" customHeight="1" x14ac:dyDescent="0.2">
      <c r="A74" s="29">
        <v>69</v>
      </c>
      <c r="B74" s="21">
        <f>-PV(IF((B$4-$A74)&lt;20,(Outil_de_calcul!$B$7-Outil_de_calcul!$B$10)/100,IF((B$4-$A74)&lt;30,(((((20*Outil_de_calcul!$B$7)+(B$4-$A74-20))*Outil_de_calcul!$B$8)/(B$4-$A74))-Outil_de_calcul!$B$10)/100,((((20*Outil_de_calcul!$B$7)+(10*Outil_de_calcul!$B$8)+((B$4-$A74-30)*Outil_de_calcul!$B$9))/(B$4-$A74))-Outil_de_calcul!$B$10)/100)),B$4-$A74,1)</f>
        <v>1.011993190833582</v>
      </c>
      <c r="C74" s="21">
        <f>-PV(IF((C$4-$A74)&lt;20,(Outil_de_calcul!$B$7-Outil_de_calcul!$B$10)/100,IF((C$4-$A74)&lt;30,(((((20*Outil_de_calcul!$B$7)+(C$4-$A74-20))*Outil_de_calcul!$B$8)/(C$4-$A74))-Outil_de_calcul!$B$10)/100,((((20*Outil_de_calcul!$B$7)+(10*Outil_de_calcul!$B$8)+((C$4-$A74-30)*Outil_de_calcul!$B$9))/(C$4-$A74))-Outil_de_calcul!$B$10)/100)),C$4-$A74,1)</f>
        <v>0</v>
      </c>
      <c r="D74" s="21">
        <f>-PV(IF((D$4-$A74)&lt;20,(Outil_de_calcul!$B$7-Outil_de_calcul!$B$10)/100,IF((D$4-$A74)&lt;30,(((((20*Outil_de_calcul!$B$7)+(D$4-$A74-20))*Outil_de_calcul!$B$8)/(D$4-$A74))-Outil_de_calcul!$B$10)/100,((((20*Outil_de_calcul!$B$7)+(10*Outil_de_calcul!$B$8)+((D$4-$A74-30)*Outil_de_calcul!$B$9))/(D$4-$A74))-Outil_de_calcul!$B$10)/100)),D$4-$A74,1)</f>
        <v>-0.99999999999999889</v>
      </c>
      <c r="E74" s="21">
        <f>-PV(IF((E$4-$A74)&lt;20,(Outil_de_calcul!$B$7-Outil_de_calcul!$B$10)/100,IF((E$4-$A74)&lt;30,(((((20*Outil_de_calcul!$B$7)+(E$4-$A74-20))*Outil_de_calcul!$B$8)/(E$4-$A74))-Outil_de_calcul!$B$10)/100,((((20*Outil_de_calcul!$B$7)+(10*Outil_de_calcul!$B$8)+((E$4-$A74-30)*Outil_de_calcul!$B$9))/(E$4-$A74))-Outil_de_calcul!$B$10)/100)),E$4-$A74,1)</f>
        <v>-1.9881489411764657</v>
      </c>
      <c r="F74" s="21">
        <f>-PV(IF((F$4-$A74)&lt;20,(Outil_de_calcul!$B$7-Outil_de_calcul!$B$10)/100,IF((F$4-$A74)&lt;30,(((((20*Outil_de_calcul!$B$7)+(F$4-$A74-20))*Outil_de_calcul!$B$8)/(F$4-$A74))-Outil_de_calcul!$B$10)/100,((((20*Outil_de_calcul!$B$7)+(10*Outil_de_calcul!$B$8)+((F$4-$A74-30)*Outil_de_calcul!$B$9))/(F$4-$A74))-Outil_de_calcul!$B$10)/100)),F$4-$A74,1)</f>
        <v>-2.9645872711246612</v>
      </c>
      <c r="G74" s="21">
        <f>-PV(IF((G$4-$A74)&lt;20,(Outil_de_calcul!$B$7-Outil_de_calcul!$B$10)/100,IF((G$4-$A74)&lt;30,(((((20*Outil_de_calcul!$B$7)+(G$4-$A74-20))*Outil_de_calcul!$B$8)/(G$4-$A74))-Outil_de_calcul!$B$10)/100,((((20*Outil_de_calcul!$B$7)+(10*Outil_de_calcul!$B$8)+((G$4-$A74-30)*Outil_de_calcul!$B$9))/(G$4-$A74))-Outil_de_calcul!$B$10)/100)),G$4-$A74,1)</f>
        <v>-3.9294537729870722</v>
      </c>
      <c r="H74" s="21">
        <f>-PV(IF((H$4-$A74)&lt;20,(Outil_de_calcul!$B$7-Outil_de_calcul!$B$10)/100,IF((H$4-$A74)&lt;30,(((((20*Outil_de_calcul!$B$7)+(H$4-$A74-20))*Outil_de_calcul!$B$8)/(H$4-$A74))-Outil_de_calcul!$B$10)/100,((((20*Outil_de_calcul!$B$7)+(10*Outil_de_calcul!$B$8)+((H$4-$A74-30)*Outil_de_calcul!$B$9))/(H$4-$A74))-Outil_de_calcul!$B$10)/100)),H$4-$A74,1)</f>
        <v>-4.8828855851790633</v>
      </c>
      <c r="I74" s="21">
        <f>-PV(IF((I$4-$A74)&lt;20,(Outil_de_calcul!$B$7-Outil_de_calcul!$B$10)/100,IF((I$4-$A74)&lt;30,(((((20*Outil_de_calcul!$B$7)+(I$4-$A74-20))*Outil_de_calcul!$B$8)/(I$4-$A74))-Outil_de_calcul!$B$10)/100,((((20*Outil_de_calcul!$B$7)+(10*Outil_de_calcul!$B$8)+((I$4-$A74-30)*Outil_de_calcul!$B$9))/(I$4-$A74))-Outil_de_calcul!$B$10)/100)),I$4-$A74,1)</f>
        <v>-5.8250182208805352</v>
      </c>
      <c r="J74" s="21">
        <f>-PV(IF((J$4-$A74)&lt;20,(Outil_de_calcul!$B$7-Outil_de_calcul!$B$10)/100,IF((J$4-$A74)&lt;30,(((((20*Outil_de_calcul!$B$7)+(J$4-$A74-20))*Outil_de_calcul!$B$8)/(J$4-$A74))-Outil_de_calcul!$B$10)/100,((((20*Outil_de_calcul!$B$7)+(10*Outil_de_calcul!$B$8)+((J$4-$A74-30)*Outil_de_calcul!$B$9))/(J$4-$A74))-Outil_de_calcul!$B$10)/100)),J$4-$A74,1)</f>
        <v>-6.7559855872967578</v>
      </c>
      <c r="K74" s="21">
        <f>-PV(IF((K$4-$A74)&lt;20,(Outil_de_calcul!$B$7-Outil_de_calcul!$B$10)/100,IF((K$4-$A74)&lt;30,(((((20*Outil_de_calcul!$B$7)+(K$4-$A74-20))*Outil_de_calcul!$B$8)/(K$4-$A74))-Outil_de_calcul!$B$10)/100,((((20*Outil_de_calcul!$B$7)+(10*Outil_de_calcul!$B$8)+((K$4-$A74-30)*Outil_de_calcul!$B$9))/(K$4-$A74))-Outil_de_calcul!$B$10)/100)),K$4-$A74,1)</f>
        <v>-7.6759200046907772</v>
      </c>
      <c r="L74" s="21">
        <f>-PV(IF((L$4-$A74)&lt;20,(Outil_de_calcul!$B$7-Outil_de_calcul!$B$10)/100,IF((L$4-$A74)&lt;30,(((((20*Outil_de_calcul!$B$7)+(L$4-$A74-20))*Outil_de_calcul!$B$8)/(L$4-$A74))-Outil_de_calcul!$B$10)/100,((((20*Outil_de_calcul!$B$7)+(10*Outil_de_calcul!$B$8)+((L$4-$A74-30)*Outil_de_calcul!$B$9))/(L$4-$A74))-Outil_de_calcul!$B$10)/100)),L$4-$A74,1)</f>
        <v>-8.584952225190488</v>
      </c>
      <c r="M74" s="21">
        <f>-PV(IF((M$4-$A74)&lt;20,(Outil_de_calcul!$B$7-Outil_de_calcul!$B$10)/100,IF((M$4-$A74)&lt;30,(((((20*Outil_de_calcul!$B$7)+(M$4-$A74-20))*Outil_de_calcul!$B$8)/(M$4-$A74))-Outil_de_calcul!$B$10)/100,((((20*Outil_de_calcul!$B$7)+(10*Outil_de_calcul!$B$8)+((M$4-$A74-30)*Outil_de_calcul!$B$9))/(M$4-$A74))-Outil_de_calcul!$B$10)/100)),M$4-$A74,1)</f>
        <v>-9.4832114513725561</v>
      </c>
      <c r="N74" s="21">
        <f>-PV(IF((N$4-$A74)&lt;20,(Outil_de_calcul!$B$7-Outil_de_calcul!$B$10)/100,IF((N$4-$A74)&lt;30,(((((20*Outil_de_calcul!$B$7)+(N$4-$A74-20))*Outil_de_calcul!$B$8)/(N$4-$A74))-Outil_de_calcul!$B$10)/100,((((20*Outil_de_calcul!$B$7)+(10*Outil_de_calcul!$B$8)+((N$4-$A74-30)*Outil_de_calcul!$B$9))/(N$4-$A74))-Outil_de_calcul!$B$10)/100)),N$4-$A74,1)</f>
        <v>-12.971049252469037</v>
      </c>
      <c r="O74" s="21">
        <f>-PV(IF((O$4-$A74)&lt;20,(Outil_de_calcul!$B$7-Outil_de_calcul!$B$10)/100,IF((O$4-$A74)&lt;30,(((((20*Outil_de_calcul!$B$7)+(O$4-$A74-20))*Outil_de_calcul!$B$8)/(O$4-$A74))-Outil_de_calcul!$B$10)/100,((((20*Outil_de_calcul!$B$7)+(10*Outil_de_calcul!$B$8)+((O$4-$A74-30)*Outil_de_calcul!$B$9))/(O$4-$A74))-Outil_de_calcul!$B$10)/100)),O$4-$A74,1)</f>
        <v>-17.103334405221414</v>
      </c>
      <c r="P74" s="21">
        <f>-PV(IF((P$4-$A74)&lt;20,(Outil_de_calcul!$B$7-Outil_de_calcul!$B$10)/100,IF((P$4-$A74)&lt;30,(((((20*Outil_de_calcul!$B$7)+(P$4-$A74-20))*Outil_de_calcul!$B$8)/(P$4-$A74))-Outil_de_calcul!$B$10)/100,((((20*Outil_de_calcul!$B$7)+(10*Outil_de_calcul!$B$8)+((P$4-$A74-30)*Outil_de_calcul!$B$9))/(P$4-$A74))-Outil_de_calcul!$B$10)/100)),P$4-$A74,1)</f>
        <v>-32.003813515710249</v>
      </c>
      <c r="Q74" s="21">
        <f>-PV(IF((Q$4-$A74)&lt;20,(Outil_de_calcul!$B$7-Outil_de_calcul!$B$10)/100,IF((Q$4-$A74)&lt;30,(((((20*Outil_de_calcul!$B$7)+(Q$4-$A74-20))*Outil_de_calcul!$B$8)/(Q$4-$A74))-Outil_de_calcul!$B$10)/100,((((20*Outil_de_calcul!$B$7)+(10*Outil_de_calcul!$B$8)+((Q$4-$A74-30)*Outil_de_calcul!$B$9))/(Q$4-$A74))-Outil_de_calcul!$B$10)/100)),Q$4-$A74,1)</f>
        <v>-34.442907690325214</v>
      </c>
      <c r="R74" s="21">
        <f>-PV(IF((R$4-$A74)&lt;20,(Outil_de_calcul!$B$7-Outil_de_calcul!$B$10)/100,IF((R$4-$A74)&lt;30,(((((20*Outil_de_calcul!$B$7)+(R$4-$A74-20))*Outil_de_calcul!$B$8)/(R$4-$A74))-Outil_de_calcul!$B$10)/100,((((20*Outil_de_calcul!$B$7)+(10*Outil_de_calcul!$B$8)+((R$4-$A74-30)*Outil_de_calcul!$B$9))/(R$4-$A74))-Outil_de_calcul!$B$10)/100)),R$4-$A74,1)</f>
        <v>-36.768417669335285</v>
      </c>
      <c r="S74" s="21">
        <f>-PV(IF((S$4-$A74)&lt;20,(Outil_de_calcul!$B$7-Outil_de_calcul!$B$10)/100,IF((S$4-$A74)&lt;30,(((((20*Outil_de_calcul!$B$7)+(S$4-$A74-20))*Outil_de_calcul!$B$8)/(S$4-$A74))-Outil_de_calcul!$B$10)/100,((((20*Outil_de_calcul!$B$7)+(10*Outil_de_calcul!$B$8)+((S$4-$A74-30)*Outil_de_calcul!$B$9))/(S$4-$A74))-Outil_de_calcul!$B$10)/100)),S$4-$A74,1)</f>
        <v>-37.332672988687904</v>
      </c>
      <c r="T74" s="21">
        <f>-PV(IF((T$4-$A74)&lt;20,(Outil_de_calcul!$B$7-Outil_de_calcul!$B$10)/100,IF((T$4-$A74)&lt;30,(((((20*Outil_de_calcul!$B$7)+(T$4-$A74-20))*Outil_de_calcul!$B$8)/(T$4-$A74))-Outil_de_calcul!$B$10)/100,((((20*Outil_de_calcul!$B$7)+(10*Outil_de_calcul!$B$8)+((T$4-$A74-30)*Outil_de_calcul!$B$9))/(T$4-$A74))-Outil_de_calcul!$B$10)/100)),T$4-$A74,1)</f>
        <v>-38.441201806752417</v>
      </c>
      <c r="U74" s="21">
        <f>-PV(IF((U$4-$A74)&lt;20,(Outil_de_calcul!$B$7-Outil_de_calcul!$B$10)/100,IF((U$4-$A74)&lt;30,(((((20*Outil_de_calcul!$B$7)+(U$4-$A74-20))*Outil_de_calcul!$B$8)/(U$4-$A74))-Outil_de_calcul!$B$10)/100,((((20*Outil_de_calcul!$B$7)+(10*Outil_de_calcul!$B$8)+((U$4-$A74-30)*Outil_de_calcul!$B$9))/(U$4-$A74))-Outil_de_calcul!$B$10)/100)),U$4-$A74,1)</f>
        <v>-39.523611834562743</v>
      </c>
      <c r="V74" s="21">
        <f>-PV(IF((V$4-$A74)&lt;20,(Outil_de_calcul!$B$7-Outil_de_calcul!$B$10)/100,IF((V$4-$A74)&lt;30,(((((20*Outil_de_calcul!$B$7)+(V$4-$A74-20))*Outil_de_calcul!$B$8)/(V$4-$A74))-Outil_de_calcul!$B$10)/100,((((20*Outil_de_calcul!$B$7)+(10*Outil_de_calcul!$B$8)+((V$4-$A74-30)*Outil_de_calcul!$B$9))/(V$4-$A74))-Outil_de_calcul!$B$10)/100)),V$4-$A74,1)</f>
        <v>-40.055215185793003</v>
      </c>
    </row>
    <row r="75" spans="1:22" ht="15.75" customHeight="1" x14ac:dyDescent="0.2">
      <c r="A75" s="29">
        <v>70</v>
      </c>
      <c r="B75" s="21">
        <f>-PV(IF((B$4-$A75)&lt;20,(Outil_de_calcul!$B$7-Outil_de_calcul!$B$10)/100,IF((B$4-$A75)&lt;30,(((((20*Outil_de_calcul!$B$7)+(B$4-$A75-20))*Outil_de_calcul!$B$8)/(B$4-$A75))-Outil_de_calcul!$B$10)/100,((((20*Outil_de_calcul!$B$7)+(10*Outil_de_calcul!$B$8)+((B$4-$A75-30)*Outil_de_calcul!$B$9))/(B$4-$A75))-Outil_de_calcul!$B$10)/100)),B$4-$A75,1)</f>
        <v>0</v>
      </c>
      <c r="C75" s="21">
        <f>-PV(IF((C$4-$A75)&lt;20,(Outil_de_calcul!$B$7-Outil_de_calcul!$B$10)/100,IF((C$4-$A75)&lt;30,(((((20*Outil_de_calcul!$B$7)+(C$4-$A75-20))*Outil_de_calcul!$B$8)/(C$4-$A75))-Outil_de_calcul!$B$10)/100,((((20*Outil_de_calcul!$B$7)+(10*Outil_de_calcul!$B$8)+((C$4-$A75-30)*Outil_de_calcul!$B$9))/(C$4-$A75))-Outil_de_calcul!$B$10)/100)),C$4-$A75,1)</f>
        <v>-0.99999999999999889</v>
      </c>
      <c r="D75" s="21">
        <f>-PV(IF((D$4-$A75)&lt;20,(Outil_de_calcul!$B$7-Outil_de_calcul!$B$10)/100,IF((D$4-$A75)&lt;30,(((((20*Outil_de_calcul!$B$7)+(D$4-$A75-20))*Outil_de_calcul!$B$8)/(D$4-$A75))-Outil_de_calcul!$B$10)/100,((((20*Outil_de_calcul!$B$7)+(10*Outil_de_calcul!$B$8)+((D$4-$A75-30)*Outil_de_calcul!$B$9))/(D$4-$A75))-Outil_de_calcul!$B$10)/100)),D$4-$A75,1)</f>
        <v>-1.9881489411764657</v>
      </c>
      <c r="E75" s="21">
        <f>-PV(IF((E$4-$A75)&lt;20,(Outil_de_calcul!$B$7-Outil_de_calcul!$B$10)/100,IF((E$4-$A75)&lt;30,(((((20*Outil_de_calcul!$B$7)+(E$4-$A75-20))*Outil_de_calcul!$B$8)/(E$4-$A75))-Outil_de_calcul!$B$10)/100,((((20*Outil_de_calcul!$B$7)+(10*Outil_de_calcul!$B$8)+((E$4-$A75-30)*Outil_de_calcul!$B$9))/(E$4-$A75))-Outil_de_calcul!$B$10)/100)),E$4-$A75,1)</f>
        <v>-2.9645872711246612</v>
      </c>
      <c r="F75" s="21">
        <f>-PV(IF((F$4-$A75)&lt;20,(Outil_de_calcul!$B$7-Outil_de_calcul!$B$10)/100,IF((F$4-$A75)&lt;30,(((((20*Outil_de_calcul!$B$7)+(F$4-$A75-20))*Outil_de_calcul!$B$8)/(F$4-$A75))-Outil_de_calcul!$B$10)/100,((((20*Outil_de_calcul!$B$7)+(10*Outil_de_calcul!$B$8)+((F$4-$A75-30)*Outil_de_calcul!$B$9))/(F$4-$A75))-Outil_de_calcul!$B$10)/100)),F$4-$A75,1)</f>
        <v>-3.9294537729870722</v>
      </c>
      <c r="G75" s="21">
        <f>-PV(IF((G$4-$A75)&lt;20,(Outil_de_calcul!$B$7-Outil_de_calcul!$B$10)/100,IF((G$4-$A75)&lt;30,(((((20*Outil_de_calcul!$B$7)+(G$4-$A75-20))*Outil_de_calcul!$B$8)/(G$4-$A75))-Outil_de_calcul!$B$10)/100,((((20*Outil_de_calcul!$B$7)+(10*Outil_de_calcul!$B$8)+((G$4-$A75-30)*Outil_de_calcul!$B$9))/(G$4-$A75))-Outil_de_calcul!$B$10)/100)),G$4-$A75,1)</f>
        <v>-4.8828855851790633</v>
      </c>
      <c r="H75" s="21">
        <f>-PV(IF((H$4-$A75)&lt;20,(Outil_de_calcul!$B$7-Outil_de_calcul!$B$10)/100,IF((H$4-$A75)&lt;30,(((((20*Outil_de_calcul!$B$7)+(H$4-$A75-20))*Outil_de_calcul!$B$8)/(H$4-$A75))-Outil_de_calcul!$B$10)/100,((((20*Outil_de_calcul!$B$7)+(10*Outil_de_calcul!$B$8)+((H$4-$A75-30)*Outil_de_calcul!$B$9))/(H$4-$A75))-Outil_de_calcul!$B$10)/100)),H$4-$A75,1)</f>
        <v>-5.8250182208805352</v>
      </c>
      <c r="I75" s="21">
        <f>-PV(IF((I$4-$A75)&lt;20,(Outil_de_calcul!$B$7-Outil_de_calcul!$B$10)/100,IF((I$4-$A75)&lt;30,(((((20*Outil_de_calcul!$B$7)+(I$4-$A75-20))*Outil_de_calcul!$B$8)/(I$4-$A75))-Outil_de_calcul!$B$10)/100,((((20*Outil_de_calcul!$B$7)+(10*Outil_de_calcul!$B$8)+((I$4-$A75-30)*Outil_de_calcul!$B$9))/(I$4-$A75))-Outil_de_calcul!$B$10)/100)),I$4-$A75,1)</f>
        <v>-6.7559855872967578</v>
      </c>
      <c r="J75" s="21">
        <f>-PV(IF((J$4-$A75)&lt;20,(Outil_de_calcul!$B$7-Outil_de_calcul!$B$10)/100,IF((J$4-$A75)&lt;30,(((((20*Outil_de_calcul!$B$7)+(J$4-$A75-20))*Outil_de_calcul!$B$8)/(J$4-$A75))-Outil_de_calcul!$B$10)/100,((((20*Outil_de_calcul!$B$7)+(10*Outil_de_calcul!$B$8)+((J$4-$A75-30)*Outil_de_calcul!$B$9))/(J$4-$A75))-Outil_de_calcul!$B$10)/100)),J$4-$A75,1)</f>
        <v>-7.6759200046907772</v>
      </c>
      <c r="K75" s="21">
        <f>-PV(IF((K$4-$A75)&lt;20,(Outil_de_calcul!$B$7-Outil_de_calcul!$B$10)/100,IF((K$4-$A75)&lt;30,(((((20*Outil_de_calcul!$B$7)+(K$4-$A75-20))*Outil_de_calcul!$B$8)/(K$4-$A75))-Outil_de_calcul!$B$10)/100,((((20*Outil_de_calcul!$B$7)+(10*Outil_de_calcul!$B$8)+((K$4-$A75-30)*Outil_de_calcul!$B$9))/(K$4-$A75))-Outil_de_calcul!$B$10)/100)),K$4-$A75,1)</f>
        <v>-8.584952225190488</v>
      </c>
      <c r="L75" s="21">
        <f>-PV(IF((L$4-$A75)&lt;20,(Outil_de_calcul!$B$7-Outil_de_calcul!$B$10)/100,IF((L$4-$A75)&lt;30,(((((20*Outil_de_calcul!$B$7)+(L$4-$A75-20))*Outil_de_calcul!$B$8)/(L$4-$A75))-Outil_de_calcul!$B$10)/100,((((20*Outil_de_calcul!$B$7)+(10*Outil_de_calcul!$B$8)+((L$4-$A75-30)*Outil_de_calcul!$B$9))/(L$4-$A75))-Outil_de_calcul!$B$10)/100)),L$4-$A75,1)</f>
        <v>-9.4832114513725561</v>
      </c>
      <c r="M75" s="21">
        <f>-PV(IF((M$4-$A75)&lt;20,(Outil_de_calcul!$B$7-Outil_de_calcul!$B$10)/100,IF((M$4-$A75)&lt;30,(((((20*Outil_de_calcul!$B$7)+(M$4-$A75-20))*Outil_de_calcul!$B$8)/(M$4-$A75))-Outil_de_calcul!$B$10)/100,((((20*Outil_de_calcul!$B$7)+(10*Outil_de_calcul!$B$8)+((M$4-$A75-30)*Outil_de_calcul!$B$9))/(M$4-$A75))-Outil_de_calcul!$B$10)/100)),M$4-$A75,1)</f>
        <v>-10.370825354626373</v>
      </c>
      <c r="N75" s="21">
        <f>-PV(IF((N$4-$A75)&lt;20,(Outil_de_calcul!$B$7-Outil_de_calcul!$B$10)/100,IF((N$4-$A75)&lt;30,(((((20*Outil_de_calcul!$B$7)+(N$4-$A75-20))*Outil_de_calcul!$B$8)/(N$4-$A75))-Outil_de_calcul!$B$10)/100,((((20*Outil_de_calcul!$B$7)+(10*Outil_de_calcul!$B$8)+((N$4-$A75-30)*Outil_de_calcul!$B$9))/(N$4-$A75))-Outil_de_calcul!$B$10)/100)),N$4-$A75,1)</f>
        <v>-13.817328584775135</v>
      </c>
      <c r="O75" s="21">
        <f>-PV(IF((O$4-$A75)&lt;20,(Outil_de_calcul!$B$7-Outil_de_calcul!$B$10)/100,IF((O$4-$A75)&lt;30,(((((20*Outil_de_calcul!$B$7)+(O$4-$A75-20))*Outil_de_calcul!$B$8)/(O$4-$A75))-Outil_de_calcul!$B$10)/100,((((20*Outil_de_calcul!$B$7)+(10*Outil_de_calcul!$B$8)+((O$4-$A75-30)*Outil_de_calcul!$B$9))/(O$4-$A75))-Outil_de_calcul!$B$10)/100)),O$4-$A75,1)</f>
        <v>-17.900641783106643</v>
      </c>
      <c r="P75" s="21">
        <f>-PV(IF((P$4-$A75)&lt;20,(Outil_de_calcul!$B$7-Outil_de_calcul!$B$10)/100,IF((P$4-$A75)&lt;30,(((((20*Outil_de_calcul!$B$7)+(P$4-$A75-20))*Outil_de_calcul!$B$8)/(P$4-$A75))-Outil_de_calcul!$B$10)/100,((((20*Outil_de_calcul!$B$7)+(10*Outil_de_calcul!$B$8)+((P$4-$A75-30)*Outil_de_calcul!$B$9))/(P$4-$A75))-Outil_de_calcul!$B$10)/100)),P$4-$A75,1)</f>
        <v>-32.624534439158303</v>
      </c>
      <c r="Q75" s="21">
        <f>-PV(IF((Q$4-$A75)&lt;20,(Outil_de_calcul!$B$7-Outil_de_calcul!$B$10)/100,IF((Q$4-$A75)&lt;30,(((((20*Outil_de_calcul!$B$7)+(Q$4-$A75-20))*Outil_de_calcul!$B$8)/(Q$4-$A75))-Outil_de_calcul!$B$10)/100,((((20*Outil_de_calcul!$B$7)+(10*Outil_de_calcul!$B$8)+((Q$4-$A75-30)*Outil_de_calcul!$B$9))/(Q$4-$A75))-Outil_de_calcul!$B$10)/100)),Q$4-$A75,1)</f>
        <v>-35.034722765233781</v>
      </c>
      <c r="R75" s="21">
        <f>-PV(IF((R$4-$A75)&lt;20,(Outil_de_calcul!$B$7-Outil_de_calcul!$B$10)/100,IF((R$4-$A75)&lt;30,(((((20*Outil_de_calcul!$B$7)+(R$4-$A75-20))*Outil_de_calcul!$B$8)/(R$4-$A75))-Outil_de_calcul!$B$10)/100,((((20*Outil_de_calcul!$B$7)+(10*Outil_de_calcul!$B$8)+((R$4-$A75-30)*Outil_de_calcul!$B$9))/(R$4-$A75))-Outil_de_calcul!$B$10)/100)),R$4-$A75,1)</f>
        <v>-37.332672988687904</v>
      </c>
      <c r="S75" s="21">
        <f>-PV(IF((S$4-$A75)&lt;20,(Outil_de_calcul!$B$7-Outil_de_calcul!$B$10)/100,IF((S$4-$A75)&lt;30,(((((20*Outil_de_calcul!$B$7)+(S$4-$A75-20))*Outil_de_calcul!$B$8)/(S$4-$A75))-Outil_de_calcul!$B$10)/100,((((20*Outil_de_calcul!$B$7)+(10*Outil_de_calcul!$B$8)+((S$4-$A75-30)*Outil_de_calcul!$B$9))/(S$4-$A75))-Outil_de_calcul!$B$10)/100)),S$4-$A75,1)</f>
        <v>-37.890241285059361</v>
      </c>
      <c r="T75" s="21">
        <f>-PV(IF((T$4-$A75)&lt;20,(Outil_de_calcul!$B$7-Outil_de_calcul!$B$10)/100,IF((T$4-$A75)&lt;30,(((((20*Outil_de_calcul!$B$7)+(T$4-$A75-20))*Outil_de_calcul!$B$8)/(T$4-$A75))-Outil_de_calcul!$B$10)/100,((((20*Outil_de_calcul!$B$7)+(10*Outil_de_calcul!$B$8)+((T$4-$A75-30)*Outil_de_calcul!$B$9))/(T$4-$A75))-Outil_de_calcul!$B$10)/100)),T$4-$A75,1)</f>
        <v>-38.985632862893418</v>
      </c>
      <c r="U75" s="21">
        <f>-PV(IF((U$4-$A75)&lt;20,(Outil_de_calcul!$B$7-Outil_de_calcul!$B$10)/100,IF((U$4-$A75)&lt;30,(((((20*Outil_de_calcul!$B$7)+(U$4-$A75-20))*Outil_de_calcul!$B$8)/(U$4-$A75))-Outil_de_calcul!$B$10)/100,((((20*Outil_de_calcul!$B$7)+(10*Outil_de_calcul!$B$8)+((U$4-$A75-30)*Outil_de_calcul!$B$9))/(U$4-$A75))-Outil_de_calcul!$B$10)/100)),U$4-$A75,1)</f>
        <v>-40.055215185793003</v>
      </c>
      <c r="V75" s="21">
        <f>-PV(IF((V$4-$A75)&lt;20,(Outil_de_calcul!$B$7-Outil_de_calcul!$B$10)/100,IF((V$4-$A75)&lt;30,(((((20*Outil_de_calcul!$B$7)+(V$4-$A75-20))*Outil_de_calcul!$B$8)/(V$4-$A75))-Outil_de_calcul!$B$10)/100,((((20*Outil_de_calcul!$B$7)+(10*Outil_de_calcul!$B$8)+((V$4-$A75-30)*Outil_de_calcul!$B$9))/(V$4-$A75))-Outil_de_calcul!$B$10)/100)),V$4-$A75,1)</f>
        <v>-40.580518474437035</v>
      </c>
    </row>
    <row r="76" spans="1:22" ht="15.75" customHeight="1" x14ac:dyDescent="0.2">
      <c r="A76" s="29">
        <v>71</v>
      </c>
      <c r="B76" s="21">
        <f>-PV(IF((B$4-$A76)&lt;20,(Outil_de_calcul!$B$7-Outil_de_calcul!$B$10)/100,IF((B$4-$A76)&lt;30,(((((20*Outil_de_calcul!$B$7)+(B$4-$A76-20))*Outil_de_calcul!$B$8)/(B$4-$A76))-Outil_de_calcul!$B$10)/100,((((20*Outil_de_calcul!$B$7)+(10*Outil_de_calcul!$B$8)+((B$4-$A76-30)*Outil_de_calcul!$B$9))/(B$4-$A76))-Outil_de_calcul!$B$10)/100)),B$4-$A76,1)</f>
        <v>-0.99999999999999889</v>
      </c>
      <c r="C76" s="21">
        <f>-PV(IF((C$4-$A76)&lt;20,(Outil_de_calcul!$B$7-Outil_de_calcul!$B$10)/100,IF((C$4-$A76)&lt;30,(((((20*Outil_de_calcul!$B$7)+(C$4-$A76-20))*Outil_de_calcul!$B$8)/(C$4-$A76))-Outil_de_calcul!$B$10)/100,((((20*Outil_de_calcul!$B$7)+(10*Outil_de_calcul!$B$8)+((C$4-$A76-30)*Outil_de_calcul!$B$9))/(C$4-$A76))-Outil_de_calcul!$B$10)/100)),C$4-$A76,1)</f>
        <v>-1.9881489411764657</v>
      </c>
      <c r="D76" s="21">
        <f>-PV(IF((D$4-$A76)&lt;20,(Outil_de_calcul!$B$7-Outil_de_calcul!$B$10)/100,IF((D$4-$A76)&lt;30,(((((20*Outil_de_calcul!$B$7)+(D$4-$A76-20))*Outil_de_calcul!$B$8)/(D$4-$A76))-Outil_de_calcul!$B$10)/100,((((20*Outil_de_calcul!$B$7)+(10*Outil_de_calcul!$B$8)+((D$4-$A76-30)*Outil_de_calcul!$B$9))/(D$4-$A76))-Outil_de_calcul!$B$10)/100)),D$4-$A76,1)</f>
        <v>-2.9645872711246612</v>
      </c>
      <c r="E76" s="21">
        <f>-PV(IF((E$4-$A76)&lt;20,(Outil_de_calcul!$B$7-Outil_de_calcul!$B$10)/100,IF((E$4-$A76)&lt;30,(((((20*Outil_de_calcul!$B$7)+(E$4-$A76-20))*Outil_de_calcul!$B$8)/(E$4-$A76))-Outil_de_calcul!$B$10)/100,((((20*Outil_de_calcul!$B$7)+(10*Outil_de_calcul!$B$8)+((E$4-$A76-30)*Outil_de_calcul!$B$9))/(E$4-$A76))-Outil_de_calcul!$B$10)/100)),E$4-$A76,1)</f>
        <v>-3.9294537729870722</v>
      </c>
      <c r="F76" s="21">
        <f>-PV(IF((F$4-$A76)&lt;20,(Outil_de_calcul!$B$7-Outil_de_calcul!$B$10)/100,IF((F$4-$A76)&lt;30,(((((20*Outil_de_calcul!$B$7)+(F$4-$A76-20))*Outil_de_calcul!$B$8)/(F$4-$A76))-Outil_de_calcul!$B$10)/100,((((20*Outil_de_calcul!$B$7)+(10*Outil_de_calcul!$B$8)+((F$4-$A76-30)*Outil_de_calcul!$B$9))/(F$4-$A76))-Outil_de_calcul!$B$10)/100)),F$4-$A76,1)</f>
        <v>-4.8828855851790633</v>
      </c>
      <c r="G76" s="21">
        <f>-PV(IF((G$4-$A76)&lt;20,(Outil_de_calcul!$B$7-Outil_de_calcul!$B$10)/100,IF((G$4-$A76)&lt;30,(((((20*Outil_de_calcul!$B$7)+(G$4-$A76-20))*Outil_de_calcul!$B$8)/(G$4-$A76))-Outil_de_calcul!$B$10)/100,((((20*Outil_de_calcul!$B$7)+(10*Outil_de_calcul!$B$8)+((G$4-$A76-30)*Outil_de_calcul!$B$9))/(G$4-$A76))-Outil_de_calcul!$B$10)/100)),G$4-$A76,1)</f>
        <v>-5.8250182208805352</v>
      </c>
      <c r="H76" s="21">
        <f>-PV(IF((H$4-$A76)&lt;20,(Outil_de_calcul!$B$7-Outil_de_calcul!$B$10)/100,IF((H$4-$A76)&lt;30,(((((20*Outil_de_calcul!$B$7)+(H$4-$A76-20))*Outil_de_calcul!$B$8)/(H$4-$A76))-Outil_de_calcul!$B$10)/100,((((20*Outil_de_calcul!$B$7)+(10*Outil_de_calcul!$B$8)+((H$4-$A76-30)*Outil_de_calcul!$B$9))/(H$4-$A76))-Outil_de_calcul!$B$10)/100)),H$4-$A76,1)</f>
        <v>-6.7559855872967578</v>
      </c>
      <c r="I76" s="21">
        <f>-PV(IF((I$4-$A76)&lt;20,(Outil_de_calcul!$B$7-Outil_de_calcul!$B$10)/100,IF((I$4-$A76)&lt;30,(((((20*Outil_de_calcul!$B$7)+(I$4-$A76-20))*Outil_de_calcul!$B$8)/(I$4-$A76))-Outil_de_calcul!$B$10)/100,((((20*Outil_de_calcul!$B$7)+(10*Outil_de_calcul!$B$8)+((I$4-$A76-30)*Outil_de_calcul!$B$9))/(I$4-$A76))-Outil_de_calcul!$B$10)/100)),I$4-$A76,1)</f>
        <v>-7.6759200046907772</v>
      </c>
      <c r="J76" s="21">
        <f>-PV(IF((J$4-$A76)&lt;20,(Outil_de_calcul!$B$7-Outil_de_calcul!$B$10)/100,IF((J$4-$A76)&lt;30,(((((20*Outil_de_calcul!$B$7)+(J$4-$A76-20))*Outil_de_calcul!$B$8)/(J$4-$A76))-Outil_de_calcul!$B$10)/100,((((20*Outil_de_calcul!$B$7)+(10*Outil_de_calcul!$B$8)+((J$4-$A76-30)*Outil_de_calcul!$B$9))/(J$4-$A76))-Outil_de_calcul!$B$10)/100)),J$4-$A76,1)</f>
        <v>-8.584952225190488</v>
      </c>
      <c r="K76" s="21">
        <f>-PV(IF((K$4-$A76)&lt;20,(Outil_de_calcul!$B$7-Outil_de_calcul!$B$10)/100,IF((K$4-$A76)&lt;30,(((((20*Outil_de_calcul!$B$7)+(K$4-$A76-20))*Outil_de_calcul!$B$8)/(K$4-$A76))-Outil_de_calcul!$B$10)/100,((((20*Outil_de_calcul!$B$7)+(10*Outil_de_calcul!$B$8)+((K$4-$A76-30)*Outil_de_calcul!$B$9))/(K$4-$A76))-Outil_de_calcul!$B$10)/100)),K$4-$A76,1)</f>
        <v>-9.4832114513725561</v>
      </c>
      <c r="L76" s="21">
        <f>-PV(IF((L$4-$A76)&lt;20,(Outil_de_calcul!$B$7-Outil_de_calcul!$B$10)/100,IF((L$4-$A76)&lt;30,(((((20*Outil_de_calcul!$B$7)+(L$4-$A76-20))*Outil_de_calcul!$B$8)/(L$4-$A76))-Outil_de_calcul!$B$10)/100,((((20*Outil_de_calcul!$B$7)+(10*Outil_de_calcul!$B$8)+((L$4-$A76-30)*Outil_de_calcul!$B$9))/(L$4-$A76))-Outil_de_calcul!$B$10)/100)),L$4-$A76,1)</f>
        <v>-10.370825354626373</v>
      </c>
      <c r="M76" s="21">
        <f>-PV(IF((M$4-$A76)&lt;20,(Outil_de_calcul!$B$7-Outil_de_calcul!$B$10)/100,IF((M$4-$A76)&lt;30,(((((20*Outil_de_calcul!$B$7)+(M$4-$A76-20))*Outil_de_calcul!$B$8)/(M$4-$A76))-Outil_de_calcul!$B$10)/100,((((20*Outil_de_calcul!$B$7)+(10*Outil_de_calcul!$B$8)+((M$4-$A76-30)*Outil_de_calcul!$B$9))/(M$4-$A76))-Outil_de_calcul!$B$10)/100)),M$4-$A76,1)</f>
        <v>-11.247920093300142</v>
      </c>
      <c r="N76" s="21">
        <f>-PV(IF((N$4-$A76)&lt;20,(Outil_de_calcul!$B$7-Outil_de_calcul!$B$10)/100,IF((N$4-$A76)&lt;30,(((((20*Outil_de_calcul!$B$7)+(N$4-$A76-20))*Outil_de_calcul!$B$8)/(N$4-$A76))-Outil_de_calcul!$B$10)/100,((((20*Outil_de_calcul!$B$7)+(10*Outil_de_calcul!$B$8)+((N$4-$A76-30)*Outil_de_calcul!$B$9))/(N$4-$A76))-Outil_de_calcul!$B$10)/100)),N$4-$A76,1)</f>
        <v>-14.65357861093293</v>
      </c>
      <c r="O76" s="21">
        <f>-PV(IF((O$4-$A76)&lt;20,(Outil_de_calcul!$B$7-Outil_de_calcul!$B$10)/100,IF((O$4-$A76)&lt;30,(((((20*Outil_de_calcul!$B$7)+(O$4-$A76-20))*Outil_de_calcul!$B$8)/(O$4-$A76))-Outil_de_calcul!$B$10)/100,((((20*Outil_de_calcul!$B$7)+(10*Outil_de_calcul!$B$8)+((O$4-$A76-30)*Outil_de_calcul!$B$9))/(O$4-$A76))-Outil_de_calcul!$B$10)/100)),O$4-$A76,1)</f>
        <v>-18.688500224356115</v>
      </c>
      <c r="P76" s="21">
        <f>-PV(IF((P$4-$A76)&lt;20,(Outil_de_calcul!$B$7-Outil_de_calcul!$B$10)/100,IF((P$4-$A76)&lt;30,(((((20*Outil_de_calcul!$B$7)+(P$4-$A76-20))*Outil_de_calcul!$B$8)/(P$4-$A76))-Outil_de_calcul!$B$10)/100,((((20*Outil_de_calcul!$B$7)+(10*Outil_de_calcul!$B$8)+((P$4-$A76-30)*Outil_de_calcul!$B$9))/(P$4-$A76))-Outil_de_calcul!$B$10)/100)),P$4-$A76,1)</f>
        <v>-33.237899162429571</v>
      </c>
      <c r="Q76" s="21">
        <f>-PV(IF((Q$4-$A76)&lt;20,(Outil_de_calcul!$B$7-Outil_de_calcul!$B$10)/100,IF((Q$4-$A76)&lt;30,(((((20*Outil_de_calcul!$B$7)+(Q$4-$A76-20))*Outil_de_calcul!$B$8)/(Q$4-$A76))-Outil_de_calcul!$B$10)/100,((((20*Outil_de_calcul!$B$7)+(10*Outil_de_calcul!$B$8)+((Q$4-$A76-30)*Outil_de_calcul!$B$9))/(Q$4-$A76))-Outil_de_calcul!$B$10)/100)),Q$4-$A76,1)</f>
        <v>-35.619524204876946</v>
      </c>
      <c r="R76" s="21">
        <f>-PV(IF((R$4-$A76)&lt;20,(Outil_de_calcul!$B$7-Outil_de_calcul!$B$10)/100,IF((R$4-$A76)&lt;30,(((((20*Outil_de_calcul!$B$7)+(R$4-$A76-20))*Outil_de_calcul!$B$8)/(R$4-$A76))-Outil_de_calcul!$B$10)/100,((((20*Outil_de_calcul!$B$7)+(10*Outil_de_calcul!$B$8)+((R$4-$A76-30)*Outil_de_calcul!$B$9))/(R$4-$A76))-Outil_de_calcul!$B$10)/100)),R$4-$A76,1)</f>
        <v>-37.890241285059361</v>
      </c>
      <c r="S76" s="21">
        <f>-PV(IF((S$4-$A76)&lt;20,(Outil_de_calcul!$B$7-Outil_de_calcul!$B$10)/100,IF((S$4-$A76)&lt;30,(((((20*Outil_de_calcul!$B$7)+(S$4-$A76-20))*Outil_de_calcul!$B$8)/(S$4-$A76))-Outil_de_calcul!$B$10)/100,((((20*Outil_de_calcul!$B$7)+(10*Outil_de_calcul!$B$8)+((S$4-$A76-30)*Outil_de_calcul!$B$9))/(S$4-$A76))-Outil_de_calcul!$B$10)/100)),S$4-$A76,1)</f>
        <v>-38.441201806752417</v>
      </c>
      <c r="T76" s="21">
        <f>-PV(IF((T$4-$A76)&lt;20,(Outil_de_calcul!$B$7-Outil_de_calcul!$B$10)/100,IF((T$4-$A76)&lt;30,(((((20*Outil_de_calcul!$B$7)+(T$4-$A76-20))*Outil_de_calcul!$B$8)/(T$4-$A76))-Outil_de_calcul!$B$10)/100,((((20*Outil_de_calcul!$B$7)+(10*Outil_de_calcul!$B$8)+((T$4-$A76-30)*Outil_de_calcul!$B$9))/(T$4-$A76))-Outil_de_calcul!$B$10)/100)),T$4-$A76,1)</f>
        <v>-39.523611834562743</v>
      </c>
      <c r="U76" s="21">
        <f>-PV(IF((U$4-$A76)&lt;20,(Outil_de_calcul!$B$7-Outil_de_calcul!$B$10)/100,IF((U$4-$A76)&lt;30,(((((20*Outil_de_calcul!$B$7)+(U$4-$A76-20))*Outil_de_calcul!$B$8)/(U$4-$A76))-Outil_de_calcul!$B$10)/100,((((20*Outil_de_calcul!$B$7)+(10*Outil_de_calcul!$B$8)+((U$4-$A76-30)*Outil_de_calcul!$B$9))/(U$4-$A76))-Outil_de_calcul!$B$10)/100)),U$4-$A76,1)</f>
        <v>-40.580518474437035</v>
      </c>
      <c r="V76" s="21">
        <f>-PV(IF((V$4-$A76)&lt;20,(Outil_de_calcul!$B$7-Outil_de_calcul!$B$10)/100,IF((V$4-$A76)&lt;30,(((((20*Outil_de_calcul!$B$7)+(V$4-$A76-20))*Outil_de_calcul!$B$8)/(V$4-$A76))-Outil_de_calcul!$B$10)/100,((((20*Outil_de_calcul!$B$7)+(10*Outil_de_calcul!$B$8)+((V$4-$A76-30)*Outil_de_calcul!$B$9))/(V$4-$A76))-Outil_de_calcul!$B$10)/100)),V$4-$A76,1)</f>
        <v>-41.099596362907164</v>
      </c>
    </row>
    <row r="77" spans="1:22" ht="15.75" customHeight="1" x14ac:dyDescent="0.2">
      <c r="A77" s="29">
        <v>72</v>
      </c>
      <c r="B77" s="21">
        <f>-PV(IF((B$4-$A77)&lt;20,(Outil_de_calcul!$B$7-Outil_de_calcul!$B$10)/100,IF((B$4-$A77)&lt;30,(((((20*Outil_de_calcul!$B$7)+(B$4-$A77-20))*Outil_de_calcul!$B$8)/(B$4-$A77))-Outil_de_calcul!$B$10)/100,((((20*Outil_de_calcul!$B$7)+(10*Outil_de_calcul!$B$8)+((B$4-$A77-30)*Outil_de_calcul!$B$9))/(B$4-$A77))-Outil_de_calcul!$B$10)/100)),B$4-$A77,1)</f>
        <v>-1.9881489411764657</v>
      </c>
      <c r="C77" s="21">
        <f>-PV(IF((C$4-$A77)&lt;20,(Outil_de_calcul!$B$7-Outil_de_calcul!$B$10)/100,IF((C$4-$A77)&lt;30,(((((20*Outil_de_calcul!$B$7)+(C$4-$A77-20))*Outil_de_calcul!$B$8)/(C$4-$A77))-Outil_de_calcul!$B$10)/100,((((20*Outil_de_calcul!$B$7)+(10*Outil_de_calcul!$B$8)+((C$4-$A77-30)*Outil_de_calcul!$B$9))/(C$4-$A77))-Outil_de_calcul!$B$10)/100)),C$4-$A77,1)</f>
        <v>-2.9645872711246612</v>
      </c>
      <c r="D77" s="21">
        <f>-PV(IF((D$4-$A77)&lt;20,(Outil_de_calcul!$B$7-Outil_de_calcul!$B$10)/100,IF((D$4-$A77)&lt;30,(((((20*Outil_de_calcul!$B$7)+(D$4-$A77-20))*Outil_de_calcul!$B$8)/(D$4-$A77))-Outil_de_calcul!$B$10)/100,((((20*Outil_de_calcul!$B$7)+(10*Outil_de_calcul!$B$8)+((D$4-$A77-30)*Outil_de_calcul!$B$9))/(D$4-$A77))-Outil_de_calcul!$B$10)/100)),D$4-$A77,1)</f>
        <v>-3.9294537729870722</v>
      </c>
      <c r="E77" s="21">
        <f>-PV(IF((E$4-$A77)&lt;20,(Outil_de_calcul!$B$7-Outil_de_calcul!$B$10)/100,IF((E$4-$A77)&lt;30,(((((20*Outil_de_calcul!$B$7)+(E$4-$A77-20))*Outil_de_calcul!$B$8)/(E$4-$A77))-Outil_de_calcul!$B$10)/100,((((20*Outil_de_calcul!$B$7)+(10*Outil_de_calcul!$B$8)+((E$4-$A77-30)*Outil_de_calcul!$B$9))/(E$4-$A77))-Outil_de_calcul!$B$10)/100)),E$4-$A77,1)</f>
        <v>-4.8828855851790633</v>
      </c>
      <c r="F77" s="21">
        <f>-PV(IF((F$4-$A77)&lt;20,(Outil_de_calcul!$B$7-Outil_de_calcul!$B$10)/100,IF((F$4-$A77)&lt;30,(((((20*Outil_de_calcul!$B$7)+(F$4-$A77-20))*Outil_de_calcul!$B$8)/(F$4-$A77))-Outil_de_calcul!$B$10)/100,((((20*Outil_de_calcul!$B$7)+(10*Outil_de_calcul!$B$8)+((F$4-$A77-30)*Outil_de_calcul!$B$9))/(F$4-$A77))-Outil_de_calcul!$B$10)/100)),F$4-$A77,1)</f>
        <v>-5.8250182208805352</v>
      </c>
      <c r="G77" s="21">
        <f>-PV(IF((G$4-$A77)&lt;20,(Outil_de_calcul!$B$7-Outil_de_calcul!$B$10)/100,IF((G$4-$A77)&lt;30,(((((20*Outil_de_calcul!$B$7)+(G$4-$A77-20))*Outil_de_calcul!$B$8)/(G$4-$A77))-Outil_de_calcul!$B$10)/100,((((20*Outil_de_calcul!$B$7)+(10*Outil_de_calcul!$B$8)+((G$4-$A77-30)*Outil_de_calcul!$B$9))/(G$4-$A77))-Outil_de_calcul!$B$10)/100)),G$4-$A77,1)</f>
        <v>-6.7559855872967578</v>
      </c>
      <c r="H77" s="21">
        <f>-PV(IF((H$4-$A77)&lt;20,(Outil_de_calcul!$B$7-Outil_de_calcul!$B$10)/100,IF((H$4-$A77)&lt;30,(((((20*Outil_de_calcul!$B$7)+(H$4-$A77-20))*Outil_de_calcul!$B$8)/(H$4-$A77))-Outil_de_calcul!$B$10)/100,((((20*Outil_de_calcul!$B$7)+(10*Outil_de_calcul!$B$8)+((H$4-$A77-30)*Outil_de_calcul!$B$9))/(H$4-$A77))-Outil_de_calcul!$B$10)/100)),H$4-$A77,1)</f>
        <v>-7.6759200046907772</v>
      </c>
      <c r="I77" s="21">
        <f>-PV(IF((I$4-$A77)&lt;20,(Outil_de_calcul!$B$7-Outil_de_calcul!$B$10)/100,IF((I$4-$A77)&lt;30,(((((20*Outil_de_calcul!$B$7)+(I$4-$A77-20))*Outil_de_calcul!$B$8)/(I$4-$A77))-Outil_de_calcul!$B$10)/100,((((20*Outil_de_calcul!$B$7)+(10*Outil_de_calcul!$B$8)+((I$4-$A77-30)*Outil_de_calcul!$B$9))/(I$4-$A77))-Outil_de_calcul!$B$10)/100)),I$4-$A77,1)</f>
        <v>-8.584952225190488</v>
      </c>
      <c r="J77" s="21">
        <f>-PV(IF((J$4-$A77)&lt;20,(Outil_de_calcul!$B$7-Outil_de_calcul!$B$10)/100,IF((J$4-$A77)&lt;30,(((((20*Outil_de_calcul!$B$7)+(J$4-$A77-20))*Outil_de_calcul!$B$8)/(J$4-$A77))-Outil_de_calcul!$B$10)/100,((((20*Outil_de_calcul!$B$7)+(10*Outil_de_calcul!$B$8)+((J$4-$A77-30)*Outil_de_calcul!$B$9))/(J$4-$A77))-Outil_de_calcul!$B$10)/100)),J$4-$A77,1)</f>
        <v>-9.4832114513725561</v>
      </c>
      <c r="K77" s="21">
        <f>-PV(IF((K$4-$A77)&lt;20,(Outil_de_calcul!$B$7-Outil_de_calcul!$B$10)/100,IF((K$4-$A77)&lt;30,(((((20*Outil_de_calcul!$B$7)+(K$4-$A77-20))*Outil_de_calcul!$B$8)/(K$4-$A77))-Outil_de_calcul!$B$10)/100,((((20*Outil_de_calcul!$B$7)+(10*Outil_de_calcul!$B$8)+((K$4-$A77-30)*Outil_de_calcul!$B$9))/(K$4-$A77))-Outil_de_calcul!$B$10)/100)),K$4-$A77,1)</f>
        <v>-10.370825354626373</v>
      </c>
      <c r="L77" s="21">
        <f>-PV(IF((L$4-$A77)&lt;20,(Outil_de_calcul!$B$7-Outil_de_calcul!$B$10)/100,IF((L$4-$A77)&lt;30,(((((20*Outil_de_calcul!$B$7)+(L$4-$A77-20))*Outil_de_calcul!$B$8)/(L$4-$A77))-Outil_de_calcul!$B$10)/100,((((20*Outil_de_calcul!$B$7)+(10*Outil_de_calcul!$B$8)+((L$4-$A77-30)*Outil_de_calcul!$B$9))/(L$4-$A77))-Outil_de_calcul!$B$10)/100)),L$4-$A77,1)</f>
        <v>-11.247920093300142</v>
      </c>
      <c r="M77" s="21">
        <f>-PV(IF((M$4-$A77)&lt;20,(Outil_de_calcul!$B$7-Outil_de_calcul!$B$10)/100,IF((M$4-$A77)&lt;30,(((((20*Outil_de_calcul!$B$7)+(M$4-$A77-20))*Outil_de_calcul!$B$8)/(M$4-$A77))-Outil_de_calcul!$B$10)/100,((((20*Outil_de_calcul!$B$7)+(10*Outil_de_calcul!$B$8)+((M$4-$A77-30)*Outil_de_calcul!$B$9))/(M$4-$A77))-Outil_de_calcul!$B$10)/100)),M$4-$A77,1)</f>
        <v>-12.114620330632089</v>
      </c>
      <c r="N77" s="21">
        <f>-PV(IF((N$4-$A77)&lt;20,(Outil_de_calcul!$B$7-Outil_de_calcul!$B$10)/100,IF((N$4-$A77)&lt;30,(((((20*Outil_de_calcul!$B$7)+(N$4-$A77-20))*Outil_de_calcul!$B$8)/(N$4-$A77))-Outil_de_calcul!$B$10)/100,((((20*Outil_de_calcul!$B$7)+(10*Outil_de_calcul!$B$8)+((N$4-$A77-30)*Outil_de_calcul!$B$9))/(N$4-$A77))-Outil_de_calcul!$B$10)/100)),N$4-$A77,1)</f>
        <v>-15.479918188839546</v>
      </c>
      <c r="O77" s="21">
        <f>-PV(IF((O$4-$A77)&lt;20,(Outil_de_calcul!$B$7-Outil_de_calcul!$B$10)/100,IF((O$4-$A77)&lt;30,(((((20*Outil_de_calcul!$B$7)+(O$4-$A77-20))*Outil_de_calcul!$B$8)/(O$4-$A77))-Outil_de_calcul!$B$10)/100,((((20*Outil_de_calcul!$B$7)+(10*Outil_de_calcul!$B$8)+((O$4-$A77-30)*Outil_de_calcul!$B$9))/(O$4-$A77))-Outil_de_calcul!$B$10)/100)),O$4-$A77,1)</f>
        <v>-19.46702170887372</v>
      </c>
      <c r="P77" s="21">
        <f>-PV(IF((P$4-$A77)&lt;20,(Outil_de_calcul!$B$7-Outil_de_calcul!$B$10)/100,IF((P$4-$A77)&lt;30,(((((20*Outil_de_calcul!$B$7)+(P$4-$A77-20))*Outil_de_calcul!$B$8)/(P$4-$A77))-Outil_de_calcul!$B$10)/100,((((20*Outil_de_calcul!$B$7)+(10*Outil_de_calcul!$B$8)+((P$4-$A77-30)*Outil_de_calcul!$B$9))/(P$4-$A77))-Outil_de_calcul!$B$10)/100)),P$4-$A77,1)</f>
        <v>-33.843994864285087</v>
      </c>
      <c r="Q77" s="21">
        <f>-PV(IF((Q$4-$A77)&lt;20,(Outil_de_calcul!$B$7-Outil_de_calcul!$B$10)/100,IF((Q$4-$A77)&lt;30,(((((20*Outil_de_calcul!$B$7)+(Q$4-$A77-20))*Outil_de_calcul!$B$8)/(Q$4-$A77))-Outil_de_calcul!$B$10)/100,((((20*Outil_de_calcul!$B$7)+(10*Outil_de_calcul!$B$8)+((Q$4-$A77-30)*Outil_de_calcul!$B$9))/(Q$4-$A77))-Outil_de_calcul!$B$10)/100)),Q$4-$A77,1)</f>
        <v>-36.197395128258826</v>
      </c>
      <c r="R77" s="21">
        <f>-PV(IF((R$4-$A77)&lt;20,(Outil_de_calcul!$B$7-Outil_de_calcul!$B$10)/100,IF((R$4-$A77)&lt;30,(((((20*Outil_de_calcul!$B$7)+(R$4-$A77-20))*Outil_de_calcul!$B$8)/(R$4-$A77))-Outil_de_calcul!$B$10)/100,((((20*Outil_de_calcul!$B$7)+(10*Outil_de_calcul!$B$8)+((R$4-$A77-30)*Outil_de_calcul!$B$9))/(R$4-$A77))-Outil_de_calcul!$B$10)/100)),R$4-$A77,1)</f>
        <v>-38.441201806752417</v>
      </c>
      <c r="S77" s="21">
        <f>-PV(IF((S$4-$A77)&lt;20,(Outil_de_calcul!$B$7-Outil_de_calcul!$B$10)/100,IF((S$4-$A77)&lt;30,(((((20*Outil_de_calcul!$B$7)+(S$4-$A77-20))*Outil_de_calcul!$B$8)/(S$4-$A77))-Outil_de_calcul!$B$10)/100,((((20*Outil_de_calcul!$B$7)+(10*Outil_de_calcul!$B$8)+((S$4-$A77-30)*Outil_de_calcul!$B$9))/(S$4-$A77))-Outil_de_calcul!$B$10)/100)),S$4-$A77,1)</f>
        <v>-38.985632862893418</v>
      </c>
      <c r="T77" s="21">
        <f>-PV(IF((T$4-$A77)&lt;20,(Outil_de_calcul!$B$7-Outil_de_calcul!$B$10)/100,IF((T$4-$A77)&lt;30,(((((20*Outil_de_calcul!$B$7)+(T$4-$A77-20))*Outil_de_calcul!$B$8)/(T$4-$A77))-Outil_de_calcul!$B$10)/100,((((20*Outil_de_calcul!$B$7)+(10*Outil_de_calcul!$B$8)+((T$4-$A77-30)*Outil_de_calcul!$B$9))/(T$4-$A77))-Outil_de_calcul!$B$10)/100)),T$4-$A77,1)</f>
        <v>-40.055215185793003</v>
      </c>
      <c r="U77" s="21">
        <f>-PV(IF((U$4-$A77)&lt;20,(Outil_de_calcul!$B$7-Outil_de_calcul!$B$10)/100,IF((U$4-$A77)&lt;30,(((((20*Outil_de_calcul!$B$7)+(U$4-$A77-20))*Outil_de_calcul!$B$8)/(U$4-$A77))-Outil_de_calcul!$B$10)/100,((((20*Outil_de_calcul!$B$7)+(10*Outil_de_calcul!$B$8)+((U$4-$A77-30)*Outil_de_calcul!$B$9))/(U$4-$A77))-Outil_de_calcul!$B$10)/100)),U$4-$A77,1)</f>
        <v>-41.099596362907164</v>
      </c>
      <c r="V77" s="21">
        <f>-PV(IF((V$4-$A77)&lt;20,(Outil_de_calcul!$B$7-Outil_de_calcul!$B$10)/100,IF((V$4-$A77)&lt;30,(((((20*Outil_de_calcul!$B$7)+(V$4-$A77-20))*Outil_de_calcul!$B$8)/(V$4-$A77))-Outil_de_calcul!$B$10)/100,((((20*Outil_de_calcul!$B$7)+(10*Outil_de_calcul!$B$8)+((V$4-$A77-30)*Outil_de_calcul!$B$9))/(V$4-$A77))-Outil_de_calcul!$B$10)/100)),V$4-$A77,1)</f>
        <v>-41.61252262878704</v>
      </c>
    </row>
    <row r="78" spans="1:22" ht="15.75" customHeight="1" x14ac:dyDescent="0.2">
      <c r="A78" s="29">
        <v>73</v>
      </c>
      <c r="B78" s="21">
        <f>-PV(IF((B$4-$A78)&lt;20,(Outil_de_calcul!$B$7-Outil_de_calcul!$B$10)/100,IF((B$4-$A78)&lt;30,(((((20*Outil_de_calcul!$B$7)+(B$4-$A78-20))*Outil_de_calcul!$B$8)/(B$4-$A78))-Outil_de_calcul!$B$10)/100,((((20*Outil_de_calcul!$B$7)+(10*Outil_de_calcul!$B$8)+((B$4-$A78-30)*Outil_de_calcul!$B$9))/(B$4-$A78))-Outil_de_calcul!$B$10)/100)),B$4-$A78,1)</f>
        <v>-2.9645872711246612</v>
      </c>
      <c r="C78" s="21">
        <f>-PV(IF((C$4-$A78)&lt;20,(Outil_de_calcul!$B$7-Outil_de_calcul!$B$10)/100,IF((C$4-$A78)&lt;30,(((((20*Outil_de_calcul!$B$7)+(C$4-$A78-20))*Outil_de_calcul!$B$8)/(C$4-$A78))-Outil_de_calcul!$B$10)/100,((((20*Outil_de_calcul!$B$7)+(10*Outil_de_calcul!$B$8)+((C$4-$A78-30)*Outil_de_calcul!$B$9))/(C$4-$A78))-Outil_de_calcul!$B$10)/100)),C$4-$A78,1)</f>
        <v>-3.9294537729870722</v>
      </c>
      <c r="D78" s="21">
        <f>-PV(IF((D$4-$A78)&lt;20,(Outil_de_calcul!$B$7-Outil_de_calcul!$B$10)/100,IF((D$4-$A78)&lt;30,(((((20*Outil_de_calcul!$B$7)+(D$4-$A78-20))*Outil_de_calcul!$B$8)/(D$4-$A78))-Outil_de_calcul!$B$10)/100,((((20*Outil_de_calcul!$B$7)+(10*Outil_de_calcul!$B$8)+((D$4-$A78-30)*Outil_de_calcul!$B$9))/(D$4-$A78))-Outil_de_calcul!$B$10)/100)),D$4-$A78,1)</f>
        <v>-4.8828855851790633</v>
      </c>
      <c r="E78" s="21">
        <f>-PV(IF((E$4-$A78)&lt;20,(Outil_de_calcul!$B$7-Outil_de_calcul!$B$10)/100,IF((E$4-$A78)&lt;30,(((((20*Outil_de_calcul!$B$7)+(E$4-$A78-20))*Outil_de_calcul!$B$8)/(E$4-$A78))-Outil_de_calcul!$B$10)/100,((((20*Outil_de_calcul!$B$7)+(10*Outil_de_calcul!$B$8)+((E$4-$A78-30)*Outil_de_calcul!$B$9))/(E$4-$A78))-Outil_de_calcul!$B$10)/100)),E$4-$A78,1)</f>
        <v>-5.8250182208805352</v>
      </c>
      <c r="F78" s="21">
        <f>-PV(IF((F$4-$A78)&lt;20,(Outil_de_calcul!$B$7-Outil_de_calcul!$B$10)/100,IF((F$4-$A78)&lt;30,(((((20*Outil_de_calcul!$B$7)+(F$4-$A78-20))*Outil_de_calcul!$B$8)/(F$4-$A78))-Outil_de_calcul!$B$10)/100,((((20*Outil_de_calcul!$B$7)+(10*Outil_de_calcul!$B$8)+((F$4-$A78-30)*Outil_de_calcul!$B$9))/(F$4-$A78))-Outil_de_calcul!$B$10)/100)),F$4-$A78,1)</f>
        <v>-6.7559855872967578</v>
      </c>
      <c r="G78" s="21">
        <f>-PV(IF((G$4-$A78)&lt;20,(Outil_de_calcul!$B$7-Outil_de_calcul!$B$10)/100,IF((G$4-$A78)&lt;30,(((((20*Outil_de_calcul!$B$7)+(G$4-$A78-20))*Outil_de_calcul!$B$8)/(G$4-$A78))-Outil_de_calcul!$B$10)/100,((((20*Outil_de_calcul!$B$7)+(10*Outil_de_calcul!$B$8)+((G$4-$A78-30)*Outil_de_calcul!$B$9))/(G$4-$A78))-Outil_de_calcul!$B$10)/100)),G$4-$A78,1)</f>
        <v>-7.6759200046907772</v>
      </c>
      <c r="H78" s="21">
        <f>-PV(IF((H$4-$A78)&lt;20,(Outil_de_calcul!$B$7-Outil_de_calcul!$B$10)/100,IF((H$4-$A78)&lt;30,(((((20*Outil_de_calcul!$B$7)+(H$4-$A78-20))*Outil_de_calcul!$B$8)/(H$4-$A78))-Outil_de_calcul!$B$10)/100,((((20*Outil_de_calcul!$B$7)+(10*Outil_de_calcul!$B$8)+((H$4-$A78-30)*Outil_de_calcul!$B$9))/(H$4-$A78))-Outil_de_calcul!$B$10)/100)),H$4-$A78,1)</f>
        <v>-8.584952225190488</v>
      </c>
      <c r="I78" s="21">
        <f>-PV(IF((I$4-$A78)&lt;20,(Outil_de_calcul!$B$7-Outil_de_calcul!$B$10)/100,IF((I$4-$A78)&lt;30,(((((20*Outil_de_calcul!$B$7)+(I$4-$A78-20))*Outil_de_calcul!$B$8)/(I$4-$A78))-Outil_de_calcul!$B$10)/100,((((20*Outil_de_calcul!$B$7)+(10*Outil_de_calcul!$B$8)+((I$4-$A78-30)*Outil_de_calcul!$B$9))/(I$4-$A78))-Outil_de_calcul!$B$10)/100)),I$4-$A78,1)</f>
        <v>-9.4832114513725561</v>
      </c>
      <c r="J78" s="21">
        <f>-PV(IF((J$4-$A78)&lt;20,(Outil_de_calcul!$B$7-Outil_de_calcul!$B$10)/100,IF((J$4-$A78)&lt;30,(((((20*Outil_de_calcul!$B$7)+(J$4-$A78-20))*Outil_de_calcul!$B$8)/(J$4-$A78))-Outil_de_calcul!$B$10)/100,((((20*Outil_de_calcul!$B$7)+(10*Outil_de_calcul!$B$8)+((J$4-$A78-30)*Outil_de_calcul!$B$9))/(J$4-$A78))-Outil_de_calcul!$B$10)/100)),J$4-$A78,1)</f>
        <v>-10.370825354626373</v>
      </c>
      <c r="K78" s="21">
        <f>-PV(IF((K$4-$A78)&lt;20,(Outil_de_calcul!$B$7-Outil_de_calcul!$B$10)/100,IF((K$4-$A78)&lt;30,(((((20*Outil_de_calcul!$B$7)+(K$4-$A78-20))*Outil_de_calcul!$B$8)/(K$4-$A78))-Outil_de_calcul!$B$10)/100,((((20*Outil_de_calcul!$B$7)+(10*Outil_de_calcul!$B$8)+((K$4-$A78-30)*Outil_de_calcul!$B$9))/(K$4-$A78))-Outil_de_calcul!$B$10)/100)),K$4-$A78,1)</f>
        <v>-11.247920093300142</v>
      </c>
      <c r="L78" s="21">
        <f>-PV(IF((L$4-$A78)&lt;20,(Outil_de_calcul!$B$7-Outil_de_calcul!$B$10)/100,IF((L$4-$A78)&lt;30,(((((20*Outil_de_calcul!$B$7)+(L$4-$A78-20))*Outil_de_calcul!$B$8)/(L$4-$A78))-Outil_de_calcul!$B$10)/100,((((20*Outil_de_calcul!$B$7)+(10*Outil_de_calcul!$B$8)+((L$4-$A78-30)*Outil_de_calcul!$B$9))/(L$4-$A78))-Outil_de_calcul!$B$10)/100)),L$4-$A78,1)</f>
        <v>-12.114620330632089</v>
      </c>
      <c r="M78" s="21">
        <f>-PV(IF((M$4-$A78)&lt;20,(Outil_de_calcul!$B$7-Outil_de_calcul!$B$10)/100,IF((M$4-$A78)&lt;30,(((((20*Outil_de_calcul!$B$7)+(M$4-$A78-20))*Outil_de_calcul!$B$8)/(M$4-$A78))-Outil_de_calcul!$B$10)/100,((((20*Outil_de_calcul!$B$7)+(10*Outil_de_calcul!$B$8)+((M$4-$A78-30)*Outil_de_calcul!$B$9))/(M$4-$A78))-Outil_de_calcul!$B$10)/100)),M$4-$A78,1)</f>
        <v>-12.971049252469037</v>
      </c>
      <c r="N78" s="21">
        <f>-PV(IF((N$4-$A78)&lt;20,(Outil_de_calcul!$B$7-Outil_de_calcul!$B$10)/100,IF((N$4-$A78)&lt;30,(((((20*Outil_de_calcul!$B$7)+(N$4-$A78-20))*Outil_de_calcul!$B$8)/(N$4-$A78))-Outil_de_calcul!$B$10)/100,((((20*Outil_de_calcul!$B$7)+(10*Outil_de_calcul!$B$8)+((N$4-$A78-30)*Outil_de_calcul!$B$9))/(N$4-$A78))-Outil_de_calcul!$B$10)/100)),N$4-$A78,1)</f>
        <v>-16.296464767800181</v>
      </c>
      <c r="O78" s="21">
        <f>-PV(IF((O$4-$A78)&lt;20,(Outil_de_calcul!$B$7-Outil_de_calcul!$B$10)/100,IF((O$4-$A78)&lt;30,(((((20*Outil_de_calcul!$B$7)+(O$4-$A78-20))*Outil_de_calcul!$B$8)/(O$4-$A78))-Outil_de_calcul!$B$10)/100,((((20*Outil_de_calcul!$B$7)+(10*Outil_de_calcul!$B$8)+((O$4-$A78-30)*Outil_de_calcul!$B$9))/(O$4-$A78))-Outil_de_calcul!$B$10)/100)),O$4-$A78,1)</f>
        <v>-20.236316889482932</v>
      </c>
      <c r="P78" s="21">
        <f>-PV(IF((P$4-$A78)&lt;20,(Outil_de_calcul!$B$7-Outil_de_calcul!$B$10)/100,IF((P$4-$A78)&lt;30,(((((20*Outil_de_calcul!$B$7)+(P$4-$A78-20))*Outil_de_calcul!$B$8)/(P$4-$A78))-Outil_de_calcul!$B$10)/100,((((20*Outil_de_calcul!$B$7)+(10*Outil_de_calcul!$B$8)+((P$4-$A78-30)*Outil_de_calcul!$B$9))/(P$4-$A78))-Outil_de_calcul!$B$10)/100)),P$4-$A78,1)</f>
        <v>-34.442907690325214</v>
      </c>
      <c r="Q78" s="21">
        <f>-PV(IF((Q$4-$A78)&lt;20,(Outil_de_calcul!$B$7-Outil_de_calcul!$B$10)/100,IF((Q$4-$A78)&lt;30,(((((20*Outil_de_calcul!$B$7)+(Q$4-$A78-20))*Outil_de_calcul!$B$8)/(Q$4-$A78))-Outil_de_calcul!$B$10)/100,((((20*Outil_de_calcul!$B$7)+(10*Outil_de_calcul!$B$8)+((Q$4-$A78-30)*Outil_de_calcul!$B$9))/(Q$4-$A78))-Outil_de_calcul!$B$10)/100)),Q$4-$A78,1)</f>
        <v>-36.768417669335285</v>
      </c>
      <c r="R78" s="21">
        <f>-PV(IF((R$4-$A78)&lt;20,(Outil_de_calcul!$B$7-Outil_de_calcul!$B$10)/100,IF((R$4-$A78)&lt;30,(((((20*Outil_de_calcul!$B$7)+(R$4-$A78-20))*Outil_de_calcul!$B$8)/(R$4-$A78))-Outil_de_calcul!$B$10)/100,((((20*Outil_de_calcul!$B$7)+(10*Outil_de_calcul!$B$8)+((R$4-$A78-30)*Outil_de_calcul!$B$9))/(R$4-$A78))-Outil_de_calcul!$B$10)/100)),R$4-$A78,1)</f>
        <v>-38.985632862893418</v>
      </c>
      <c r="S78" s="21">
        <f>-PV(IF((S$4-$A78)&lt;20,(Outil_de_calcul!$B$7-Outil_de_calcul!$B$10)/100,IF((S$4-$A78)&lt;30,(((((20*Outil_de_calcul!$B$7)+(S$4-$A78-20))*Outil_de_calcul!$B$8)/(S$4-$A78))-Outil_de_calcul!$B$10)/100,((((20*Outil_de_calcul!$B$7)+(10*Outil_de_calcul!$B$8)+((S$4-$A78-30)*Outil_de_calcul!$B$9))/(S$4-$A78))-Outil_de_calcul!$B$10)/100)),S$4-$A78,1)</f>
        <v>-39.523611834562743</v>
      </c>
      <c r="T78" s="21">
        <f>-PV(IF((T$4-$A78)&lt;20,(Outil_de_calcul!$B$7-Outil_de_calcul!$B$10)/100,IF((T$4-$A78)&lt;30,(((((20*Outil_de_calcul!$B$7)+(T$4-$A78-20))*Outil_de_calcul!$B$8)/(T$4-$A78))-Outil_de_calcul!$B$10)/100,((((20*Outil_de_calcul!$B$7)+(10*Outil_de_calcul!$B$8)+((T$4-$A78-30)*Outil_de_calcul!$B$9))/(T$4-$A78))-Outil_de_calcul!$B$10)/100)),T$4-$A78,1)</f>
        <v>-40.580518474437035</v>
      </c>
      <c r="U78" s="21">
        <f>-PV(IF((U$4-$A78)&lt;20,(Outil_de_calcul!$B$7-Outil_de_calcul!$B$10)/100,IF((U$4-$A78)&lt;30,(((((20*Outil_de_calcul!$B$7)+(U$4-$A78-20))*Outil_de_calcul!$B$8)/(U$4-$A78))-Outil_de_calcul!$B$10)/100,((((20*Outil_de_calcul!$B$7)+(10*Outil_de_calcul!$B$8)+((U$4-$A78-30)*Outil_de_calcul!$B$9))/(U$4-$A78))-Outil_de_calcul!$B$10)/100)),U$4-$A78,1)</f>
        <v>-41.61252262878704</v>
      </c>
      <c r="V78" s="21">
        <f>-PV(IF((V$4-$A78)&lt;20,(Outil_de_calcul!$B$7-Outil_de_calcul!$B$10)/100,IF((V$4-$A78)&lt;30,(((((20*Outil_de_calcul!$B$7)+(V$4-$A78-20))*Outil_de_calcul!$B$8)/(V$4-$A78))-Outil_de_calcul!$B$10)/100,((((20*Outil_de_calcul!$B$7)+(10*Outil_de_calcul!$B$8)+((V$4-$A78-30)*Outil_de_calcul!$B$9))/(V$4-$A78))-Outil_de_calcul!$B$10)/100)),V$4-$A78,1)</f>
        <v>-42.119370175317826</v>
      </c>
    </row>
    <row r="79" spans="1:22" ht="15.75" customHeight="1" x14ac:dyDescent="0.2">
      <c r="A79" s="29">
        <v>74</v>
      </c>
      <c r="B79" s="21">
        <f>-PV(IF((B$4-$A79)&lt;20,(Outil_de_calcul!$B$7-Outil_de_calcul!$B$10)/100,IF((B$4-$A79)&lt;30,(((((20*Outil_de_calcul!$B$7)+(B$4-$A79-20))*Outil_de_calcul!$B$8)/(B$4-$A79))-Outil_de_calcul!$B$10)/100,((((20*Outil_de_calcul!$B$7)+(10*Outil_de_calcul!$B$8)+((B$4-$A79-30)*Outil_de_calcul!$B$9))/(B$4-$A79))-Outil_de_calcul!$B$10)/100)),B$4-$A79,1)</f>
        <v>-3.9294537729870722</v>
      </c>
      <c r="C79" s="21">
        <f>-PV(IF((C$4-$A79)&lt;20,(Outil_de_calcul!$B$7-Outil_de_calcul!$B$10)/100,IF((C$4-$A79)&lt;30,(((((20*Outil_de_calcul!$B$7)+(C$4-$A79-20))*Outil_de_calcul!$B$8)/(C$4-$A79))-Outil_de_calcul!$B$10)/100,((((20*Outil_de_calcul!$B$7)+(10*Outil_de_calcul!$B$8)+((C$4-$A79-30)*Outil_de_calcul!$B$9))/(C$4-$A79))-Outil_de_calcul!$B$10)/100)),C$4-$A79,1)</f>
        <v>-4.8828855851790633</v>
      </c>
      <c r="D79" s="21">
        <f>-PV(IF((D$4-$A79)&lt;20,(Outil_de_calcul!$B$7-Outil_de_calcul!$B$10)/100,IF((D$4-$A79)&lt;30,(((((20*Outil_de_calcul!$B$7)+(D$4-$A79-20))*Outil_de_calcul!$B$8)/(D$4-$A79))-Outil_de_calcul!$B$10)/100,((((20*Outil_de_calcul!$B$7)+(10*Outil_de_calcul!$B$8)+((D$4-$A79-30)*Outil_de_calcul!$B$9))/(D$4-$A79))-Outil_de_calcul!$B$10)/100)),D$4-$A79,1)</f>
        <v>-5.8250182208805352</v>
      </c>
      <c r="E79" s="21">
        <f>-PV(IF((E$4-$A79)&lt;20,(Outil_de_calcul!$B$7-Outil_de_calcul!$B$10)/100,IF((E$4-$A79)&lt;30,(((((20*Outil_de_calcul!$B$7)+(E$4-$A79-20))*Outil_de_calcul!$B$8)/(E$4-$A79))-Outil_de_calcul!$B$10)/100,((((20*Outil_de_calcul!$B$7)+(10*Outil_de_calcul!$B$8)+((E$4-$A79-30)*Outil_de_calcul!$B$9))/(E$4-$A79))-Outil_de_calcul!$B$10)/100)),E$4-$A79,1)</f>
        <v>-6.7559855872967578</v>
      </c>
      <c r="F79" s="21">
        <f>-PV(IF((F$4-$A79)&lt;20,(Outil_de_calcul!$B$7-Outil_de_calcul!$B$10)/100,IF((F$4-$A79)&lt;30,(((((20*Outil_de_calcul!$B$7)+(F$4-$A79-20))*Outil_de_calcul!$B$8)/(F$4-$A79))-Outil_de_calcul!$B$10)/100,((((20*Outil_de_calcul!$B$7)+(10*Outil_de_calcul!$B$8)+((F$4-$A79-30)*Outil_de_calcul!$B$9))/(F$4-$A79))-Outil_de_calcul!$B$10)/100)),F$4-$A79,1)</f>
        <v>-7.6759200046907772</v>
      </c>
      <c r="G79" s="21">
        <f>-PV(IF((G$4-$A79)&lt;20,(Outil_de_calcul!$B$7-Outil_de_calcul!$B$10)/100,IF((G$4-$A79)&lt;30,(((((20*Outil_de_calcul!$B$7)+(G$4-$A79-20))*Outil_de_calcul!$B$8)/(G$4-$A79))-Outil_de_calcul!$B$10)/100,((((20*Outil_de_calcul!$B$7)+(10*Outil_de_calcul!$B$8)+((G$4-$A79-30)*Outil_de_calcul!$B$9))/(G$4-$A79))-Outil_de_calcul!$B$10)/100)),G$4-$A79,1)</f>
        <v>-8.584952225190488</v>
      </c>
      <c r="H79" s="21">
        <f>-PV(IF((H$4-$A79)&lt;20,(Outil_de_calcul!$B$7-Outil_de_calcul!$B$10)/100,IF((H$4-$A79)&lt;30,(((((20*Outil_de_calcul!$B$7)+(H$4-$A79-20))*Outil_de_calcul!$B$8)/(H$4-$A79))-Outil_de_calcul!$B$10)/100,((((20*Outil_de_calcul!$B$7)+(10*Outil_de_calcul!$B$8)+((H$4-$A79-30)*Outil_de_calcul!$B$9))/(H$4-$A79))-Outil_de_calcul!$B$10)/100)),H$4-$A79,1)</f>
        <v>-9.4832114513725561</v>
      </c>
      <c r="I79" s="21">
        <f>-PV(IF((I$4-$A79)&lt;20,(Outil_de_calcul!$B$7-Outil_de_calcul!$B$10)/100,IF((I$4-$A79)&lt;30,(((((20*Outil_de_calcul!$B$7)+(I$4-$A79-20))*Outil_de_calcul!$B$8)/(I$4-$A79))-Outil_de_calcul!$B$10)/100,((((20*Outil_de_calcul!$B$7)+(10*Outil_de_calcul!$B$8)+((I$4-$A79-30)*Outil_de_calcul!$B$9))/(I$4-$A79))-Outil_de_calcul!$B$10)/100)),I$4-$A79,1)</f>
        <v>-10.370825354626373</v>
      </c>
      <c r="J79" s="21">
        <f>-PV(IF((J$4-$A79)&lt;20,(Outil_de_calcul!$B$7-Outil_de_calcul!$B$10)/100,IF((J$4-$A79)&lt;30,(((((20*Outil_de_calcul!$B$7)+(J$4-$A79-20))*Outil_de_calcul!$B$8)/(J$4-$A79))-Outil_de_calcul!$B$10)/100,((((20*Outil_de_calcul!$B$7)+(10*Outil_de_calcul!$B$8)+((J$4-$A79-30)*Outil_de_calcul!$B$9))/(J$4-$A79))-Outil_de_calcul!$B$10)/100)),J$4-$A79,1)</f>
        <v>-11.247920093300142</v>
      </c>
      <c r="K79" s="21">
        <f>-PV(IF((K$4-$A79)&lt;20,(Outil_de_calcul!$B$7-Outil_de_calcul!$B$10)/100,IF((K$4-$A79)&lt;30,(((((20*Outil_de_calcul!$B$7)+(K$4-$A79-20))*Outil_de_calcul!$B$8)/(K$4-$A79))-Outil_de_calcul!$B$10)/100,((((20*Outil_de_calcul!$B$7)+(10*Outil_de_calcul!$B$8)+((K$4-$A79-30)*Outil_de_calcul!$B$9))/(K$4-$A79))-Outil_de_calcul!$B$10)/100)),K$4-$A79,1)</f>
        <v>-12.114620330632089</v>
      </c>
      <c r="L79" s="21">
        <f>-PV(IF((L$4-$A79)&lt;20,(Outil_de_calcul!$B$7-Outil_de_calcul!$B$10)/100,IF((L$4-$A79)&lt;30,(((((20*Outil_de_calcul!$B$7)+(L$4-$A79-20))*Outil_de_calcul!$B$8)/(L$4-$A79))-Outil_de_calcul!$B$10)/100,((((20*Outil_de_calcul!$B$7)+(10*Outil_de_calcul!$B$8)+((L$4-$A79-30)*Outil_de_calcul!$B$9))/(L$4-$A79))-Outil_de_calcul!$B$10)/100)),L$4-$A79,1)</f>
        <v>-12.971049252469037</v>
      </c>
      <c r="M79" s="21">
        <f>-PV(IF((M$4-$A79)&lt;20,(Outil_de_calcul!$B$7-Outil_de_calcul!$B$10)/100,IF((M$4-$A79)&lt;30,(((((20*Outil_de_calcul!$B$7)+(M$4-$A79-20))*Outil_de_calcul!$B$8)/(M$4-$A79))-Outil_de_calcul!$B$10)/100,((((20*Outil_de_calcul!$B$7)+(10*Outil_de_calcul!$B$8)+((M$4-$A79-30)*Outil_de_calcul!$B$9))/(M$4-$A79))-Outil_de_calcul!$B$10)/100)),M$4-$A79,1)</f>
        <v>-13.817328584775135</v>
      </c>
      <c r="N79" s="21">
        <f>-PV(IF((N$4-$A79)&lt;20,(Outil_de_calcul!$B$7-Outil_de_calcul!$B$10)/100,IF((N$4-$A79)&lt;30,(((((20*Outil_de_calcul!$B$7)+(N$4-$A79-20))*Outil_de_calcul!$B$8)/(N$4-$A79))-Outil_de_calcul!$B$10)/100,((((20*Outil_de_calcul!$B$7)+(10*Outil_de_calcul!$B$8)+((N$4-$A79-30)*Outil_de_calcul!$B$9))/(N$4-$A79))-Outil_de_calcul!$B$10)/100)),N$4-$A79,1)</f>
        <v>-17.103334405221414</v>
      </c>
      <c r="O79" s="21">
        <f>-PV(IF((O$4-$A79)&lt;20,(Outil_de_calcul!$B$7-Outil_de_calcul!$B$10)/100,IF((O$4-$A79)&lt;30,(((((20*Outil_de_calcul!$B$7)+(O$4-$A79-20))*Outil_de_calcul!$B$8)/(O$4-$A79))-Outil_de_calcul!$B$10)/100,((((20*Outil_de_calcul!$B$7)+(10*Outil_de_calcul!$B$8)+((O$4-$A79-30)*Outil_de_calcul!$B$9))/(O$4-$A79))-Outil_de_calcul!$B$10)/100)),O$4-$A79,1)</f>
        <v>-20.996495107654095</v>
      </c>
      <c r="P79" s="21">
        <f>-PV(IF((P$4-$A79)&lt;20,(Outil_de_calcul!$B$7-Outil_de_calcul!$B$10)/100,IF((P$4-$A79)&lt;30,(((((20*Outil_de_calcul!$B$7)+(P$4-$A79-20))*Outil_de_calcul!$B$8)/(P$4-$A79))-Outil_de_calcul!$B$10)/100,((((20*Outil_de_calcul!$B$7)+(10*Outil_de_calcul!$B$8)+((P$4-$A79-30)*Outil_de_calcul!$B$9))/(P$4-$A79))-Outil_de_calcul!$B$10)/100)),P$4-$A79,1)</f>
        <v>-35.034722765233781</v>
      </c>
      <c r="Q79" s="21">
        <f>-PV(IF((Q$4-$A79)&lt;20,(Outil_de_calcul!$B$7-Outil_de_calcul!$B$10)/100,IF((Q$4-$A79)&lt;30,(((((20*Outil_de_calcul!$B$7)+(Q$4-$A79-20))*Outil_de_calcul!$B$8)/(Q$4-$A79))-Outil_de_calcul!$B$10)/100,((((20*Outil_de_calcul!$B$7)+(10*Outil_de_calcul!$B$8)+((Q$4-$A79-30)*Outil_de_calcul!$B$9))/(Q$4-$A79))-Outil_de_calcul!$B$10)/100)),Q$4-$A79,1)</f>
        <v>-37.332672988687904</v>
      </c>
      <c r="R79" s="21">
        <f>-PV(IF((R$4-$A79)&lt;20,(Outil_de_calcul!$B$7-Outil_de_calcul!$B$10)/100,IF((R$4-$A79)&lt;30,(((((20*Outil_de_calcul!$B$7)+(R$4-$A79-20))*Outil_de_calcul!$B$8)/(R$4-$A79))-Outil_de_calcul!$B$10)/100,((((20*Outil_de_calcul!$B$7)+(10*Outil_de_calcul!$B$8)+((R$4-$A79-30)*Outil_de_calcul!$B$9))/(R$4-$A79))-Outil_de_calcul!$B$10)/100)),R$4-$A79,1)</f>
        <v>-39.523611834562743</v>
      </c>
      <c r="S79" s="21">
        <f>-PV(IF((S$4-$A79)&lt;20,(Outil_de_calcul!$B$7-Outil_de_calcul!$B$10)/100,IF((S$4-$A79)&lt;30,(((((20*Outil_de_calcul!$B$7)+(S$4-$A79-20))*Outil_de_calcul!$B$8)/(S$4-$A79))-Outil_de_calcul!$B$10)/100,((((20*Outil_de_calcul!$B$7)+(10*Outil_de_calcul!$B$8)+((S$4-$A79-30)*Outil_de_calcul!$B$9))/(S$4-$A79))-Outil_de_calcul!$B$10)/100)),S$4-$A79,1)</f>
        <v>-40.055215185793003</v>
      </c>
      <c r="T79" s="21">
        <f>-PV(IF((T$4-$A79)&lt;20,(Outil_de_calcul!$B$7-Outil_de_calcul!$B$10)/100,IF((T$4-$A79)&lt;30,(((((20*Outil_de_calcul!$B$7)+(T$4-$A79-20))*Outil_de_calcul!$B$8)/(T$4-$A79))-Outil_de_calcul!$B$10)/100,((((20*Outil_de_calcul!$B$7)+(10*Outil_de_calcul!$B$8)+((T$4-$A79-30)*Outil_de_calcul!$B$9))/(T$4-$A79))-Outil_de_calcul!$B$10)/100)),T$4-$A79,1)</f>
        <v>-41.099596362907164</v>
      </c>
      <c r="U79" s="21">
        <f>-PV(IF((U$4-$A79)&lt;20,(Outil_de_calcul!$B$7-Outil_de_calcul!$B$10)/100,IF((U$4-$A79)&lt;30,(((((20*Outil_de_calcul!$B$7)+(U$4-$A79-20))*Outil_de_calcul!$B$8)/(U$4-$A79))-Outil_de_calcul!$B$10)/100,((((20*Outil_de_calcul!$B$7)+(10*Outil_de_calcul!$B$8)+((U$4-$A79-30)*Outil_de_calcul!$B$9))/(U$4-$A79))-Outil_de_calcul!$B$10)/100)),U$4-$A79,1)</f>
        <v>-42.119370175317826</v>
      </c>
      <c r="V79" s="21">
        <f>-PV(IF((V$4-$A79)&lt;20,(Outil_de_calcul!$B$7-Outil_de_calcul!$B$10)/100,IF((V$4-$A79)&lt;30,(((((20*Outil_de_calcul!$B$7)+(V$4-$A79-20))*Outil_de_calcul!$B$8)/(V$4-$A79))-Outil_de_calcul!$B$10)/100,((((20*Outil_de_calcul!$B$7)+(10*Outil_de_calcul!$B$8)+((V$4-$A79-30)*Outil_de_calcul!$B$9))/(V$4-$A79))-Outil_de_calcul!$B$10)/100)),V$4-$A79,1)</f>
        <v>-42.620211041760129</v>
      </c>
    </row>
    <row r="80" spans="1:22" ht="15.75" customHeight="1" x14ac:dyDescent="0.2">
      <c r="A80" s="29">
        <v>75</v>
      </c>
      <c r="B80" s="21">
        <f>-PV(IF((B$4-$A80)&lt;20,(Outil_de_calcul!$B$7-Outil_de_calcul!$B$10)/100,IF((B$4-$A80)&lt;30,(((((20*Outil_de_calcul!$B$7)+(B$4-$A80-20))*Outil_de_calcul!$B$8)/(B$4-$A80))-Outil_de_calcul!$B$10)/100,((((20*Outil_de_calcul!$B$7)+(10*Outil_de_calcul!$B$8)+((B$4-$A80-30)*Outil_de_calcul!$B$9))/(B$4-$A80))-Outil_de_calcul!$B$10)/100)),B$4-$A80,1)</f>
        <v>-4.8828855851790633</v>
      </c>
      <c r="C80" s="21">
        <f>-PV(IF((C$4-$A80)&lt;20,(Outil_de_calcul!$B$7-Outil_de_calcul!$B$10)/100,IF((C$4-$A80)&lt;30,(((((20*Outil_de_calcul!$B$7)+(C$4-$A80-20))*Outil_de_calcul!$B$8)/(C$4-$A80))-Outil_de_calcul!$B$10)/100,((((20*Outil_de_calcul!$B$7)+(10*Outil_de_calcul!$B$8)+((C$4-$A80-30)*Outil_de_calcul!$B$9))/(C$4-$A80))-Outil_de_calcul!$B$10)/100)),C$4-$A80,1)</f>
        <v>-5.8250182208805352</v>
      </c>
      <c r="D80" s="21">
        <f>-PV(IF((D$4-$A80)&lt;20,(Outil_de_calcul!$B$7-Outil_de_calcul!$B$10)/100,IF((D$4-$A80)&lt;30,(((((20*Outil_de_calcul!$B$7)+(D$4-$A80-20))*Outil_de_calcul!$B$8)/(D$4-$A80))-Outil_de_calcul!$B$10)/100,((((20*Outil_de_calcul!$B$7)+(10*Outil_de_calcul!$B$8)+((D$4-$A80-30)*Outil_de_calcul!$B$9))/(D$4-$A80))-Outil_de_calcul!$B$10)/100)),D$4-$A80,1)</f>
        <v>-6.7559855872967578</v>
      </c>
      <c r="E80" s="21">
        <f>-PV(IF((E$4-$A80)&lt;20,(Outil_de_calcul!$B$7-Outil_de_calcul!$B$10)/100,IF((E$4-$A80)&lt;30,(((((20*Outil_de_calcul!$B$7)+(E$4-$A80-20))*Outil_de_calcul!$B$8)/(E$4-$A80))-Outil_de_calcul!$B$10)/100,((((20*Outil_de_calcul!$B$7)+(10*Outil_de_calcul!$B$8)+((E$4-$A80-30)*Outil_de_calcul!$B$9))/(E$4-$A80))-Outil_de_calcul!$B$10)/100)),E$4-$A80,1)</f>
        <v>-7.6759200046907772</v>
      </c>
      <c r="F80" s="21">
        <f>-PV(IF((F$4-$A80)&lt;20,(Outil_de_calcul!$B$7-Outil_de_calcul!$B$10)/100,IF((F$4-$A80)&lt;30,(((((20*Outil_de_calcul!$B$7)+(F$4-$A80-20))*Outil_de_calcul!$B$8)/(F$4-$A80))-Outil_de_calcul!$B$10)/100,((((20*Outil_de_calcul!$B$7)+(10*Outil_de_calcul!$B$8)+((F$4-$A80-30)*Outil_de_calcul!$B$9))/(F$4-$A80))-Outil_de_calcul!$B$10)/100)),F$4-$A80,1)</f>
        <v>-8.584952225190488</v>
      </c>
      <c r="G80" s="21">
        <f>-PV(IF((G$4-$A80)&lt;20,(Outil_de_calcul!$B$7-Outil_de_calcul!$B$10)/100,IF((G$4-$A80)&lt;30,(((((20*Outil_de_calcul!$B$7)+(G$4-$A80-20))*Outil_de_calcul!$B$8)/(G$4-$A80))-Outil_de_calcul!$B$10)/100,((((20*Outil_de_calcul!$B$7)+(10*Outil_de_calcul!$B$8)+((G$4-$A80-30)*Outil_de_calcul!$B$9))/(G$4-$A80))-Outil_de_calcul!$B$10)/100)),G$4-$A80,1)</f>
        <v>-9.4832114513725561</v>
      </c>
      <c r="H80" s="21">
        <f>-PV(IF((H$4-$A80)&lt;20,(Outil_de_calcul!$B$7-Outil_de_calcul!$B$10)/100,IF((H$4-$A80)&lt;30,(((((20*Outil_de_calcul!$B$7)+(H$4-$A80-20))*Outil_de_calcul!$B$8)/(H$4-$A80))-Outil_de_calcul!$B$10)/100,((((20*Outil_de_calcul!$B$7)+(10*Outil_de_calcul!$B$8)+((H$4-$A80-30)*Outil_de_calcul!$B$9))/(H$4-$A80))-Outil_de_calcul!$B$10)/100)),H$4-$A80,1)</f>
        <v>-10.370825354626373</v>
      </c>
      <c r="I80" s="21">
        <f>-PV(IF((I$4-$A80)&lt;20,(Outil_de_calcul!$B$7-Outil_de_calcul!$B$10)/100,IF((I$4-$A80)&lt;30,(((((20*Outil_de_calcul!$B$7)+(I$4-$A80-20))*Outil_de_calcul!$B$8)/(I$4-$A80))-Outil_de_calcul!$B$10)/100,((((20*Outil_de_calcul!$B$7)+(10*Outil_de_calcul!$B$8)+((I$4-$A80-30)*Outil_de_calcul!$B$9))/(I$4-$A80))-Outil_de_calcul!$B$10)/100)),I$4-$A80,1)</f>
        <v>-11.247920093300142</v>
      </c>
      <c r="J80" s="21">
        <f>-PV(IF((J$4-$A80)&lt;20,(Outil_de_calcul!$B$7-Outil_de_calcul!$B$10)/100,IF((J$4-$A80)&lt;30,(((((20*Outil_de_calcul!$B$7)+(J$4-$A80-20))*Outil_de_calcul!$B$8)/(J$4-$A80))-Outil_de_calcul!$B$10)/100,((((20*Outil_de_calcul!$B$7)+(10*Outil_de_calcul!$B$8)+((J$4-$A80-30)*Outil_de_calcul!$B$9))/(J$4-$A80))-Outil_de_calcul!$B$10)/100)),J$4-$A80,1)</f>
        <v>-12.114620330632089</v>
      </c>
      <c r="K80" s="21">
        <f>-PV(IF((K$4-$A80)&lt;20,(Outil_de_calcul!$B$7-Outil_de_calcul!$B$10)/100,IF((K$4-$A80)&lt;30,(((((20*Outil_de_calcul!$B$7)+(K$4-$A80-20))*Outil_de_calcul!$B$8)/(K$4-$A80))-Outil_de_calcul!$B$10)/100,((((20*Outil_de_calcul!$B$7)+(10*Outil_de_calcul!$B$8)+((K$4-$A80-30)*Outil_de_calcul!$B$9))/(K$4-$A80))-Outil_de_calcul!$B$10)/100)),K$4-$A80,1)</f>
        <v>-12.971049252469037</v>
      </c>
      <c r="L80" s="21">
        <f>-PV(IF((L$4-$A80)&lt;20,(Outil_de_calcul!$B$7-Outil_de_calcul!$B$10)/100,IF((L$4-$A80)&lt;30,(((((20*Outil_de_calcul!$B$7)+(L$4-$A80-20))*Outil_de_calcul!$B$8)/(L$4-$A80))-Outil_de_calcul!$B$10)/100,((((20*Outil_de_calcul!$B$7)+(10*Outil_de_calcul!$B$8)+((L$4-$A80-30)*Outil_de_calcul!$B$9))/(L$4-$A80))-Outil_de_calcul!$B$10)/100)),L$4-$A80,1)</f>
        <v>-13.817328584775135</v>
      </c>
      <c r="M80" s="21">
        <f>-PV(IF((M$4-$A80)&lt;20,(Outil_de_calcul!$B$7-Outil_de_calcul!$B$10)/100,IF((M$4-$A80)&lt;30,(((((20*Outil_de_calcul!$B$7)+(M$4-$A80-20))*Outil_de_calcul!$B$8)/(M$4-$A80))-Outil_de_calcul!$B$10)/100,((((20*Outil_de_calcul!$B$7)+(10*Outil_de_calcul!$B$8)+((M$4-$A80-30)*Outil_de_calcul!$B$9))/(M$4-$A80))-Outil_de_calcul!$B$10)/100)),M$4-$A80,1)</f>
        <v>-14.65357861093293</v>
      </c>
      <c r="N80" s="21">
        <f>-PV(IF((N$4-$A80)&lt;20,(Outil_de_calcul!$B$7-Outil_de_calcul!$B$10)/100,IF((N$4-$A80)&lt;30,(((((20*Outil_de_calcul!$B$7)+(N$4-$A80-20))*Outil_de_calcul!$B$8)/(N$4-$A80))-Outil_de_calcul!$B$10)/100,((((20*Outil_de_calcul!$B$7)+(10*Outil_de_calcul!$B$8)+((N$4-$A80-30)*Outil_de_calcul!$B$9))/(N$4-$A80))-Outil_de_calcul!$B$10)/100)),N$4-$A80,1)</f>
        <v>-17.900641783106643</v>
      </c>
      <c r="O80" s="21">
        <f>-PV(IF((O$4-$A80)&lt;20,(Outil_de_calcul!$B$7-Outil_de_calcul!$B$10)/100,IF((O$4-$A80)&lt;30,(((((20*Outil_de_calcul!$B$7)+(O$4-$A80-20))*Outil_de_calcul!$B$8)/(O$4-$A80))-Outil_de_calcul!$B$10)/100,((((20*Outil_de_calcul!$B$7)+(10*Outil_de_calcul!$B$8)+((O$4-$A80-30)*Outil_de_calcul!$B$9))/(O$4-$A80))-Outil_de_calcul!$B$10)/100)),O$4-$A80,1)</f>
        <v>-21.747664409045342</v>
      </c>
      <c r="P80" s="21">
        <f>-PV(IF((P$4-$A80)&lt;20,(Outil_de_calcul!$B$7-Outil_de_calcul!$B$10)/100,IF((P$4-$A80)&lt;30,(((((20*Outil_de_calcul!$B$7)+(P$4-$A80-20))*Outil_de_calcul!$B$8)/(P$4-$A80))-Outil_de_calcul!$B$10)/100,((((20*Outil_de_calcul!$B$7)+(10*Outil_de_calcul!$B$8)+((P$4-$A80-30)*Outil_de_calcul!$B$9))/(P$4-$A80))-Outil_de_calcul!$B$10)/100)),P$4-$A80,1)</f>
        <v>-35.619524204876946</v>
      </c>
      <c r="Q80" s="21">
        <f>-PV(IF((Q$4-$A80)&lt;20,(Outil_de_calcul!$B$7-Outil_de_calcul!$B$10)/100,IF((Q$4-$A80)&lt;30,(((((20*Outil_de_calcul!$B$7)+(Q$4-$A80-20))*Outil_de_calcul!$B$8)/(Q$4-$A80))-Outil_de_calcul!$B$10)/100,((((20*Outil_de_calcul!$B$7)+(10*Outil_de_calcul!$B$8)+((Q$4-$A80-30)*Outil_de_calcul!$B$9))/(Q$4-$A80))-Outil_de_calcul!$B$10)/100)),Q$4-$A80,1)</f>
        <v>-37.890241285059361</v>
      </c>
      <c r="R80" s="21">
        <f>-PV(IF((R$4-$A80)&lt;20,(Outil_de_calcul!$B$7-Outil_de_calcul!$B$10)/100,IF((R$4-$A80)&lt;30,(((((20*Outil_de_calcul!$B$7)+(R$4-$A80-20))*Outil_de_calcul!$B$8)/(R$4-$A80))-Outil_de_calcul!$B$10)/100,((((20*Outil_de_calcul!$B$7)+(10*Outil_de_calcul!$B$8)+((R$4-$A80-30)*Outil_de_calcul!$B$9))/(R$4-$A80))-Outil_de_calcul!$B$10)/100)),R$4-$A80,1)</f>
        <v>-40.055215185793003</v>
      </c>
      <c r="S80" s="21">
        <f>-PV(IF((S$4-$A80)&lt;20,(Outil_de_calcul!$B$7-Outil_de_calcul!$B$10)/100,IF((S$4-$A80)&lt;30,(((((20*Outil_de_calcul!$B$7)+(S$4-$A80-20))*Outil_de_calcul!$B$8)/(S$4-$A80))-Outil_de_calcul!$B$10)/100,((((20*Outil_de_calcul!$B$7)+(10*Outil_de_calcul!$B$8)+((S$4-$A80-30)*Outil_de_calcul!$B$9))/(S$4-$A80))-Outil_de_calcul!$B$10)/100)),S$4-$A80,1)</f>
        <v>-40.580518474437035</v>
      </c>
      <c r="T80" s="21">
        <f>-PV(IF((T$4-$A80)&lt;20,(Outil_de_calcul!$B$7-Outil_de_calcul!$B$10)/100,IF((T$4-$A80)&lt;30,(((((20*Outil_de_calcul!$B$7)+(T$4-$A80-20))*Outil_de_calcul!$B$8)/(T$4-$A80))-Outil_de_calcul!$B$10)/100,((((20*Outil_de_calcul!$B$7)+(10*Outil_de_calcul!$B$8)+((T$4-$A80-30)*Outil_de_calcul!$B$9))/(T$4-$A80))-Outil_de_calcul!$B$10)/100)),T$4-$A80,1)</f>
        <v>-41.61252262878704</v>
      </c>
      <c r="U80" s="21">
        <f>-PV(IF((U$4-$A80)&lt;20,(Outil_de_calcul!$B$7-Outil_de_calcul!$B$10)/100,IF((U$4-$A80)&lt;30,(((((20*Outil_de_calcul!$B$7)+(U$4-$A80-20))*Outil_de_calcul!$B$8)/(U$4-$A80))-Outil_de_calcul!$B$10)/100,((((20*Outil_de_calcul!$B$7)+(10*Outil_de_calcul!$B$8)+((U$4-$A80-30)*Outil_de_calcul!$B$9))/(U$4-$A80))-Outil_de_calcul!$B$10)/100)),U$4-$A80,1)</f>
        <v>-42.620211041760129</v>
      </c>
      <c r="V80" s="21">
        <f>-PV(IF((V$4-$A80)&lt;20,(Outil_de_calcul!$B$7-Outil_de_calcul!$B$10)/100,IF((V$4-$A80)&lt;30,(((((20*Outil_de_calcul!$B$7)+(V$4-$A80-20))*Outil_de_calcul!$B$8)/(V$4-$A80))-Outil_de_calcul!$B$10)/100,((((20*Outil_de_calcul!$B$7)+(10*Outil_de_calcul!$B$8)+((V$4-$A80-30)*Outil_de_calcul!$B$9))/(V$4-$A80))-Outil_de_calcul!$B$10)/100)),V$4-$A80,1)</f>
        <v>-43.11511641363299</v>
      </c>
    </row>
    <row r="81" spans="1:22" ht="15.75" customHeight="1" x14ac:dyDescent="0.2">
      <c r="A81" s="29">
        <v>76</v>
      </c>
      <c r="B81" s="21">
        <f>-PV(IF((B$4-$A81)&lt;20,(Outil_de_calcul!$B$7-Outil_de_calcul!$B$10)/100,IF((B$4-$A81)&lt;30,(((((20*Outil_de_calcul!$B$7)+(B$4-$A81-20))*Outil_de_calcul!$B$8)/(B$4-$A81))-Outil_de_calcul!$B$10)/100,((((20*Outil_de_calcul!$B$7)+(10*Outil_de_calcul!$B$8)+((B$4-$A81-30)*Outil_de_calcul!$B$9))/(B$4-$A81))-Outil_de_calcul!$B$10)/100)),B$4-$A81,1)</f>
        <v>-5.8250182208805352</v>
      </c>
      <c r="C81" s="21">
        <f>-PV(IF((C$4-$A81)&lt;20,(Outil_de_calcul!$B$7-Outil_de_calcul!$B$10)/100,IF((C$4-$A81)&lt;30,(((((20*Outil_de_calcul!$B$7)+(C$4-$A81-20))*Outil_de_calcul!$B$8)/(C$4-$A81))-Outil_de_calcul!$B$10)/100,((((20*Outil_de_calcul!$B$7)+(10*Outil_de_calcul!$B$8)+((C$4-$A81-30)*Outil_de_calcul!$B$9))/(C$4-$A81))-Outil_de_calcul!$B$10)/100)),C$4-$A81,1)</f>
        <v>-6.7559855872967578</v>
      </c>
      <c r="D81" s="21">
        <f>-PV(IF((D$4-$A81)&lt;20,(Outil_de_calcul!$B$7-Outil_de_calcul!$B$10)/100,IF((D$4-$A81)&lt;30,(((((20*Outil_de_calcul!$B$7)+(D$4-$A81-20))*Outil_de_calcul!$B$8)/(D$4-$A81))-Outil_de_calcul!$B$10)/100,((((20*Outil_de_calcul!$B$7)+(10*Outil_de_calcul!$B$8)+((D$4-$A81-30)*Outil_de_calcul!$B$9))/(D$4-$A81))-Outil_de_calcul!$B$10)/100)),D$4-$A81,1)</f>
        <v>-7.6759200046907772</v>
      </c>
      <c r="E81" s="21">
        <f>-PV(IF((E$4-$A81)&lt;20,(Outil_de_calcul!$B$7-Outil_de_calcul!$B$10)/100,IF((E$4-$A81)&lt;30,(((((20*Outil_de_calcul!$B$7)+(E$4-$A81-20))*Outil_de_calcul!$B$8)/(E$4-$A81))-Outil_de_calcul!$B$10)/100,((((20*Outil_de_calcul!$B$7)+(10*Outil_de_calcul!$B$8)+((E$4-$A81-30)*Outil_de_calcul!$B$9))/(E$4-$A81))-Outil_de_calcul!$B$10)/100)),E$4-$A81,1)</f>
        <v>-8.584952225190488</v>
      </c>
      <c r="F81" s="21">
        <f>-PV(IF((F$4-$A81)&lt;20,(Outil_de_calcul!$B$7-Outil_de_calcul!$B$10)/100,IF((F$4-$A81)&lt;30,(((((20*Outil_de_calcul!$B$7)+(F$4-$A81-20))*Outil_de_calcul!$B$8)/(F$4-$A81))-Outil_de_calcul!$B$10)/100,((((20*Outil_de_calcul!$B$7)+(10*Outil_de_calcul!$B$8)+((F$4-$A81-30)*Outil_de_calcul!$B$9))/(F$4-$A81))-Outil_de_calcul!$B$10)/100)),F$4-$A81,1)</f>
        <v>-9.4832114513725561</v>
      </c>
      <c r="G81" s="21">
        <f>-PV(IF((G$4-$A81)&lt;20,(Outil_de_calcul!$B$7-Outil_de_calcul!$B$10)/100,IF((G$4-$A81)&lt;30,(((((20*Outil_de_calcul!$B$7)+(G$4-$A81-20))*Outil_de_calcul!$B$8)/(G$4-$A81))-Outil_de_calcul!$B$10)/100,((((20*Outil_de_calcul!$B$7)+(10*Outil_de_calcul!$B$8)+((G$4-$A81-30)*Outil_de_calcul!$B$9))/(G$4-$A81))-Outil_de_calcul!$B$10)/100)),G$4-$A81,1)</f>
        <v>-10.370825354626373</v>
      </c>
      <c r="H81" s="21">
        <f>-PV(IF((H$4-$A81)&lt;20,(Outil_de_calcul!$B$7-Outil_de_calcul!$B$10)/100,IF((H$4-$A81)&lt;30,(((((20*Outil_de_calcul!$B$7)+(H$4-$A81-20))*Outil_de_calcul!$B$8)/(H$4-$A81))-Outil_de_calcul!$B$10)/100,((((20*Outil_de_calcul!$B$7)+(10*Outil_de_calcul!$B$8)+((H$4-$A81-30)*Outil_de_calcul!$B$9))/(H$4-$A81))-Outil_de_calcul!$B$10)/100)),H$4-$A81,1)</f>
        <v>-11.247920093300142</v>
      </c>
      <c r="I81" s="21">
        <f>-PV(IF((I$4-$A81)&lt;20,(Outil_de_calcul!$B$7-Outil_de_calcul!$B$10)/100,IF((I$4-$A81)&lt;30,(((((20*Outil_de_calcul!$B$7)+(I$4-$A81-20))*Outil_de_calcul!$B$8)/(I$4-$A81))-Outil_de_calcul!$B$10)/100,((((20*Outil_de_calcul!$B$7)+(10*Outil_de_calcul!$B$8)+((I$4-$A81-30)*Outil_de_calcul!$B$9))/(I$4-$A81))-Outil_de_calcul!$B$10)/100)),I$4-$A81,1)</f>
        <v>-12.114620330632089</v>
      </c>
      <c r="J81" s="21">
        <f>-PV(IF((J$4-$A81)&lt;20,(Outil_de_calcul!$B$7-Outil_de_calcul!$B$10)/100,IF((J$4-$A81)&lt;30,(((((20*Outil_de_calcul!$B$7)+(J$4-$A81-20))*Outil_de_calcul!$B$8)/(J$4-$A81))-Outil_de_calcul!$B$10)/100,((((20*Outil_de_calcul!$B$7)+(10*Outil_de_calcul!$B$8)+((J$4-$A81-30)*Outil_de_calcul!$B$9))/(J$4-$A81))-Outil_de_calcul!$B$10)/100)),J$4-$A81,1)</f>
        <v>-12.971049252469037</v>
      </c>
      <c r="K81" s="21">
        <f>-PV(IF((K$4-$A81)&lt;20,(Outil_de_calcul!$B$7-Outil_de_calcul!$B$10)/100,IF((K$4-$A81)&lt;30,(((((20*Outil_de_calcul!$B$7)+(K$4-$A81-20))*Outil_de_calcul!$B$8)/(K$4-$A81))-Outil_de_calcul!$B$10)/100,((((20*Outil_de_calcul!$B$7)+(10*Outil_de_calcul!$B$8)+((K$4-$A81-30)*Outil_de_calcul!$B$9))/(K$4-$A81))-Outil_de_calcul!$B$10)/100)),K$4-$A81,1)</f>
        <v>-13.817328584775135</v>
      </c>
      <c r="L81" s="21">
        <f>-PV(IF((L$4-$A81)&lt;20,(Outil_de_calcul!$B$7-Outil_de_calcul!$B$10)/100,IF((L$4-$A81)&lt;30,(((((20*Outil_de_calcul!$B$7)+(L$4-$A81-20))*Outil_de_calcul!$B$8)/(L$4-$A81))-Outil_de_calcul!$B$10)/100,((((20*Outil_de_calcul!$B$7)+(10*Outil_de_calcul!$B$8)+((L$4-$A81-30)*Outil_de_calcul!$B$9))/(L$4-$A81))-Outil_de_calcul!$B$10)/100)),L$4-$A81,1)</f>
        <v>-14.65357861093293</v>
      </c>
      <c r="M81" s="21">
        <f>-PV(IF((M$4-$A81)&lt;20,(Outil_de_calcul!$B$7-Outil_de_calcul!$B$10)/100,IF((M$4-$A81)&lt;30,(((((20*Outil_de_calcul!$B$7)+(M$4-$A81-20))*Outil_de_calcul!$B$8)/(M$4-$A81))-Outil_de_calcul!$B$10)/100,((((20*Outil_de_calcul!$B$7)+(10*Outil_de_calcul!$B$8)+((M$4-$A81-30)*Outil_de_calcul!$B$9))/(M$4-$A81))-Outil_de_calcul!$B$10)/100)),M$4-$A81,1)</f>
        <v>-15.479918188839546</v>
      </c>
      <c r="N81" s="21">
        <f>-PV(IF((N$4-$A81)&lt;20,(Outil_de_calcul!$B$7-Outil_de_calcul!$B$10)/100,IF((N$4-$A81)&lt;30,(((((20*Outil_de_calcul!$B$7)+(N$4-$A81-20))*Outil_de_calcul!$B$8)/(N$4-$A81))-Outil_de_calcul!$B$10)/100,((((20*Outil_de_calcul!$B$7)+(10*Outil_de_calcul!$B$8)+((N$4-$A81-30)*Outil_de_calcul!$B$9))/(N$4-$A81))-Outil_de_calcul!$B$10)/100)),N$4-$A81,1)</f>
        <v>-18.688500224356115</v>
      </c>
      <c r="O81" s="21">
        <f>-PV(IF((O$4-$A81)&lt;20,(Outil_de_calcul!$B$7-Outil_de_calcul!$B$10)/100,IF((O$4-$A81)&lt;30,(((((20*Outil_de_calcul!$B$7)+(O$4-$A81-20))*Outil_de_calcul!$B$8)/(O$4-$A81))-Outil_de_calcul!$B$10)/100,((((20*Outil_de_calcul!$B$7)+(10*Outil_de_calcul!$B$8)+((O$4-$A81-30)*Outil_de_calcul!$B$9))/(O$4-$A81))-Outil_de_calcul!$B$10)/100)),O$4-$A81,1)</f>
        <v>-22.489931558859364</v>
      </c>
      <c r="P81" s="21">
        <f>-PV(IF((P$4-$A81)&lt;20,(Outil_de_calcul!$B$7-Outil_de_calcul!$B$10)/100,IF((P$4-$A81)&lt;30,(((((20*Outil_de_calcul!$B$7)+(P$4-$A81-20))*Outil_de_calcul!$B$8)/(P$4-$A81))-Outil_de_calcul!$B$10)/100,((((20*Outil_de_calcul!$B$7)+(10*Outil_de_calcul!$B$8)+((P$4-$A81-30)*Outil_de_calcul!$B$9))/(P$4-$A81))-Outil_de_calcul!$B$10)/100)),P$4-$A81,1)</f>
        <v>-36.197395128258826</v>
      </c>
      <c r="Q81" s="21">
        <f>-PV(IF((Q$4-$A81)&lt;20,(Outil_de_calcul!$B$7-Outil_de_calcul!$B$10)/100,IF((Q$4-$A81)&lt;30,(((((20*Outil_de_calcul!$B$7)+(Q$4-$A81-20))*Outil_de_calcul!$B$8)/(Q$4-$A81))-Outil_de_calcul!$B$10)/100,((((20*Outil_de_calcul!$B$7)+(10*Outil_de_calcul!$B$8)+((Q$4-$A81-30)*Outil_de_calcul!$B$9))/(Q$4-$A81))-Outil_de_calcul!$B$10)/100)),Q$4-$A81,1)</f>
        <v>-38.441201806752417</v>
      </c>
      <c r="R81" s="21">
        <f>-PV(IF((R$4-$A81)&lt;20,(Outil_de_calcul!$B$7-Outil_de_calcul!$B$10)/100,IF((R$4-$A81)&lt;30,(((((20*Outil_de_calcul!$B$7)+(R$4-$A81-20))*Outil_de_calcul!$B$8)/(R$4-$A81))-Outil_de_calcul!$B$10)/100,((((20*Outil_de_calcul!$B$7)+(10*Outil_de_calcul!$B$8)+((R$4-$A81-30)*Outil_de_calcul!$B$9))/(R$4-$A81))-Outil_de_calcul!$B$10)/100)),R$4-$A81,1)</f>
        <v>-40.580518474437035</v>
      </c>
      <c r="S81" s="21">
        <f>-PV(IF((S$4-$A81)&lt;20,(Outil_de_calcul!$B$7-Outil_de_calcul!$B$10)/100,IF((S$4-$A81)&lt;30,(((((20*Outil_de_calcul!$B$7)+(S$4-$A81-20))*Outil_de_calcul!$B$8)/(S$4-$A81))-Outil_de_calcul!$B$10)/100,((((20*Outil_de_calcul!$B$7)+(10*Outil_de_calcul!$B$8)+((S$4-$A81-30)*Outil_de_calcul!$B$9))/(S$4-$A81))-Outil_de_calcul!$B$10)/100)),S$4-$A81,1)</f>
        <v>-41.099596362907164</v>
      </c>
      <c r="T81" s="21">
        <f>-PV(IF((T$4-$A81)&lt;20,(Outil_de_calcul!$B$7-Outil_de_calcul!$B$10)/100,IF((T$4-$A81)&lt;30,(((((20*Outil_de_calcul!$B$7)+(T$4-$A81-20))*Outil_de_calcul!$B$8)/(T$4-$A81))-Outil_de_calcul!$B$10)/100,((((20*Outil_de_calcul!$B$7)+(10*Outil_de_calcul!$B$8)+((T$4-$A81-30)*Outil_de_calcul!$B$9))/(T$4-$A81))-Outil_de_calcul!$B$10)/100)),T$4-$A81,1)</f>
        <v>-42.119370175317826</v>
      </c>
      <c r="U81" s="21">
        <f>-PV(IF((U$4-$A81)&lt;20,(Outil_de_calcul!$B$7-Outil_de_calcul!$B$10)/100,IF((U$4-$A81)&lt;30,(((((20*Outil_de_calcul!$B$7)+(U$4-$A81-20))*Outil_de_calcul!$B$8)/(U$4-$A81))-Outil_de_calcul!$B$10)/100,((((20*Outil_de_calcul!$B$7)+(10*Outil_de_calcul!$B$8)+((U$4-$A81-30)*Outil_de_calcul!$B$9))/(U$4-$A81))-Outil_de_calcul!$B$10)/100)),U$4-$A81,1)</f>
        <v>-43.11511641363299</v>
      </c>
      <c r="V81" s="21">
        <f>-PV(IF((V$4-$A81)&lt;20,(Outil_de_calcul!$B$7-Outil_de_calcul!$B$10)/100,IF((V$4-$A81)&lt;30,(((((20*Outil_de_calcul!$B$7)+(V$4-$A81-20))*Outil_de_calcul!$B$8)/(V$4-$A81))-Outil_de_calcul!$B$10)/100,((((20*Outil_de_calcul!$B$7)+(10*Outil_de_calcul!$B$8)+((V$4-$A81-30)*Outil_de_calcul!$B$9))/(V$4-$A81))-Outil_de_calcul!$B$10)/100)),V$4-$A81,1)</f>
        <v>-43.604156632831717</v>
      </c>
    </row>
    <row r="82" spans="1:22" ht="15.75" customHeight="1" x14ac:dyDescent="0.2">
      <c r="A82" s="29">
        <v>77</v>
      </c>
      <c r="B82" s="21">
        <f>-PV(IF((B$4-$A82)&lt;20,(Outil_de_calcul!$B$7-Outil_de_calcul!$B$10)/100,IF((B$4-$A82)&lt;30,(((((20*Outil_de_calcul!$B$7)+(B$4-$A82-20))*Outil_de_calcul!$B$8)/(B$4-$A82))-Outil_de_calcul!$B$10)/100,((((20*Outil_de_calcul!$B$7)+(10*Outil_de_calcul!$B$8)+((B$4-$A82-30)*Outil_de_calcul!$B$9))/(B$4-$A82))-Outil_de_calcul!$B$10)/100)),B$4-$A82,1)</f>
        <v>-6.7559855872967578</v>
      </c>
      <c r="C82" s="21">
        <f>-PV(IF((C$4-$A82)&lt;20,(Outil_de_calcul!$B$7-Outil_de_calcul!$B$10)/100,IF((C$4-$A82)&lt;30,(((((20*Outil_de_calcul!$B$7)+(C$4-$A82-20))*Outil_de_calcul!$B$8)/(C$4-$A82))-Outil_de_calcul!$B$10)/100,((((20*Outil_de_calcul!$B$7)+(10*Outil_de_calcul!$B$8)+((C$4-$A82-30)*Outil_de_calcul!$B$9))/(C$4-$A82))-Outil_de_calcul!$B$10)/100)),C$4-$A82,1)</f>
        <v>-7.6759200046907772</v>
      </c>
      <c r="D82" s="21">
        <f>-PV(IF((D$4-$A82)&lt;20,(Outil_de_calcul!$B$7-Outil_de_calcul!$B$10)/100,IF((D$4-$A82)&lt;30,(((((20*Outil_de_calcul!$B$7)+(D$4-$A82-20))*Outil_de_calcul!$B$8)/(D$4-$A82))-Outil_de_calcul!$B$10)/100,((((20*Outil_de_calcul!$B$7)+(10*Outil_de_calcul!$B$8)+((D$4-$A82-30)*Outil_de_calcul!$B$9))/(D$4-$A82))-Outil_de_calcul!$B$10)/100)),D$4-$A82,1)</f>
        <v>-8.584952225190488</v>
      </c>
      <c r="E82" s="21">
        <f>-PV(IF((E$4-$A82)&lt;20,(Outil_de_calcul!$B$7-Outil_de_calcul!$B$10)/100,IF((E$4-$A82)&lt;30,(((((20*Outil_de_calcul!$B$7)+(E$4-$A82-20))*Outil_de_calcul!$B$8)/(E$4-$A82))-Outil_de_calcul!$B$10)/100,((((20*Outil_de_calcul!$B$7)+(10*Outil_de_calcul!$B$8)+((E$4-$A82-30)*Outil_de_calcul!$B$9))/(E$4-$A82))-Outil_de_calcul!$B$10)/100)),E$4-$A82,1)</f>
        <v>-9.4832114513725561</v>
      </c>
      <c r="F82" s="21">
        <f>-PV(IF((F$4-$A82)&lt;20,(Outil_de_calcul!$B$7-Outil_de_calcul!$B$10)/100,IF((F$4-$A82)&lt;30,(((((20*Outil_de_calcul!$B$7)+(F$4-$A82-20))*Outil_de_calcul!$B$8)/(F$4-$A82))-Outil_de_calcul!$B$10)/100,((((20*Outil_de_calcul!$B$7)+(10*Outil_de_calcul!$B$8)+((F$4-$A82-30)*Outil_de_calcul!$B$9))/(F$4-$A82))-Outil_de_calcul!$B$10)/100)),F$4-$A82,1)</f>
        <v>-10.370825354626373</v>
      </c>
      <c r="G82" s="21">
        <f>-PV(IF((G$4-$A82)&lt;20,(Outil_de_calcul!$B$7-Outil_de_calcul!$B$10)/100,IF((G$4-$A82)&lt;30,(((((20*Outil_de_calcul!$B$7)+(G$4-$A82-20))*Outil_de_calcul!$B$8)/(G$4-$A82))-Outil_de_calcul!$B$10)/100,((((20*Outil_de_calcul!$B$7)+(10*Outil_de_calcul!$B$8)+((G$4-$A82-30)*Outil_de_calcul!$B$9))/(G$4-$A82))-Outil_de_calcul!$B$10)/100)),G$4-$A82,1)</f>
        <v>-11.247920093300142</v>
      </c>
      <c r="H82" s="21">
        <f>-PV(IF((H$4-$A82)&lt;20,(Outil_de_calcul!$B$7-Outil_de_calcul!$B$10)/100,IF((H$4-$A82)&lt;30,(((((20*Outil_de_calcul!$B$7)+(H$4-$A82-20))*Outil_de_calcul!$B$8)/(H$4-$A82))-Outil_de_calcul!$B$10)/100,((((20*Outil_de_calcul!$B$7)+(10*Outil_de_calcul!$B$8)+((H$4-$A82-30)*Outil_de_calcul!$B$9))/(H$4-$A82))-Outil_de_calcul!$B$10)/100)),H$4-$A82,1)</f>
        <v>-12.114620330632089</v>
      </c>
      <c r="I82" s="21">
        <f>-PV(IF((I$4-$A82)&lt;20,(Outil_de_calcul!$B$7-Outil_de_calcul!$B$10)/100,IF((I$4-$A82)&lt;30,(((((20*Outil_de_calcul!$B$7)+(I$4-$A82-20))*Outil_de_calcul!$B$8)/(I$4-$A82))-Outil_de_calcul!$B$10)/100,((((20*Outil_de_calcul!$B$7)+(10*Outil_de_calcul!$B$8)+((I$4-$A82-30)*Outil_de_calcul!$B$9))/(I$4-$A82))-Outil_de_calcul!$B$10)/100)),I$4-$A82,1)</f>
        <v>-12.971049252469037</v>
      </c>
      <c r="J82" s="21">
        <f>-PV(IF((J$4-$A82)&lt;20,(Outil_de_calcul!$B$7-Outil_de_calcul!$B$10)/100,IF((J$4-$A82)&lt;30,(((((20*Outil_de_calcul!$B$7)+(J$4-$A82-20))*Outil_de_calcul!$B$8)/(J$4-$A82))-Outil_de_calcul!$B$10)/100,((((20*Outil_de_calcul!$B$7)+(10*Outil_de_calcul!$B$8)+((J$4-$A82-30)*Outil_de_calcul!$B$9))/(J$4-$A82))-Outil_de_calcul!$B$10)/100)),J$4-$A82,1)</f>
        <v>-13.817328584775135</v>
      </c>
      <c r="K82" s="21">
        <f>-PV(IF((K$4-$A82)&lt;20,(Outil_de_calcul!$B$7-Outil_de_calcul!$B$10)/100,IF((K$4-$A82)&lt;30,(((((20*Outil_de_calcul!$B$7)+(K$4-$A82-20))*Outil_de_calcul!$B$8)/(K$4-$A82))-Outil_de_calcul!$B$10)/100,((((20*Outil_de_calcul!$B$7)+(10*Outil_de_calcul!$B$8)+((K$4-$A82-30)*Outil_de_calcul!$B$9))/(K$4-$A82))-Outil_de_calcul!$B$10)/100)),K$4-$A82,1)</f>
        <v>-14.65357861093293</v>
      </c>
      <c r="L82" s="21">
        <f>-PV(IF((L$4-$A82)&lt;20,(Outil_de_calcul!$B$7-Outil_de_calcul!$B$10)/100,IF((L$4-$A82)&lt;30,(((((20*Outil_de_calcul!$B$7)+(L$4-$A82-20))*Outil_de_calcul!$B$8)/(L$4-$A82))-Outil_de_calcul!$B$10)/100,((((20*Outil_de_calcul!$B$7)+(10*Outil_de_calcul!$B$8)+((L$4-$A82-30)*Outil_de_calcul!$B$9))/(L$4-$A82))-Outil_de_calcul!$B$10)/100)),L$4-$A82,1)</f>
        <v>-15.479918188839546</v>
      </c>
      <c r="M82" s="21">
        <f>-PV(IF((M$4-$A82)&lt;20,(Outil_de_calcul!$B$7-Outil_de_calcul!$B$10)/100,IF((M$4-$A82)&lt;30,(((((20*Outil_de_calcul!$B$7)+(M$4-$A82-20))*Outil_de_calcul!$B$8)/(M$4-$A82))-Outil_de_calcul!$B$10)/100,((((20*Outil_de_calcul!$B$7)+(10*Outil_de_calcul!$B$8)+((M$4-$A82-30)*Outil_de_calcul!$B$9))/(M$4-$A82))-Outil_de_calcul!$B$10)/100)),M$4-$A82,1)</f>
        <v>-16.296464767800181</v>
      </c>
      <c r="N82" s="21">
        <f>-PV(IF((N$4-$A82)&lt;20,(Outil_de_calcul!$B$7-Outil_de_calcul!$B$10)/100,IF((N$4-$A82)&lt;30,(((((20*Outil_de_calcul!$B$7)+(N$4-$A82-20))*Outil_de_calcul!$B$8)/(N$4-$A82))-Outil_de_calcul!$B$10)/100,((((20*Outil_de_calcul!$B$7)+(10*Outil_de_calcul!$B$8)+((N$4-$A82-30)*Outil_de_calcul!$B$9))/(N$4-$A82))-Outil_de_calcul!$B$10)/100)),N$4-$A82,1)</f>
        <v>-19.46702170887372</v>
      </c>
      <c r="O82" s="21">
        <f>-PV(IF((O$4-$A82)&lt;20,(Outil_de_calcul!$B$7-Outil_de_calcul!$B$10)/100,IF((O$4-$A82)&lt;30,(((((20*Outil_de_calcul!$B$7)+(O$4-$A82-20))*Outil_de_calcul!$B$8)/(O$4-$A82))-Outil_de_calcul!$B$10)/100,((((20*Outil_de_calcul!$B$7)+(10*Outil_de_calcul!$B$8)+((O$4-$A82-30)*Outil_de_calcul!$B$9))/(O$4-$A82))-Outil_de_calcul!$B$10)/100)),O$4-$A82,1)</f>
        <v>-23.223402057018173</v>
      </c>
      <c r="P82" s="21">
        <f>-PV(IF((P$4-$A82)&lt;20,(Outil_de_calcul!$B$7-Outil_de_calcul!$B$10)/100,IF((P$4-$A82)&lt;30,(((((20*Outil_de_calcul!$B$7)+(P$4-$A82-20))*Outil_de_calcul!$B$8)/(P$4-$A82))-Outil_de_calcul!$B$10)/100,((((20*Outil_de_calcul!$B$7)+(10*Outil_de_calcul!$B$8)+((P$4-$A82-30)*Outil_de_calcul!$B$9))/(P$4-$A82))-Outil_de_calcul!$B$10)/100)),P$4-$A82,1)</f>
        <v>-36.768417669335285</v>
      </c>
      <c r="Q82" s="21">
        <f>-PV(IF((Q$4-$A82)&lt;20,(Outil_de_calcul!$B$7-Outil_de_calcul!$B$10)/100,IF((Q$4-$A82)&lt;30,(((((20*Outil_de_calcul!$B$7)+(Q$4-$A82-20))*Outil_de_calcul!$B$8)/(Q$4-$A82))-Outil_de_calcul!$B$10)/100,((((20*Outil_de_calcul!$B$7)+(10*Outil_de_calcul!$B$8)+((Q$4-$A82-30)*Outil_de_calcul!$B$9))/(Q$4-$A82))-Outil_de_calcul!$B$10)/100)),Q$4-$A82,1)</f>
        <v>-38.985632862893418</v>
      </c>
      <c r="R82" s="21">
        <f>-PV(IF((R$4-$A82)&lt;20,(Outil_de_calcul!$B$7-Outil_de_calcul!$B$10)/100,IF((R$4-$A82)&lt;30,(((((20*Outil_de_calcul!$B$7)+(R$4-$A82-20))*Outil_de_calcul!$B$8)/(R$4-$A82))-Outil_de_calcul!$B$10)/100,((((20*Outil_de_calcul!$B$7)+(10*Outil_de_calcul!$B$8)+((R$4-$A82-30)*Outil_de_calcul!$B$9))/(R$4-$A82))-Outil_de_calcul!$B$10)/100)),R$4-$A82,1)</f>
        <v>-41.099596362907164</v>
      </c>
      <c r="S82" s="21">
        <f>-PV(IF((S$4-$A82)&lt;20,(Outil_de_calcul!$B$7-Outil_de_calcul!$B$10)/100,IF((S$4-$A82)&lt;30,(((((20*Outil_de_calcul!$B$7)+(S$4-$A82-20))*Outil_de_calcul!$B$8)/(S$4-$A82))-Outil_de_calcul!$B$10)/100,((((20*Outil_de_calcul!$B$7)+(10*Outil_de_calcul!$B$8)+((S$4-$A82-30)*Outil_de_calcul!$B$9))/(S$4-$A82))-Outil_de_calcul!$B$10)/100)),S$4-$A82,1)</f>
        <v>-41.61252262878704</v>
      </c>
      <c r="T82" s="21">
        <f>-PV(IF((T$4-$A82)&lt;20,(Outil_de_calcul!$B$7-Outil_de_calcul!$B$10)/100,IF((T$4-$A82)&lt;30,(((((20*Outil_de_calcul!$B$7)+(T$4-$A82-20))*Outil_de_calcul!$B$8)/(T$4-$A82))-Outil_de_calcul!$B$10)/100,((((20*Outil_de_calcul!$B$7)+(10*Outil_de_calcul!$B$8)+((T$4-$A82-30)*Outil_de_calcul!$B$9))/(T$4-$A82))-Outil_de_calcul!$B$10)/100)),T$4-$A82,1)</f>
        <v>-42.620211041760129</v>
      </c>
      <c r="U82" s="21">
        <f>-PV(IF((U$4-$A82)&lt;20,(Outil_de_calcul!$B$7-Outil_de_calcul!$B$10)/100,IF((U$4-$A82)&lt;30,(((((20*Outil_de_calcul!$B$7)+(U$4-$A82-20))*Outil_de_calcul!$B$8)/(U$4-$A82))-Outil_de_calcul!$B$10)/100,((((20*Outil_de_calcul!$B$7)+(10*Outil_de_calcul!$B$8)+((U$4-$A82-30)*Outil_de_calcul!$B$9))/(U$4-$A82))-Outil_de_calcul!$B$10)/100)),U$4-$A82,1)</f>
        <v>-43.604156632831717</v>
      </c>
      <c r="V82" s="21">
        <f>-PV(IF((V$4-$A82)&lt;20,(Outil_de_calcul!$B$7-Outil_de_calcul!$B$10)/100,IF((V$4-$A82)&lt;30,(((((20*Outil_de_calcul!$B$7)+(V$4-$A82-20))*Outil_de_calcul!$B$8)/(V$4-$A82))-Outil_de_calcul!$B$10)/100,((((20*Outil_de_calcul!$B$7)+(10*Outil_de_calcul!$B$8)+((V$4-$A82-30)*Outil_de_calcul!$B$9))/(V$4-$A82))-Outil_de_calcul!$B$10)/100)),V$4-$A82,1)</f>
        <v>-44.087401207625632</v>
      </c>
    </row>
    <row r="83" spans="1:22" ht="15.75" customHeight="1" x14ac:dyDescent="0.2">
      <c r="A83" s="29">
        <v>78</v>
      </c>
      <c r="B83" s="21">
        <f>-PV(IF((B$4-$A83)&lt;20,(Outil_de_calcul!$B$7-Outil_de_calcul!$B$10)/100,IF((B$4-$A83)&lt;30,(((((20*Outil_de_calcul!$B$7)+(B$4-$A83-20))*Outil_de_calcul!$B$8)/(B$4-$A83))-Outil_de_calcul!$B$10)/100,((((20*Outil_de_calcul!$B$7)+(10*Outil_de_calcul!$B$8)+((B$4-$A83-30)*Outil_de_calcul!$B$9))/(B$4-$A83))-Outil_de_calcul!$B$10)/100)),B$4-$A83,1)</f>
        <v>-7.6759200046907772</v>
      </c>
      <c r="C83" s="21">
        <f>-PV(IF((C$4-$A83)&lt;20,(Outil_de_calcul!$B$7-Outil_de_calcul!$B$10)/100,IF((C$4-$A83)&lt;30,(((((20*Outil_de_calcul!$B$7)+(C$4-$A83-20))*Outil_de_calcul!$B$8)/(C$4-$A83))-Outil_de_calcul!$B$10)/100,((((20*Outil_de_calcul!$B$7)+(10*Outil_de_calcul!$B$8)+((C$4-$A83-30)*Outil_de_calcul!$B$9))/(C$4-$A83))-Outil_de_calcul!$B$10)/100)),C$4-$A83,1)</f>
        <v>-8.584952225190488</v>
      </c>
      <c r="D83" s="21">
        <f>-PV(IF((D$4-$A83)&lt;20,(Outil_de_calcul!$B$7-Outil_de_calcul!$B$10)/100,IF((D$4-$A83)&lt;30,(((((20*Outil_de_calcul!$B$7)+(D$4-$A83-20))*Outil_de_calcul!$B$8)/(D$4-$A83))-Outil_de_calcul!$B$10)/100,((((20*Outil_de_calcul!$B$7)+(10*Outil_de_calcul!$B$8)+((D$4-$A83-30)*Outil_de_calcul!$B$9))/(D$4-$A83))-Outil_de_calcul!$B$10)/100)),D$4-$A83,1)</f>
        <v>-9.4832114513725561</v>
      </c>
      <c r="E83" s="21">
        <f>-PV(IF((E$4-$A83)&lt;20,(Outil_de_calcul!$B$7-Outil_de_calcul!$B$10)/100,IF((E$4-$A83)&lt;30,(((((20*Outil_de_calcul!$B$7)+(E$4-$A83-20))*Outil_de_calcul!$B$8)/(E$4-$A83))-Outil_de_calcul!$B$10)/100,((((20*Outil_de_calcul!$B$7)+(10*Outil_de_calcul!$B$8)+((E$4-$A83-30)*Outil_de_calcul!$B$9))/(E$4-$A83))-Outil_de_calcul!$B$10)/100)),E$4-$A83,1)</f>
        <v>-10.370825354626373</v>
      </c>
      <c r="F83" s="21">
        <f>-PV(IF((F$4-$A83)&lt;20,(Outil_de_calcul!$B$7-Outil_de_calcul!$B$10)/100,IF((F$4-$A83)&lt;30,(((((20*Outil_de_calcul!$B$7)+(F$4-$A83-20))*Outil_de_calcul!$B$8)/(F$4-$A83))-Outil_de_calcul!$B$10)/100,((((20*Outil_de_calcul!$B$7)+(10*Outil_de_calcul!$B$8)+((F$4-$A83-30)*Outil_de_calcul!$B$9))/(F$4-$A83))-Outil_de_calcul!$B$10)/100)),F$4-$A83,1)</f>
        <v>-11.247920093300142</v>
      </c>
      <c r="G83" s="21">
        <f>-PV(IF((G$4-$A83)&lt;20,(Outil_de_calcul!$B$7-Outil_de_calcul!$B$10)/100,IF((G$4-$A83)&lt;30,(((((20*Outil_de_calcul!$B$7)+(G$4-$A83-20))*Outil_de_calcul!$B$8)/(G$4-$A83))-Outil_de_calcul!$B$10)/100,((((20*Outil_de_calcul!$B$7)+(10*Outil_de_calcul!$B$8)+((G$4-$A83-30)*Outil_de_calcul!$B$9))/(G$4-$A83))-Outil_de_calcul!$B$10)/100)),G$4-$A83,1)</f>
        <v>-12.114620330632089</v>
      </c>
      <c r="H83" s="21">
        <f>-PV(IF((H$4-$A83)&lt;20,(Outil_de_calcul!$B$7-Outil_de_calcul!$B$10)/100,IF((H$4-$A83)&lt;30,(((((20*Outil_de_calcul!$B$7)+(H$4-$A83-20))*Outil_de_calcul!$B$8)/(H$4-$A83))-Outil_de_calcul!$B$10)/100,((((20*Outil_de_calcul!$B$7)+(10*Outil_de_calcul!$B$8)+((H$4-$A83-30)*Outil_de_calcul!$B$9))/(H$4-$A83))-Outil_de_calcul!$B$10)/100)),H$4-$A83,1)</f>
        <v>-12.971049252469037</v>
      </c>
      <c r="I83" s="21">
        <f>-PV(IF((I$4-$A83)&lt;20,(Outil_de_calcul!$B$7-Outil_de_calcul!$B$10)/100,IF((I$4-$A83)&lt;30,(((((20*Outil_de_calcul!$B$7)+(I$4-$A83-20))*Outil_de_calcul!$B$8)/(I$4-$A83))-Outil_de_calcul!$B$10)/100,((((20*Outil_de_calcul!$B$7)+(10*Outil_de_calcul!$B$8)+((I$4-$A83-30)*Outil_de_calcul!$B$9))/(I$4-$A83))-Outil_de_calcul!$B$10)/100)),I$4-$A83,1)</f>
        <v>-13.817328584775135</v>
      </c>
      <c r="J83" s="21">
        <f>-PV(IF((J$4-$A83)&lt;20,(Outil_de_calcul!$B$7-Outil_de_calcul!$B$10)/100,IF((J$4-$A83)&lt;30,(((((20*Outil_de_calcul!$B$7)+(J$4-$A83-20))*Outil_de_calcul!$B$8)/(J$4-$A83))-Outil_de_calcul!$B$10)/100,((((20*Outil_de_calcul!$B$7)+(10*Outil_de_calcul!$B$8)+((J$4-$A83-30)*Outil_de_calcul!$B$9))/(J$4-$A83))-Outil_de_calcul!$B$10)/100)),J$4-$A83,1)</f>
        <v>-14.65357861093293</v>
      </c>
      <c r="K83" s="21">
        <f>-PV(IF((K$4-$A83)&lt;20,(Outil_de_calcul!$B$7-Outil_de_calcul!$B$10)/100,IF((K$4-$A83)&lt;30,(((((20*Outil_de_calcul!$B$7)+(K$4-$A83-20))*Outil_de_calcul!$B$8)/(K$4-$A83))-Outil_de_calcul!$B$10)/100,((((20*Outil_de_calcul!$B$7)+(10*Outil_de_calcul!$B$8)+((K$4-$A83-30)*Outil_de_calcul!$B$9))/(K$4-$A83))-Outil_de_calcul!$B$10)/100)),K$4-$A83,1)</f>
        <v>-15.479918188839546</v>
      </c>
      <c r="L83" s="21">
        <f>-PV(IF((L$4-$A83)&lt;20,(Outil_de_calcul!$B$7-Outil_de_calcul!$B$10)/100,IF((L$4-$A83)&lt;30,(((((20*Outil_de_calcul!$B$7)+(L$4-$A83-20))*Outil_de_calcul!$B$8)/(L$4-$A83))-Outil_de_calcul!$B$10)/100,((((20*Outil_de_calcul!$B$7)+(10*Outil_de_calcul!$B$8)+((L$4-$A83-30)*Outil_de_calcul!$B$9))/(L$4-$A83))-Outil_de_calcul!$B$10)/100)),L$4-$A83,1)</f>
        <v>-16.296464767800181</v>
      </c>
      <c r="M83" s="21">
        <f>-PV(IF((M$4-$A83)&lt;20,(Outil_de_calcul!$B$7-Outil_de_calcul!$B$10)/100,IF((M$4-$A83)&lt;30,(((((20*Outil_de_calcul!$B$7)+(M$4-$A83-20))*Outil_de_calcul!$B$8)/(M$4-$A83))-Outil_de_calcul!$B$10)/100,((((20*Outil_de_calcul!$B$7)+(10*Outil_de_calcul!$B$8)+((M$4-$A83-30)*Outil_de_calcul!$B$9))/(M$4-$A83))-Outil_de_calcul!$B$10)/100)),M$4-$A83,1)</f>
        <v>-17.103334405221414</v>
      </c>
      <c r="N83" s="21">
        <f>-PV(IF((N$4-$A83)&lt;20,(Outil_de_calcul!$B$7-Outil_de_calcul!$B$10)/100,IF((N$4-$A83)&lt;30,(((((20*Outil_de_calcul!$B$7)+(N$4-$A83-20))*Outil_de_calcul!$B$8)/(N$4-$A83))-Outil_de_calcul!$B$10)/100,((((20*Outil_de_calcul!$B$7)+(10*Outil_de_calcul!$B$8)+((N$4-$A83-30)*Outil_de_calcul!$B$9))/(N$4-$A83))-Outil_de_calcul!$B$10)/100)),N$4-$A83,1)</f>
        <v>-20.236316889482932</v>
      </c>
      <c r="O83" s="21">
        <f>-PV(IF((O$4-$A83)&lt;20,(Outil_de_calcul!$B$7-Outil_de_calcul!$B$10)/100,IF((O$4-$A83)&lt;30,(((((20*Outil_de_calcul!$B$7)+(O$4-$A83-20))*Outil_de_calcul!$B$8)/(O$4-$A83))-Outil_de_calcul!$B$10)/100,((((20*Outil_de_calcul!$B$7)+(10*Outil_de_calcul!$B$8)+((O$4-$A83-30)*Outil_de_calcul!$B$9))/(O$4-$A83))-Outil_de_calcul!$B$10)/100)),O$4-$A83,1)</f>
        <v>-23.948180153157974</v>
      </c>
      <c r="P83" s="21">
        <f>-PV(IF((P$4-$A83)&lt;20,(Outil_de_calcul!$B$7-Outil_de_calcul!$B$10)/100,IF((P$4-$A83)&lt;30,(((((20*Outil_de_calcul!$B$7)+(P$4-$A83-20))*Outil_de_calcul!$B$8)/(P$4-$A83))-Outil_de_calcul!$B$10)/100,((((20*Outil_de_calcul!$B$7)+(10*Outil_de_calcul!$B$8)+((P$4-$A83-30)*Outil_de_calcul!$B$9))/(P$4-$A83))-Outil_de_calcul!$B$10)/100)),P$4-$A83,1)</f>
        <v>-37.332672988687904</v>
      </c>
      <c r="Q83" s="21">
        <f>-PV(IF((Q$4-$A83)&lt;20,(Outil_de_calcul!$B$7-Outil_de_calcul!$B$10)/100,IF((Q$4-$A83)&lt;30,(((((20*Outil_de_calcul!$B$7)+(Q$4-$A83-20))*Outil_de_calcul!$B$8)/(Q$4-$A83))-Outil_de_calcul!$B$10)/100,((((20*Outil_de_calcul!$B$7)+(10*Outil_de_calcul!$B$8)+((Q$4-$A83-30)*Outil_de_calcul!$B$9))/(Q$4-$A83))-Outil_de_calcul!$B$10)/100)),Q$4-$A83,1)</f>
        <v>-39.523611834562743</v>
      </c>
      <c r="R83" s="21">
        <f>-PV(IF((R$4-$A83)&lt;20,(Outil_de_calcul!$B$7-Outil_de_calcul!$B$10)/100,IF((R$4-$A83)&lt;30,(((((20*Outil_de_calcul!$B$7)+(R$4-$A83-20))*Outil_de_calcul!$B$8)/(R$4-$A83))-Outil_de_calcul!$B$10)/100,((((20*Outil_de_calcul!$B$7)+(10*Outil_de_calcul!$B$8)+((R$4-$A83-30)*Outil_de_calcul!$B$9))/(R$4-$A83))-Outil_de_calcul!$B$10)/100)),R$4-$A83,1)</f>
        <v>-41.61252262878704</v>
      </c>
      <c r="S83" s="21">
        <f>-PV(IF((S$4-$A83)&lt;20,(Outil_de_calcul!$B$7-Outil_de_calcul!$B$10)/100,IF((S$4-$A83)&lt;30,(((((20*Outil_de_calcul!$B$7)+(S$4-$A83-20))*Outil_de_calcul!$B$8)/(S$4-$A83))-Outil_de_calcul!$B$10)/100,((((20*Outil_de_calcul!$B$7)+(10*Outil_de_calcul!$B$8)+((S$4-$A83-30)*Outil_de_calcul!$B$9))/(S$4-$A83))-Outil_de_calcul!$B$10)/100)),S$4-$A83,1)</f>
        <v>-42.119370175317826</v>
      </c>
      <c r="T83" s="21">
        <f>-PV(IF((T$4-$A83)&lt;20,(Outil_de_calcul!$B$7-Outil_de_calcul!$B$10)/100,IF((T$4-$A83)&lt;30,(((((20*Outil_de_calcul!$B$7)+(T$4-$A83-20))*Outil_de_calcul!$B$8)/(T$4-$A83))-Outil_de_calcul!$B$10)/100,((((20*Outil_de_calcul!$B$7)+(10*Outil_de_calcul!$B$8)+((T$4-$A83-30)*Outil_de_calcul!$B$9))/(T$4-$A83))-Outil_de_calcul!$B$10)/100)),T$4-$A83,1)</f>
        <v>-43.11511641363299</v>
      </c>
      <c r="U83" s="21">
        <f>-PV(IF((U$4-$A83)&lt;20,(Outil_de_calcul!$B$7-Outil_de_calcul!$B$10)/100,IF((U$4-$A83)&lt;30,(((((20*Outil_de_calcul!$B$7)+(U$4-$A83-20))*Outil_de_calcul!$B$8)/(U$4-$A83))-Outil_de_calcul!$B$10)/100,((((20*Outil_de_calcul!$B$7)+(10*Outil_de_calcul!$B$8)+((U$4-$A83-30)*Outil_de_calcul!$B$9))/(U$4-$A83))-Outil_de_calcul!$B$10)/100)),U$4-$A83,1)</f>
        <v>-44.087401207625632</v>
      </c>
      <c r="V83" s="21">
        <f>-PV(IF((V$4-$A83)&lt;20,(Outil_de_calcul!$B$7-Outil_de_calcul!$B$10)/100,IF((V$4-$A83)&lt;30,(((((20*Outil_de_calcul!$B$7)+(V$4-$A83-20))*Outil_de_calcul!$B$8)/(V$4-$A83))-Outil_de_calcul!$B$10)/100,((((20*Outil_de_calcul!$B$7)+(10*Outil_de_calcul!$B$8)+((V$4-$A83-30)*Outil_de_calcul!$B$9))/(V$4-$A83))-Outil_de_calcul!$B$10)/100)),V$4-$A83,1)</f>
        <v>-44.564918822537521</v>
      </c>
    </row>
    <row r="84" spans="1:22" ht="15.75" customHeight="1" x14ac:dyDescent="0.2">
      <c r="A84" s="29">
        <v>79</v>
      </c>
      <c r="B84" s="21">
        <f>-PV(IF((B$4-$A84)&lt;20,(Outil_de_calcul!$B$7-Outil_de_calcul!$B$10)/100,IF((B$4-$A84)&lt;30,(((((20*Outil_de_calcul!$B$7)+(B$4-$A84-20))*Outil_de_calcul!$B$8)/(B$4-$A84))-Outil_de_calcul!$B$10)/100,((((20*Outil_de_calcul!$B$7)+(10*Outil_de_calcul!$B$8)+((B$4-$A84-30)*Outil_de_calcul!$B$9))/(B$4-$A84))-Outil_de_calcul!$B$10)/100)),B$4-$A84,1)</f>
        <v>-8.584952225190488</v>
      </c>
      <c r="C84" s="21">
        <f>-PV(IF((C$4-$A84)&lt;20,(Outil_de_calcul!$B$7-Outil_de_calcul!$B$10)/100,IF((C$4-$A84)&lt;30,(((((20*Outil_de_calcul!$B$7)+(C$4-$A84-20))*Outil_de_calcul!$B$8)/(C$4-$A84))-Outil_de_calcul!$B$10)/100,((((20*Outil_de_calcul!$B$7)+(10*Outil_de_calcul!$B$8)+((C$4-$A84-30)*Outil_de_calcul!$B$9))/(C$4-$A84))-Outil_de_calcul!$B$10)/100)),C$4-$A84,1)</f>
        <v>-9.4832114513725561</v>
      </c>
      <c r="D84" s="21">
        <f>-PV(IF((D$4-$A84)&lt;20,(Outil_de_calcul!$B$7-Outil_de_calcul!$B$10)/100,IF((D$4-$A84)&lt;30,(((((20*Outil_de_calcul!$B$7)+(D$4-$A84-20))*Outil_de_calcul!$B$8)/(D$4-$A84))-Outil_de_calcul!$B$10)/100,((((20*Outil_de_calcul!$B$7)+(10*Outil_de_calcul!$B$8)+((D$4-$A84-30)*Outil_de_calcul!$B$9))/(D$4-$A84))-Outil_de_calcul!$B$10)/100)),D$4-$A84,1)</f>
        <v>-10.370825354626373</v>
      </c>
      <c r="E84" s="21">
        <f>-PV(IF((E$4-$A84)&lt;20,(Outil_de_calcul!$B$7-Outil_de_calcul!$B$10)/100,IF((E$4-$A84)&lt;30,(((((20*Outil_de_calcul!$B$7)+(E$4-$A84-20))*Outil_de_calcul!$B$8)/(E$4-$A84))-Outil_de_calcul!$B$10)/100,((((20*Outil_de_calcul!$B$7)+(10*Outil_de_calcul!$B$8)+((E$4-$A84-30)*Outil_de_calcul!$B$9))/(E$4-$A84))-Outil_de_calcul!$B$10)/100)),E$4-$A84,1)</f>
        <v>-11.247920093300142</v>
      </c>
      <c r="F84" s="21">
        <f>-PV(IF((F$4-$A84)&lt;20,(Outil_de_calcul!$B$7-Outil_de_calcul!$B$10)/100,IF((F$4-$A84)&lt;30,(((((20*Outil_de_calcul!$B$7)+(F$4-$A84-20))*Outil_de_calcul!$B$8)/(F$4-$A84))-Outil_de_calcul!$B$10)/100,((((20*Outil_de_calcul!$B$7)+(10*Outil_de_calcul!$B$8)+((F$4-$A84-30)*Outil_de_calcul!$B$9))/(F$4-$A84))-Outil_de_calcul!$B$10)/100)),F$4-$A84,1)</f>
        <v>-12.114620330632089</v>
      </c>
      <c r="G84" s="21">
        <f>-PV(IF((G$4-$A84)&lt;20,(Outil_de_calcul!$B$7-Outil_de_calcul!$B$10)/100,IF((G$4-$A84)&lt;30,(((((20*Outil_de_calcul!$B$7)+(G$4-$A84-20))*Outil_de_calcul!$B$8)/(G$4-$A84))-Outil_de_calcul!$B$10)/100,((((20*Outil_de_calcul!$B$7)+(10*Outil_de_calcul!$B$8)+((G$4-$A84-30)*Outil_de_calcul!$B$9))/(G$4-$A84))-Outil_de_calcul!$B$10)/100)),G$4-$A84,1)</f>
        <v>-12.971049252469037</v>
      </c>
      <c r="H84" s="21">
        <f>-PV(IF((H$4-$A84)&lt;20,(Outil_de_calcul!$B$7-Outil_de_calcul!$B$10)/100,IF((H$4-$A84)&lt;30,(((((20*Outil_de_calcul!$B$7)+(H$4-$A84-20))*Outil_de_calcul!$B$8)/(H$4-$A84))-Outil_de_calcul!$B$10)/100,((((20*Outil_de_calcul!$B$7)+(10*Outil_de_calcul!$B$8)+((H$4-$A84-30)*Outil_de_calcul!$B$9))/(H$4-$A84))-Outil_de_calcul!$B$10)/100)),H$4-$A84,1)</f>
        <v>-13.817328584775135</v>
      </c>
      <c r="I84" s="21">
        <f>-PV(IF((I$4-$A84)&lt;20,(Outil_de_calcul!$B$7-Outil_de_calcul!$B$10)/100,IF((I$4-$A84)&lt;30,(((((20*Outil_de_calcul!$B$7)+(I$4-$A84-20))*Outil_de_calcul!$B$8)/(I$4-$A84))-Outil_de_calcul!$B$10)/100,((((20*Outil_de_calcul!$B$7)+(10*Outil_de_calcul!$B$8)+((I$4-$A84-30)*Outil_de_calcul!$B$9))/(I$4-$A84))-Outil_de_calcul!$B$10)/100)),I$4-$A84,1)</f>
        <v>-14.65357861093293</v>
      </c>
      <c r="J84" s="21">
        <f>-PV(IF((J$4-$A84)&lt;20,(Outil_de_calcul!$B$7-Outil_de_calcul!$B$10)/100,IF((J$4-$A84)&lt;30,(((((20*Outil_de_calcul!$B$7)+(J$4-$A84-20))*Outil_de_calcul!$B$8)/(J$4-$A84))-Outil_de_calcul!$B$10)/100,((((20*Outil_de_calcul!$B$7)+(10*Outil_de_calcul!$B$8)+((J$4-$A84-30)*Outil_de_calcul!$B$9))/(J$4-$A84))-Outil_de_calcul!$B$10)/100)),J$4-$A84,1)</f>
        <v>-15.479918188839546</v>
      </c>
      <c r="K84" s="21">
        <f>-PV(IF((K$4-$A84)&lt;20,(Outil_de_calcul!$B$7-Outil_de_calcul!$B$10)/100,IF((K$4-$A84)&lt;30,(((((20*Outil_de_calcul!$B$7)+(K$4-$A84-20))*Outil_de_calcul!$B$8)/(K$4-$A84))-Outil_de_calcul!$B$10)/100,((((20*Outil_de_calcul!$B$7)+(10*Outil_de_calcul!$B$8)+((K$4-$A84-30)*Outil_de_calcul!$B$9))/(K$4-$A84))-Outil_de_calcul!$B$10)/100)),K$4-$A84,1)</f>
        <v>-16.296464767800181</v>
      </c>
      <c r="L84" s="21">
        <f>-PV(IF((L$4-$A84)&lt;20,(Outil_de_calcul!$B$7-Outil_de_calcul!$B$10)/100,IF((L$4-$A84)&lt;30,(((((20*Outil_de_calcul!$B$7)+(L$4-$A84-20))*Outil_de_calcul!$B$8)/(L$4-$A84))-Outil_de_calcul!$B$10)/100,((((20*Outil_de_calcul!$B$7)+(10*Outil_de_calcul!$B$8)+((L$4-$A84-30)*Outil_de_calcul!$B$9))/(L$4-$A84))-Outil_de_calcul!$B$10)/100)),L$4-$A84,1)</f>
        <v>-17.103334405221414</v>
      </c>
      <c r="M84" s="21">
        <f>-PV(IF((M$4-$A84)&lt;20,(Outil_de_calcul!$B$7-Outil_de_calcul!$B$10)/100,IF((M$4-$A84)&lt;30,(((((20*Outil_de_calcul!$B$7)+(M$4-$A84-20))*Outil_de_calcul!$B$8)/(M$4-$A84))-Outil_de_calcul!$B$10)/100,((((20*Outil_de_calcul!$B$7)+(10*Outil_de_calcul!$B$8)+((M$4-$A84-30)*Outil_de_calcul!$B$9))/(M$4-$A84))-Outil_de_calcul!$B$10)/100)),M$4-$A84,1)</f>
        <v>-17.900641783106643</v>
      </c>
      <c r="N84" s="21">
        <f>-PV(IF((N$4-$A84)&lt;20,(Outil_de_calcul!$B$7-Outil_de_calcul!$B$10)/100,IF((N$4-$A84)&lt;30,(((((20*Outil_de_calcul!$B$7)+(N$4-$A84-20))*Outil_de_calcul!$B$8)/(N$4-$A84))-Outil_de_calcul!$B$10)/100,((((20*Outil_de_calcul!$B$7)+(10*Outil_de_calcul!$B$8)+((N$4-$A84-30)*Outil_de_calcul!$B$9))/(N$4-$A84))-Outil_de_calcul!$B$10)/100)),N$4-$A84,1)</f>
        <v>-20.996495107654095</v>
      </c>
      <c r="O84" s="21">
        <f>-PV(IF((O$4-$A84)&lt;20,(Outil_de_calcul!$B$7-Outil_de_calcul!$B$10)/100,IF((O$4-$A84)&lt;30,(((((20*Outil_de_calcul!$B$7)+(O$4-$A84-20))*Outil_de_calcul!$B$8)/(O$4-$A84))-Outil_de_calcul!$B$10)/100,((((20*Outil_de_calcul!$B$7)+(10*Outil_de_calcul!$B$8)+((O$4-$A84-30)*Outil_de_calcul!$B$9))/(O$4-$A84))-Outil_de_calcul!$B$10)/100)),O$4-$A84,1)</f>
        <v>-24.664368861446427</v>
      </c>
      <c r="P84" s="21">
        <f>-PV(IF((P$4-$A84)&lt;20,(Outil_de_calcul!$B$7-Outil_de_calcul!$B$10)/100,IF((P$4-$A84)&lt;30,(((((20*Outil_de_calcul!$B$7)+(P$4-$A84-20))*Outil_de_calcul!$B$8)/(P$4-$A84))-Outil_de_calcul!$B$10)/100,((((20*Outil_de_calcul!$B$7)+(10*Outil_de_calcul!$B$8)+((P$4-$A84-30)*Outil_de_calcul!$B$9))/(P$4-$A84))-Outil_de_calcul!$B$10)/100)),P$4-$A84,1)</f>
        <v>-37.890241285059361</v>
      </c>
      <c r="Q84" s="21">
        <f>-PV(IF((Q$4-$A84)&lt;20,(Outil_de_calcul!$B$7-Outil_de_calcul!$B$10)/100,IF((Q$4-$A84)&lt;30,(((((20*Outil_de_calcul!$B$7)+(Q$4-$A84-20))*Outil_de_calcul!$B$8)/(Q$4-$A84))-Outil_de_calcul!$B$10)/100,((((20*Outil_de_calcul!$B$7)+(10*Outil_de_calcul!$B$8)+((Q$4-$A84-30)*Outil_de_calcul!$B$9))/(Q$4-$A84))-Outil_de_calcul!$B$10)/100)),Q$4-$A84,1)</f>
        <v>-40.055215185793003</v>
      </c>
      <c r="R84" s="21">
        <f>-PV(IF((R$4-$A84)&lt;20,(Outil_de_calcul!$B$7-Outil_de_calcul!$B$10)/100,IF((R$4-$A84)&lt;30,(((((20*Outil_de_calcul!$B$7)+(R$4-$A84-20))*Outil_de_calcul!$B$8)/(R$4-$A84))-Outil_de_calcul!$B$10)/100,((((20*Outil_de_calcul!$B$7)+(10*Outil_de_calcul!$B$8)+((R$4-$A84-30)*Outil_de_calcul!$B$9))/(R$4-$A84))-Outil_de_calcul!$B$10)/100)),R$4-$A84,1)</f>
        <v>-42.119370175317826</v>
      </c>
      <c r="S84" s="21">
        <f>-PV(IF((S$4-$A84)&lt;20,(Outil_de_calcul!$B$7-Outil_de_calcul!$B$10)/100,IF((S$4-$A84)&lt;30,(((((20*Outil_de_calcul!$B$7)+(S$4-$A84-20))*Outil_de_calcul!$B$8)/(S$4-$A84))-Outil_de_calcul!$B$10)/100,((((20*Outil_de_calcul!$B$7)+(10*Outil_de_calcul!$B$8)+((S$4-$A84-30)*Outil_de_calcul!$B$9))/(S$4-$A84))-Outil_de_calcul!$B$10)/100)),S$4-$A84,1)</f>
        <v>-42.620211041760129</v>
      </c>
      <c r="T84" s="21">
        <f>-PV(IF((T$4-$A84)&lt;20,(Outil_de_calcul!$B$7-Outil_de_calcul!$B$10)/100,IF((T$4-$A84)&lt;30,(((((20*Outil_de_calcul!$B$7)+(T$4-$A84-20))*Outil_de_calcul!$B$8)/(T$4-$A84))-Outil_de_calcul!$B$10)/100,((((20*Outil_de_calcul!$B$7)+(10*Outil_de_calcul!$B$8)+((T$4-$A84-30)*Outil_de_calcul!$B$9))/(T$4-$A84))-Outil_de_calcul!$B$10)/100)),T$4-$A84,1)</f>
        <v>-43.604156632831717</v>
      </c>
      <c r="U84" s="21">
        <f>-PV(IF((U$4-$A84)&lt;20,(Outil_de_calcul!$B$7-Outil_de_calcul!$B$10)/100,IF((U$4-$A84)&lt;30,(((((20*Outil_de_calcul!$B$7)+(U$4-$A84-20))*Outil_de_calcul!$B$8)/(U$4-$A84))-Outil_de_calcul!$B$10)/100,((((20*Outil_de_calcul!$B$7)+(10*Outil_de_calcul!$B$8)+((U$4-$A84-30)*Outil_de_calcul!$B$9))/(U$4-$A84))-Outil_de_calcul!$B$10)/100)),U$4-$A84,1)</f>
        <v>-44.564918822537521</v>
      </c>
      <c r="V84" s="21">
        <f>-PV(IF((V$4-$A84)&lt;20,(Outil_de_calcul!$B$7-Outil_de_calcul!$B$10)/100,IF((V$4-$A84)&lt;30,(((((20*Outil_de_calcul!$B$7)+(V$4-$A84-20))*Outil_de_calcul!$B$8)/(V$4-$A84))-Outil_de_calcul!$B$10)/100,((((20*Outil_de_calcul!$B$7)+(10*Outil_de_calcul!$B$8)+((V$4-$A84-30)*Outil_de_calcul!$B$9))/(V$4-$A84))-Outil_de_calcul!$B$10)/100)),V$4-$A84,1)</f>
        <v>-45.036777348105808</v>
      </c>
    </row>
    <row r="85" spans="1:22" ht="15.75" customHeight="1" x14ac:dyDescent="0.2">
      <c r="A85" s="29">
        <v>80</v>
      </c>
      <c r="B85" s="21">
        <f>-PV(IF((B$4-$A85)&lt;20,(Outil_de_calcul!$B$7-Outil_de_calcul!$B$10)/100,IF((B$4-$A85)&lt;30,(((((20*Outil_de_calcul!$B$7)+(B$4-$A85-20))*Outil_de_calcul!$B$8)/(B$4-$A85))-Outil_de_calcul!$B$10)/100,((((20*Outil_de_calcul!$B$7)+(10*Outil_de_calcul!$B$8)+((B$4-$A85-30)*Outil_de_calcul!$B$9))/(B$4-$A85))-Outil_de_calcul!$B$10)/100)),B$4-$A85,1)</f>
        <v>-9.4832114513725561</v>
      </c>
      <c r="C85" s="21">
        <f>-PV(IF((C$4-$A85)&lt;20,(Outil_de_calcul!$B$7-Outil_de_calcul!$B$10)/100,IF((C$4-$A85)&lt;30,(((((20*Outil_de_calcul!$B$7)+(C$4-$A85-20))*Outil_de_calcul!$B$8)/(C$4-$A85))-Outil_de_calcul!$B$10)/100,((((20*Outil_de_calcul!$B$7)+(10*Outil_de_calcul!$B$8)+((C$4-$A85-30)*Outil_de_calcul!$B$9))/(C$4-$A85))-Outil_de_calcul!$B$10)/100)),C$4-$A85,1)</f>
        <v>-10.370825354626373</v>
      </c>
      <c r="D85" s="21">
        <f>-PV(IF((D$4-$A85)&lt;20,(Outil_de_calcul!$B$7-Outil_de_calcul!$B$10)/100,IF((D$4-$A85)&lt;30,(((((20*Outil_de_calcul!$B$7)+(D$4-$A85-20))*Outil_de_calcul!$B$8)/(D$4-$A85))-Outil_de_calcul!$B$10)/100,((((20*Outil_de_calcul!$B$7)+(10*Outil_de_calcul!$B$8)+((D$4-$A85-30)*Outil_de_calcul!$B$9))/(D$4-$A85))-Outil_de_calcul!$B$10)/100)),D$4-$A85,1)</f>
        <v>-11.247920093300142</v>
      </c>
      <c r="E85" s="21">
        <f>-PV(IF((E$4-$A85)&lt;20,(Outil_de_calcul!$B$7-Outil_de_calcul!$B$10)/100,IF((E$4-$A85)&lt;30,(((((20*Outil_de_calcul!$B$7)+(E$4-$A85-20))*Outil_de_calcul!$B$8)/(E$4-$A85))-Outil_de_calcul!$B$10)/100,((((20*Outil_de_calcul!$B$7)+(10*Outil_de_calcul!$B$8)+((E$4-$A85-30)*Outil_de_calcul!$B$9))/(E$4-$A85))-Outil_de_calcul!$B$10)/100)),E$4-$A85,1)</f>
        <v>-12.114620330632089</v>
      </c>
      <c r="F85" s="21">
        <f>-PV(IF((F$4-$A85)&lt;20,(Outil_de_calcul!$B$7-Outil_de_calcul!$B$10)/100,IF((F$4-$A85)&lt;30,(((((20*Outil_de_calcul!$B$7)+(F$4-$A85-20))*Outil_de_calcul!$B$8)/(F$4-$A85))-Outil_de_calcul!$B$10)/100,((((20*Outil_de_calcul!$B$7)+(10*Outil_de_calcul!$B$8)+((F$4-$A85-30)*Outil_de_calcul!$B$9))/(F$4-$A85))-Outil_de_calcul!$B$10)/100)),F$4-$A85,1)</f>
        <v>-12.971049252469037</v>
      </c>
      <c r="G85" s="21">
        <f>-PV(IF((G$4-$A85)&lt;20,(Outil_de_calcul!$B$7-Outil_de_calcul!$B$10)/100,IF((G$4-$A85)&lt;30,(((((20*Outil_de_calcul!$B$7)+(G$4-$A85-20))*Outil_de_calcul!$B$8)/(G$4-$A85))-Outil_de_calcul!$B$10)/100,((((20*Outil_de_calcul!$B$7)+(10*Outil_de_calcul!$B$8)+((G$4-$A85-30)*Outil_de_calcul!$B$9))/(G$4-$A85))-Outil_de_calcul!$B$10)/100)),G$4-$A85,1)</f>
        <v>-13.817328584775135</v>
      </c>
      <c r="H85" s="21">
        <f>-PV(IF((H$4-$A85)&lt;20,(Outil_de_calcul!$B$7-Outil_de_calcul!$B$10)/100,IF((H$4-$A85)&lt;30,(((((20*Outil_de_calcul!$B$7)+(H$4-$A85-20))*Outil_de_calcul!$B$8)/(H$4-$A85))-Outil_de_calcul!$B$10)/100,((((20*Outil_de_calcul!$B$7)+(10*Outil_de_calcul!$B$8)+((H$4-$A85-30)*Outil_de_calcul!$B$9))/(H$4-$A85))-Outil_de_calcul!$B$10)/100)),H$4-$A85,1)</f>
        <v>-14.65357861093293</v>
      </c>
      <c r="I85" s="21">
        <f>-PV(IF((I$4-$A85)&lt;20,(Outil_de_calcul!$B$7-Outil_de_calcul!$B$10)/100,IF((I$4-$A85)&lt;30,(((((20*Outil_de_calcul!$B$7)+(I$4-$A85-20))*Outil_de_calcul!$B$8)/(I$4-$A85))-Outil_de_calcul!$B$10)/100,((((20*Outil_de_calcul!$B$7)+(10*Outil_de_calcul!$B$8)+((I$4-$A85-30)*Outil_de_calcul!$B$9))/(I$4-$A85))-Outil_de_calcul!$B$10)/100)),I$4-$A85,1)</f>
        <v>-15.479918188839546</v>
      </c>
      <c r="J85" s="21">
        <f>-PV(IF((J$4-$A85)&lt;20,(Outil_de_calcul!$B$7-Outil_de_calcul!$B$10)/100,IF((J$4-$A85)&lt;30,(((((20*Outil_de_calcul!$B$7)+(J$4-$A85-20))*Outil_de_calcul!$B$8)/(J$4-$A85))-Outil_de_calcul!$B$10)/100,((((20*Outil_de_calcul!$B$7)+(10*Outil_de_calcul!$B$8)+((J$4-$A85-30)*Outil_de_calcul!$B$9))/(J$4-$A85))-Outil_de_calcul!$B$10)/100)),J$4-$A85,1)</f>
        <v>-16.296464767800181</v>
      </c>
      <c r="K85" s="21">
        <f>-PV(IF((K$4-$A85)&lt;20,(Outil_de_calcul!$B$7-Outil_de_calcul!$B$10)/100,IF((K$4-$A85)&lt;30,(((((20*Outil_de_calcul!$B$7)+(K$4-$A85-20))*Outil_de_calcul!$B$8)/(K$4-$A85))-Outil_de_calcul!$B$10)/100,((((20*Outil_de_calcul!$B$7)+(10*Outil_de_calcul!$B$8)+((K$4-$A85-30)*Outil_de_calcul!$B$9))/(K$4-$A85))-Outil_de_calcul!$B$10)/100)),K$4-$A85,1)</f>
        <v>-17.103334405221414</v>
      </c>
      <c r="L85" s="21">
        <f>-PV(IF((L$4-$A85)&lt;20,(Outil_de_calcul!$B$7-Outil_de_calcul!$B$10)/100,IF((L$4-$A85)&lt;30,(((((20*Outil_de_calcul!$B$7)+(L$4-$A85-20))*Outil_de_calcul!$B$8)/(L$4-$A85))-Outil_de_calcul!$B$10)/100,((((20*Outil_de_calcul!$B$7)+(10*Outil_de_calcul!$B$8)+((L$4-$A85-30)*Outil_de_calcul!$B$9))/(L$4-$A85))-Outil_de_calcul!$B$10)/100)),L$4-$A85,1)</f>
        <v>-17.900641783106643</v>
      </c>
      <c r="M85" s="21">
        <f>-PV(IF((M$4-$A85)&lt;20,(Outil_de_calcul!$B$7-Outil_de_calcul!$B$10)/100,IF((M$4-$A85)&lt;30,(((((20*Outil_de_calcul!$B$7)+(M$4-$A85-20))*Outil_de_calcul!$B$8)/(M$4-$A85))-Outil_de_calcul!$B$10)/100,((((20*Outil_de_calcul!$B$7)+(10*Outil_de_calcul!$B$8)+((M$4-$A85-30)*Outil_de_calcul!$B$9))/(M$4-$A85))-Outil_de_calcul!$B$10)/100)),M$4-$A85,1)</f>
        <v>-18.688500224356115</v>
      </c>
      <c r="N85" s="21">
        <f>-PV(IF((N$4-$A85)&lt;20,(Outil_de_calcul!$B$7-Outil_de_calcul!$B$10)/100,IF((N$4-$A85)&lt;30,(((((20*Outil_de_calcul!$B$7)+(N$4-$A85-20))*Outil_de_calcul!$B$8)/(N$4-$A85))-Outil_de_calcul!$B$10)/100,((((20*Outil_de_calcul!$B$7)+(10*Outil_de_calcul!$B$8)+((N$4-$A85-30)*Outil_de_calcul!$B$9))/(N$4-$A85))-Outil_de_calcul!$B$10)/100)),N$4-$A85,1)</f>
        <v>-21.747664409045342</v>
      </c>
      <c r="O85" s="21">
        <f>-PV(IF((O$4-$A85)&lt;20,(Outil_de_calcul!$B$7-Outil_de_calcul!$B$10)/100,IF((O$4-$A85)&lt;30,(((((20*Outil_de_calcul!$B$7)+(O$4-$A85-20))*Outil_de_calcul!$B$8)/(O$4-$A85))-Outil_de_calcul!$B$10)/100,((((20*Outil_de_calcul!$B$7)+(10*Outil_de_calcul!$B$8)+((O$4-$A85-30)*Outil_de_calcul!$B$9))/(O$4-$A85))-Outil_de_calcul!$B$10)/100)),O$4-$A85,1)</f>
        <v>-25.372069975224186</v>
      </c>
      <c r="P85" s="21">
        <f>-PV(IF((P$4-$A85)&lt;20,(Outil_de_calcul!$B$7-Outil_de_calcul!$B$10)/100,IF((P$4-$A85)&lt;30,(((((20*Outil_de_calcul!$B$7)+(P$4-$A85-20))*Outil_de_calcul!$B$8)/(P$4-$A85))-Outil_de_calcul!$B$10)/100,((((20*Outil_de_calcul!$B$7)+(10*Outil_de_calcul!$B$8)+((P$4-$A85-30)*Outil_de_calcul!$B$9))/(P$4-$A85))-Outil_de_calcul!$B$10)/100)),P$4-$A85,1)</f>
        <v>-38.441201806752417</v>
      </c>
      <c r="Q85" s="21">
        <f>-PV(IF((Q$4-$A85)&lt;20,(Outil_de_calcul!$B$7-Outil_de_calcul!$B$10)/100,IF((Q$4-$A85)&lt;30,(((((20*Outil_de_calcul!$B$7)+(Q$4-$A85-20))*Outil_de_calcul!$B$8)/(Q$4-$A85))-Outil_de_calcul!$B$10)/100,((((20*Outil_de_calcul!$B$7)+(10*Outil_de_calcul!$B$8)+((Q$4-$A85-30)*Outil_de_calcul!$B$9))/(Q$4-$A85))-Outil_de_calcul!$B$10)/100)),Q$4-$A85,1)</f>
        <v>-40.580518474437035</v>
      </c>
      <c r="R85" s="21">
        <f>-PV(IF((R$4-$A85)&lt;20,(Outil_de_calcul!$B$7-Outil_de_calcul!$B$10)/100,IF((R$4-$A85)&lt;30,(((((20*Outil_de_calcul!$B$7)+(R$4-$A85-20))*Outil_de_calcul!$B$8)/(R$4-$A85))-Outil_de_calcul!$B$10)/100,((((20*Outil_de_calcul!$B$7)+(10*Outil_de_calcul!$B$8)+((R$4-$A85-30)*Outil_de_calcul!$B$9))/(R$4-$A85))-Outil_de_calcul!$B$10)/100)),R$4-$A85,1)</f>
        <v>-42.620211041760129</v>
      </c>
      <c r="S85" s="21">
        <f>-PV(IF((S$4-$A85)&lt;20,(Outil_de_calcul!$B$7-Outil_de_calcul!$B$10)/100,IF((S$4-$A85)&lt;30,(((((20*Outil_de_calcul!$B$7)+(S$4-$A85-20))*Outil_de_calcul!$B$8)/(S$4-$A85))-Outil_de_calcul!$B$10)/100,((((20*Outil_de_calcul!$B$7)+(10*Outil_de_calcul!$B$8)+((S$4-$A85-30)*Outil_de_calcul!$B$9))/(S$4-$A85))-Outil_de_calcul!$B$10)/100)),S$4-$A85,1)</f>
        <v>-43.11511641363299</v>
      </c>
      <c r="T85" s="21">
        <f>-PV(IF((T$4-$A85)&lt;20,(Outil_de_calcul!$B$7-Outil_de_calcul!$B$10)/100,IF((T$4-$A85)&lt;30,(((((20*Outil_de_calcul!$B$7)+(T$4-$A85-20))*Outil_de_calcul!$B$8)/(T$4-$A85))-Outil_de_calcul!$B$10)/100,((((20*Outil_de_calcul!$B$7)+(10*Outil_de_calcul!$B$8)+((T$4-$A85-30)*Outil_de_calcul!$B$9))/(T$4-$A85))-Outil_de_calcul!$B$10)/100)),T$4-$A85,1)</f>
        <v>-44.087401207625632</v>
      </c>
      <c r="U85" s="21">
        <f>-PV(IF((U$4-$A85)&lt;20,(Outil_de_calcul!$B$7-Outil_de_calcul!$B$10)/100,IF((U$4-$A85)&lt;30,(((((20*Outil_de_calcul!$B$7)+(U$4-$A85-20))*Outil_de_calcul!$B$8)/(U$4-$A85))-Outil_de_calcul!$B$10)/100,((((20*Outil_de_calcul!$B$7)+(10*Outil_de_calcul!$B$8)+((U$4-$A85-30)*Outil_de_calcul!$B$9))/(U$4-$A85))-Outil_de_calcul!$B$10)/100)),U$4-$A85,1)</f>
        <v>-45.036777348105808</v>
      </c>
      <c r="V85" s="21">
        <f>-PV(IF((V$4-$A85)&lt;20,(Outil_de_calcul!$B$7-Outil_de_calcul!$B$10)/100,IF((V$4-$A85)&lt;30,(((((20*Outil_de_calcul!$B$7)+(V$4-$A85-20))*Outil_de_calcul!$B$8)/(V$4-$A85))-Outil_de_calcul!$B$10)/100,((((20*Outil_de_calcul!$B$7)+(10*Outil_de_calcul!$B$8)+((V$4-$A85-30)*Outil_de_calcul!$B$9))/(V$4-$A85))-Outil_de_calcul!$B$10)/100)),V$4-$A85,1)</f>
        <v>-45.503043850531206</v>
      </c>
    </row>
    <row r="86" spans="1:22" ht="15.75" customHeight="1" x14ac:dyDescent="0.2">
      <c r="A86" s="29">
        <v>81</v>
      </c>
      <c r="B86" s="21">
        <f>-PV(IF((B$4-$A86)&lt;20,(Outil_de_calcul!$B$7-Outil_de_calcul!$B$10)/100,IF((B$4-$A86)&lt;30,(((((20*Outil_de_calcul!$B$7)+(B$4-$A86-20))*Outil_de_calcul!$B$8)/(B$4-$A86))-Outil_de_calcul!$B$10)/100,((((20*Outil_de_calcul!$B$7)+(10*Outil_de_calcul!$B$8)+((B$4-$A86-30)*Outil_de_calcul!$B$9))/(B$4-$A86))-Outil_de_calcul!$B$10)/100)),B$4-$A86,1)</f>
        <v>-10.370825354626373</v>
      </c>
      <c r="C86" s="21">
        <f>-PV(IF((C$4-$A86)&lt;20,(Outil_de_calcul!$B$7-Outil_de_calcul!$B$10)/100,IF((C$4-$A86)&lt;30,(((((20*Outil_de_calcul!$B$7)+(C$4-$A86-20))*Outil_de_calcul!$B$8)/(C$4-$A86))-Outil_de_calcul!$B$10)/100,((((20*Outil_de_calcul!$B$7)+(10*Outil_de_calcul!$B$8)+((C$4-$A86-30)*Outil_de_calcul!$B$9))/(C$4-$A86))-Outil_de_calcul!$B$10)/100)),C$4-$A86,1)</f>
        <v>-11.247920093300142</v>
      </c>
      <c r="D86" s="21">
        <f>-PV(IF((D$4-$A86)&lt;20,(Outil_de_calcul!$B$7-Outil_de_calcul!$B$10)/100,IF((D$4-$A86)&lt;30,(((((20*Outil_de_calcul!$B$7)+(D$4-$A86-20))*Outil_de_calcul!$B$8)/(D$4-$A86))-Outil_de_calcul!$B$10)/100,((((20*Outil_de_calcul!$B$7)+(10*Outil_de_calcul!$B$8)+((D$4-$A86-30)*Outil_de_calcul!$B$9))/(D$4-$A86))-Outil_de_calcul!$B$10)/100)),D$4-$A86,1)</f>
        <v>-12.114620330632089</v>
      </c>
      <c r="E86" s="21">
        <f>-PV(IF((E$4-$A86)&lt;20,(Outil_de_calcul!$B$7-Outil_de_calcul!$B$10)/100,IF((E$4-$A86)&lt;30,(((((20*Outil_de_calcul!$B$7)+(E$4-$A86-20))*Outil_de_calcul!$B$8)/(E$4-$A86))-Outil_de_calcul!$B$10)/100,((((20*Outil_de_calcul!$B$7)+(10*Outil_de_calcul!$B$8)+((E$4-$A86-30)*Outil_de_calcul!$B$9))/(E$4-$A86))-Outil_de_calcul!$B$10)/100)),E$4-$A86,1)</f>
        <v>-12.971049252469037</v>
      </c>
      <c r="F86" s="21">
        <f>-PV(IF((F$4-$A86)&lt;20,(Outil_de_calcul!$B$7-Outil_de_calcul!$B$10)/100,IF((F$4-$A86)&lt;30,(((((20*Outil_de_calcul!$B$7)+(F$4-$A86-20))*Outil_de_calcul!$B$8)/(F$4-$A86))-Outil_de_calcul!$B$10)/100,((((20*Outil_de_calcul!$B$7)+(10*Outil_de_calcul!$B$8)+((F$4-$A86-30)*Outil_de_calcul!$B$9))/(F$4-$A86))-Outil_de_calcul!$B$10)/100)),F$4-$A86,1)</f>
        <v>-13.817328584775135</v>
      </c>
      <c r="G86" s="21">
        <f>-PV(IF((G$4-$A86)&lt;20,(Outil_de_calcul!$B$7-Outil_de_calcul!$B$10)/100,IF((G$4-$A86)&lt;30,(((((20*Outil_de_calcul!$B$7)+(G$4-$A86-20))*Outil_de_calcul!$B$8)/(G$4-$A86))-Outil_de_calcul!$B$10)/100,((((20*Outil_de_calcul!$B$7)+(10*Outil_de_calcul!$B$8)+((G$4-$A86-30)*Outil_de_calcul!$B$9))/(G$4-$A86))-Outil_de_calcul!$B$10)/100)),G$4-$A86,1)</f>
        <v>-14.65357861093293</v>
      </c>
      <c r="H86" s="21">
        <f>-PV(IF((H$4-$A86)&lt;20,(Outil_de_calcul!$B$7-Outil_de_calcul!$B$10)/100,IF((H$4-$A86)&lt;30,(((((20*Outil_de_calcul!$B$7)+(H$4-$A86-20))*Outil_de_calcul!$B$8)/(H$4-$A86))-Outil_de_calcul!$B$10)/100,((((20*Outil_de_calcul!$B$7)+(10*Outil_de_calcul!$B$8)+((H$4-$A86-30)*Outil_de_calcul!$B$9))/(H$4-$A86))-Outil_de_calcul!$B$10)/100)),H$4-$A86,1)</f>
        <v>-15.479918188839546</v>
      </c>
      <c r="I86" s="21">
        <f>-PV(IF((I$4-$A86)&lt;20,(Outil_de_calcul!$B$7-Outil_de_calcul!$B$10)/100,IF((I$4-$A86)&lt;30,(((((20*Outil_de_calcul!$B$7)+(I$4-$A86-20))*Outil_de_calcul!$B$8)/(I$4-$A86))-Outil_de_calcul!$B$10)/100,((((20*Outil_de_calcul!$B$7)+(10*Outil_de_calcul!$B$8)+((I$4-$A86-30)*Outil_de_calcul!$B$9))/(I$4-$A86))-Outil_de_calcul!$B$10)/100)),I$4-$A86,1)</f>
        <v>-16.296464767800181</v>
      </c>
      <c r="J86" s="21">
        <f>-PV(IF((J$4-$A86)&lt;20,(Outil_de_calcul!$B$7-Outil_de_calcul!$B$10)/100,IF((J$4-$A86)&lt;30,(((((20*Outil_de_calcul!$B$7)+(J$4-$A86-20))*Outil_de_calcul!$B$8)/(J$4-$A86))-Outil_de_calcul!$B$10)/100,((((20*Outil_de_calcul!$B$7)+(10*Outil_de_calcul!$B$8)+((J$4-$A86-30)*Outil_de_calcul!$B$9))/(J$4-$A86))-Outil_de_calcul!$B$10)/100)),J$4-$A86,1)</f>
        <v>-17.103334405221414</v>
      </c>
      <c r="K86" s="21">
        <f>-PV(IF((K$4-$A86)&lt;20,(Outil_de_calcul!$B$7-Outil_de_calcul!$B$10)/100,IF((K$4-$A86)&lt;30,(((((20*Outil_de_calcul!$B$7)+(K$4-$A86-20))*Outil_de_calcul!$B$8)/(K$4-$A86))-Outil_de_calcul!$B$10)/100,((((20*Outil_de_calcul!$B$7)+(10*Outil_de_calcul!$B$8)+((K$4-$A86-30)*Outil_de_calcul!$B$9))/(K$4-$A86))-Outil_de_calcul!$B$10)/100)),K$4-$A86,1)</f>
        <v>-17.900641783106643</v>
      </c>
      <c r="L86" s="21">
        <f>-PV(IF((L$4-$A86)&lt;20,(Outil_de_calcul!$B$7-Outil_de_calcul!$B$10)/100,IF((L$4-$A86)&lt;30,(((((20*Outil_de_calcul!$B$7)+(L$4-$A86-20))*Outil_de_calcul!$B$8)/(L$4-$A86))-Outil_de_calcul!$B$10)/100,((((20*Outil_de_calcul!$B$7)+(10*Outil_de_calcul!$B$8)+((L$4-$A86-30)*Outil_de_calcul!$B$9))/(L$4-$A86))-Outil_de_calcul!$B$10)/100)),L$4-$A86,1)</f>
        <v>-18.688500224356115</v>
      </c>
      <c r="M86" s="21">
        <f>-PV(IF((M$4-$A86)&lt;20,(Outil_de_calcul!$B$7-Outil_de_calcul!$B$10)/100,IF((M$4-$A86)&lt;30,(((((20*Outil_de_calcul!$B$7)+(M$4-$A86-20))*Outil_de_calcul!$B$8)/(M$4-$A86))-Outil_de_calcul!$B$10)/100,((((20*Outil_de_calcul!$B$7)+(10*Outil_de_calcul!$B$8)+((M$4-$A86-30)*Outil_de_calcul!$B$9))/(M$4-$A86))-Outil_de_calcul!$B$10)/100)),M$4-$A86,1)</f>
        <v>-19.46702170887372</v>
      </c>
      <c r="N86" s="21">
        <f>-PV(IF((N$4-$A86)&lt;20,(Outil_de_calcul!$B$7-Outil_de_calcul!$B$10)/100,IF((N$4-$A86)&lt;30,(((((20*Outil_de_calcul!$B$7)+(N$4-$A86-20))*Outil_de_calcul!$B$8)/(N$4-$A86))-Outil_de_calcul!$B$10)/100,((((20*Outil_de_calcul!$B$7)+(10*Outil_de_calcul!$B$8)+((N$4-$A86-30)*Outil_de_calcul!$B$9))/(N$4-$A86))-Outil_de_calcul!$B$10)/100)),N$4-$A86,1)</f>
        <v>-22.489931558859364</v>
      </c>
      <c r="O86" s="21">
        <f>-PV(IF((O$4-$A86)&lt;20,(Outil_de_calcul!$B$7-Outil_de_calcul!$B$10)/100,IF((O$4-$A86)&lt;30,(((((20*Outil_de_calcul!$B$7)+(O$4-$A86-20))*Outil_de_calcul!$B$8)/(O$4-$A86))-Outil_de_calcul!$B$10)/100,((((20*Outil_de_calcul!$B$7)+(10*Outil_de_calcul!$B$8)+((O$4-$A86-30)*Outil_de_calcul!$B$9))/(O$4-$A86))-Outil_de_calcul!$B$10)/100)),O$4-$A86,1)</f>
        <v>-26.071384081473106</v>
      </c>
      <c r="P86" s="21">
        <f>-PV(IF((P$4-$A86)&lt;20,(Outil_de_calcul!$B$7-Outil_de_calcul!$B$10)/100,IF((P$4-$A86)&lt;30,(((((20*Outil_de_calcul!$B$7)+(P$4-$A86-20))*Outil_de_calcul!$B$8)/(P$4-$A86))-Outil_de_calcul!$B$10)/100,((((20*Outil_de_calcul!$B$7)+(10*Outil_de_calcul!$B$8)+((P$4-$A86-30)*Outil_de_calcul!$B$9))/(P$4-$A86))-Outil_de_calcul!$B$10)/100)),P$4-$A86,1)</f>
        <v>-38.985632862893418</v>
      </c>
      <c r="Q86" s="21">
        <f>-PV(IF((Q$4-$A86)&lt;20,(Outil_de_calcul!$B$7-Outil_de_calcul!$B$10)/100,IF((Q$4-$A86)&lt;30,(((((20*Outil_de_calcul!$B$7)+(Q$4-$A86-20))*Outil_de_calcul!$B$8)/(Q$4-$A86))-Outil_de_calcul!$B$10)/100,((((20*Outil_de_calcul!$B$7)+(10*Outil_de_calcul!$B$8)+((Q$4-$A86-30)*Outil_de_calcul!$B$9))/(Q$4-$A86))-Outil_de_calcul!$B$10)/100)),Q$4-$A86,1)</f>
        <v>-41.099596362907164</v>
      </c>
      <c r="R86" s="21">
        <f>-PV(IF((R$4-$A86)&lt;20,(Outil_de_calcul!$B$7-Outil_de_calcul!$B$10)/100,IF((R$4-$A86)&lt;30,(((((20*Outil_de_calcul!$B$7)+(R$4-$A86-20))*Outil_de_calcul!$B$8)/(R$4-$A86))-Outil_de_calcul!$B$10)/100,((((20*Outil_de_calcul!$B$7)+(10*Outil_de_calcul!$B$8)+((R$4-$A86-30)*Outil_de_calcul!$B$9))/(R$4-$A86))-Outil_de_calcul!$B$10)/100)),R$4-$A86,1)</f>
        <v>-43.11511641363299</v>
      </c>
      <c r="S86" s="21">
        <f>-PV(IF((S$4-$A86)&lt;20,(Outil_de_calcul!$B$7-Outil_de_calcul!$B$10)/100,IF((S$4-$A86)&lt;30,(((((20*Outil_de_calcul!$B$7)+(S$4-$A86-20))*Outil_de_calcul!$B$8)/(S$4-$A86))-Outil_de_calcul!$B$10)/100,((((20*Outil_de_calcul!$B$7)+(10*Outil_de_calcul!$B$8)+((S$4-$A86-30)*Outil_de_calcul!$B$9))/(S$4-$A86))-Outil_de_calcul!$B$10)/100)),S$4-$A86,1)</f>
        <v>-43.604156632831717</v>
      </c>
      <c r="T86" s="21">
        <f>-PV(IF((T$4-$A86)&lt;20,(Outil_de_calcul!$B$7-Outil_de_calcul!$B$10)/100,IF((T$4-$A86)&lt;30,(((((20*Outil_de_calcul!$B$7)+(T$4-$A86-20))*Outil_de_calcul!$B$8)/(T$4-$A86))-Outil_de_calcul!$B$10)/100,((((20*Outil_de_calcul!$B$7)+(10*Outil_de_calcul!$B$8)+((T$4-$A86-30)*Outil_de_calcul!$B$9))/(T$4-$A86))-Outil_de_calcul!$B$10)/100)),T$4-$A86,1)</f>
        <v>-44.564918822537521</v>
      </c>
      <c r="U86" s="21">
        <f>-PV(IF((U$4-$A86)&lt;20,(Outil_de_calcul!$B$7-Outil_de_calcul!$B$10)/100,IF((U$4-$A86)&lt;30,(((((20*Outil_de_calcul!$B$7)+(U$4-$A86-20))*Outil_de_calcul!$B$8)/(U$4-$A86))-Outil_de_calcul!$B$10)/100,((((20*Outil_de_calcul!$B$7)+(10*Outil_de_calcul!$B$8)+((U$4-$A86-30)*Outil_de_calcul!$B$9))/(U$4-$A86))-Outil_de_calcul!$B$10)/100)),U$4-$A86,1)</f>
        <v>-45.503043850531206</v>
      </c>
      <c r="V86" s="21">
        <f>-PV(IF((V$4-$A86)&lt;20,(Outil_de_calcul!$B$7-Outil_de_calcul!$B$10)/100,IF((V$4-$A86)&lt;30,(((((20*Outil_de_calcul!$B$7)+(V$4-$A86-20))*Outil_de_calcul!$B$8)/(V$4-$A86))-Outil_de_calcul!$B$10)/100,((((20*Outil_de_calcul!$B$7)+(10*Outil_de_calcul!$B$8)+((V$4-$A86-30)*Outil_de_calcul!$B$9))/(V$4-$A86))-Outil_de_calcul!$B$10)/100)),V$4-$A86,1)</f>
        <v>-45.963784601208928</v>
      </c>
    </row>
    <row r="87" spans="1:22" ht="15.75" customHeight="1" x14ac:dyDescent="0.2">
      <c r="A87" s="29">
        <v>82</v>
      </c>
      <c r="B87" s="21">
        <f>-PV(IF((B$4-$A87)&lt;20,(Outil_de_calcul!$B$7-Outil_de_calcul!$B$10)/100,IF((B$4-$A87)&lt;30,(((((20*Outil_de_calcul!$B$7)+(B$4-$A87-20))*Outil_de_calcul!$B$8)/(B$4-$A87))-Outil_de_calcul!$B$10)/100,((((20*Outil_de_calcul!$B$7)+(10*Outil_de_calcul!$B$8)+((B$4-$A87-30)*Outil_de_calcul!$B$9))/(B$4-$A87))-Outil_de_calcul!$B$10)/100)),B$4-$A87,1)</f>
        <v>-11.247920093300142</v>
      </c>
      <c r="C87" s="21">
        <f>-PV(IF((C$4-$A87)&lt;20,(Outil_de_calcul!$B$7-Outil_de_calcul!$B$10)/100,IF((C$4-$A87)&lt;30,(((((20*Outil_de_calcul!$B$7)+(C$4-$A87-20))*Outil_de_calcul!$B$8)/(C$4-$A87))-Outil_de_calcul!$B$10)/100,((((20*Outil_de_calcul!$B$7)+(10*Outil_de_calcul!$B$8)+((C$4-$A87-30)*Outil_de_calcul!$B$9))/(C$4-$A87))-Outil_de_calcul!$B$10)/100)),C$4-$A87,1)</f>
        <v>-12.114620330632089</v>
      </c>
      <c r="D87" s="21">
        <f>-PV(IF((D$4-$A87)&lt;20,(Outil_de_calcul!$B$7-Outil_de_calcul!$B$10)/100,IF((D$4-$A87)&lt;30,(((((20*Outil_de_calcul!$B$7)+(D$4-$A87-20))*Outil_de_calcul!$B$8)/(D$4-$A87))-Outil_de_calcul!$B$10)/100,((((20*Outil_de_calcul!$B$7)+(10*Outil_de_calcul!$B$8)+((D$4-$A87-30)*Outil_de_calcul!$B$9))/(D$4-$A87))-Outil_de_calcul!$B$10)/100)),D$4-$A87,1)</f>
        <v>-12.971049252469037</v>
      </c>
      <c r="E87" s="21">
        <f>-PV(IF((E$4-$A87)&lt;20,(Outil_de_calcul!$B$7-Outil_de_calcul!$B$10)/100,IF((E$4-$A87)&lt;30,(((((20*Outil_de_calcul!$B$7)+(E$4-$A87-20))*Outil_de_calcul!$B$8)/(E$4-$A87))-Outil_de_calcul!$B$10)/100,((((20*Outil_de_calcul!$B$7)+(10*Outil_de_calcul!$B$8)+((E$4-$A87-30)*Outil_de_calcul!$B$9))/(E$4-$A87))-Outil_de_calcul!$B$10)/100)),E$4-$A87,1)</f>
        <v>-13.817328584775135</v>
      </c>
      <c r="F87" s="21">
        <f>-PV(IF((F$4-$A87)&lt;20,(Outil_de_calcul!$B$7-Outil_de_calcul!$B$10)/100,IF((F$4-$A87)&lt;30,(((((20*Outil_de_calcul!$B$7)+(F$4-$A87-20))*Outil_de_calcul!$B$8)/(F$4-$A87))-Outil_de_calcul!$B$10)/100,((((20*Outil_de_calcul!$B$7)+(10*Outil_de_calcul!$B$8)+((F$4-$A87-30)*Outil_de_calcul!$B$9))/(F$4-$A87))-Outil_de_calcul!$B$10)/100)),F$4-$A87,1)</f>
        <v>-14.65357861093293</v>
      </c>
      <c r="G87" s="21">
        <f>-PV(IF((G$4-$A87)&lt;20,(Outil_de_calcul!$B$7-Outil_de_calcul!$B$10)/100,IF((G$4-$A87)&lt;30,(((((20*Outil_de_calcul!$B$7)+(G$4-$A87-20))*Outil_de_calcul!$B$8)/(G$4-$A87))-Outil_de_calcul!$B$10)/100,((((20*Outil_de_calcul!$B$7)+(10*Outil_de_calcul!$B$8)+((G$4-$A87-30)*Outil_de_calcul!$B$9))/(G$4-$A87))-Outil_de_calcul!$B$10)/100)),G$4-$A87,1)</f>
        <v>-15.479918188839546</v>
      </c>
      <c r="H87" s="21">
        <f>-PV(IF((H$4-$A87)&lt;20,(Outil_de_calcul!$B$7-Outil_de_calcul!$B$10)/100,IF((H$4-$A87)&lt;30,(((((20*Outil_de_calcul!$B$7)+(H$4-$A87-20))*Outil_de_calcul!$B$8)/(H$4-$A87))-Outil_de_calcul!$B$10)/100,((((20*Outil_de_calcul!$B$7)+(10*Outil_de_calcul!$B$8)+((H$4-$A87-30)*Outil_de_calcul!$B$9))/(H$4-$A87))-Outil_de_calcul!$B$10)/100)),H$4-$A87,1)</f>
        <v>-16.296464767800181</v>
      </c>
      <c r="I87" s="21">
        <f>-PV(IF((I$4-$A87)&lt;20,(Outil_de_calcul!$B$7-Outil_de_calcul!$B$10)/100,IF((I$4-$A87)&lt;30,(((((20*Outil_de_calcul!$B$7)+(I$4-$A87-20))*Outil_de_calcul!$B$8)/(I$4-$A87))-Outil_de_calcul!$B$10)/100,((((20*Outil_de_calcul!$B$7)+(10*Outil_de_calcul!$B$8)+((I$4-$A87-30)*Outil_de_calcul!$B$9))/(I$4-$A87))-Outil_de_calcul!$B$10)/100)),I$4-$A87,1)</f>
        <v>-17.103334405221414</v>
      </c>
      <c r="J87" s="21">
        <f>-PV(IF((J$4-$A87)&lt;20,(Outil_de_calcul!$B$7-Outil_de_calcul!$B$10)/100,IF((J$4-$A87)&lt;30,(((((20*Outil_de_calcul!$B$7)+(J$4-$A87-20))*Outil_de_calcul!$B$8)/(J$4-$A87))-Outil_de_calcul!$B$10)/100,((((20*Outil_de_calcul!$B$7)+(10*Outil_de_calcul!$B$8)+((J$4-$A87-30)*Outil_de_calcul!$B$9))/(J$4-$A87))-Outil_de_calcul!$B$10)/100)),J$4-$A87,1)</f>
        <v>-17.900641783106643</v>
      </c>
      <c r="K87" s="21">
        <f>-PV(IF((K$4-$A87)&lt;20,(Outil_de_calcul!$B$7-Outil_de_calcul!$B$10)/100,IF((K$4-$A87)&lt;30,(((((20*Outil_de_calcul!$B$7)+(K$4-$A87-20))*Outil_de_calcul!$B$8)/(K$4-$A87))-Outil_de_calcul!$B$10)/100,((((20*Outil_de_calcul!$B$7)+(10*Outil_de_calcul!$B$8)+((K$4-$A87-30)*Outil_de_calcul!$B$9))/(K$4-$A87))-Outil_de_calcul!$B$10)/100)),K$4-$A87,1)</f>
        <v>-18.688500224356115</v>
      </c>
      <c r="L87" s="21">
        <f>-PV(IF((L$4-$A87)&lt;20,(Outil_de_calcul!$B$7-Outil_de_calcul!$B$10)/100,IF((L$4-$A87)&lt;30,(((((20*Outil_de_calcul!$B$7)+(L$4-$A87-20))*Outil_de_calcul!$B$8)/(L$4-$A87))-Outil_de_calcul!$B$10)/100,((((20*Outil_de_calcul!$B$7)+(10*Outil_de_calcul!$B$8)+((L$4-$A87-30)*Outil_de_calcul!$B$9))/(L$4-$A87))-Outil_de_calcul!$B$10)/100)),L$4-$A87,1)</f>
        <v>-19.46702170887372</v>
      </c>
      <c r="M87" s="21">
        <f>-PV(IF((M$4-$A87)&lt;20,(Outil_de_calcul!$B$7-Outil_de_calcul!$B$10)/100,IF((M$4-$A87)&lt;30,(((((20*Outil_de_calcul!$B$7)+(M$4-$A87-20))*Outil_de_calcul!$B$8)/(M$4-$A87))-Outil_de_calcul!$B$10)/100,((((20*Outil_de_calcul!$B$7)+(10*Outil_de_calcul!$B$8)+((M$4-$A87-30)*Outil_de_calcul!$B$9))/(M$4-$A87))-Outil_de_calcul!$B$10)/100)),M$4-$A87,1)</f>
        <v>-20.236316889482932</v>
      </c>
      <c r="N87" s="21">
        <f>-PV(IF((N$4-$A87)&lt;20,(Outil_de_calcul!$B$7-Outil_de_calcul!$B$10)/100,IF((N$4-$A87)&lt;30,(((((20*Outil_de_calcul!$B$7)+(N$4-$A87-20))*Outil_de_calcul!$B$8)/(N$4-$A87))-Outil_de_calcul!$B$10)/100,((((20*Outil_de_calcul!$B$7)+(10*Outil_de_calcul!$B$8)+((N$4-$A87-30)*Outil_de_calcul!$B$9))/(N$4-$A87))-Outil_de_calcul!$B$10)/100)),N$4-$A87,1)</f>
        <v>-23.223402057018173</v>
      </c>
      <c r="O87" s="21">
        <f>-PV(IF((O$4-$A87)&lt;20,(Outil_de_calcul!$B$7-Outil_de_calcul!$B$10)/100,IF((O$4-$A87)&lt;30,(((((20*Outil_de_calcul!$B$7)+(O$4-$A87-20))*Outil_de_calcul!$B$8)/(O$4-$A87))-Outil_de_calcul!$B$10)/100,((((20*Outil_de_calcul!$B$7)+(10*Outil_de_calcul!$B$8)+((O$4-$A87-30)*Outil_de_calcul!$B$9))/(O$4-$A87))-Outil_de_calcul!$B$10)/100)),O$4-$A87,1)</f>
        <v>-26.762410575112739</v>
      </c>
      <c r="P87" s="21">
        <f>-PV(IF((P$4-$A87)&lt;20,(Outil_de_calcul!$B$7-Outil_de_calcul!$B$10)/100,IF((P$4-$A87)&lt;30,(((((20*Outil_de_calcul!$B$7)+(P$4-$A87-20))*Outil_de_calcul!$B$8)/(P$4-$A87))-Outil_de_calcul!$B$10)/100,((((20*Outil_de_calcul!$B$7)+(10*Outil_de_calcul!$B$8)+((P$4-$A87-30)*Outil_de_calcul!$B$9))/(P$4-$A87))-Outil_de_calcul!$B$10)/100)),P$4-$A87,1)</f>
        <v>-39.523611834562743</v>
      </c>
      <c r="Q87" s="21">
        <f>-PV(IF((Q$4-$A87)&lt;20,(Outil_de_calcul!$B$7-Outil_de_calcul!$B$10)/100,IF((Q$4-$A87)&lt;30,(((((20*Outil_de_calcul!$B$7)+(Q$4-$A87-20))*Outil_de_calcul!$B$8)/(Q$4-$A87))-Outil_de_calcul!$B$10)/100,((((20*Outil_de_calcul!$B$7)+(10*Outil_de_calcul!$B$8)+((Q$4-$A87-30)*Outil_de_calcul!$B$9))/(Q$4-$A87))-Outil_de_calcul!$B$10)/100)),Q$4-$A87,1)</f>
        <v>-41.61252262878704</v>
      </c>
      <c r="R87" s="21">
        <f>-PV(IF((R$4-$A87)&lt;20,(Outil_de_calcul!$B$7-Outil_de_calcul!$B$10)/100,IF((R$4-$A87)&lt;30,(((((20*Outil_de_calcul!$B$7)+(R$4-$A87-20))*Outil_de_calcul!$B$8)/(R$4-$A87))-Outil_de_calcul!$B$10)/100,((((20*Outil_de_calcul!$B$7)+(10*Outil_de_calcul!$B$8)+((R$4-$A87-30)*Outil_de_calcul!$B$9))/(R$4-$A87))-Outil_de_calcul!$B$10)/100)),R$4-$A87,1)</f>
        <v>-43.604156632831717</v>
      </c>
      <c r="S87" s="21">
        <f>-PV(IF((S$4-$A87)&lt;20,(Outil_de_calcul!$B$7-Outil_de_calcul!$B$10)/100,IF((S$4-$A87)&lt;30,(((((20*Outil_de_calcul!$B$7)+(S$4-$A87-20))*Outil_de_calcul!$B$8)/(S$4-$A87))-Outil_de_calcul!$B$10)/100,((((20*Outil_de_calcul!$B$7)+(10*Outil_de_calcul!$B$8)+((S$4-$A87-30)*Outil_de_calcul!$B$9))/(S$4-$A87))-Outil_de_calcul!$B$10)/100)),S$4-$A87,1)</f>
        <v>-44.087401207625632</v>
      </c>
      <c r="T87" s="21">
        <f>-PV(IF((T$4-$A87)&lt;20,(Outil_de_calcul!$B$7-Outil_de_calcul!$B$10)/100,IF((T$4-$A87)&lt;30,(((((20*Outil_de_calcul!$B$7)+(T$4-$A87-20))*Outil_de_calcul!$B$8)/(T$4-$A87))-Outil_de_calcul!$B$10)/100,((((20*Outil_de_calcul!$B$7)+(10*Outil_de_calcul!$B$8)+((T$4-$A87-30)*Outil_de_calcul!$B$9))/(T$4-$A87))-Outil_de_calcul!$B$10)/100)),T$4-$A87,1)</f>
        <v>-45.036777348105808</v>
      </c>
      <c r="U87" s="21">
        <f>-PV(IF((U$4-$A87)&lt;20,(Outil_de_calcul!$B$7-Outil_de_calcul!$B$10)/100,IF((U$4-$A87)&lt;30,(((((20*Outil_de_calcul!$B$7)+(U$4-$A87-20))*Outil_de_calcul!$B$8)/(U$4-$A87))-Outil_de_calcul!$B$10)/100,((((20*Outil_de_calcul!$B$7)+(10*Outil_de_calcul!$B$8)+((U$4-$A87-30)*Outil_de_calcul!$B$9))/(U$4-$A87))-Outil_de_calcul!$B$10)/100)),U$4-$A87,1)</f>
        <v>-45.963784601208928</v>
      </c>
      <c r="V87" s="21">
        <f>-PV(IF((V$4-$A87)&lt;20,(Outil_de_calcul!$B$7-Outil_de_calcul!$B$10)/100,IF((V$4-$A87)&lt;30,(((((20*Outil_de_calcul!$B$7)+(V$4-$A87-20))*Outil_de_calcul!$B$8)/(V$4-$A87))-Outil_de_calcul!$B$10)/100,((((20*Outil_de_calcul!$B$7)+(10*Outil_de_calcul!$B$8)+((V$4-$A87-30)*Outil_de_calcul!$B$9))/(V$4-$A87))-Outil_de_calcul!$B$10)/100)),V$4-$A87,1)</f>
        <v>-46.419065086147967</v>
      </c>
    </row>
    <row r="88" spans="1:22" ht="15.75" customHeight="1" x14ac:dyDescent="0.2">
      <c r="A88" s="29">
        <v>83</v>
      </c>
      <c r="B88" s="21">
        <f>-PV(IF((B$4-$A88)&lt;20,(Outil_de_calcul!$B$7-Outil_de_calcul!$B$10)/100,IF((B$4-$A88)&lt;30,(((((20*Outil_de_calcul!$B$7)+(B$4-$A88-20))*Outil_de_calcul!$B$8)/(B$4-$A88))-Outil_de_calcul!$B$10)/100,((((20*Outil_de_calcul!$B$7)+(10*Outil_de_calcul!$B$8)+((B$4-$A88-30)*Outil_de_calcul!$B$9))/(B$4-$A88))-Outil_de_calcul!$B$10)/100)),B$4-$A88,1)</f>
        <v>-12.114620330632089</v>
      </c>
      <c r="C88" s="21">
        <f>-PV(IF((C$4-$A88)&lt;20,(Outil_de_calcul!$B$7-Outil_de_calcul!$B$10)/100,IF((C$4-$A88)&lt;30,(((((20*Outil_de_calcul!$B$7)+(C$4-$A88-20))*Outil_de_calcul!$B$8)/(C$4-$A88))-Outil_de_calcul!$B$10)/100,((((20*Outil_de_calcul!$B$7)+(10*Outil_de_calcul!$B$8)+((C$4-$A88-30)*Outil_de_calcul!$B$9))/(C$4-$A88))-Outil_de_calcul!$B$10)/100)),C$4-$A88,1)</f>
        <v>-12.971049252469037</v>
      </c>
      <c r="D88" s="21">
        <f>-PV(IF((D$4-$A88)&lt;20,(Outil_de_calcul!$B$7-Outil_de_calcul!$B$10)/100,IF((D$4-$A88)&lt;30,(((((20*Outil_de_calcul!$B$7)+(D$4-$A88-20))*Outil_de_calcul!$B$8)/(D$4-$A88))-Outil_de_calcul!$B$10)/100,((((20*Outil_de_calcul!$B$7)+(10*Outil_de_calcul!$B$8)+((D$4-$A88-30)*Outil_de_calcul!$B$9))/(D$4-$A88))-Outil_de_calcul!$B$10)/100)),D$4-$A88,1)</f>
        <v>-13.817328584775135</v>
      </c>
      <c r="E88" s="21">
        <f>-PV(IF((E$4-$A88)&lt;20,(Outil_de_calcul!$B$7-Outil_de_calcul!$B$10)/100,IF((E$4-$A88)&lt;30,(((((20*Outil_de_calcul!$B$7)+(E$4-$A88-20))*Outil_de_calcul!$B$8)/(E$4-$A88))-Outil_de_calcul!$B$10)/100,((((20*Outil_de_calcul!$B$7)+(10*Outil_de_calcul!$B$8)+((E$4-$A88-30)*Outil_de_calcul!$B$9))/(E$4-$A88))-Outil_de_calcul!$B$10)/100)),E$4-$A88,1)</f>
        <v>-14.65357861093293</v>
      </c>
      <c r="F88" s="21">
        <f>-PV(IF((F$4-$A88)&lt;20,(Outil_de_calcul!$B$7-Outil_de_calcul!$B$10)/100,IF((F$4-$A88)&lt;30,(((((20*Outil_de_calcul!$B$7)+(F$4-$A88-20))*Outil_de_calcul!$B$8)/(F$4-$A88))-Outil_de_calcul!$B$10)/100,((((20*Outil_de_calcul!$B$7)+(10*Outil_de_calcul!$B$8)+((F$4-$A88-30)*Outil_de_calcul!$B$9))/(F$4-$A88))-Outil_de_calcul!$B$10)/100)),F$4-$A88,1)</f>
        <v>-15.479918188839546</v>
      </c>
      <c r="G88" s="21">
        <f>-PV(IF((G$4-$A88)&lt;20,(Outil_de_calcul!$B$7-Outil_de_calcul!$B$10)/100,IF((G$4-$A88)&lt;30,(((((20*Outil_de_calcul!$B$7)+(G$4-$A88-20))*Outil_de_calcul!$B$8)/(G$4-$A88))-Outil_de_calcul!$B$10)/100,((((20*Outil_de_calcul!$B$7)+(10*Outil_de_calcul!$B$8)+((G$4-$A88-30)*Outil_de_calcul!$B$9))/(G$4-$A88))-Outil_de_calcul!$B$10)/100)),G$4-$A88,1)</f>
        <v>-16.296464767800181</v>
      </c>
      <c r="H88" s="21">
        <f>-PV(IF((H$4-$A88)&lt;20,(Outil_de_calcul!$B$7-Outil_de_calcul!$B$10)/100,IF((H$4-$A88)&lt;30,(((((20*Outil_de_calcul!$B$7)+(H$4-$A88-20))*Outil_de_calcul!$B$8)/(H$4-$A88))-Outil_de_calcul!$B$10)/100,((((20*Outil_de_calcul!$B$7)+(10*Outil_de_calcul!$B$8)+((H$4-$A88-30)*Outil_de_calcul!$B$9))/(H$4-$A88))-Outil_de_calcul!$B$10)/100)),H$4-$A88,1)</f>
        <v>-17.103334405221414</v>
      </c>
      <c r="I88" s="21">
        <f>-PV(IF((I$4-$A88)&lt;20,(Outil_de_calcul!$B$7-Outil_de_calcul!$B$10)/100,IF((I$4-$A88)&lt;30,(((((20*Outil_de_calcul!$B$7)+(I$4-$A88-20))*Outil_de_calcul!$B$8)/(I$4-$A88))-Outil_de_calcul!$B$10)/100,((((20*Outil_de_calcul!$B$7)+(10*Outil_de_calcul!$B$8)+((I$4-$A88-30)*Outil_de_calcul!$B$9))/(I$4-$A88))-Outil_de_calcul!$B$10)/100)),I$4-$A88,1)</f>
        <v>-17.900641783106643</v>
      </c>
      <c r="J88" s="21">
        <f>-PV(IF((J$4-$A88)&lt;20,(Outil_de_calcul!$B$7-Outil_de_calcul!$B$10)/100,IF((J$4-$A88)&lt;30,(((((20*Outil_de_calcul!$B$7)+(J$4-$A88-20))*Outil_de_calcul!$B$8)/(J$4-$A88))-Outil_de_calcul!$B$10)/100,((((20*Outil_de_calcul!$B$7)+(10*Outil_de_calcul!$B$8)+((J$4-$A88-30)*Outil_de_calcul!$B$9))/(J$4-$A88))-Outil_de_calcul!$B$10)/100)),J$4-$A88,1)</f>
        <v>-18.688500224356115</v>
      </c>
      <c r="K88" s="21">
        <f>-PV(IF((K$4-$A88)&lt;20,(Outil_de_calcul!$B$7-Outil_de_calcul!$B$10)/100,IF((K$4-$A88)&lt;30,(((((20*Outil_de_calcul!$B$7)+(K$4-$A88-20))*Outil_de_calcul!$B$8)/(K$4-$A88))-Outil_de_calcul!$B$10)/100,((((20*Outil_de_calcul!$B$7)+(10*Outil_de_calcul!$B$8)+((K$4-$A88-30)*Outil_de_calcul!$B$9))/(K$4-$A88))-Outil_de_calcul!$B$10)/100)),K$4-$A88,1)</f>
        <v>-19.46702170887372</v>
      </c>
      <c r="L88" s="21">
        <f>-PV(IF((L$4-$A88)&lt;20,(Outil_de_calcul!$B$7-Outil_de_calcul!$B$10)/100,IF((L$4-$A88)&lt;30,(((((20*Outil_de_calcul!$B$7)+(L$4-$A88-20))*Outil_de_calcul!$B$8)/(L$4-$A88))-Outil_de_calcul!$B$10)/100,((((20*Outil_de_calcul!$B$7)+(10*Outil_de_calcul!$B$8)+((L$4-$A88-30)*Outil_de_calcul!$B$9))/(L$4-$A88))-Outil_de_calcul!$B$10)/100)),L$4-$A88,1)</f>
        <v>-20.236316889482932</v>
      </c>
      <c r="M88" s="21">
        <f>-PV(IF((M$4-$A88)&lt;20,(Outil_de_calcul!$B$7-Outil_de_calcul!$B$10)/100,IF((M$4-$A88)&lt;30,(((((20*Outil_de_calcul!$B$7)+(M$4-$A88-20))*Outil_de_calcul!$B$8)/(M$4-$A88))-Outil_de_calcul!$B$10)/100,((((20*Outil_de_calcul!$B$7)+(10*Outil_de_calcul!$B$8)+((M$4-$A88-30)*Outil_de_calcul!$B$9))/(M$4-$A88))-Outil_de_calcul!$B$10)/100)),M$4-$A88,1)</f>
        <v>-20.996495107654095</v>
      </c>
      <c r="N88" s="21">
        <f>-PV(IF((N$4-$A88)&lt;20,(Outil_de_calcul!$B$7-Outil_de_calcul!$B$10)/100,IF((N$4-$A88)&lt;30,(((((20*Outil_de_calcul!$B$7)+(N$4-$A88-20))*Outil_de_calcul!$B$8)/(N$4-$A88))-Outil_de_calcul!$B$10)/100,((((20*Outil_de_calcul!$B$7)+(10*Outil_de_calcul!$B$8)+((N$4-$A88-30)*Outil_de_calcul!$B$9))/(N$4-$A88))-Outil_de_calcul!$B$10)/100)),N$4-$A88,1)</f>
        <v>-23.948180153157974</v>
      </c>
      <c r="O88" s="21">
        <f>-PV(IF((O$4-$A88)&lt;20,(Outil_de_calcul!$B$7-Outil_de_calcul!$B$10)/100,IF((O$4-$A88)&lt;30,(((((20*Outil_de_calcul!$B$7)+(O$4-$A88-20))*Outil_de_calcul!$B$8)/(O$4-$A88))-Outil_de_calcul!$B$10)/100,((((20*Outil_de_calcul!$B$7)+(10*Outil_de_calcul!$B$8)+((O$4-$A88-30)*Outil_de_calcul!$B$9))/(O$4-$A88))-Outil_de_calcul!$B$10)/100)),O$4-$A88,1)</f>
        <v>-27.445247673127639</v>
      </c>
      <c r="P88" s="21">
        <f>-PV(IF((P$4-$A88)&lt;20,(Outil_de_calcul!$B$7-Outil_de_calcul!$B$10)/100,IF((P$4-$A88)&lt;30,(((((20*Outil_de_calcul!$B$7)+(P$4-$A88-20))*Outil_de_calcul!$B$8)/(P$4-$A88))-Outil_de_calcul!$B$10)/100,((((20*Outil_de_calcul!$B$7)+(10*Outil_de_calcul!$B$8)+((P$4-$A88-30)*Outil_de_calcul!$B$9))/(P$4-$A88))-Outil_de_calcul!$B$10)/100)),P$4-$A88,1)</f>
        <v>-40.055215185793003</v>
      </c>
      <c r="Q88" s="21">
        <f>-PV(IF((Q$4-$A88)&lt;20,(Outil_de_calcul!$B$7-Outil_de_calcul!$B$10)/100,IF((Q$4-$A88)&lt;30,(((((20*Outil_de_calcul!$B$7)+(Q$4-$A88-20))*Outil_de_calcul!$B$8)/(Q$4-$A88))-Outil_de_calcul!$B$10)/100,((((20*Outil_de_calcul!$B$7)+(10*Outil_de_calcul!$B$8)+((Q$4-$A88-30)*Outil_de_calcul!$B$9))/(Q$4-$A88))-Outil_de_calcul!$B$10)/100)),Q$4-$A88,1)</f>
        <v>-42.119370175317826</v>
      </c>
      <c r="R88" s="21">
        <f>-PV(IF((R$4-$A88)&lt;20,(Outil_de_calcul!$B$7-Outil_de_calcul!$B$10)/100,IF((R$4-$A88)&lt;30,(((((20*Outil_de_calcul!$B$7)+(R$4-$A88-20))*Outil_de_calcul!$B$8)/(R$4-$A88))-Outil_de_calcul!$B$10)/100,((((20*Outil_de_calcul!$B$7)+(10*Outil_de_calcul!$B$8)+((R$4-$A88-30)*Outil_de_calcul!$B$9))/(R$4-$A88))-Outil_de_calcul!$B$10)/100)),R$4-$A88,1)</f>
        <v>-44.087401207625632</v>
      </c>
      <c r="S88" s="21">
        <f>-PV(IF((S$4-$A88)&lt;20,(Outil_de_calcul!$B$7-Outil_de_calcul!$B$10)/100,IF((S$4-$A88)&lt;30,(((((20*Outil_de_calcul!$B$7)+(S$4-$A88-20))*Outil_de_calcul!$B$8)/(S$4-$A88))-Outil_de_calcul!$B$10)/100,((((20*Outil_de_calcul!$B$7)+(10*Outil_de_calcul!$B$8)+((S$4-$A88-30)*Outil_de_calcul!$B$9))/(S$4-$A88))-Outil_de_calcul!$B$10)/100)),S$4-$A88,1)</f>
        <v>-44.564918822537521</v>
      </c>
      <c r="T88" s="21">
        <f>-PV(IF((T$4-$A88)&lt;20,(Outil_de_calcul!$B$7-Outil_de_calcul!$B$10)/100,IF((T$4-$A88)&lt;30,(((((20*Outil_de_calcul!$B$7)+(T$4-$A88-20))*Outil_de_calcul!$B$8)/(T$4-$A88))-Outil_de_calcul!$B$10)/100,((((20*Outil_de_calcul!$B$7)+(10*Outil_de_calcul!$B$8)+((T$4-$A88-30)*Outil_de_calcul!$B$9))/(T$4-$A88))-Outil_de_calcul!$B$10)/100)),T$4-$A88,1)</f>
        <v>-45.503043850531206</v>
      </c>
      <c r="U88" s="21">
        <f>-PV(IF((U$4-$A88)&lt;20,(Outil_de_calcul!$B$7-Outil_de_calcul!$B$10)/100,IF((U$4-$A88)&lt;30,(((((20*Outil_de_calcul!$B$7)+(U$4-$A88-20))*Outil_de_calcul!$B$8)/(U$4-$A88))-Outil_de_calcul!$B$10)/100,((((20*Outil_de_calcul!$B$7)+(10*Outil_de_calcul!$B$8)+((U$4-$A88-30)*Outil_de_calcul!$B$9))/(U$4-$A88))-Outil_de_calcul!$B$10)/100)),U$4-$A88,1)</f>
        <v>-46.419065086147967</v>
      </c>
      <c r="V88" s="21">
        <f>-PV(IF((V$4-$A88)&lt;20,(Outil_de_calcul!$B$7-Outil_de_calcul!$B$10)/100,IF((V$4-$A88)&lt;30,(((((20*Outil_de_calcul!$B$7)+(V$4-$A88-20))*Outil_de_calcul!$B$8)/(V$4-$A88))-Outil_de_calcul!$B$10)/100,((((20*Outil_de_calcul!$B$7)+(10*Outil_de_calcul!$B$8)+((V$4-$A88-30)*Outil_de_calcul!$B$9))/(V$4-$A88))-Outil_de_calcul!$B$10)/100)),V$4-$A88,1)</f>
        <v>-46.868950015278784</v>
      </c>
    </row>
    <row r="89" spans="1:22" ht="15.75" customHeight="1" x14ac:dyDescent="0.2">
      <c r="A89" s="29">
        <v>84</v>
      </c>
      <c r="B89" s="21">
        <f>-PV(IF((B$4-$A89)&lt;20,(Outil_de_calcul!$B$7-Outil_de_calcul!$B$10)/100,IF((B$4-$A89)&lt;30,(((((20*Outil_de_calcul!$B$7)+(B$4-$A89-20))*Outil_de_calcul!$B$8)/(B$4-$A89))-Outil_de_calcul!$B$10)/100,((((20*Outil_de_calcul!$B$7)+(10*Outil_de_calcul!$B$8)+((B$4-$A89-30)*Outil_de_calcul!$B$9))/(B$4-$A89))-Outil_de_calcul!$B$10)/100)),B$4-$A89,1)</f>
        <v>-12.971049252469037</v>
      </c>
      <c r="C89" s="21">
        <f>-PV(IF((C$4-$A89)&lt;20,(Outil_de_calcul!$B$7-Outil_de_calcul!$B$10)/100,IF((C$4-$A89)&lt;30,(((((20*Outil_de_calcul!$B$7)+(C$4-$A89-20))*Outil_de_calcul!$B$8)/(C$4-$A89))-Outil_de_calcul!$B$10)/100,((((20*Outil_de_calcul!$B$7)+(10*Outil_de_calcul!$B$8)+((C$4-$A89-30)*Outil_de_calcul!$B$9))/(C$4-$A89))-Outil_de_calcul!$B$10)/100)),C$4-$A89,1)</f>
        <v>-13.817328584775135</v>
      </c>
      <c r="D89" s="21">
        <f>-PV(IF((D$4-$A89)&lt;20,(Outil_de_calcul!$B$7-Outil_de_calcul!$B$10)/100,IF((D$4-$A89)&lt;30,(((((20*Outil_de_calcul!$B$7)+(D$4-$A89-20))*Outil_de_calcul!$B$8)/(D$4-$A89))-Outil_de_calcul!$B$10)/100,((((20*Outil_de_calcul!$B$7)+(10*Outil_de_calcul!$B$8)+((D$4-$A89-30)*Outil_de_calcul!$B$9))/(D$4-$A89))-Outil_de_calcul!$B$10)/100)),D$4-$A89,1)</f>
        <v>-14.65357861093293</v>
      </c>
      <c r="E89" s="21">
        <f>-PV(IF((E$4-$A89)&lt;20,(Outil_de_calcul!$B$7-Outil_de_calcul!$B$10)/100,IF((E$4-$A89)&lt;30,(((((20*Outil_de_calcul!$B$7)+(E$4-$A89-20))*Outil_de_calcul!$B$8)/(E$4-$A89))-Outil_de_calcul!$B$10)/100,((((20*Outil_de_calcul!$B$7)+(10*Outil_de_calcul!$B$8)+((E$4-$A89-30)*Outil_de_calcul!$B$9))/(E$4-$A89))-Outil_de_calcul!$B$10)/100)),E$4-$A89,1)</f>
        <v>-15.479918188839546</v>
      </c>
      <c r="F89" s="21">
        <f>-PV(IF((F$4-$A89)&lt;20,(Outil_de_calcul!$B$7-Outil_de_calcul!$B$10)/100,IF((F$4-$A89)&lt;30,(((((20*Outil_de_calcul!$B$7)+(F$4-$A89-20))*Outil_de_calcul!$B$8)/(F$4-$A89))-Outil_de_calcul!$B$10)/100,((((20*Outil_de_calcul!$B$7)+(10*Outil_de_calcul!$B$8)+((F$4-$A89-30)*Outil_de_calcul!$B$9))/(F$4-$A89))-Outil_de_calcul!$B$10)/100)),F$4-$A89,1)</f>
        <v>-16.296464767800181</v>
      </c>
      <c r="G89" s="21">
        <f>-PV(IF((G$4-$A89)&lt;20,(Outil_de_calcul!$B$7-Outil_de_calcul!$B$10)/100,IF((G$4-$A89)&lt;30,(((((20*Outil_de_calcul!$B$7)+(G$4-$A89-20))*Outil_de_calcul!$B$8)/(G$4-$A89))-Outil_de_calcul!$B$10)/100,((((20*Outil_de_calcul!$B$7)+(10*Outil_de_calcul!$B$8)+((G$4-$A89-30)*Outil_de_calcul!$B$9))/(G$4-$A89))-Outil_de_calcul!$B$10)/100)),G$4-$A89,1)</f>
        <v>-17.103334405221414</v>
      </c>
      <c r="H89" s="21">
        <f>-PV(IF((H$4-$A89)&lt;20,(Outil_de_calcul!$B$7-Outil_de_calcul!$B$10)/100,IF((H$4-$A89)&lt;30,(((((20*Outil_de_calcul!$B$7)+(H$4-$A89-20))*Outil_de_calcul!$B$8)/(H$4-$A89))-Outil_de_calcul!$B$10)/100,((((20*Outil_de_calcul!$B$7)+(10*Outil_de_calcul!$B$8)+((H$4-$A89-30)*Outil_de_calcul!$B$9))/(H$4-$A89))-Outil_de_calcul!$B$10)/100)),H$4-$A89,1)</f>
        <v>-17.900641783106643</v>
      </c>
      <c r="I89" s="21">
        <f>-PV(IF((I$4-$A89)&lt;20,(Outil_de_calcul!$B$7-Outil_de_calcul!$B$10)/100,IF((I$4-$A89)&lt;30,(((((20*Outil_de_calcul!$B$7)+(I$4-$A89-20))*Outil_de_calcul!$B$8)/(I$4-$A89))-Outil_de_calcul!$B$10)/100,((((20*Outil_de_calcul!$B$7)+(10*Outil_de_calcul!$B$8)+((I$4-$A89-30)*Outil_de_calcul!$B$9))/(I$4-$A89))-Outil_de_calcul!$B$10)/100)),I$4-$A89,1)</f>
        <v>-18.688500224356115</v>
      </c>
      <c r="J89" s="21">
        <f>-PV(IF((J$4-$A89)&lt;20,(Outil_de_calcul!$B$7-Outil_de_calcul!$B$10)/100,IF((J$4-$A89)&lt;30,(((((20*Outil_de_calcul!$B$7)+(J$4-$A89-20))*Outil_de_calcul!$B$8)/(J$4-$A89))-Outil_de_calcul!$B$10)/100,((((20*Outil_de_calcul!$B$7)+(10*Outil_de_calcul!$B$8)+((J$4-$A89-30)*Outil_de_calcul!$B$9))/(J$4-$A89))-Outil_de_calcul!$B$10)/100)),J$4-$A89,1)</f>
        <v>-19.46702170887372</v>
      </c>
      <c r="K89" s="21">
        <f>-PV(IF((K$4-$A89)&lt;20,(Outil_de_calcul!$B$7-Outil_de_calcul!$B$10)/100,IF((K$4-$A89)&lt;30,(((((20*Outil_de_calcul!$B$7)+(K$4-$A89-20))*Outil_de_calcul!$B$8)/(K$4-$A89))-Outil_de_calcul!$B$10)/100,((((20*Outil_de_calcul!$B$7)+(10*Outil_de_calcul!$B$8)+((K$4-$A89-30)*Outil_de_calcul!$B$9))/(K$4-$A89))-Outil_de_calcul!$B$10)/100)),K$4-$A89,1)</f>
        <v>-20.236316889482932</v>
      </c>
      <c r="L89" s="21">
        <f>-PV(IF((L$4-$A89)&lt;20,(Outil_de_calcul!$B$7-Outil_de_calcul!$B$10)/100,IF((L$4-$A89)&lt;30,(((((20*Outil_de_calcul!$B$7)+(L$4-$A89-20))*Outil_de_calcul!$B$8)/(L$4-$A89))-Outil_de_calcul!$B$10)/100,((((20*Outil_de_calcul!$B$7)+(10*Outil_de_calcul!$B$8)+((L$4-$A89-30)*Outil_de_calcul!$B$9))/(L$4-$A89))-Outil_de_calcul!$B$10)/100)),L$4-$A89,1)</f>
        <v>-20.996495107654095</v>
      </c>
      <c r="M89" s="21">
        <f>-PV(IF((M$4-$A89)&lt;20,(Outil_de_calcul!$B$7-Outil_de_calcul!$B$10)/100,IF((M$4-$A89)&lt;30,(((((20*Outil_de_calcul!$B$7)+(M$4-$A89-20))*Outil_de_calcul!$B$8)/(M$4-$A89))-Outil_de_calcul!$B$10)/100,((((20*Outil_de_calcul!$B$7)+(10*Outil_de_calcul!$B$8)+((M$4-$A89-30)*Outil_de_calcul!$B$9))/(M$4-$A89))-Outil_de_calcul!$B$10)/100)),M$4-$A89,1)</f>
        <v>-21.747664409045342</v>
      </c>
      <c r="N89" s="21">
        <f>-PV(IF((N$4-$A89)&lt;20,(Outil_de_calcul!$B$7-Outil_de_calcul!$B$10)/100,IF((N$4-$A89)&lt;30,(((((20*Outil_de_calcul!$B$7)+(N$4-$A89-20))*Outil_de_calcul!$B$8)/(N$4-$A89))-Outil_de_calcul!$B$10)/100,((((20*Outil_de_calcul!$B$7)+(10*Outil_de_calcul!$B$8)+((N$4-$A89-30)*Outil_de_calcul!$B$9))/(N$4-$A89))-Outil_de_calcul!$B$10)/100)),N$4-$A89,1)</f>
        <v>-24.664368861446427</v>
      </c>
      <c r="O89" s="21">
        <f>-PV(IF((O$4-$A89)&lt;20,(Outil_de_calcul!$B$7-Outil_de_calcul!$B$10)/100,IF((O$4-$A89)&lt;30,(((((20*Outil_de_calcul!$B$7)+(O$4-$A89-20))*Outil_de_calcul!$B$8)/(O$4-$A89))-Outil_de_calcul!$B$10)/100,((((20*Outil_de_calcul!$B$7)+(10*Outil_de_calcul!$B$8)+((O$4-$A89-30)*Outil_de_calcul!$B$9))/(O$4-$A89))-Outil_de_calcul!$B$10)/100)),O$4-$A89,1)</f>
        <v>-28.119992428527066</v>
      </c>
      <c r="P89" s="21">
        <f>-PV(IF((P$4-$A89)&lt;20,(Outil_de_calcul!$B$7-Outil_de_calcul!$B$10)/100,IF((P$4-$A89)&lt;30,(((((20*Outil_de_calcul!$B$7)+(P$4-$A89-20))*Outil_de_calcul!$B$8)/(P$4-$A89))-Outil_de_calcul!$B$10)/100,((((20*Outil_de_calcul!$B$7)+(10*Outil_de_calcul!$B$8)+((P$4-$A89-30)*Outil_de_calcul!$B$9))/(P$4-$A89))-Outil_de_calcul!$B$10)/100)),P$4-$A89,1)</f>
        <v>-40.580518474437035</v>
      </c>
      <c r="Q89" s="21">
        <f>-PV(IF((Q$4-$A89)&lt;20,(Outil_de_calcul!$B$7-Outil_de_calcul!$B$10)/100,IF((Q$4-$A89)&lt;30,(((((20*Outil_de_calcul!$B$7)+(Q$4-$A89-20))*Outil_de_calcul!$B$8)/(Q$4-$A89))-Outil_de_calcul!$B$10)/100,((((20*Outil_de_calcul!$B$7)+(10*Outil_de_calcul!$B$8)+((Q$4-$A89-30)*Outil_de_calcul!$B$9))/(Q$4-$A89))-Outil_de_calcul!$B$10)/100)),Q$4-$A89,1)</f>
        <v>-42.620211041760129</v>
      </c>
      <c r="R89" s="21">
        <f>-PV(IF((R$4-$A89)&lt;20,(Outil_de_calcul!$B$7-Outil_de_calcul!$B$10)/100,IF((R$4-$A89)&lt;30,(((((20*Outil_de_calcul!$B$7)+(R$4-$A89-20))*Outil_de_calcul!$B$8)/(R$4-$A89))-Outil_de_calcul!$B$10)/100,((((20*Outil_de_calcul!$B$7)+(10*Outil_de_calcul!$B$8)+((R$4-$A89-30)*Outil_de_calcul!$B$9))/(R$4-$A89))-Outil_de_calcul!$B$10)/100)),R$4-$A89,1)</f>
        <v>-44.564918822537521</v>
      </c>
      <c r="S89" s="21">
        <f>-PV(IF((S$4-$A89)&lt;20,(Outil_de_calcul!$B$7-Outil_de_calcul!$B$10)/100,IF((S$4-$A89)&lt;30,(((((20*Outil_de_calcul!$B$7)+(S$4-$A89-20))*Outil_de_calcul!$B$8)/(S$4-$A89))-Outil_de_calcul!$B$10)/100,((((20*Outil_de_calcul!$B$7)+(10*Outil_de_calcul!$B$8)+((S$4-$A89-30)*Outil_de_calcul!$B$9))/(S$4-$A89))-Outil_de_calcul!$B$10)/100)),S$4-$A89,1)</f>
        <v>-45.036777348105808</v>
      </c>
      <c r="T89" s="21">
        <f>-PV(IF((T$4-$A89)&lt;20,(Outil_de_calcul!$B$7-Outil_de_calcul!$B$10)/100,IF((T$4-$A89)&lt;30,(((((20*Outil_de_calcul!$B$7)+(T$4-$A89-20))*Outil_de_calcul!$B$8)/(T$4-$A89))-Outil_de_calcul!$B$10)/100,((((20*Outil_de_calcul!$B$7)+(10*Outil_de_calcul!$B$8)+((T$4-$A89-30)*Outil_de_calcul!$B$9))/(T$4-$A89))-Outil_de_calcul!$B$10)/100)),T$4-$A89,1)</f>
        <v>-45.963784601208928</v>
      </c>
      <c r="U89" s="21">
        <f>-PV(IF((U$4-$A89)&lt;20,(Outil_de_calcul!$B$7-Outil_de_calcul!$B$10)/100,IF((U$4-$A89)&lt;30,(((((20*Outil_de_calcul!$B$7)+(U$4-$A89-20))*Outil_de_calcul!$B$8)/(U$4-$A89))-Outil_de_calcul!$B$10)/100,((((20*Outil_de_calcul!$B$7)+(10*Outil_de_calcul!$B$8)+((U$4-$A89-30)*Outil_de_calcul!$B$9))/(U$4-$A89))-Outil_de_calcul!$B$10)/100)),U$4-$A89,1)</f>
        <v>-46.868950015278784</v>
      </c>
      <c r="V89" s="21">
        <f>-PV(IF((V$4-$A89)&lt;20,(Outil_de_calcul!$B$7-Outil_de_calcul!$B$10)/100,IF((V$4-$A89)&lt;30,(((((20*Outil_de_calcul!$B$7)+(V$4-$A89-20))*Outil_de_calcul!$B$8)/(V$4-$A89))-Outil_de_calcul!$B$10)/100,((((20*Outil_de_calcul!$B$7)+(10*Outil_de_calcul!$B$8)+((V$4-$A89-30)*Outil_de_calcul!$B$9))/(V$4-$A89))-Outil_de_calcul!$B$10)/100)),V$4-$A89,1)</f>
        <v>-47.313503331650665</v>
      </c>
    </row>
    <row r="90" spans="1:22" ht="15.75" customHeight="1" x14ac:dyDescent="0.2">
      <c r="A90" s="29">
        <v>85</v>
      </c>
      <c r="B90" s="21">
        <f>-PV(IF((B$4-$A90)&lt;20,(Outil_de_calcul!$B$7-Outil_de_calcul!$B$10)/100,IF((B$4-$A90)&lt;30,(((((20*Outil_de_calcul!$B$7)+(B$4-$A90-20))*Outil_de_calcul!$B$8)/(B$4-$A90))-Outil_de_calcul!$B$10)/100,((((20*Outil_de_calcul!$B$7)+(10*Outil_de_calcul!$B$8)+((B$4-$A90-30)*Outil_de_calcul!$B$9))/(B$4-$A90))-Outil_de_calcul!$B$10)/100)),B$4-$A90,1)</f>
        <v>-13.817328584775135</v>
      </c>
      <c r="C90" s="21">
        <f>-PV(IF((C$4-$A90)&lt;20,(Outil_de_calcul!$B$7-Outil_de_calcul!$B$10)/100,IF((C$4-$A90)&lt;30,(((((20*Outil_de_calcul!$B$7)+(C$4-$A90-20))*Outil_de_calcul!$B$8)/(C$4-$A90))-Outil_de_calcul!$B$10)/100,((((20*Outil_de_calcul!$B$7)+(10*Outil_de_calcul!$B$8)+((C$4-$A90-30)*Outil_de_calcul!$B$9))/(C$4-$A90))-Outil_de_calcul!$B$10)/100)),C$4-$A90,1)</f>
        <v>-14.65357861093293</v>
      </c>
      <c r="D90" s="21">
        <f>-PV(IF((D$4-$A90)&lt;20,(Outil_de_calcul!$B$7-Outil_de_calcul!$B$10)/100,IF((D$4-$A90)&lt;30,(((((20*Outil_de_calcul!$B$7)+(D$4-$A90-20))*Outil_de_calcul!$B$8)/(D$4-$A90))-Outil_de_calcul!$B$10)/100,((((20*Outil_de_calcul!$B$7)+(10*Outil_de_calcul!$B$8)+((D$4-$A90-30)*Outil_de_calcul!$B$9))/(D$4-$A90))-Outil_de_calcul!$B$10)/100)),D$4-$A90,1)</f>
        <v>-15.479918188839546</v>
      </c>
      <c r="E90" s="21">
        <f>-PV(IF((E$4-$A90)&lt;20,(Outil_de_calcul!$B$7-Outil_de_calcul!$B$10)/100,IF((E$4-$A90)&lt;30,(((((20*Outil_de_calcul!$B$7)+(E$4-$A90-20))*Outil_de_calcul!$B$8)/(E$4-$A90))-Outil_de_calcul!$B$10)/100,((((20*Outil_de_calcul!$B$7)+(10*Outil_de_calcul!$B$8)+((E$4-$A90-30)*Outil_de_calcul!$B$9))/(E$4-$A90))-Outil_de_calcul!$B$10)/100)),E$4-$A90,1)</f>
        <v>-16.296464767800181</v>
      </c>
      <c r="F90" s="21">
        <f>-PV(IF((F$4-$A90)&lt;20,(Outil_de_calcul!$B$7-Outil_de_calcul!$B$10)/100,IF((F$4-$A90)&lt;30,(((((20*Outil_de_calcul!$B$7)+(F$4-$A90-20))*Outil_de_calcul!$B$8)/(F$4-$A90))-Outil_de_calcul!$B$10)/100,((((20*Outil_de_calcul!$B$7)+(10*Outil_de_calcul!$B$8)+((F$4-$A90-30)*Outil_de_calcul!$B$9))/(F$4-$A90))-Outil_de_calcul!$B$10)/100)),F$4-$A90,1)</f>
        <v>-17.103334405221414</v>
      </c>
      <c r="G90" s="21">
        <f>-PV(IF((G$4-$A90)&lt;20,(Outil_de_calcul!$B$7-Outil_de_calcul!$B$10)/100,IF((G$4-$A90)&lt;30,(((((20*Outil_de_calcul!$B$7)+(G$4-$A90-20))*Outil_de_calcul!$B$8)/(G$4-$A90))-Outil_de_calcul!$B$10)/100,((((20*Outil_de_calcul!$B$7)+(10*Outil_de_calcul!$B$8)+((G$4-$A90-30)*Outil_de_calcul!$B$9))/(G$4-$A90))-Outil_de_calcul!$B$10)/100)),G$4-$A90,1)</f>
        <v>-17.900641783106643</v>
      </c>
      <c r="H90" s="21">
        <f>-PV(IF((H$4-$A90)&lt;20,(Outil_de_calcul!$B$7-Outil_de_calcul!$B$10)/100,IF((H$4-$A90)&lt;30,(((((20*Outil_de_calcul!$B$7)+(H$4-$A90-20))*Outil_de_calcul!$B$8)/(H$4-$A90))-Outil_de_calcul!$B$10)/100,((((20*Outil_de_calcul!$B$7)+(10*Outil_de_calcul!$B$8)+((H$4-$A90-30)*Outil_de_calcul!$B$9))/(H$4-$A90))-Outil_de_calcul!$B$10)/100)),H$4-$A90,1)</f>
        <v>-18.688500224356115</v>
      </c>
      <c r="I90" s="21">
        <f>-PV(IF((I$4-$A90)&lt;20,(Outil_de_calcul!$B$7-Outil_de_calcul!$B$10)/100,IF((I$4-$A90)&lt;30,(((((20*Outil_de_calcul!$B$7)+(I$4-$A90-20))*Outil_de_calcul!$B$8)/(I$4-$A90))-Outil_de_calcul!$B$10)/100,((((20*Outil_de_calcul!$B$7)+(10*Outil_de_calcul!$B$8)+((I$4-$A90-30)*Outil_de_calcul!$B$9))/(I$4-$A90))-Outil_de_calcul!$B$10)/100)),I$4-$A90,1)</f>
        <v>-19.46702170887372</v>
      </c>
      <c r="J90" s="21">
        <f>-PV(IF((J$4-$A90)&lt;20,(Outil_de_calcul!$B$7-Outil_de_calcul!$B$10)/100,IF((J$4-$A90)&lt;30,(((((20*Outil_de_calcul!$B$7)+(J$4-$A90-20))*Outil_de_calcul!$B$8)/(J$4-$A90))-Outil_de_calcul!$B$10)/100,((((20*Outil_de_calcul!$B$7)+(10*Outil_de_calcul!$B$8)+((J$4-$A90-30)*Outil_de_calcul!$B$9))/(J$4-$A90))-Outil_de_calcul!$B$10)/100)),J$4-$A90,1)</f>
        <v>-20.236316889482932</v>
      </c>
      <c r="K90" s="21">
        <f>-PV(IF((K$4-$A90)&lt;20,(Outil_de_calcul!$B$7-Outil_de_calcul!$B$10)/100,IF((K$4-$A90)&lt;30,(((((20*Outil_de_calcul!$B$7)+(K$4-$A90-20))*Outil_de_calcul!$B$8)/(K$4-$A90))-Outil_de_calcul!$B$10)/100,((((20*Outil_de_calcul!$B$7)+(10*Outil_de_calcul!$B$8)+((K$4-$A90-30)*Outil_de_calcul!$B$9))/(K$4-$A90))-Outil_de_calcul!$B$10)/100)),K$4-$A90,1)</f>
        <v>-20.996495107654095</v>
      </c>
      <c r="L90" s="21">
        <f>-PV(IF((L$4-$A90)&lt;20,(Outil_de_calcul!$B$7-Outil_de_calcul!$B$10)/100,IF((L$4-$A90)&lt;30,(((((20*Outil_de_calcul!$B$7)+(L$4-$A90-20))*Outil_de_calcul!$B$8)/(L$4-$A90))-Outil_de_calcul!$B$10)/100,((((20*Outil_de_calcul!$B$7)+(10*Outil_de_calcul!$B$8)+((L$4-$A90-30)*Outil_de_calcul!$B$9))/(L$4-$A90))-Outil_de_calcul!$B$10)/100)),L$4-$A90,1)</f>
        <v>-21.747664409045342</v>
      </c>
      <c r="M90" s="21">
        <f>-PV(IF((M$4-$A90)&lt;20,(Outil_de_calcul!$B$7-Outil_de_calcul!$B$10)/100,IF((M$4-$A90)&lt;30,(((((20*Outil_de_calcul!$B$7)+(M$4-$A90-20))*Outil_de_calcul!$B$8)/(M$4-$A90))-Outil_de_calcul!$B$10)/100,((((20*Outil_de_calcul!$B$7)+(10*Outil_de_calcul!$B$8)+((M$4-$A90-30)*Outil_de_calcul!$B$9))/(M$4-$A90))-Outil_de_calcul!$B$10)/100)),M$4-$A90,1)</f>
        <v>-22.489931558859364</v>
      </c>
      <c r="N90" s="21">
        <f>-PV(IF((N$4-$A90)&lt;20,(Outil_de_calcul!$B$7-Outil_de_calcul!$B$10)/100,IF((N$4-$A90)&lt;30,(((((20*Outil_de_calcul!$B$7)+(N$4-$A90-20))*Outil_de_calcul!$B$8)/(N$4-$A90))-Outil_de_calcul!$B$10)/100,((((20*Outil_de_calcul!$B$7)+(10*Outil_de_calcul!$B$8)+((N$4-$A90-30)*Outil_de_calcul!$B$9))/(N$4-$A90))-Outil_de_calcul!$B$10)/100)),N$4-$A90,1)</f>
        <v>-25.372069975224186</v>
      </c>
      <c r="O90" s="21">
        <f>-PV(IF((O$4-$A90)&lt;20,(Outil_de_calcul!$B$7-Outil_de_calcul!$B$10)/100,IF((O$4-$A90)&lt;30,(((((20*Outil_de_calcul!$B$7)+(O$4-$A90-20))*Outil_de_calcul!$B$8)/(O$4-$A90))-Outil_de_calcul!$B$10)/100,((((20*Outil_de_calcul!$B$7)+(10*Outil_de_calcul!$B$8)+((O$4-$A90-30)*Outil_de_calcul!$B$9))/(O$4-$A90))-Outil_de_calcul!$B$10)/100)),O$4-$A90,1)</f>
        <v>-28.786740744139383</v>
      </c>
      <c r="P90" s="21">
        <f>-PV(IF((P$4-$A90)&lt;20,(Outil_de_calcul!$B$7-Outil_de_calcul!$B$10)/100,IF((P$4-$A90)&lt;30,(((((20*Outil_de_calcul!$B$7)+(P$4-$A90-20))*Outil_de_calcul!$B$8)/(P$4-$A90))-Outil_de_calcul!$B$10)/100,((((20*Outil_de_calcul!$B$7)+(10*Outil_de_calcul!$B$8)+((P$4-$A90-30)*Outil_de_calcul!$B$9))/(P$4-$A90))-Outil_de_calcul!$B$10)/100)),P$4-$A90,1)</f>
        <v>-41.099596362907164</v>
      </c>
      <c r="Q90" s="21">
        <f>-PV(IF((Q$4-$A90)&lt;20,(Outil_de_calcul!$B$7-Outil_de_calcul!$B$10)/100,IF((Q$4-$A90)&lt;30,(((((20*Outil_de_calcul!$B$7)+(Q$4-$A90-20))*Outil_de_calcul!$B$8)/(Q$4-$A90))-Outil_de_calcul!$B$10)/100,((((20*Outil_de_calcul!$B$7)+(10*Outil_de_calcul!$B$8)+((Q$4-$A90-30)*Outil_de_calcul!$B$9))/(Q$4-$A90))-Outil_de_calcul!$B$10)/100)),Q$4-$A90,1)</f>
        <v>-43.11511641363299</v>
      </c>
      <c r="R90" s="21">
        <f>-PV(IF((R$4-$A90)&lt;20,(Outil_de_calcul!$B$7-Outil_de_calcul!$B$10)/100,IF((R$4-$A90)&lt;30,(((((20*Outil_de_calcul!$B$7)+(R$4-$A90-20))*Outil_de_calcul!$B$8)/(R$4-$A90))-Outil_de_calcul!$B$10)/100,((((20*Outil_de_calcul!$B$7)+(10*Outil_de_calcul!$B$8)+((R$4-$A90-30)*Outil_de_calcul!$B$9))/(R$4-$A90))-Outil_de_calcul!$B$10)/100)),R$4-$A90,1)</f>
        <v>-45.036777348105808</v>
      </c>
      <c r="S90" s="21">
        <f>-PV(IF((S$4-$A90)&lt;20,(Outil_de_calcul!$B$7-Outil_de_calcul!$B$10)/100,IF((S$4-$A90)&lt;30,(((((20*Outil_de_calcul!$B$7)+(S$4-$A90-20))*Outil_de_calcul!$B$8)/(S$4-$A90))-Outil_de_calcul!$B$10)/100,((((20*Outil_de_calcul!$B$7)+(10*Outil_de_calcul!$B$8)+((S$4-$A90-30)*Outil_de_calcul!$B$9))/(S$4-$A90))-Outil_de_calcul!$B$10)/100)),S$4-$A90,1)</f>
        <v>-45.503043850531206</v>
      </c>
      <c r="T90" s="21">
        <f>-PV(IF((T$4-$A90)&lt;20,(Outil_de_calcul!$B$7-Outil_de_calcul!$B$10)/100,IF((T$4-$A90)&lt;30,(((((20*Outil_de_calcul!$B$7)+(T$4-$A90-20))*Outil_de_calcul!$B$8)/(T$4-$A90))-Outil_de_calcul!$B$10)/100,((((20*Outil_de_calcul!$B$7)+(10*Outil_de_calcul!$B$8)+((T$4-$A90-30)*Outil_de_calcul!$B$9))/(T$4-$A90))-Outil_de_calcul!$B$10)/100)),T$4-$A90,1)</f>
        <v>-46.419065086147967</v>
      </c>
      <c r="U90" s="21">
        <f>-PV(IF((U$4-$A90)&lt;20,(Outil_de_calcul!$B$7-Outil_de_calcul!$B$10)/100,IF((U$4-$A90)&lt;30,(((((20*Outil_de_calcul!$B$7)+(U$4-$A90-20))*Outil_de_calcul!$B$8)/(U$4-$A90))-Outil_de_calcul!$B$10)/100,((((20*Outil_de_calcul!$B$7)+(10*Outil_de_calcul!$B$8)+((U$4-$A90-30)*Outil_de_calcul!$B$9))/(U$4-$A90))-Outil_de_calcul!$B$10)/100)),U$4-$A90,1)</f>
        <v>-47.313503331650665</v>
      </c>
      <c r="V90" s="21">
        <f>-PV(IF((V$4-$A90)&lt;20,(Outil_de_calcul!$B$7-Outil_de_calcul!$B$10)/100,IF((V$4-$A90)&lt;30,(((((20*Outil_de_calcul!$B$7)+(V$4-$A90-20))*Outil_de_calcul!$B$8)/(V$4-$A90))-Outil_de_calcul!$B$10)/100,((((20*Outil_de_calcul!$B$7)+(10*Outil_de_calcul!$B$8)+((V$4-$A90-30)*Outil_de_calcul!$B$9))/(V$4-$A90))-Outil_de_calcul!$B$10)/100)),V$4-$A90,1)</f>
        <v>-47.752788220520017</v>
      </c>
    </row>
    <row r="91" spans="1:22" ht="15.75" customHeight="1" x14ac:dyDescent="0.2">
      <c r="A91" s="29">
        <v>86</v>
      </c>
      <c r="B91" s="21">
        <f>-PV(IF((B$4-$A91)&lt;20,(Outil_de_calcul!$B$7-Outil_de_calcul!$B$10)/100,IF((B$4-$A91)&lt;30,(((((20*Outil_de_calcul!$B$7)+(B$4-$A91-20))*Outil_de_calcul!$B$8)/(B$4-$A91))-Outil_de_calcul!$B$10)/100,((((20*Outil_de_calcul!$B$7)+(10*Outil_de_calcul!$B$8)+((B$4-$A91-30)*Outil_de_calcul!$B$9))/(B$4-$A91))-Outil_de_calcul!$B$10)/100)),B$4-$A91,1)</f>
        <v>-14.65357861093293</v>
      </c>
      <c r="C91" s="21">
        <f>-PV(IF((C$4-$A91)&lt;20,(Outil_de_calcul!$B$7-Outil_de_calcul!$B$10)/100,IF((C$4-$A91)&lt;30,(((((20*Outil_de_calcul!$B$7)+(C$4-$A91-20))*Outil_de_calcul!$B$8)/(C$4-$A91))-Outil_de_calcul!$B$10)/100,((((20*Outil_de_calcul!$B$7)+(10*Outil_de_calcul!$B$8)+((C$4-$A91-30)*Outil_de_calcul!$B$9))/(C$4-$A91))-Outil_de_calcul!$B$10)/100)),C$4-$A91,1)</f>
        <v>-15.479918188839546</v>
      </c>
      <c r="D91" s="21">
        <f>-PV(IF((D$4-$A91)&lt;20,(Outil_de_calcul!$B$7-Outil_de_calcul!$B$10)/100,IF((D$4-$A91)&lt;30,(((((20*Outil_de_calcul!$B$7)+(D$4-$A91-20))*Outil_de_calcul!$B$8)/(D$4-$A91))-Outil_de_calcul!$B$10)/100,((((20*Outil_de_calcul!$B$7)+(10*Outil_de_calcul!$B$8)+((D$4-$A91-30)*Outil_de_calcul!$B$9))/(D$4-$A91))-Outil_de_calcul!$B$10)/100)),D$4-$A91,1)</f>
        <v>-16.296464767800181</v>
      </c>
      <c r="E91" s="21">
        <f>-PV(IF((E$4-$A91)&lt;20,(Outil_de_calcul!$B$7-Outil_de_calcul!$B$10)/100,IF((E$4-$A91)&lt;30,(((((20*Outil_de_calcul!$B$7)+(E$4-$A91-20))*Outil_de_calcul!$B$8)/(E$4-$A91))-Outil_de_calcul!$B$10)/100,((((20*Outil_de_calcul!$B$7)+(10*Outil_de_calcul!$B$8)+((E$4-$A91-30)*Outil_de_calcul!$B$9))/(E$4-$A91))-Outil_de_calcul!$B$10)/100)),E$4-$A91,1)</f>
        <v>-17.103334405221414</v>
      </c>
      <c r="F91" s="21">
        <f>-PV(IF((F$4-$A91)&lt;20,(Outil_de_calcul!$B$7-Outil_de_calcul!$B$10)/100,IF((F$4-$A91)&lt;30,(((((20*Outil_de_calcul!$B$7)+(F$4-$A91-20))*Outil_de_calcul!$B$8)/(F$4-$A91))-Outil_de_calcul!$B$10)/100,((((20*Outil_de_calcul!$B$7)+(10*Outil_de_calcul!$B$8)+((F$4-$A91-30)*Outil_de_calcul!$B$9))/(F$4-$A91))-Outil_de_calcul!$B$10)/100)),F$4-$A91,1)</f>
        <v>-17.900641783106643</v>
      </c>
      <c r="G91" s="21">
        <f>-PV(IF((G$4-$A91)&lt;20,(Outil_de_calcul!$B$7-Outil_de_calcul!$B$10)/100,IF((G$4-$A91)&lt;30,(((((20*Outil_de_calcul!$B$7)+(G$4-$A91-20))*Outil_de_calcul!$B$8)/(G$4-$A91))-Outil_de_calcul!$B$10)/100,((((20*Outil_de_calcul!$B$7)+(10*Outil_de_calcul!$B$8)+((G$4-$A91-30)*Outil_de_calcul!$B$9))/(G$4-$A91))-Outil_de_calcul!$B$10)/100)),G$4-$A91,1)</f>
        <v>-18.688500224356115</v>
      </c>
      <c r="H91" s="21">
        <f>-PV(IF((H$4-$A91)&lt;20,(Outil_de_calcul!$B$7-Outil_de_calcul!$B$10)/100,IF((H$4-$A91)&lt;30,(((((20*Outil_de_calcul!$B$7)+(H$4-$A91-20))*Outil_de_calcul!$B$8)/(H$4-$A91))-Outil_de_calcul!$B$10)/100,((((20*Outil_de_calcul!$B$7)+(10*Outil_de_calcul!$B$8)+((H$4-$A91-30)*Outil_de_calcul!$B$9))/(H$4-$A91))-Outil_de_calcul!$B$10)/100)),H$4-$A91,1)</f>
        <v>-19.46702170887372</v>
      </c>
      <c r="I91" s="21">
        <f>-PV(IF((I$4-$A91)&lt;20,(Outil_de_calcul!$B$7-Outil_de_calcul!$B$10)/100,IF((I$4-$A91)&lt;30,(((((20*Outil_de_calcul!$B$7)+(I$4-$A91-20))*Outil_de_calcul!$B$8)/(I$4-$A91))-Outil_de_calcul!$B$10)/100,((((20*Outil_de_calcul!$B$7)+(10*Outil_de_calcul!$B$8)+((I$4-$A91-30)*Outil_de_calcul!$B$9))/(I$4-$A91))-Outil_de_calcul!$B$10)/100)),I$4-$A91,1)</f>
        <v>-20.236316889482932</v>
      </c>
      <c r="J91" s="21">
        <f>-PV(IF((J$4-$A91)&lt;20,(Outil_de_calcul!$B$7-Outil_de_calcul!$B$10)/100,IF((J$4-$A91)&lt;30,(((((20*Outil_de_calcul!$B$7)+(J$4-$A91-20))*Outil_de_calcul!$B$8)/(J$4-$A91))-Outil_de_calcul!$B$10)/100,((((20*Outil_de_calcul!$B$7)+(10*Outil_de_calcul!$B$8)+((J$4-$A91-30)*Outil_de_calcul!$B$9))/(J$4-$A91))-Outil_de_calcul!$B$10)/100)),J$4-$A91,1)</f>
        <v>-20.996495107654095</v>
      </c>
      <c r="K91" s="21">
        <f>-PV(IF((K$4-$A91)&lt;20,(Outil_de_calcul!$B$7-Outil_de_calcul!$B$10)/100,IF((K$4-$A91)&lt;30,(((((20*Outil_de_calcul!$B$7)+(K$4-$A91-20))*Outil_de_calcul!$B$8)/(K$4-$A91))-Outil_de_calcul!$B$10)/100,((((20*Outil_de_calcul!$B$7)+(10*Outil_de_calcul!$B$8)+((K$4-$A91-30)*Outil_de_calcul!$B$9))/(K$4-$A91))-Outil_de_calcul!$B$10)/100)),K$4-$A91,1)</f>
        <v>-21.747664409045342</v>
      </c>
      <c r="L91" s="21">
        <f>-PV(IF((L$4-$A91)&lt;20,(Outil_de_calcul!$B$7-Outil_de_calcul!$B$10)/100,IF((L$4-$A91)&lt;30,(((((20*Outil_de_calcul!$B$7)+(L$4-$A91-20))*Outil_de_calcul!$B$8)/(L$4-$A91))-Outil_de_calcul!$B$10)/100,((((20*Outil_de_calcul!$B$7)+(10*Outil_de_calcul!$B$8)+((L$4-$A91-30)*Outil_de_calcul!$B$9))/(L$4-$A91))-Outil_de_calcul!$B$10)/100)),L$4-$A91,1)</f>
        <v>-22.489931558859364</v>
      </c>
      <c r="M91" s="21">
        <f>-PV(IF((M$4-$A91)&lt;20,(Outil_de_calcul!$B$7-Outil_de_calcul!$B$10)/100,IF((M$4-$A91)&lt;30,(((((20*Outil_de_calcul!$B$7)+(M$4-$A91-20))*Outil_de_calcul!$B$8)/(M$4-$A91))-Outil_de_calcul!$B$10)/100,((((20*Outil_de_calcul!$B$7)+(10*Outil_de_calcul!$B$8)+((M$4-$A91-30)*Outil_de_calcul!$B$9))/(M$4-$A91))-Outil_de_calcul!$B$10)/100)),M$4-$A91,1)</f>
        <v>-23.223402057018173</v>
      </c>
      <c r="N91" s="21">
        <f>-PV(IF((N$4-$A91)&lt;20,(Outil_de_calcul!$B$7-Outil_de_calcul!$B$10)/100,IF((N$4-$A91)&lt;30,(((((20*Outil_de_calcul!$B$7)+(N$4-$A91-20))*Outil_de_calcul!$B$8)/(N$4-$A91))-Outil_de_calcul!$B$10)/100,((((20*Outil_de_calcul!$B$7)+(10*Outil_de_calcul!$B$8)+((N$4-$A91-30)*Outil_de_calcul!$B$9))/(N$4-$A91))-Outil_de_calcul!$B$10)/100)),N$4-$A91,1)</f>
        <v>-26.071384081473106</v>
      </c>
      <c r="O91" s="21">
        <f>-PV(IF((O$4-$A91)&lt;20,(Outil_de_calcul!$B$7-Outil_de_calcul!$B$10)/100,IF((O$4-$A91)&lt;30,(((((20*Outil_de_calcul!$B$7)+(O$4-$A91-20))*Outil_de_calcul!$B$8)/(O$4-$A91))-Outil_de_calcul!$B$10)/100,((((20*Outil_de_calcul!$B$7)+(10*Outil_de_calcul!$B$8)+((O$4-$A91-30)*Outil_de_calcul!$B$9))/(O$4-$A91))-Outil_de_calcul!$B$10)/100)),O$4-$A91,1)</f>
        <v>-29.445587386242895</v>
      </c>
      <c r="P91" s="21">
        <f>-PV(IF((P$4-$A91)&lt;20,(Outil_de_calcul!$B$7-Outil_de_calcul!$B$10)/100,IF((P$4-$A91)&lt;30,(((((20*Outil_de_calcul!$B$7)+(P$4-$A91-20))*Outil_de_calcul!$B$8)/(P$4-$A91))-Outil_de_calcul!$B$10)/100,((((20*Outil_de_calcul!$B$7)+(10*Outil_de_calcul!$B$8)+((P$4-$A91-30)*Outil_de_calcul!$B$9))/(P$4-$A91))-Outil_de_calcul!$B$10)/100)),P$4-$A91,1)</f>
        <v>-41.61252262878704</v>
      </c>
      <c r="Q91" s="21">
        <f>-PV(IF((Q$4-$A91)&lt;20,(Outil_de_calcul!$B$7-Outil_de_calcul!$B$10)/100,IF((Q$4-$A91)&lt;30,(((((20*Outil_de_calcul!$B$7)+(Q$4-$A91-20))*Outil_de_calcul!$B$8)/(Q$4-$A91))-Outil_de_calcul!$B$10)/100,((((20*Outil_de_calcul!$B$7)+(10*Outil_de_calcul!$B$8)+((Q$4-$A91-30)*Outil_de_calcul!$B$9))/(Q$4-$A91))-Outil_de_calcul!$B$10)/100)),Q$4-$A91,1)</f>
        <v>-43.604156632831717</v>
      </c>
      <c r="R91" s="21">
        <f>-PV(IF((R$4-$A91)&lt;20,(Outil_de_calcul!$B$7-Outil_de_calcul!$B$10)/100,IF((R$4-$A91)&lt;30,(((((20*Outil_de_calcul!$B$7)+(R$4-$A91-20))*Outil_de_calcul!$B$8)/(R$4-$A91))-Outil_de_calcul!$B$10)/100,((((20*Outil_de_calcul!$B$7)+(10*Outil_de_calcul!$B$8)+((R$4-$A91-30)*Outil_de_calcul!$B$9))/(R$4-$A91))-Outil_de_calcul!$B$10)/100)),R$4-$A91,1)</f>
        <v>-45.503043850531206</v>
      </c>
      <c r="S91" s="21">
        <f>-PV(IF((S$4-$A91)&lt;20,(Outil_de_calcul!$B$7-Outil_de_calcul!$B$10)/100,IF((S$4-$A91)&lt;30,(((((20*Outil_de_calcul!$B$7)+(S$4-$A91-20))*Outil_de_calcul!$B$8)/(S$4-$A91))-Outil_de_calcul!$B$10)/100,((((20*Outil_de_calcul!$B$7)+(10*Outil_de_calcul!$B$8)+((S$4-$A91-30)*Outil_de_calcul!$B$9))/(S$4-$A91))-Outil_de_calcul!$B$10)/100)),S$4-$A91,1)</f>
        <v>-45.963784601208928</v>
      </c>
      <c r="T91" s="21">
        <f>-PV(IF((T$4-$A91)&lt;20,(Outil_de_calcul!$B$7-Outil_de_calcul!$B$10)/100,IF((T$4-$A91)&lt;30,(((((20*Outil_de_calcul!$B$7)+(T$4-$A91-20))*Outil_de_calcul!$B$8)/(T$4-$A91))-Outil_de_calcul!$B$10)/100,((((20*Outil_de_calcul!$B$7)+(10*Outil_de_calcul!$B$8)+((T$4-$A91-30)*Outil_de_calcul!$B$9))/(T$4-$A91))-Outil_de_calcul!$B$10)/100)),T$4-$A91,1)</f>
        <v>-46.868950015278784</v>
      </c>
      <c r="U91" s="21">
        <f>-PV(IF((U$4-$A91)&lt;20,(Outil_de_calcul!$B$7-Outil_de_calcul!$B$10)/100,IF((U$4-$A91)&lt;30,(((((20*Outil_de_calcul!$B$7)+(U$4-$A91-20))*Outil_de_calcul!$B$8)/(U$4-$A91))-Outil_de_calcul!$B$10)/100,((((20*Outil_de_calcul!$B$7)+(10*Outil_de_calcul!$B$8)+((U$4-$A91-30)*Outil_de_calcul!$B$9))/(U$4-$A91))-Outil_de_calcul!$B$10)/100)),U$4-$A91,1)</f>
        <v>-47.752788220520017</v>
      </c>
      <c r="V91" s="21">
        <f>-PV(IF((V$4-$A91)&lt;20,(Outil_de_calcul!$B$7-Outil_de_calcul!$B$10)/100,IF((V$4-$A91)&lt;30,(((((20*Outil_de_calcul!$B$7)+(V$4-$A91-20))*Outil_de_calcul!$B$8)/(V$4-$A91))-Outil_de_calcul!$B$10)/100,((((20*Outil_de_calcul!$B$7)+(10*Outil_de_calcul!$B$8)+((V$4-$A91-30)*Outil_de_calcul!$B$9))/(V$4-$A91))-Outil_de_calcul!$B$10)/100)),V$4-$A91,1)</f>
        <v>-48.186867118331087</v>
      </c>
    </row>
    <row r="92" spans="1:22" ht="15.75" customHeight="1" x14ac:dyDescent="0.2">
      <c r="A92" s="29">
        <v>87</v>
      </c>
      <c r="B92" s="21">
        <f>-PV(IF((B$4-$A92)&lt;20,(Outil_de_calcul!$B$7-Outil_de_calcul!$B$10)/100,IF((B$4-$A92)&lt;30,(((((20*Outil_de_calcul!$B$7)+(B$4-$A92-20))*Outil_de_calcul!$B$8)/(B$4-$A92))-Outil_de_calcul!$B$10)/100,((((20*Outil_de_calcul!$B$7)+(10*Outil_de_calcul!$B$8)+((B$4-$A92-30)*Outil_de_calcul!$B$9))/(B$4-$A92))-Outil_de_calcul!$B$10)/100)),B$4-$A92,1)</f>
        <v>-15.479918188839546</v>
      </c>
      <c r="C92" s="21">
        <f>-PV(IF((C$4-$A92)&lt;20,(Outil_de_calcul!$B$7-Outil_de_calcul!$B$10)/100,IF((C$4-$A92)&lt;30,(((((20*Outil_de_calcul!$B$7)+(C$4-$A92-20))*Outil_de_calcul!$B$8)/(C$4-$A92))-Outil_de_calcul!$B$10)/100,((((20*Outil_de_calcul!$B$7)+(10*Outil_de_calcul!$B$8)+((C$4-$A92-30)*Outil_de_calcul!$B$9))/(C$4-$A92))-Outil_de_calcul!$B$10)/100)),C$4-$A92,1)</f>
        <v>-16.296464767800181</v>
      </c>
      <c r="D92" s="21">
        <f>-PV(IF((D$4-$A92)&lt;20,(Outil_de_calcul!$B$7-Outil_de_calcul!$B$10)/100,IF((D$4-$A92)&lt;30,(((((20*Outil_de_calcul!$B$7)+(D$4-$A92-20))*Outil_de_calcul!$B$8)/(D$4-$A92))-Outil_de_calcul!$B$10)/100,((((20*Outil_de_calcul!$B$7)+(10*Outil_de_calcul!$B$8)+((D$4-$A92-30)*Outil_de_calcul!$B$9))/(D$4-$A92))-Outil_de_calcul!$B$10)/100)),D$4-$A92,1)</f>
        <v>-17.103334405221414</v>
      </c>
      <c r="E92" s="21">
        <f>-PV(IF((E$4-$A92)&lt;20,(Outil_de_calcul!$B$7-Outil_de_calcul!$B$10)/100,IF((E$4-$A92)&lt;30,(((((20*Outil_de_calcul!$B$7)+(E$4-$A92-20))*Outil_de_calcul!$B$8)/(E$4-$A92))-Outil_de_calcul!$B$10)/100,((((20*Outil_de_calcul!$B$7)+(10*Outil_de_calcul!$B$8)+((E$4-$A92-30)*Outil_de_calcul!$B$9))/(E$4-$A92))-Outil_de_calcul!$B$10)/100)),E$4-$A92,1)</f>
        <v>-17.900641783106643</v>
      </c>
      <c r="F92" s="21">
        <f>-PV(IF((F$4-$A92)&lt;20,(Outil_de_calcul!$B$7-Outil_de_calcul!$B$10)/100,IF((F$4-$A92)&lt;30,(((((20*Outil_de_calcul!$B$7)+(F$4-$A92-20))*Outil_de_calcul!$B$8)/(F$4-$A92))-Outil_de_calcul!$B$10)/100,((((20*Outil_de_calcul!$B$7)+(10*Outil_de_calcul!$B$8)+((F$4-$A92-30)*Outil_de_calcul!$B$9))/(F$4-$A92))-Outil_de_calcul!$B$10)/100)),F$4-$A92,1)</f>
        <v>-18.688500224356115</v>
      </c>
      <c r="G92" s="21">
        <f>-PV(IF((G$4-$A92)&lt;20,(Outil_de_calcul!$B$7-Outil_de_calcul!$B$10)/100,IF((G$4-$A92)&lt;30,(((((20*Outil_de_calcul!$B$7)+(G$4-$A92-20))*Outil_de_calcul!$B$8)/(G$4-$A92))-Outil_de_calcul!$B$10)/100,((((20*Outil_de_calcul!$B$7)+(10*Outil_de_calcul!$B$8)+((G$4-$A92-30)*Outil_de_calcul!$B$9))/(G$4-$A92))-Outil_de_calcul!$B$10)/100)),G$4-$A92,1)</f>
        <v>-19.46702170887372</v>
      </c>
      <c r="H92" s="21">
        <f>-PV(IF((H$4-$A92)&lt;20,(Outil_de_calcul!$B$7-Outil_de_calcul!$B$10)/100,IF((H$4-$A92)&lt;30,(((((20*Outil_de_calcul!$B$7)+(H$4-$A92-20))*Outil_de_calcul!$B$8)/(H$4-$A92))-Outil_de_calcul!$B$10)/100,((((20*Outil_de_calcul!$B$7)+(10*Outil_de_calcul!$B$8)+((H$4-$A92-30)*Outil_de_calcul!$B$9))/(H$4-$A92))-Outil_de_calcul!$B$10)/100)),H$4-$A92,1)</f>
        <v>-20.236316889482932</v>
      </c>
      <c r="I92" s="21">
        <f>-PV(IF((I$4-$A92)&lt;20,(Outil_de_calcul!$B$7-Outil_de_calcul!$B$10)/100,IF((I$4-$A92)&lt;30,(((((20*Outil_de_calcul!$B$7)+(I$4-$A92-20))*Outil_de_calcul!$B$8)/(I$4-$A92))-Outil_de_calcul!$B$10)/100,((((20*Outil_de_calcul!$B$7)+(10*Outil_de_calcul!$B$8)+((I$4-$A92-30)*Outil_de_calcul!$B$9))/(I$4-$A92))-Outil_de_calcul!$B$10)/100)),I$4-$A92,1)</f>
        <v>-20.996495107654095</v>
      </c>
      <c r="J92" s="21">
        <f>-PV(IF((J$4-$A92)&lt;20,(Outil_de_calcul!$B$7-Outil_de_calcul!$B$10)/100,IF((J$4-$A92)&lt;30,(((((20*Outil_de_calcul!$B$7)+(J$4-$A92-20))*Outil_de_calcul!$B$8)/(J$4-$A92))-Outil_de_calcul!$B$10)/100,((((20*Outil_de_calcul!$B$7)+(10*Outil_de_calcul!$B$8)+((J$4-$A92-30)*Outil_de_calcul!$B$9))/(J$4-$A92))-Outil_de_calcul!$B$10)/100)),J$4-$A92,1)</f>
        <v>-21.747664409045342</v>
      </c>
      <c r="K92" s="21">
        <f>-PV(IF((K$4-$A92)&lt;20,(Outil_de_calcul!$B$7-Outil_de_calcul!$B$10)/100,IF((K$4-$A92)&lt;30,(((((20*Outil_de_calcul!$B$7)+(K$4-$A92-20))*Outil_de_calcul!$B$8)/(K$4-$A92))-Outil_de_calcul!$B$10)/100,((((20*Outil_de_calcul!$B$7)+(10*Outil_de_calcul!$B$8)+((K$4-$A92-30)*Outil_de_calcul!$B$9))/(K$4-$A92))-Outil_de_calcul!$B$10)/100)),K$4-$A92,1)</f>
        <v>-22.489931558859364</v>
      </c>
      <c r="L92" s="21">
        <f>-PV(IF((L$4-$A92)&lt;20,(Outil_de_calcul!$B$7-Outil_de_calcul!$B$10)/100,IF((L$4-$A92)&lt;30,(((((20*Outil_de_calcul!$B$7)+(L$4-$A92-20))*Outil_de_calcul!$B$8)/(L$4-$A92))-Outil_de_calcul!$B$10)/100,((((20*Outil_de_calcul!$B$7)+(10*Outil_de_calcul!$B$8)+((L$4-$A92-30)*Outil_de_calcul!$B$9))/(L$4-$A92))-Outil_de_calcul!$B$10)/100)),L$4-$A92,1)</f>
        <v>-23.223402057018173</v>
      </c>
      <c r="M92" s="21">
        <f>-PV(IF((M$4-$A92)&lt;20,(Outil_de_calcul!$B$7-Outil_de_calcul!$B$10)/100,IF((M$4-$A92)&lt;30,(((((20*Outil_de_calcul!$B$7)+(M$4-$A92-20))*Outil_de_calcul!$B$8)/(M$4-$A92))-Outil_de_calcul!$B$10)/100,((((20*Outil_de_calcul!$B$7)+(10*Outil_de_calcul!$B$8)+((M$4-$A92-30)*Outil_de_calcul!$B$9))/(M$4-$A92))-Outil_de_calcul!$B$10)/100)),M$4-$A92,1)</f>
        <v>-23.948180153157974</v>
      </c>
      <c r="N92" s="21">
        <f>-PV(IF((N$4-$A92)&lt;20,(Outil_de_calcul!$B$7-Outil_de_calcul!$B$10)/100,IF((N$4-$A92)&lt;30,(((((20*Outil_de_calcul!$B$7)+(N$4-$A92-20))*Outil_de_calcul!$B$8)/(N$4-$A92))-Outil_de_calcul!$B$10)/100,((((20*Outil_de_calcul!$B$7)+(10*Outil_de_calcul!$B$8)+((N$4-$A92-30)*Outil_de_calcul!$B$9))/(N$4-$A92))-Outil_de_calcul!$B$10)/100)),N$4-$A92,1)</f>
        <v>-26.762410575112739</v>
      </c>
      <c r="O92" s="21">
        <f>-PV(IF((O$4-$A92)&lt;20,(Outil_de_calcul!$B$7-Outil_de_calcul!$B$10)/100,IF((O$4-$A92)&lt;30,(((((20*Outil_de_calcul!$B$7)+(O$4-$A92-20))*Outil_de_calcul!$B$8)/(O$4-$A92))-Outil_de_calcul!$B$10)/100,((((20*Outil_de_calcul!$B$7)+(10*Outil_de_calcul!$B$8)+((O$4-$A92-30)*Outil_de_calcul!$B$9))/(O$4-$A92))-Outil_de_calcul!$B$10)/100)),O$4-$A92,1)</f>
        <v>-30.096625998035158</v>
      </c>
      <c r="P92" s="21">
        <f>-PV(IF((P$4-$A92)&lt;20,(Outil_de_calcul!$B$7-Outil_de_calcul!$B$10)/100,IF((P$4-$A92)&lt;30,(((((20*Outil_de_calcul!$B$7)+(P$4-$A92-20))*Outil_de_calcul!$B$8)/(P$4-$A92))-Outil_de_calcul!$B$10)/100,((((20*Outil_de_calcul!$B$7)+(10*Outil_de_calcul!$B$8)+((P$4-$A92-30)*Outil_de_calcul!$B$9))/(P$4-$A92))-Outil_de_calcul!$B$10)/100)),P$4-$A92,1)</f>
        <v>-42.119370175317826</v>
      </c>
      <c r="Q92" s="21">
        <f>-PV(IF((Q$4-$A92)&lt;20,(Outil_de_calcul!$B$7-Outil_de_calcul!$B$10)/100,IF((Q$4-$A92)&lt;30,(((((20*Outil_de_calcul!$B$7)+(Q$4-$A92-20))*Outil_de_calcul!$B$8)/(Q$4-$A92))-Outil_de_calcul!$B$10)/100,((((20*Outil_de_calcul!$B$7)+(10*Outil_de_calcul!$B$8)+((Q$4-$A92-30)*Outil_de_calcul!$B$9))/(Q$4-$A92))-Outil_de_calcul!$B$10)/100)),Q$4-$A92,1)</f>
        <v>-44.087401207625632</v>
      </c>
      <c r="R92" s="21">
        <f>-PV(IF((R$4-$A92)&lt;20,(Outil_de_calcul!$B$7-Outil_de_calcul!$B$10)/100,IF((R$4-$A92)&lt;30,(((((20*Outil_de_calcul!$B$7)+(R$4-$A92-20))*Outil_de_calcul!$B$8)/(R$4-$A92))-Outil_de_calcul!$B$10)/100,((((20*Outil_de_calcul!$B$7)+(10*Outil_de_calcul!$B$8)+((R$4-$A92-30)*Outil_de_calcul!$B$9))/(R$4-$A92))-Outil_de_calcul!$B$10)/100)),R$4-$A92,1)</f>
        <v>-45.963784601208928</v>
      </c>
      <c r="S92" s="21">
        <f>-PV(IF((S$4-$A92)&lt;20,(Outil_de_calcul!$B$7-Outil_de_calcul!$B$10)/100,IF((S$4-$A92)&lt;30,(((((20*Outil_de_calcul!$B$7)+(S$4-$A92-20))*Outil_de_calcul!$B$8)/(S$4-$A92))-Outil_de_calcul!$B$10)/100,((((20*Outil_de_calcul!$B$7)+(10*Outil_de_calcul!$B$8)+((S$4-$A92-30)*Outil_de_calcul!$B$9))/(S$4-$A92))-Outil_de_calcul!$B$10)/100)),S$4-$A92,1)</f>
        <v>-46.419065086147967</v>
      </c>
      <c r="T92" s="21">
        <f>-PV(IF((T$4-$A92)&lt;20,(Outil_de_calcul!$B$7-Outil_de_calcul!$B$10)/100,IF((T$4-$A92)&lt;30,(((((20*Outil_de_calcul!$B$7)+(T$4-$A92-20))*Outil_de_calcul!$B$8)/(T$4-$A92))-Outil_de_calcul!$B$10)/100,((((20*Outil_de_calcul!$B$7)+(10*Outil_de_calcul!$B$8)+((T$4-$A92-30)*Outil_de_calcul!$B$9))/(T$4-$A92))-Outil_de_calcul!$B$10)/100)),T$4-$A92,1)</f>
        <v>-47.313503331650665</v>
      </c>
      <c r="U92" s="21">
        <f>-PV(IF((U$4-$A92)&lt;20,(Outil_de_calcul!$B$7-Outil_de_calcul!$B$10)/100,IF((U$4-$A92)&lt;30,(((((20*Outil_de_calcul!$B$7)+(U$4-$A92-20))*Outil_de_calcul!$B$8)/(U$4-$A92))-Outil_de_calcul!$B$10)/100,((((20*Outil_de_calcul!$B$7)+(10*Outil_de_calcul!$B$8)+((U$4-$A92-30)*Outil_de_calcul!$B$9))/(U$4-$A92))-Outil_de_calcul!$B$10)/100)),U$4-$A92,1)</f>
        <v>-48.186867118331087</v>
      </c>
      <c r="V92" s="21">
        <f>-PV(IF((V$4-$A92)&lt;20,(Outil_de_calcul!$B$7-Outil_de_calcul!$B$10)/100,IF((V$4-$A92)&lt;30,(((((20*Outil_de_calcul!$B$7)+(V$4-$A92-20))*Outil_de_calcul!$B$8)/(V$4-$A92))-Outil_de_calcul!$B$10)/100,((((20*Outil_de_calcul!$B$7)+(10*Outil_de_calcul!$B$8)+((V$4-$A92-30)*Outil_de_calcul!$B$9))/(V$4-$A92))-Outil_de_calcul!$B$10)/100)),V$4-$A92,1)</f>
        <v>-48.615801721590145</v>
      </c>
    </row>
    <row r="93" spans="1:22" ht="15.75" customHeight="1" x14ac:dyDescent="0.2">
      <c r="A93" s="29">
        <v>88</v>
      </c>
      <c r="B93" s="21">
        <f>-PV(IF((B$4-$A93)&lt;20,(Outil_de_calcul!$B$7-Outil_de_calcul!$B$10)/100,IF((B$4-$A93)&lt;30,(((((20*Outil_de_calcul!$B$7)+(B$4-$A93-20))*Outil_de_calcul!$B$8)/(B$4-$A93))-Outil_de_calcul!$B$10)/100,((((20*Outil_de_calcul!$B$7)+(10*Outil_de_calcul!$B$8)+((B$4-$A93-30)*Outil_de_calcul!$B$9))/(B$4-$A93))-Outil_de_calcul!$B$10)/100)),B$4-$A93,1)</f>
        <v>-16.296464767800181</v>
      </c>
      <c r="C93" s="21">
        <f>-PV(IF((C$4-$A93)&lt;20,(Outil_de_calcul!$B$7-Outil_de_calcul!$B$10)/100,IF((C$4-$A93)&lt;30,(((((20*Outil_de_calcul!$B$7)+(C$4-$A93-20))*Outil_de_calcul!$B$8)/(C$4-$A93))-Outil_de_calcul!$B$10)/100,((((20*Outil_de_calcul!$B$7)+(10*Outil_de_calcul!$B$8)+((C$4-$A93-30)*Outil_de_calcul!$B$9))/(C$4-$A93))-Outil_de_calcul!$B$10)/100)),C$4-$A93,1)</f>
        <v>-17.103334405221414</v>
      </c>
      <c r="D93" s="21">
        <f>-PV(IF((D$4-$A93)&lt;20,(Outil_de_calcul!$B$7-Outil_de_calcul!$B$10)/100,IF((D$4-$A93)&lt;30,(((((20*Outil_de_calcul!$B$7)+(D$4-$A93-20))*Outil_de_calcul!$B$8)/(D$4-$A93))-Outil_de_calcul!$B$10)/100,((((20*Outil_de_calcul!$B$7)+(10*Outil_de_calcul!$B$8)+((D$4-$A93-30)*Outil_de_calcul!$B$9))/(D$4-$A93))-Outil_de_calcul!$B$10)/100)),D$4-$A93,1)</f>
        <v>-17.900641783106643</v>
      </c>
      <c r="E93" s="21">
        <f>-PV(IF((E$4-$A93)&lt;20,(Outil_de_calcul!$B$7-Outil_de_calcul!$B$10)/100,IF((E$4-$A93)&lt;30,(((((20*Outil_de_calcul!$B$7)+(E$4-$A93-20))*Outil_de_calcul!$B$8)/(E$4-$A93))-Outil_de_calcul!$B$10)/100,((((20*Outil_de_calcul!$B$7)+(10*Outil_de_calcul!$B$8)+((E$4-$A93-30)*Outil_de_calcul!$B$9))/(E$4-$A93))-Outil_de_calcul!$B$10)/100)),E$4-$A93,1)</f>
        <v>-18.688500224356115</v>
      </c>
      <c r="F93" s="21">
        <f>-PV(IF((F$4-$A93)&lt;20,(Outil_de_calcul!$B$7-Outil_de_calcul!$B$10)/100,IF((F$4-$A93)&lt;30,(((((20*Outil_de_calcul!$B$7)+(F$4-$A93-20))*Outil_de_calcul!$B$8)/(F$4-$A93))-Outil_de_calcul!$B$10)/100,((((20*Outil_de_calcul!$B$7)+(10*Outil_de_calcul!$B$8)+((F$4-$A93-30)*Outil_de_calcul!$B$9))/(F$4-$A93))-Outil_de_calcul!$B$10)/100)),F$4-$A93,1)</f>
        <v>-19.46702170887372</v>
      </c>
      <c r="G93" s="21">
        <f>-PV(IF((G$4-$A93)&lt;20,(Outil_de_calcul!$B$7-Outil_de_calcul!$B$10)/100,IF((G$4-$A93)&lt;30,(((((20*Outil_de_calcul!$B$7)+(G$4-$A93-20))*Outil_de_calcul!$B$8)/(G$4-$A93))-Outil_de_calcul!$B$10)/100,((((20*Outil_de_calcul!$B$7)+(10*Outil_de_calcul!$B$8)+((G$4-$A93-30)*Outil_de_calcul!$B$9))/(G$4-$A93))-Outil_de_calcul!$B$10)/100)),G$4-$A93,1)</f>
        <v>-20.236316889482932</v>
      </c>
      <c r="H93" s="21">
        <f>-PV(IF((H$4-$A93)&lt;20,(Outil_de_calcul!$B$7-Outil_de_calcul!$B$10)/100,IF((H$4-$A93)&lt;30,(((((20*Outil_de_calcul!$B$7)+(H$4-$A93-20))*Outil_de_calcul!$B$8)/(H$4-$A93))-Outil_de_calcul!$B$10)/100,((((20*Outil_de_calcul!$B$7)+(10*Outil_de_calcul!$B$8)+((H$4-$A93-30)*Outil_de_calcul!$B$9))/(H$4-$A93))-Outil_de_calcul!$B$10)/100)),H$4-$A93,1)</f>
        <v>-20.996495107654095</v>
      </c>
      <c r="I93" s="21">
        <f>-PV(IF((I$4-$A93)&lt;20,(Outil_de_calcul!$B$7-Outil_de_calcul!$B$10)/100,IF((I$4-$A93)&lt;30,(((((20*Outil_de_calcul!$B$7)+(I$4-$A93-20))*Outil_de_calcul!$B$8)/(I$4-$A93))-Outil_de_calcul!$B$10)/100,((((20*Outil_de_calcul!$B$7)+(10*Outil_de_calcul!$B$8)+((I$4-$A93-30)*Outil_de_calcul!$B$9))/(I$4-$A93))-Outil_de_calcul!$B$10)/100)),I$4-$A93,1)</f>
        <v>-21.747664409045342</v>
      </c>
      <c r="J93" s="21">
        <f>-PV(IF((J$4-$A93)&lt;20,(Outil_de_calcul!$B$7-Outil_de_calcul!$B$10)/100,IF((J$4-$A93)&lt;30,(((((20*Outil_de_calcul!$B$7)+(J$4-$A93-20))*Outil_de_calcul!$B$8)/(J$4-$A93))-Outil_de_calcul!$B$10)/100,((((20*Outil_de_calcul!$B$7)+(10*Outil_de_calcul!$B$8)+((J$4-$A93-30)*Outil_de_calcul!$B$9))/(J$4-$A93))-Outil_de_calcul!$B$10)/100)),J$4-$A93,1)</f>
        <v>-22.489931558859364</v>
      </c>
      <c r="K93" s="21">
        <f>-PV(IF((K$4-$A93)&lt;20,(Outil_de_calcul!$B$7-Outil_de_calcul!$B$10)/100,IF((K$4-$A93)&lt;30,(((((20*Outil_de_calcul!$B$7)+(K$4-$A93-20))*Outil_de_calcul!$B$8)/(K$4-$A93))-Outil_de_calcul!$B$10)/100,((((20*Outil_de_calcul!$B$7)+(10*Outil_de_calcul!$B$8)+((K$4-$A93-30)*Outil_de_calcul!$B$9))/(K$4-$A93))-Outil_de_calcul!$B$10)/100)),K$4-$A93,1)</f>
        <v>-23.223402057018173</v>
      </c>
      <c r="L93" s="21">
        <f>-PV(IF((L$4-$A93)&lt;20,(Outil_de_calcul!$B$7-Outil_de_calcul!$B$10)/100,IF((L$4-$A93)&lt;30,(((((20*Outil_de_calcul!$B$7)+(L$4-$A93-20))*Outil_de_calcul!$B$8)/(L$4-$A93))-Outil_de_calcul!$B$10)/100,((((20*Outil_de_calcul!$B$7)+(10*Outil_de_calcul!$B$8)+((L$4-$A93-30)*Outil_de_calcul!$B$9))/(L$4-$A93))-Outil_de_calcul!$B$10)/100)),L$4-$A93,1)</f>
        <v>-23.948180153157974</v>
      </c>
      <c r="M93" s="21">
        <f>-PV(IF((M$4-$A93)&lt;20,(Outil_de_calcul!$B$7-Outil_de_calcul!$B$10)/100,IF((M$4-$A93)&lt;30,(((((20*Outil_de_calcul!$B$7)+(M$4-$A93-20))*Outil_de_calcul!$B$8)/(M$4-$A93))-Outil_de_calcul!$B$10)/100,((((20*Outil_de_calcul!$B$7)+(10*Outil_de_calcul!$B$8)+((M$4-$A93-30)*Outil_de_calcul!$B$9))/(M$4-$A93))-Outil_de_calcul!$B$10)/100)),M$4-$A93,1)</f>
        <v>-24.664368861446427</v>
      </c>
      <c r="N93" s="21">
        <f>-PV(IF((N$4-$A93)&lt;20,(Outil_de_calcul!$B$7-Outil_de_calcul!$B$10)/100,IF((N$4-$A93)&lt;30,(((((20*Outil_de_calcul!$B$7)+(N$4-$A93-20))*Outil_de_calcul!$B$8)/(N$4-$A93))-Outil_de_calcul!$B$10)/100,((((20*Outil_de_calcul!$B$7)+(10*Outil_de_calcul!$B$8)+((N$4-$A93-30)*Outil_de_calcul!$B$9))/(N$4-$A93))-Outil_de_calcul!$B$10)/100)),N$4-$A93,1)</f>
        <v>-27.445247673127639</v>
      </c>
      <c r="O93" s="21">
        <f>-PV(IF((O$4-$A93)&lt;20,(Outil_de_calcul!$B$7-Outil_de_calcul!$B$10)/100,IF((O$4-$A93)&lt;30,(((((20*Outil_de_calcul!$B$7)+(O$4-$A93-20))*Outil_de_calcul!$B$8)/(O$4-$A93))-Outil_de_calcul!$B$10)/100,((((20*Outil_de_calcul!$B$7)+(10*Outil_de_calcul!$B$8)+((O$4-$A93-30)*Outil_de_calcul!$B$9))/(O$4-$A93))-Outil_de_calcul!$B$10)/100)),O$4-$A93,1)</f>
        <v>-30.739949112942682</v>
      </c>
      <c r="P93" s="21">
        <f>-PV(IF((P$4-$A93)&lt;20,(Outil_de_calcul!$B$7-Outil_de_calcul!$B$10)/100,IF((P$4-$A93)&lt;30,(((((20*Outil_de_calcul!$B$7)+(P$4-$A93-20))*Outil_de_calcul!$B$8)/(P$4-$A93))-Outil_de_calcul!$B$10)/100,((((20*Outil_de_calcul!$B$7)+(10*Outil_de_calcul!$B$8)+((P$4-$A93-30)*Outil_de_calcul!$B$9))/(P$4-$A93))-Outil_de_calcul!$B$10)/100)),P$4-$A93,1)</f>
        <v>-42.620211041760129</v>
      </c>
      <c r="Q93" s="21">
        <f>-PV(IF((Q$4-$A93)&lt;20,(Outil_de_calcul!$B$7-Outil_de_calcul!$B$10)/100,IF((Q$4-$A93)&lt;30,(((((20*Outil_de_calcul!$B$7)+(Q$4-$A93-20))*Outil_de_calcul!$B$8)/(Q$4-$A93))-Outil_de_calcul!$B$10)/100,((((20*Outil_de_calcul!$B$7)+(10*Outil_de_calcul!$B$8)+((Q$4-$A93-30)*Outil_de_calcul!$B$9))/(Q$4-$A93))-Outil_de_calcul!$B$10)/100)),Q$4-$A93,1)</f>
        <v>-44.564918822537521</v>
      </c>
      <c r="R93" s="21">
        <f>-PV(IF((R$4-$A93)&lt;20,(Outil_de_calcul!$B$7-Outil_de_calcul!$B$10)/100,IF((R$4-$A93)&lt;30,(((((20*Outil_de_calcul!$B$7)+(R$4-$A93-20))*Outil_de_calcul!$B$8)/(R$4-$A93))-Outil_de_calcul!$B$10)/100,((((20*Outil_de_calcul!$B$7)+(10*Outil_de_calcul!$B$8)+((R$4-$A93-30)*Outil_de_calcul!$B$9))/(R$4-$A93))-Outil_de_calcul!$B$10)/100)),R$4-$A93,1)</f>
        <v>-46.419065086147967</v>
      </c>
      <c r="S93" s="21">
        <f>-PV(IF((S$4-$A93)&lt;20,(Outil_de_calcul!$B$7-Outil_de_calcul!$B$10)/100,IF((S$4-$A93)&lt;30,(((((20*Outil_de_calcul!$B$7)+(S$4-$A93-20))*Outil_de_calcul!$B$8)/(S$4-$A93))-Outil_de_calcul!$B$10)/100,((((20*Outil_de_calcul!$B$7)+(10*Outil_de_calcul!$B$8)+((S$4-$A93-30)*Outil_de_calcul!$B$9))/(S$4-$A93))-Outil_de_calcul!$B$10)/100)),S$4-$A93,1)</f>
        <v>-46.868950015278784</v>
      </c>
      <c r="T93" s="21">
        <f>-PV(IF((T$4-$A93)&lt;20,(Outil_de_calcul!$B$7-Outil_de_calcul!$B$10)/100,IF((T$4-$A93)&lt;30,(((((20*Outil_de_calcul!$B$7)+(T$4-$A93-20))*Outil_de_calcul!$B$8)/(T$4-$A93))-Outil_de_calcul!$B$10)/100,((((20*Outil_de_calcul!$B$7)+(10*Outil_de_calcul!$B$8)+((T$4-$A93-30)*Outil_de_calcul!$B$9))/(T$4-$A93))-Outil_de_calcul!$B$10)/100)),T$4-$A93,1)</f>
        <v>-47.752788220520017</v>
      </c>
      <c r="U93" s="21">
        <f>-PV(IF((U$4-$A93)&lt;20,(Outil_de_calcul!$B$7-Outil_de_calcul!$B$10)/100,IF((U$4-$A93)&lt;30,(((((20*Outil_de_calcul!$B$7)+(U$4-$A93-20))*Outil_de_calcul!$B$8)/(U$4-$A93))-Outil_de_calcul!$B$10)/100,((((20*Outil_de_calcul!$B$7)+(10*Outil_de_calcul!$B$8)+((U$4-$A93-30)*Outil_de_calcul!$B$9))/(U$4-$A93))-Outil_de_calcul!$B$10)/100)),U$4-$A93,1)</f>
        <v>-48.615801721590145</v>
      </c>
      <c r="V93" s="21">
        <f>-PV(IF((V$4-$A93)&lt;20,(Outil_de_calcul!$B$7-Outil_de_calcul!$B$10)/100,IF((V$4-$A93)&lt;30,(((((20*Outil_de_calcul!$B$7)+(V$4-$A93-20))*Outil_de_calcul!$B$8)/(V$4-$A93))-Outil_de_calcul!$B$10)/100,((((20*Outil_de_calcul!$B$7)+(10*Outil_de_calcul!$B$8)+((V$4-$A93-30)*Outil_de_calcul!$B$9))/(V$4-$A93))-Outil_de_calcul!$B$10)/100)),V$4-$A93,1)</f>
        <v>-49.03965299563454</v>
      </c>
    </row>
    <row r="94" spans="1:22" ht="15.75" customHeight="1" x14ac:dyDescent="0.2">
      <c r="A94" s="29">
        <v>89</v>
      </c>
      <c r="B94" s="21">
        <f>-PV(IF((B$4-$A94)&lt;20,(Outil_de_calcul!$B$7-Outil_de_calcul!$B$10)/100,IF((B$4-$A94)&lt;30,(((((20*Outil_de_calcul!$B$7)+(B$4-$A94-20))*Outil_de_calcul!$B$8)/(B$4-$A94))-Outil_de_calcul!$B$10)/100,((((20*Outil_de_calcul!$B$7)+(10*Outil_de_calcul!$B$8)+((B$4-$A94-30)*Outil_de_calcul!$B$9))/(B$4-$A94))-Outil_de_calcul!$B$10)/100)),B$4-$A94,1)</f>
        <v>-17.103334405221414</v>
      </c>
      <c r="C94" s="21">
        <f>-PV(IF((C$4-$A94)&lt;20,(Outil_de_calcul!$B$7-Outil_de_calcul!$B$10)/100,IF((C$4-$A94)&lt;30,(((((20*Outil_de_calcul!$B$7)+(C$4-$A94-20))*Outil_de_calcul!$B$8)/(C$4-$A94))-Outil_de_calcul!$B$10)/100,((((20*Outil_de_calcul!$B$7)+(10*Outil_de_calcul!$B$8)+((C$4-$A94-30)*Outil_de_calcul!$B$9))/(C$4-$A94))-Outil_de_calcul!$B$10)/100)),C$4-$A94,1)</f>
        <v>-17.900641783106643</v>
      </c>
      <c r="D94" s="21">
        <f>-PV(IF((D$4-$A94)&lt;20,(Outil_de_calcul!$B$7-Outil_de_calcul!$B$10)/100,IF((D$4-$A94)&lt;30,(((((20*Outil_de_calcul!$B$7)+(D$4-$A94-20))*Outil_de_calcul!$B$8)/(D$4-$A94))-Outil_de_calcul!$B$10)/100,((((20*Outil_de_calcul!$B$7)+(10*Outil_de_calcul!$B$8)+((D$4-$A94-30)*Outil_de_calcul!$B$9))/(D$4-$A94))-Outil_de_calcul!$B$10)/100)),D$4-$A94,1)</f>
        <v>-18.688500224356115</v>
      </c>
      <c r="E94" s="21">
        <f>-PV(IF((E$4-$A94)&lt;20,(Outil_de_calcul!$B$7-Outil_de_calcul!$B$10)/100,IF((E$4-$A94)&lt;30,(((((20*Outil_de_calcul!$B$7)+(E$4-$A94-20))*Outil_de_calcul!$B$8)/(E$4-$A94))-Outil_de_calcul!$B$10)/100,((((20*Outil_de_calcul!$B$7)+(10*Outil_de_calcul!$B$8)+((E$4-$A94-30)*Outil_de_calcul!$B$9))/(E$4-$A94))-Outil_de_calcul!$B$10)/100)),E$4-$A94,1)</f>
        <v>-19.46702170887372</v>
      </c>
      <c r="F94" s="21">
        <f>-PV(IF((F$4-$A94)&lt;20,(Outil_de_calcul!$B$7-Outil_de_calcul!$B$10)/100,IF((F$4-$A94)&lt;30,(((((20*Outil_de_calcul!$B$7)+(F$4-$A94-20))*Outil_de_calcul!$B$8)/(F$4-$A94))-Outil_de_calcul!$B$10)/100,((((20*Outil_de_calcul!$B$7)+(10*Outil_de_calcul!$B$8)+((F$4-$A94-30)*Outil_de_calcul!$B$9))/(F$4-$A94))-Outil_de_calcul!$B$10)/100)),F$4-$A94,1)</f>
        <v>-20.236316889482932</v>
      </c>
      <c r="G94" s="21">
        <f>-PV(IF((G$4-$A94)&lt;20,(Outil_de_calcul!$B$7-Outil_de_calcul!$B$10)/100,IF((G$4-$A94)&lt;30,(((((20*Outil_de_calcul!$B$7)+(G$4-$A94-20))*Outil_de_calcul!$B$8)/(G$4-$A94))-Outil_de_calcul!$B$10)/100,((((20*Outil_de_calcul!$B$7)+(10*Outil_de_calcul!$B$8)+((G$4-$A94-30)*Outil_de_calcul!$B$9))/(G$4-$A94))-Outil_de_calcul!$B$10)/100)),G$4-$A94,1)</f>
        <v>-20.996495107654095</v>
      </c>
      <c r="H94" s="21">
        <f>-PV(IF((H$4-$A94)&lt;20,(Outil_de_calcul!$B$7-Outil_de_calcul!$B$10)/100,IF((H$4-$A94)&lt;30,(((((20*Outil_de_calcul!$B$7)+(H$4-$A94-20))*Outil_de_calcul!$B$8)/(H$4-$A94))-Outil_de_calcul!$B$10)/100,((((20*Outil_de_calcul!$B$7)+(10*Outil_de_calcul!$B$8)+((H$4-$A94-30)*Outil_de_calcul!$B$9))/(H$4-$A94))-Outil_de_calcul!$B$10)/100)),H$4-$A94,1)</f>
        <v>-21.747664409045342</v>
      </c>
      <c r="I94" s="21">
        <f>-PV(IF((I$4-$A94)&lt;20,(Outil_de_calcul!$B$7-Outil_de_calcul!$B$10)/100,IF((I$4-$A94)&lt;30,(((((20*Outil_de_calcul!$B$7)+(I$4-$A94-20))*Outil_de_calcul!$B$8)/(I$4-$A94))-Outil_de_calcul!$B$10)/100,((((20*Outil_de_calcul!$B$7)+(10*Outil_de_calcul!$B$8)+((I$4-$A94-30)*Outil_de_calcul!$B$9))/(I$4-$A94))-Outil_de_calcul!$B$10)/100)),I$4-$A94,1)</f>
        <v>-22.489931558859364</v>
      </c>
      <c r="J94" s="21">
        <f>-PV(IF((J$4-$A94)&lt;20,(Outil_de_calcul!$B$7-Outil_de_calcul!$B$10)/100,IF((J$4-$A94)&lt;30,(((((20*Outil_de_calcul!$B$7)+(J$4-$A94-20))*Outil_de_calcul!$B$8)/(J$4-$A94))-Outil_de_calcul!$B$10)/100,((((20*Outil_de_calcul!$B$7)+(10*Outil_de_calcul!$B$8)+((J$4-$A94-30)*Outil_de_calcul!$B$9))/(J$4-$A94))-Outil_de_calcul!$B$10)/100)),J$4-$A94,1)</f>
        <v>-23.223402057018173</v>
      </c>
      <c r="K94" s="21">
        <f>-PV(IF((K$4-$A94)&lt;20,(Outil_de_calcul!$B$7-Outil_de_calcul!$B$10)/100,IF((K$4-$A94)&lt;30,(((((20*Outil_de_calcul!$B$7)+(K$4-$A94-20))*Outil_de_calcul!$B$8)/(K$4-$A94))-Outil_de_calcul!$B$10)/100,((((20*Outil_de_calcul!$B$7)+(10*Outil_de_calcul!$B$8)+((K$4-$A94-30)*Outil_de_calcul!$B$9))/(K$4-$A94))-Outil_de_calcul!$B$10)/100)),K$4-$A94,1)</f>
        <v>-23.948180153157974</v>
      </c>
      <c r="L94" s="21">
        <f>-PV(IF((L$4-$A94)&lt;20,(Outil_de_calcul!$B$7-Outil_de_calcul!$B$10)/100,IF((L$4-$A94)&lt;30,(((((20*Outil_de_calcul!$B$7)+(L$4-$A94-20))*Outil_de_calcul!$B$8)/(L$4-$A94))-Outil_de_calcul!$B$10)/100,((((20*Outil_de_calcul!$B$7)+(10*Outil_de_calcul!$B$8)+((L$4-$A94-30)*Outil_de_calcul!$B$9))/(L$4-$A94))-Outil_de_calcul!$B$10)/100)),L$4-$A94,1)</f>
        <v>-24.664368861446427</v>
      </c>
      <c r="M94" s="21">
        <f>-PV(IF((M$4-$A94)&lt;20,(Outil_de_calcul!$B$7-Outil_de_calcul!$B$10)/100,IF((M$4-$A94)&lt;30,(((((20*Outil_de_calcul!$B$7)+(M$4-$A94-20))*Outil_de_calcul!$B$8)/(M$4-$A94))-Outil_de_calcul!$B$10)/100,((((20*Outil_de_calcul!$B$7)+(10*Outil_de_calcul!$B$8)+((M$4-$A94-30)*Outil_de_calcul!$B$9))/(M$4-$A94))-Outil_de_calcul!$B$10)/100)),M$4-$A94,1)</f>
        <v>-25.372069975224186</v>
      </c>
      <c r="N94" s="21">
        <f>-PV(IF((N$4-$A94)&lt;20,(Outil_de_calcul!$B$7-Outil_de_calcul!$B$10)/100,IF((N$4-$A94)&lt;30,(((((20*Outil_de_calcul!$B$7)+(N$4-$A94-20))*Outil_de_calcul!$B$8)/(N$4-$A94))-Outil_de_calcul!$B$10)/100,((((20*Outil_de_calcul!$B$7)+(10*Outil_de_calcul!$B$8)+((N$4-$A94-30)*Outil_de_calcul!$B$9))/(N$4-$A94))-Outil_de_calcul!$B$10)/100)),N$4-$A94,1)</f>
        <v>-28.119992428527066</v>
      </c>
      <c r="O94" s="21">
        <f>-PV(IF((O$4-$A94)&lt;20,(Outil_de_calcul!$B$7-Outil_de_calcul!$B$10)/100,IF((O$4-$A94)&lt;30,(((((20*Outil_de_calcul!$B$7)+(O$4-$A94-20))*Outil_de_calcul!$B$8)/(O$4-$A94))-Outil_de_calcul!$B$10)/100,((((20*Outil_de_calcul!$B$7)+(10*Outil_de_calcul!$B$8)+((O$4-$A94-30)*Outil_de_calcul!$B$9))/(O$4-$A94))-Outil_de_calcul!$B$10)/100)),O$4-$A94,1)</f>
        <v>-31.375648167772898</v>
      </c>
      <c r="P94" s="21">
        <f>-PV(IF((P$4-$A94)&lt;20,(Outil_de_calcul!$B$7-Outil_de_calcul!$B$10)/100,IF((P$4-$A94)&lt;30,(((((20*Outil_de_calcul!$B$7)+(P$4-$A94-20))*Outil_de_calcul!$B$8)/(P$4-$A94))-Outil_de_calcul!$B$10)/100,((((20*Outil_de_calcul!$B$7)+(10*Outil_de_calcul!$B$8)+((P$4-$A94-30)*Outil_de_calcul!$B$9))/(P$4-$A94))-Outil_de_calcul!$B$10)/100)),P$4-$A94,1)</f>
        <v>-43.11511641363299</v>
      </c>
      <c r="Q94" s="21">
        <f>-PV(IF((Q$4-$A94)&lt;20,(Outil_de_calcul!$B$7-Outil_de_calcul!$B$10)/100,IF((Q$4-$A94)&lt;30,(((((20*Outil_de_calcul!$B$7)+(Q$4-$A94-20))*Outil_de_calcul!$B$8)/(Q$4-$A94))-Outil_de_calcul!$B$10)/100,((((20*Outil_de_calcul!$B$7)+(10*Outil_de_calcul!$B$8)+((Q$4-$A94-30)*Outil_de_calcul!$B$9))/(Q$4-$A94))-Outil_de_calcul!$B$10)/100)),Q$4-$A94,1)</f>
        <v>-45.036777348105808</v>
      </c>
      <c r="R94" s="21">
        <f>-PV(IF((R$4-$A94)&lt;20,(Outil_de_calcul!$B$7-Outil_de_calcul!$B$10)/100,IF((R$4-$A94)&lt;30,(((((20*Outil_de_calcul!$B$7)+(R$4-$A94-20))*Outil_de_calcul!$B$8)/(R$4-$A94))-Outil_de_calcul!$B$10)/100,((((20*Outil_de_calcul!$B$7)+(10*Outil_de_calcul!$B$8)+((R$4-$A94-30)*Outil_de_calcul!$B$9))/(R$4-$A94))-Outil_de_calcul!$B$10)/100)),R$4-$A94,1)</f>
        <v>-46.868950015278784</v>
      </c>
      <c r="S94" s="21">
        <f>-PV(IF((S$4-$A94)&lt;20,(Outil_de_calcul!$B$7-Outil_de_calcul!$B$10)/100,IF((S$4-$A94)&lt;30,(((((20*Outil_de_calcul!$B$7)+(S$4-$A94-20))*Outil_de_calcul!$B$8)/(S$4-$A94))-Outil_de_calcul!$B$10)/100,((((20*Outil_de_calcul!$B$7)+(10*Outil_de_calcul!$B$8)+((S$4-$A94-30)*Outil_de_calcul!$B$9))/(S$4-$A94))-Outil_de_calcul!$B$10)/100)),S$4-$A94,1)</f>
        <v>-47.313503331650665</v>
      </c>
      <c r="T94" s="21">
        <f>-PV(IF((T$4-$A94)&lt;20,(Outil_de_calcul!$B$7-Outil_de_calcul!$B$10)/100,IF((T$4-$A94)&lt;30,(((((20*Outil_de_calcul!$B$7)+(T$4-$A94-20))*Outil_de_calcul!$B$8)/(T$4-$A94))-Outil_de_calcul!$B$10)/100,((((20*Outil_de_calcul!$B$7)+(10*Outil_de_calcul!$B$8)+((T$4-$A94-30)*Outil_de_calcul!$B$9))/(T$4-$A94))-Outil_de_calcul!$B$10)/100)),T$4-$A94,1)</f>
        <v>-48.186867118331087</v>
      </c>
      <c r="U94" s="21">
        <f>-PV(IF((U$4-$A94)&lt;20,(Outil_de_calcul!$B$7-Outil_de_calcul!$B$10)/100,IF((U$4-$A94)&lt;30,(((((20*Outil_de_calcul!$B$7)+(U$4-$A94-20))*Outil_de_calcul!$B$8)/(U$4-$A94))-Outil_de_calcul!$B$10)/100,((((20*Outil_de_calcul!$B$7)+(10*Outil_de_calcul!$B$8)+((U$4-$A94-30)*Outil_de_calcul!$B$9))/(U$4-$A94))-Outil_de_calcul!$B$10)/100)),U$4-$A94,1)</f>
        <v>-49.03965299563454</v>
      </c>
      <c r="V94" s="21">
        <f>-PV(IF((V$4-$A94)&lt;20,(Outil_de_calcul!$B$7-Outil_de_calcul!$B$10)/100,IF((V$4-$A94)&lt;30,(((((20*Outil_de_calcul!$B$7)+(V$4-$A94-20))*Outil_de_calcul!$B$8)/(V$4-$A94))-Outil_de_calcul!$B$10)/100,((((20*Outil_de_calcul!$B$7)+(10*Outil_de_calcul!$B$8)+((V$4-$A94-30)*Outil_de_calcul!$B$9))/(V$4-$A94))-Outil_de_calcul!$B$10)/100)),V$4-$A94,1)</f>
        <v>-49.458481183297799</v>
      </c>
    </row>
    <row r="95" spans="1:22" ht="15.75" customHeight="1" x14ac:dyDescent="0.2">
      <c r="A95" s="29">
        <v>90</v>
      </c>
      <c r="B95" s="21">
        <f>-PV(IF((B$4-$A95)&lt;20,(Outil_de_calcul!$B$7-Outil_de_calcul!$B$10)/100,IF((B$4-$A95)&lt;30,(((((20*Outil_de_calcul!$B$7)+(B$4-$A95-20))*Outil_de_calcul!$B$8)/(B$4-$A95))-Outil_de_calcul!$B$10)/100,((((20*Outil_de_calcul!$B$7)+(10*Outil_de_calcul!$B$8)+((B$4-$A95-30)*Outil_de_calcul!$B$9))/(B$4-$A95))-Outil_de_calcul!$B$10)/100)),B$4-$A95,1)</f>
        <v>-17.900641783106643</v>
      </c>
      <c r="C95" s="21">
        <f>-PV(IF((C$4-$A95)&lt;20,(Outil_de_calcul!$B$7-Outil_de_calcul!$B$10)/100,IF((C$4-$A95)&lt;30,(((((20*Outil_de_calcul!$B$7)+(C$4-$A95-20))*Outil_de_calcul!$B$8)/(C$4-$A95))-Outil_de_calcul!$B$10)/100,((((20*Outil_de_calcul!$B$7)+(10*Outil_de_calcul!$B$8)+((C$4-$A95-30)*Outil_de_calcul!$B$9))/(C$4-$A95))-Outil_de_calcul!$B$10)/100)),C$4-$A95,1)</f>
        <v>-18.688500224356115</v>
      </c>
      <c r="D95" s="21">
        <f>-PV(IF((D$4-$A95)&lt;20,(Outil_de_calcul!$B$7-Outil_de_calcul!$B$10)/100,IF((D$4-$A95)&lt;30,(((((20*Outil_de_calcul!$B$7)+(D$4-$A95-20))*Outil_de_calcul!$B$8)/(D$4-$A95))-Outil_de_calcul!$B$10)/100,((((20*Outil_de_calcul!$B$7)+(10*Outil_de_calcul!$B$8)+((D$4-$A95-30)*Outil_de_calcul!$B$9))/(D$4-$A95))-Outil_de_calcul!$B$10)/100)),D$4-$A95,1)</f>
        <v>-19.46702170887372</v>
      </c>
      <c r="E95" s="21">
        <f>-PV(IF((E$4-$A95)&lt;20,(Outil_de_calcul!$B$7-Outil_de_calcul!$B$10)/100,IF((E$4-$A95)&lt;30,(((((20*Outil_de_calcul!$B$7)+(E$4-$A95-20))*Outil_de_calcul!$B$8)/(E$4-$A95))-Outil_de_calcul!$B$10)/100,((((20*Outil_de_calcul!$B$7)+(10*Outil_de_calcul!$B$8)+((E$4-$A95-30)*Outil_de_calcul!$B$9))/(E$4-$A95))-Outil_de_calcul!$B$10)/100)),E$4-$A95,1)</f>
        <v>-20.236316889482932</v>
      </c>
      <c r="F95" s="21">
        <f>-PV(IF((F$4-$A95)&lt;20,(Outil_de_calcul!$B$7-Outil_de_calcul!$B$10)/100,IF((F$4-$A95)&lt;30,(((((20*Outil_de_calcul!$B$7)+(F$4-$A95-20))*Outil_de_calcul!$B$8)/(F$4-$A95))-Outil_de_calcul!$B$10)/100,((((20*Outil_de_calcul!$B$7)+(10*Outil_de_calcul!$B$8)+((F$4-$A95-30)*Outil_de_calcul!$B$9))/(F$4-$A95))-Outil_de_calcul!$B$10)/100)),F$4-$A95,1)</f>
        <v>-20.996495107654095</v>
      </c>
      <c r="G95" s="21">
        <f>-PV(IF((G$4-$A95)&lt;20,(Outil_de_calcul!$B$7-Outil_de_calcul!$B$10)/100,IF((G$4-$A95)&lt;30,(((((20*Outil_de_calcul!$B$7)+(G$4-$A95-20))*Outil_de_calcul!$B$8)/(G$4-$A95))-Outil_de_calcul!$B$10)/100,((((20*Outil_de_calcul!$B$7)+(10*Outil_de_calcul!$B$8)+((G$4-$A95-30)*Outil_de_calcul!$B$9))/(G$4-$A95))-Outil_de_calcul!$B$10)/100)),G$4-$A95,1)</f>
        <v>-21.747664409045342</v>
      </c>
      <c r="H95" s="21">
        <f>-PV(IF((H$4-$A95)&lt;20,(Outil_de_calcul!$B$7-Outil_de_calcul!$B$10)/100,IF((H$4-$A95)&lt;30,(((((20*Outil_de_calcul!$B$7)+(H$4-$A95-20))*Outil_de_calcul!$B$8)/(H$4-$A95))-Outil_de_calcul!$B$10)/100,((((20*Outil_de_calcul!$B$7)+(10*Outil_de_calcul!$B$8)+((H$4-$A95-30)*Outil_de_calcul!$B$9))/(H$4-$A95))-Outil_de_calcul!$B$10)/100)),H$4-$A95,1)</f>
        <v>-22.489931558859364</v>
      </c>
      <c r="I95" s="21">
        <f>-PV(IF((I$4-$A95)&lt;20,(Outil_de_calcul!$B$7-Outil_de_calcul!$B$10)/100,IF((I$4-$A95)&lt;30,(((((20*Outil_de_calcul!$B$7)+(I$4-$A95-20))*Outil_de_calcul!$B$8)/(I$4-$A95))-Outil_de_calcul!$B$10)/100,((((20*Outil_de_calcul!$B$7)+(10*Outil_de_calcul!$B$8)+((I$4-$A95-30)*Outil_de_calcul!$B$9))/(I$4-$A95))-Outil_de_calcul!$B$10)/100)),I$4-$A95,1)</f>
        <v>-23.223402057018173</v>
      </c>
      <c r="J95" s="21">
        <f>-PV(IF((J$4-$A95)&lt;20,(Outil_de_calcul!$B$7-Outil_de_calcul!$B$10)/100,IF((J$4-$A95)&lt;30,(((((20*Outil_de_calcul!$B$7)+(J$4-$A95-20))*Outil_de_calcul!$B$8)/(J$4-$A95))-Outil_de_calcul!$B$10)/100,((((20*Outil_de_calcul!$B$7)+(10*Outil_de_calcul!$B$8)+((J$4-$A95-30)*Outil_de_calcul!$B$9))/(J$4-$A95))-Outil_de_calcul!$B$10)/100)),J$4-$A95,1)</f>
        <v>-23.948180153157974</v>
      </c>
      <c r="K95" s="21">
        <f>-PV(IF((K$4-$A95)&lt;20,(Outil_de_calcul!$B$7-Outil_de_calcul!$B$10)/100,IF((K$4-$A95)&lt;30,(((((20*Outil_de_calcul!$B$7)+(K$4-$A95-20))*Outil_de_calcul!$B$8)/(K$4-$A95))-Outil_de_calcul!$B$10)/100,((((20*Outil_de_calcul!$B$7)+(10*Outil_de_calcul!$B$8)+((K$4-$A95-30)*Outil_de_calcul!$B$9))/(K$4-$A95))-Outil_de_calcul!$B$10)/100)),K$4-$A95,1)</f>
        <v>-24.664368861446427</v>
      </c>
      <c r="L95" s="21">
        <f>-PV(IF((L$4-$A95)&lt;20,(Outil_de_calcul!$B$7-Outil_de_calcul!$B$10)/100,IF((L$4-$A95)&lt;30,(((((20*Outil_de_calcul!$B$7)+(L$4-$A95-20))*Outil_de_calcul!$B$8)/(L$4-$A95))-Outil_de_calcul!$B$10)/100,((((20*Outil_de_calcul!$B$7)+(10*Outil_de_calcul!$B$8)+((L$4-$A95-30)*Outil_de_calcul!$B$9))/(L$4-$A95))-Outil_de_calcul!$B$10)/100)),L$4-$A95,1)</f>
        <v>-25.372069975224186</v>
      </c>
      <c r="M95" s="21">
        <f>-PV(IF((M$4-$A95)&lt;20,(Outil_de_calcul!$B$7-Outil_de_calcul!$B$10)/100,IF((M$4-$A95)&lt;30,(((((20*Outil_de_calcul!$B$7)+(M$4-$A95-20))*Outil_de_calcul!$B$8)/(M$4-$A95))-Outil_de_calcul!$B$10)/100,((((20*Outil_de_calcul!$B$7)+(10*Outil_de_calcul!$B$8)+((M$4-$A95-30)*Outil_de_calcul!$B$9))/(M$4-$A95))-Outil_de_calcul!$B$10)/100)),M$4-$A95,1)</f>
        <v>-26.071384081473106</v>
      </c>
      <c r="N95" s="21">
        <f>-PV(IF((N$4-$A95)&lt;20,(Outil_de_calcul!$B$7-Outil_de_calcul!$B$10)/100,IF((N$4-$A95)&lt;30,(((((20*Outil_de_calcul!$B$7)+(N$4-$A95-20))*Outil_de_calcul!$B$8)/(N$4-$A95))-Outil_de_calcul!$B$10)/100,((((20*Outil_de_calcul!$B$7)+(10*Outil_de_calcul!$B$8)+((N$4-$A95-30)*Outil_de_calcul!$B$9))/(N$4-$A95))-Outil_de_calcul!$B$10)/100)),N$4-$A95,1)</f>
        <v>-28.786740744139383</v>
      </c>
      <c r="O95" s="21">
        <f>-PV(IF((O$4-$A95)&lt;20,(Outil_de_calcul!$B$7-Outil_de_calcul!$B$10)/100,IF((O$4-$A95)&lt;30,(((((20*Outil_de_calcul!$B$7)+(O$4-$A95-20))*Outil_de_calcul!$B$8)/(O$4-$A95))-Outil_de_calcul!$B$10)/100,((((20*Outil_de_calcul!$B$7)+(10*Outil_de_calcul!$B$8)+((O$4-$A95-30)*Outil_de_calcul!$B$9))/(O$4-$A95))-Outil_de_calcul!$B$10)/100)),O$4-$A95,1)</f>
        <v>-32.003813515710249</v>
      </c>
      <c r="P95" s="21">
        <f>-PV(IF((P$4-$A95)&lt;20,(Outil_de_calcul!$B$7-Outil_de_calcul!$B$10)/100,IF((P$4-$A95)&lt;30,(((((20*Outil_de_calcul!$B$7)+(P$4-$A95-20))*Outil_de_calcul!$B$8)/(P$4-$A95))-Outil_de_calcul!$B$10)/100,((((20*Outil_de_calcul!$B$7)+(10*Outil_de_calcul!$B$8)+((P$4-$A95-30)*Outil_de_calcul!$B$9))/(P$4-$A95))-Outil_de_calcul!$B$10)/100)),P$4-$A95,1)</f>
        <v>-43.604156632831717</v>
      </c>
      <c r="Q95" s="21">
        <f>-PV(IF((Q$4-$A95)&lt;20,(Outil_de_calcul!$B$7-Outil_de_calcul!$B$10)/100,IF((Q$4-$A95)&lt;30,(((((20*Outil_de_calcul!$B$7)+(Q$4-$A95-20))*Outil_de_calcul!$B$8)/(Q$4-$A95))-Outil_de_calcul!$B$10)/100,((((20*Outil_de_calcul!$B$7)+(10*Outil_de_calcul!$B$8)+((Q$4-$A95-30)*Outil_de_calcul!$B$9))/(Q$4-$A95))-Outil_de_calcul!$B$10)/100)),Q$4-$A95,1)</f>
        <v>-45.503043850531206</v>
      </c>
      <c r="R95" s="21">
        <f>-PV(IF((R$4-$A95)&lt;20,(Outil_de_calcul!$B$7-Outil_de_calcul!$B$10)/100,IF((R$4-$A95)&lt;30,(((((20*Outil_de_calcul!$B$7)+(R$4-$A95-20))*Outil_de_calcul!$B$8)/(R$4-$A95))-Outil_de_calcul!$B$10)/100,((((20*Outil_de_calcul!$B$7)+(10*Outil_de_calcul!$B$8)+((R$4-$A95-30)*Outil_de_calcul!$B$9))/(R$4-$A95))-Outil_de_calcul!$B$10)/100)),R$4-$A95,1)</f>
        <v>-47.313503331650665</v>
      </c>
      <c r="S95" s="21">
        <f>-PV(IF((S$4-$A95)&lt;20,(Outil_de_calcul!$B$7-Outil_de_calcul!$B$10)/100,IF((S$4-$A95)&lt;30,(((((20*Outil_de_calcul!$B$7)+(S$4-$A95-20))*Outil_de_calcul!$B$8)/(S$4-$A95))-Outil_de_calcul!$B$10)/100,((((20*Outil_de_calcul!$B$7)+(10*Outil_de_calcul!$B$8)+((S$4-$A95-30)*Outil_de_calcul!$B$9))/(S$4-$A95))-Outil_de_calcul!$B$10)/100)),S$4-$A95,1)</f>
        <v>-47.752788220520017</v>
      </c>
      <c r="T95" s="21">
        <f>-PV(IF((T$4-$A95)&lt;20,(Outil_de_calcul!$B$7-Outil_de_calcul!$B$10)/100,IF((T$4-$A95)&lt;30,(((((20*Outil_de_calcul!$B$7)+(T$4-$A95-20))*Outil_de_calcul!$B$8)/(T$4-$A95))-Outil_de_calcul!$B$10)/100,((((20*Outil_de_calcul!$B$7)+(10*Outil_de_calcul!$B$8)+((T$4-$A95-30)*Outil_de_calcul!$B$9))/(T$4-$A95))-Outil_de_calcul!$B$10)/100)),T$4-$A95,1)</f>
        <v>-48.615801721590145</v>
      </c>
      <c r="U95" s="21">
        <f>-PV(IF((U$4-$A95)&lt;20,(Outil_de_calcul!$B$7-Outil_de_calcul!$B$10)/100,IF((U$4-$A95)&lt;30,(((((20*Outil_de_calcul!$B$7)+(U$4-$A95-20))*Outil_de_calcul!$B$8)/(U$4-$A95))-Outil_de_calcul!$B$10)/100,((((20*Outil_de_calcul!$B$7)+(10*Outil_de_calcul!$B$8)+((U$4-$A95-30)*Outil_de_calcul!$B$9))/(U$4-$A95))-Outil_de_calcul!$B$10)/100)),U$4-$A95,1)</f>
        <v>-49.458481183297799</v>
      </c>
      <c r="V95" s="21">
        <f>-PV(IF((V$4-$A95)&lt;20,(Outil_de_calcul!$B$7-Outil_de_calcul!$B$10)/100,IF((V$4-$A95)&lt;30,(((((20*Outil_de_calcul!$B$7)+(V$4-$A95-20))*Outil_de_calcul!$B$8)/(V$4-$A95))-Outil_de_calcul!$B$10)/100,((((20*Outil_de_calcul!$B$7)+(10*Outil_de_calcul!$B$8)+((V$4-$A95-30)*Outil_de_calcul!$B$9))/(V$4-$A95))-Outil_de_calcul!$B$10)/100)),V$4-$A95,1)</f>
        <v>-49.872345813472123</v>
      </c>
    </row>
    <row r="96" spans="1:22" ht="15.75" customHeight="1" x14ac:dyDescent="0.2">
      <c r="A96" s="29">
        <v>91</v>
      </c>
      <c r="B96" s="21">
        <f>-PV(IF((B$4-$A96)&lt;20,(Outil_de_calcul!$B$7-Outil_de_calcul!$B$10)/100,IF((B$4-$A96)&lt;30,(((((20*Outil_de_calcul!$B$7)+(B$4-$A96-20))*Outil_de_calcul!$B$8)/(B$4-$A96))-Outil_de_calcul!$B$10)/100,((((20*Outil_de_calcul!$B$7)+(10*Outil_de_calcul!$B$8)+((B$4-$A96-30)*Outil_de_calcul!$B$9))/(B$4-$A96))-Outil_de_calcul!$B$10)/100)),B$4-$A96,1)</f>
        <v>-18.688500224356115</v>
      </c>
      <c r="C96" s="21">
        <f>-PV(IF((C$4-$A96)&lt;20,(Outil_de_calcul!$B$7-Outil_de_calcul!$B$10)/100,IF((C$4-$A96)&lt;30,(((((20*Outil_de_calcul!$B$7)+(C$4-$A96-20))*Outil_de_calcul!$B$8)/(C$4-$A96))-Outil_de_calcul!$B$10)/100,((((20*Outil_de_calcul!$B$7)+(10*Outil_de_calcul!$B$8)+((C$4-$A96-30)*Outil_de_calcul!$B$9))/(C$4-$A96))-Outil_de_calcul!$B$10)/100)),C$4-$A96,1)</f>
        <v>-19.46702170887372</v>
      </c>
      <c r="D96" s="21">
        <f>-PV(IF((D$4-$A96)&lt;20,(Outil_de_calcul!$B$7-Outil_de_calcul!$B$10)/100,IF((D$4-$A96)&lt;30,(((((20*Outil_de_calcul!$B$7)+(D$4-$A96-20))*Outil_de_calcul!$B$8)/(D$4-$A96))-Outil_de_calcul!$B$10)/100,((((20*Outil_de_calcul!$B$7)+(10*Outil_de_calcul!$B$8)+((D$4-$A96-30)*Outil_de_calcul!$B$9))/(D$4-$A96))-Outil_de_calcul!$B$10)/100)),D$4-$A96,1)</f>
        <v>-20.236316889482932</v>
      </c>
      <c r="E96" s="21">
        <f>-PV(IF((E$4-$A96)&lt;20,(Outil_de_calcul!$B$7-Outil_de_calcul!$B$10)/100,IF((E$4-$A96)&lt;30,(((((20*Outil_de_calcul!$B$7)+(E$4-$A96-20))*Outil_de_calcul!$B$8)/(E$4-$A96))-Outil_de_calcul!$B$10)/100,((((20*Outil_de_calcul!$B$7)+(10*Outil_de_calcul!$B$8)+((E$4-$A96-30)*Outil_de_calcul!$B$9))/(E$4-$A96))-Outil_de_calcul!$B$10)/100)),E$4-$A96,1)</f>
        <v>-20.996495107654095</v>
      </c>
      <c r="F96" s="21">
        <f>-PV(IF((F$4-$A96)&lt;20,(Outil_de_calcul!$B$7-Outil_de_calcul!$B$10)/100,IF((F$4-$A96)&lt;30,(((((20*Outil_de_calcul!$B$7)+(F$4-$A96-20))*Outil_de_calcul!$B$8)/(F$4-$A96))-Outil_de_calcul!$B$10)/100,((((20*Outil_de_calcul!$B$7)+(10*Outil_de_calcul!$B$8)+((F$4-$A96-30)*Outil_de_calcul!$B$9))/(F$4-$A96))-Outil_de_calcul!$B$10)/100)),F$4-$A96,1)</f>
        <v>-21.747664409045342</v>
      </c>
      <c r="G96" s="21">
        <f>-PV(IF((G$4-$A96)&lt;20,(Outil_de_calcul!$B$7-Outil_de_calcul!$B$10)/100,IF((G$4-$A96)&lt;30,(((((20*Outil_de_calcul!$B$7)+(G$4-$A96-20))*Outil_de_calcul!$B$8)/(G$4-$A96))-Outil_de_calcul!$B$10)/100,((((20*Outil_de_calcul!$B$7)+(10*Outil_de_calcul!$B$8)+((G$4-$A96-30)*Outil_de_calcul!$B$9))/(G$4-$A96))-Outil_de_calcul!$B$10)/100)),G$4-$A96,1)</f>
        <v>-22.489931558859364</v>
      </c>
      <c r="H96" s="21">
        <f>-PV(IF((H$4-$A96)&lt;20,(Outil_de_calcul!$B$7-Outil_de_calcul!$B$10)/100,IF((H$4-$A96)&lt;30,(((((20*Outil_de_calcul!$B$7)+(H$4-$A96-20))*Outil_de_calcul!$B$8)/(H$4-$A96))-Outil_de_calcul!$B$10)/100,((((20*Outil_de_calcul!$B$7)+(10*Outil_de_calcul!$B$8)+((H$4-$A96-30)*Outil_de_calcul!$B$9))/(H$4-$A96))-Outil_de_calcul!$B$10)/100)),H$4-$A96,1)</f>
        <v>-23.223402057018173</v>
      </c>
      <c r="I96" s="21">
        <f>-PV(IF((I$4-$A96)&lt;20,(Outil_de_calcul!$B$7-Outil_de_calcul!$B$10)/100,IF((I$4-$A96)&lt;30,(((((20*Outil_de_calcul!$B$7)+(I$4-$A96-20))*Outil_de_calcul!$B$8)/(I$4-$A96))-Outil_de_calcul!$B$10)/100,((((20*Outil_de_calcul!$B$7)+(10*Outil_de_calcul!$B$8)+((I$4-$A96-30)*Outil_de_calcul!$B$9))/(I$4-$A96))-Outil_de_calcul!$B$10)/100)),I$4-$A96,1)</f>
        <v>-23.948180153157974</v>
      </c>
      <c r="J96" s="21">
        <f>-PV(IF((J$4-$A96)&lt;20,(Outil_de_calcul!$B$7-Outil_de_calcul!$B$10)/100,IF((J$4-$A96)&lt;30,(((((20*Outil_de_calcul!$B$7)+(J$4-$A96-20))*Outil_de_calcul!$B$8)/(J$4-$A96))-Outil_de_calcul!$B$10)/100,((((20*Outil_de_calcul!$B$7)+(10*Outil_de_calcul!$B$8)+((J$4-$A96-30)*Outil_de_calcul!$B$9))/(J$4-$A96))-Outil_de_calcul!$B$10)/100)),J$4-$A96,1)</f>
        <v>-24.664368861446427</v>
      </c>
      <c r="K96" s="21">
        <f>-PV(IF((K$4-$A96)&lt;20,(Outil_de_calcul!$B$7-Outil_de_calcul!$B$10)/100,IF((K$4-$A96)&lt;30,(((((20*Outil_de_calcul!$B$7)+(K$4-$A96-20))*Outil_de_calcul!$B$8)/(K$4-$A96))-Outil_de_calcul!$B$10)/100,((((20*Outil_de_calcul!$B$7)+(10*Outil_de_calcul!$B$8)+((K$4-$A96-30)*Outil_de_calcul!$B$9))/(K$4-$A96))-Outil_de_calcul!$B$10)/100)),K$4-$A96,1)</f>
        <v>-25.372069975224186</v>
      </c>
      <c r="L96" s="21">
        <f>-PV(IF((L$4-$A96)&lt;20,(Outil_de_calcul!$B$7-Outil_de_calcul!$B$10)/100,IF((L$4-$A96)&lt;30,(((((20*Outil_de_calcul!$B$7)+(L$4-$A96-20))*Outil_de_calcul!$B$8)/(L$4-$A96))-Outil_de_calcul!$B$10)/100,((((20*Outil_de_calcul!$B$7)+(10*Outil_de_calcul!$B$8)+((L$4-$A96-30)*Outil_de_calcul!$B$9))/(L$4-$A96))-Outil_de_calcul!$B$10)/100)),L$4-$A96,1)</f>
        <v>-26.071384081473106</v>
      </c>
      <c r="M96" s="21">
        <f>-PV(IF((M$4-$A96)&lt;20,(Outil_de_calcul!$B$7-Outil_de_calcul!$B$10)/100,IF((M$4-$A96)&lt;30,(((((20*Outil_de_calcul!$B$7)+(M$4-$A96-20))*Outil_de_calcul!$B$8)/(M$4-$A96))-Outil_de_calcul!$B$10)/100,((((20*Outil_de_calcul!$B$7)+(10*Outil_de_calcul!$B$8)+((M$4-$A96-30)*Outil_de_calcul!$B$9))/(M$4-$A96))-Outil_de_calcul!$B$10)/100)),M$4-$A96,1)</f>
        <v>-26.762410575112739</v>
      </c>
      <c r="N96" s="21">
        <f>-PV(IF((N$4-$A96)&lt;20,(Outil_de_calcul!$B$7-Outil_de_calcul!$B$10)/100,IF((N$4-$A96)&lt;30,(((((20*Outil_de_calcul!$B$7)+(N$4-$A96-20))*Outil_de_calcul!$B$8)/(N$4-$A96))-Outil_de_calcul!$B$10)/100,((((20*Outil_de_calcul!$B$7)+(10*Outil_de_calcul!$B$8)+((N$4-$A96-30)*Outil_de_calcul!$B$9))/(N$4-$A96))-Outil_de_calcul!$B$10)/100)),N$4-$A96,1)</f>
        <v>-29.445587386242895</v>
      </c>
      <c r="O96" s="21">
        <f>-PV(IF((O$4-$A96)&lt;20,(Outil_de_calcul!$B$7-Outil_de_calcul!$B$10)/100,IF((O$4-$A96)&lt;30,(((((20*Outil_de_calcul!$B$7)+(O$4-$A96-20))*Outil_de_calcul!$B$8)/(O$4-$A96))-Outil_de_calcul!$B$10)/100,((((20*Outil_de_calcul!$B$7)+(10*Outil_de_calcul!$B$8)+((O$4-$A96-30)*Outil_de_calcul!$B$9))/(O$4-$A96))-Outil_de_calcul!$B$10)/100)),O$4-$A96,1)</f>
        <v>-32.624534439158303</v>
      </c>
      <c r="P96" s="21">
        <f>-PV(IF((P$4-$A96)&lt;20,(Outil_de_calcul!$B$7-Outil_de_calcul!$B$10)/100,IF((P$4-$A96)&lt;30,(((((20*Outil_de_calcul!$B$7)+(P$4-$A96-20))*Outil_de_calcul!$B$8)/(P$4-$A96))-Outil_de_calcul!$B$10)/100,((((20*Outil_de_calcul!$B$7)+(10*Outil_de_calcul!$B$8)+((P$4-$A96-30)*Outil_de_calcul!$B$9))/(P$4-$A96))-Outil_de_calcul!$B$10)/100)),P$4-$A96,1)</f>
        <v>-44.087401207625632</v>
      </c>
      <c r="Q96" s="21">
        <f>-PV(IF((Q$4-$A96)&lt;20,(Outil_de_calcul!$B$7-Outil_de_calcul!$B$10)/100,IF((Q$4-$A96)&lt;30,(((((20*Outil_de_calcul!$B$7)+(Q$4-$A96-20))*Outil_de_calcul!$B$8)/(Q$4-$A96))-Outil_de_calcul!$B$10)/100,((((20*Outil_de_calcul!$B$7)+(10*Outil_de_calcul!$B$8)+((Q$4-$A96-30)*Outil_de_calcul!$B$9))/(Q$4-$A96))-Outil_de_calcul!$B$10)/100)),Q$4-$A96,1)</f>
        <v>-45.963784601208928</v>
      </c>
      <c r="R96" s="21">
        <f>-PV(IF((R$4-$A96)&lt;20,(Outil_de_calcul!$B$7-Outil_de_calcul!$B$10)/100,IF((R$4-$A96)&lt;30,(((((20*Outil_de_calcul!$B$7)+(R$4-$A96-20))*Outil_de_calcul!$B$8)/(R$4-$A96))-Outil_de_calcul!$B$10)/100,((((20*Outil_de_calcul!$B$7)+(10*Outil_de_calcul!$B$8)+((R$4-$A96-30)*Outil_de_calcul!$B$9))/(R$4-$A96))-Outil_de_calcul!$B$10)/100)),R$4-$A96,1)</f>
        <v>-47.752788220520017</v>
      </c>
      <c r="S96" s="21">
        <f>-PV(IF((S$4-$A96)&lt;20,(Outil_de_calcul!$B$7-Outil_de_calcul!$B$10)/100,IF((S$4-$A96)&lt;30,(((((20*Outil_de_calcul!$B$7)+(S$4-$A96-20))*Outil_de_calcul!$B$8)/(S$4-$A96))-Outil_de_calcul!$B$10)/100,((((20*Outil_de_calcul!$B$7)+(10*Outil_de_calcul!$B$8)+((S$4-$A96-30)*Outil_de_calcul!$B$9))/(S$4-$A96))-Outil_de_calcul!$B$10)/100)),S$4-$A96,1)</f>
        <v>-48.186867118331087</v>
      </c>
      <c r="T96" s="21">
        <f>-PV(IF((T$4-$A96)&lt;20,(Outil_de_calcul!$B$7-Outil_de_calcul!$B$10)/100,IF((T$4-$A96)&lt;30,(((((20*Outil_de_calcul!$B$7)+(T$4-$A96-20))*Outil_de_calcul!$B$8)/(T$4-$A96))-Outil_de_calcul!$B$10)/100,((((20*Outil_de_calcul!$B$7)+(10*Outil_de_calcul!$B$8)+((T$4-$A96-30)*Outil_de_calcul!$B$9))/(T$4-$A96))-Outil_de_calcul!$B$10)/100)),T$4-$A96,1)</f>
        <v>-49.03965299563454</v>
      </c>
      <c r="U96" s="21">
        <f>-PV(IF((U$4-$A96)&lt;20,(Outil_de_calcul!$B$7-Outil_de_calcul!$B$10)/100,IF((U$4-$A96)&lt;30,(((((20*Outil_de_calcul!$B$7)+(U$4-$A96-20))*Outil_de_calcul!$B$8)/(U$4-$A96))-Outil_de_calcul!$B$10)/100,((((20*Outil_de_calcul!$B$7)+(10*Outil_de_calcul!$B$8)+((U$4-$A96-30)*Outil_de_calcul!$B$9))/(U$4-$A96))-Outil_de_calcul!$B$10)/100)),U$4-$A96,1)</f>
        <v>-49.872345813472123</v>
      </c>
      <c r="V96" s="21">
        <f>-PV(IF((V$4-$A96)&lt;20,(Outil_de_calcul!$B$7-Outil_de_calcul!$B$10)/100,IF((V$4-$A96)&lt;30,(((((20*Outil_de_calcul!$B$7)+(V$4-$A96-20))*Outil_de_calcul!$B$8)/(V$4-$A96))-Outil_de_calcul!$B$10)/100,((((20*Outil_de_calcul!$B$7)+(10*Outil_de_calcul!$B$8)+((V$4-$A96-30)*Outil_de_calcul!$B$9))/(V$4-$A96))-Outil_de_calcul!$B$10)/100)),V$4-$A96,1)</f>
        <v>-50.281305709569253</v>
      </c>
    </row>
    <row r="97" spans="1:22" ht="15.75" customHeight="1" x14ac:dyDescent="0.2">
      <c r="A97" s="29">
        <v>92</v>
      </c>
      <c r="B97" s="21">
        <f>-PV(IF((B$4-$A97)&lt;20,(Outil_de_calcul!$B$7-Outil_de_calcul!$B$10)/100,IF((B$4-$A97)&lt;30,(((((20*Outil_de_calcul!$B$7)+(B$4-$A97-20))*Outil_de_calcul!$B$8)/(B$4-$A97))-Outil_de_calcul!$B$10)/100,((((20*Outil_de_calcul!$B$7)+(10*Outil_de_calcul!$B$8)+((B$4-$A97-30)*Outil_de_calcul!$B$9))/(B$4-$A97))-Outil_de_calcul!$B$10)/100)),B$4-$A97,1)</f>
        <v>-19.46702170887372</v>
      </c>
      <c r="C97" s="21">
        <f>-PV(IF((C$4-$A97)&lt;20,(Outil_de_calcul!$B$7-Outil_de_calcul!$B$10)/100,IF((C$4-$A97)&lt;30,(((((20*Outil_de_calcul!$B$7)+(C$4-$A97-20))*Outil_de_calcul!$B$8)/(C$4-$A97))-Outil_de_calcul!$B$10)/100,((((20*Outil_de_calcul!$B$7)+(10*Outil_de_calcul!$B$8)+((C$4-$A97-30)*Outil_de_calcul!$B$9))/(C$4-$A97))-Outil_de_calcul!$B$10)/100)),C$4-$A97,1)</f>
        <v>-20.236316889482932</v>
      </c>
      <c r="D97" s="21">
        <f>-PV(IF((D$4-$A97)&lt;20,(Outil_de_calcul!$B$7-Outil_de_calcul!$B$10)/100,IF((D$4-$A97)&lt;30,(((((20*Outil_de_calcul!$B$7)+(D$4-$A97-20))*Outil_de_calcul!$B$8)/(D$4-$A97))-Outil_de_calcul!$B$10)/100,((((20*Outil_de_calcul!$B$7)+(10*Outil_de_calcul!$B$8)+((D$4-$A97-30)*Outil_de_calcul!$B$9))/(D$4-$A97))-Outil_de_calcul!$B$10)/100)),D$4-$A97,1)</f>
        <v>-20.996495107654095</v>
      </c>
      <c r="E97" s="21">
        <f>-PV(IF((E$4-$A97)&lt;20,(Outil_de_calcul!$B$7-Outil_de_calcul!$B$10)/100,IF((E$4-$A97)&lt;30,(((((20*Outil_de_calcul!$B$7)+(E$4-$A97-20))*Outil_de_calcul!$B$8)/(E$4-$A97))-Outil_de_calcul!$B$10)/100,((((20*Outil_de_calcul!$B$7)+(10*Outil_de_calcul!$B$8)+((E$4-$A97-30)*Outil_de_calcul!$B$9))/(E$4-$A97))-Outil_de_calcul!$B$10)/100)),E$4-$A97,1)</f>
        <v>-21.747664409045342</v>
      </c>
      <c r="F97" s="21">
        <f>-PV(IF((F$4-$A97)&lt;20,(Outil_de_calcul!$B$7-Outil_de_calcul!$B$10)/100,IF((F$4-$A97)&lt;30,(((((20*Outil_de_calcul!$B$7)+(F$4-$A97-20))*Outil_de_calcul!$B$8)/(F$4-$A97))-Outil_de_calcul!$B$10)/100,((((20*Outil_de_calcul!$B$7)+(10*Outil_de_calcul!$B$8)+((F$4-$A97-30)*Outil_de_calcul!$B$9))/(F$4-$A97))-Outil_de_calcul!$B$10)/100)),F$4-$A97,1)</f>
        <v>-22.489931558859364</v>
      </c>
      <c r="G97" s="21">
        <f>-PV(IF((G$4-$A97)&lt;20,(Outil_de_calcul!$B$7-Outil_de_calcul!$B$10)/100,IF((G$4-$A97)&lt;30,(((((20*Outil_de_calcul!$B$7)+(G$4-$A97-20))*Outil_de_calcul!$B$8)/(G$4-$A97))-Outil_de_calcul!$B$10)/100,((((20*Outil_de_calcul!$B$7)+(10*Outil_de_calcul!$B$8)+((G$4-$A97-30)*Outil_de_calcul!$B$9))/(G$4-$A97))-Outil_de_calcul!$B$10)/100)),G$4-$A97,1)</f>
        <v>-23.223402057018173</v>
      </c>
      <c r="H97" s="21">
        <f>-PV(IF((H$4-$A97)&lt;20,(Outil_de_calcul!$B$7-Outil_de_calcul!$B$10)/100,IF((H$4-$A97)&lt;30,(((((20*Outil_de_calcul!$B$7)+(H$4-$A97-20))*Outil_de_calcul!$B$8)/(H$4-$A97))-Outil_de_calcul!$B$10)/100,((((20*Outil_de_calcul!$B$7)+(10*Outil_de_calcul!$B$8)+((H$4-$A97-30)*Outil_de_calcul!$B$9))/(H$4-$A97))-Outil_de_calcul!$B$10)/100)),H$4-$A97,1)</f>
        <v>-23.948180153157974</v>
      </c>
      <c r="I97" s="21">
        <f>-PV(IF((I$4-$A97)&lt;20,(Outil_de_calcul!$B$7-Outil_de_calcul!$B$10)/100,IF((I$4-$A97)&lt;30,(((((20*Outil_de_calcul!$B$7)+(I$4-$A97-20))*Outil_de_calcul!$B$8)/(I$4-$A97))-Outil_de_calcul!$B$10)/100,((((20*Outil_de_calcul!$B$7)+(10*Outil_de_calcul!$B$8)+((I$4-$A97-30)*Outil_de_calcul!$B$9))/(I$4-$A97))-Outil_de_calcul!$B$10)/100)),I$4-$A97,1)</f>
        <v>-24.664368861446427</v>
      </c>
      <c r="J97" s="21">
        <f>-PV(IF((J$4-$A97)&lt;20,(Outil_de_calcul!$B$7-Outil_de_calcul!$B$10)/100,IF((J$4-$A97)&lt;30,(((((20*Outil_de_calcul!$B$7)+(J$4-$A97-20))*Outil_de_calcul!$B$8)/(J$4-$A97))-Outil_de_calcul!$B$10)/100,((((20*Outil_de_calcul!$B$7)+(10*Outil_de_calcul!$B$8)+((J$4-$A97-30)*Outil_de_calcul!$B$9))/(J$4-$A97))-Outil_de_calcul!$B$10)/100)),J$4-$A97,1)</f>
        <v>-25.372069975224186</v>
      </c>
      <c r="K97" s="21">
        <f>-PV(IF((K$4-$A97)&lt;20,(Outil_de_calcul!$B$7-Outil_de_calcul!$B$10)/100,IF((K$4-$A97)&lt;30,(((((20*Outil_de_calcul!$B$7)+(K$4-$A97-20))*Outil_de_calcul!$B$8)/(K$4-$A97))-Outil_de_calcul!$B$10)/100,((((20*Outil_de_calcul!$B$7)+(10*Outil_de_calcul!$B$8)+((K$4-$A97-30)*Outil_de_calcul!$B$9))/(K$4-$A97))-Outil_de_calcul!$B$10)/100)),K$4-$A97,1)</f>
        <v>-26.071384081473106</v>
      </c>
      <c r="L97" s="21">
        <f>-PV(IF((L$4-$A97)&lt;20,(Outil_de_calcul!$B$7-Outil_de_calcul!$B$10)/100,IF((L$4-$A97)&lt;30,(((((20*Outil_de_calcul!$B$7)+(L$4-$A97-20))*Outil_de_calcul!$B$8)/(L$4-$A97))-Outil_de_calcul!$B$10)/100,((((20*Outil_de_calcul!$B$7)+(10*Outil_de_calcul!$B$8)+((L$4-$A97-30)*Outil_de_calcul!$B$9))/(L$4-$A97))-Outil_de_calcul!$B$10)/100)),L$4-$A97,1)</f>
        <v>-26.762410575112739</v>
      </c>
      <c r="M97" s="21">
        <f>-PV(IF((M$4-$A97)&lt;20,(Outil_de_calcul!$B$7-Outil_de_calcul!$B$10)/100,IF((M$4-$A97)&lt;30,(((((20*Outil_de_calcul!$B$7)+(M$4-$A97-20))*Outil_de_calcul!$B$8)/(M$4-$A97))-Outil_de_calcul!$B$10)/100,((((20*Outil_de_calcul!$B$7)+(10*Outil_de_calcul!$B$8)+((M$4-$A97-30)*Outil_de_calcul!$B$9))/(M$4-$A97))-Outil_de_calcul!$B$10)/100)),M$4-$A97,1)</f>
        <v>-27.445247673127639</v>
      </c>
      <c r="N97" s="21">
        <f>-PV(IF((N$4-$A97)&lt;20,(Outil_de_calcul!$B$7-Outil_de_calcul!$B$10)/100,IF((N$4-$A97)&lt;30,(((((20*Outil_de_calcul!$B$7)+(N$4-$A97-20))*Outil_de_calcul!$B$8)/(N$4-$A97))-Outil_de_calcul!$B$10)/100,((((20*Outil_de_calcul!$B$7)+(10*Outil_de_calcul!$B$8)+((N$4-$A97-30)*Outil_de_calcul!$B$9))/(N$4-$A97))-Outil_de_calcul!$B$10)/100)),N$4-$A97,1)</f>
        <v>-30.096625998035158</v>
      </c>
      <c r="O97" s="21">
        <f>-PV(IF((O$4-$A97)&lt;20,(Outil_de_calcul!$B$7-Outil_de_calcul!$B$10)/100,IF((O$4-$A97)&lt;30,(((((20*Outil_de_calcul!$B$7)+(O$4-$A97-20))*Outil_de_calcul!$B$8)/(O$4-$A97))-Outil_de_calcul!$B$10)/100,((((20*Outil_de_calcul!$B$7)+(10*Outil_de_calcul!$B$8)+((O$4-$A97-30)*Outil_de_calcul!$B$9))/(O$4-$A97))-Outil_de_calcul!$B$10)/100)),O$4-$A97,1)</f>
        <v>-33.237899162429571</v>
      </c>
      <c r="P97" s="21">
        <f>-PV(IF((P$4-$A97)&lt;20,(Outil_de_calcul!$B$7-Outil_de_calcul!$B$10)/100,IF((P$4-$A97)&lt;30,(((((20*Outil_de_calcul!$B$7)+(P$4-$A97-20))*Outil_de_calcul!$B$8)/(P$4-$A97))-Outil_de_calcul!$B$10)/100,((((20*Outil_de_calcul!$B$7)+(10*Outil_de_calcul!$B$8)+((P$4-$A97-30)*Outil_de_calcul!$B$9))/(P$4-$A97))-Outil_de_calcul!$B$10)/100)),P$4-$A97,1)</f>
        <v>-44.564918822537521</v>
      </c>
      <c r="Q97" s="21">
        <f>-PV(IF((Q$4-$A97)&lt;20,(Outil_de_calcul!$B$7-Outil_de_calcul!$B$10)/100,IF((Q$4-$A97)&lt;30,(((((20*Outil_de_calcul!$B$7)+(Q$4-$A97-20))*Outil_de_calcul!$B$8)/(Q$4-$A97))-Outil_de_calcul!$B$10)/100,((((20*Outil_de_calcul!$B$7)+(10*Outil_de_calcul!$B$8)+((Q$4-$A97-30)*Outil_de_calcul!$B$9))/(Q$4-$A97))-Outil_de_calcul!$B$10)/100)),Q$4-$A97,1)</f>
        <v>-46.419065086147967</v>
      </c>
      <c r="R97" s="21">
        <f>-PV(IF((R$4-$A97)&lt;20,(Outil_de_calcul!$B$7-Outil_de_calcul!$B$10)/100,IF((R$4-$A97)&lt;30,(((((20*Outil_de_calcul!$B$7)+(R$4-$A97-20))*Outil_de_calcul!$B$8)/(R$4-$A97))-Outil_de_calcul!$B$10)/100,((((20*Outil_de_calcul!$B$7)+(10*Outil_de_calcul!$B$8)+((R$4-$A97-30)*Outil_de_calcul!$B$9))/(R$4-$A97))-Outil_de_calcul!$B$10)/100)),R$4-$A97,1)</f>
        <v>-48.186867118331087</v>
      </c>
      <c r="S97" s="21">
        <f>-PV(IF((S$4-$A97)&lt;20,(Outil_de_calcul!$B$7-Outil_de_calcul!$B$10)/100,IF((S$4-$A97)&lt;30,(((((20*Outil_de_calcul!$B$7)+(S$4-$A97-20))*Outil_de_calcul!$B$8)/(S$4-$A97))-Outil_de_calcul!$B$10)/100,((((20*Outil_de_calcul!$B$7)+(10*Outil_de_calcul!$B$8)+((S$4-$A97-30)*Outil_de_calcul!$B$9))/(S$4-$A97))-Outil_de_calcul!$B$10)/100)),S$4-$A97,1)</f>
        <v>-48.615801721590145</v>
      </c>
      <c r="T97" s="21">
        <f>-PV(IF((T$4-$A97)&lt;20,(Outil_de_calcul!$B$7-Outil_de_calcul!$B$10)/100,IF((T$4-$A97)&lt;30,(((((20*Outil_de_calcul!$B$7)+(T$4-$A97-20))*Outil_de_calcul!$B$8)/(T$4-$A97))-Outil_de_calcul!$B$10)/100,((((20*Outil_de_calcul!$B$7)+(10*Outil_de_calcul!$B$8)+((T$4-$A97-30)*Outil_de_calcul!$B$9))/(T$4-$A97))-Outil_de_calcul!$B$10)/100)),T$4-$A97,1)</f>
        <v>-49.458481183297799</v>
      </c>
      <c r="U97" s="21">
        <f>-PV(IF((U$4-$A97)&lt;20,(Outil_de_calcul!$B$7-Outil_de_calcul!$B$10)/100,IF((U$4-$A97)&lt;30,(((((20*Outil_de_calcul!$B$7)+(U$4-$A97-20))*Outil_de_calcul!$B$8)/(U$4-$A97))-Outil_de_calcul!$B$10)/100,((((20*Outil_de_calcul!$B$7)+(10*Outil_de_calcul!$B$8)+((U$4-$A97-30)*Outil_de_calcul!$B$9))/(U$4-$A97))-Outil_de_calcul!$B$10)/100)),U$4-$A97,1)</f>
        <v>-50.281305709569253</v>
      </c>
      <c r="V97" s="21">
        <f>-PV(IF((V$4-$A97)&lt;20,(Outil_de_calcul!$B$7-Outil_de_calcul!$B$10)/100,IF((V$4-$A97)&lt;30,(((((20*Outil_de_calcul!$B$7)+(V$4-$A97-20))*Outil_de_calcul!$B$8)/(V$4-$A97))-Outil_de_calcul!$B$10)/100,((((20*Outil_de_calcul!$B$7)+(10*Outil_de_calcul!$B$8)+((V$4-$A97-30)*Outil_de_calcul!$B$9))/(V$4-$A97))-Outil_de_calcul!$B$10)/100)),V$4-$A97,1)</f>
        <v>-50.685418997881293</v>
      </c>
    </row>
    <row r="98" spans="1:22" ht="15.75" customHeight="1" x14ac:dyDescent="0.2">
      <c r="A98" s="29">
        <v>93</v>
      </c>
      <c r="B98" s="21">
        <f>-PV(IF((B$4-$A98)&lt;20,(Outil_de_calcul!$B$7-Outil_de_calcul!$B$10)/100,IF((B$4-$A98)&lt;30,(((((20*Outil_de_calcul!$B$7)+(B$4-$A98-20))*Outil_de_calcul!$B$8)/(B$4-$A98))-Outil_de_calcul!$B$10)/100,((((20*Outil_de_calcul!$B$7)+(10*Outil_de_calcul!$B$8)+((B$4-$A98-30)*Outil_de_calcul!$B$9))/(B$4-$A98))-Outil_de_calcul!$B$10)/100)),B$4-$A98,1)</f>
        <v>-20.236316889482932</v>
      </c>
      <c r="C98" s="21">
        <f>-PV(IF((C$4-$A98)&lt;20,(Outil_de_calcul!$B$7-Outil_de_calcul!$B$10)/100,IF((C$4-$A98)&lt;30,(((((20*Outil_de_calcul!$B$7)+(C$4-$A98-20))*Outil_de_calcul!$B$8)/(C$4-$A98))-Outil_de_calcul!$B$10)/100,((((20*Outil_de_calcul!$B$7)+(10*Outil_de_calcul!$B$8)+((C$4-$A98-30)*Outil_de_calcul!$B$9))/(C$4-$A98))-Outil_de_calcul!$B$10)/100)),C$4-$A98,1)</f>
        <v>-20.996495107654095</v>
      </c>
      <c r="D98" s="21">
        <f>-PV(IF((D$4-$A98)&lt;20,(Outil_de_calcul!$B$7-Outil_de_calcul!$B$10)/100,IF((D$4-$A98)&lt;30,(((((20*Outil_de_calcul!$B$7)+(D$4-$A98-20))*Outil_de_calcul!$B$8)/(D$4-$A98))-Outil_de_calcul!$B$10)/100,((((20*Outil_de_calcul!$B$7)+(10*Outil_de_calcul!$B$8)+((D$4-$A98-30)*Outil_de_calcul!$B$9))/(D$4-$A98))-Outil_de_calcul!$B$10)/100)),D$4-$A98,1)</f>
        <v>-21.747664409045342</v>
      </c>
      <c r="E98" s="21">
        <f>-PV(IF((E$4-$A98)&lt;20,(Outil_de_calcul!$B$7-Outil_de_calcul!$B$10)/100,IF((E$4-$A98)&lt;30,(((((20*Outil_de_calcul!$B$7)+(E$4-$A98-20))*Outil_de_calcul!$B$8)/(E$4-$A98))-Outil_de_calcul!$B$10)/100,((((20*Outil_de_calcul!$B$7)+(10*Outil_de_calcul!$B$8)+((E$4-$A98-30)*Outil_de_calcul!$B$9))/(E$4-$A98))-Outil_de_calcul!$B$10)/100)),E$4-$A98,1)</f>
        <v>-22.489931558859364</v>
      </c>
      <c r="F98" s="21">
        <f>-PV(IF((F$4-$A98)&lt;20,(Outil_de_calcul!$B$7-Outil_de_calcul!$B$10)/100,IF((F$4-$A98)&lt;30,(((((20*Outil_de_calcul!$B$7)+(F$4-$A98-20))*Outil_de_calcul!$B$8)/(F$4-$A98))-Outil_de_calcul!$B$10)/100,((((20*Outil_de_calcul!$B$7)+(10*Outil_de_calcul!$B$8)+((F$4-$A98-30)*Outil_de_calcul!$B$9))/(F$4-$A98))-Outil_de_calcul!$B$10)/100)),F$4-$A98,1)</f>
        <v>-23.223402057018173</v>
      </c>
      <c r="G98" s="21">
        <f>-PV(IF((G$4-$A98)&lt;20,(Outil_de_calcul!$B$7-Outil_de_calcul!$B$10)/100,IF((G$4-$A98)&lt;30,(((((20*Outil_de_calcul!$B$7)+(G$4-$A98-20))*Outil_de_calcul!$B$8)/(G$4-$A98))-Outil_de_calcul!$B$10)/100,((((20*Outil_de_calcul!$B$7)+(10*Outil_de_calcul!$B$8)+((G$4-$A98-30)*Outil_de_calcul!$B$9))/(G$4-$A98))-Outil_de_calcul!$B$10)/100)),G$4-$A98,1)</f>
        <v>-23.948180153157974</v>
      </c>
      <c r="H98" s="21">
        <f>-PV(IF((H$4-$A98)&lt;20,(Outil_de_calcul!$B$7-Outil_de_calcul!$B$10)/100,IF((H$4-$A98)&lt;30,(((((20*Outil_de_calcul!$B$7)+(H$4-$A98-20))*Outil_de_calcul!$B$8)/(H$4-$A98))-Outil_de_calcul!$B$10)/100,((((20*Outil_de_calcul!$B$7)+(10*Outil_de_calcul!$B$8)+((H$4-$A98-30)*Outil_de_calcul!$B$9))/(H$4-$A98))-Outil_de_calcul!$B$10)/100)),H$4-$A98,1)</f>
        <v>-24.664368861446427</v>
      </c>
      <c r="I98" s="21">
        <f>-PV(IF((I$4-$A98)&lt;20,(Outil_de_calcul!$B$7-Outil_de_calcul!$B$10)/100,IF((I$4-$A98)&lt;30,(((((20*Outil_de_calcul!$B$7)+(I$4-$A98-20))*Outil_de_calcul!$B$8)/(I$4-$A98))-Outil_de_calcul!$B$10)/100,((((20*Outil_de_calcul!$B$7)+(10*Outil_de_calcul!$B$8)+((I$4-$A98-30)*Outil_de_calcul!$B$9))/(I$4-$A98))-Outil_de_calcul!$B$10)/100)),I$4-$A98,1)</f>
        <v>-25.372069975224186</v>
      </c>
      <c r="J98" s="21">
        <f>-PV(IF((J$4-$A98)&lt;20,(Outil_de_calcul!$B$7-Outil_de_calcul!$B$10)/100,IF((J$4-$A98)&lt;30,(((((20*Outil_de_calcul!$B$7)+(J$4-$A98-20))*Outil_de_calcul!$B$8)/(J$4-$A98))-Outil_de_calcul!$B$10)/100,((((20*Outil_de_calcul!$B$7)+(10*Outil_de_calcul!$B$8)+((J$4-$A98-30)*Outil_de_calcul!$B$9))/(J$4-$A98))-Outil_de_calcul!$B$10)/100)),J$4-$A98,1)</f>
        <v>-26.071384081473106</v>
      </c>
      <c r="K98" s="21">
        <f>-PV(IF((K$4-$A98)&lt;20,(Outil_de_calcul!$B$7-Outil_de_calcul!$B$10)/100,IF((K$4-$A98)&lt;30,(((((20*Outil_de_calcul!$B$7)+(K$4-$A98-20))*Outil_de_calcul!$B$8)/(K$4-$A98))-Outil_de_calcul!$B$10)/100,((((20*Outil_de_calcul!$B$7)+(10*Outil_de_calcul!$B$8)+((K$4-$A98-30)*Outil_de_calcul!$B$9))/(K$4-$A98))-Outil_de_calcul!$B$10)/100)),K$4-$A98,1)</f>
        <v>-26.762410575112739</v>
      </c>
      <c r="L98" s="21">
        <f>-PV(IF((L$4-$A98)&lt;20,(Outil_de_calcul!$B$7-Outil_de_calcul!$B$10)/100,IF((L$4-$A98)&lt;30,(((((20*Outil_de_calcul!$B$7)+(L$4-$A98-20))*Outil_de_calcul!$B$8)/(L$4-$A98))-Outil_de_calcul!$B$10)/100,((((20*Outil_de_calcul!$B$7)+(10*Outil_de_calcul!$B$8)+((L$4-$A98-30)*Outil_de_calcul!$B$9))/(L$4-$A98))-Outil_de_calcul!$B$10)/100)),L$4-$A98,1)</f>
        <v>-27.445247673127639</v>
      </c>
      <c r="M98" s="21">
        <f>-PV(IF((M$4-$A98)&lt;20,(Outil_de_calcul!$B$7-Outil_de_calcul!$B$10)/100,IF((M$4-$A98)&lt;30,(((((20*Outil_de_calcul!$B$7)+(M$4-$A98-20))*Outil_de_calcul!$B$8)/(M$4-$A98))-Outil_de_calcul!$B$10)/100,((((20*Outil_de_calcul!$B$7)+(10*Outil_de_calcul!$B$8)+((M$4-$A98-30)*Outil_de_calcul!$B$9))/(M$4-$A98))-Outil_de_calcul!$B$10)/100)),M$4-$A98,1)</f>
        <v>-28.119992428527066</v>
      </c>
      <c r="N98" s="21">
        <f>-PV(IF((N$4-$A98)&lt;20,(Outil_de_calcul!$B$7-Outil_de_calcul!$B$10)/100,IF((N$4-$A98)&lt;30,(((((20*Outil_de_calcul!$B$7)+(N$4-$A98-20))*Outil_de_calcul!$B$8)/(N$4-$A98))-Outil_de_calcul!$B$10)/100,((((20*Outil_de_calcul!$B$7)+(10*Outil_de_calcul!$B$8)+((N$4-$A98-30)*Outil_de_calcul!$B$9))/(N$4-$A98))-Outil_de_calcul!$B$10)/100)),N$4-$A98,1)</f>
        <v>-30.739949112942682</v>
      </c>
      <c r="O98" s="21">
        <f>-PV(IF((O$4-$A98)&lt;20,(Outil_de_calcul!$B$7-Outil_de_calcul!$B$10)/100,IF((O$4-$A98)&lt;30,(((((20*Outil_de_calcul!$B$7)+(O$4-$A98-20))*Outil_de_calcul!$B$8)/(O$4-$A98))-Outil_de_calcul!$B$10)/100,((((20*Outil_de_calcul!$B$7)+(10*Outil_de_calcul!$B$8)+((O$4-$A98-30)*Outil_de_calcul!$B$9))/(O$4-$A98))-Outil_de_calcul!$B$10)/100)),O$4-$A98,1)</f>
        <v>-33.843994864285087</v>
      </c>
      <c r="P98" s="21">
        <f>-PV(IF((P$4-$A98)&lt;20,(Outil_de_calcul!$B$7-Outil_de_calcul!$B$10)/100,IF((P$4-$A98)&lt;30,(((((20*Outil_de_calcul!$B$7)+(P$4-$A98-20))*Outil_de_calcul!$B$8)/(P$4-$A98))-Outil_de_calcul!$B$10)/100,((((20*Outil_de_calcul!$B$7)+(10*Outil_de_calcul!$B$8)+((P$4-$A98-30)*Outil_de_calcul!$B$9))/(P$4-$A98))-Outil_de_calcul!$B$10)/100)),P$4-$A98,1)</f>
        <v>-45.036777348105808</v>
      </c>
      <c r="Q98" s="21">
        <f>-PV(IF((Q$4-$A98)&lt;20,(Outil_de_calcul!$B$7-Outil_de_calcul!$B$10)/100,IF((Q$4-$A98)&lt;30,(((((20*Outil_de_calcul!$B$7)+(Q$4-$A98-20))*Outil_de_calcul!$B$8)/(Q$4-$A98))-Outil_de_calcul!$B$10)/100,((((20*Outil_de_calcul!$B$7)+(10*Outil_de_calcul!$B$8)+((Q$4-$A98-30)*Outil_de_calcul!$B$9))/(Q$4-$A98))-Outil_de_calcul!$B$10)/100)),Q$4-$A98,1)</f>
        <v>-46.868950015278784</v>
      </c>
      <c r="R98" s="21">
        <f>-PV(IF((R$4-$A98)&lt;20,(Outil_de_calcul!$B$7-Outil_de_calcul!$B$10)/100,IF((R$4-$A98)&lt;30,(((((20*Outil_de_calcul!$B$7)+(R$4-$A98-20))*Outil_de_calcul!$B$8)/(R$4-$A98))-Outil_de_calcul!$B$10)/100,((((20*Outil_de_calcul!$B$7)+(10*Outil_de_calcul!$B$8)+((R$4-$A98-30)*Outil_de_calcul!$B$9))/(R$4-$A98))-Outil_de_calcul!$B$10)/100)),R$4-$A98,1)</f>
        <v>-48.615801721590145</v>
      </c>
      <c r="S98" s="21">
        <f>-PV(IF((S$4-$A98)&lt;20,(Outil_de_calcul!$B$7-Outil_de_calcul!$B$10)/100,IF((S$4-$A98)&lt;30,(((((20*Outil_de_calcul!$B$7)+(S$4-$A98-20))*Outil_de_calcul!$B$8)/(S$4-$A98))-Outil_de_calcul!$B$10)/100,((((20*Outil_de_calcul!$B$7)+(10*Outil_de_calcul!$B$8)+((S$4-$A98-30)*Outil_de_calcul!$B$9))/(S$4-$A98))-Outil_de_calcul!$B$10)/100)),S$4-$A98,1)</f>
        <v>-49.03965299563454</v>
      </c>
      <c r="T98" s="21">
        <f>-PV(IF((T$4-$A98)&lt;20,(Outil_de_calcul!$B$7-Outil_de_calcul!$B$10)/100,IF((T$4-$A98)&lt;30,(((((20*Outil_de_calcul!$B$7)+(T$4-$A98-20))*Outil_de_calcul!$B$8)/(T$4-$A98))-Outil_de_calcul!$B$10)/100,((((20*Outil_de_calcul!$B$7)+(10*Outil_de_calcul!$B$8)+((T$4-$A98-30)*Outil_de_calcul!$B$9))/(T$4-$A98))-Outil_de_calcul!$B$10)/100)),T$4-$A98,1)</f>
        <v>-49.872345813472123</v>
      </c>
      <c r="U98" s="21">
        <f>-PV(IF((U$4-$A98)&lt;20,(Outil_de_calcul!$B$7-Outil_de_calcul!$B$10)/100,IF((U$4-$A98)&lt;30,(((((20*Outil_de_calcul!$B$7)+(U$4-$A98-20))*Outil_de_calcul!$B$8)/(U$4-$A98))-Outil_de_calcul!$B$10)/100,((((20*Outil_de_calcul!$B$7)+(10*Outil_de_calcul!$B$8)+((U$4-$A98-30)*Outil_de_calcul!$B$9))/(U$4-$A98))-Outil_de_calcul!$B$10)/100)),U$4-$A98,1)</f>
        <v>-50.685418997881293</v>
      </c>
      <c r="V98" s="21">
        <f>-PV(IF((V$4-$A98)&lt;20,(Outil_de_calcul!$B$7-Outil_de_calcul!$B$10)/100,IF((V$4-$A98)&lt;30,(((((20*Outil_de_calcul!$B$7)+(V$4-$A98-20))*Outil_de_calcul!$B$8)/(V$4-$A98))-Outil_de_calcul!$B$10)/100,((((20*Outil_de_calcul!$B$7)+(10*Outil_de_calcul!$B$8)+((V$4-$A98-30)*Outil_de_calcul!$B$9))/(V$4-$A98))-Outil_de_calcul!$B$10)/100)),V$4-$A98,1)</f>
        <v>-51.084743115842159</v>
      </c>
    </row>
    <row r="99" spans="1:22" ht="15.75" customHeight="1" x14ac:dyDescent="0.2">
      <c r="A99" s="29">
        <v>94</v>
      </c>
      <c r="B99" s="21">
        <f>-PV(IF((B$4-$A99)&lt;20,(Outil_de_calcul!$B$7-Outil_de_calcul!$B$10)/100,IF((B$4-$A99)&lt;30,(((((20*Outil_de_calcul!$B$7)+(B$4-$A99-20))*Outil_de_calcul!$B$8)/(B$4-$A99))-Outil_de_calcul!$B$10)/100,((((20*Outil_de_calcul!$B$7)+(10*Outil_de_calcul!$B$8)+((B$4-$A99-30)*Outil_de_calcul!$B$9))/(B$4-$A99))-Outil_de_calcul!$B$10)/100)),B$4-$A99,1)</f>
        <v>-20.996495107654095</v>
      </c>
      <c r="C99" s="21">
        <f>-PV(IF((C$4-$A99)&lt;20,(Outil_de_calcul!$B$7-Outil_de_calcul!$B$10)/100,IF((C$4-$A99)&lt;30,(((((20*Outil_de_calcul!$B$7)+(C$4-$A99-20))*Outil_de_calcul!$B$8)/(C$4-$A99))-Outil_de_calcul!$B$10)/100,((((20*Outil_de_calcul!$B$7)+(10*Outil_de_calcul!$B$8)+((C$4-$A99-30)*Outil_de_calcul!$B$9))/(C$4-$A99))-Outil_de_calcul!$B$10)/100)),C$4-$A99,1)</f>
        <v>-21.747664409045342</v>
      </c>
      <c r="D99" s="21">
        <f>-PV(IF((D$4-$A99)&lt;20,(Outil_de_calcul!$B$7-Outil_de_calcul!$B$10)/100,IF((D$4-$A99)&lt;30,(((((20*Outil_de_calcul!$B$7)+(D$4-$A99-20))*Outil_de_calcul!$B$8)/(D$4-$A99))-Outil_de_calcul!$B$10)/100,((((20*Outil_de_calcul!$B$7)+(10*Outil_de_calcul!$B$8)+((D$4-$A99-30)*Outil_de_calcul!$B$9))/(D$4-$A99))-Outil_de_calcul!$B$10)/100)),D$4-$A99,1)</f>
        <v>-22.489931558859364</v>
      </c>
      <c r="E99" s="21">
        <f>-PV(IF((E$4-$A99)&lt;20,(Outil_de_calcul!$B$7-Outil_de_calcul!$B$10)/100,IF((E$4-$A99)&lt;30,(((((20*Outil_de_calcul!$B$7)+(E$4-$A99-20))*Outil_de_calcul!$B$8)/(E$4-$A99))-Outil_de_calcul!$B$10)/100,((((20*Outil_de_calcul!$B$7)+(10*Outil_de_calcul!$B$8)+((E$4-$A99-30)*Outil_de_calcul!$B$9))/(E$4-$A99))-Outil_de_calcul!$B$10)/100)),E$4-$A99,1)</f>
        <v>-23.223402057018173</v>
      </c>
      <c r="F99" s="21">
        <f>-PV(IF((F$4-$A99)&lt;20,(Outil_de_calcul!$B$7-Outil_de_calcul!$B$10)/100,IF((F$4-$A99)&lt;30,(((((20*Outil_de_calcul!$B$7)+(F$4-$A99-20))*Outil_de_calcul!$B$8)/(F$4-$A99))-Outil_de_calcul!$B$10)/100,((((20*Outil_de_calcul!$B$7)+(10*Outil_de_calcul!$B$8)+((F$4-$A99-30)*Outil_de_calcul!$B$9))/(F$4-$A99))-Outil_de_calcul!$B$10)/100)),F$4-$A99,1)</f>
        <v>-23.948180153157974</v>
      </c>
      <c r="G99" s="21">
        <f>-PV(IF((G$4-$A99)&lt;20,(Outil_de_calcul!$B$7-Outil_de_calcul!$B$10)/100,IF((G$4-$A99)&lt;30,(((((20*Outil_de_calcul!$B$7)+(G$4-$A99-20))*Outil_de_calcul!$B$8)/(G$4-$A99))-Outil_de_calcul!$B$10)/100,((((20*Outil_de_calcul!$B$7)+(10*Outil_de_calcul!$B$8)+((G$4-$A99-30)*Outil_de_calcul!$B$9))/(G$4-$A99))-Outil_de_calcul!$B$10)/100)),G$4-$A99,1)</f>
        <v>-24.664368861446427</v>
      </c>
      <c r="H99" s="21">
        <f>-PV(IF((H$4-$A99)&lt;20,(Outil_de_calcul!$B$7-Outil_de_calcul!$B$10)/100,IF((H$4-$A99)&lt;30,(((((20*Outil_de_calcul!$B$7)+(H$4-$A99-20))*Outil_de_calcul!$B$8)/(H$4-$A99))-Outil_de_calcul!$B$10)/100,((((20*Outil_de_calcul!$B$7)+(10*Outil_de_calcul!$B$8)+((H$4-$A99-30)*Outil_de_calcul!$B$9))/(H$4-$A99))-Outil_de_calcul!$B$10)/100)),H$4-$A99,1)</f>
        <v>-25.372069975224186</v>
      </c>
      <c r="I99" s="21">
        <f>-PV(IF((I$4-$A99)&lt;20,(Outil_de_calcul!$B$7-Outil_de_calcul!$B$10)/100,IF((I$4-$A99)&lt;30,(((((20*Outil_de_calcul!$B$7)+(I$4-$A99-20))*Outil_de_calcul!$B$8)/(I$4-$A99))-Outil_de_calcul!$B$10)/100,((((20*Outil_de_calcul!$B$7)+(10*Outil_de_calcul!$B$8)+((I$4-$A99-30)*Outil_de_calcul!$B$9))/(I$4-$A99))-Outil_de_calcul!$B$10)/100)),I$4-$A99,1)</f>
        <v>-26.071384081473106</v>
      </c>
      <c r="J99" s="21">
        <f>-PV(IF((J$4-$A99)&lt;20,(Outil_de_calcul!$B$7-Outil_de_calcul!$B$10)/100,IF((J$4-$A99)&lt;30,(((((20*Outil_de_calcul!$B$7)+(J$4-$A99-20))*Outil_de_calcul!$B$8)/(J$4-$A99))-Outil_de_calcul!$B$10)/100,((((20*Outil_de_calcul!$B$7)+(10*Outil_de_calcul!$B$8)+((J$4-$A99-30)*Outil_de_calcul!$B$9))/(J$4-$A99))-Outil_de_calcul!$B$10)/100)),J$4-$A99,1)</f>
        <v>-26.762410575112739</v>
      </c>
      <c r="K99" s="21">
        <f>-PV(IF((K$4-$A99)&lt;20,(Outil_de_calcul!$B$7-Outil_de_calcul!$B$10)/100,IF((K$4-$A99)&lt;30,(((((20*Outil_de_calcul!$B$7)+(K$4-$A99-20))*Outil_de_calcul!$B$8)/(K$4-$A99))-Outil_de_calcul!$B$10)/100,((((20*Outil_de_calcul!$B$7)+(10*Outil_de_calcul!$B$8)+((K$4-$A99-30)*Outil_de_calcul!$B$9))/(K$4-$A99))-Outil_de_calcul!$B$10)/100)),K$4-$A99,1)</f>
        <v>-27.445247673127639</v>
      </c>
      <c r="L99" s="21">
        <f>-PV(IF((L$4-$A99)&lt;20,(Outil_de_calcul!$B$7-Outil_de_calcul!$B$10)/100,IF((L$4-$A99)&lt;30,(((((20*Outil_de_calcul!$B$7)+(L$4-$A99-20))*Outil_de_calcul!$B$8)/(L$4-$A99))-Outil_de_calcul!$B$10)/100,((((20*Outil_de_calcul!$B$7)+(10*Outil_de_calcul!$B$8)+((L$4-$A99-30)*Outil_de_calcul!$B$9))/(L$4-$A99))-Outil_de_calcul!$B$10)/100)),L$4-$A99,1)</f>
        <v>-28.119992428527066</v>
      </c>
      <c r="M99" s="21">
        <f>-PV(IF((M$4-$A99)&lt;20,(Outil_de_calcul!$B$7-Outil_de_calcul!$B$10)/100,IF((M$4-$A99)&lt;30,(((((20*Outil_de_calcul!$B$7)+(M$4-$A99-20))*Outil_de_calcul!$B$8)/(M$4-$A99))-Outil_de_calcul!$B$10)/100,((((20*Outil_de_calcul!$B$7)+(10*Outil_de_calcul!$B$8)+((M$4-$A99-30)*Outil_de_calcul!$B$9))/(M$4-$A99))-Outil_de_calcul!$B$10)/100)),M$4-$A99,1)</f>
        <v>-28.786740744139383</v>
      </c>
      <c r="N99" s="21">
        <f>-PV(IF((N$4-$A99)&lt;20,(Outil_de_calcul!$B$7-Outil_de_calcul!$B$10)/100,IF((N$4-$A99)&lt;30,(((((20*Outil_de_calcul!$B$7)+(N$4-$A99-20))*Outil_de_calcul!$B$8)/(N$4-$A99))-Outil_de_calcul!$B$10)/100,((((20*Outil_de_calcul!$B$7)+(10*Outil_de_calcul!$B$8)+((N$4-$A99-30)*Outil_de_calcul!$B$9))/(N$4-$A99))-Outil_de_calcul!$B$10)/100)),N$4-$A99,1)</f>
        <v>-31.375648167772898</v>
      </c>
      <c r="O99" s="21">
        <f>-PV(IF((O$4-$A99)&lt;20,(Outil_de_calcul!$B$7-Outil_de_calcul!$B$10)/100,IF((O$4-$A99)&lt;30,(((((20*Outil_de_calcul!$B$7)+(O$4-$A99-20))*Outil_de_calcul!$B$8)/(O$4-$A99))-Outil_de_calcul!$B$10)/100,((((20*Outil_de_calcul!$B$7)+(10*Outil_de_calcul!$B$8)+((O$4-$A99-30)*Outil_de_calcul!$B$9))/(O$4-$A99))-Outil_de_calcul!$B$10)/100)),O$4-$A99,1)</f>
        <v>-34.442907690325214</v>
      </c>
      <c r="P99" s="21">
        <f>-PV(IF((P$4-$A99)&lt;20,(Outil_de_calcul!$B$7-Outil_de_calcul!$B$10)/100,IF((P$4-$A99)&lt;30,(((((20*Outil_de_calcul!$B$7)+(P$4-$A99-20))*Outil_de_calcul!$B$8)/(P$4-$A99))-Outil_de_calcul!$B$10)/100,((((20*Outil_de_calcul!$B$7)+(10*Outil_de_calcul!$B$8)+((P$4-$A99-30)*Outil_de_calcul!$B$9))/(P$4-$A99))-Outil_de_calcul!$B$10)/100)),P$4-$A99,1)</f>
        <v>-45.503043850531206</v>
      </c>
      <c r="Q99" s="21">
        <f>-PV(IF((Q$4-$A99)&lt;20,(Outil_de_calcul!$B$7-Outil_de_calcul!$B$10)/100,IF((Q$4-$A99)&lt;30,(((((20*Outil_de_calcul!$B$7)+(Q$4-$A99-20))*Outil_de_calcul!$B$8)/(Q$4-$A99))-Outil_de_calcul!$B$10)/100,((((20*Outil_de_calcul!$B$7)+(10*Outil_de_calcul!$B$8)+((Q$4-$A99-30)*Outil_de_calcul!$B$9))/(Q$4-$A99))-Outil_de_calcul!$B$10)/100)),Q$4-$A99,1)</f>
        <v>-47.313503331650665</v>
      </c>
      <c r="R99" s="21">
        <f>-PV(IF((R$4-$A99)&lt;20,(Outil_de_calcul!$B$7-Outil_de_calcul!$B$10)/100,IF((R$4-$A99)&lt;30,(((((20*Outil_de_calcul!$B$7)+(R$4-$A99-20))*Outil_de_calcul!$B$8)/(R$4-$A99))-Outil_de_calcul!$B$10)/100,((((20*Outil_de_calcul!$B$7)+(10*Outil_de_calcul!$B$8)+((R$4-$A99-30)*Outil_de_calcul!$B$9))/(R$4-$A99))-Outil_de_calcul!$B$10)/100)),R$4-$A99,1)</f>
        <v>-49.03965299563454</v>
      </c>
      <c r="S99" s="21">
        <f>-PV(IF((S$4-$A99)&lt;20,(Outil_de_calcul!$B$7-Outil_de_calcul!$B$10)/100,IF((S$4-$A99)&lt;30,(((((20*Outil_de_calcul!$B$7)+(S$4-$A99-20))*Outil_de_calcul!$B$8)/(S$4-$A99))-Outil_de_calcul!$B$10)/100,((((20*Outil_de_calcul!$B$7)+(10*Outil_de_calcul!$B$8)+((S$4-$A99-30)*Outil_de_calcul!$B$9))/(S$4-$A99))-Outil_de_calcul!$B$10)/100)),S$4-$A99,1)</f>
        <v>-49.458481183297799</v>
      </c>
      <c r="T99" s="21">
        <f>-PV(IF((T$4-$A99)&lt;20,(Outil_de_calcul!$B$7-Outil_de_calcul!$B$10)/100,IF((T$4-$A99)&lt;30,(((((20*Outil_de_calcul!$B$7)+(T$4-$A99-20))*Outil_de_calcul!$B$8)/(T$4-$A99))-Outil_de_calcul!$B$10)/100,((((20*Outil_de_calcul!$B$7)+(10*Outil_de_calcul!$B$8)+((T$4-$A99-30)*Outil_de_calcul!$B$9))/(T$4-$A99))-Outil_de_calcul!$B$10)/100)),T$4-$A99,1)</f>
        <v>-50.281305709569253</v>
      </c>
      <c r="U99" s="21">
        <f>-PV(IF((U$4-$A99)&lt;20,(Outil_de_calcul!$B$7-Outil_de_calcul!$B$10)/100,IF((U$4-$A99)&lt;30,(((((20*Outil_de_calcul!$B$7)+(U$4-$A99-20))*Outil_de_calcul!$B$8)/(U$4-$A99))-Outil_de_calcul!$B$10)/100,((((20*Outil_de_calcul!$B$7)+(10*Outil_de_calcul!$B$8)+((U$4-$A99-30)*Outil_de_calcul!$B$9))/(U$4-$A99))-Outil_de_calcul!$B$10)/100)),U$4-$A99,1)</f>
        <v>-51.084743115842159</v>
      </c>
      <c r="V99" s="21">
        <f>-PV(IF((V$4-$A99)&lt;20,(Outil_de_calcul!$B$7-Outil_de_calcul!$B$10)/100,IF((V$4-$A99)&lt;30,(((((20*Outil_de_calcul!$B$7)+(V$4-$A99-20))*Outil_de_calcul!$B$8)/(V$4-$A99))-Outil_de_calcul!$B$10)/100,((((20*Outil_de_calcul!$B$7)+(10*Outil_de_calcul!$B$8)+((V$4-$A99-30)*Outil_de_calcul!$B$9))/(V$4-$A99))-Outil_de_calcul!$B$10)/100)),V$4-$A99,1)</f>
        <v>-51.479334820191433</v>
      </c>
    </row>
    <row r="100" spans="1:22" ht="15.75" customHeight="1" x14ac:dyDescent="0.2">
      <c r="A100" s="29">
        <v>95</v>
      </c>
      <c r="B100" s="21">
        <f>-PV(IF((B$4-$A100)&lt;20,(Outil_de_calcul!$B$7-Outil_de_calcul!$B$10)/100,IF((B$4-$A100)&lt;30,(((((20*Outil_de_calcul!$B$7)+(B$4-$A100-20))*Outil_de_calcul!$B$8)/(B$4-$A100))-Outil_de_calcul!$B$10)/100,((((20*Outil_de_calcul!$B$7)+(10*Outil_de_calcul!$B$8)+((B$4-$A100-30)*Outil_de_calcul!$B$9))/(B$4-$A100))-Outil_de_calcul!$B$10)/100)),B$4-$A100,1)</f>
        <v>-21.747664409045342</v>
      </c>
      <c r="C100" s="21">
        <f>-PV(IF((C$4-$A100)&lt;20,(Outil_de_calcul!$B$7-Outil_de_calcul!$B$10)/100,IF((C$4-$A100)&lt;30,(((((20*Outil_de_calcul!$B$7)+(C$4-$A100-20))*Outil_de_calcul!$B$8)/(C$4-$A100))-Outil_de_calcul!$B$10)/100,((((20*Outil_de_calcul!$B$7)+(10*Outil_de_calcul!$B$8)+((C$4-$A100-30)*Outil_de_calcul!$B$9))/(C$4-$A100))-Outil_de_calcul!$B$10)/100)),C$4-$A100,1)</f>
        <v>-22.489931558859364</v>
      </c>
      <c r="D100" s="21">
        <f>-PV(IF((D$4-$A100)&lt;20,(Outil_de_calcul!$B$7-Outil_de_calcul!$B$10)/100,IF((D$4-$A100)&lt;30,(((((20*Outil_de_calcul!$B$7)+(D$4-$A100-20))*Outil_de_calcul!$B$8)/(D$4-$A100))-Outil_de_calcul!$B$10)/100,((((20*Outil_de_calcul!$B$7)+(10*Outil_de_calcul!$B$8)+((D$4-$A100-30)*Outil_de_calcul!$B$9))/(D$4-$A100))-Outil_de_calcul!$B$10)/100)),D$4-$A100,1)</f>
        <v>-23.223402057018173</v>
      </c>
      <c r="E100" s="21">
        <f>-PV(IF((E$4-$A100)&lt;20,(Outil_de_calcul!$B$7-Outil_de_calcul!$B$10)/100,IF((E$4-$A100)&lt;30,(((((20*Outil_de_calcul!$B$7)+(E$4-$A100-20))*Outil_de_calcul!$B$8)/(E$4-$A100))-Outil_de_calcul!$B$10)/100,((((20*Outil_de_calcul!$B$7)+(10*Outil_de_calcul!$B$8)+((E$4-$A100-30)*Outil_de_calcul!$B$9))/(E$4-$A100))-Outil_de_calcul!$B$10)/100)),E$4-$A100,1)</f>
        <v>-23.948180153157974</v>
      </c>
      <c r="F100" s="21">
        <f>-PV(IF((F$4-$A100)&lt;20,(Outil_de_calcul!$B$7-Outil_de_calcul!$B$10)/100,IF((F$4-$A100)&lt;30,(((((20*Outil_de_calcul!$B$7)+(F$4-$A100-20))*Outil_de_calcul!$B$8)/(F$4-$A100))-Outil_de_calcul!$B$10)/100,((((20*Outil_de_calcul!$B$7)+(10*Outil_de_calcul!$B$8)+((F$4-$A100-30)*Outil_de_calcul!$B$9))/(F$4-$A100))-Outil_de_calcul!$B$10)/100)),F$4-$A100,1)</f>
        <v>-24.664368861446427</v>
      </c>
      <c r="G100" s="21">
        <f>-PV(IF((G$4-$A100)&lt;20,(Outil_de_calcul!$B$7-Outil_de_calcul!$B$10)/100,IF((G$4-$A100)&lt;30,(((((20*Outil_de_calcul!$B$7)+(G$4-$A100-20))*Outil_de_calcul!$B$8)/(G$4-$A100))-Outil_de_calcul!$B$10)/100,((((20*Outil_de_calcul!$B$7)+(10*Outil_de_calcul!$B$8)+((G$4-$A100-30)*Outil_de_calcul!$B$9))/(G$4-$A100))-Outil_de_calcul!$B$10)/100)),G$4-$A100,1)</f>
        <v>-25.372069975224186</v>
      </c>
      <c r="H100" s="21">
        <f>-PV(IF((H$4-$A100)&lt;20,(Outil_de_calcul!$B$7-Outil_de_calcul!$B$10)/100,IF((H$4-$A100)&lt;30,(((((20*Outil_de_calcul!$B$7)+(H$4-$A100-20))*Outil_de_calcul!$B$8)/(H$4-$A100))-Outil_de_calcul!$B$10)/100,((((20*Outil_de_calcul!$B$7)+(10*Outil_de_calcul!$B$8)+((H$4-$A100-30)*Outil_de_calcul!$B$9))/(H$4-$A100))-Outil_de_calcul!$B$10)/100)),H$4-$A100,1)</f>
        <v>-26.071384081473106</v>
      </c>
      <c r="I100" s="21">
        <f>-PV(IF((I$4-$A100)&lt;20,(Outil_de_calcul!$B$7-Outil_de_calcul!$B$10)/100,IF((I$4-$A100)&lt;30,(((((20*Outil_de_calcul!$B$7)+(I$4-$A100-20))*Outil_de_calcul!$B$8)/(I$4-$A100))-Outil_de_calcul!$B$10)/100,((((20*Outil_de_calcul!$B$7)+(10*Outil_de_calcul!$B$8)+((I$4-$A100-30)*Outil_de_calcul!$B$9))/(I$4-$A100))-Outil_de_calcul!$B$10)/100)),I$4-$A100,1)</f>
        <v>-26.762410575112739</v>
      </c>
      <c r="J100" s="21">
        <f>-PV(IF((J$4-$A100)&lt;20,(Outil_de_calcul!$B$7-Outil_de_calcul!$B$10)/100,IF((J$4-$A100)&lt;30,(((((20*Outil_de_calcul!$B$7)+(J$4-$A100-20))*Outil_de_calcul!$B$8)/(J$4-$A100))-Outil_de_calcul!$B$10)/100,((((20*Outil_de_calcul!$B$7)+(10*Outil_de_calcul!$B$8)+((J$4-$A100-30)*Outil_de_calcul!$B$9))/(J$4-$A100))-Outil_de_calcul!$B$10)/100)),J$4-$A100,1)</f>
        <v>-27.445247673127639</v>
      </c>
      <c r="K100" s="21">
        <f>-PV(IF((K$4-$A100)&lt;20,(Outil_de_calcul!$B$7-Outil_de_calcul!$B$10)/100,IF((K$4-$A100)&lt;30,(((((20*Outil_de_calcul!$B$7)+(K$4-$A100-20))*Outil_de_calcul!$B$8)/(K$4-$A100))-Outil_de_calcul!$B$10)/100,((((20*Outil_de_calcul!$B$7)+(10*Outil_de_calcul!$B$8)+((K$4-$A100-30)*Outil_de_calcul!$B$9))/(K$4-$A100))-Outil_de_calcul!$B$10)/100)),K$4-$A100,1)</f>
        <v>-28.119992428527066</v>
      </c>
      <c r="L100" s="21">
        <f>-PV(IF((L$4-$A100)&lt;20,(Outil_de_calcul!$B$7-Outil_de_calcul!$B$10)/100,IF((L$4-$A100)&lt;30,(((((20*Outil_de_calcul!$B$7)+(L$4-$A100-20))*Outil_de_calcul!$B$8)/(L$4-$A100))-Outil_de_calcul!$B$10)/100,((((20*Outil_de_calcul!$B$7)+(10*Outil_de_calcul!$B$8)+((L$4-$A100-30)*Outil_de_calcul!$B$9))/(L$4-$A100))-Outil_de_calcul!$B$10)/100)),L$4-$A100,1)</f>
        <v>-28.786740744139383</v>
      </c>
      <c r="M100" s="21">
        <f>-PV(IF((M$4-$A100)&lt;20,(Outil_de_calcul!$B$7-Outil_de_calcul!$B$10)/100,IF((M$4-$A100)&lt;30,(((((20*Outil_de_calcul!$B$7)+(M$4-$A100-20))*Outil_de_calcul!$B$8)/(M$4-$A100))-Outil_de_calcul!$B$10)/100,((((20*Outil_de_calcul!$B$7)+(10*Outil_de_calcul!$B$8)+((M$4-$A100-30)*Outil_de_calcul!$B$9))/(M$4-$A100))-Outil_de_calcul!$B$10)/100)),M$4-$A100,1)</f>
        <v>-29.445587386242895</v>
      </c>
      <c r="N100" s="21">
        <f>-PV(IF((N$4-$A100)&lt;20,(Outil_de_calcul!$B$7-Outil_de_calcul!$B$10)/100,IF((N$4-$A100)&lt;30,(((((20*Outil_de_calcul!$B$7)+(N$4-$A100-20))*Outil_de_calcul!$B$8)/(N$4-$A100))-Outil_de_calcul!$B$10)/100,((((20*Outil_de_calcul!$B$7)+(10*Outil_de_calcul!$B$8)+((N$4-$A100-30)*Outil_de_calcul!$B$9))/(N$4-$A100))-Outil_de_calcul!$B$10)/100)),N$4-$A100,1)</f>
        <v>-32.003813515710249</v>
      </c>
      <c r="O100" s="21">
        <f>-PV(IF((O$4-$A100)&lt;20,(Outil_de_calcul!$B$7-Outil_de_calcul!$B$10)/100,IF((O$4-$A100)&lt;30,(((((20*Outil_de_calcul!$B$7)+(O$4-$A100-20))*Outil_de_calcul!$B$8)/(O$4-$A100))-Outil_de_calcul!$B$10)/100,((((20*Outil_de_calcul!$B$7)+(10*Outil_de_calcul!$B$8)+((O$4-$A100-30)*Outil_de_calcul!$B$9))/(O$4-$A100))-Outil_de_calcul!$B$10)/100)),O$4-$A100,1)</f>
        <v>-35.034722765233781</v>
      </c>
      <c r="P100" s="21">
        <f>-PV(IF((P$4-$A100)&lt;20,(Outil_de_calcul!$B$7-Outil_de_calcul!$B$10)/100,IF((P$4-$A100)&lt;30,(((((20*Outil_de_calcul!$B$7)+(P$4-$A100-20))*Outil_de_calcul!$B$8)/(P$4-$A100))-Outil_de_calcul!$B$10)/100,((((20*Outil_de_calcul!$B$7)+(10*Outil_de_calcul!$B$8)+((P$4-$A100-30)*Outil_de_calcul!$B$9))/(P$4-$A100))-Outil_de_calcul!$B$10)/100)),P$4-$A100,1)</f>
        <v>-45.963784601208928</v>
      </c>
      <c r="Q100" s="21">
        <f>-PV(IF((Q$4-$A100)&lt;20,(Outil_de_calcul!$B$7-Outil_de_calcul!$B$10)/100,IF((Q$4-$A100)&lt;30,(((((20*Outil_de_calcul!$B$7)+(Q$4-$A100-20))*Outil_de_calcul!$B$8)/(Q$4-$A100))-Outil_de_calcul!$B$10)/100,((((20*Outil_de_calcul!$B$7)+(10*Outil_de_calcul!$B$8)+((Q$4-$A100-30)*Outil_de_calcul!$B$9))/(Q$4-$A100))-Outil_de_calcul!$B$10)/100)),Q$4-$A100,1)</f>
        <v>-47.752788220520017</v>
      </c>
      <c r="R100" s="21">
        <f>-PV(IF((R$4-$A100)&lt;20,(Outil_de_calcul!$B$7-Outil_de_calcul!$B$10)/100,IF((R$4-$A100)&lt;30,(((((20*Outil_de_calcul!$B$7)+(R$4-$A100-20))*Outil_de_calcul!$B$8)/(R$4-$A100))-Outil_de_calcul!$B$10)/100,((((20*Outil_de_calcul!$B$7)+(10*Outil_de_calcul!$B$8)+((R$4-$A100-30)*Outil_de_calcul!$B$9))/(R$4-$A100))-Outil_de_calcul!$B$10)/100)),R$4-$A100,1)</f>
        <v>-49.458481183297799</v>
      </c>
      <c r="S100" s="21">
        <f>-PV(IF((S$4-$A100)&lt;20,(Outil_de_calcul!$B$7-Outil_de_calcul!$B$10)/100,IF((S$4-$A100)&lt;30,(((((20*Outil_de_calcul!$B$7)+(S$4-$A100-20))*Outil_de_calcul!$B$8)/(S$4-$A100))-Outil_de_calcul!$B$10)/100,((((20*Outil_de_calcul!$B$7)+(10*Outil_de_calcul!$B$8)+((S$4-$A100-30)*Outil_de_calcul!$B$9))/(S$4-$A100))-Outil_de_calcul!$B$10)/100)),S$4-$A100,1)</f>
        <v>-49.872345813472123</v>
      </c>
      <c r="T100" s="21">
        <f>-PV(IF((T$4-$A100)&lt;20,(Outil_de_calcul!$B$7-Outil_de_calcul!$B$10)/100,IF((T$4-$A100)&lt;30,(((((20*Outil_de_calcul!$B$7)+(T$4-$A100-20))*Outil_de_calcul!$B$8)/(T$4-$A100))-Outil_de_calcul!$B$10)/100,((((20*Outil_de_calcul!$B$7)+(10*Outil_de_calcul!$B$8)+((T$4-$A100-30)*Outil_de_calcul!$B$9))/(T$4-$A100))-Outil_de_calcul!$B$10)/100)),T$4-$A100,1)</f>
        <v>-50.685418997881293</v>
      </c>
      <c r="U100" s="21">
        <f>-PV(IF((U$4-$A100)&lt;20,(Outil_de_calcul!$B$7-Outil_de_calcul!$B$10)/100,IF((U$4-$A100)&lt;30,(((((20*Outil_de_calcul!$B$7)+(U$4-$A100-20))*Outil_de_calcul!$B$8)/(U$4-$A100))-Outil_de_calcul!$B$10)/100,((((20*Outil_de_calcul!$B$7)+(10*Outil_de_calcul!$B$8)+((U$4-$A100-30)*Outil_de_calcul!$B$9))/(U$4-$A100))-Outil_de_calcul!$B$10)/100)),U$4-$A100,1)</f>
        <v>-51.479334820191433</v>
      </c>
      <c r="V100" s="21">
        <f>-PV(IF((V$4-$A100)&lt;20,(Outil_de_calcul!$B$7-Outil_de_calcul!$B$10)/100,IF((V$4-$A100)&lt;30,(((((20*Outil_de_calcul!$B$7)+(V$4-$A100-20))*Outil_de_calcul!$B$8)/(V$4-$A100))-Outil_de_calcul!$B$10)/100,((((20*Outil_de_calcul!$B$7)+(10*Outil_de_calcul!$B$8)+((V$4-$A100-30)*Outil_de_calcul!$B$9))/(V$4-$A100))-Outil_de_calcul!$B$10)/100)),V$4-$A100,1)</f>
        <v>-51.869250195041168</v>
      </c>
    </row>
    <row r="101" spans="1:22" ht="15.75" customHeight="1" x14ac:dyDescent="0.2">
      <c r="A101" s="29">
        <v>96</v>
      </c>
      <c r="B101" s="21">
        <f>-PV(IF((B$4-$A101)&lt;20,(Outil_de_calcul!$B$7-Outil_de_calcul!$B$10)/100,IF((B$4-$A101)&lt;30,(((((20*Outil_de_calcul!$B$7)+(B$4-$A101-20))*Outil_de_calcul!$B$8)/(B$4-$A101))-Outil_de_calcul!$B$10)/100,((((20*Outil_de_calcul!$B$7)+(10*Outil_de_calcul!$B$8)+((B$4-$A101-30)*Outil_de_calcul!$B$9))/(B$4-$A101))-Outil_de_calcul!$B$10)/100)),B$4-$A101,1)</f>
        <v>-22.489931558859364</v>
      </c>
      <c r="C101" s="21">
        <f>-PV(IF((C$4-$A101)&lt;20,(Outil_de_calcul!$B$7-Outil_de_calcul!$B$10)/100,IF((C$4-$A101)&lt;30,(((((20*Outil_de_calcul!$B$7)+(C$4-$A101-20))*Outil_de_calcul!$B$8)/(C$4-$A101))-Outil_de_calcul!$B$10)/100,((((20*Outil_de_calcul!$B$7)+(10*Outil_de_calcul!$B$8)+((C$4-$A101-30)*Outil_de_calcul!$B$9))/(C$4-$A101))-Outil_de_calcul!$B$10)/100)),C$4-$A101,1)</f>
        <v>-23.223402057018173</v>
      </c>
      <c r="D101" s="21">
        <f>-PV(IF((D$4-$A101)&lt;20,(Outil_de_calcul!$B$7-Outil_de_calcul!$B$10)/100,IF((D$4-$A101)&lt;30,(((((20*Outil_de_calcul!$B$7)+(D$4-$A101-20))*Outil_de_calcul!$B$8)/(D$4-$A101))-Outil_de_calcul!$B$10)/100,((((20*Outil_de_calcul!$B$7)+(10*Outil_de_calcul!$B$8)+((D$4-$A101-30)*Outil_de_calcul!$B$9))/(D$4-$A101))-Outil_de_calcul!$B$10)/100)),D$4-$A101,1)</f>
        <v>-23.948180153157974</v>
      </c>
      <c r="E101" s="21">
        <f>-PV(IF((E$4-$A101)&lt;20,(Outil_de_calcul!$B$7-Outil_de_calcul!$B$10)/100,IF((E$4-$A101)&lt;30,(((((20*Outil_de_calcul!$B$7)+(E$4-$A101-20))*Outil_de_calcul!$B$8)/(E$4-$A101))-Outil_de_calcul!$B$10)/100,((((20*Outil_de_calcul!$B$7)+(10*Outil_de_calcul!$B$8)+((E$4-$A101-30)*Outil_de_calcul!$B$9))/(E$4-$A101))-Outil_de_calcul!$B$10)/100)),E$4-$A101,1)</f>
        <v>-24.664368861446427</v>
      </c>
      <c r="F101" s="21">
        <f>-PV(IF((F$4-$A101)&lt;20,(Outil_de_calcul!$B$7-Outil_de_calcul!$B$10)/100,IF((F$4-$A101)&lt;30,(((((20*Outil_de_calcul!$B$7)+(F$4-$A101-20))*Outil_de_calcul!$B$8)/(F$4-$A101))-Outil_de_calcul!$B$10)/100,((((20*Outil_de_calcul!$B$7)+(10*Outil_de_calcul!$B$8)+((F$4-$A101-30)*Outil_de_calcul!$B$9))/(F$4-$A101))-Outil_de_calcul!$B$10)/100)),F$4-$A101,1)</f>
        <v>-25.372069975224186</v>
      </c>
      <c r="G101" s="21">
        <f>-PV(IF((G$4-$A101)&lt;20,(Outil_de_calcul!$B$7-Outil_de_calcul!$B$10)/100,IF((G$4-$A101)&lt;30,(((((20*Outil_de_calcul!$B$7)+(G$4-$A101-20))*Outil_de_calcul!$B$8)/(G$4-$A101))-Outil_de_calcul!$B$10)/100,((((20*Outil_de_calcul!$B$7)+(10*Outil_de_calcul!$B$8)+((G$4-$A101-30)*Outil_de_calcul!$B$9))/(G$4-$A101))-Outil_de_calcul!$B$10)/100)),G$4-$A101,1)</f>
        <v>-26.071384081473106</v>
      </c>
      <c r="H101" s="21">
        <f>-PV(IF((H$4-$A101)&lt;20,(Outil_de_calcul!$B$7-Outil_de_calcul!$B$10)/100,IF((H$4-$A101)&lt;30,(((((20*Outil_de_calcul!$B$7)+(H$4-$A101-20))*Outil_de_calcul!$B$8)/(H$4-$A101))-Outil_de_calcul!$B$10)/100,((((20*Outil_de_calcul!$B$7)+(10*Outil_de_calcul!$B$8)+((H$4-$A101-30)*Outil_de_calcul!$B$9))/(H$4-$A101))-Outil_de_calcul!$B$10)/100)),H$4-$A101,1)</f>
        <v>-26.762410575112739</v>
      </c>
      <c r="I101" s="21">
        <f>-PV(IF((I$4-$A101)&lt;20,(Outil_de_calcul!$B$7-Outil_de_calcul!$B$10)/100,IF((I$4-$A101)&lt;30,(((((20*Outil_de_calcul!$B$7)+(I$4-$A101-20))*Outil_de_calcul!$B$8)/(I$4-$A101))-Outil_de_calcul!$B$10)/100,((((20*Outil_de_calcul!$B$7)+(10*Outil_de_calcul!$B$8)+((I$4-$A101-30)*Outil_de_calcul!$B$9))/(I$4-$A101))-Outil_de_calcul!$B$10)/100)),I$4-$A101,1)</f>
        <v>-27.445247673127639</v>
      </c>
      <c r="J101" s="21">
        <f>-PV(IF((J$4-$A101)&lt;20,(Outil_de_calcul!$B$7-Outil_de_calcul!$B$10)/100,IF((J$4-$A101)&lt;30,(((((20*Outil_de_calcul!$B$7)+(J$4-$A101-20))*Outil_de_calcul!$B$8)/(J$4-$A101))-Outil_de_calcul!$B$10)/100,((((20*Outil_de_calcul!$B$7)+(10*Outil_de_calcul!$B$8)+((J$4-$A101-30)*Outil_de_calcul!$B$9))/(J$4-$A101))-Outil_de_calcul!$B$10)/100)),J$4-$A101,1)</f>
        <v>-28.119992428527066</v>
      </c>
      <c r="K101" s="21">
        <f>-PV(IF((K$4-$A101)&lt;20,(Outil_de_calcul!$B$7-Outil_de_calcul!$B$10)/100,IF((K$4-$A101)&lt;30,(((((20*Outil_de_calcul!$B$7)+(K$4-$A101-20))*Outil_de_calcul!$B$8)/(K$4-$A101))-Outil_de_calcul!$B$10)/100,((((20*Outil_de_calcul!$B$7)+(10*Outil_de_calcul!$B$8)+((K$4-$A101-30)*Outil_de_calcul!$B$9))/(K$4-$A101))-Outil_de_calcul!$B$10)/100)),K$4-$A101,1)</f>
        <v>-28.786740744139383</v>
      </c>
      <c r="L101" s="21">
        <f>-PV(IF((L$4-$A101)&lt;20,(Outil_de_calcul!$B$7-Outil_de_calcul!$B$10)/100,IF((L$4-$A101)&lt;30,(((((20*Outil_de_calcul!$B$7)+(L$4-$A101-20))*Outil_de_calcul!$B$8)/(L$4-$A101))-Outil_de_calcul!$B$10)/100,((((20*Outil_de_calcul!$B$7)+(10*Outil_de_calcul!$B$8)+((L$4-$A101-30)*Outil_de_calcul!$B$9))/(L$4-$A101))-Outil_de_calcul!$B$10)/100)),L$4-$A101,1)</f>
        <v>-29.445587386242895</v>
      </c>
      <c r="M101" s="21">
        <f>-PV(IF((M$4-$A101)&lt;20,(Outil_de_calcul!$B$7-Outil_de_calcul!$B$10)/100,IF((M$4-$A101)&lt;30,(((((20*Outil_de_calcul!$B$7)+(M$4-$A101-20))*Outil_de_calcul!$B$8)/(M$4-$A101))-Outil_de_calcul!$B$10)/100,((((20*Outil_de_calcul!$B$7)+(10*Outil_de_calcul!$B$8)+((M$4-$A101-30)*Outil_de_calcul!$B$9))/(M$4-$A101))-Outil_de_calcul!$B$10)/100)),M$4-$A101,1)</f>
        <v>-30.096625998035158</v>
      </c>
      <c r="N101" s="21">
        <f>-PV(IF((N$4-$A101)&lt;20,(Outil_de_calcul!$B$7-Outil_de_calcul!$B$10)/100,IF((N$4-$A101)&lt;30,(((((20*Outil_de_calcul!$B$7)+(N$4-$A101-20))*Outil_de_calcul!$B$8)/(N$4-$A101))-Outil_de_calcul!$B$10)/100,((((20*Outil_de_calcul!$B$7)+(10*Outil_de_calcul!$B$8)+((N$4-$A101-30)*Outil_de_calcul!$B$9))/(N$4-$A101))-Outil_de_calcul!$B$10)/100)),N$4-$A101,1)</f>
        <v>-32.624534439158303</v>
      </c>
      <c r="O101" s="21">
        <f>-PV(IF((O$4-$A101)&lt;20,(Outil_de_calcul!$B$7-Outil_de_calcul!$B$10)/100,IF((O$4-$A101)&lt;30,(((((20*Outil_de_calcul!$B$7)+(O$4-$A101-20))*Outil_de_calcul!$B$8)/(O$4-$A101))-Outil_de_calcul!$B$10)/100,((((20*Outil_de_calcul!$B$7)+(10*Outil_de_calcul!$B$8)+((O$4-$A101-30)*Outil_de_calcul!$B$9))/(O$4-$A101))-Outil_de_calcul!$B$10)/100)),O$4-$A101,1)</f>
        <v>-35.619524204876946</v>
      </c>
      <c r="P101" s="21">
        <f>-PV(IF((P$4-$A101)&lt;20,(Outil_de_calcul!$B$7-Outil_de_calcul!$B$10)/100,IF((P$4-$A101)&lt;30,(((((20*Outil_de_calcul!$B$7)+(P$4-$A101-20))*Outil_de_calcul!$B$8)/(P$4-$A101))-Outil_de_calcul!$B$10)/100,((((20*Outil_de_calcul!$B$7)+(10*Outil_de_calcul!$B$8)+((P$4-$A101-30)*Outil_de_calcul!$B$9))/(P$4-$A101))-Outil_de_calcul!$B$10)/100)),P$4-$A101,1)</f>
        <v>-46.419065086147967</v>
      </c>
      <c r="Q101" s="21">
        <f>-PV(IF((Q$4-$A101)&lt;20,(Outil_de_calcul!$B$7-Outil_de_calcul!$B$10)/100,IF((Q$4-$A101)&lt;30,(((((20*Outil_de_calcul!$B$7)+(Q$4-$A101-20))*Outil_de_calcul!$B$8)/(Q$4-$A101))-Outil_de_calcul!$B$10)/100,((((20*Outil_de_calcul!$B$7)+(10*Outil_de_calcul!$B$8)+((Q$4-$A101-30)*Outil_de_calcul!$B$9))/(Q$4-$A101))-Outil_de_calcul!$B$10)/100)),Q$4-$A101,1)</f>
        <v>-48.186867118331087</v>
      </c>
      <c r="R101" s="21">
        <f>-PV(IF((R$4-$A101)&lt;20,(Outil_de_calcul!$B$7-Outil_de_calcul!$B$10)/100,IF((R$4-$A101)&lt;30,(((((20*Outil_de_calcul!$B$7)+(R$4-$A101-20))*Outil_de_calcul!$B$8)/(R$4-$A101))-Outil_de_calcul!$B$10)/100,((((20*Outil_de_calcul!$B$7)+(10*Outil_de_calcul!$B$8)+((R$4-$A101-30)*Outil_de_calcul!$B$9))/(R$4-$A101))-Outil_de_calcul!$B$10)/100)),R$4-$A101,1)</f>
        <v>-49.872345813472123</v>
      </c>
      <c r="S101" s="21">
        <f>-PV(IF((S$4-$A101)&lt;20,(Outil_de_calcul!$B$7-Outil_de_calcul!$B$10)/100,IF((S$4-$A101)&lt;30,(((((20*Outil_de_calcul!$B$7)+(S$4-$A101-20))*Outil_de_calcul!$B$8)/(S$4-$A101))-Outil_de_calcul!$B$10)/100,((((20*Outil_de_calcul!$B$7)+(10*Outil_de_calcul!$B$8)+((S$4-$A101-30)*Outil_de_calcul!$B$9))/(S$4-$A101))-Outil_de_calcul!$B$10)/100)),S$4-$A101,1)</f>
        <v>-50.281305709569253</v>
      </c>
      <c r="T101" s="21">
        <f>-PV(IF((T$4-$A101)&lt;20,(Outil_de_calcul!$B$7-Outil_de_calcul!$B$10)/100,IF((T$4-$A101)&lt;30,(((((20*Outil_de_calcul!$B$7)+(T$4-$A101-20))*Outil_de_calcul!$B$8)/(T$4-$A101))-Outil_de_calcul!$B$10)/100,((((20*Outil_de_calcul!$B$7)+(10*Outil_de_calcul!$B$8)+((T$4-$A101-30)*Outil_de_calcul!$B$9))/(T$4-$A101))-Outil_de_calcul!$B$10)/100)),T$4-$A101,1)</f>
        <v>-51.084743115842159</v>
      </c>
      <c r="U101" s="21">
        <f>-PV(IF((U$4-$A101)&lt;20,(Outil_de_calcul!$B$7-Outil_de_calcul!$B$10)/100,IF((U$4-$A101)&lt;30,(((((20*Outil_de_calcul!$B$7)+(U$4-$A101-20))*Outil_de_calcul!$B$8)/(U$4-$A101))-Outil_de_calcul!$B$10)/100,((((20*Outil_de_calcul!$B$7)+(10*Outil_de_calcul!$B$8)+((U$4-$A101-30)*Outil_de_calcul!$B$9))/(U$4-$A101))-Outil_de_calcul!$B$10)/100)),U$4-$A101,1)</f>
        <v>-51.869250195041168</v>
      </c>
      <c r="V101" s="21">
        <f>-PV(IF((V$4-$A101)&lt;20,(Outil_de_calcul!$B$7-Outil_de_calcul!$B$10)/100,IF((V$4-$A101)&lt;30,(((((20*Outil_de_calcul!$B$7)+(V$4-$A101-20))*Outil_de_calcul!$B$8)/(V$4-$A101))-Outil_de_calcul!$B$10)/100,((((20*Outil_de_calcul!$B$7)+(10*Outil_de_calcul!$B$8)+((V$4-$A101-30)*Outil_de_calcul!$B$9))/(V$4-$A101))-Outil_de_calcul!$B$10)/100)),V$4-$A101,1)</f>
        <v>-52.254544659847369</v>
      </c>
    </row>
    <row r="102" spans="1:22" ht="15.75" customHeight="1" x14ac:dyDescent="0.2">
      <c r="A102" s="29">
        <v>97</v>
      </c>
      <c r="B102" s="21">
        <f>-PV(IF((B$4-$A102)&lt;20,(Outil_de_calcul!$B$7-Outil_de_calcul!$B$10)/100,IF((B$4-$A102)&lt;30,(((((20*Outil_de_calcul!$B$7)+(B$4-$A102-20))*Outil_de_calcul!$B$8)/(B$4-$A102))-Outil_de_calcul!$B$10)/100,((((20*Outil_de_calcul!$B$7)+(10*Outil_de_calcul!$B$8)+((B$4-$A102-30)*Outil_de_calcul!$B$9))/(B$4-$A102))-Outil_de_calcul!$B$10)/100)),B$4-$A102,1)</f>
        <v>-23.223402057018173</v>
      </c>
      <c r="C102" s="21">
        <f>-PV(IF((C$4-$A102)&lt;20,(Outil_de_calcul!$B$7-Outil_de_calcul!$B$10)/100,IF((C$4-$A102)&lt;30,(((((20*Outil_de_calcul!$B$7)+(C$4-$A102-20))*Outil_de_calcul!$B$8)/(C$4-$A102))-Outil_de_calcul!$B$10)/100,((((20*Outil_de_calcul!$B$7)+(10*Outil_de_calcul!$B$8)+((C$4-$A102-30)*Outil_de_calcul!$B$9))/(C$4-$A102))-Outil_de_calcul!$B$10)/100)),C$4-$A102,1)</f>
        <v>-23.948180153157974</v>
      </c>
      <c r="D102" s="21">
        <f>-PV(IF((D$4-$A102)&lt;20,(Outil_de_calcul!$B$7-Outil_de_calcul!$B$10)/100,IF((D$4-$A102)&lt;30,(((((20*Outil_de_calcul!$B$7)+(D$4-$A102-20))*Outil_de_calcul!$B$8)/(D$4-$A102))-Outil_de_calcul!$B$10)/100,((((20*Outil_de_calcul!$B$7)+(10*Outil_de_calcul!$B$8)+((D$4-$A102-30)*Outil_de_calcul!$B$9))/(D$4-$A102))-Outil_de_calcul!$B$10)/100)),D$4-$A102,1)</f>
        <v>-24.664368861446427</v>
      </c>
      <c r="E102" s="21">
        <f>-PV(IF((E$4-$A102)&lt;20,(Outil_de_calcul!$B$7-Outil_de_calcul!$B$10)/100,IF((E$4-$A102)&lt;30,(((((20*Outil_de_calcul!$B$7)+(E$4-$A102-20))*Outil_de_calcul!$B$8)/(E$4-$A102))-Outil_de_calcul!$B$10)/100,((((20*Outil_de_calcul!$B$7)+(10*Outil_de_calcul!$B$8)+((E$4-$A102-30)*Outil_de_calcul!$B$9))/(E$4-$A102))-Outil_de_calcul!$B$10)/100)),E$4-$A102,1)</f>
        <v>-25.372069975224186</v>
      </c>
      <c r="F102" s="21">
        <f>-PV(IF((F$4-$A102)&lt;20,(Outil_de_calcul!$B$7-Outil_de_calcul!$B$10)/100,IF((F$4-$A102)&lt;30,(((((20*Outil_de_calcul!$B$7)+(F$4-$A102-20))*Outil_de_calcul!$B$8)/(F$4-$A102))-Outil_de_calcul!$B$10)/100,((((20*Outil_de_calcul!$B$7)+(10*Outil_de_calcul!$B$8)+((F$4-$A102-30)*Outil_de_calcul!$B$9))/(F$4-$A102))-Outil_de_calcul!$B$10)/100)),F$4-$A102,1)</f>
        <v>-26.071384081473106</v>
      </c>
      <c r="G102" s="21">
        <f>-PV(IF((G$4-$A102)&lt;20,(Outil_de_calcul!$B$7-Outil_de_calcul!$B$10)/100,IF((G$4-$A102)&lt;30,(((((20*Outil_de_calcul!$B$7)+(G$4-$A102-20))*Outil_de_calcul!$B$8)/(G$4-$A102))-Outil_de_calcul!$B$10)/100,((((20*Outil_de_calcul!$B$7)+(10*Outil_de_calcul!$B$8)+((G$4-$A102-30)*Outil_de_calcul!$B$9))/(G$4-$A102))-Outil_de_calcul!$B$10)/100)),G$4-$A102,1)</f>
        <v>-26.762410575112739</v>
      </c>
      <c r="H102" s="21">
        <f>-PV(IF((H$4-$A102)&lt;20,(Outil_de_calcul!$B$7-Outil_de_calcul!$B$10)/100,IF((H$4-$A102)&lt;30,(((((20*Outil_de_calcul!$B$7)+(H$4-$A102-20))*Outil_de_calcul!$B$8)/(H$4-$A102))-Outil_de_calcul!$B$10)/100,((((20*Outil_de_calcul!$B$7)+(10*Outil_de_calcul!$B$8)+((H$4-$A102-30)*Outil_de_calcul!$B$9))/(H$4-$A102))-Outil_de_calcul!$B$10)/100)),H$4-$A102,1)</f>
        <v>-27.445247673127639</v>
      </c>
      <c r="I102" s="21">
        <f>-PV(IF((I$4-$A102)&lt;20,(Outil_de_calcul!$B$7-Outil_de_calcul!$B$10)/100,IF((I$4-$A102)&lt;30,(((((20*Outil_de_calcul!$B$7)+(I$4-$A102-20))*Outil_de_calcul!$B$8)/(I$4-$A102))-Outil_de_calcul!$B$10)/100,((((20*Outil_de_calcul!$B$7)+(10*Outil_de_calcul!$B$8)+((I$4-$A102-30)*Outil_de_calcul!$B$9))/(I$4-$A102))-Outil_de_calcul!$B$10)/100)),I$4-$A102,1)</f>
        <v>-28.119992428527066</v>
      </c>
      <c r="J102" s="21">
        <f>-PV(IF((J$4-$A102)&lt;20,(Outil_de_calcul!$B$7-Outil_de_calcul!$B$10)/100,IF((J$4-$A102)&lt;30,(((((20*Outil_de_calcul!$B$7)+(J$4-$A102-20))*Outil_de_calcul!$B$8)/(J$4-$A102))-Outil_de_calcul!$B$10)/100,((((20*Outil_de_calcul!$B$7)+(10*Outil_de_calcul!$B$8)+((J$4-$A102-30)*Outil_de_calcul!$B$9))/(J$4-$A102))-Outil_de_calcul!$B$10)/100)),J$4-$A102,1)</f>
        <v>-28.786740744139383</v>
      </c>
      <c r="K102" s="21">
        <f>-PV(IF((K$4-$A102)&lt;20,(Outil_de_calcul!$B$7-Outil_de_calcul!$B$10)/100,IF((K$4-$A102)&lt;30,(((((20*Outil_de_calcul!$B$7)+(K$4-$A102-20))*Outil_de_calcul!$B$8)/(K$4-$A102))-Outil_de_calcul!$B$10)/100,((((20*Outil_de_calcul!$B$7)+(10*Outil_de_calcul!$B$8)+((K$4-$A102-30)*Outil_de_calcul!$B$9))/(K$4-$A102))-Outil_de_calcul!$B$10)/100)),K$4-$A102,1)</f>
        <v>-29.445587386242895</v>
      </c>
      <c r="L102" s="21">
        <f>-PV(IF((L$4-$A102)&lt;20,(Outil_de_calcul!$B$7-Outil_de_calcul!$B$10)/100,IF((L$4-$A102)&lt;30,(((((20*Outil_de_calcul!$B$7)+(L$4-$A102-20))*Outil_de_calcul!$B$8)/(L$4-$A102))-Outil_de_calcul!$B$10)/100,((((20*Outil_de_calcul!$B$7)+(10*Outil_de_calcul!$B$8)+((L$4-$A102-30)*Outil_de_calcul!$B$9))/(L$4-$A102))-Outil_de_calcul!$B$10)/100)),L$4-$A102,1)</f>
        <v>-30.096625998035158</v>
      </c>
      <c r="M102" s="21">
        <f>-PV(IF((M$4-$A102)&lt;20,(Outil_de_calcul!$B$7-Outil_de_calcul!$B$10)/100,IF((M$4-$A102)&lt;30,(((((20*Outil_de_calcul!$B$7)+(M$4-$A102-20))*Outil_de_calcul!$B$8)/(M$4-$A102))-Outil_de_calcul!$B$10)/100,((((20*Outil_de_calcul!$B$7)+(10*Outil_de_calcul!$B$8)+((M$4-$A102-30)*Outil_de_calcul!$B$9))/(M$4-$A102))-Outil_de_calcul!$B$10)/100)),M$4-$A102,1)</f>
        <v>-30.739949112942682</v>
      </c>
      <c r="N102" s="21">
        <f>-PV(IF((N$4-$A102)&lt;20,(Outil_de_calcul!$B$7-Outil_de_calcul!$B$10)/100,IF((N$4-$A102)&lt;30,(((((20*Outil_de_calcul!$B$7)+(N$4-$A102-20))*Outil_de_calcul!$B$8)/(N$4-$A102))-Outil_de_calcul!$B$10)/100,((((20*Outil_de_calcul!$B$7)+(10*Outil_de_calcul!$B$8)+((N$4-$A102-30)*Outil_de_calcul!$B$9))/(N$4-$A102))-Outil_de_calcul!$B$10)/100)),N$4-$A102,1)</f>
        <v>-33.237899162429571</v>
      </c>
      <c r="O102" s="21">
        <f>-PV(IF((O$4-$A102)&lt;20,(Outil_de_calcul!$B$7-Outil_de_calcul!$B$10)/100,IF((O$4-$A102)&lt;30,(((((20*Outil_de_calcul!$B$7)+(O$4-$A102-20))*Outil_de_calcul!$B$8)/(O$4-$A102))-Outil_de_calcul!$B$10)/100,((((20*Outil_de_calcul!$B$7)+(10*Outil_de_calcul!$B$8)+((O$4-$A102-30)*Outil_de_calcul!$B$9))/(O$4-$A102))-Outil_de_calcul!$B$10)/100)),O$4-$A102,1)</f>
        <v>-36.197395128258826</v>
      </c>
      <c r="P102" s="21">
        <f>-PV(IF((P$4-$A102)&lt;20,(Outil_de_calcul!$B$7-Outil_de_calcul!$B$10)/100,IF((P$4-$A102)&lt;30,(((((20*Outil_de_calcul!$B$7)+(P$4-$A102-20))*Outil_de_calcul!$B$8)/(P$4-$A102))-Outil_de_calcul!$B$10)/100,((((20*Outil_de_calcul!$B$7)+(10*Outil_de_calcul!$B$8)+((P$4-$A102-30)*Outil_de_calcul!$B$9))/(P$4-$A102))-Outil_de_calcul!$B$10)/100)),P$4-$A102,1)</f>
        <v>-46.868950015278784</v>
      </c>
      <c r="Q102" s="21">
        <f>-PV(IF((Q$4-$A102)&lt;20,(Outil_de_calcul!$B$7-Outil_de_calcul!$B$10)/100,IF((Q$4-$A102)&lt;30,(((((20*Outil_de_calcul!$B$7)+(Q$4-$A102-20))*Outil_de_calcul!$B$8)/(Q$4-$A102))-Outil_de_calcul!$B$10)/100,((((20*Outil_de_calcul!$B$7)+(10*Outil_de_calcul!$B$8)+((Q$4-$A102-30)*Outil_de_calcul!$B$9))/(Q$4-$A102))-Outil_de_calcul!$B$10)/100)),Q$4-$A102,1)</f>
        <v>-48.615801721590145</v>
      </c>
      <c r="R102" s="21">
        <f>-PV(IF((R$4-$A102)&lt;20,(Outil_de_calcul!$B$7-Outil_de_calcul!$B$10)/100,IF((R$4-$A102)&lt;30,(((((20*Outil_de_calcul!$B$7)+(R$4-$A102-20))*Outil_de_calcul!$B$8)/(R$4-$A102))-Outil_de_calcul!$B$10)/100,((((20*Outil_de_calcul!$B$7)+(10*Outil_de_calcul!$B$8)+((R$4-$A102-30)*Outil_de_calcul!$B$9))/(R$4-$A102))-Outil_de_calcul!$B$10)/100)),R$4-$A102,1)</f>
        <v>-50.281305709569253</v>
      </c>
      <c r="S102" s="21">
        <f>-PV(IF((S$4-$A102)&lt;20,(Outil_de_calcul!$B$7-Outil_de_calcul!$B$10)/100,IF((S$4-$A102)&lt;30,(((((20*Outil_de_calcul!$B$7)+(S$4-$A102-20))*Outil_de_calcul!$B$8)/(S$4-$A102))-Outil_de_calcul!$B$10)/100,((((20*Outil_de_calcul!$B$7)+(10*Outil_de_calcul!$B$8)+((S$4-$A102-30)*Outil_de_calcul!$B$9))/(S$4-$A102))-Outil_de_calcul!$B$10)/100)),S$4-$A102,1)</f>
        <v>-50.685418997881293</v>
      </c>
      <c r="T102" s="21">
        <f>-PV(IF((T$4-$A102)&lt;20,(Outil_de_calcul!$B$7-Outil_de_calcul!$B$10)/100,IF((T$4-$A102)&lt;30,(((((20*Outil_de_calcul!$B$7)+(T$4-$A102-20))*Outil_de_calcul!$B$8)/(T$4-$A102))-Outil_de_calcul!$B$10)/100,((((20*Outil_de_calcul!$B$7)+(10*Outil_de_calcul!$B$8)+((T$4-$A102-30)*Outil_de_calcul!$B$9))/(T$4-$A102))-Outil_de_calcul!$B$10)/100)),T$4-$A102,1)</f>
        <v>-51.479334820191433</v>
      </c>
      <c r="U102" s="21">
        <f>-PV(IF((U$4-$A102)&lt;20,(Outil_de_calcul!$B$7-Outil_de_calcul!$B$10)/100,IF((U$4-$A102)&lt;30,(((((20*Outil_de_calcul!$B$7)+(U$4-$A102-20))*Outil_de_calcul!$B$8)/(U$4-$A102))-Outil_de_calcul!$B$10)/100,((((20*Outil_de_calcul!$B$7)+(10*Outil_de_calcul!$B$8)+((U$4-$A102-30)*Outil_de_calcul!$B$9))/(U$4-$A102))-Outil_de_calcul!$B$10)/100)),U$4-$A102,1)</f>
        <v>-52.254544659847369</v>
      </c>
      <c r="V102" s="21">
        <f>-PV(IF((V$4-$A102)&lt;20,(Outil_de_calcul!$B$7-Outil_de_calcul!$B$10)/100,IF((V$4-$A102)&lt;30,(((((20*Outil_de_calcul!$B$7)+(V$4-$A102-20))*Outil_de_calcul!$B$8)/(V$4-$A102))-Outil_de_calcul!$B$10)/100,((((20*Outil_de_calcul!$B$7)+(10*Outil_de_calcul!$B$8)+((V$4-$A102-30)*Outil_de_calcul!$B$9))/(V$4-$A102))-Outil_de_calcul!$B$10)/100)),V$4-$A102,1)</f>
        <v>-52.635272977286782</v>
      </c>
    </row>
    <row r="103" spans="1:22" ht="15.75" customHeight="1" x14ac:dyDescent="0.2">
      <c r="A103" s="29">
        <v>98</v>
      </c>
      <c r="B103" s="21">
        <f>-PV(IF((B$4-$A103)&lt;20,(Outil_de_calcul!$B$7-Outil_de_calcul!$B$10)/100,IF((B$4-$A103)&lt;30,(((((20*Outil_de_calcul!$B$7)+(B$4-$A103-20))*Outil_de_calcul!$B$8)/(B$4-$A103))-Outil_de_calcul!$B$10)/100,((((20*Outil_de_calcul!$B$7)+(10*Outil_de_calcul!$B$8)+((B$4-$A103-30)*Outil_de_calcul!$B$9))/(B$4-$A103))-Outil_de_calcul!$B$10)/100)),B$4-$A103,1)</f>
        <v>-23.948180153157974</v>
      </c>
      <c r="C103" s="21">
        <f>-PV(IF((C$4-$A103)&lt;20,(Outil_de_calcul!$B$7-Outil_de_calcul!$B$10)/100,IF((C$4-$A103)&lt;30,(((((20*Outil_de_calcul!$B$7)+(C$4-$A103-20))*Outil_de_calcul!$B$8)/(C$4-$A103))-Outil_de_calcul!$B$10)/100,((((20*Outil_de_calcul!$B$7)+(10*Outil_de_calcul!$B$8)+((C$4-$A103-30)*Outil_de_calcul!$B$9))/(C$4-$A103))-Outil_de_calcul!$B$10)/100)),C$4-$A103,1)</f>
        <v>-24.664368861446427</v>
      </c>
      <c r="D103" s="21">
        <f>-PV(IF((D$4-$A103)&lt;20,(Outil_de_calcul!$B$7-Outil_de_calcul!$B$10)/100,IF((D$4-$A103)&lt;30,(((((20*Outil_de_calcul!$B$7)+(D$4-$A103-20))*Outil_de_calcul!$B$8)/(D$4-$A103))-Outil_de_calcul!$B$10)/100,((((20*Outil_de_calcul!$B$7)+(10*Outil_de_calcul!$B$8)+((D$4-$A103-30)*Outil_de_calcul!$B$9))/(D$4-$A103))-Outil_de_calcul!$B$10)/100)),D$4-$A103,1)</f>
        <v>-25.372069975224186</v>
      </c>
      <c r="E103" s="21">
        <f>-PV(IF((E$4-$A103)&lt;20,(Outil_de_calcul!$B$7-Outil_de_calcul!$B$10)/100,IF((E$4-$A103)&lt;30,(((((20*Outil_de_calcul!$B$7)+(E$4-$A103-20))*Outil_de_calcul!$B$8)/(E$4-$A103))-Outil_de_calcul!$B$10)/100,((((20*Outil_de_calcul!$B$7)+(10*Outil_de_calcul!$B$8)+((E$4-$A103-30)*Outil_de_calcul!$B$9))/(E$4-$A103))-Outil_de_calcul!$B$10)/100)),E$4-$A103,1)</f>
        <v>-26.071384081473106</v>
      </c>
      <c r="F103" s="21">
        <f>-PV(IF((F$4-$A103)&lt;20,(Outil_de_calcul!$B$7-Outil_de_calcul!$B$10)/100,IF((F$4-$A103)&lt;30,(((((20*Outil_de_calcul!$B$7)+(F$4-$A103-20))*Outil_de_calcul!$B$8)/(F$4-$A103))-Outil_de_calcul!$B$10)/100,((((20*Outil_de_calcul!$B$7)+(10*Outil_de_calcul!$B$8)+((F$4-$A103-30)*Outil_de_calcul!$B$9))/(F$4-$A103))-Outil_de_calcul!$B$10)/100)),F$4-$A103,1)</f>
        <v>-26.762410575112739</v>
      </c>
      <c r="G103" s="21">
        <f>-PV(IF((G$4-$A103)&lt;20,(Outil_de_calcul!$B$7-Outil_de_calcul!$B$10)/100,IF((G$4-$A103)&lt;30,(((((20*Outil_de_calcul!$B$7)+(G$4-$A103-20))*Outil_de_calcul!$B$8)/(G$4-$A103))-Outil_de_calcul!$B$10)/100,((((20*Outil_de_calcul!$B$7)+(10*Outil_de_calcul!$B$8)+((G$4-$A103-30)*Outil_de_calcul!$B$9))/(G$4-$A103))-Outil_de_calcul!$B$10)/100)),G$4-$A103,1)</f>
        <v>-27.445247673127639</v>
      </c>
      <c r="H103" s="21">
        <f>-PV(IF((H$4-$A103)&lt;20,(Outil_de_calcul!$B$7-Outil_de_calcul!$B$10)/100,IF((H$4-$A103)&lt;30,(((((20*Outil_de_calcul!$B$7)+(H$4-$A103-20))*Outil_de_calcul!$B$8)/(H$4-$A103))-Outil_de_calcul!$B$10)/100,((((20*Outil_de_calcul!$B$7)+(10*Outil_de_calcul!$B$8)+((H$4-$A103-30)*Outil_de_calcul!$B$9))/(H$4-$A103))-Outil_de_calcul!$B$10)/100)),H$4-$A103,1)</f>
        <v>-28.119992428527066</v>
      </c>
      <c r="I103" s="21">
        <f>-PV(IF((I$4-$A103)&lt;20,(Outil_de_calcul!$B$7-Outil_de_calcul!$B$10)/100,IF((I$4-$A103)&lt;30,(((((20*Outil_de_calcul!$B$7)+(I$4-$A103-20))*Outil_de_calcul!$B$8)/(I$4-$A103))-Outil_de_calcul!$B$10)/100,((((20*Outil_de_calcul!$B$7)+(10*Outil_de_calcul!$B$8)+((I$4-$A103-30)*Outil_de_calcul!$B$9))/(I$4-$A103))-Outil_de_calcul!$B$10)/100)),I$4-$A103,1)</f>
        <v>-28.786740744139383</v>
      </c>
      <c r="J103" s="21">
        <f>-PV(IF((J$4-$A103)&lt;20,(Outil_de_calcul!$B$7-Outil_de_calcul!$B$10)/100,IF((J$4-$A103)&lt;30,(((((20*Outil_de_calcul!$B$7)+(J$4-$A103-20))*Outil_de_calcul!$B$8)/(J$4-$A103))-Outil_de_calcul!$B$10)/100,((((20*Outil_de_calcul!$B$7)+(10*Outil_de_calcul!$B$8)+((J$4-$A103-30)*Outil_de_calcul!$B$9))/(J$4-$A103))-Outil_de_calcul!$B$10)/100)),J$4-$A103,1)</f>
        <v>-29.445587386242895</v>
      </c>
      <c r="K103" s="21">
        <f>-PV(IF((K$4-$A103)&lt;20,(Outil_de_calcul!$B$7-Outil_de_calcul!$B$10)/100,IF((K$4-$A103)&lt;30,(((((20*Outil_de_calcul!$B$7)+(K$4-$A103-20))*Outil_de_calcul!$B$8)/(K$4-$A103))-Outil_de_calcul!$B$10)/100,((((20*Outil_de_calcul!$B$7)+(10*Outil_de_calcul!$B$8)+((K$4-$A103-30)*Outil_de_calcul!$B$9))/(K$4-$A103))-Outil_de_calcul!$B$10)/100)),K$4-$A103,1)</f>
        <v>-30.096625998035158</v>
      </c>
      <c r="L103" s="21">
        <f>-PV(IF((L$4-$A103)&lt;20,(Outil_de_calcul!$B$7-Outil_de_calcul!$B$10)/100,IF((L$4-$A103)&lt;30,(((((20*Outil_de_calcul!$B$7)+(L$4-$A103-20))*Outil_de_calcul!$B$8)/(L$4-$A103))-Outil_de_calcul!$B$10)/100,((((20*Outil_de_calcul!$B$7)+(10*Outil_de_calcul!$B$8)+((L$4-$A103-30)*Outil_de_calcul!$B$9))/(L$4-$A103))-Outil_de_calcul!$B$10)/100)),L$4-$A103,1)</f>
        <v>-30.739949112942682</v>
      </c>
      <c r="M103" s="21">
        <f>-PV(IF((M$4-$A103)&lt;20,(Outil_de_calcul!$B$7-Outil_de_calcul!$B$10)/100,IF((M$4-$A103)&lt;30,(((((20*Outil_de_calcul!$B$7)+(M$4-$A103-20))*Outil_de_calcul!$B$8)/(M$4-$A103))-Outil_de_calcul!$B$10)/100,((((20*Outil_de_calcul!$B$7)+(10*Outil_de_calcul!$B$8)+((M$4-$A103-30)*Outil_de_calcul!$B$9))/(M$4-$A103))-Outil_de_calcul!$B$10)/100)),M$4-$A103,1)</f>
        <v>-31.375648167772898</v>
      </c>
      <c r="N103" s="21">
        <f>-PV(IF((N$4-$A103)&lt;20,(Outil_de_calcul!$B$7-Outil_de_calcul!$B$10)/100,IF((N$4-$A103)&lt;30,(((((20*Outil_de_calcul!$B$7)+(N$4-$A103-20))*Outil_de_calcul!$B$8)/(N$4-$A103))-Outil_de_calcul!$B$10)/100,((((20*Outil_de_calcul!$B$7)+(10*Outil_de_calcul!$B$8)+((N$4-$A103-30)*Outil_de_calcul!$B$9))/(N$4-$A103))-Outil_de_calcul!$B$10)/100)),N$4-$A103,1)</f>
        <v>-33.843994864285087</v>
      </c>
      <c r="O103" s="21">
        <f>-PV(IF((O$4-$A103)&lt;20,(Outil_de_calcul!$B$7-Outil_de_calcul!$B$10)/100,IF((O$4-$A103)&lt;30,(((((20*Outil_de_calcul!$B$7)+(O$4-$A103-20))*Outil_de_calcul!$B$8)/(O$4-$A103))-Outil_de_calcul!$B$10)/100,((((20*Outil_de_calcul!$B$7)+(10*Outil_de_calcul!$B$8)+((O$4-$A103-30)*Outil_de_calcul!$B$9))/(O$4-$A103))-Outil_de_calcul!$B$10)/100)),O$4-$A103,1)</f>
        <v>-36.768417669335285</v>
      </c>
      <c r="P103" s="21">
        <f>-PV(IF((P$4-$A103)&lt;20,(Outil_de_calcul!$B$7-Outil_de_calcul!$B$10)/100,IF((P$4-$A103)&lt;30,(((((20*Outil_de_calcul!$B$7)+(P$4-$A103-20))*Outil_de_calcul!$B$8)/(P$4-$A103))-Outil_de_calcul!$B$10)/100,((((20*Outil_de_calcul!$B$7)+(10*Outil_de_calcul!$B$8)+((P$4-$A103-30)*Outil_de_calcul!$B$9))/(P$4-$A103))-Outil_de_calcul!$B$10)/100)),P$4-$A103,1)</f>
        <v>-47.313503331650665</v>
      </c>
      <c r="Q103" s="21">
        <f>-PV(IF((Q$4-$A103)&lt;20,(Outil_de_calcul!$B$7-Outil_de_calcul!$B$10)/100,IF((Q$4-$A103)&lt;30,(((((20*Outil_de_calcul!$B$7)+(Q$4-$A103-20))*Outil_de_calcul!$B$8)/(Q$4-$A103))-Outil_de_calcul!$B$10)/100,((((20*Outil_de_calcul!$B$7)+(10*Outil_de_calcul!$B$8)+((Q$4-$A103-30)*Outil_de_calcul!$B$9))/(Q$4-$A103))-Outil_de_calcul!$B$10)/100)),Q$4-$A103,1)</f>
        <v>-49.03965299563454</v>
      </c>
      <c r="R103" s="21">
        <f>-PV(IF((R$4-$A103)&lt;20,(Outil_de_calcul!$B$7-Outil_de_calcul!$B$10)/100,IF((R$4-$A103)&lt;30,(((((20*Outil_de_calcul!$B$7)+(R$4-$A103-20))*Outil_de_calcul!$B$8)/(R$4-$A103))-Outil_de_calcul!$B$10)/100,((((20*Outil_de_calcul!$B$7)+(10*Outil_de_calcul!$B$8)+((R$4-$A103-30)*Outil_de_calcul!$B$9))/(R$4-$A103))-Outil_de_calcul!$B$10)/100)),R$4-$A103,1)</f>
        <v>-50.685418997881293</v>
      </c>
      <c r="S103" s="21">
        <f>-PV(IF((S$4-$A103)&lt;20,(Outil_de_calcul!$B$7-Outil_de_calcul!$B$10)/100,IF((S$4-$A103)&lt;30,(((((20*Outil_de_calcul!$B$7)+(S$4-$A103-20))*Outil_de_calcul!$B$8)/(S$4-$A103))-Outil_de_calcul!$B$10)/100,((((20*Outil_de_calcul!$B$7)+(10*Outil_de_calcul!$B$8)+((S$4-$A103-30)*Outil_de_calcul!$B$9))/(S$4-$A103))-Outil_de_calcul!$B$10)/100)),S$4-$A103,1)</f>
        <v>-51.084743115842159</v>
      </c>
      <c r="T103" s="21">
        <f>-PV(IF((T$4-$A103)&lt;20,(Outil_de_calcul!$B$7-Outil_de_calcul!$B$10)/100,IF((T$4-$A103)&lt;30,(((((20*Outil_de_calcul!$B$7)+(T$4-$A103-20))*Outil_de_calcul!$B$8)/(T$4-$A103))-Outil_de_calcul!$B$10)/100,((((20*Outil_de_calcul!$B$7)+(10*Outil_de_calcul!$B$8)+((T$4-$A103-30)*Outil_de_calcul!$B$9))/(T$4-$A103))-Outil_de_calcul!$B$10)/100)),T$4-$A103,1)</f>
        <v>-51.869250195041168</v>
      </c>
      <c r="U103" s="21">
        <f>-PV(IF((U$4-$A103)&lt;20,(Outil_de_calcul!$B$7-Outil_de_calcul!$B$10)/100,IF((U$4-$A103)&lt;30,(((((20*Outil_de_calcul!$B$7)+(U$4-$A103-20))*Outil_de_calcul!$B$8)/(U$4-$A103))-Outil_de_calcul!$B$10)/100,((((20*Outil_de_calcul!$B$7)+(10*Outil_de_calcul!$B$8)+((U$4-$A103-30)*Outil_de_calcul!$B$9))/(U$4-$A103))-Outil_de_calcul!$B$10)/100)),U$4-$A103,1)</f>
        <v>-52.635272977286782</v>
      </c>
      <c r="V103" s="21">
        <f>-PV(IF((V$4-$A103)&lt;20,(Outil_de_calcul!$B$7-Outil_de_calcul!$B$10)/100,IF((V$4-$A103)&lt;30,(((((20*Outil_de_calcul!$B$7)+(V$4-$A103-20))*Outil_de_calcul!$B$8)/(V$4-$A103))-Outil_de_calcul!$B$10)/100,((((20*Outil_de_calcul!$B$7)+(10*Outil_de_calcul!$B$8)+((V$4-$A103-30)*Outil_de_calcul!$B$9))/(V$4-$A103))-Outil_de_calcul!$B$10)/100)),V$4-$A103,1)</f>
        <v>-53.011489261040431</v>
      </c>
    </row>
    <row r="104" spans="1:22" ht="15.75" customHeight="1" x14ac:dyDescent="0.2">
      <c r="A104" s="29">
        <v>99</v>
      </c>
      <c r="B104" s="21">
        <f>-PV(IF((B$4-$A104)&lt;20,(Outil_de_calcul!$B$7-Outil_de_calcul!$B$10)/100,IF((B$4-$A104)&lt;30,(((((20*Outil_de_calcul!$B$7)+(B$4-$A104-20))*Outil_de_calcul!$B$8)/(B$4-$A104))-Outil_de_calcul!$B$10)/100,((((20*Outil_de_calcul!$B$7)+(10*Outil_de_calcul!$B$8)+((B$4-$A104-30)*Outil_de_calcul!$B$9))/(B$4-$A104))-Outil_de_calcul!$B$10)/100)),B$4-$A104,1)</f>
        <v>-24.664368861446427</v>
      </c>
      <c r="C104" s="21">
        <f>-PV(IF((C$4-$A104)&lt;20,(Outil_de_calcul!$B$7-Outil_de_calcul!$B$10)/100,IF((C$4-$A104)&lt;30,(((((20*Outil_de_calcul!$B$7)+(C$4-$A104-20))*Outil_de_calcul!$B$8)/(C$4-$A104))-Outil_de_calcul!$B$10)/100,((((20*Outil_de_calcul!$B$7)+(10*Outil_de_calcul!$B$8)+((C$4-$A104-30)*Outil_de_calcul!$B$9))/(C$4-$A104))-Outil_de_calcul!$B$10)/100)),C$4-$A104,1)</f>
        <v>-25.372069975224186</v>
      </c>
      <c r="D104" s="21">
        <f>-PV(IF((D$4-$A104)&lt;20,(Outil_de_calcul!$B$7-Outil_de_calcul!$B$10)/100,IF((D$4-$A104)&lt;30,(((((20*Outil_de_calcul!$B$7)+(D$4-$A104-20))*Outil_de_calcul!$B$8)/(D$4-$A104))-Outil_de_calcul!$B$10)/100,((((20*Outil_de_calcul!$B$7)+(10*Outil_de_calcul!$B$8)+((D$4-$A104-30)*Outil_de_calcul!$B$9))/(D$4-$A104))-Outil_de_calcul!$B$10)/100)),D$4-$A104,1)</f>
        <v>-26.071384081473106</v>
      </c>
      <c r="E104" s="21">
        <f>-PV(IF((E$4-$A104)&lt;20,(Outil_de_calcul!$B$7-Outil_de_calcul!$B$10)/100,IF((E$4-$A104)&lt;30,(((((20*Outil_de_calcul!$B$7)+(E$4-$A104-20))*Outil_de_calcul!$B$8)/(E$4-$A104))-Outil_de_calcul!$B$10)/100,((((20*Outil_de_calcul!$B$7)+(10*Outil_de_calcul!$B$8)+((E$4-$A104-30)*Outil_de_calcul!$B$9))/(E$4-$A104))-Outil_de_calcul!$B$10)/100)),E$4-$A104,1)</f>
        <v>-26.762410575112739</v>
      </c>
      <c r="F104" s="21">
        <f>-PV(IF((F$4-$A104)&lt;20,(Outil_de_calcul!$B$7-Outil_de_calcul!$B$10)/100,IF((F$4-$A104)&lt;30,(((((20*Outil_de_calcul!$B$7)+(F$4-$A104-20))*Outil_de_calcul!$B$8)/(F$4-$A104))-Outil_de_calcul!$B$10)/100,((((20*Outil_de_calcul!$B$7)+(10*Outil_de_calcul!$B$8)+((F$4-$A104-30)*Outil_de_calcul!$B$9))/(F$4-$A104))-Outil_de_calcul!$B$10)/100)),F$4-$A104,1)</f>
        <v>-27.445247673127639</v>
      </c>
      <c r="G104" s="21">
        <f>-PV(IF((G$4-$A104)&lt;20,(Outil_de_calcul!$B$7-Outil_de_calcul!$B$10)/100,IF((G$4-$A104)&lt;30,(((((20*Outil_de_calcul!$B$7)+(G$4-$A104-20))*Outil_de_calcul!$B$8)/(G$4-$A104))-Outil_de_calcul!$B$10)/100,((((20*Outil_de_calcul!$B$7)+(10*Outil_de_calcul!$B$8)+((G$4-$A104-30)*Outil_de_calcul!$B$9))/(G$4-$A104))-Outil_de_calcul!$B$10)/100)),G$4-$A104,1)</f>
        <v>-28.119992428527066</v>
      </c>
      <c r="H104" s="21">
        <f>-PV(IF((H$4-$A104)&lt;20,(Outil_de_calcul!$B$7-Outil_de_calcul!$B$10)/100,IF((H$4-$A104)&lt;30,(((((20*Outil_de_calcul!$B$7)+(H$4-$A104-20))*Outil_de_calcul!$B$8)/(H$4-$A104))-Outil_de_calcul!$B$10)/100,((((20*Outil_de_calcul!$B$7)+(10*Outil_de_calcul!$B$8)+((H$4-$A104-30)*Outil_de_calcul!$B$9))/(H$4-$A104))-Outil_de_calcul!$B$10)/100)),H$4-$A104,1)</f>
        <v>-28.786740744139383</v>
      </c>
      <c r="I104" s="21">
        <f>-PV(IF((I$4-$A104)&lt;20,(Outil_de_calcul!$B$7-Outil_de_calcul!$B$10)/100,IF((I$4-$A104)&lt;30,(((((20*Outil_de_calcul!$B$7)+(I$4-$A104-20))*Outil_de_calcul!$B$8)/(I$4-$A104))-Outil_de_calcul!$B$10)/100,((((20*Outil_de_calcul!$B$7)+(10*Outil_de_calcul!$B$8)+((I$4-$A104-30)*Outil_de_calcul!$B$9))/(I$4-$A104))-Outil_de_calcul!$B$10)/100)),I$4-$A104,1)</f>
        <v>-29.445587386242895</v>
      </c>
      <c r="J104" s="21">
        <f>-PV(IF((J$4-$A104)&lt;20,(Outil_de_calcul!$B$7-Outil_de_calcul!$B$10)/100,IF((J$4-$A104)&lt;30,(((((20*Outil_de_calcul!$B$7)+(J$4-$A104-20))*Outil_de_calcul!$B$8)/(J$4-$A104))-Outil_de_calcul!$B$10)/100,((((20*Outil_de_calcul!$B$7)+(10*Outil_de_calcul!$B$8)+((J$4-$A104-30)*Outil_de_calcul!$B$9))/(J$4-$A104))-Outil_de_calcul!$B$10)/100)),J$4-$A104,1)</f>
        <v>-30.096625998035158</v>
      </c>
      <c r="K104" s="21">
        <f>-PV(IF((K$4-$A104)&lt;20,(Outil_de_calcul!$B$7-Outil_de_calcul!$B$10)/100,IF((K$4-$A104)&lt;30,(((((20*Outil_de_calcul!$B$7)+(K$4-$A104-20))*Outil_de_calcul!$B$8)/(K$4-$A104))-Outil_de_calcul!$B$10)/100,((((20*Outil_de_calcul!$B$7)+(10*Outil_de_calcul!$B$8)+((K$4-$A104-30)*Outil_de_calcul!$B$9))/(K$4-$A104))-Outil_de_calcul!$B$10)/100)),K$4-$A104,1)</f>
        <v>-30.739949112942682</v>
      </c>
      <c r="L104" s="21">
        <f>-PV(IF((L$4-$A104)&lt;20,(Outil_de_calcul!$B$7-Outil_de_calcul!$B$10)/100,IF((L$4-$A104)&lt;30,(((((20*Outil_de_calcul!$B$7)+(L$4-$A104-20))*Outil_de_calcul!$B$8)/(L$4-$A104))-Outil_de_calcul!$B$10)/100,((((20*Outil_de_calcul!$B$7)+(10*Outil_de_calcul!$B$8)+((L$4-$A104-30)*Outil_de_calcul!$B$9))/(L$4-$A104))-Outil_de_calcul!$B$10)/100)),L$4-$A104,1)</f>
        <v>-31.375648167772898</v>
      </c>
      <c r="M104" s="21">
        <f>-PV(IF((M$4-$A104)&lt;20,(Outil_de_calcul!$B$7-Outil_de_calcul!$B$10)/100,IF((M$4-$A104)&lt;30,(((((20*Outil_de_calcul!$B$7)+(M$4-$A104-20))*Outil_de_calcul!$B$8)/(M$4-$A104))-Outil_de_calcul!$B$10)/100,((((20*Outil_de_calcul!$B$7)+(10*Outil_de_calcul!$B$8)+((M$4-$A104-30)*Outil_de_calcul!$B$9))/(M$4-$A104))-Outil_de_calcul!$B$10)/100)),M$4-$A104,1)</f>
        <v>-32.003813515710249</v>
      </c>
      <c r="N104" s="21">
        <f>-PV(IF((N$4-$A104)&lt;20,(Outil_de_calcul!$B$7-Outil_de_calcul!$B$10)/100,IF((N$4-$A104)&lt;30,(((((20*Outil_de_calcul!$B$7)+(N$4-$A104-20))*Outil_de_calcul!$B$8)/(N$4-$A104))-Outil_de_calcul!$B$10)/100,((((20*Outil_de_calcul!$B$7)+(10*Outil_de_calcul!$B$8)+((N$4-$A104-30)*Outil_de_calcul!$B$9))/(N$4-$A104))-Outil_de_calcul!$B$10)/100)),N$4-$A104,1)</f>
        <v>-34.442907690325214</v>
      </c>
      <c r="O104" s="21">
        <f>-PV(IF((O$4-$A104)&lt;20,(Outil_de_calcul!$B$7-Outil_de_calcul!$B$10)/100,IF((O$4-$A104)&lt;30,(((((20*Outil_de_calcul!$B$7)+(O$4-$A104-20))*Outil_de_calcul!$B$8)/(O$4-$A104))-Outil_de_calcul!$B$10)/100,((((20*Outil_de_calcul!$B$7)+(10*Outil_de_calcul!$B$8)+((O$4-$A104-30)*Outil_de_calcul!$B$9))/(O$4-$A104))-Outil_de_calcul!$B$10)/100)),O$4-$A104,1)</f>
        <v>-37.332672988687904</v>
      </c>
      <c r="P104" s="21">
        <f>-PV(IF((P$4-$A104)&lt;20,(Outil_de_calcul!$B$7-Outil_de_calcul!$B$10)/100,IF((P$4-$A104)&lt;30,(((((20*Outil_de_calcul!$B$7)+(P$4-$A104-20))*Outil_de_calcul!$B$8)/(P$4-$A104))-Outil_de_calcul!$B$10)/100,((((20*Outil_de_calcul!$B$7)+(10*Outil_de_calcul!$B$8)+((P$4-$A104-30)*Outil_de_calcul!$B$9))/(P$4-$A104))-Outil_de_calcul!$B$10)/100)),P$4-$A104,1)</f>
        <v>-47.752788220520017</v>
      </c>
      <c r="Q104" s="21">
        <f>-PV(IF((Q$4-$A104)&lt;20,(Outil_de_calcul!$B$7-Outil_de_calcul!$B$10)/100,IF((Q$4-$A104)&lt;30,(((((20*Outil_de_calcul!$B$7)+(Q$4-$A104-20))*Outil_de_calcul!$B$8)/(Q$4-$A104))-Outil_de_calcul!$B$10)/100,((((20*Outil_de_calcul!$B$7)+(10*Outil_de_calcul!$B$8)+((Q$4-$A104-30)*Outil_de_calcul!$B$9))/(Q$4-$A104))-Outil_de_calcul!$B$10)/100)),Q$4-$A104,1)</f>
        <v>-49.458481183297799</v>
      </c>
      <c r="R104" s="21">
        <f>-PV(IF((R$4-$A104)&lt;20,(Outil_de_calcul!$B$7-Outil_de_calcul!$B$10)/100,IF((R$4-$A104)&lt;30,(((((20*Outil_de_calcul!$B$7)+(R$4-$A104-20))*Outil_de_calcul!$B$8)/(R$4-$A104))-Outil_de_calcul!$B$10)/100,((((20*Outil_de_calcul!$B$7)+(10*Outil_de_calcul!$B$8)+((R$4-$A104-30)*Outil_de_calcul!$B$9))/(R$4-$A104))-Outil_de_calcul!$B$10)/100)),R$4-$A104,1)</f>
        <v>-51.084743115842159</v>
      </c>
      <c r="S104" s="21">
        <f>-PV(IF((S$4-$A104)&lt;20,(Outil_de_calcul!$B$7-Outil_de_calcul!$B$10)/100,IF((S$4-$A104)&lt;30,(((((20*Outil_de_calcul!$B$7)+(S$4-$A104-20))*Outil_de_calcul!$B$8)/(S$4-$A104))-Outil_de_calcul!$B$10)/100,((((20*Outil_de_calcul!$B$7)+(10*Outil_de_calcul!$B$8)+((S$4-$A104-30)*Outil_de_calcul!$B$9))/(S$4-$A104))-Outil_de_calcul!$B$10)/100)),S$4-$A104,1)</f>
        <v>-51.479334820191433</v>
      </c>
      <c r="T104" s="21">
        <f>-PV(IF((T$4-$A104)&lt;20,(Outil_de_calcul!$B$7-Outil_de_calcul!$B$10)/100,IF((T$4-$A104)&lt;30,(((((20*Outil_de_calcul!$B$7)+(T$4-$A104-20))*Outil_de_calcul!$B$8)/(T$4-$A104))-Outil_de_calcul!$B$10)/100,((((20*Outil_de_calcul!$B$7)+(10*Outil_de_calcul!$B$8)+((T$4-$A104-30)*Outil_de_calcul!$B$9))/(T$4-$A104))-Outil_de_calcul!$B$10)/100)),T$4-$A104,1)</f>
        <v>-52.254544659847369</v>
      </c>
      <c r="U104" s="21">
        <f>-PV(IF((U$4-$A104)&lt;20,(Outil_de_calcul!$B$7-Outil_de_calcul!$B$10)/100,IF((U$4-$A104)&lt;30,(((((20*Outil_de_calcul!$B$7)+(U$4-$A104-20))*Outil_de_calcul!$B$8)/(U$4-$A104))-Outil_de_calcul!$B$10)/100,((((20*Outil_de_calcul!$B$7)+(10*Outil_de_calcul!$B$8)+((U$4-$A104-30)*Outil_de_calcul!$B$9))/(U$4-$A104))-Outil_de_calcul!$B$10)/100)),U$4-$A104,1)</f>
        <v>-53.011489261040431</v>
      </c>
      <c r="V104" s="21">
        <f>-PV(IF((V$4-$A104)&lt;20,(Outil_de_calcul!$B$7-Outil_de_calcul!$B$10)/100,IF((V$4-$A104)&lt;30,(((((20*Outil_de_calcul!$B$7)+(V$4-$A104-20))*Outil_de_calcul!$B$8)/(V$4-$A104))-Outil_de_calcul!$B$10)/100,((((20*Outil_de_calcul!$B$7)+(10*Outil_de_calcul!$B$8)+((V$4-$A104-30)*Outil_de_calcul!$B$9))/(V$4-$A104))-Outil_de_calcul!$B$10)/100)),V$4-$A104,1)</f>
        <v>-53.383246983484938</v>
      </c>
    </row>
    <row r="105" spans="1:22" ht="15.75" customHeight="1" x14ac:dyDescent="0.2">
      <c r="A105" s="29">
        <v>100</v>
      </c>
      <c r="B105" s="21">
        <f>-PV(IF((B$4-$A105)&lt;20,(Outil_de_calcul!$B$7-Outil_de_calcul!$B$10)/100,IF((B$4-$A105)&lt;30,(((((20*Outil_de_calcul!$B$7)+(B$4-$A105-20))*Outil_de_calcul!$B$8)/(B$4-$A105))-Outil_de_calcul!$B$10)/100,((((20*Outil_de_calcul!$B$7)+(10*Outil_de_calcul!$B$8)+((B$4-$A105-30)*Outil_de_calcul!$B$9))/(B$4-$A105))-Outil_de_calcul!$B$10)/100)),B$4-$A105,1)</f>
        <v>-25.372069975224186</v>
      </c>
      <c r="C105" s="21">
        <f>-PV(IF((C$4-$A105)&lt;20,(Outil_de_calcul!$B$7-Outil_de_calcul!$B$10)/100,IF((C$4-$A105)&lt;30,(((((20*Outil_de_calcul!$B$7)+(C$4-$A105-20))*Outil_de_calcul!$B$8)/(C$4-$A105))-Outil_de_calcul!$B$10)/100,((((20*Outil_de_calcul!$B$7)+(10*Outil_de_calcul!$B$8)+((C$4-$A105-30)*Outil_de_calcul!$B$9))/(C$4-$A105))-Outil_de_calcul!$B$10)/100)),C$4-$A105,1)</f>
        <v>-26.071384081473106</v>
      </c>
      <c r="D105" s="21">
        <f>-PV(IF((D$4-$A105)&lt;20,(Outil_de_calcul!$B$7-Outil_de_calcul!$B$10)/100,IF((D$4-$A105)&lt;30,(((((20*Outil_de_calcul!$B$7)+(D$4-$A105-20))*Outil_de_calcul!$B$8)/(D$4-$A105))-Outil_de_calcul!$B$10)/100,((((20*Outil_de_calcul!$B$7)+(10*Outil_de_calcul!$B$8)+((D$4-$A105-30)*Outil_de_calcul!$B$9))/(D$4-$A105))-Outil_de_calcul!$B$10)/100)),D$4-$A105,1)</f>
        <v>-26.762410575112739</v>
      </c>
      <c r="E105" s="21">
        <f>-PV(IF((E$4-$A105)&lt;20,(Outil_de_calcul!$B$7-Outil_de_calcul!$B$10)/100,IF((E$4-$A105)&lt;30,(((((20*Outil_de_calcul!$B$7)+(E$4-$A105-20))*Outil_de_calcul!$B$8)/(E$4-$A105))-Outil_de_calcul!$B$10)/100,((((20*Outil_de_calcul!$B$7)+(10*Outil_de_calcul!$B$8)+((E$4-$A105-30)*Outil_de_calcul!$B$9))/(E$4-$A105))-Outil_de_calcul!$B$10)/100)),E$4-$A105,1)</f>
        <v>-27.445247673127639</v>
      </c>
      <c r="F105" s="21">
        <f>-PV(IF((F$4-$A105)&lt;20,(Outil_de_calcul!$B$7-Outil_de_calcul!$B$10)/100,IF((F$4-$A105)&lt;30,(((((20*Outil_de_calcul!$B$7)+(F$4-$A105-20))*Outil_de_calcul!$B$8)/(F$4-$A105))-Outil_de_calcul!$B$10)/100,((((20*Outil_de_calcul!$B$7)+(10*Outil_de_calcul!$B$8)+((F$4-$A105-30)*Outil_de_calcul!$B$9))/(F$4-$A105))-Outil_de_calcul!$B$10)/100)),F$4-$A105,1)</f>
        <v>-28.119992428527066</v>
      </c>
      <c r="G105" s="21">
        <f>-PV(IF((G$4-$A105)&lt;20,(Outil_de_calcul!$B$7-Outil_de_calcul!$B$10)/100,IF((G$4-$A105)&lt;30,(((((20*Outil_de_calcul!$B$7)+(G$4-$A105-20))*Outil_de_calcul!$B$8)/(G$4-$A105))-Outil_de_calcul!$B$10)/100,((((20*Outil_de_calcul!$B$7)+(10*Outil_de_calcul!$B$8)+((G$4-$A105-30)*Outil_de_calcul!$B$9))/(G$4-$A105))-Outil_de_calcul!$B$10)/100)),G$4-$A105,1)</f>
        <v>-28.786740744139383</v>
      </c>
      <c r="H105" s="21">
        <f>-PV(IF((H$4-$A105)&lt;20,(Outil_de_calcul!$B$7-Outil_de_calcul!$B$10)/100,IF((H$4-$A105)&lt;30,(((((20*Outil_de_calcul!$B$7)+(H$4-$A105-20))*Outil_de_calcul!$B$8)/(H$4-$A105))-Outil_de_calcul!$B$10)/100,((((20*Outil_de_calcul!$B$7)+(10*Outil_de_calcul!$B$8)+((H$4-$A105-30)*Outil_de_calcul!$B$9))/(H$4-$A105))-Outil_de_calcul!$B$10)/100)),H$4-$A105,1)</f>
        <v>-29.445587386242895</v>
      </c>
      <c r="I105" s="21">
        <f>-PV(IF((I$4-$A105)&lt;20,(Outil_de_calcul!$B$7-Outil_de_calcul!$B$10)/100,IF((I$4-$A105)&lt;30,(((((20*Outil_de_calcul!$B$7)+(I$4-$A105-20))*Outil_de_calcul!$B$8)/(I$4-$A105))-Outil_de_calcul!$B$10)/100,((((20*Outil_de_calcul!$B$7)+(10*Outil_de_calcul!$B$8)+((I$4-$A105-30)*Outil_de_calcul!$B$9))/(I$4-$A105))-Outil_de_calcul!$B$10)/100)),I$4-$A105,1)</f>
        <v>-30.096625998035158</v>
      </c>
      <c r="J105" s="21">
        <f>-PV(IF((J$4-$A105)&lt;20,(Outil_de_calcul!$B$7-Outil_de_calcul!$B$10)/100,IF((J$4-$A105)&lt;30,(((((20*Outil_de_calcul!$B$7)+(J$4-$A105-20))*Outil_de_calcul!$B$8)/(J$4-$A105))-Outil_de_calcul!$B$10)/100,((((20*Outil_de_calcul!$B$7)+(10*Outil_de_calcul!$B$8)+((J$4-$A105-30)*Outil_de_calcul!$B$9))/(J$4-$A105))-Outil_de_calcul!$B$10)/100)),J$4-$A105,1)</f>
        <v>-30.739949112942682</v>
      </c>
      <c r="K105" s="21">
        <f>-PV(IF((K$4-$A105)&lt;20,(Outil_de_calcul!$B$7-Outil_de_calcul!$B$10)/100,IF((K$4-$A105)&lt;30,(((((20*Outil_de_calcul!$B$7)+(K$4-$A105-20))*Outil_de_calcul!$B$8)/(K$4-$A105))-Outil_de_calcul!$B$10)/100,((((20*Outil_de_calcul!$B$7)+(10*Outil_de_calcul!$B$8)+((K$4-$A105-30)*Outil_de_calcul!$B$9))/(K$4-$A105))-Outil_de_calcul!$B$10)/100)),K$4-$A105,1)</f>
        <v>-31.375648167772898</v>
      </c>
      <c r="L105" s="21">
        <f>-PV(IF((L$4-$A105)&lt;20,(Outil_de_calcul!$B$7-Outil_de_calcul!$B$10)/100,IF((L$4-$A105)&lt;30,(((((20*Outil_de_calcul!$B$7)+(L$4-$A105-20))*Outil_de_calcul!$B$8)/(L$4-$A105))-Outil_de_calcul!$B$10)/100,((((20*Outil_de_calcul!$B$7)+(10*Outil_de_calcul!$B$8)+((L$4-$A105-30)*Outil_de_calcul!$B$9))/(L$4-$A105))-Outil_de_calcul!$B$10)/100)),L$4-$A105,1)</f>
        <v>-32.003813515710249</v>
      </c>
      <c r="M105" s="21">
        <f>-PV(IF((M$4-$A105)&lt;20,(Outil_de_calcul!$B$7-Outil_de_calcul!$B$10)/100,IF((M$4-$A105)&lt;30,(((((20*Outil_de_calcul!$B$7)+(M$4-$A105-20))*Outil_de_calcul!$B$8)/(M$4-$A105))-Outil_de_calcul!$B$10)/100,((((20*Outil_de_calcul!$B$7)+(10*Outil_de_calcul!$B$8)+((M$4-$A105-30)*Outil_de_calcul!$B$9))/(M$4-$A105))-Outil_de_calcul!$B$10)/100)),M$4-$A105,1)</f>
        <v>-32.624534439158303</v>
      </c>
      <c r="N105" s="21">
        <f>-PV(IF((N$4-$A105)&lt;20,(Outil_de_calcul!$B$7-Outil_de_calcul!$B$10)/100,IF((N$4-$A105)&lt;30,(((((20*Outil_de_calcul!$B$7)+(N$4-$A105-20))*Outil_de_calcul!$B$8)/(N$4-$A105))-Outil_de_calcul!$B$10)/100,((((20*Outil_de_calcul!$B$7)+(10*Outil_de_calcul!$B$8)+((N$4-$A105-30)*Outil_de_calcul!$B$9))/(N$4-$A105))-Outil_de_calcul!$B$10)/100)),N$4-$A105,1)</f>
        <v>-35.034722765233781</v>
      </c>
      <c r="O105" s="21">
        <f>-PV(IF((O$4-$A105)&lt;20,(Outil_de_calcul!$B$7-Outil_de_calcul!$B$10)/100,IF((O$4-$A105)&lt;30,(((((20*Outil_de_calcul!$B$7)+(O$4-$A105-20))*Outil_de_calcul!$B$8)/(O$4-$A105))-Outil_de_calcul!$B$10)/100,((((20*Outil_de_calcul!$B$7)+(10*Outil_de_calcul!$B$8)+((O$4-$A105-30)*Outil_de_calcul!$B$9))/(O$4-$A105))-Outil_de_calcul!$B$10)/100)),O$4-$A105,1)</f>
        <v>-37.890241285059361</v>
      </c>
      <c r="P105" s="21">
        <f>-PV(IF((P$4-$A105)&lt;20,(Outil_de_calcul!$B$7-Outil_de_calcul!$B$10)/100,IF((P$4-$A105)&lt;30,(((((20*Outil_de_calcul!$B$7)+(P$4-$A105-20))*Outil_de_calcul!$B$8)/(P$4-$A105))-Outil_de_calcul!$B$10)/100,((((20*Outil_de_calcul!$B$7)+(10*Outil_de_calcul!$B$8)+((P$4-$A105-30)*Outil_de_calcul!$B$9))/(P$4-$A105))-Outil_de_calcul!$B$10)/100)),P$4-$A105,1)</f>
        <v>-48.186867118331087</v>
      </c>
      <c r="Q105" s="21">
        <f>-PV(IF((Q$4-$A105)&lt;20,(Outil_de_calcul!$B$7-Outil_de_calcul!$B$10)/100,IF((Q$4-$A105)&lt;30,(((((20*Outil_de_calcul!$B$7)+(Q$4-$A105-20))*Outil_de_calcul!$B$8)/(Q$4-$A105))-Outil_de_calcul!$B$10)/100,((((20*Outil_de_calcul!$B$7)+(10*Outil_de_calcul!$B$8)+((Q$4-$A105-30)*Outil_de_calcul!$B$9))/(Q$4-$A105))-Outil_de_calcul!$B$10)/100)),Q$4-$A105,1)</f>
        <v>-49.872345813472123</v>
      </c>
      <c r="R105" s="21">
        <f>-PV(IF((R$4-$A105)&lt;20,(Outil_de_calcul!$B$7-Outil_de_calcul!$B$10)/100,IF((R$4-$A105)&lt;30,(((((20*Outil_de_calcul!$B$7)+(R$4-$A105-20))*Outil_de_calcul!$B$8)/(R$4-$A105))-Outil_de_calcul!$B$10)/100,((((20*Outil_de_calcul!$B$7)+(10*Outil_de_calcul!$B$8)+((R$4-$A105-30)*Outil_de_calcul!$B$9))/(R$4-$A105))-Outil_de_calcul!$B$10)/100)),R$4-$A105,1)</f>
        <v>-51.479334820191433</v>
      </c>
      <c r="S105" s="21">
        <f>-PV(IF((S$4-$A105)&lt;20,(Outil_de_calcul!$B$7-Outil_de_calcul!$B$10)/100,IF((S$4-$A105)&lt;30,(((((20*Outil_de_calcul!$B$7)+(S$4-$A105-20))*Outil_de_calcul!$B$8)/(S$4-$A105))-Outil_de_calcul!$B$10)/100,((((20*Outil_de_calcul!$B$7)+(10*Outil_de_calcul!$B$8)+((S$4-$A105-30)*Outil_de_calcul!$B$9))/(S$4-$A105))-Outil_de_calcul!$B$10)/100)),S$4-$A105,1)</f>
        <v>-51.869250195041168</v>
      </c>
      <c r="T105" s="21">
        <f>-PV(IF((T$4-$A105)&lt;20,(Outil_de_calcul!$B$7-Outil_de_calcul!$B$10)/100,IF((T$4-$A105)&lt;30,(((((20*Outil_de_calcul!$B$7)+(T$4-$A105-20))*Outil_de_calcul!$B$8)/(T$4-$A105))-Outil_de_calcul!$B$10)/100,((((20*Outil_de_calcul!$B$7)+(10*Outil_de_calcul!$B$8)+((T$4-$A105-30)*Outil_de_calcul!$B$9))/(T$4-$A105))-Outil_de_calcul!$B$10)/100)),T$4-$A105,1)</f>
        <v>-52.635272977286782</v>
      </c>
      <c r="U105" s="21">
        <f>-PV(IF((U$4-$A105)&lt;20,(Outil_de_calcul!$B$7-Outil_de_calcul!$B$10)/100,IF((U$4-$A105)&lt;30,(((((20*Outil_de_calcul!$B$7)+(U$4-$A105-20))*Outil_de_calcul!$B$8)/(U$4-$A105))-Outil_de_calcul!$B$10)/100,((((20*Outil_de_calcul!$B$7)+(10*Outil_de_calcul!$B$8)+((U$4-$A105-30)*Outil_de_calcul!$B$9))/(U$4-$A105))-Outil_de_calcul!$B$10)/100)),U$4-$A105,1)</f>
        <v>-53.383246983484938</v>
      </c>
      <c r="V105" s="21">
        <f>-PV(IF((V$4-$A105)&lt;20,(Outil_de_calcul!$B$7-Outil_de_calcul!$B$10)/100,IF((V$4-$A105)&lt;30,(((((20*Outil_de_calcul!$B$7)+(V$4-$A105-20))*Outil_de_calcul!$B$8)/(V$4-$A105))-Outil_de_calcul!$B$10)/100,((((20*Outil_de_calcul!$B$7)+(10*Outil_de_calcul!$B$8)+((V$4-$A105-30)*Outil_de_calcul!$B$9))/(V$4-$A105))-Outil_de_calcul!$B$10)/100)),V$4-$A105,1)</f>
        <v>-53.750598983292655</v>
      </c>
    </row>
    <row r="106" spans="1:22" ht="15.75" customHeight="1" x14ac:dyDescent="0.2">
      <c r="A106" s="29">
        <v>101</v>
      </c>
      <c r="B106" s="21">
        <f>-PV(IF((B$4-$A106)&lt;20,(Outil_de_calcul!$B$7-Outil_de_calcul!$B$10)/100,IF((B$4-$A106)&lt;30,(((((20*Outil_de_calcul!$B$7)+(B$4-$A106-20))*Outil_de_calcul!$B$8)/(B$4-$A106))-Outil_de_calcul!$B$10)/100,((((20*Outil_de_calcul!$B$7)+(10*Outil_de_calcul!$B$8)+((B$4-$A106-30)*Outil_de_calcul!$B$9))/(B$4-$A106))-Outil_de_calcul!$B$10)/100)),B$4-$A106,1)</f>
        <v>-26.071384081473106</v>
      </c>
      <c r="C106" s="21">
        <f>-PV(IF((C$4-$A106)&lt;20,(Outil_de_calcul!$B$7-Outil_de_calcul!$B$10)/100,IF((C$4-$A106)&lt;30,(((((20*Outil_de_calcul!$B$7)+(C$4-$A106-20))*Outil_de_calcul!$B$8)/(C$4-$A106))-Outil_de_calcul!$B$10)/100,((((20*Outil_de_calcul!$B$7)+(10*Outil_de_calcul!$B$8)+((C$4-$A106-30)*Outil_de_calcul!$B$9))/(C$4-$A106))-Outil_de_calcul!$B$10)/100)),C$4-$A106,1)</f>
        <v>-26.762410575112739</v>
      </c>
      <c r="D106" s="21">
        <f>-PV(IF((D$4-$A106)&lt;20,(Outil_de_calcul!$B$7-Outil_de_calcul!$B$10)/100,IF((D$4-$A106)&lt;30,(((((20*Outil_de_calcul!$B$7)+(D$4-$A106-20))*Outil_de_calcul!$B$8)/(D$4-$A106))-Outil_de_calcul!$B$10)/100,((((20*Outil_de_calcul!$B$7)+(10*Outil_de_calcul!$B$8)+((D$4-$A106-30)*Outil_de_calcul!$B$9))/(D$4-$A106))-Outil_de_calcul!$B$10)/100)),D$4-$A106,1)</f>
        <v>-27.445247673127639</v>
      </c>
      <c r="E106" s="21">
        <f>-PV(IF((E$4-$A106)&lt;20,(Outil_de_calcul!$B$7-Outil_de_calcul!$B$10)/100,IF((E$4-$A106)&lt;30,(((((20*Outil_de_calcul!$B$7)+(E$4-$A106-20))*Outil_de_calcul!$B$8)/(E$4-$A106))-Outil_de_calcul!$B$10)/100,((((20*Outil_de_calcul!$B$7)+(10*Outil_de_calcul!$B$8)+((E$4-$A106-30)*Outil_de_calcul!$B$9))/(E$4-$A106))-Outil_de_calcul!$B$10)/100)),E$4-$A106,1)</f>
        <v>-28.119992428527066</v>
      </c>
      <c r="F106" s="21">
        <f>-PV(IF((F$4-$A106)&lt;20,(Outil_de_calcul!$B$7-Outil_de_calcul!$B$10)/100,IF((F$4-$A106)&lt;30,(((((20*Outil_de_calcul!$B$7)+(F$4-$A106-20))*Outil_de_calcul!$B$8)/(F$4-$A106))-Outil_de_calcul!$B$10)/100,((((20*Outil_de_calcul!$B$7)+(10*Outil_de_calcul!$B$8)+((F$4-$A106-30)*Outil_de_calcul!$B$9))/(F$4-$A106))-Outil_de_calcul!$B$10)/100)),F$4-$A106,1)</f>
        <v>-28.786740744139383</v>
      </c>
      <c r="G106" s="21">
        <f>-PV(IF((G$4-$A106)&lt;20,(Outil_de_calcul!$B$7-Outil_de_calcul!$B$10)/100,IF((G$4-$A106)&lt;30,(((((20*Outil_de_calcul!$B$7)+(G$4-$A106-20))*Outil_de_calcul!$B$8)/(G$4-$A106))-Outil_de_calcul!$B$10)/100,((((20*Outil_de_calcul!$B$7)+(10*Outil_de_calcul!$B$8)+((G$4-$A106-30)*Outil_de_calcul!$B$9))/(G$4-$A106))-Outil_de_calcul!$B$10)/100)),G$4-$A106,1)</f>
        <v>-29.445587386242895</v>
      </c>
      <c r="H106" s="21">
        <f>-PV(IF((H$4-$A106)&lt;20,(Outil_de_calcul!$B$7-Outil_de_calcul!$B$10)/100,IF((H$4-$A106)&lt;30,(((((20*Outil_de_calcul!$B$7)+(H$4-$A106-20))*Outil_de_calcul!$B$8)/(H$4-$A106))-Outil_de_calcul!$B$10)/100,((((20*Outil_de_calcul!$B$7)+(10*Outil_de_calcul!$B$8)+((H$4-$A106-30)*Outil_de_calcul!$B$9))/(H$4-$A106))-Outil_de_calcul!$B$10)/100)),H$4-$A106,1)</f>
        <v>-30.096625998035158</v>
      </c>
      <c r="I106" s="21">
        <f>-PV(IF((I$4-$A106)&lt;20,(Outil_de_calcul!$B$7-Outil_de_calcul!$B$10)/100,IF((I$4-$A106)&lt;30,(((((20*Outil_de_calcul!$B$7)+(I$4-$A106-20))*Outil_de_calcul!$B$8)/(I$4-$A106))-Outil_de_calcul!$B$10)/100,((((20*Outil_de_calcul!$B$7)+(10*Outil_de_calcul!$B$8)+((I$4-$A106-30)*Outil_de_calcul!$B$9))/(I$4-$A106))-Outil_de_calcul!$B$10)/100)),I$4-$A106,1)</f>
        <v>-30.739949112942682</v>
      </c>
      <c r="J106" s="21">
        <f>-PV(IF((J$4-$A106)&lt;20,(Outil_de_calcul!$B$7-Outil_de_calcul!$B$10)/100,IF((J$4-$A106)&lt;30,(((((20*Outil_de_calcul!$B$7)+(J$4-$A106-20))*Outil_de_calcul!$B$8)/(J$4-$A106))-Outil_de_calcul!$B$10)/100,((((20*Outil_de_calcul!$B$7)+(10*Outil_de_calcul!$B$8)+((J$4-$A106-30)*Outil_de_calcul!$B$9))/(J$4-$A106))-Outil_de_calcul!$B$10)/100)),J$4-$A106,1)</f>
        <v>-31.375648167772898</v>
      </c>
      <c r="K106" s="21">
        <f>-PV(IF((K$4-$A106)&lt;20,(Outil_de_calcul!$B$7-Outil_de_calcul!$B$10)/100,IF((K$4-$A106)&lt;30,(((((20*Outil_de_calcul!$B$7)+(K$4-$A106-20))*Outil_de_calcul!$B$8)/(K$4-$A106))-Outil_de_calcul!$B$10)/100,((((20*Outil_de_calcul!$B$7)+(10*Outil_de_calcul!$B$8)+((K$4-$A106-30)*Outil_de_calcul!$B$9))/(K$4-$A106))-Outil_de_calcul!$B$10)/100)),K$4-$A106,1)</f>
        <v>-32.003813515710249</v>
      </c>
      <c r="L106" s="21">
        <f>-PV(IF((L$4-$A106)&lt;20,(Outil_de_calcul!$B$7-Outil_de_calcul!$B$10)/100,IF((L$4-$A106)&lt;30,(((((20*Outil_de_calcul!$B$7)+(L$4-$A106-20))*Outil_de_calcul!$B$8)/(L$4-$A106))-Outil_de_calcul!$B$10)/100,((((20*Outil_de_calcul!$B$7)+(10*Outil_de_calcul!$B$8)+((L$4-$A106-30)*Outil_de_calcul!$B$9))/(L$4-$A106))-Outil_de_calcul!$B$10)/100)),L$4-$A106,1)</f>
        <v>-32.624534439158303</v>
      </c>
      <c r="M106" s="21">
        <f>-PV(IF((M$4-$A106)&lt;20,(Outil_de_calcul!$B$7-Outil_de_calcul!$B$10)/100,IF((M$4-$A106)&lt;30,(((((20*Outil_de_calcul!$B$7)+(M$4-$A106-20))*Outil_de_calcul!$B$8)/(M$4-$A106))-Outil_de_calcul!$B$10)/100,((((20*Outil_de_calcul!$B$7)+(10*Outil_de_calcul!$B$8)+((M$4-$A106-30)*Outil_de_calcul!$B$9))/(M$4-$A106))-Outil_de_calcul!$B$10)/100)),M$4-$A106,1)</f>
        <v>-33.237899162429571</v>
      </c>
      <c r="N106" s="21">
        <f>-PV(IF((N$4-$A106)&lt;20,(Outil_de_calcul!$B$7-Outil_de_calcul!$B$10)/100,IF((N$4-$A106)&lt;30,(((((20*Outil_de_calcul!$B$7)+(N$4-$A106-20))*Outil_de_calcul!$B$8)/(N$4-$A106))-Outil_de_calcul!$B$10)/100,((((20*Outil_de_calcul!$B$7)+(10*Outil_de_calcul!$B$8)+((N$4-$A106-30)*Outil_de_calcul!$B$9))/(N$4-$A106))-Outil_de_calcul!$B$10)/100)),N$4-$A106,1)</f>
        <v>-35.619524204876946</v>
      </c>
      <c r="O106" s="21">
        <f>-PV(IF((O$4-$A106)&lt;20,(Outil_de_calcul!$B$7-Outil_de_calcul!$B$10)/100,IF((O$4-$A106)&lt;30,(((((20*Outil_de_calcul!$B$7)+(O$4-$A106-20))*Outil_de_calcul!$B$8)/(O$4-$A106))-Outil_de_calcul!$B$10)/100,((((20*Outil_de_calcul!$B$7)+(10*Outil_de_calcul!$B$8)+((O$4-$A106-30)*Outil_de_calcul!$B$9))/(O$4-$A106))-Outil_de_calcul!$B$10)/100)),O$4-$A106,1)</f>
        <v>-38.441201806752417</v>
      </c>
      <c r="P106" s="21">
        <f>-PV(IF((P$4-$A106)&lt;20,(Outil_de_calcul!$B$7-Outil_de_calcul!$B$10)/100,IF((P$4-$A106)&lt;30,(((((20*Outil_de_calcul!$B$7)+(P$4-$A106-20))*Outil_de_calcul!$B$8)/(P$4-$A106))-Outil_de_calcul!$B$10)/100,((((20*Outil_de_calcul!$B$7)+(10*Outil_de_calcul!$B$8)+((P$4-$A106-30)*Outil_de_calcul!$B$9))/(P$4-$A106))-Outil_de_calcul!$B$10)/100)),P$4-$A106,1)</f>
        <v>-48.615801721590145</v>
      </c>
      <c r="Q106" s="21">
        <f>-PV(IF((Q$4-$A106)&lt;20,(Outil_de_calcul!$B$7-Outil_de_calcul!$B$10)/100,IF((Q$4-$A106)&lt;30,(((((20*Outil_de_calcul!$B$7)+(Q$4-$A106-20))*Outil_de_calcul!$B$8)/(Q$4-$A106))-Outil_de_calcul!$B$10)/100,((((20*Outil_de_calcul!$B$7)+(10*Outil_de_calcul!$B$8)+((Q$4-$A106-30)*Outil_de_calcul!$B$9))/(Q$4-$A106))-Outil_de_calcul!$B$10)/100)),Q$4-$A106,1)</f>
        <v>-50.281305709569253</v>
      </c>
      <c r="R106" s="21">
        <f>-PV(IF((R$4-$A106)&lt;20,(Outil_de_calcul!$B$7-Outil_de_calcul!$B$10)/100,IF((R$4-$A106)&lt;30,(((((20*Outil_de_calcul!$B$7)+(R$4-$A106-20))*Outil_de_calcul!$B$8)/(R$4-$A106))-Outil_de_calcul!$B$10)/100,((((20*Outil_de_calcul!$B$7)+(10*Outil_de_calcul!$B$8)+((R$4-$A106-30)*Outil_de_calcul!$B$9))/(R$4-$A106))-Outil_de_calcul!$B$10)/100)),R$4-$A106,1)</f>
        <v>-51.869250195041168</v>
      </c>
      <c r="S106" s="21">
        <f>-PV(IF((S$4-$A106)&lt;20,(Outil_de_calcul!$B$7-Outil_de_calcul!$B$10)/100,IF((S$4-$A106)&lt;30,(((((20*Outil_de_calcul!$B$7)+(S$4-$A106-20))*Outil_de_calcul!$B$8)/(S$4-$A106))-Outil_de_calcul!$B$10)/100,((((20*Outil_de_calcul!$B$7)+(10*Outil_de_calcul!$B$8)+((S$4-$A106-30)*Outil_de_calcul!$B$9))/(S$4-$A106))-Outil_de_calcul!$B$10)/100)),S$4-$A106,1)</f>
        <v>-52.254544659847369</v>
      </c>
      <c r="T106" s="21">
        <f>-PV(IF((T$4-$A106)&lt;20,(Outil_de_calcul!$B$7-Outil_de_calcul!$B$10)/100,IF((T$4-$A106)&lt;30,(((((20*Outil_de_calcul!$B$7)+(T$4-$A106-20))*Outil_de_calcul!$B$8)/(T$4-$A106))-Outil_de_calcul!$B$10)/100,((((20*Outil_de_calcul!$B$7)+(10*Outil_de_calcul!$B$8)+((T$4-$A106-30)*Outil_de_calcul!$B$9))/(T$4-$A106))-Outil_de_calcul!$B$10)/100)),T$4-$A106,1)</f>
        <v>-53.011489261040431</v>
      </c>
      <c r="U106" s="21">
        <f>-PV(IF((U$4-$A106)&lt;20,(Outil_de_calcul!$B$7-Outil_de_calcul!$B$10)/100,IF((U$4-$A106)&lt;30,(((((20*Outil_de_calcul!$B$7)+(U$4-$A106-20))*Outil_de_calcul!$B$8)/(U$4-$A106))-Outil_de_calcul!$B$10)/100,((((20*Outil_de_calcul!$B$7)+(10*Outil_de_calcul!$B$8)+((U$4-$A106-30)*Outil_de_calcul!$B$9))/(U$4-$A106))-Outil_de_calcul!$B$10)/100)),U$4-$A106,1)</f>
        <v>-53.750598983292655</v>
      </c>
      <c r="V106" s="21">
        <f>-PV(IF((V$4-$A106)&lt;20,(Outil_de_calcul!$B$7-Outil_de_calcul!$B$10)/100,IF((V$4-$A106)&lt;30,(((((20*Outil_de_calcul!$B$7)+(V$4-$A106-20))*Outil_de_calcul!$B$8)/(V$4-$A106))-Outil_de_calcul!$B$10)/100,((((20*Outil_de_calcul!$B$7)+(10*Outil_de_calcul!$B$8)+((V$4-$A106-30)*Outil_de_calcul!$B$9))/(V$4-$A106))-Outil_de_calcul!$B$10)/100)),V$4-$A106,1)</f>
        <v>-54.113597472941713</v>
      </c>
    </row>
    <row r="107" spans="1:22" ht="15.75" customHeight="1" x14ac:dyDescent="0.2">
      <c r="A107" s="29">
        <v>102</v>
      </c>
      <c r="B107" s="21">
        <f>-PV(IF((B$4-$A107)&lt;20,(Outil_de_calcul!$B$7-Outil_de_calcul!$B$10)/100,IF((B$4-$A107)&lt;30,(((((20*Outil_de_calcul!$B$7)+(B$4-$A107-20))*Outil_de_calcul!$B$8)/(B$4-$A107))-Outil_de_calcul!$B$10)/100,((((20*Outil_de_calcul!$B$7)+(10*Outil_de_calcul!$B$8)+((B$4-$A107-30)*Outil_de_calcul!$B$9))/(B$4-$A107))-Outil_de_calcul!$B$10)/100)),B$4-$A107,1)</f>
        <v>-26.762410575112739</v>
      </c>
      <c r="C107" s="21">
        <f>-PV(IF((C$4-$A107)&lt;20,(Outil_de_calcul!$B$7-Outil_de_calcul!$B$10)/100,IF((C$4-$A107)&lt;30,(((((20*Outil_de_calcul!$B$7)+(C$4-$A107-20))*Outil_de_calcul!$B$8)/(C$4-$A107))-Outil_de_calcul!$B$10)/100,((((20*Outil_de_calcul!$B$7)+(10*Outil_de_calcul!$B$8)+((C$4-$A107-30)*Outil_de_calcul!$B$9))/(C$4-$A107))-Outil_de_calcul!$B$10)/100)),C$4-$A107,1)</f>
        <v>-27.445247673127639</v>
      </c>
      <c r="D107" s="21">
        <f>-PV(IF((D$4-$A107)&lt;20,(Outil_de_calcul!$B$7-Outil_de_calcul!$B$10)/100,IF((D$4-$A107)&lt;30,(((((20*Outil_de_calcul!$B$7)+(D$4-$A107-20))*Outil_de_calcul!$B$8)/(D$4-$A107))-Outil_de_calcul!$B$10)/100,((((20*Outil_de_calcul!$B$7)+(10*Outil_de_calcul!$B$8)+((D$4-$A107-30)*Outil_de_calcul!$B$9))/(D$4-$A107))-Outil_de_calcul!$B$10)/100)),D$4-$A107,1)</f>
        <v>-28.119992428527066</v>
      </c>
      <c r="E107" s="21">
        <f>-PV(IF((E$4-$A107)&lt;20,(Outil_de_calcul!$B$7-Outil_de_calcul!$B$10)/100,IF((E$4-$A107)&lt;30,(((((20*Outil_de_calcul!$B$7)+(E$4-$A107-20))*Outil_de_calcul!$B$8)/(E$4-$A107))-Outil_de_calcul!$B$10)/100,((((20*Outil_de_calcul!$B$7)+(10*Outil_de_calcul!$B$8)+((E$4-$A107-30)*Outil_de_calcul!$B$9))/(E$4-$A107))-Outil_de_calcul!$B$10)/100)),E$4-$A107,1)</f>
        <v>-28.786740744139383</v>
      </c>
      <c r="F107" s="21">
        <f>-PV(IF((F$4-$A107)&lt;20,(Outil_de_calcul!$B$7-Outil_de_calcul!$B$10)/100,IF((F$4-$A107)&lt;30,(((((20*Outil_de_calcul!$B$7)+(F$4-$A107-20))*Outil_de_calcul!$B$8)/(F$4-$A107))-Outil_de_calcul!$B$10)/100,((((20*Outil_de_calcul!$B$7)+(10*Outil_de_calcul!$B$8)+((F$4-$A107-30)*Outil_de_calcul!$B$9))/(F$4-$A107))-Outil_de_calcul!$B$10)/100)),F$4-$A107,1)</f>
        <v>-29.445587386242895</v>
      </c>
      <c r="G107" s="21">
        <f>-PV(IF((G$4-$A107)&lt;20,(Outil_de_calcul!$B$7-Outil_de_calcul!$B$10)/100,IF((G$4-$A107)&lt;30,(((((20*Outil_de_calcul!$B$7)+(G$4-$A107-20))*Outil_de_calcul!$B$8)/(G$4-$A107))-Outil_de_calcul!$B$10)/100,((((20*Outil_de_calcul!$B$7)+(10*Outil_de_calcul!$B$8)+((G$4-$A107-30)*Outil_de_calcul!$B$9))/(G$4-$A107))-Outil_de_calcul!$B$10)/100)),G$4-$A107,1)</f>
        <v>-30.096625998035158</v>
      </c>
      <c r="H107" s="21">
        <f>-PV(IF((H$4-$A107)&lt;20,(Outil_de_calcul!$B$7-Outil_de_calcul!$B$10)/100,IF((H$4-$A107)&lt;30,(((((20*Outil_de_calcul!$B$7)+(H$4-$A107-20))*Outil_de_calcul!$B$8)/(H$4-$A107))-Outil_de_calcul!$B$10)/100,((((20*Outil_de_calcul!$B$7)+(10*Outil_de_calcul!$B$8)+((H$4-$A107-30)*Outil_de_calcul!$B$9))/(H$4-$A107))-Outil_de_calcul!$B$10)/100)),H$4-$A107,1)</f>
        <v>-30.739949112942682</v>
      </c>
      <c r="I107" s="21">
        <f>-PV(IF((I$4-$A107)&lt;20,(Outil_de_calcul!$B$7-Outil_de_calcul!$B$10)/100,IF((I$4-$A107)&lt;30,(((((20*Outil_de_calcul!$B$7)+(I$4-$A107-20))*Outil_de_calcul!$B$8)/(I$4-$A107))-Outil_de_calcul!$B$10)/100,((((20*Outil_de_calcul!$B$7)+(10*Outil_de_calcul!$B$8)+((I$4-$A107-30)*Outil_de_calcul!$B$9))/(I$4-$A107))-Outil_de_calcul!$B$10)/100)),I$4-$A107,1)</f>
        <v>-31.375648167772898</v>
      </c>
      <c r="J107" s="21">
        <f>-PV(IF((J$4-$A107)&lt;20,(Outil_de_calcul!$B$7-Outil_de_calcul!$B$10)/100,IF((J$4-$A107)&lt;30,(((((20*Outil_de_calcul!$B$7)+(J$4-$A107-20))*Outil_de_calcul!$B$8)/(J$4-$A107))-Outil_de_calcul!$B$10)/100,((((20*Outil_de_calcul!$B$7)+(10*Outil_de_calcul!$B$8)+((J$4-$A107-30)*Outil_de_calcul!$B$9))/(J$4-$A107))-Outil_de_calcul!$B$10)/100)),J$4-$A107,1)</f>
        <v>-32.003813515710249</v>
      </c>
      <c r="K107" s="21">
        <f>-PV(IF((K$4-$A107)&lt;20,(Outil_de_calcul!$B$7-Outil_de_calcul!$B$10)/100,IF((K$4-$A107)&lt;30,(((((20*Outil_de_calcul!$B$7)+(K$4-$A107-20))*Outil_de_calcul!$B$8)/(K$4-$A107))-Outil_de_calcul!$B$10)/100,((((20*Outil_de_calcul!$B$7)+(10*Outil_de_calcul!$B$8)+((K$4-$A107-30)*Outil_de_calcul!$B$9))/(K$4-$A107))-Outil_de_calcul!$B$10)/100)),K$4-$A107,1)</f>
        <v>-32.624534439158303</v>
      </c>
      <c r="L107" s="21">
        <f>-PV(IF((L$4-$A107)&lt;20,(Outil_de_calcul!$B$7-Outil_de_calcul!$B$10)/100,IF((L$4-$A107)&lt;30,(((((20*Outil_de_calcul!$B$7)+(L$4-$A107-20))*Outil_de_calcul!$B$8)/(L$4-$A107))-Outil_de_calcul!$B$10)/100,((((20*Outil_de_calcul!$B$7)+(10*Outil_de_calcul!$B$8)+((L$4-$A107-30)*Outil_de_calcul!$B$9))/(L$4-$A107))-Outil_de_calcul!$B$10)/100)),L$4-$A107,1)</f>
        <v>-33.237899162429571</v>
      </c>
      <c r="M107" s="21">
        <f>-PV(IF((M$4-$A107)&lt;20,(Outil_de_calcul!$B$7-Outil_de_calcul!$B$10)/100,IF((M$4-$A107)&lt;30,(((((20*Outil_de_calcul!$B$7)+(M$4-$A107-20))*Outil_de_calcul!$B$8)/(M$4-$A107))-Outil_de_calcul!$B$10)/100,((((20*Outil_de_calcul!$B$7)+(10*Outil_de_calcul!$B$8)+((M$4-$A107-30)*Outil_de_calcul!$B$9))/(M$4-$A107))-Outil_de_calcul!$B$10)/100)),M$4-$A107,1)</f>
        <v>-33.843994864285087</v>
      </c>
      <c r="N107" s="21">
        <f>-PV(IF((N$4-$A107)&lt;20,(Outil_de_calcul!$B$7-Outil_de_calcul!$B$10)/100,IF((N$4-$A107)&lt;30,(((((20*Outil_de_calcul!$B$7)+(N$4-$A107-20))*Outil_de_calcul!$B$8)/(N$4-$A107))-Outil_de_calcul!$B$10)/100,((((20*Outil_de_calcul!$B$7)+(10*Outil_de_calcul!$B$8)+((N$4-$A107-30)*Outil_de_calcul!$B$9))/(N$4-$A107))-Outil_de_calcul!$B$10)/100)),N$4-$A107,1)</f>
        <v>-36.197395128258826</v>
      </c>
      <c r="O107" s="21">
        <f>-PV(IF((O$4-$A107)&lt;20,(Outil_de_calcul!$B$7-Outil_de_calcul!$B$10)/100,IF((O$4-$A107)&lt;30,(((((20*Outil_de_calcul!$B$7)+(O$4-$A107-20))*Outil_de_calcul!$B$8)/(O$4-$A107))-Outil_de_calcul!$B$10)/100,((((20*Outil_de_calcul!$B$7)+(10*Outil_de_calcul!$B$8)+((O$4-$A107-30)*Outil_de_calcul!$B$9))/(O$4-$A107))-Outil_de_calcul!$B$10)/100)),O$4-$A107,1)</f>
        <v>-38.985632862893418</v>
      </c>
      <c r="P107" s="21">
        <f>-PV(IF((P$4-$A107)&lt;20,(Outil_de_calcul!$B$7-Outil_de_calcul!$B$10)/100,IF((P$4-$A107)&lt;30,(((((20*Outil_de_calcul!$B$7)+(P$4-$A107-20))*Outil_de_calcul!$B$8)/(P$4-$A107))-Outil_de_calcul!$B$10)/100,((((20*Outil_de_calcul!$B$7)+(10*Outil_de_calcul!$B$8)+((P$4-$A107-30)*Outil_de_calcul!$B$9))/(P$4-$A107))-Outil_de_calcul!$B$10)/100)),P$4-$A107,1)</f>
        <v>-49.03965299563454</v>
      </c>
      <c r="Q107" s="21">
        <f>-PV(IF((Q$4-$A107)&lt;20,(Outil_de_calcul!$B$7-Outil_de_calcul!$B$10)/100,IF((Q$4-$A107)&lt;30,(((((20*Outil_de_calcul!$B$7)+(Q$4-$A107-20))*Outil_de_calcul!$B$8)/(Q$4-$A107))-Outil_de_calcul!$B$10)/100,((((20*Outil_de_calcul!$B$7)+(10*Outil_de_calcul!$B$8)+((Q$4-$A107-30)*Outil_de_calcul!$B$9))/(Q$4-$A107))-Outil_de_calcul!$B$10)/100)),Q$4-$A107,1)</f>
        <v>-50.685418997881293</v>
      </c>
      <c r="R107" s="21">
        <f>-PV(IF((R$4-$A107)&lt;20,(Outil_de_calcul!$B$7-Outil_de_calcul!$B$10)/100,IF((R$4-$A107)&lt;30,(((((20*Outil_de_calcul!$B$7)+(R$4-$A107-20))*Outil_de_calcul!$B$8)/(R$4-$A107))-Outil_de_calcul!$B$10)/100,((((20*Outil_de_calcul!$B$7)+(10*Outil_de_calcul!$B$8)+((R$4-$A107-30)*Outil_de_calcul!$B$9))/(R$4-$A107))-Outil_de_calcul!$B$10)/100)),R$4-$A107,1)</f>
        <v>-52.254544659847369</v>
      </c>
      <c r="S107" s="21">
        <f>-PV(IF((S$4-$A107)&lt;20,(Outil_de_calcul!$B$7-Outil_de_calcul!$B$10)/100,IF((S$4-$A107)&lt;30,(((((20*Outil_de_calcul!$B$7)+(S$4-$A107-20))*Outil_de_calcul!$B$8)/(S$4-$A107))-Outil_de_calcul!$B$10)/100,((((20*Outil_de_calcul!$B$7)+(10*Outil_de_calcul!$B$8)+((S$4-$A107-30)*Outil_de_calcul!$B$9))/(S$4-$A107))-Outil_de_calcul!$B$10)/100)),S$4-$A107,1)</f>
        <v>-52.635272977286782</v>
      </c>
      <c r="T107" s="21">
        <f>-PV(IF((T$4-$A107)&lt;20,(Outil_de_calcul!$B$7-Outil_de_calcul!$B$10)/100,IF((T$4-$A107)&lt;30,(((((20*Outil_de_calcul!$B$7)+(T$4-$A107-20))*Outil_de_calcul!$B$8)/(T$4-$A107))-Outil_de_calcul!$B$10)/100,((((20*Outil_de_calcul!$B$7)+(10*Outil_de_calcul!$B$8)+((T$4-$A107-30)*Outil_de_calcul!$B$9))/(T$4-$A107))-Outil_de_calcul!$B$10)/100)),T$4-$A107,1)</f>
        <v>-53.383246983484938</v>
      </c>
      <c r="U107" s="21">
        <f>-PV(IF((U$4-$A107)&lt;20,(Outil_de_calcul!$B$7-Outil_de_calcul!$B$10)/100,IF((U$4-$A107)&lt;30,(((((20*Outil_de_calcul!$B$7)+(U$4-$A107-20))*Outil_de_calcul!$B$8)/(U$4-$A107))-Outil_de_calcul!$B$10)/100,((((20*Outil_de_calcul!$B$7)+(10*Outil_de_calcul!$B$8)+((U$4-$A107-30)*Outil_de_calcul!$B$9))/(U$4-$A107))-Outil_de_calcul!$B$10)/100)),U$4-$A107,1)</f>
        <v>-54.113597472941713</v>
      </c>
      <c r="V107" s="21">
        <f>-PV(IF((V$4-$A107)&lt;20,(Outil_de_calcul!$B$7-Outil_de_calcul!$B$10)/100,IF((V$4-$A107)&lt;30,(((((20*Outil_de_calcul!$B$7)+(V$4-$A107-20))*Outil_de_calcul!$B$8)/(V$4-$A107))-Outil_de_calcul!$B$10)/100,((((20*Outil_de_calcul!$B$7)+(10*Outil_de_calcul!$B$8)+((V$4-$A107-30)*Outil_de_calcul!$B$9))/(V$4-$A107))-Outil_de_calcul!$B$10)/100)),V$4-$A107,1)</f>
        <v>-54.472294046137087</v>
      </c>
    </row>
    <row r="108" spans="1:22" ht="15.75" customHeight="1" x14ac:dyDescent="0.2">
      <c r="A108" s="29">
        <v>103</v>
      </c>
      <c r="B108" s="21">
        <f>-PV(IF((B$4-$A108)&lt;20,(Outil_de_calcul!$B$7-Outil_de_calcul!$B$10)/100,IF((B$4-$A108)&lt;30,(((((20*Outil_de_calcul!$B$7)+(B$4-$A108-20))*Outil_de_calcul!$B$8)/(B$4-$A108))-Outil_de_calcul!$B$10)/100,((((20*Outil_de_calcul!$B$7)+(10*Outil_de_calcul!$B$8)+((B$4-$A108-30)*Outil_de_calcul!$B$9))/(B$4-$A108))-Outil_de_calcul!$B$10)/100)),B$4-$A108,1)</f>
        <v>-27.445247673127639</v>
      </c>
      <c r="C108" s="21">
        <f>-PV(IF((C$4-$A108)&lt;20,(Outil_de_calcul!$B$7-Outil_de_calcul!$B$10)/100,IF((C$4-$A108)&lt;30,(((((20*Outil_de_calcul!$B$7)+(C$4-$A108-20))*Outil_de_calcul!$B$8)/(C$4-$A108))-Outil_de_calcul!$B$10)/100,((((20*Outil_de_calcul!$B$7)+(10*Outil_de_calcul!$B$8)+((C$4-$A108-30)*Outil_de_calcul!$B$9))/(C$4-$A108))-Outil_de_calcul!$B$10)/100)),C$4-$A108,1)</f>
        <v>-28.119992428527066</v>
      </c>
      <c r="D108" s="21">
        <f>-PV(IF((D$4-$A108)&lt;20,(Outil_de_calcul!$B$7-Outil_de_calcul!$B$10)/100,IF((D$4-$A108)&lt;30,(((((20*Outil_de_calcul!$B$7)+(D$4-$A108-20))*Outil_de_calcul!$B$8)/(D$4-$A108))-Outil_de_calcul!$B$10)/100,((((20*Outil_de_calcul!$B$7)+(10*Outil_de_calcul!$B$8)+((D$4-$A108-30)*Outil_de_calcul!$B$9))/(D$4-$A108))-Outil_de_calcul!$B$10)/100)),D$4-$A108,1)</f>
        <v>-28.786740744139383</v>
      </c>
      <c r="E108" s="21">
        <f>-PV(IF((E$4-$A108)&lt;20,(Outil_de_calcul!$B$7-Outil_de_calcul!$B$10)/100,IF((E$4-$A108)&lt;30,(((((20*Outil_de_calcul!$B$7)+(E$4-$A108-20))*Outil_de_calcul!$B$8)/(E$4-$A108))-Outil_de_calcul!$B$10)/100,((((20*Outil_de_calcul!$B$7)+(10*Outil_de_calcul!$B$8)+((E$4-$A108-30)*Outil_de_calcul!$B$9))/(E$4-$A108))-Outil_de_calcul!$B$10)/100)),E$4-$A108,1)</f>
        <v>-29.445587386242895</v>
      </c>
      <c r="F108" s="21">
        <f>-PV(IF((F$4-$A108)&lt;20,(Outil_de_calcul!$B$7-Outil_de_calcul!$B$10)/100,IF((F$4-$A108)&lt;30,(((((20*Outil_de_calcul!$B$7)+(F$4-$A108-20))*Outil_de_calcul!$B$8)/(F$4-$A108))-Outil_de_calcul!$B$10)/100,((((20*Outil_de_calcul!$B$7)+(10*Outil_de_calcul!$B$8)+((F$4-$A108-30)*Outil_de_calcul!$B$9))/(F$4-$A108))-Outil_de_calcul!$B$10)/100)),F$4-$A108,1)</f>
        <v>-30.096625998035158</v>
      </c>
      <c r="G108" s="21">
        <f>-PV(IF((G$4-$A108)&lt;20,(Outil_de_calcul!$B$7-Outil_de_calcul!$B$10)/100,IF((G$4-$A108)&lt;30,(((((20*Outil_de_calcul!$B$7)+(G$4-$A108-20))*Outil_de_calcul!$B$8)/(G$4-$A108))-Outil_de_calcul!$B$10)/100,((((20*Outil_de_calcul!$B$7)+(10*Outil_de_calcul!$B$8)+((G$4-$A108-30)*Outil_de_calcul!$B$9))/(G$4-$A108))-Outil_de_calcul!$B$10)/100)),G$4-$A108,1)</f>
        <v>-30.739949112942682</v>
      </c>
      <c r="H108" s="21">
        <f>-PV(IF((H$4-$A108)&lt;20,(Outil_de_calcul!$B$7-Outil_de_calcul!$B$10)/100,IF((H$4-$A108)&lt;30,(((((20*Outil_de_calcul!$B$7)+(H$4-$A108-20))*Outil_de_calcul!$B$8)/(H$4-$A108))-Outil_de_calcul!$B$10)/100,((((20*Outil_de_calcul!$B$7)+(10*Outil_de_calcul!$B$8)+((H$4-$A108-30)*Outil_de_calcul!$B$9))/(H$4-$A108))-Outil_de_calcul!$B$10)/100)),H$4-$A108,1)</f>
        <v>-31.375648167772898</v>
      </c>
      <c r="I108" s="21">
        <f>-PV(IF((I$4-$A108)&lt;20,(Outil_de_calcul!$B$7-Outil_de_calcul!$B$10)/100,IF((I$4-$A108)&lt;30,(((((20*Outil_de_calcul!$B$7)+(I$4-$A108-20))*Outil_de_calcul!$B$8)/(I$4-$A108))-Outil_de_calcul!$B$10)/100,((((20*Outil_de_calcul!$B$7)+(10*Outil_de_calcul!$B$8)+((I$4-$A108-30)*Outil_de_calcul!$B$9))/(I$4-$A108))-Outil_de_calcul!$B$10)/100)),I$4-$A108,1)</f>
        <v>-32.003813515710249</v>
      </c>
      <c r="J108" s="21">
        <f>-PV(IF((J$4-$A108)&lt;20,(Outil_de_calcul!$B$7-Outil_de_calcul!$B$10)/100,IF((J$4-$A108)&lt;30,(((((20*Outil_de_calcul!$B$7)+(J$4-$A108-20))*Outil_de_calcul!$B$8)/(J$4-$A108))-Outil_de_calcul!$B$10)/100,((((20*Outil_de_calcul!$B$7)+(10*Outil_de_calcul!$B$8)+((J$4-$A108-30)*Outil_de_calcul!$B$9))/(J$4-$A108))-Outil_de_calcul!$B$10)/100)),J$4-$A108,1)</f>
        <v>-32.624534439158303</v>
      </c>
      <c r="K108" s="21">
        <f>-PV(IF((K$4-$A108)&lt;20,(Outil_de_calcul!$B$7-Outil_de_calcul!$B$10)/100,IF((K$4-$A108)&lt;30,(((((20*Outil_de_calcul!$B$7)+(K$4-$A108-20))*Outil_de_calcul!$B$8)/(K$4-$A108))-Outil_de_calcul!$B$10)/100,((((20*Outil_de_calcul!$B$7)+(10*Outil_de_calcul!$B$8)+((K$4-$A108-30)*Outil_de_calcul!$B$9))/(K$4-$A108))-Outil_de_calcul!$B$10)/100)),K$4-$A108,1)</f>
        <v>-33.237899162429571</v>
      </c>
      <c r="L108" s="21">
        <f>-PV(IF((L$4-$A108)&lt;20,(Outil_de_calcul!$B$7-Outil_de_calcul!$B$10)/100,IF((L$4-$A108)&lt;30,(((((20*Outil_de_calcul!$B$7)+(L$4-$A108-20))*Outil_de_calcul!$B$8)/(L$4-$A108))-Outil_de_calcul!$B$10)/100,((((20*Outil_de_calcul!$B$7)+(10*Outil_de_calcul!$B$8)+((L$4-$A108-30)*Outil_de_calcul!$B$9))/(L$4-$A108))-Outil_de_calcul!$B$10)/100)),L$4-$A108,1)</f>
        <v>-33.843994864285087</v>
      </c>
      <c r="M108" s="21">
        <f>-PV(IF((M$4-$A108)&lt;20,(Outil_de_calcul!$B$7-Outil_de_calcul!$B$10)/100,IF((M$4-$A108)&lt;30,(((((20*Outil_de_calcul!$B$7)+(M$4-$A108-20))*Outil_de_calcul!$B$8)/(M$4-$A108))-Outil_de_calcul!$B$10)/100,((((20*Outil_de_calcul!$B$7)+(10*Outil_de_calcul!$B$8)+((M$4-$A108-30)*Outil_de_calcul!$B$9))/(M$4-$A108))-Outil_de_calcul!$B$10)/100)),M$4-$A108,1)</f>
        <v>-34.442907690325214</v>
      </c>
      <c r="N108" s="21">
        <f>-PV(IF((N$4-$A108)&lt;20,(Outil_de_calcul!$B$7-Outil_de_calcul!$B$10)/100,IF((N$4-$A108)&lt;30,(((((20*Outil_de_calcul!$B$7)+(N$4-$A108-20))*Outil_de_calcul!$B$8)/(N$4-$A108))-Outil_de_calcul!$B$10)/100,((((20*Outil_de_calcul!$B$7)+(10*Outil_de_calcul!$B$8)+((N$4-$A108-30)*Outil_de_calcul!$B$9))/(N$4-$A108))-Outil_de_calcul!$B$10)/100)),N$4-$A108,1)</f>
        <v>-36.768417669335285</v>
      </c>
      <c r="O108" s="21">
        <f>-PV(IF((O$4-$A108)&lt;20,(Outil_de_calcul!$B$7-Outil_de_calcul!$B$10)/100,IF((O$4-$A108)&lt;30,(((((20*Outil_de_calcul!$B$7)+(O$4-$A108-20))*Outil_de_calcul!$B$8)/(O$4-$A108))-Outil_de_calcul!$B$10)/100,((((20*Outil_de_calcul!$B$7)+(10*Outil_de_calcul!$B$8)+((O$4-$A108-30)*Outil_de_calcul!$B$9))/(O$4-$A108))-Outil_de_calcul!$B$10)/100)),O$4-$A108,1)</f>
        <v>-39.523611834562743</v>
      </c>
      <c r="P108" s="21">
        <f>-PV(IF((P$4-$A108)&lt;20,(Outil_de_calcul!$B$7-Outil_de_calcul!$B$10)/100,IF((P$4-$A108)&lt;30,(((((20*Outil_de_calcul!$B$7)+(P$4-$A108-20))*Outil_de_calcul!$B$8)/(P$4-$A108))-Outil_de_calcul!$B$10)/100,((((20*Outil_de_calcul!$B$7)+(10*Outil_de_calcul!$B$8)+((P$4-$A108-30)*Outil_de_calcul!$B$9))/(P$4-$A108))-Outil_de_calcul!$B$10)/100)),P$4-$A108,1)</f>
        <v>-49.458481183297799</v>
      </c>
      <c r="Q108" s="21">
        <f>-PV(IF((Q$4-$A108)&lt;20,(Outil_de_calcul!$B$7-Outil_de_calcul!$B$10)/100,IF((Q$4-$A108)&lt;30,(((((20*Outil_de_calcul!$B$7)+(Q$4-$A108-20))*Outil_de_calcul!$B$8)/(Q$4-$A108))-Outil_de_calcul!$B$10)/100,((((20*Outil_de_calcul!$B$7)+(10*Outil_de_calcul!$B$8)+((Q$4-$A108-30)*Outil_de_calcul!$B$9))/(Q$4-$A108))-Outil_de_calcul!$B$10)/100)),Q$4-$A108,1)</f>
        <v>-51.084743115842159</v>
      </c>
      <c r="R108" s="21">
        <f>-PV(IF((R$4-$A108)&lt;20,(Outil_de_calcul!$B$7-Outil_de_calcul!$B$10)/100,IF((R$4-$A108)&lt;30,(((((20*Outil_de_calcul!$B$7)+(R$4-$A108-20))*Outil_de_calcul!$B$8)/(R$4-$A108))-Outil_de_calcul!$B$10)/100,((((20*Outil_de_calcul!$B$7)+(10*Outil_de_calcul!$B$8)+((R$4-$A108-30)*Outil_de_calcul!$B$9))/(R$4-$A108))-Outil_de_calcul!$B$10)/100)),R$4-$A108,1)</f>
        <v>-52.635272977286782</v>
      </c>
      <c r="S108" s="21">
        <f>-PV(IF((S$4-$A108)&lt;20,(Outil_de_calcul!$B$7-Outil_de_calcul!$B$10)/100,IF((S$4-$A108)&lt;30,(((((20*Outil_de_calcul!$B$7)+(S$4-$A108-20))*Outil_de_calcul!$B$8)/(S$4-$A108))-Outil_de_calcul!$B$10)/100,((((20*Outil_de_calcul!$B$7)+(10*Outil_de_calcul!$B$8)+((S$4-$A108-30)*Outil_de_calcul!$B$9))/(S$4-$A108))-Outil_de_calcul!$B$10)/100)),S$4-$A108,1)</f>
        <v>-53.011489261040431</v>
      </c>
      <c r="T108" s="21">
        <f>-PV(IF((T$4-$A108)&lt;20,(Outil_de_calcul!$B$7-Outil_de_calcul!$B$10)/100,IF((T$4-$A108)&lt;30,(((((20*Outil_de_calcul!$B$7)+(T$4-$A108-20))*Outil_de_calcul!$B$8)/(T$4-$A108))-Outil_de_calcul!$B$10)/100,((((20*Outil_de_calcul!$B$7)+(10*Outil_de_calcul!$B$8)+((T$4-$A108-30)*Outil_de_calcul!$B$9))/(T$4-$A108))-Outil_de_calcul!$B$10)/100)),T$4-$A108,1)</f>
        <v>-53.750598983292655</v>
      </c>
      <c r="U108" s="21">
        <f>-PV(IF((U$4-$A108)&lt;20,(Outil_de_calcul!$B$7-Outil_de_calcul!$B$10)/100,IF((U$4-$A108)&lt;30,(((((20*Outil_de_calcul!$B$7)+(U$4-$A108-20))*Outil_de_calcul!$B$8)/(U$4-$A108))-Outil_de_calcul!$B$10)/100,((((20*Outil_de_calcul!$B$7)+(10*Outil_de_calcul!$B$8)+((U$4-$A108-30)*Outil_de_calcul!$B$9))/(U$4-$A108))-Outil_de_calcul!$B$10)/100)),U$4-$A108,1)</f>
        <v>-54.472294046137087</v>
      </c>
      <c r="V108" s="21">
        <f>-PV(IF((V$4-$A108)&lt;20,(Outil_de_calcul!$B$7-Outil_de_calcul!$B$10)/100,IF((V$4-$A108)&lt;30,(((((20*Outil_de_calcul!$B$7)+(V$4-$A108-20))*Outil_de_calcul!$B$8)/(V$4-$A108))-Outil_de_calcul!$B$10)/100,((((20*Outil_de_calcul!$B$7)+(10*Outil_de_calcul!$B$8)+((V$4-$A108-30)*Outil_de_calcul!$B$9))/(V$4-$A108))-Outil_de_calcul!$B$10)/100)),V$4-$A108,1)</f>
        <v>-54.826739685143728</v>
      </c>
    </row>
    <row r="109" spans="1:22" ht="15.75" customHeight="1" x14ac:dyDescent="0.2">
      <c r="A109" s="29">
        <v>104</v>
      </c>
      <c r="B109" s="21">
        <f>-PV(IF((B$4-$A109)&lt;20,(Outil_de_calcul!$B$7-Outil_de_calcul!$B$10)/100,IF((B$4-$A109)&lt;30,(((((20*Outil_de_calcul!$B$7)+(B$4-$A109-20))*Outil_de_calcul!$B$8)/(B$4-$A109))-Outil_de_calcul!$B$10)/100,((((20*Outil_de_calcul!$B$7)+(10*Outil_de_calcul!$B$8)+((B$4-$A109-30)*Outil_de_calcul!$B$9))/(B$4-$A109))-Outil_de_calcul!$B$10)/100)),B$4-$A109,1)</f>
        <v>-28.119992428527066</v>
      </c>
      <c r="C109" s="21">
        <f>-PV(IF((C$4-$A109)&lt;20,(Outil_de_calcul!$B$7-Outil_de_calcul!$B$10)/100,IF((C$4-$A109)&lt;30,(((((20*Outil_de_calcul!$B$7)+(C$4-$A109-20))*Outil_de_calcul!$B$8)/(C$4-$A109))-Outil_de_calcul!$B$10)/100,((((20*Outil_de_calcul!$B$7)+(10*Outil_de_calcul!$B$8)+((C$4-$A109-30)*Outil_de_calcul!$B$9))/(C$4-$A109))-Outil_de_calcul!$B$10)/100)),C$4-$A109,1)</f>
        <v>-28.786740744139383</v>
      </c>
      <c r="D109" s="21">
        <f>-PV(IF((D$4-$A109)&lt;20,(Outil_de_calcul!$B$7-Outil_de_calcul!$B$10)/100,IF((D$4-$A109)&lt;30,(((((20*Outil_de_calcul!$B$7)+(D$4-$A109-20))*Outil_de_calcul!$B$8)/(D$4-$A109))-Outil_de_calcul!$B$10)/100,((((20*Outil_de_calcul!$B$7)+(10*Outil_de_calcul!$B$8)+((D$4-$A109-30)*Outil_de_calcul!$B$9))/(D$4-$A109))-Outil_de_calcul!$B$10)/100)),D$4-$A109,1)</f>
        <v>-29.445587386242895</v>
      </c>
      <c r="E109" s="21">
        <f>-PV(IF((E$4-$A109)&lt;20,(Outil_de_calcul!$B$7-Outil_de_calcul!$B$10)/100,IF((E$4-$A109)&lt;30,(((((20*Outil_de_calcul!$B$7)+(E$4-$A109-20))*Outil_de_calcul!$B$8)/(E$4-$A109))-Outil_de_calcul!$B$10)/100,((((20*Outil_de_calcul!$B$7)+(10*Outil_de_calcul!$B$8)+((E$4-$A109-30)*Outil_de_calcul!$B$9))/(E$4-$A109))-Outil_de_calcul!$B$10)/100)),E$4-$A109,1)</f>
        <v>-30.096625998035158</v>
      </c>
      <c r="F109" s="21">
        <f>-PV(IF((F$4-$A109)&lt;20,(Outil_de_calcul!$B$7-Outil_de_calcul!$B$10)/100,IF((F$4-$A109)&lt;30,(((((20*Outil_de_calcul!$B$7)+(F$4-$A109-20))*Outil_de_calcul!$B$8)/(F$4-$A109))-Outil_de_calcul!$B$10)/100,((((20*Outil_de_calcul!$B$7)+(10*Outil_de_calcul!$B$8)+((F$4-$A109-30)*Outil_de_calcul!$B$9))/(F$4-$A109))-Outil_de_calcul!$B$10)/100)),F$4-$A109,1)</f>
        <v>-30.739949112942682</v>
      </c>
      <c r="G109" s="21">
        <f>-PV(IF((G$4-$A109)&lt;20,(Outil_de_calcul!$B$7-Outil_de_calcul!$B$10)/100,IF((G$4-$A109)&lt;30,(((((20*Outil_de_calcul!$B$7)+(G$4-$A109-20))*Outil_de_calcul!$B$8)/(G$4-$A109))-Outil_de_calcul!$B$10)/100,((((20*Outil_de_calcul!$B$7)+(10*Outil_de_calcul!$B$8)+((G$4-$A109-30)*Outil_de_calcul!$B$9))/(G$4-$A109))-Outil_de_calcul!$B$10)/100)),G$4-$A109,1)</f>
        <v>-31.375648167772898</v>
      </c>
      <c r="H109" s="21">
        <f>-PV(IF((H$4-$A109)&lt;20,(Outil_de_calcul!$B$7-Outil_de_calcul!$B$10)/100,IF((H$4-$A109)&lt;30,(((((20*Outil_de_calcul!$B$7)+(H$4-$A109-20))*Outil_de_calcul!$B$8)/(H$4-$A109))-Outil_de_calcul!$B$10)/100,((((20*Outil_de_calcul!$B$7)+(10*Outil_de_calcul!$B$8)+((H$4-$A109-30)*Outil_de_calcul!$B$9))/(H$4-$A109))-Outil_de_calcul!$B$10)/100)),H$4-$A109,1)</f>
        <v>-32.003813515710249</v>
      </c>
      <c r="I109" s="21">
        <f>-PV(IF((I$4-$A109)&lt;20,(Outil_de_calcul!$B$7-Outil_de_calcul!$B$10)/100,IF((I$4-$A109)&lt;30,(((((20*Outil_de_calcul!$B$7)+(I$4-$A109-20))*Outil_de_calcul!$B$8)/(I$4-$A109))-Outil_de_calcul!$B$10)/100,((((20*Outil_de_calcul!$B$7)+(10*Outil_de_calcul!$B$8)+((I$4-$A109-30)*Outil_de_calcul!$B$9))/(I$4-$A109))-Outil_de_calcul!$B$10)/100)),I$4-$A109,1)</f>
        <v>-32.624534439158303</v>
      </c>
      <c r="J109" s="21">
        <f>-PV(IF((J$4-$A109)&lt;20,(Outil_de_calcul!$B$7-Outil_de_calcul!$B$10)/100,IF((J$4-$A109)&lt;30,(((((20*Outil_de_calcul!$B$7)+(J$4-$A109-20))*Outil_de_calcul!$B$8)/(J$4-$A109))-Outil_de_calcul!$B$10)/100,((((20*Outil_de_calcul!$B$7)+(10*Outil_de_calcul!$B$8)+((J$4-$A109-30)*Outil_de_calcul!$B$9))/(J$4-$A109))-Outil_de_calcul!$B$10)/100)),J$4-$A109,1)</f>
        <v>-33.237899162429571</v>
      </c>
      <c r="K109" s="21">
        <f>-PV(IF((K$4-$A109)&lt;20,(Outil_de_calcul!$B$7-Outil_de_calcul!$B$10)/100,IF((K$4-$A109)&lt;30,(((((20*Outil_de_calcul!$B$7)+(K$4-$A109-20))*Outil_de_calcul!$B$8)/(K$4-$A109))-Outil_de_calcul!$B$10)/100,((((20*Outil_de_calcul!$B$7)+(10*Outil_de_calcul!$B$8)+((K$4-$A109-30)*Outil_de_calcul!$B$9))/(K$4-$A109))-Outil_de_calcul!$B$10)/100)),K$4-$A109,1)</f>
        <v>-33.843994864285087</v>
      </c>
      <c r="L109" s="21">
        <f>-PV(IF((L$4-$A109)&lt;20,(Outil_de_calcul!$B$7-Outil_de_calcul!$B$10)/100,IF((L$4-$A109)&lt;30,(((((20*Outil_de_calcul!$B$7)+(L$4-$A109-20))*Outil_de_calcul!$B$8)/(L$4-$A109))-Outil_de_calcul!$B$10)/100,((((20*Outil_de_calcul!$B$7)+(10*Outil_de_calcul!$B$8)+((L$4-$A109-30)*Outil_de_calcul!$B$9))/(L$4-$A109))-Outil_de_calcul!$B$10)/100)),L$4-$A109,1)</f>
        <v>-34.442907690325214</v>
      </c>
      <c r="M109" s="21">
        <f>-PV(IF((M$4-$A109)&lt;20,(Outil_de_calcul!$B$7-Outil_de_calcul!$B$10)/100,IF((M$4-$A109)&lt;30,(((((20*Outil_de_calcul!$B$7)+(M$4-$A109-20))*Outil_de_calcul!$B$8)/(M$4-$A109))-Outil_de_calcul!$B$10)/100,((((20*Outil_de_calcul!$B$7)+(10*Outil_de_calcul!$B$8)+((M$4-$A109-30)*Outil_de_calcul!$B$9))/(M$4-$A109))-Outil_de_calcul!$B$10)/100)),M$4-$A109,1)</f>
        <v>-35.034722765233781</v>
      </c>
      <c r="N109" s="21">
        <f>-PV(IF((N$4-$A109)&lt;20,(Outil_de_calcul!$B$7-Outil_de_calcul!$B$10)/100,IF((N$4-$A109)&lt;30,(((((20*Outil_de_calcul!$B$7)+(N$4-$A109-20))*Outil_de_calcul!$B$8)/(N$4-$A109))-Outil_de_calcul!$B$10)/100,((((20*Outil_de_calcul!$B$7)+(10*Outil_de_calcul!$B$8)+((N$4-$A109-30)*Outil_de_calcul!$B$9))/(N$4-$A109))-Outil_de_calcul!$B$10)/100)),N$4-$A109,1)</f>
        <v>-37.332672988687904</v>
      </c>
      <c r="O109" s="21">
        <f>-PV(IF((O$4-$A109)&lt;20,(Outil_de_calcul!$B$7-Outil_de_calcul!$B$10)/100,IF((O$4-$A109)&lt;30,(((((20*Outil_de_calcul!$B$7)+(O$4-$A109-20))*Outil_de_calcul!$B$8)/(O$4-$A109))-Outil_de_calcul!$B$10)/100,((((20*Outil_de_calcul!$B$7)+(10*Outil_de_calcul!$B$8)+((O$4-$A109-30)*Outil_de_calcul!$B$9))/(O$4-$A109))-Outil_de_calcul!$B$10)/100)),O$4-$A109,1)</f>
        <v>-40.055215185793003</v>
      </c>
      <c r="P109" s="21">
        <f>-PV(IF((P$4-$A109)&lt;20,(Outil_de_calcul!$B$7-Outil_de_calcul!$B$10)/100,IF((P$4-$A109)&lt;30,(((((20*Outil_de_calcul!$B$7)+(P$4-$A109-20))*Outil_de_calcul!$B$8)/(P$4-$A109))-Outil_de_calcul!$B$10)/100,((((20*Outil_de_calcul!$B$7)+(10*Outil_de_calcul!$B$8)+((P$4-$A109-30)*Outil_de_calcul!$B$9))/(P$4-$A109))-Outil_de_calcul!$B$10)/100)),P$4-$A109,1)</f>
        <v>-49.872345813472123</v>
      </c>
      <c r="Q109" s="21">
        <f>-PV(IF((Q$4-$A109)&lt;20,(Outil_de_calcul!$B$7-Outil_de_calcul!$B$10)/100,IF((Q$4-$A109)&lt;30,(((((20*Outil_de_calcul!$B$7)+(Q$4-$A109-20))*Outil_de_calcul!$B$8)/(Q$4-$A109))-Outil_de_calcul!$B$10)/100,((((20*Outil_de_calcul!$B$7)+(10*Outil_de_calcul!$B$8)+((Q$4-$A109-30)*Outil_de_calcul!$B$9))/(Q$4-$A109))-Outil_de_calcul!$B$10)/100)),Q$4-$A109,1)</f>
        <v>-51.479334820191433</v>
      </c>
      <c r="R109" s="21">
        <f>-PV(IF((R$4-$A109)&lt;20,(Outil_de_calcul!$B$7-Outil_de_calcul!$B$10)/100,IF((R$4-$A109)&lt;30,(((((20*Outil_de_calcul!$B$7)+(R$4-$A109-20))*Outil_de_calcul!$B$8)/(R$4-$A109))-Outil_de_calcul!$B$10)/100,((((20*Outil_de_calcul!$B$7)+(10*Outil_de_calcul!$B$8)+((R$4-$A109-30)*Outil_de_calcul!$B$9))/(R$4-$A109))-Outil_de_calcul!$B$10)/100)),R$4-$A109,1)</f>
        <v>-53.011489261040431</v>
      </c>
      <c r="S109" s="21">
        <f>-PV(IF((S$4-$A109)&lt;20,(Outil_de_calcul!$B$7-Outil_de_calcul!$B$10)/100,IF((S$4-$A109)&lt;30,(((((20*Outil_de_calcul!$B$7)+(S$4-$A109-20))*Outil_de_calcul!$B$8)/(S$4-$A109))-Outil_de_calcul!$B$10)/100,((((20*Outil_de_calcul!$B$7)+(10*Outil_de_calcul!$B$8)+((S$4-$A109-30)*Outil_de_calcul!$B$9))/(S$4-$A109))-Outil_de_calcul!$B$10)/100)),S$4-$A109,1)</f>
        <v>-53.383246983484938</v>
      </c>
      <c r="T109" s="21">
        <f>-PV(IF((T$4-$A109)&lt;20,(Outil_de_calcul!$B$7-Outil_de_calcul!$B$10)/100,IF((T$4-$A109)&lt;30,(((((20*Outil_de_calcul!$B$7)+(T$4-$A109-20))*Outil_de_calcul!$B$8)/(T$4-$A109))-Outil_de_calcul!$B$10)/100,((((20*Outil_de_calcul!$B$7)+(10*Outil_de_calcul!$B$8)+((T$4-$A109-30)*Outil_de_calcul!$B$9))/(T$4-$A109))-Outil_de_calcul!$B$10)/100)),T$4-$A109,1)</f>
        <v>-54.113597472941713</v>
      </c>
      <c r="U109" s="21">
        <f>-PV(IF((U$4-$A109)&lt;20,(Outil_de_calcul!$B$7-Outil_de_calcul!$B$10)/100,IF((U$4-$A109)&lt;30,(((((20*Outil_de_calcul!$B$7)+(U$4-$A109-20))*Outil_de_calcul!$B$8)/(U$4-$A109))-Outil_de_calcul!$B$10)/100,((((20*Outil_de_calcul!$B$7)+(10*Outil_de_calcul!$B$8)+((U$4-$A109-30)*Outil_de_calcul!$B$9))/(U$4-$A109))-Outil_de_calcul!$B$10)/100)),U$4-$A109,1)</f>
        <v>-54.826739685143728</v>
      </c>
      <c r="V109" s="21">
        <f>-PV(IF((V$4-$A109)&lt;20,(Outil_de_calcul!$B$7-Outil_de_calcul!$B$10)/100,IF((V$4-$A109)&lt;30,(((((20*Outil_de_calcul!$B$7)+(V$4-$A109-20))*Outil_de_calcul!$B$8)/(V$4-$A109))-Outil_de_calcul!$B$10)/100,((((20*Outil_de_calcul!$B$7)+(10*Outil_de_calcul!$B$8)+((V$4-$A109-30)*Outil_de_calcul!$B$9))/(V$4-$A109))-Outil_de_calcul!$B$10)/100)),V$4-$A109,1)</f>
        <v>-55.176984768032753</v>
      </c>
    </row>
    <row r="110" spans="1:22" ht="15.75" customHeight="1" x14ac:dyDescent="0.2">
      <c r="A110" s="29">
        <v>105</v>
      </c>
      <c r="B110" s="21">
        <f>-PV(IF((B$4-$A110)&lt;20,(Outil_de_calcul!$B$7-Outil_de_calcul!$B$10)/100,IF((B$4-$A110)&lt;30,(((((20*Outil_de_calcul!$B$7)+(B$4-$A110-20))*Outil_de_calcul!$B$8)/(B$4-$A110))-Outil_de_calcul!$B$10)/100,((((20*Outil_de_calcul!$B$7)+(10*Outil_de_calcul!$B$8)+((B$4-$A110-30)*Outil_de_calcul!$B$9))/(B$4-$A110))-Outil_de_calcul!$B$10)/100)),B$4-$A110,1)</f>
        <v>-28.786740744139383</v>
      </c>
      <c r="C110" s="21">
        <f>-PV(IF((C$4-$A110)&lt;20,(Outil_de_calcul!$B$7-Outil_de_calcul!$B$10)/100,IF((C$4-$A110)&lt;30,(((((20*Outil_de_calcul!$B$7)+(C$4-$A110-20))*Outil_de_calcul!$B$8)/(C$4-$A110))-Outil_de_calcul!$B$10)/100,((((20*Outil_de_calcul!$B$7)+(10*Outil_de_calcul!$B$8)+((C$4-$A110-30)*Outil_de_calcul!$B$9))/(C$4-$A110))-Outil_de_calcul!$B$10)/100)),C$4-$A110,1)</f>
        <v>-29.445587386242895</v>
      </c>
      <c r="D110" s="21">
        <f>-PV(IF((D$4-$A110)&lt;20,(Outil_de_calcul!$B$7-Outil_de_calcul!$B$10)/100,IF((D$4-$A110)&lt;30,(((((20*Outil_de_calcul!$B$7)+(D$4-$A110-20))*Outil_de_calcul!$B$8)/(D$4-$A110))-Outil_de_calcul!$B$10)/100,((((20*Outil_de_calcul!$B$7)+(10*Outil_de_calcul!$B$8)+((D$4-$A110-30)*Outil_de_calcul!$B$9))/(D$4-$A110))-Outil_de_calcul!$B$10)/100)),D$4-$A110,1)</f>
        <v>-30.096625998035158</v>
      </c>
      <c r="E110" s="21">
        <f>-PV(IF((E$4-$A110)&lt;20,(Outil_de_calcul!$B$7-Outil_de_calcul!$B$10)/100,IF((E$4-$A110)&lt;30,(((((20*Outil_de_calcul!$B$7)+(E$4-$A110-20))*Outil_de_calcul!$B$8)/(E$4-$A110))-Outil_de_calcul!$B$10)/100,((((20*Outil_de_calcul!$B$7)+(10*Outil_de_calcul!$B$8)+((E$4-$A110-30)*Outil_de_calcul!$B$9))/(E$4-$A110))-Outil_de_calcul!$B$10)/100)),E$4-$A110,1)</f>
        <v>-30.739949112942682</v>
      </c>
      <c r="F110" s="21">
        <f>-PV(IF((F$4-$A110)&lt;20,(Outil_de_calcul!$B$7-Outil_de_calcul!$B$10)/100,IF((F$4-$A110)&lt;30,(((((20*Outil_de_calcul!$B$7)+(F$4-$A110-20))*Outil_de_calcul!$B$8)/(F$4-$A110))-Outil_de_calcul!$B$10)/100,((((20*Outil_de_calcul!$B$7)+(10*Outil_de_calcul!$B$8)+((F$4-$A110-30)*Outil_de_calcul!$B$9))/(F$4-$A110))-Outil_de_calcul!$B$10)/100)),F$4-$A110,1)</f>
        <v>-31.375648167772898</v>
      </c>
      <c r="G110" s="21">
        <f>-PV(IF((G$4-$A110)&lt;20,(Outil_de_calcul!$B$7-Outil_de_calcul!$B$10)/100,IF((G$4-$A110)&lt;30,(((((20*Outil_de_calcul!$B$7)+(G$4-$A110-20))*Outil_de_calcul!$B$8)/(G$4-$A110))-Outil_de_calcul!$B$10)/100,((((20*Outil_de_calcul!$B$7)+(10*Outil_de_calcul!$B$8)+((G$4-$A110-30)*Outil_de_calcul!$B$9))/(G$4-$A110))-Outil_de_calcul!$B$10)/100)),G$4-$A110,1)</f>
        <v>-32.003813515710249</v>
      </c>
      <c r="H110" s="21">
        <f>-PV(IF((H$4-$A110)&lt;20,(Outil_de_calcul!$B$7-Outil_de_calcul!$B$10)/100,IF((H$4-$A110)&lt;30,(((((20*Outil_de_calcul!$B$7)+(H$4-$A110-20))*Outil_de_calcul!$B$8)/(H$4-$A110))-Outil_de_calcul!$B$10)/100,((((20*Outil_de_calcul!$B$7)+(10*Outil_de_calcul!$B$8)+((H$4-$A110-30)*Outil_de_calcul!$B$9))/(H$4-$A110))-Outil_de_calcul!$B$10)/100)),H$4-$A110,1)</f>
        <v>-32.624534439158303</v>
      </c>
      <c r="I110" s="21">
        <f>-PV(IF((I$4-$A110)&lt;20,(Outil_de_calcul!$B$7-Outil_de_calcul!$B$10)/100,IF((I$4-$A110)&lt;30,(((((20*Outil_de_calcul!$B$7)+(I$4-$A110-20))*Outil_de_calcul!$B$8)/(I$4-$A110))-Outil_de_calcul!$B$10)/100,((((20*Outil_de_calcul!$B$7)+(10*Outil_de_calcul!$B$8)+((I$4-$A110-30)*Outil_de_calcul!$B$9))/(I$4-$A110))-Outil_de_calcul!$B$10)/100)),I$4-$A110,1)</f>
        <v>-33.237899162429571</v>
      </c>
      <c r="J110" s="21">
        <f>-PV(IF((J$4-$A110)&lt;20,(Outil_de_calcul!$B$7-Outil_de_calcul!$B$10)/100,IF((J$4-$A110)&lt;30,(((((20*Outil_de_calcul!$B$7)+(J$4-$A110-20))*Outil_de_calcul!$B$8)/(J$4-$A110))-Outil_de_calcul!$B$10)/100,((((20*Outil_de_calcul!$B$7)+(10*Outil_de_calcul!$B$8)+((J$4-$A110-30)*Outil_de_calcul!$B$9))/(J$4-$A110))-Outil_de_calcul!$B$10)/100)),J$4-$A110,1)</f>
        <v>-33.843994864285087</v>
      </c>
      <c r="K110" s="21">
        <f>-PV(IF((K$4-$A110)&lt;20,(Outil_de_calcul!$B$7-Outil_de_calcul!$B$10)/100,IF((K$4-$A110)&lt;30,(((((20*Outil_de_calcul!$B$7)+(K$4-$A110-20))*Outil_de_calcul!$B$8)/(K$4-$A110))-Outil_de_calcul!$B$10)/100,((((20*Outil_de_calcul!$B$7)+(10*Outil_de_calcul!$B$8)+((K$4-$A110-30)*Outil_de_calcul!$B$9))/(K$4-$A110))-Outil_de_calcul!$B$10)/100)),K$4-$A110,1)</f>
        <v>-34.442907690325214</v>
      </c>
      <c r="L110" s="21">
        <f>-PV(IF((L$4-$A110)&lt;20,(Outil_de_calcul!$B$7-Outil_de_calcul!$B$10)/100,IF((L$4-$A110)&lt;30,(((((20*Outil_de_calcul!$B$7)+(L$4-$A110-20))*Outil_de_calcul!$B$8)/(L$4-$A110))-Outil_de_calcul!$B$10)/100,((((20*Outil_de_calcul!$B$7)+(10*Outil_de_calcul!$B$8)+((L$4-$A110-30)*Outil_de_calcul!$B$9))/(L$4-$A110))-Outil_de_calcul!$B$10)/100)),L$4-$A110,1)</f>
        <v>-35.034722765233781</v>
      </c>
      <c r="M110" s="21">
        <f>-PV(IF((M$4-$A110)&lt;20,(Outil_de_calcul!$B$7-Outil_de_calcul!$B$10)/100,IF((M$4-$A110)&lt;30,(((((20*Outil_de_calcul!$B$7)+(M$4-$A110-20))*Outil_de_calcul!$B$8)/(M$4-$A110))-Outil_de_calcul!$B$10)/100,((((20*Outil_de_calcul!$B$7)+(10*Outil_de_calcul!$B$8)+((M$4-$A110-30)*Outil_de_calcul!$B$9))/(M$4-$A110))-Outil_de_calcul!$B$10)/100)),M$4-$A110,1)</f>
        <v>-35.619524204876946</v>
      </c>
      <c r="N110" s="21">
        <f>-PV(IF((N$4-$A110)&lt;20,(Outil_de_calcul!$B$7-Outil_de_calcul!$B$10)/100,IF((N$4-$A110)&lt;30,(((((20*Outil_de_calcul!$B$7)+(N$4-$A110-20))*Outil_de_calcul!$B$8)/(N$4-$A110))-Outil_de_calcul!$B$10)/100,((((20*Outil_de_calcul!$B$7)+(10*Outil_de_calcul!$B$8)+((N$4-$A110-30)*Outil_de_calcul!$B$9))/(N$4-$A110))-Outil_de_calcul!$B$10)/100)),N$4-$A110,1)</f>
        <v>-37.890241285059361</v>
      </c>
      <c r="O110" s="21">
        <f>-PV(IF((O$4-$A110)&lt;20,(Outil_de_calcul!$B$7-Outil_de_calcul!$B$10)/100,IF((O$4-$A110)&lt;30,(((((20*Outil_de_calcul!$B$7)+(O$4-$A110-20))*Outil_de_calcul!$B$8)/(O$4-$A110))-Outil_de_calcul!$B$10)/100,((((20*Outil_de_calcul!$B$7)+(10*Outil_de_calcul!$B$8)+((O$4-$A110-30)*Outil_de_calcul!$B$9))/(O$4-$A110))-Outil_de_calcul!$B$10)/100)),O$4-$A110,1)</f>
        <v>-40.580518474437035</v>
      </c>
      <c r="P110" s="21">
        <f>-PV(IF((P$4-$A110)&lt;20,(Outil_de_calcul!$B$7-Outil_de_calcul!$B$10)/100,IF((P$4-$A110)&lt;30,(((((20*Outil_de_calcul!$B$7)+(P$4-$A110-20))*Outil_de_calcul!$B$8)/(P$4-$A110))-Outil_de_calcul!$B$10)/100,((((20*Outil_de_calcul!$B$7)+(10*Outil_de_calcul!$B$8)+((P$4-$A110-30)*Outil_de_calcul!$B$9))/(P$4-$A110))-Outil_de_calcul!$B$10)/100)),P$4-$A110,1)</f>
        <v>-50.281305709569253</v>
      </c>
      <c r="Q110" s="21">
        <f>-PV(IF((Q$4-$A110)&lt;20,(Outil_de_calcul!$B$7-Outil_de_calcul!$B$10)/100,IF((Q$4-$A110)&lt;30,(((((20*Outil_de_calcul!$B$7)+(Q$4-$A110-20))*Outil_de_calcul!$B$8)/(Q$4-$A110))-Outil_de_calcul!$B$10)/100,((((20*Outil_de_calcul!$B$7)+(10*Outil_de_calcul!$B$8)+((Q$4-$A110-30)*Outil_de_calcul!$B$9))/(Q$4-$A110))-Outil_de_calcul!$B$10)/100)),Q$4-$A110,1)</f>
        <v>-51.869250195041168</v>
      </c>
      <c r="R110" s="21">
        <f>-PV(IF((R$4-$A110)&lt;20,(Outil_de_calcul!$B$7-Outil_de_calcul!$B$10)/100,IF((R$4-$A110)&lt;30,(((((20*Outil_de_calcul!$B$7)+(R$4-$A110-20))*Outil_de_calcul!$B$8)/(R$4-$A110))-Outil_de_calcul!$B$10)/100,((((20*Outil_de_calcul!$B$7)+(10*Outil_de_calcul!$B$8)+((R$4-$A110-30)*Outil_de_calcul!$B$9))/(R$4-$A110))-Outil_de_calcul!$B$10)/100)),R$4-$A110,1)</f>
        <v>-53.383246983484938</v>
      </c>
      <c r="S110" s="21">
        <f>-PV(IF((S$4-$A110)&lt;20,(Outil_de_calcul!$B$7-Outil_de_calcul!$B$10)/100,IF((S$4-$A110)&lt;30,(((((20*Outil_de_calcul!$B$7)+(S$4-$A110-20))*Outil_de_calcul!$B$8)/(S$4-$A110))-Outil_de_calcul!$B$10)/100,((((20*Outil_de_calcul!$B$7)+(10*Outil_de_calcul!$B$8)+((S$4-$A110-30)*Outil_de_calcul!$B$9))/(S$4-$A110))-Outil_de_calcul!$B$10)/100)),S$4-$A110,1)</f>
        <v>-53.750598983292655</v>
      </c>
      <c r="T110" s="21">
        <f>-PV(IF((T$4-$A110)&lt;20,(Outil_de_calcul!$B$7-Outil_de_calcul!$B$10)/100,IF((T$4-$A110)&lt;30,(((((20*Outil_de_calcul!$B$7)+(T$4-$A110-20))*Outil_de_calcul!$B$8)/(T$4-$A110))-Outil_de_calcul!$B$10)/100,((((20*Outil_de_calcul!$B$7)+(10*Outil_de_calcul!$B$8)+((T$4-$A110-30)*Outil_de_calcul!$B$9))/(T$4-$A110))-Outil_de_calcul!$B$10)/100)),T$4-$A110,1)</f>
        <v>-54.472294046137087</v>
      </c>
      <c r="U110" s="21">
        <f>-PV(IF((U$4-$A110)&lt;20,(Outil_de_calcul!$B$7-Outil_de_calcul!$B$10)/100,IF((U$4-$A110)&lt;30,(((((20*Outil_de_calcul!$B$7)+(U$4-$A110-20))*Outil_de_calcul!$B$8)/(U$4-$A110))-Outil_de_calcul!$B$10)/100,((((20*Outil_de_calcul!$B$7)+(10*Outil_de_calcul!$B$8)+((U$4-$A110-30)*Outil_de_calcul!$B$9))/(U$4-$A110))-Outil_de_calcul!$B$10)/100)),U$4-$A110,1)</f>
        <v>-55.176984768032753</v>
      </c>
      <c r="V110" s="21">
        <f>-PV(IF((V$4-$A110)&lt;20,(Outil_de_calcul!$B$7-Outil_de_calcul!$B$10)/100,IF((V$4-$A110)&lt;30,(((((20*Outil_de_calcul!$B$7)+(V$4-$A110-20))*Outil_de_calcul!$B$8)/(V$4-$A110))-Outil_de_calcul!$B$10)/100,((((20*Outil_de_calcul!$B$7)+(10*Outil_de_calcul!$B$8)+((V$4-$A110-30)*Outil_de_calcul!$B$9))/(V$4-$A110))-Outil_de_calcul!$B$10)/100)),V$4-$A110,1)</f>
        <v>-55.523079075841821</v>
      </c>
    </row>
    <row r="111" spans="1:22" ht="15.75" customHeight="1" x14ac:dyDescent="0.2">
      <c r="A111" s="29">
        <v>106</v>
      </c>
      <c r="B111" s="21">
        <f>-PV(IF((B$4-$A111)&lt;20,(Outil_de_calcul!$B$7-Outil_de_calcul!$B$10)/100,IF((B$4-$A111)&lt;30,(((((20*Outil_de_calcul!$B$7)+(B$4-$A111-20))*Outil_de_calcul!$B$8)/(B$4-$A111))-Outil_de_calcul!$B$10)/100,((((20*Outil_de_calcul!$B$7)+(10*Outil_de_calcul!$B$8)+((B$4-$A111-30)*Outil_de_calcul!$B$9))/(B$4-$A111))-Outil_de_calcul!$B$10)/100)),B$4-$A111,1)</f>
        <v>-29.445587386242895</v>
      </c>
      <c r="C111" s="21">
        <f>-PV(IF((C$4-$A111)&lt;20,(Outil_de_calcul!$B$7-Outil_de_calcul!$B$10)/100,IF((C$4-$A111)&lt;30,(((((20*Outil_de_calcul!$B$7)+(C$4-$A111-20))*Outil_de_calcul!$B$8)/(C$4-$A111))-Outil_de_calcul!$B$10)/100,((((20*Outil_de_calcul!$B$7)+(10*Outil_de_calcul!$B$8)+((C$4-$A111-30)*Outil_de_calcul!$B$9))/(C$4-$A111))-Outil_de_calcul!$B$10)/100)),C$4-$A111,1)</f>
        <v>-30.096625998035158</v>
      </c>
      <c r="D111" s="21">
        <f>-PV(IF((D$4-$A111)&lt;20,(Outil_de_calcul!$B$7-Outil_de_calcul!$B$10)/100,IF((D$4-$A111)&lt;30,(((((20*Outil_de_calcul!$B$7)+(D$4-$A111-20))*Outil_de_calcul!$B$8)/(D$4-$A111))-Outil_de_calcul!$B$10)/100,((((20*Outil_de_calcul!$B$7)+(10*Outil_de_calcul!$B$8)+((D$4-$A111-30)*Outil_de_calcul!$B$9))/(D$4-$A111))-Outil_de_calcul!$B$10)/100)),D$4-$A111,1)</f>
        <v>-30.739949112942682</v>
      </c>
      <c r="E111" s="21">
        <f>-PV(IF((E$4-$A111)&lt;20,(Outil_de_calcul!$B$7-Outil_de_calcul!$B$10)/100,IF((E$4-$A111)&lt;30,(((((20*Outil_de_calcul!$B$7)+(E$4-$A111-20))*Outil_de_calcul!$B$8)/(E$4-$A111))-Outil_de_calcul!$B$10)/100,((((20*Outil_de_calcul!$B$7)+(10*Outil_de_calcul!$B$8)+((E$4-$A111-30)*Outil_de_calcul!$B$9))/(E$4-$A111))-Outil_de_calcul!$B$10)/100)),E$4-$A111,1)</f>
        <v>-31.375648167772898</v>
      </c>
      <c r="F111" s="21">
        <f>-PV(IF((F$4-$A111)&lt;20,(Outil_de_calcul!$B$7-Outil_de_calcul!$B$10)/100,IF((F$4-$A111)&lt;30,(((((20*Outil_de_calcul!$B$7)+(F$4-$A111-20))*Outil_de_calcul!$B$8)/(F$4-$A111))-Outil_de_calcul!$B$10)/100,((((20*Outil_de_calcul!$B$7)+(10*Outil_de_calcul!$B$8)+((F$4-$A111-30)*Outil_de_calcul!$B$9))/(F$4-$A111))-Outil_de_calcul!$B$10)/100)),F$4-$A111,1)</f>
        <v>-32.003813515710249</v>
      </c>
      <c r="G111" s="21">
        <f>-PV(IF((G$4-$A111)&lt;20,(Outil_de_calcul!$B$7-Outil_de_calcul!$B$10)/100,IF((G$4-$A111)&lt;30,(((((20*Outil_de_calcul!$B$7)+(G$4-$A111-20))*Outil_de_calcul!$B$8)/(G$4-$A111))-Outil_de_calcul!$B$10)/100,((((20*Outil_de_calcul!$B$7)+(10*Outil_de_calcul!$B$8)+((G$4-$A111-30)*Outil_de_calcul!$B$9))/(G$4-$A111))-Outil_de_calcul!$B$10)/100)),G$4-$A111,1)</f>
        <v>-32.624534439158303</v>
      </c>
      <c r="H111" s="21">
        <f>-PV(IF((H$4-$A111)&lt;20,(Outil_de_calcul!$B$7-Outil_de_calcul!$B$10)/100,IF((H$4-$A111)&lt;30,(((((20*Outil_de_calcul!$B$7)+(H$4-$A111-20))*Outil_de_calcul!$B$8)/(H$4-$A111))-Outil_de_calcul!$B$10)/100,((((20*Outil_de_calcul!$B$7)+(10*Outil_de_calcul!$B$8)+((H$4-$A111-30)*Outil_de_calcul!$B$9))/(H$4-$A111))-Outil_de_calcul!$B$10)/100)),H$4-$A111,1)</f>
        <v>-33.237899162429571</v>
      </c>
      <c r="I111" s="21">
        <f>-PV(IF((I$4-$A111)&lt;20,(Outil_de_calcul!$B$7-Outil_de_calcul!$B$10)/100,IF((I$4-$A111)&lt;30,(((((20*Outil_de_calcul!$B$7)+(I$4-$A111-20))*Outil_de_calcul!$B$8)/(I$4-$A111))-Outil_de_calcul!$B$10)/100,((((20*Outil_de_calcul!$B$7)+(10*Outil_de_calcul!$B$8)+((I$4-$A111-30)*Outil_de_calcul!$B$9))/(I$4-$A111))-Outil_de_calcul!$B$10)/100)),I$4-$A111,1)</f>
        <v>-33.843994864285087</v>
      </c>
      <c r="J111" s="21">
        <f>-PV(IF((J$4-$A111)&lt;20,(Outil_de_calcul!$B$7-Outil_de_calcul!$B$10)/100,IF((J$4-$A111)&lt;30,(((((20*Outil_de_calcul!$B$7)+(J$4-$A111-20))*Outil_de_calcul!$B$8)/(J$4-$A111))-Outil_de_calcul!$B$10)/100,((((20*Outil_de_calcul!$B$7)+(10*Outil_de_calcul!$B$8)+((J$4-$A111-30)*Outil_de_calcul!$B$9))/(J$4-$A111))-Outil_de_calcul!$B$10)/100)),J$4-$A111,1)</f>
        <v>-34.442907690325214</v>
      </c>
      <c r="K111" s="21">
        <f>-PV(IF((K$4-$A111)&lt;20,(Outil_de_calcul!$B$7-Outil_de_calcul!$B$10)/100,IF((K$4-$A111)&lt;30,(((((20*Outil_de_calcul!$B$7)+(K$4-$A111-20))*Outil_de_calcul!$B$8)/(K$4-$A111))-Outil_de_calcul!$B$10)/100,((((20*Outil_de_calcul!$B$7)+(10*Outil_de_calcul!$B$8)+((K$4-$A111-30)*Outil_de_calcul!$B$9))/(K$4-$A111))-Outil_de_calcul!$B$10)/100)),K$4-$A111,1)</f>
        <v>-35.034722765233781</v>
      </c>
      <c r="L111" s="21">
        <f>-PV(IF((L$4-$A111)&lt;20,(Outil_de_calcul!$B$7-Outil_de_calcul!$B$10)/100,IF((L$4-$A111)&lt;30,(((((20*Outil_de_calcul!$B$7)+(L$4-$A111-20))*Outil_de_calcul!$B$8)/(L$4-$A111))-Outil_de_calcul!$B$10)/100,((((20*Outil_de_calcul!$B$7)+(10*Outil_de_calcul!$B$8)+((L$4-$A111-30)*Outil_de_calcul!$B$9))/(L$4-$A111))-Outil_de_calcul!$B$10)/100)),L$4-$A111,1)</f>
        <v>-35.619524204876946</v>
      </c>
      <c r="M111" s="21">
        <f>-PV(IF((M$4-$A111)&lt;20,(Outil_de_calcul!$B$7-Outil_de_calcul!$B$10)/100,IF((M$4-$A111)&lt;30,(((((20*Outil_de_calcul!$B$7)+(M$4-$A111-20))*Outil_de_calcul!$B$8)/(M$4-$A111))-Outil_de_calcul!$B$10)/100,((((20*Outil_de_calcul!$B$7)+(10*Outil_de_calcul!$B$8)+((M$4-$A111-30)*Outil_de_calcul!$B$9))/(M$4-$A111))-Outil_de_calcul!$B$10)/100)),M$4-$A111,1)</f>
        <v>-36.197395128258826</v>
      </c>
      <c r="N111" s="21">
        <f>-PV(IF((N$4-$A111)&lt;20,(Outil_de_calcul!$B$7-Outil_de_calcul!$B$10)/100,IF((N$4-$A111)&lt;30,(((((20*Outil_de_calcul!$B$7)+(N$4-$A111-20))*Outil_de_calcul!$B$8)/(N$4-$A111))-Outil_de_calcul!$B$10)/100,((((20*Outil_de_calcul!$B$7)+(10*Outil_de_calcul!$B$8)+((N$4-$A111-30)*Outil_de_calcul!$B$9))/(N$4-$A111))-Outil_de_calcul!$B$10)/100)),N$4-$A111,1)</f>
        <v>-38.441201806752417</v>
      </c>
      <c r="O111" s="21">
        <f>-PV(IF((O$4-$A111)&lt;20,(Outil_de_calcul!$B$7-Outil_de_calcul!$B$10)/100,IF((O$4-$A111)&lt;30,(((((20*Outil_de_calcul!$B$7)+(O$4-$A111-20))*Outil_de_calcul!$B$8)/(O$4-$A111))-Outil_de_calcul!$B$10)/100,((((20*Outil_de_calcul!$B$7)+(10*Outil_de_calcul!$B$8)+((O$4-$A111-30)*Outil_de_calcul!$B$9))/(O$4-$A111))-Outil_de_calcul!$B$10)/100)),O$4-$A111,1)</f>
        <v>-41.099596362907164</v>
      </c>
      <c r="P111" s="21">
        <f>-PV(IF((P$4-$A111)&lt;20,(Outil_de_calcul!$B$7-Outil_de_calcul!$B$10)/100,IF((P$4-$A111)&lt;30,(((((20*Outil_de_calcul!$B$7)+(P$4-$A111-20))*Outil_de_calcul!$B$8)/(P$4-$A111))-Outil_de_calcul!$B$10)/100,((((20*Outil_de_calcul!$B$7)+(10*Outil_de_calcul!$B$8)+((P$4-$A111-30)*Outil_de_calcul!$B$9))/(P$4-$A111))-Outil_de_calcul!$B$10)/100)),P$4-$A111,1)</f>
        <v>-50.685418997881293</v>
      </c>
      <c r="Q111" s="21">
        <f>-PV(IF((Q$4-$A111)&lt;20,(Outil_de_calcul!$B$7-Outil_de_calcul!$B$10)/100,IF((Q$4-$A111)&lt;30,(((((20*Outil_de_calcul!$B$7)+(Q$4-$A111-20))*Outil_de_calcul!$B$8)/(Q$4-$A111))-Outil_de_calcul!$B$10)/100,((((20*Outil_de_calcul!$B$7)+(10*Outil_de_calcul!$B$8)+((Q$4-$A111-30)*Outil_de_calcul!$B$9))/(Q$4-$A111))-Outil_de_calcul!$B$10)/100)),Q$4-$A111,1)</f>
        <v>-52.254544659847369</v>
      </c>
      <c r="R111" s="21">
        <f>-PV(IF((R$4-$A111)&lt;20,(Outil_de_calcul!$B$7-Outil_de_calcul!$B$10)/100,IF((R$4-$A111)&lt;30,(((((20*Outil_de_calcul!$B$7)+(R$4-$A111-20))*Outil_de_calcul!$B$8)/(R$4-$A111))-Outil_de_calcul!$B$10)/100,((((20*Outil_de_calcul!$B$7)+(10*Outil_de_calcul!$B$8)+((R$4-$A111-30)*Outil_de_calcul!$B$9))/(R$4-$A111))-Outil_de_calcul!$B$10)/100)),R$4-$A111,1)</f>
        <v>-53.750598983292655</v>
      </c>
      <c r="S111" s="21">
        <f>-PV(IF((S$4-$A111)&lt;20,(Outil_de_calcul!$B$7-Outil_de_calcul!$B$10)/100,IF((S$4-$A111)&lt;30,(((((20*Outil_de_calcul!$B$7)+(S$4-$A111-20))*Outil_de_calcul!$B$8)/(S$4-$A111))-Outil_de_calcul!$B$10)/100,((((20*Outil_de_calcul!$B$7)+(10*Outil_de_calcul!$B$8)+((S$4-$A111-30)*Outil_de_calcul!$B$9))/(S$4-$A111))-Outil_de_calcul!$B$10)/100)),S$4-$A111,1)</f>
        <v>-54.113597472941713</v>
      </c>
      <c r="T111" s="21">
        <f>-PV(IF((T$4-$A111)&lt;20,(Outil_de_calcul!$B$7-Outil_de_calcul!$B$10)/100,IF((T$4-$A111)&lt;30,(((((20*Outil_de_calcul!$B$7)+(T$4-$A111-20))*Outil_de_calcul!$B$8)/(T$4-$A111))-Outil_de_calcul!$B$10)/100,((((20*Outil_de_calcul!$B$7)+(10*Outil_de_calcul!$B$8)+((T$4-$A111-30)*Outil_de_calcul!$B$9))/(T$4-$A111))-Outil_de_calcul!$B$10)/100)),T$4-$A111,1)</f>
        <v>-54.826739685143728</v>
      </c>
      <c r="U111" s="21">
        <f>-PV(IF((U$4-$A111)&lt;20,(Outil_de_calcul!$B$7-Outil_de_calcul!$B$10)/100,IF((U$4-$A111)&lt;30,(((((20*Outil_de_calcul!$B$7)+(U$4-$A111-20))*Outil_de_calcul!$B$8)/(U$4-$A111))-Outil_de_calcul!$B$10)/100,((((20*Outil_de_calcul!$B$7)+(10*Outil_de_calcul!$B$8)+((U$4-$A111-30)*Outil_de_calcul!$B$9))/(U$4-$A111))-Outil_de_calcul!$B$10)/100)),U$4-$A111,1)</f>
        <v>-55.523079075841821</v>
      </c>
      <c r="V111" s="21">
        <f>-PV(IF((V$4-$A111)&lt;20,(Outil_de_calcul!$B$7-Outil_de_calcul!$B$10)/100,IF((V$4-$A111)&lt;30,(((((20*Outil_de_calcul!$B$7)+(V$4-$A111-20))*Outil_de_calcul!$B$8)/(V$4-$A111))-Outil_de_calcul!$B$10)/100,((((20*Outil_de_calcul!$B$7)+(10*Outil_de_calcul!$B$8)+((V$4-$A111-30)*Outil_de_calcul!$B$9))/(V$4-$A111))-Outil_de_calcul!$B$10)/100)),V$4-$A111,1)</f>
        <v>-55.865071799650536</v>
      </c>
    </row>
    <row r="112" spans="1:22" ht="15.75" customHeight="1" x14ac:dyDescent="0.2">
      <c r="A112" s="29">
        <v>107</v>
      </c>
      <c r="B112" s="21">
        <f>-PV(IF((B$4-$A112)&lt;20,(Outil_de_calcul!$B$7-Outil_de_calcul!$B$10)/100,IF((B$4-$A112)&lt;30,(((((20*Outil_de_calcul!$B$7)+(B$4-$A112-20))*Outil_de_calcul!$B$8)/(B$4-$A112))-Outil_de_calcul!$B$10)/100,((((20*Outil_de_calcul!$B$7)+(10*Outil_de_calcul!$B$8)+((B$4-$A112-30)*Outil_de_calcul!$B$9))/(B$4-$A112))-Outil_de_calcul!$B$10)/100)),B$4-$A112,1)</f>
        <v>-30.096625998035158</v>
      </c>
      <c r="C112" s="21">
        <f>-PV(IF((C$4-$A112)&lt;20,(Outil_de_calcul!$B$7-Outil_de_calcul!$B$10)/100,IF((C$4-$A112)&lt;30,(((((20*Outil_de_calcul!$B$7)+(C$4-$A112-20))*Outil_de_calcul!$B$8)/(C$4-$A112))-Outil_de_calcul!$B$10)/100,((((20*Outil_de_calcul!$B$7)+(10*Outil_de_calcul!$B$8)+((C$4-$A112-30)*Outil_de_calcul!$B$9))/(C$4-$A112))-Outil_de_calcul!$B$10)/100)),C$4-$A112,1)</f>
        <v>-30.739949112942682</v>
      </c>
      <c r="D112" s="21">
        <f>-PV(IF((D$4-$A112)&lt;20,(Outil_de_calcul!$B$7-Outil_de_calcul!$B$10)/100,IF((D$4-$A112)&lt;30,(((((20*Outil_de_calcul!$B$7)+(D$4-$A112-20))*Outil_de_calcul!$B$8)/(D$4-$A112))-Outil_de_calcul!$B$10)/100,((((20*Outil_de_calcul!$B$7)+(10*Outil_de_calcul!$B$8)+((D$4-$A112-30)*Outil_de_calcul!$B$9))/(D$4-$A112))-Outil_de_calcul!$B$10)/100)),D$4-$A112,1)</f>
        <v>-31.375648167772898</v>
      </c>
      <c r="E112" s="21">
        <f>-PV(IF((E$4-$A112)&lt;20,(Outil_de_calcul!$B$7-Outil_de_calcul!$B$10)/100,IF((E$4-$A112)&lt;30,(((((20*Outil_de_calcul!$B$7)+(E$4-$A112-20))*Outil_de_calcul!$B$8)/(E$4-$A112))-Outil_de_calcul!$B$10)/100,((((20*Outil_de_calcul!$B$7)+(10*Outil_de_calcul!$B$8)+((E$4-$A112-30)*Outil_de_calcul!$B$9))/(E$4-$A112))-Outil_de_calcul!$B$10)/100)),E$4-$A112,1)</f>
        <v>-32.003813515710249</v>
      </c>
      <c r="F112" s="21">
        <f>-PV(IF((F$4-$A112)&lt;20,(Outil_de_calcul!$B$7-Outil_de_calcul!$B$10)/100,IF((F$4-$A112)&lt;30,(((((20*Outil_de_calcul!$B$7)+(F$4-$A112-20))*Outil_de_calcul!$B$8)/(F$4-$A112))-Outil_de_calcul!$B$10)/100,((((20*Outil_de_calcul!$B$7)+(10*Outil_de_calcul!$B$8)+((F$4-$A112-30)*Outil_de_calcul!$B$9))/(F$4-$A112))-Outil_de_calcul!$B$10)/100)),F$4-$A112,1)</f>
        <v>-32.624534439158303</v>
      </c>
      <c r="G112" s="21">
        <f>-PV(IF((G$4-$A112)&lt;20,(Outil_de_calcul!$B$7-Outil_de_calcul!$B$10)/100,IF((G$4-$A112)&lt;30,(((((20*Outil_de_calcul!$B$7)+(G$4-$A112-20))*Outil_de_calcul!$B$8)/(G$4-$A112))-Outil_de_calcul!$B$10)/100,((((20*Outil_de_calcul!$B$7)+(10*Outil_de_calcul!$B$8)+((G$4-$A112-30)*Outil_de_calcul!$B$9))/(G$4-$A112))-Outil_de_calcul!$B$10)/100)),G$4-$A112,1)</f>
        <v>-33.237899162429571</v>
      </c>
      <c r="H112" s="21">
        <f>-PV(IF((H$4-$A112)&lt;20,(Outil_de_calcul!$B$7-Outil_de_calcul!$B$10)/100,IF((H$4-$A112)&lt;30,(((((20*Outil_de_calcul!$B$7)+(H$4-$A112-20))*Outil_de_calcul!$B$8)/(H$4-$A112))-Outil_de_calcul!$B$10)/100,((((20*Outil_de_calcul!$B$7)+(10*Outil_de_calcul!$B$8)+((H$4-$A112-30)*Outil_de_calcul!$B$9))/(H$4-$A112))-Outil_de_calcul!$B$10)/100)),H$4-$A112,1)</f>
        <v>-33.843994864285087</v>
      </c>
      <c r="I112" s="21">
        <f>-PV(IF((I$4-$A112)&lt;20,(Outil_de_calcul!$B$7-Outil_de_calcul!$B$10)/100,IF((I$4-$A112)&lt;30,(((((20*Outil_de_calcul!$B$7)+(I$4-$A112-20))*Outil_de_calcul!$B$8)/(I$4-$A112))-Outil_de_calcul!$B$10)/100,((((20*Outil_de_calcul!$B$7)+(10*Outil_de_calcul!$B$8)+((I$4-$A112-30)*Outil_de_calcul!$B$9))/(I$4-$A112))-Outil_de_calcul!$B$10)/100)),I$4-$A112,1)</f>
        <v>-34.442907690325214</v>
      </c>
      <c r="J112" s="21">
        <f>-PV(IF((J$4-$A112)&lt;20,(Outil_de_calcul!$B$7-Outil_de_calcul!$B$10)/100,IF((J$4-$A112)&lt;30,(((((20*Outil_de_calcul!$B$7)+(J$4-$A112-20))*Outil_de_calcul!$B$8)/(J$4-$A112))-Outil_de_calcul!$B$10)/100,((((20*Outil_de_calcul!$B$7)+(10*Outil_de_calcul!$B$8)+((J$4-$A112-30)*Outil_de_calcul!$B$9))/(J$4-$A112))-Outil_de_calcul!$B$10)/100)),J$4-$A112,1)</f>
        <v>-35.034722765233781</v>
      </c>
      <c r="K112" s="21">
        <f>-PV(IF((K$4-$A112)&lt;20,(Outil_de_calcul!$B$7-Outil_de_calcul!$B$10)/100,IF((K$4-$A112)&lt;30,(((((20*Outil_de_calcul!$B$7)+(K$4-$A112-20))*Outil_de_calcul!$B$8)/(K$4-$A112))-Outil_de_calcul!$B$10)/100,((((20*Outil_de_calcul!$B$7)+(10*Outil_de_calcul!$B$8)+((K$4-$A112-30)*Outil_de_calcul!$B$9))/(K$4-$A112))-Outil_de_calcul!$B$10)/100)),K$4-$A112,1)</f>
        <v>-35.619524204876946</v>
      </c>
      <c r="L112" s="21">
        <f>-PV(IF((L$4-$A112)&lt;20,(Outil_de_calcul!$B$7-Outil_de_calcul!$B$10)/100,IF((L$4-$A112)&lt;30,(((((20*Outil_de_calcul!$B$7)+(L$4-$A112-20))*Outil_de_calcul!$B$8)/(L$4-$A112))-Outil_de_calcul!$B$10)/100,((((20*Outil_de_calcul!$B$7)+(10*Outil_de_calcul!$B$8)+((L$4-$A112-30)*Outil_de_calcul!$B$9))/(L$4-$A112))-Outil_de_calcul!$B$10)/100)),L$4-$A112,1)</f>
        <v>-36.197395128258826</v>
      </c>
      <c r="M112" s="21">
        <f>-PV(IF((M$4-$A112)&lt;20,(Outil_de_calcul!$B$7-Outil_de_calcul!$B$10)/100,IF((M$4-$A112)&lt;30,(((((20*Outil_de_calcul!$B$7)+(M$4-$A112-20))*Outil_de_calcul!$B$8)/(M$4-$A112))-Outil_de_calcul!$B$10)/100,((((20*Outil_de_calcul!$B$7)+(10*Outil_de_calcul!$B$8)+((M$4-$A112-30)*Outil_de_calcul!$B$9))/(M$4-$A112))-Outil_de_calcul!$B$10)/100)),M$4-$A112,1)</f>
        <v>-36.768417669335285</v>
      </c>
      <c r="N112" s="21">
        <f>-PV(IF((N$4-$A112)&lt;20,(Outil_de_calcul!$B$7-Outil_de_calcul!$B$10)/100,IF((N$4-$A112)&lt;30,(((((20*Outil_de_calcul!$B$7)+(N$4-$A112-20))*Outil_de_calcul!$B$8)/(N$4-$A112))-Outil_de_calcul!$B$10)/100,((((20*Outil_de_calcul!$B$7)+(10*Outil_de_calcul!$B$8)+((N$4-$A112-30)*Outil_de_calcul!$B$9))/(N$4-$A112))-Outil_de_calcul!$B$10)/100)),N$4-$A112,1)</f>
        <v>-38.985632862893418</v>
      </c>
      <c r="O112" s="21">
        <f>-PV(IF((O$4-$A112)&lt;20,(Outil_de_calcul!$B$7-Outil_de_calcul!$B$10)/100,IF((O$4-$A112)&lt;30,(((((20*Outil_de_calcul!$B$7)+(O$4-$A112-20))*Outil_de_calcul!$B$8)/(O$4-$A112))-Outil_de_calcul!$B$10)/100,((((20*Outil_de_calcul!$B$7)+(10*Outil_de_calcul!$B$8)+((O$4-$A112-30)*Outil_de_calcul!$B$9))/(O$4-$A112))-Outil_de_calcul!$B$10)/100)),O$4-$A112,1)</f>
        <v>-41.61252262878704</v>
      </c>
      <c r="P112" s="21">
        <f>-PV(IF((P$4-$A112)&lt;20,(Outil_de_calcul!$B$7-Outil_de_calcul!$B$10)/100,IF((P$4-$A112)&lt;30,(((((20*Outil_de_calcul!$B$7)+(P$4-$A112-20))*Outil_de_calcul!$B$8)/(P$4-$A112))-Outil_de_calcul!$B$10)/100,((((20*Outil_de_calcul!$B$7)+(10*Outil_de_calcul!$B$8)+((P$4-$A112-30)*Outil_de_calcul!$B$9))/(P$4-$A112))-Outil_de_calcul!$B$10)/100)),P$4-$A112,1)</f>
        <v>-51.084743115842159</v>
      </c>
      <c r="Q112" s="21">
        <f>-PV(IF((Q$4-$A112)&lt;20,(Outil_de_calcul!$B$7-Outil_de_calcul!$B$10)/100,IF((Q$4-$A112)&lt;30,(((((20*Outil_de_calcul!$B$7)+(Q$4-$A112-20))*Outil_de_calcul!$B$8)/(Q$4-$A112))-Outil_de_calcul!$B$10)/100,((((20*Outil_de_calcul!$B$7)+(10*Outil_de_calcul!$B$8)+((Q$4-$A112-30)*Outil_de_calcul!$B$9))/(Q$4-$A112))-Outil_de_calcul!$B$10)/100)),Q$4-$A112,1)</f>
        <v>-52.635272977286782</v>
      </c>
      <c r="R112" s="21">
        <f>-PV(IF((R$4-$A112)&lt;20,(Outil_de_calcul!$B$7-Outil_de_calcul!$B$10)/100,IF((R$4-$A112)&lt;30,(((((20*Outil_de_calcul!$B$7)+(R$4-$A112-20))*Outil_de_calcul!$B$8)/(R$4-$A112))-Outil_de_calcul!$B$10)/100,((((20*Outil_de_calcul!$B$7)+(10*Outil_de_calcul!$B$8)+((R$4-$A112-30)*Outil_de_calcul!$B$9))/(R$4-$A112))-Outil_de_calcul!$B$10)/100)),R$4-$A112,1)</f>
        <v>-54.113597472941713</v>
      </c>
      <c r="S112" s="21">
        <f>-PV(IF((S$4-$A112)&lt;20,(Outil_de_calcul!$B$7-Outil_de_calcul!$B$10)/100,IF((S$4-$A112)&lt;30,(((((20*Outil_de_calcul!$B$7)+(S$4-$A112-20))*Outil_de_calcul!$B$8)/(S$4-$A112))-Outil_de_calcul!$B$10)/100,((((20*Outil_de_calcul!$B$7)+(10*Outil_de_calcul!$B$8)+((S$4-$A112-30)*Outil_de_calcul!$B$9))/(S$4-$A112))-Outil_de_calcul!$B$10)/100)),S$4-$A112,1)</f>
        <v>-54.472294046137087</v>
      </c>
      <c r="T112" s="21">
        <f>-PV(IF((T$4-$A112)&lt;20,(Outil_de_calcul!$B$7-Outil_de_calcul!$B$10)/100,IF((T$4-$A112)&lt;30,(((((20*Outil_de_calcul!$B$7)+(T$4-$A112-20))*Outil_de_calcul!$B$8)/(T$4-$A112))-Outil_de_calcul!$B$10)/100,((((20*Outil_de_calcul!$B$7)+(10*Outil_de_calcul!$B$8)+((T$4-$A112-30)*Outil_de_calcul!$B$9))/(T$4-$A112))-Outil_de_calcul!$B$10)/100)),T$4-$A112,1)</f>
        <v>-55.176984768032753</v>
      </c>
      <c r="U112" s="21">
        <f>-PV(IF((U$4-$A112)&lt;20,(Outil_de_calcul!$B$7-Outil_de_calcul!$B$10)/100,IF((U$4-$A112)&lt;30,(((((20*Outil_de_calcul!$B$7)+(U$4-$A112-20))*Outil_de_calcul!$B$8)/(U$4-$A112))-Outil_de_calcul!$B$10)/100,((((20*Outil_de_calcul!$B$7)+(10*Outil_de_calcul!$B$8)+((U$4-$A112-30)*Outil_de_calcul!$B$9))/(U$4-$A112))-Outil_de_calcul!$B$10)/100)),U$4-$A112,1)</f>
        <v>-55.865071799650536</v>
      </c>
      <c r="V112" s="21">
        <f>-PV(IF((V$4-$A112)&lt;20,(Outil_de_calcul!$B$7-Outil_de_calcul!$B$10)/100,IF((V$4-$A112)&lt;30,(((((20*Outil_de_calcul!$B$7)+(V$4-$A112-20))*Outil_de_calcul!$B$8)/(V$4-$A112))-Outil_de_calcul!$B$10)/100,((((20*Outil_de_calcul!$B$7)+(10*Outil_de_calcul!$B$8)+((V$4-$A112-30)*Outil_de_calcul!$B$9))/(V$4-$A112))-Outil_de_calcul!$B$10)/100)),V$4-$A112,1)</f>
        <v>-56.203011547572181</v>
      </c>
    </row>
    <row r="113" spans="1:22" ht="15.75" customHeight="1" x14ac:dyDescent="0.2">
      <c r="A113" s="29">
        <v>108</v>
      </c>
      <c r="B113" s="21">
        <f>-PV(IF((B$4-$A113)&lt;20,(Outil_de_calcul!$B$7-Outil_de_calcul!$B$10)/100,IF((B$4-$A113)&lt;30,(((((20*Outil_de_calcul!$B$7)+(B$4-$A113-20))*Outil_de_calcul!$B$8)/(B$4-$A113))-Outil_de_calcul!$B$10)/100,((((20*Outil_de_calcul!$B$7)+(10*Outil_de_calcul!$B$8)+((B$4-$A113-30)*Outil_de_calcul!$B$9))/(B$4-$A113))-Outil_de_calcul!$B$10)/100)),B$4-$A113,1)</f>
        <v>-30.739949112942682</v>
      </c>
      <c r="C113" s="21">
        <f>-PV(IF((C$4-$A113)&lt;20,(Outil_de_calcul!$B$7-Outil_de_calcul!$B$10)/100,IF((C$4-$A113)&lt;30,(((((20*Outil_de_calcul!$B$7)+(C$4-$A113-20))*Outil_de_calcul!$B$8)/(C$4-$A113))-Outil_de_calcul!$B$10)/100,((((20*Outil_de_calcul!$B$7)+(10*Outil_de_calcul!$B$8)+((C$4-$A113-30)*Outil_de_calcul!$B$9))/(C$4-$A113))-Outil_de_calcul!$B$10)/100)),C$4-$A113,1)</f>
        <v>-31.375648167772898</v>
      </c>
      <c r="D113" s="21">
        <f>-PV(IF((D$4-$A113)&lt;20,(Outil_de_calcul!$B$7-Outil_de_calcul!$B$10)/100,IF((D$4-$A113)&lt;30,(((((20*Outil_de_calcul!$B$7)+(D$4-$A113-20))*Outil_de_calcul!$B$8)/(D$4-$A113))-Outil_de_calcul!$B$10)/100,((((20*Outil_de_calcul!$B$7)+(10*Outil_de_calcul!$B$8)+((D$4-$A113-30)*Outil_de_calcul!$B$9))/(D$4-$A113))-Outil_de_calcul!$B$10)/100)),D$4-$A113,1)</f>
        <v>-32.003813515710249</v>
      </c>
      <c r="E113" s="21">
        <f>-PV(IF((E$4-$A113)&lt;20,(Outil_de_calcul!$B$7-Outil_de_calcul!$B$10)/100,IF((E$4-$A113)&lt;30,(((((20*Outil_de_calcul!$B$7)+(E$4-$A113-20))*Outil_de_calcul!$B$8)/(E$4-$A113))-Outil_de_calcul!$B$10)/100,((((20*Outil_de_calcul!$B$7)+(10*Outil_de_calcul!$B$8)+((E$4-$A113-30)*Outil_de_calcul!$B$9))/(E$4-$A113))-Outil_de_calcul!$B$10)/100)),E$4-$A113,1)</f>
        <v>-32.624534439158303</v>
      </c>
      <c r="F113" s="21">
        <f>-PV(IF((F$4-$A113)&lt;20,(Outil_de_calcul!$B$7-Outil_de_calcul!$B$10)/100,IF((F$4-$A113)&lt;30,(((((20*Outil_de_calcul!$B$7)+(F$4-$A113-20))*Outil_de_calcul!$B$8)/(F$4-$A113))-Outil_de_calcul!$B$10)/100,((((20*Outil_de_calcul!$B$7)+(10*Outil_de_calcul!$B$8)+((F$4-$A113-30)*Outil_de_calcul!$B$9))/(F$4-$A113))-Outil_de_calcul!$B$10)/100)),F$4-$A113,1)</f>
        <v>-33.237899162429571</v>
      </c>
      <c r="G113" s="21">
        <f>-PV(IF((G$4-$A113)&lt;20,(Outil_de_calcul!$B$7-Outil_de_calcul!$B$10)/100,IF((G$4-$A113)&lt;30,(((((20*Outil_de_calcul!$B$7)+(G$4-$A113-20))*Outil_de_calcul!$B$8)/(G$4-$A113))-Outil_de_calcul!$B$10)/100,((((20*Outil_de_calcul!$B$7)+(10*Outil_de_calcul!$B$8)+((G$4-$A113-30)*Outil_de_calcul!$B$9))/(G$4-$A113))-Outil_de_calcul!$B$10)/100)),G$4-$A113,1)</f>
        <v>-33.843994864285087</v>
      </c>
      <c r="H113" s="21">
        <f>-PV(IF((H$4-$A113)&lt;20,(Outil_de_calcul!$B$7-Outil_de_calcul!$B$10)/100,IF((H$4-$A113)&lt;30,(((((20*Outil_de_calcul!$B$7)+(H$4-$A113-20))*Outil_de_calcul!$B$8)/(H$4-$A113))-Outil_de_calcul!$B$10)/100,((((20*Outil_de_calcul!$B$7)+(10*Outil_de_calcul!$B$8)+((H$4-$A113-30)*Outil_de_calcul!$B$9))/(H$4-$A113))-Outil_de_calcul!$B$10)/100)),H$4-$A113,1)</f>
        <v>-34.442907690325214</v>
      </c>
      <c r="I113" s="21">
        <f>-PV(IF((I$4-$A113)&lt;20,(Outil_de_calcul!$B$7-Outil_de_calcul!$B$10)/100,IF((I$4-$A113)&lt;30,(((((20*Outil_de_calcul!$B$7)+(I$4-$A113-20))*Outil_de_calcul!$B$8)/(I$4-$A113))-Outil_de_calcul!$B$10)/100,((((20*Outil_de_calcul!$B$7)+(10*Outil_de_calcul!$B$8)+((I$4-$A113-30)*Outil_de_calcul!$B$9))/(I$4-$A113))-Outil_de_calcul!$B$10)/100)),I$4-$A113,1)</f>
        <v>-35.034722765233781</v>
      </c>
      <c r="J113" s="21">
        <f>-PV(IF((J$4-$A113)&lt;20,(Outil_de_calcul!$B$7-Outil_de_calcul!$B$10)/100,IF((J$4-$A113)&lt;30,(((((20*Outil_de_calcul!$B$7)+(J$4-$A113-20))*Outil_de_calcul!$B$8)/(J$4-$A113))-Outil_de_calcul!$B$10)/100,((((20*Outil_de_calcul!$B$7)+(10*Outil_de_calcul!$B$8)+((J$4-$A113-30)*Outil_de_calcul!$B$9))/(J$4-$A113))-Outil_de_calcul!$B$10)/100)),J$4-$A113,1)</f>
        <v>-35.619524204876946</v>
      </c>
      <c r="K113" s="21">
        <f>-PV(IF((K$4-$A113)&lt;20,(Outil_de_calcul!$B$7-Outil_de_calcul!$B$10)/100,IF((K$4-$A113)&lt;30,(((((20*Outil_de_calcul!$B$7)+(K$4-$A113-20))*Outil_de_calcul!$B$8)/(K$4-$A113))-Outil_de_calcul!$B$10)/100,((((20*Outil_de_calcul!$B$7)+(10*Outil_de_calcul!$B$8)+((K$4-$A113-30)*Outil_de_calcul!$B$9))/(K$4-$A113))-Outil_de_calcul!$B$10)/100)),K$4-$A113,1)</f>
        <v>-36.197395128258826</v>
      </c>
      <c r="L113" s="21">
        <f>-PV(IF((L$4-$A113)&lt;20,(Outil_de_calcul!$B$7-Outil_de_calcul!$B$10)/100,IF((L$4-$A113)&lt;30,(((((20*Outil_de_calcul!$B$7)+(L$4-$A113-20))*Outil_de_calcul!$B$8)/(L$4-$A113))-Outil_de_calcul!$B$10)/100,((((20*Outil_de_calcul!$B$7)+(10*Outil_de_calcul!$B$8)+((L$4-$A113-30)*Outil_de_calcul!$B$9))/(L$4-$A113))-Outil_de_calcul!$B$10)/100)),L$4-$A113,1)</f>
        <v>-36.768417669335285</v>
      </c>
      <c r="M113" s="21">
        <f>-PV(IF((M$4-$A113)&lt;20,(Outil_de_calcul!$B$7-Outil_de_calcul!$B$10)/100,IF((M$4-$A113)&lt;30,(((((20*Outil_de_calcul!$B$7)+(M$4-$A113-20))*Outil_de_calcul!$B$8)/(M$4-$A113))-Outil_de_calcul!$B$10)/100,((((20*Outil_de_calcul!$B$7)+(10*Outil_de_calcul!$B$8)+((M$4-$A113-30)*Outil_de_calcul!$B$9))/(M$4-$A113))-Outil_de_calcul!$B$10)/100)),M$4-$A113,1)</f>
        <v>-37.332672988687904</v>
      </c>
      <c r="N113" s="21">
        <f>-PV(IF((N$4-$A113)&lt;20,(Outil_de_calcul!$B$7-Outil_de_calcul!$B$10)/100,IF((N$4-$A113)&lt;30,(((((20*Outil_de_calcul!$B$7)+(N$4-$A113-20))*Outil_de_calcul!$B$8)/(N$4-$A113))-Outil_de_calcul!$B$10)/100,((((20*Outil_de_calcul!$B$7)+(10*Outil_de_calcul!$B$8)+((N$4-$A113-30)*Outil_de_calcul!$B$9))/(N$4-$A113))-Outil_de_calcul!$B$10)/100)),N$4-$A113,1)</f>
        <v>-39.523611834562743</v>
      </c>
      <c r="O113" s="21">
        <f>-PV(IF((O$4-$A113)&lt;20,(Outil_de_calcul!$B$7-Outil_de_calcul!$B$10)/100,IF((O$4-$A113)&lt;30,(((((20*Outil_de_calcul!$B$7)+(O$4-$A113-20))*Outil_de_calcul!$B$8)/(O$4-$A113))-Outil_de_calcul!$B$10)/100,((((20*Outil_de_calcul!$B$7)+(10*Outil_de_calcul!$B$8)+((O$4-$A113-30)*Outil_de_calcul!$B$9))/(O$4-$A113))-Outil_de_calcul!$B$10)/100)),O$4-$A113,1)</f>
        <v>-42.119370175317826</v>
      </c>
      <c r="P113" s="21">
        <f>-PV(IF((P$4-$A113)&lt;20,(Outil_de_calcul!$B$7-Outil_de_calcul!$B$10)/100,IF((P$4-$A113)&lt;30,(((((20*Outil_de_calcul!$B$7)+(P$4-$A113-20))*Outil_de_calcul!$B$8)/(P$4-$A113))-Outil_de_calcul!$B$10)/100,((((20*Outil_de_calcul!$B$7)+(10*Outil_de_calcul!$B$8)+((P$4-$A113-30)*Outil_de_calcul!$B$9))/(P$4-$A113))-Outil_de_calcul!$B$10)/100)),P$4-$A113,1)</f>
        <v>-51.479334820191433</v>
      </c>
      <c r="Q113" s="21">
        <f>-PV(IF((Q$4-$A113)&lt;20,(Outil_de_calcul!$B$7-Outil_de_calcul!$B$10)/100,IF((Q$4-$A113)&lt;30,(((((20*Outil_de_calcul!$B$7)+(Q$4-$A113-20))*Outil_de_calcul!$B$8)/(Q$4-$A113))-Outil_de_calcul!$B$10)/100,((((20*Outil_de_calcul!$B$7)+(10*Outil_de_calcul!$B$8)+((Q$4-$A113-30)*Outil_de_calcul!$B$9))/(Q$4-$A113))-Outil_de_calcul!$B$10)/100)),Q$4-$A113,1)</f>
        <v>-53.011489261040431</v>
      </c>
      <c r="R113" s="21">
        <f>-PV(IF((R$4-$A113)&lt;20,(Outil_de_calcul!$B$7-Outil_de_calcul!$B$10)/100,IF((R$4-$A113)&lt;30,(((((20*Outil_de_calcul!$B$7)+(R$4-$A113-20))*Outil_de_calcul!$B$8)/(R$4-$A113))-Outil_de_calcul!$B$10)/100,((((20*Outil_de_calcul!$B$7)+(10*Outil_de_calcul!$B$8)+((R$4-$A113-30)*Outil_de_calcul!$B$9))/(R$4-$A113))-Outil_de_calcul!$B$10)/100)),R$4-$A113,1)</f>
        <v>-54.472294046137087</v>
      </c>
      <c r="S113" s="21">
        <f>-PV(IF((S$4-$A113)&lt;20,(Outil_de_calcul!$B$7-Outil_de_calcul!$B$10)/100,IF((S$4-$A113)&lt;30,(((((20*Outil_de_calcul!$B$7)+(S$4-$A113-20))*Outil_de_calcul!$B$8)/(S$4-$A113))-Outil_de_calcul!$B$10)/100,((((20*Outil_de_calcul!$B$7)+(10*Outil_de_calcul!$B$8)+((S$4-$A113-30)*Outil_de_calcul!$B$9))/(S$4-$A113))-Outil_de_calcul!$B$10)/100)),S$4-$A113,1)</f>
        <v>-54.826739685143728</v>
      </c>
      <c r="T113" s="21">
        <f>-PV(IF((T$4-$A113)&lt;20,(Outil_de_calcul!$B$7-Outil_de_calcul!$B$10)/100,IF((T$4-$A113)&lt;30,(((((20*Outil_de_calcul!$B$7)+(T$4-$A113-20))*Outil_de_calcul!$B$8)/(T$4-$A113))-Outil_de_calcul!$B$10)/100,((((20*Outil_de_calcul!$B$7)+(10*Outil_de_calcul!$B$8)+((T$4-$A113-30)*Outil_de_calcul!$B$9))/(T$4-$A113))-Outil_de_calcul!$B$10)/100)),T$4-$A113,1)</f>
        <v>-55.523079075841821</v>
      </c>
      <c r="U113" s="21">
        <f>-PV(IF((U$4-$A113)&lt;20,(Outil_de_calcul!$B$7-Outil_de_calcul!$B$10)/100,IF((U$4-$A113)&lt;30,(((((20*Outil_de_calcul!$B$7)+(U$4-$A113-20))*Outil_de_calcul!$B$8)/(U$4-$A113))-Outil_de_calcul!$B$10)/100,((((20*Outil_de_calcul!$B$7)+(10*Outil_de_calcul!$B$8)+((U$4-$A113-30)*Outil_de_calcul!$B$9))/(U$4-$A113))-Outil_de_calcul!$B$10)/100)),U$4-$A113,1)</f>
        <v>-56.203011547572181</v>
      </c>
      <c r="V113" s="21">
        <f>-PV(IF((V$4-$A113)&lt;20,(Outil_de_calcul!$B$7-Outil_de_calcul!$B$10)/100,IF((V$4-$A113)&lt;30,(((((20*Outil_de_calcul!$B$7)+(V$4-$A113-20))*Outil_de_calcul!$B$8)/(V$4-$A113))-Outil_de_calcul!$B$10)/100,((((20*Outil_de_calcul!$B$7)+(10*Outil_de_calcul!$B$8)+((V$4-$A113-30)*Outil_de_calcul!$B$9))/(V$4-$A113))-Outil_de_calcul!$B$10)/100)),V$4-$A113,1)</f>
        <v>-56.536946351662408</v>
      </c>
    </row>
    <row r="114" spans="1:22" ht="15.75" customHeight="1" x14ac:dyDescent="0.2">
      <c r="A114" s="29">
        <v>109</v>
      </c>
      <c r="B114" s="21">
        <f>-PV(IF((B$4-$A114)&lt;20,(Outil_de_calcul!$B$7-Outil_de_calcul!$B$10)/100,IF((B$4-$A114)&lt;30,(((((20*Outil_de_calcul!$B$7)+(B$4-$A114-20))*Outil_de_calcul!$B$8)/(B$4-$A114))-Outil_de_calcul!$B$10)/100,((((20*Outil_de_calcul!$B$7)+(10*Outil_de_calcul!$B$8)+((B$4-$A114-30)*Outil_de_calcul!$B$9))/(B$4-$A114))-Outil_de_calcul!$B$10)/100)),B$4-$A114,1)</f>
        <v>-31.375648167772898</v>
      </c>
      <c r="C114" s="21">
        <f>-PV(IF((C$4-$A114)&lt;20,(Outil_de_calcul!$B$7-Outil_de_calcul!$B$10)/100,IF((C$4-$A114)&lt;30,(((((20*Outil_de_calcul!$B$7)+(C$4-$A114-20))*Outil_de_calcul!$B$8)/(C$4-$A114))-Outil_de_calcul!$B$10)/100,((((20*Outil_de_calcul!$B$7)+(10*Outil_de_calcul!$B$8)+((C$4-$A114-30)*Outil_de_calcul!$B$9))/(C$4-$A114))-Outil_de_calcul!$B$10)/100)),C$4-$A114,1)</f>
        <v>-32.003813515710249</v>
      </c>
      <c r="D114" s="21">
        <f>-PV(IF((D$4-$A114)&lt;20,(Outil_de_calcul!$B$7-Outil_de_calcul!$B$10)/100,IF((D$4-$A114)&lt;30,(((((20*Outil_de_calcul!$B$7)+(D$4-$A114-20))*Outil_de_calcul!$B$8)/(D$4-$A114))-Outil_de_calcul!$B$10)/100,((((20*Outil_de_calcul!$B$7)+(10*Outil_de_calcul!$B$8)+((D$4-$A114-30)*Outil_de_calcul!$B$9))/(D$4-$A114))-Outil_de_calcul!$B$10)/100)),D$4-$A114,1)</f>
        <v>-32.624534439158303</v>
      </c>
      <c r="E114" s="21">
        <f>-PV(IF((E$4-$A114)&lt;20,(Outil_de_calcul!$B$7-Outil_de_calcul!$B$10)/100,IF((E$4-$A114)&lt;30,(((((20*Outil_de_calcul!$B$7)+(E$4-$A114-20))*Outil_de_calcul!$B$8)/(E$4-$A114))-Outil_de_calcul!$B$10)/100,((((20*Outil_de_calcul!$B$7)+(10*Outil_de_calcul!$B$8)+((E$4-$A114-30)*Outil_de_calcul!$B$9))/(E$4-$A114))-Outil_de_calcul!$B$10)/100)),E$4-$A114,1)</f>
        <v>-33.237899162429571</v>
      </c>
      <c r="F114" s="21">
        <f>-PV(IF((F$4-$A114)&lt;20,(Outil_de_calcul!$B$7-Outil_de_calcul!$B$10)/100,IF((F$4-$A114)&lt;30,(((((20*Outil_de_calcul!$B$7)+(F$4-$A114-20))*Outil_de_calcul!$B$8)/(F$4-$A114))-Outil_de_calcul!$B$10)/100,((((20*Outil_de_calcul!$B$7)+(10*Outil_de_calcul!$B$8)+((F$4-$A114-30)*Outil_de_calcul!$B$9))/(F$4-$A114))-Outil_de_calcul!$B$10)/100)),F$4-$A114,1)</f>
        <v>-33.843994864285087</v>
      </c>
      <c r="G114" s="21">
        <f>-PV(IF((G$4-$A114)&lt;20,(Outil_de_calcul!$B$7-Outil_de_calcul!$B$10)/100,IF((G$4-$A114)&lt;30,(((((20*Outil_de_calcul!$B$7)+(G$4-$A114-20))*Outil_de_calcul!$B$8)/(G$4-$A114))-Outil_de_calcul!$B$10)/100,((((20*Outil_de_calcul!$B$7)+(10*Outil_de_calcul!$B$8)+((G$4-$A114-30)*Outil_de_calcul!$B$9))/(G$4-$A114))-Outil_de_calcul!$B$10)/100)),G$4-$A114,1)</f>
        <v>-34.442907690325214</v>
      </c>
      <c r="H114" s="21">
        <f>-PV(IF((H$4-$A114)&lt;20,(Outil_de_calcul!$B$7-Outil_de_calcul!$B$10)/100,IF((H$4-$A114)&lt;30,(((((20*Outil_de_calcul!$B$7)+(H$4-$A114-20))*Outil_de_calcul!$B$8)/(H$4-$A114))-Outil_de_calcul!$B$10)/100,((((20*Outil_de_calcul!$B$7)+(10*Outil_de_calcul!$B$8)+((H$4-$A114-30)*Outil_de_calcul!$B$9))/(H$4-$A114))-Outil_de_calcul!$B$10)/100)),H$4-$A114,1)</f>
        <v>-35.034722765233781</v>
      </c>
      <c r="I114" s="21">
        <f>-PV(IF((I$4-$A114)&lt;20,(Outil_de_calcul!$B$7-Outil_de_calcul!$B$10)/100,IF((I$4-$A114)&lt;30,(((((20*Outil_de_calcul!$B$7)+(I$4-$A114-20))*Outil_de_calcul!$B$8)/(I$4-$A114))-Outil_de_calcul!$B$10)/100,((((20*Outil_de_calcul!$B$7)+(10*Outil_de_calcul!$B$8)+((I$4-$A114-30)*Outil_de_calcul!$B$9))/(I$4-$A114))-Outil_de_calcul!$B$10)/100)),I$4-$A114,1)</f>
        <v>-35.619524204876946</v>
      </c>
      <c r="J114" s="21">
        <f>-PV(IF((J$4-$A114)&lt;20,(Outil_de_calcul!$B$7-Outil_de_calcul!$B$10)/100,IF((J$4-$A114)&lt;30,(((((20*Outil_de_calcul!$B$7)+(J$4-$A114-20))*Outil_de_calcul!$B$8)/(J$4-$A114))-Outil_de_calcul!$B$10)/100,((((20*Outil_de_calcul!$B$7)+(10*Outil_de_calcul!$B$8)+((J$4-$A114-30)*Outil_de_calcul!$B$9))/(J$4-$A114))-Outil_de_calcul!$B$10)/100)),J$4-$A114,1)</f>
        <v>-36.197395128258826</v>
      </c>
      <c r="K114" s="21">
        <f>-PV(IF((K$4-$A114)&lt;20,(Outil_de_calcul!$B$7-Outil_de_calcul!$B$10)/100,IF((K$4-$A114)&lt;30,(((((20*Outil_de_calcul!$B$7)+(K$4-$A114-20))*Outil_de_calcul!$B$8)/(K$4-$A114))-Outil_de_calcul!$B$10)/100,((((20*Outil_de_calcul!$B$7)+(10*Outil_de_calcul!$B$8)+((K$4-$A114-30)*Outil_de_calcul!$B$9))/(K$4-$A114))-Outil_de_calcul!$B$10)/100)),K$4-$A114,1)</f>
        <v>-36.768417669335285</v>
      </c>
      <c r="L114" s="21">
        <f>-PV(IF((L$4-$A114)&lt;20,(Outil_de_calcul!$B$7-Outil_de_calcul!$B$10)/100,IF((L$4-$A114)&lt;30,(((((20*Outil_de_calcul!$B$7)+(L$4-$A114-20))*Outil_de_calcul!$B$8)/(L$4-$A114))-Outil_de_calcul!$B$10)/100,((((20*Outil_de_calcul!$B$7)+(10*Outil_de_calcul!$B$8)+((L$4-$A114-30)*Outil_de_calcul!$B$9))/(L$4-$A114))-Outil_de_calcul!$B$10)/100)),L$4-$A114,1)</f>
        <v>-37.332672988687904</v>
      </c>
      <c r="M114" s="21">
        <f>-PV(IF((M$4-$A114)&lt;20,(Outil_de_calcul!$B$7-Outil_de_calcul!$B$10)/100,IF((M$4-$A114)&lt;30,(((((20*Outil_de_calcul!$B$7)+(M$4-$A114-20))*Outil_de_calcul!$B$8)/(M$4-$A114))-Outil_de_calcul!$B$10)/100,((((20*Outil_de_calcul!$B$7)+(10*Outil_de_calcul!$B$8)+((M$4-$A114-30)*Outil_de_calcul!$B$9))/(M$4-$A114))-Outil_de_calcul!$B$10)/100)),M$4-$A114,1)</f>
        <v>-37.890241285059361</v>
      </c>
      <c r="N114" s="21">
        <f>-PV(IF((N$4-$A114)&lt;20,(Outil_de_calcul!$B$7-Outil_de_calcul!$B$10)/100,IF((N$4-$A114)&lt;30,(((((20*Outil_de_calcul!$B$7)+(N$4-$A114-20))*Outil_de_calcul!$B$8)/(N$4-$A114))-Outil_de_calcul!$B$10)/100,((((20*Outil_de_calcul!$B$7)+(10*Outil_de_calcul!$B$8)+((N$4-$A114-30)*Outil_de_calcul!$B$9))/(N$4-$A114))-Outil_de_calcul!$B$10)/100)),N$4-$A114,1)</f>
        <v>-40.055215185793003</v>
      </c>
      <c r="O114" s="21">
        <f>-PV(IF((O$4-$A114)&lt;20,(Outil_de_calcul!$B$7-Outil_de_calcul!$B$10)/100,IF((O$4-$A114)&lt;30,(((((20*Outil_de_calcul!$B$7)+(O$4-$A114-20))*Outil_de_calcul!$B$8)/(O$4-$A114))-Outil_de_calcul!$B$10)/100,((((20*Outil_de_calcul!$B$7)+(10*Outil_de_calcul!$B$8)+((O$4-$A114-30)*Outil_de_calcul!$B$9))/(O$4-$A114))-Outil_de_calcul!$B$10)/100)),O$4-$A114,1)</f>
        <v>-42.620211041760129</v>
      </c>
      <c r="P114" s="21">
        <f>-PV(IF((P$4-$A114)&lt;20,(Outil_de_calcul!$B$7-Outil_de_calcul!$B$10)/100,IF((P$4-$A114)&lt;30,(((((20*Outil_de_calcul!$B$7)+(P$4-$A114-20))*Outil_de_calcul!$B$8)/(P$4-$A114))-Outil_de_calcul!$B$10)/100,((((20*Outil_de_calcul!$B$7)+(10*Outil_de_calcul!$B$8)+((P$4-$A114-30)*Outil_de_calcul!$B$9))/(P$4-$A114))-Outil_de_calcul!$B$10)/100)),P$4-$A114,1)</f>
        <v>-51.869250195041168</v>
      </c>
      <c r="Q114" s="21">
        <f>-PV(IF((Q$4-$A114)&lt;20,(Outil_de_calcul!$B$7-Outil_de_calcul!$B$10)/100,IF((Q$4-$A114)&lt;30,(((((20*Outil_de_calcul!$B$7)+(Q$4-$A114-20))*Outil_de_calcul!$B$8)/(Q$4-$A114))-Outil_de_calcul!$B$10)/100,((((20*Outil_de_calcul!$B$7)+(10*Outil_de_calcul!$B$8)+((Q$4-$A114-30)*Outil_de_calcul!$B$9))/(Q$4-$A114))-Outil_de_calcul!$B$10)/100)),Q$4-$A114,1)</f>
        <v>-53.383246983484938</v>
      </c>
      <c r="R114" s="21">
        <f>-PV(IF((R$4-$A114)&lt;20,(Outil_de_calcul!$B$7-Outil_de_calcul!$B$10)/100,IF((R$4-$A114)&lt;30,(((((20*Outil_de_calcul!$B$7)+(R$4-$A114-20))*Outil_de_calcul!$B$8)/(R$4-$A114))-Outil_de_calcul!$B$10)/100,((((20*Outil_de_calcul!$B$7)+(10*Outil_de_calcul!$B$8)+((R$4-$A114-30)*Outil_de_calcul!$B$9))/(R$4-$A114))-Outil_de_calcul!$B$10)/100)),R$4-$A114,1)</f>
        <v>-54.826739685143728</v>
      </c>
      <c r="S114" s="21">
        <f>-PV(IF((S$4-$A114)&lt;20,(Outil_de_calcul!$B$7-Outil_de_calcul!$B$10)/100,IF((S$4-$A114)&lt;30,(((((20*Outil_de_calcul!$B$7)+(S$4-$A114-20))*Outil_de_calcul!$B$8)/(S$4-$A114))-Outil_de_calcul!$B$10)/100,((((20*Outil_de_calcul!$B$7)+(10*Outil_de_calcul!$B$8)+((S$4-$A114-30)*Outil_de_calcul!$B$9))/(S$4-$A114))-Outil_de_calcul!$B$10)/100)),S$4-$A114,1)</f>
        <v>-55.176984768032753</v>
      </c>
      <c r="T114" s="21">
        <f>-PV(IF((T$4-$A114)&lt;20,(Outil_de_calcul!$B$7-Outil_de_calcul!$B$10)/100,IF((T$4-$A114)&lt;30,(((((20*Outil_de_calcul!$B$7)+(T$4-$A114-20))*Outil_de_calcul!$B$8)/(T$4-$A114))-Outil_de_calcul!$B$10)/100,((((20*Outil_de_calcul!$B$7)+(10*Outil_de_calcul!$B$8)+((T$4-$A114-30)*Outil_de_calcul!$B$9))/(T$4-$A114))-Outil_de_calcul!$B$10)/100)),T$4-$A114,1)</f>
        <v>-55.865071799650536</v>
      </c>
      <c r="U114" s="21">
        <f>-PV(IF((U$4-$A114)&lt;20,(Outil_de_calcul!$B$7-Outil_de_calcul!$B$10)/100,IF((U$4-$A114)&lt;30,(((((20*Outil_de_calcul!$B$7)+(U$4-$A114-20))*Outil_de_calcul!$B$8)/(U$4-$A114))-Outil_de_calcul!$B$10)/100,((((20*Outil_de_calcul!$B$7)+(10*Outil_de_calcul!$B$8)+((U$4-$A114-30)*Outil_de_calcul!$B$9))/(U$4-$A114))-Outil_de_calcul!$B$10)/100)),U$4-$A114,1)</f>
        <v>-56.536946351662408</v>
      </c>
      <c r="V114" s="21">
        <f>-PV(IF((V$4-$A114)&lt;20,(Outil_de_calcul!$B$7-Outil_de_calcul!$B$10)/100,IF((V$4-$A114)&lt;30,(((((20*Outil_de_calcul!$B$7)+(V$4-$A114-20))*Outil_de_calcul!$B$8)/(V$4-$A114))-Outil_de_calcul!$B$10)/100,((((20*Outil_de_calcul!$B$7)+(10*Outil_de_calcul!$B$8)+((V$4-$A114-30)*Outil_de_calcul!$B$9))/(V$4-$A114))-Outil_de_calcul!$B$10)/100)),V$4-$A114,1)</f>
        <v>-56.866923674746126</v>
      </c>
    </row>
    <row r="115" spans="1:22" ht="15.75" customHeight="1" x14ac:dyDescent="0.2"/>
    <row r="116" spans="1:22" ht="15.75" customHeight="1" x14ac:dyDescent="0.2"/>
    <row r="117" spans="1:22" ht="15.75" customHeight="1" x14ac:dyDescent="0.2"/>
    <row r="118" spans="1:22" ht="15.75" customHeight="1" x14ac:dyDescent="0.2"/>
    <row r="119" spans="1:22" ht="15.75" customHeight="1" x14ac:dyDescent="0.2"/>
    <row r="120" spans="1:22" ht="15.75" customHeight="1" x14ac:dyDescent="0.2"/>
    <row r="121" spans="1:22" ht="15.75" customHeight="1" x14ac:dyDescent="0.2"/>
    <row r="122" spans="1:22" ht="15.75" customHeight="1" x14ac:dyDescent="0.2"/>
    <row r="123" spans="1:22" ht="15.75" customHeight="1" x14ac:dyDescent="0.2"/>
    <row r="124" spans="1:22" ht="15.75" customHeight="1" x14ac:dyDescent="0.2"/>
    <row r="125" spans="1:22" ht="15.75" customHeight="1" x14ac:dyDescent="0.2"/>
    <row r="126" spans="1:22" ht="15.75" customHeight="1" x14ac:dyDescent="0.2"/>
    <row r="127" spans="1:22" ht="15.75" customHeight="1" x14ac:dyDescent="0.2"/>
    <row r="128" spans="1:22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A3:V3"/>
  </mergeCells>
  <conditionalFormatting sqref="B5:V114">
    <cfRule type="cellIs" dxfId="1" priority="1" stopIfTrue="1" operator="lessThanOrEqual">
      <formula>0</formula>
    </cfRule>
  </conditionalFormatting>
  <pageMargins left="0.70866141732283472" right="0.70866141732283472" top="0.74803149606299213" bottom="0.74803149606299213" header="0" footer="0"/>
  <pageSetup paperSize="9" scale="5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000"/>
  <sheetViews>
    <sheetView tabSelected="1" workbookViewId="0">
      <selection sqref="A1:XFD4"/>
    </sheetView>
  </sheetViews>
  <sheetFormatPr baseColWidth="10" defaultColWidth="12.625" defaultRowHeight="15" customHeight="1" x14ac:dyDescent="0.2"/>
  <cols>
    <col min="1" max="26" width="9.375" customWidth="1"/>
  </cols>
  <sheetData>
    <row r="1" spans="1:7" ht="14.25" x14ac:dyDescent="0.2">
      <c r="A1" s="59" t="s">
        <v>29</v>
      </c>
      <c r="B1" s="58"/>
      <c r="C1" s="58"/>
      <c r="D1" s="58"/>
      <c r="E1" s="58"/>
      <c r="F1" s="58"/>
      <c r="G1" s="53"/>
    </row>
    <row r="2" spans="1:7" ht="29.25" customHeight="1" x14ac:dyDescent="0.2">
      <c r="A2" s="60" t="s">
        <v>52</v>
      </c>
      <c r="B2" s="58"/>
      <c r="C2" s="58"/>
      <c r="D2" s="58"/>
      <c r="E2" s="58"/>
      <c r="F2" s="58"/>
      <c r="G2" s="53"/>
    </row>
    <row r="3" spans="1:7" ht="14.25" x14ac:dyDescent="0.2">
      <c r="A3" s="22"/>
      <c r="B3" s="61" t="s">
        <v>30</v>
      </c>
      <c r="C3" s="58"/>
      <c r="D3" s="53"/>
      <c r="E3" s="61" t="s">
        <v>31</v>
      </c>
      <c r="F3" s="58"/>
      <c r="G3" s="53"/>
    </row>
    <row r="4" spans="1:7" ht="48" x14ac:dyDescent="0.2">
      <c r="A4" s="23" t="s">
        <v>28</v>
      </c>
      <c r="B4" s="20" t="s">
        <v>15</v>
      </c>
      <c r="C4" s="20" t="s">
        <v>32</v>
      </c>
      <c r="D4" s="20" t="s">
        <v>33</v>
      </c>
      <c r="E4" s="20" t="s">
        <v>15</v>
      </c>
      <c r="F4" s="24" t="s">
        <v>32</v>
      </c>
      <c r="G4" s="20" t="s">
        <v>33</v>
      </c>
    </row>
    <row r="5" spans="1:7" x14ac:dyDescent="0.25">
      <c r="A5" s="25">
        <v>0</v>
      </c>
      <c r="B5" s="26">
        <f>VLOOKUP($A5,Table_de_mortalité!$A$5:$J$119,7)</f>
        <v>85.177000000000007</v>
      </c>
      <c r="C5" s="26">
        <f>VLOOKUP($A5,Table_de_mortalité!$A$5:$J$119,4)</f>
        <v>78.986599999999996</v>
      </c>
      <c r="D5" s="26">
        <f>VLOOKUP($A5,Table_de_mortalité!$A$5:$J$119,10)</f>
        <v>82.007499999999993</v>
      </c>
      <c r="E5" s="27">
        <f>-PV(IF(B5&lt;20,(Outil_de_calcul!$B$7-Outil_de_calcul!$B$10)/100,IF(B5&lt;30,((((20*Outil_de_calcul!$B$7)+((INT(B5)-20))*Outil_de_calcul!$B$8)/INT(B5))-Outil_de_calcul!$B$10)/100,((((20*Outil_de_calcul!$B$7)+(10*Outil_de_calcul!$B$8)+((INT(B5)-30)*Outil_de_calcul!$B$9))/INT(B5))-Outil_de_calcul!$B$10)/100)),INT(B5),1)</f>
        <v>107.63278612565995</v>
      </c>
      <c r="F5" s="28">
        <f>-PV(IF(C5&lt;20,(Outil_de_calcul!$B$7-Outil_de_calcul!$B$10)/100,IF(C5&lt;30,((((20*Outil_de_calcul!$B$7)+((INT(C5)-20))*Outil_de_calcul!$B$8)/INT(C5))-Outil_de_calcul!$B$10)/100,((((20*Outil_de_calcul!$B$7)+(10*Outil_de_calcul!$B$8)+((INT(C5)-30)*Outil_de_calcul!$B$9))/INT(C5))-Outil_de_calcul!$B$10)/100)),INT(C5),1)</f>
        <v>97.78666798663582</v>
      </c>
      <c r="G5" s="27">
        <f>-PV(IF(D5&lt;20,(Outil_de_calcul!$B$7-Outil_de_calcul!$B$10)/100,IF(D5&lt;30,((((20*Outil_de_calcul!$B$7)+((INT(D5)-20))*Outil_de_calcul!$B$8)/INT(D5))-Outil_de_calcul!$B$10)/100,((((20*Outil_de_calcul!$B$7)+(10*Outil_de_calcul!$B$8)+((INT(D5)-30)*Outil_de_calcul!$B$9))/INT(D5))-Outil_de_calcul!$B$10)/100)),INT(D5),1)</f>
        <v>103.38951603905474</v>
      </c>
    </row>
    <row r="6" spans="1:7" x14ac:dyDescent="0.25">
      <c r="A6" s="25">
        <v>1</v>
      </c>
      <c r="B6" s="26">
        <f>VLOOKUP($A6,Table_de_mortalité!$A$5:$J$119,7)</f>
        <v>84.459800000000001</v>
      </c>
      <c r="C6" s="26">
        <f>VLOOKUP($A6,Table_de_mortalité!$A$5:$J$119,4)</f>
        <v>78.302099999999996</v>
      </c>
      <c r="D6" s="26">
        <f>VLOOKUP($A6,Table_de_mortalité!$A$5:$J$119,10)</f>
        <v>81.308099999999996</v>
      </c>
      <c r="E6" s="27">
        <f>-PV(IF(B6&lt;20,(Outil_de_calcul!$B$7-Outil_de_calcul!$B$10)/100,IF(B6&lt;30,((((20*Outil_de_calcul!$B$7)+((INT(B6)-20))*Outil_de_calcul!$B$8)/INT(B6))-Outil_de_calcul!$B$10)/100,((((20*Outil_de_calcul!$B$7)+(10*Outil_de_calcul!$B$8)+((INT(B6)-30)*Outil_de_calcul!$B$9))/INT(B6))-Outil_de_calcul!$B$10)/100)),INT(B6),1)</f>
        <v>106.21442373791346</v>
      </c>
      <c r="F6" s="28">
        <f>-PV(IF(C6&lt;20,(Outil_de_calcul!$B$7-Outil_de_calcul!$B$10)/100,IF(C6&lt;30,((((20*Outil_de_calcul!$B$7)+((INT(C6)-20))*Outil_de_calcul!$B$8)/INT(C6))-Outil_de_calcul!$B$10)/100,((((20*Outil_de_calcul!$B$7)+(10*Outil_de_calcul!$B$8)+((INT(C6)-30)*Outil_de_calcul!$B$9))/INT(C6))-Outil_de_calcul!$B$10)/100)),INT(C6),1)</f>
        <v>97.78666798663582</v>
      </c>
      <c r="G6" s="27">
        <f>-PV(IF(D6&lt;20,(Outil_de_calcul!$B$7-Outil_de_calcul!$B$10)/100,IF(D6&lt;30,((((20*Outil_de_calcul!$B$7)+((INT(D6)-20))*Outil_de_calcul!$B$8)/INT(D6))-Outil_de_calcul!$B$10)/100,((((20*Outil_de_calcul!$B$7)+(10*Outil_de_calcul!$B$8)+((INT(D6)-30)*Outil_de_calcul!$B$9))/INT(D6))-Outil_de_calcul!$B$10)/100)),INT(D6),1)</f>
        <v>101.9829491866187</v>
      </c>
    </row>
    <row r="7" spans="1:7" x14ac:dyDescent="0.25">
      <c r="A7" s="25">
        <v>2</v>
      </c>
      <c r="B7" s="26">
        <f>VLOOKUP($A7,Table_de_mortalité!$A$5:$J$119,7)</f>
        <v>83.481999999999999</v>
      </c>
      <c r="C7" s="26">
        <f>VLOOKUP($A7,Table_de_mortalité!$A$5:$J$119,4)</f>
        <v>77.325000000000003</v>
      </c>
      <c r="D7" s="26">
        <f>VLOOKUP($A7,Table_de_mortalité!$A$5:$J$119,10)</f>
        <v>80.330699999999993</v>
      </c>
      <c r="E7" s="27">
        <f>-PV(IF(B7&lt;20,(Outil_de_calcul!$B$7-Outil_de_calcul!$B$10)/100,IF(B7&lt;30,((((20*Outil_de_calcul!$B$7)+((INT(B7)-20))*Outil_de_calcul!$B$8)/INT(B7))-Outil_de_calcul!$B$10)/100,((((20*Outil_de_calcul!$B$7)+(10*Outil_de_calcul!$B$8)+((INT(B7)-30)*Outil_de_calcul!$B$9))/INT(B7))-Outil_de_calcul!$B$10)/100)),INT(B7),1)</f>
        <v>104.80000397084433</v>
      </c>
      <c r="F7" s="28">
        <f>-PV(IF(C7&lt;20,(Outil_de_calcul!$B$7-Outil_de_calcul!$B$10)/100,IF(C7&lt;30,((((20*Outil_de_calcul!$B$7)+((INT(C7)-20))*Outil_de_calcul!$B$8)/INT(C7))-Outil_de_calcul!$B$10)/100,((((20*Outil_de_calcul!$B$7)+(10*Outil_de_calcul!$B$8)+((INT(C7)-30)*Outil_de_calcul!$B$9))/INT(C7))-Outil_de_calcul!$B$10)/100)),INT(C7),1)</f>
        <v>96.39567847918498</v>
      </c>
      <c r="G7" s="27">
        <f>-PV(IF(D7&lt;20,(Outil_de_calcul!$B$7-Outil_de_calcul!$B$10)/100,IF(D7&lt;30,((((20*Outil_de_calcul!$B$7)+((INT(D7)-20))*Outil_de_calcul!$B$8)/INT(D7))-Outil_de_calcul!$B$10)/100,((((20*Outil_de_calcul!$B$7)+(10*Outil_de_calcul!$B$8)+((INT(D7)-30)*Outil_de_calcul!$B$9))/INT(D7))-Outil_de_calcul!$B$10)/100)),INT(D7),1)</f>
        <v>100.58029268699518</v>
      </c>
    </row>
    <row r="8" spans="1:7" x14ac:dyDescent="0.25">
      <c r="A8" s="25">
        <v>3</v>
      </c>
      <c r="B8" s="26">
        <f>VLOOKUP($A8,Table_de_mortalité!$A$5:$J$119,7)</f>
        <v>82.494600000000005</v>
      </c>
      <c r="C8" s="26">
        <f>VLOOKUP($A8,Table_de_mortalité!$A$5:$J$119,4)</f>
        <v>76.339500000000001</v>
      </c>
      <c r="D8" s="26">
        <f>VLOOKUP($A8,Table_de_mortalité!$A$5:$J$119,10)</f>
        <v>79.344399999999993</v>
      </c>
      <c r="E8" s="27">
        <f>-PV(IF(B8&lt;20,(Outil_de_calcul!$B$7-Outil_de_calcul!$B$10)/100,IF(B8&lt;30,((((20*Outil_de_calcul!$B$7)+((INT(B8)-20))*Outil_de_calcul!$B$8)/INT(B8))-Outil_de_calcul!$B$10)/100,((((20*Outil_de_calcul!$B$7)+(10*Outil_de_calcul!$B$8)+((INT(B8)-30)*Outil_de_calcul!$B$9))/INT(B8))-Outil_de_calcul!$B$10)/100)),INT(B8),1)</f>
        <v>103.38951603905474</v>
      </c>
      <c r="F8" s="28">
        <f>-PV(IF(C8&lt;20,(Outil_de_calcul!$B$7-Outil_de_calcul!$B$10)/100,IF(C8&lt;30,((((20*Outil_de_calcul!$B$7)+((INT(C8)-20))*Outil_de_calcul!$B$8)/INT(C8))-Outil_de_calcul!$B$10)/100,((((20*Outil_de_calcul!$B$7)+(10*Outil_de_calcul!$B$8)+((INT(C8)-30)*Outil_de_calcul!$B$9))/INT(C8))-Outil_de_calcul!$B$10)/100)),INT(C8),1)</f>
        <v>95.008556710992892</v>
      </c>
      <c r="G8" s="27">
        <f>-PV(IF(D8&lt;20,(Outil_de_calcul!$B$7-Outil_de_calcul!$B$10)/100,IF(D8&lt;30,((((20*Outil_de_calcul!$B$7)+((INT(D8)-20))*Outil_de_calcul!$B$8)/INT(D8))-Outil_de_calcul!$B$10)/100,((((20*Outil_de_calcul!$B$7)+(10*Outil_de_calcul!$B$8)+((INT(D8)-30)*Outil_de_calcul!$B$9))/INT(D8))-Outil_de_calcul!$B$10)/100)),INT(D8),1)</f>
        <v>99.181535842985227</v>
      </c>
    </row>
    <row r="9" spans="1:7" x14ac:dyDescent="0.25">
      <c r="A9" s="25">
        <v>4</v>
      </c>
      <c r="B9" s="26">
        <f>VLOOKUP($A9,Table_de_mortalité!$A$5:$J$119,7)</f>
        <v>81.504400000000004</v>
      </c>
      <c r="C9" s="26">
        <f>VLOOKUP($A9,Table_de_mortalité!$A$5:$J$119,4)</f>
        <v>75.350800000000007</v>
      </c>
      <c r="D9" s="26">
        <f>VLOOKUP($A9,Table_de_mortalité!$A$5:$J$119,10)</f>
        <v>78.354900000000001</v>
      </c>
      <c r="E9" s="27">
        <f>-PV(IF(B9&lt;20,(Outil_de_calcul!$B$7-Outil_de_calcul!$B$10)/100,IF(B9&lt;30,((((20*Outil_de_calcul!$B$7)+((INT(B9)-20))*Outil_de_calcul!$B$8)/INT(B9))-Outil_de_calcul!$B$10)/100,((((20*Outil_de_calcul!$B$7)+(10*Outil_de_calcul!$B$8)+((INT(B9)-30)*Outil_de_calcul!$B$9))/INT(B9))-Outil_de_calcul!$B$10)/100)),INT(B9),1)</f>
        <v>101.9829491866187</v>
      </c>
      <c r="F9" s="28">
        <f>-PV(IF(C9&lt;20,(Outil_de_calcul!$B$7-Outil_de_calcul!$B$10)/100,IF(C9&lt;30,((((20*Outil_de_calcul!$B$7)+((INT(C9)-20))*Outil_de_calcul!$B$8)/INT(C9))-Outil_de_calcul!$B$10)/100,((((20*Outil_de_calcul!$B$7)+(10*Outil_de_calcul!$B$8)+((INT(C9)-30)*Outil_de_calcul!$B$9))/INT(C9))-Outil_de_calcul!$B$10)/100)),INT(C9),1)</f>
        <v>93.62529210147413</v>
      </c>
      <c r="G9" s="27">
        <f>-PV(IF(D9&lt;20,(Outil_de_calcul!$B$7-Outil_de_calcul!$B$10)/100,IF(D9&lt;30,((((20*Outil_de_calcul!$B$7)+((INT(D9)-20))*Outil_de_calcul!$B$8)/INT(D9))-Outil_de_calcul!$B$10)/100,((((20*Outil_de_calcul!$B$7)+(10*Outil_de_calcul!$B$8)+((INT(D9)-30)*Outil_de_calcul!$B$9))/INT(D9))-Outil_de_calcul!$B$10)/100)),INT(D9),1)</f>
        <v>97.78666798663582</v>
      </c>
    </row>
    <row r="10" spans="1:7" x14ac:dyDescent="0.25">
      <c r="A10" s="25">
        <v>5</v>
      </c>
      <c r="B10" s="26">
        <f>VLOOKUP($A10,Table_de_mortalité!$A$5:$J$119,7)</f>
        <v>80.511799999999994</v>
      </c>
      <c r="C10" s="26">
        <f>VLOOKUP($A10,Table_de_mortalité!$A$5:$J$119,4)</f>
        <v>74.359499999999997</v>
      </c>
      <c r="D10" s="26">
        <f>VLOOKUP($A10,Table_de_mortalité!$A$5:$J$119,10)</f>
        <v>77.363100000000003</v>
      </c>
      <c r="E10" s="27">
        <f>-PV(IF(B10&lt;20,(Outil_de_calcul!$B$7-Outil_de_calcul!$B$10)/100,IF(B10&lt;30,((((20*Outil_de_calcul!$B$7)+((INT(B10)-20))*Outil_de_calcul!$B$8)/INT(B10))-Outil_de_calcul!$B$10)/100,((((20*Outil_de_calcul!$B$7)+(10*Outil_de_calcul!$B$8)+((INT(B10)-30)*Outil_de_calcul!$B$9))/INT(B10))-Outil_de_calcul!$B$10)/100)),INT(B10),1)</f>
        <v>100.58029268699518</v>
      </c>
      <c r="F10" s="28">
        <f>-PV(IF(C10&lt;20,(Outil_de_calcul!$B$7-Outil_de_calcul!$B$10)/100,IF(C10&lt;30,((((20*Outil_de_calcul!$B$7)+((INT(C10)-20))*Outil_de_calcul!$B$8)/INT(C10))-Outil_de_calcul!$B$10)/100,((((20*Outil_de_calcul!$B$7)+(10*Outil_de_calcul!$B$8)+((INT(C10)-30)*Outil_de_calcul!$B$9))/INT(C10))-Outil_de_calcul!$B$10)/100)),INT(C10),1)</f>
        <v>92.245874099032562</v>
      </c>
      <c r="G10" s="27">
        <f>-PV(IF(D10&lt;20,(Outil_de_calcul!$B$7-Outil_de_calcul!$B$10)/100,IF(D10&lt;30,((((20*Outil_de_calcul!$B$7)+((INT(D10)-20))*Outil_de_calcul!$B$8)/INT(D10))-Outil_de_calcul!$B$10)/100,((((20*Outil_de_calcul!$B$7)+(10*Outil_de_calcul!$B$8)+((INT(D10)-30)*Outil_de_calcul!$B$9))/INT(D10))-Outil_de_calcul!$B$10)/100)),INT(D10),1)</f>
        <v>96.39567847918498</v>
      </c>
    </row>
    <row r="11" spans="1:7" x14ac:dyDescent="0.25">
      <c r="A11" s="25">
        <v>6</v>
      </c>
      <c r="B11" s="26">
        <f>VLOOKUP($A11,Table_de_mortalité!$A$5:$J$119,7)</f>
        <v>79.518799999999999</v>
      </c>
      <c r="C11" s="26">
        <f>VLOOKUP($A11,Table_de_mortalité!$A$5:$J$119,4)</f>
        <v>73.367500000000007</v>
      </c>
      <c r="D11" s="26">
        <f>VLOOKUP($A11,Table_de_mortalité!$A$5:$J$119,10)</f>
        <v>76.370599999999996</v>
      </c>
      <c r="E11" s="27">
        <f>-PV(IF(B11&lt;20,(Outil_de_calcul!$B$7-Outil_de_calcul!$B$10)/100,IF(B11&lt;30,((((20*Outil_de_calcul!$B$7)+((INT(B11)-20))*Outil_de_calcul!$B$8)/INT(B11))-Outil_de_calcul!$B$10)/100,((((20*Outil_de_calcul!$B$7)+(10*Outil_de_calcul!$B$8)+((INT(B11)-30)*Outil_de_calcul!$B$9))/INT(B11))-Outil_de_calcul!$B$10)/100)),INT(B11),1)</f>
        <v>99.181535842985227</v>
      </c>
      <c r="F11" s="28">
        <f>-PV(IF(C11&lt;20,(Outil_de_calcul!$B$7-Outil_de_calcul!$B$10)/100,IF(C11&lt;30,((((20*Outil_de_calcul!$B$7)+((INT(C11)-20))*Outil_de_calcul!$B$8)/INT(C11))-Outil_de_calcul!$B$10)/100,((((20*Outil_de_calcul!$B$7)+(10*Outil_de_calcul!$B$8)+((INT(C11)-30)*Outil_de_calcul!$B$9))/INT(C11))-Outil_de_calcul!$B$10)/100)),INT(C11),1)</f>
        <v>90.870292181002171</v>
      </c>
      <c r="G11" s="27">
        <f>-PV(IF(D11&lt;20,(Outil_de_calcul!$B$7-Outil_de_calcul!$B$10)/100,IF(D11&lt;30,((((20*Outil_de_calcul!$B$7)+((INT(D11)-20))*Outil_de_calcul!$B$8)/INT(D11))-Outil_de_calcul!$B$10)/100,((((20*Outil_de_calcul!$B$7)+(10*Outil_de_calcul!$B$8)+((INT(D11)-30)*Outil_de_calcul!$B$9))/INT(D11))-Outil_de_calcul!$B$10)/100)),INT(D11),1)</f>
        <v>95.008556710992892</v>
      </c>
    </row>
    <row r="12" spans="1:7" x14ac:dyDescent="0.25">
      <c r="A12" s="25">
        <v>7</v>
      </c>
      <c r="B12" s="26">
        <f>VLOOKUP($A12,Table_de_mortalité!$A$5:$J$119,7)</f>
        <v>78.524799999999999</v>
      </c>
      <c r="C12" s="26">
        <f>VLOOKUP($A12,Table_de_mortalité!$A$5:$J$119,4)</f>
        <v>72.374600000000001</v>
      </c>
      <c r="D12" s="26">
        <f>VLOOKUP($A12,Table_de_mortalité!$A$5:$J$119,10)</f>
        <v>75.377200000000002</v>
      </c>
      <c r="E12" s="27">
        <f>-PV(IF(B12&lt;20,(Outil_de_calcul!$B$7-Outil_de_calcul!$B$10)/100,IF(B12&lt;30,((((20*Outil_de_calcul!$B$7)+((INT(B12)-20))*Outil_de_calcul!$B$8)/INT(B12))-Outil_de_calcul!$B$10)/100,((((20*Outil_de_calcul!$B$7)+(10*Outil_de_calcul!$B$8)+((INT(B12)-30)*Outil_de_calcul!$B$9))/INT(B12))-Outil_de_calcul!$B$10)/100)),INT(B12),1)</f>
        <v>97.78666798663582</v>
      </c>
      <c r="F12" s="28">
        <f>-PV(IF(C12&lt;20,(Outil_de_calcul!$B$7-Outil_de_calcul!$B$10)/100,IF(C12&lt;30,((((20*Outil_de_calcul!$B$7)+((INT(C12)-20))*Outil_de_calcul!$B$8)/INT(C12))-Outil_de_calcul!$B$10)/100,((((20*Outil_de_calcul!$B$7)+(10*Outil_de_calcul!$B$8)+((INT(C12)-30)*Outil_de_calcul!$B$9))/INT(C12))-Outil_de_calcul!$B$10)/100)),INT(C12),1)</f>
        <v>89.498535853579639</v>
      </c>
      <c r="G12" s="27">
        <f>-PV(IF(D12&lt;20,(Outil_de_calcul!$B$7-Outil_de_calcul!$B$10)/100,IF(D12&lt;30,((((20*Outil_de_calcul!$B$7)+((INT(D12)-20))*Outil_de_calcul!$B$8)/INT(D12))-Outil_de_calcul!$B$10)/100,((((20*Outil_de_calcul!$B$7)+(10*Outil_de_calcul!$B$8)+((INT(D12)-30)*Outil_de_calcul!$B$9))/INT(D12))-Outil_de_calcul!$B$10)/100)),INT(D12),1)</f>
        <v>93.62529210147413</v>
      </c>
    </row>
    <row r="13" spans="1:7" x14ac:dyDescent="0.25">
      <c r="A13" s="25">
        <v>8</v>
      </c>
      <c r="B13" s="26">
        <f>VLOOKUP($A13,Table_de_mortalité!$A$5:$J$119,7)</f>
        <v>77.530900000000003</v>
      </c>
      <c r="C13" s="26">
        <f>VLOOKUP($A13,Table_de_mortalité!$A$5:$J$119,4)</f>
        <v>71.381299999999996</v>
      </c>
      <c r="D13" s="26">
        <f>VLOOKUP($A13,Table_de_mortalité!$A$5:$J$119,10)</f>
        <v>74.383600000000001</v>
      </c>
      <c r="E13" s="27">
        <f>-PV(IF(B13&lt;20,(Outil_de_calcul!$B$7-Outil_de_calcul!$B$10)/100,IF(B13&lt;30,((((20*Outil_de_calcul!$B$7)+((INT(B13)-20))*Outil_de_calcul!$B$8)/INT(B13))-Outil_de_calcul!$B$10)/100,((((20*Outil_de_calcul!$B$7)+(10*Outil_de_calcul!$B$8)+((INT(B13)-30)*Outil_de_calcul!$B$9))/INT(B13))-Outil_de_calcul!$B$10)/100)),INT(B13),1)</f>
        <v>96.39567847918498</v>
      </c>
      <c r="F13" s="28">
        <f>-PV(IF(C13&lt;20,(Outil_de_calcul!$B$7-Outil_de_calcul!$B$10)/100,IF(C13&lt;30,((((20*Outil_de_calcul!$B$7)+((INT(C13)-20))*Outil_de_calcul!$B$8)/INT(C13))-Outil_de_calcul!$B$10)/100,((((20*Outil_de_calcul!$B$7)+(10*Outil_de_calcul!$B$8)+((INT(C13)-30)*Outil_de_calcul!$B$9))/INT(C13))-Outil_de_calcul!$B$10)/100)),INT(C13),1)</f>
        <v>88.130594651762564</v>
      </c>
      <c r="G13" s="27">
        <f>-PV(IF(D13&lt;20,(Outil_de_calcul!$B$7-Outil_de_calcul!$B$10)/100,IF(D13&lt;30,((((20*Outil_de_calcul!$B$7)+((INT(D13)-20))*Outil_de_calcul!$B$8)/INT(D13))-Outil_de_calcul!$B$10)/100,((((20*Outil_de_calcul!$B$7)+(10*Outil_de_calcul!$B$8)+((INT(D13)-30)*Outil_de_calcul!$B$9))/INT(D13))-Outil_de_calcul!$B$10)/100)),INT(D13),1)</f>
        <v>92.245874099032562</v>
      </c>
    </row>
    <row r="14" spans="1:7" x14ac:dyDescent="0.25">
      <c r="A14" s="25">
        <v>9</v>
      </c>
      <c r="B14" s="26">
        <f>VLOOKUP($A14,Table_de_mortalité!$A$5:$J$119,7)</f>
        <v>76.536199999999994</v>
      </c>
      <c r="C14" s="26">
        <f>VLOOKUP($A14,Table_de_mortalité!$A$5:$J$119,4)</f>
        <v>70.387799999999999</v>
      </c>
      <c r="D14" s="26">
        <f>VLOOKUP($A14,Table_de_mortalité!$A$5:$J$119,10)</f>
        <v>73.389600000000002</v>
      </c>
      <c r="E14" s="27">
        <f>-PV(IF(B14&lt;20,(Outil_de_calcul!$B$7-Outil_de_calcul!$B$10)/100,IF(B14&lt;30,((((20*Outil_de_calcul!$B$7)+((INT(B14)-20))*Outil_de_calcul!$B$8)/INT(B14))-Outil_de_calcul!$B$10)/100,((((20*Outil_de_calcul!$B$7)+(10*Outil_de_calcul!$B$8)+((INT(B14)-30)*Outil_de_calcul!$B$9))/INT(B14))-Outil_de_calcul!$B$10)/100)),INT(B14),1)</f>
        <v>95.008556710992892</v>
      </c>
      <c r="F14" s="28">
        <f>-PV(IF(C14&lt;20,(Outil_de_calcul!$B$7-Outil_de_calcul!$B$10)/100,IF(C14&lt;30,((((20*Outil_de_calcul!$B$7)+((INT(C14)-20))*Outil_de_calcul!$B$8)/INT(C14))-Outil_de_calcul!$B$10)/100,((((20*Outil_de_calcul!$B$7)+(10*Outil_de_calcul!$B$8)+((INT(C14)-30)*Outil_de_calcul!$B$9))/INT(C14))-Outil_de_calcul!$B$10)/100)),INT(C14),1)</f>
        <v>86.766458139299047</v>
      </c>
      <c r="G14" s="27">
        <f>-PV(IF(D14&lt;20,(Outil_de_calcul!$B$7-Outil_de_calcul!$B$10)/100,IF(D14&lt;30,((((20*Outil_de_calcul!$B$7)+((INT(D14)-20))*Outil_de_calcul!$B$8)/INT(D14))-Outil_de_calcul!$B$10)/100,((((20*Outil_de_calcul!$B$7)+(10*Outil_de_calcul!$B$8)+((INT(D14)-30)*Outil_de_calcul!$B$9))/INT(D14))-Outil_de_calcul!$B$10)/100)),INT(D14),1)</f>
        <v>90.870292181002171</v>
      </c>
    </row>
    <row r="15" spans="1:7" x14ac:dyDescent="0.25">
      <c r="A15" s="25">
        <v>10</v>
      </c>
      <c r="B15" s="26">
        <f>VLOOKUP($A15,Table_de_mortalité!$A$5:$J$119,7)</f>
        <v>75.541499999999999</v>
      </c>
      <c r="C15" s="26">
        <f>VLOOKUP($A15,Table_de_mortalité!$A$5:$J$119,4)</f>
        <v>69.393199999999993</v>
      </c>
      <c r="D15" s="26">
        <f>VLOOKUP($A15,Table_de_mortalité!$A$5:$J$119,10)</f>
        <v>72.394900000000007</v>
      </c>
      <c r="E15" s="27">
        <f>-PV(IF(B15&lt;20,(Outil_de_calcul!$B$7-Outil_de_calcul!$B$10)/100,IF(B15&lt;30,((((20*Outil_de_calcul!$B$7)+((INT(B15)-20))*Outil_de_calcul!$B$8)/INT(B15))-Outil_de_calcul!$B$10)/100,((((20*Outil_de_calcul!$B$7)+(10*Outil_de_calcul!$B$8)+((INT(B15)-30)*Outil_de_calcul!$B$9))/INT(B15))-Outil_de_calcul!$B$10)/100)),INT(B15),1)</f>
        <v>93.62529210147413</v>
      </c>
      <c r="F15" s="28">
        <f>-PV(IF(C15&lt;20,(Outil_de_calcul!$B$7-Outil_de_calcul!$B$10)/100,IF(C15&lt;30,((((20*Outil_de_calcul!$B$7)+((INT(C15)-20))*Outil_de_calcul!$B$8)/INT(C15))-Outil_de_calcul!$B$10)/100,((((20*Outil_de_calcul!$B$7)+(10*Outil_de_calcul!$B$8)+((INT(C15)-30)*Outil_de_calcul!$B$9))/INT(C15))-Outil_de_calcul!$B$10)/100)),INT(C15),1)</f>
        <v>85.406115908621885</v>
      </c>
      <c r="G15" s="27">
        <f>-PV(IF(D15&lt;20,(Outil_de_calcul!$B$7-Outil_de_calcul!$B$10)/100,IF(D15&lt;30,((((20*Outil_de_calcul!$B$7)+((INT(D15)-20))*Outil_de_calcul!$B$8)/INT(D15))-Outil_de_calcul!$B$10)/100,((((20*Outil_de_calcul!$B$7)+(10*Outil_de_calcul!$B$8)+((INT(D15)-30)*Outil_de_calcul!$B$9))/INT(D15))-Outil_de_calcul!$B$10)/100)),INT(D15),1)</f>
        <v>89.498535853579639</v>
      </c>
    </row>
    <row r="16" spans="1:7" x14ac:dyDescent="0.25">
      <c r="A16" s="25">
        <v>11</v>
      </c>
      <c r="B16" s="26">
        <f>VLOOKUP($A16,Table_de_mortalité!$A$5:$J$119,7)</f>
        <v>74.546300000000002</v>
      </c>
      <c r="C16" s="26">
        <f>VLOOKUP($A16,Table_de_mortalité!$A$5:$J$119,4)</f>
        <v>68.398300000000006</v>
      </c>
      <c r="D16" s="26">
        <f>VLOOKUP($A16,Table_de_mortalité!$A$15:$J$119,10)</f>
        <v>71.399900000000002</v>
      </c>
      <c r="E16" s="27">
        <f>-PV(IF(B16&lt;20,(Outil_de_calcul!$B$7-Outil_de_calcul!$B$10)/100,IF(B16&lt;30,((((20*Outil_de_calcul!$B$7)+((INT(B16)-20))*Outil_de_calcul!$B$8)/INT(B16))-Outil_de_calcul!$B$10)/100,((((20*Outil_de_calcul!$B$7)+(10*Outil_de_calcul!$B$8)+((INT(B16)-30)*Outil_de_calcul!$B$9))/INT(B16))-Outil_de_calcul!$B$10)/100)),INT(B16),1)</f>
        <v>92.245874099032562</v>
      </c>
      <c r="F16" s="28">
        <f>-PV(IF(C16&lt;20,(Outil_de_calcul!$B$7-Outil_de_calcul!$B$10)/100,IF(C16&lt;30,((((20*Outil_de_calcul!$B$7)+((INT(C16)-20))*Outil_de_calcul!$B$8)/INT(C16))-Outil_de_calcul!$B$10)/100,((((20*Outil_de_calcul!$B$7)+(10*Outil_de_calcul!$B$8)+((INT(C16)-30)*Outil_de_calcul!$B$9))/INT(C16))-Outil_de_calcul!$B$10)/100)),INT(C16),1)</f>
        <v>84.049557580794399</v>
      </c>
      <c r="G16" s="27">
        <f>-PV(IF(D16&lt;20,(Outil_de_calcul!$B$7-Outil_de_calcul!$B$10)/100,IF(D16&lt;30,((((20*Outil_de_calcul!$B$7)+((INT(D16)-20))*Outil_de_calcul!$B$8)/INT(D16))-Outil_de_calcul!$B$10)/100,((((20*Outil_de_calcul!$B$7)+(10*Outil_de_calcul!$B$8)+((INT(D16)-30)*Outil_de_calcul!$B$9))/INT(D16))-Outil_de_calcul!$B$10)/100)),INT(D16),1)</f>
        <v>88.130594651762564</v>
      </c>
    </row>
    <row r="17" spans="1:7" x14ac:dyDescent="0.25">
      <c r="A17" s="25">
        <v>12</v>
      </c>
      <c r="B17" s="26">
        <f>VLOOKUP($A17,Table_de_mortalité!$A$5:$J$119,7)</f>
        <v>73.551599999999993</v>
      </c>
      <c r="C17" s="26">
        <f>VLOOKUP($A17,Table_de_mortalité!$A$5:$J$119,4)</f>
        <v>67.404200000000003</v>
      </c>
      <c r="D17" s="26">
        <f>VLOOKUP($A17,Table_de_mortalité!$A$15:$J$119,10)</f>
        <v>70.405500000000004</v>
      </c>
      <c r="E17" s="27">
        <f>-PV(IF(B17&lt;20,(Outil_de_calcul!$B$7-Outil_de_calcul!$B$10)/100,IF(B17&lt;30,((((20*Outil_de_calcul!$B$7)+((INT(B17)-20))*Outil_de_calcul!$B$8)/INT(B17))-Outil_de_calcul!$B$10)/100,((((20*Outil_de_calcul!$B$7)+(10*Outil_de_calcul!$B$8)+((INT(B17)-30)*Outil_de_calcul!$B$9))/INT(B17))-Outil_de_calcul!$B$10)/100)),INT(B17),1)</f>
        <v>90.870292181002171</v>
      </c>
      <c r="F17" s="28">
        <f>-PV(IF(C17&lt;20,(Outil_de_calcul!$B$7-Outil_de_calcul!$B$10)/100,IF(C17&lt;30,((((20*Outil_de_calcul!$B$7)+((INT(C17)-20))*Outil_de_calcul!$B$8)/INT(C17))-Outil_de_calcul!$B$10)/100,((((20*Outil_de_calcul!$B$7)+(10*Outil_de_calcul!$B$8)+((INT(C17)-30)*Outil_de_calcul!$B$9))/INT(C17))-Outil_de_calcul!$B$10)/100)),INT(C17),1)</f>
        <v>82.69677280546621</v>
      </c>
      <c r="G17" s="27">
        <f>-PV(IF(D17&lt;20,(Outil_de_calcul!$B$7-Outil_de_calcul!$B$10)/100,IF(D17&lt;30,((((20*Outil_de_calcul!$B$7)+((INT(D17)-20))*Outil_de_calcul!$B$8)/INT(D17))-Outil_de_calcul!$B$10)/100,((((20*Outil_de_calcul!$B$7)+(10*Outil_de_calcul!$B$8)+((INT(D17)-30)*Outil_de_calcul!$B$9))/INT(D17))-Outil_de_calcul!$B$10)/100)),INT(D17),1)</f>
        <v>86.766458139299047</v>
      </c>
    </row>
    <row r="18" spans="1:7" x14ac:dyDescent="0.25">
      <c r="A18" s="25">
        <v>13</v>
      </c>
      <c r="B18" s="26">
        <f>VLOOKUP($A18,Table_de_mortalité!$A$5:$J$119,7)</f>
        <v>72.556600000000003</v>
      </c>
      <c r="C18" s="26">
        <f>VLOOKUP($A18,Table_de_mortalité!$A$5:$J$119,4)</f>
        <v>66.410499999999999</v>
      </c>
      <c r="D18" s="26">
        <f>VLOOKUP($A18,Table_de_mortalité!$A$15:$J$119,10)</f>
        <v>69.411199999999994</v>
      </c>
      <c r="E18" s="27">
        <f>-PV(IF(B18&lt;20,(Outil_de_calcul!$B$7-Outil_de_calcul!$B$10)/100,IF(B18&lt;30,((((20*Outil_de_calcul!$B$7)+((INT(B18)-20))*Outil_de_calcul!$B$8)/INT(B18))-Outil_de_calcul!$B$10)/100,((((20*Outil_de_calcul!$B$7)+(10*Outil_de_calcul!$B$8)+((INT(B18)-30)*Outil_de_calcul!$B$9))/INT(B18))-Outil_de_calcul!$B$10)/100)),INT(B18),1)</f>
        <v>89.498535853579639</v>
      </c>
      <c r="F18" s="28">
        <f>-PV(IF(C18&lt;20,(Outil_de_calcul!$B$7-Outil_de_calcul!$B$10)/100,IF(C18&lt;30,((((20*Outil_de_calcul!$B$7)+((INT(C18)-20))*Outil_de_calcul!$B$8)/INT(C18))-Outil_de_calcul!$B$10)/100,((((20*Outil_de_calcul!$B$7)+(10*Outil_de_calcul!$B$8)+((INT(C18)-30)*Outil_de_calcul!$B$9))/INT(C18))-Outil_de_calcul!$B$10)/100)),INT(C18),1)</f>
        <v>81.347751260807001</v>
      </c>
      <c r="G18" s="27">
        <f>-PV(IF(D18&lt;20,(Outil_de_calcul!$B$7-Outil_de_calcul!$B$10)/100,IF(D18&lt;30,((((20*Outil_de_calcul!$B$7)+((INT(D18)-20))*Outil_de_calcul!$B$8)/INT(D18))-Outil_de_calcul!$B$10)/100,((((20*Outil_de_calcul!$B$7)+(10*Outil_de_calcul!$B$8)+((INT(D18)-30)*Outil_de_calcul!$B$9))/INT(D18))-Outil_de_calcul!$B$10)/100)),INT(D18),1)</f>
        <v>85.406115908621885</v>
      </c>
    </row>
    <row r="19" spans="1:7" x14ac:dyDescent="0.25">
      <c r="A19" s="25">
        <v>14</v>
      </c>
      <c r="B19" s="26">
        <f>VLOOKUP($A19,Table_de_mortalité!$A$5:$J$119,7)</f>
        <v>71.562899999999999</v>
      </c>
      <c r="C19" s="26">
        <f>VLOOKUP($A19,Table_de_mortalité!$A$5:$J$119,4)</f>
        <v>65.418000000000006</v>
      </c>
      <c r="D19" s="26">
        <f>VLOOKUP($A19,Table_de_mortalité!$A$15:$J$119,10)</f>
        <v>68.418199999999999</v>
      </c>
      <c r="E19" s="27">
        <f>-PV(IF(B19&lt;20,(Outil_de_calcul!$B$7-Outil_de_calcul!$B$10)/100,IF(B19&lt;30,((((20*Outil_de_calcul!$B$7)+((INT(B19)-20))*Outil_de_calcul!$B$8)/INT(B19))-Outil_de_calcul!$B$10)/100,((((20*Outil_de_calcul!$B$7)+(10*Outil_de_calcul!$B$8)+((INT(B19)-30)*Outil_de_calcul!$B$9))/INT(B19))-Outil_de_calcul!$B$10)/100)),INT(B19),1)</f>
        <v>88.130594651762564</v>
      </c>
      <c r="F19" s="28">
        <f>-PV(IF(C19&lt;20,(Outil_de_calcul!$B$7-Outil_de_calcul!$B$10)/100,IF(C19&lt;30,((((20*Outil_de_calcul!$B$7)+((INT(C19)-20))*Outil_de_calcul!$B$8)/INT(C19))-Outil_de_calcul!$B$10)/100,((((20*Outil_de_calcul!$B$7)+(10*Outil_de_calcul!$B$8)+((INT(C19)-30)*Outil_de_calcul!$B$9))/INT(C19))-Outil_de_calcul!$B$10)/100)),INT(C19),1)</f>
        <v>80.002482653477514</v>
      </c>
      <c r="G19" s="27">
        <f>-PV(IF(D19&lt;20,(Outil_de_calcul!$B$7-Outil_de_calcul!$B$10)/100,IF(D19&lt;30,((((20*Outil_de_calcul!$B$7)+((INT(D19)-20))*Outil_de_calcul!$B$8)/INT(D19))-Outil_de_calcul!$B$10)/100,((((20*Outil_de_calcul!$B$7)+(10*Outil_de_calcul!$B$8)+((INT(D19)-30)*Outil_de_calcul!$B$9))/INT(D19))-Outil_de_calcul!$B$10)/100)),INT(D19),1)</f>
        <v>84.049557580794399</v>
      </c>
    </row>
    <row r="20" spans="1:7" x14ac:dyDescent="0.25">
      <c r="A20" s="25">
        <v>15</v>
      </c>
      <c r="B20" s="26">
        <f>VLOOKUP($A20,Table_de_mortalité!$A$5:$J$119,7)</f>
        <v>70.570400000000006</v>
      </c>
      <c r="C20" s="26">
        <f>VLOOKUP($A20,Table_de_mortalité!$A$5:$J$119,4)</f>
        <v>64.428200000000004</v>
      </c>
      <c r="D20" s="26">
        <f>VLOOKUP($A20,Table_de_mortalité!$A$15:$J$119,10)</f>
        <v>67.427199999999999</v>
      </c>
      <c r="E20" s="27">
        <f>-PV(IF(B20&lt;20,(Outil_de_calcul!$B$7-Outil_de_calcul!$B$10)/100,IF(B20&lt;30,((((20*Outil_de_calcul!$B$7)+((INT(B20)-20))*Outil_de_calcul!$B$8)/INT(B20))-Outil_de_calcul!$B$10)/100,((((20*Outil_de_calcul!$B$7)+(10*Outil_de_calcul!$B$8)+((INT(B20)-30)*Outil_de_calcul!$B$9))/INT(B20))-Outil_de_calcul!$B$10)/100)),INT(B20),1)</f>
        <v>86.766458139299047</v>
      </c>
      <c r="F20" s="28">
        <f>-PV(IF(C20&lt;20,(Outil_de_calcul!$B$7-Outil_de_calcul!$B$10)/100,IF(C20&lt;30,((((20*Outil_de_calcul!$B$7)+((INT(C20)-20))*Outil_de_calcul!$B$8)/INT(C20))-Outil_de_calcul!$B$10)/100,((((20*Outil_de_calcul!$B$7)+(10*Outil_de_calcul!$B$8)+((INT(C20)-30)*Outil_de_calcul!$B$9))/INT(C20))-Outil_de_calcul!$B$10)/100)),INT(C20),1)</f>
        <v>78.660956718565302</v>
      </c>
      <c r="G20" s="27">
        <f>-PV(IF(D20&lt;20,(Outil_de_calcul!$B$7-Outil_de_calcul!$B$10)/100,IF(D20&lt;30,((((20*Outil_de_calcul!$B$7)+((INT(D20)-20))*Outil_de_calcul!$B$8)/INT(D20))-Outil_de_calcul!$B$10)/100,((((20*Outil_de_calcul!$B$7)+(10*Outil_de_calcul!$B$8)+((INT(D20)-30)*Outil_de_calcul!$B$9))/INT(D20))-Outil_de_calcul!$B$10)/100)),INT(D20),1)</f>
        <v>82.69677280546621</v>
      </c>
    </row>
    <row r="21" spans="1:7" ht="15.75" customHeight="1" x14ac:dyDescent="0.25">
      <c r="A21" s="25">
        <v>16</v>
      </c>
      <c r="B21" s="26">
        <f>VLOOKUP($A21,Table_de_mortalité!$A$5:$J$119,7)</f>
        <v>69.578900000000004</v>
      </c>
      <c r="C21" s="26">
        <f>VLOOKUP($A21,Table_de_mortalité!$A$5:$J$119,4)</f>
        <v>63.440800000000003</v>
      </c>
      <c r="D21" s="26">
        <f>VLOOKUP($A21,Table_de_mortalité!$A$15:$J$119,10)</f>
        <v>66.437899999999999</v>
      </c>
      <c r="E21" s="27">
        <f>-PV(IF(B21&lt;20,(Outil_de_calcul!$B$7-Outil_de_calcul!$B$10)/100,IF(B21&lt;30,((((20*Outil_de_calcul!$B$7)+((INT(B21)-20))*Outil_de_calcul!$B$8)/INT(B21))-Outil_de_calcul!$B$10)/100,((((20*Outil_de_calcul!$B$7)+(10*Outil_de_calcul!$B$8)+((INT(B21)-30)*Outil_de_calcul!$B$9))/INT(B21))-Outil_de_calcul!$B$10)/100)),INT(B21),1)</f>
        <v>85.406115908621885</v>
      </c>
      <c r="F21" s="28">
        <f>-PV(IF(C21&lt;20,(Outil_de_calcul!$B$7-Outil_de_calcul!$B$10)/100,IF(C21&lt;30,((((20*Outil_de_calcul!$B$7)+((INT(C21)-20))*Outil_de_calcul!$B$8)/INT(C21))-Outil_de_calcul!$B$10)/100,((((20*Outil_de_calcul!$B$7)+(10*Outil_de_calcul!$B$8)+((INT(C21)-30)*Outil_de_calcul!$B$9))/INT(C21))-Outil_de_calcul!$B$10)/100)),INT(C21),1)</f>
        <v>77.323163219556875</v>
      </c>
      <c r="G21" s="27">
        <f>-PV(IF(D21&lt;20,(Outil_de_calcul!$B$7-Outil_de_calcul!$B$10)/100,IF(D21&lt;30,((((20*Outil_de_calcul!$B$7)+((INT(D21)-20))*Outil_de_calcul!$B$8)/INT(D21))-Outil_de_calcul!$B$10)/100,((((20*Outil_de_calcul!$B$7)+(10*Outil_de_calcul!$B$8)+((INT(D21)-30)*Outil_de_calcul!$B$9))/INT(D21))-Outil_de_calcul!$B$10)/100)),INT(D21),1)</f>
        <v>81.347751260807001</v>
      </c>
    </row>
    <row r="22" spans="1:7" ht="15.75" customHeight="1" x14ac:dyDescent="0.25">
      <c r="A22" s="25">
        <v>17</v>
      </c>
      <c r="B22" s="26">
        <f>VLOOKUP($A22,Table_de_mortalité!$A$5:$J$119,7)</f>
        <v>68.588399999999993</v>
      </c>
      <c r="C22" s="26">
        <f>VLOOKUP($A22,Table_de_mortalité!$A$5:$J$119,4)</f>
        <v>62.456099999999999</v>
      </c>
      <c r="D22" s="26">
        <f>VLOOKUP($A22,Table_de_mortalité!$A$15:$J$119,10)</f>
        <v>65.450500000000005</v>
      </c>
      <c r="E22" s="27">
        <f>-PV(IF(B22&lt;20,(Outil_de_calcul!$B$7-Outil_de_calcul!$B$10)/100,IF(B22&lt;30,((((20*Outil_de_calcul!$B$7)+((INT(B22)-20))*Outil_de_calcul!$B$8)/INT(B22))-Outil_de_calcul!$B$10)/100,((((20*Outil_de_calcul!$B$7)+(10*Outil_de_calcul!$B$8)+((INT(B22)-30)*Outil_de_calcul!$B$9))/INT(B22))-Outil_de_calcul!$B$10)/100)),INT(B22),1)</f>
        <v>84.049557580794399</v>
      </c>
      <c r="F22" s="28">
        <f>-PV(IF(C22&lt;20,(Outil_de_calcul!$B$7-Outil_de_calcul!$B$10)/100,IF(C22&lt;30,((((20*Outil_de_calcul!$B$7)+((INT(C22)-20))*Outil_de_calcul!$B$8)/INT(C22))-Outil_de_calcul!$B$10)/100,((((20*Outil_de_calcul!$B$7)+(10*Outil_de_calcul!$B$8)+((INT(C22)-30)*Outil_de_calcul!$B$9))/INT(C22))-Outil_de_calcul!$B$10)/100)),INT(C22),1)</f>
        <v>75.989091948293293</v>
      </c>
      <c r="G22" s="27">
        <f>-PV(IF(D22&lt;20,(Outil_de_calcul!$B$7-Outil_de_calcul!$B$10)/100,IF(D22&lt;30,((((20*Outil_de_calcul!$B$7)+((INT(D22)-20))*Outil_de_calcul!$B$8)/INT(D22))-Outil_de_calcul!$B$10)/100,((((20*Outil_de_calcul!$B$7)+(10*Outil_de_calcul!$B$8)+((INT(D22)-30)*Outil_de_calcul!$B$9))/INT(D22))-Outil_de_calcul!$B$10)/100)),INT(D22),1)</f>
        <v>80.002482653477514</v>
      </c>
    </row>
    <row r="23" spans="1:7" ht="15.75" customHeight="1" x14ac:dyDescent="0.25">
      <c r="A23" s="25">
        <v>18</v>
      </c>
      <c r="B23" s="26">
        <f>VLOOKUP($A23,Table_de_mortalité!$A$5:$J$119,7)</f>
        <v>67.598399999999998</v>
      </c>
      <c r="C23" s="26">
        <f>VLOOKUP($A23,Table_de_mortalité!$A$5:$J$119,4)</f>
        <v>61.476799999999997</v>
      </c>
      <c r="D23" s="26">
        <f>VLOOKUP($A23,Table_de_mortalité!$A$15:$J$119,10)</f>
        <v>64.466200000000001</v>
      </c>
      <c r="E23" s="27">
        <f>-PV(IF(B23&lt;20,(Outil_de_calcul!$B$7-Outil_de_calcul!$B$10)/100,IF(B23&lt;30,((((20*Outil_de_calcul!$B$7)+((INT(B23)-20))*Outil_de_calcul!$B$8)/INT(B23))-Outil_de_calcul!$B$10)/100,((((20*Outil_de_calcul!$B$7)+(10*Outil_de_calcul!$B$8)+((INT(B23)-30)*Outil_de_calcul!$B$9))/INT(B23))-Outil_de_calcul!$B$10)/100)),INT(B23),1)</f>
        <v>82.69677280546621</v>
      </c>
      <c r="F23" s="28">
        <f>-PV(IF(C23&lt;20,(Outil_de_calcul!$B$7-Outil_de_calcul!$B$10)/100,IF(C23&lt;30,((((20*Outil_de_calcul!$B$7)+((INT(C23)-20))*Outil_de_calcul!$B$8)/INT(C23))-Outil_de_calcul!$B$10)/100,((((20*Outil_de_calcul!$B$7)+(10*Outil_de_calcul!$B$8)+((INT(C23)-30)*Outil_de_calcul!$B$9))/INT(C23))-Outil_de_calcul!$B$10)/100)),INT(C23),1)</f>
        <v>74.65873272493485</v>
      </c>
      <c r="G23" s="27">
        <f>-PV(IF(D23&lt;20,(Outil_de_calcul!$B$7-Outil_de_calcul!$B$10)/100,IF(D23&lt;30,((((20*Outil_de_calcul!$B$7)+((INT(D23)-20))*Outil_de_calcul!$B$8)/INT(D23))-Outil_de_calcul!$B$10)/100,((((20*Outil_de_calcul!$B$7)+(10*Outil_de_calcul!$B$8)+((INT(D23)-30)*Outil_de_calcul!$B$9))/INT(D23))-Outil_de_calcul!$B$10)/100)),INT(D23),1)</f>
        <v>78.660956718565302</v>
      </c>
    </row>
    <row r="24" spans="1:7" ht="15.75" customHeight="1" x14ac:dyDescent="0.25">
      <c r="A24" s="25">
        <v>19</v>
      </c>
      <c r="B24" s="26">
        <f>VLOOKUP($A24,Table_de_mortalité!$A$5:$J$119,7)</f>
        <v>66.610799999999998</v>
      </c>
      <c r="C24" s="26">
        <f>VLOOKUP($A24,Table_de_mortalité!$A$5:$J$119,4)</f>
        <v>60.503500000000003</v>
      </c>
      <c r="D24" s="26">
        <f>VLOOKUP($A24,Table_de_mortalité!$A$15:$J$119,10)</f>
        <v>63.486400000000003</v>
      </c>
      <c r="E24" s="27">
        <f>-PV(IF(B24&lt;20,(Outil_de_calcul!$B$7-Outil_de_calcul!$B$10)/100,IF(B24&lt;30,((((20*Outil_de_calcul!$B$7)+((INT(B24)-20))*Outil_de_calcul!$B$8)/INT(B24))-Outil_de_calcul!$B$10)/100,((((20*Outil_de_calcul!$B$7)+(10*Outil_de_calcul!$B$8)+((INT(B24)-30)*Outil_de_calcul!$B$9))/INT(B24))-Outil_de_calcul!$B$10)/100)),INT(B24),1)</f>
        <v>81.347751260807001</v>
      </c>
      <c r="F24" s="28">
        <f>-PV(IF(C24&lt;20,(Outil_de_calcul!$B$7-Outil_de_calcul!$B$10)/100,IF(C24&lt;30,((((20*Outil_de_calcul!$B$7)+((INT(C24)-20))*Outil_de_calcul!$B$8)/INT(C24))-Outil_de_calcul!$B$10)/100,((((20*Outil_de_calcul!$B$7)+(10*Outil_de_calcul!$B$8)+((INT(C24)-30)*Outil_de_calcul!$B$9))/INT(C24))-Outil_de_calcul!$B$10)/100)),INT(C24),1)</f>
        <v>73.332075397935554</v>
      </c>
      <c r="G24" s="27">
        <f>-PV(IF(D24&lt;20,(Outil_de_calcul!$B$7-Outil_de_calcul!$B$10)/100,IF(D24&lt;30,((((20*Outil_de_calcul!$B$7)+((INT(D24)-20))*Outil_de_calcul!$B$8)/INT(D24))-Outil_de_calcul!$B$10)/100,((((20*Outil_de_calcul!$B$7)+(10*Outil_de_calcul!$B$8)+((INT(D24)-30)*Outil_de_calcul!$B$9))/INT(D24))-Outil_de_calcul!$B$10)/100)),INT(D24),1)</f>
        <v>77.323163219556875</v>
      </c>
    </row>
    <row r="25" spans="1:7" ht="15.75" customHeight="1" x14ac:dyDescent="0.25">
      <c r="A25" s="25">
        <v>20</v>
      </c>
      <c r="B25" s="26">
        <f>VLOOKUP($A25,Table_de_mortalité!$A$5:$J$119,7)</f>
        <v>65.623699999999999</v>
      </c>
      <c r="C25" s="26">
        <f>VLOOKUP($A25,Table_de_mortalité!$A$5:$J$119,4)</f>
        <v>59.534100000000002</v>
      </c>
      <c r="D25" s="26">
        <f>VLOOKUP($A25,Table_de_mortalité!$A$15:$J$119,10)</f>
        <v>62.508800000000001</v>
      </c>
      <c r="E25" s="27">
        <f>-PV(IF(B25&lt;20,(Outil_de_calcul!$B$7-Outil_de_calcul!$B$10)/100,IF(B25&lt;30,((((20*Outil_de_calcul!$B$7)+((INT(B25)-20))*Outil_de_calcul!$B$8)/INT(B25))-Outil_de_calcul!$B$10)/100,((((20*Outil_de_calcul!$B$7)+(10*Outil_de_calcul!$B$8)+((INT(B25)-30)*Outil_de_calcul!$B$9))/INT(B25))-Outil_de_calcul!$B$10)/100)),INT(B25),1)</f>
        <v>80.002482653477514</v>
      </c>
      <c r="F25" s="28">
        <f>-PV(IF(C25&lt;20,(Outil_de_calcul!$B$7-Outil_de_calcul!$B$10)/100,IF(C25&lt;30,((((20*Outil_de_calcul!$B$7)+((INT(C25)-20))*Outil_de_calcul!$B$8)/INT(C25))-Outil_de_calcul!$B$10)/100,((((20*Outil_de_calcul!$B$7)+(10*Outil_de_calcul!$B$8)+((INT(C25)-30)*Outil_de_calcul!$B$9))/INT(C25))-Outil_de_calcul!$B$10)/100)),INT(C25),1)</f>
        <v>72.009109844009615</v>
      </c>
      <c r="G25" s="27">
        <f>-PV(IF(D25&lt;20,(Outil_de_calcul!$B$7-Outil_de_calcul!$B$10)/100,IF(D25&lt;30,((((20*Outil_de_calcul!$B$7)+((INT(D25)-20))*Outil_de_calcul!$B$8)/INT(D25))-Outil_de_calcul!$B$10)/100,((((20*Outil_de_calcul!$B$7)+(10*Outil_de_calcul!$B$8)+((INT(D25)-30)*Outil_de_calcul!$B$9))/INT(D25))-Outil_de_calcul!$B$10)/100)),INT(D25),1)</f>
        <v>75.989091948293293</v>
      </c>
    </row>
    <row r="26" spans="1:7" ht="15.75" customHeight="1" x14ac:dyDescent="0.25">
      <c r="A26" s="25">
        <v>21</v>
      </c>
      <c r="B26" s="26">
        <f>VLOOKUP($A26,Table_de_mortalité!$A$5:$J$119,7)</f>
        <v>64.638099999999994</v>
      </c>
      <c r="C26" s="26">
        <f>VLOOKUP($A26,Table_de_mortalité!$A$5:$J$119,4)</f>
        <v>58.568100000000001</v>
      </c>
      <c r="D26" s="26">
        <f>VLOOKUP($A26,Table_de_mortalité!$A$15:$J$119,10)</f>
        <v>61.533799999999999</v>
      </c>
      <c r="E26" s="27">
        <f>-PV(IF(B26&lt;20,(Outil_de_calcul!$B$7-Outil_de_calcul!$B$10)/100,IF(B26&lt;30,((((20*Outil_de_calcul!$B$7)+((INT(B26)-20))*Outil_de_calcul!$B$8)/INT(B26))-Outil_de_calcul!$B$10)/100,((((20*Outil_de_calcul!$B$7)+(10*Outil_de_calcul!$B$8)+((INT(B26)-30)*Outil_de_calcul!$B$9))/INT(B26))-Outil_de_calcul!$B$10)/100)),INT(B26),1)</f>
        <v>78.660956718565302</v>
      </c>
      <c r="F26" s="28">
        <f>-PV(IF(C26&lt;20,(Outil_de_calcul!$B$7-Outil_de_calcul!$B$10)/100,IF(C26&lt;30,((((20*Outil_de_calcul!$B$7)+((INT(C26)-20))*Outil_de_calcul!$B$8)/INT(C26))-Outil_de_calcul!$B$10)/100,((((20*Outil_de_calcul!$B$7)+(10*Outil_de_calcul!$B$8)+((INT(C26)-30)*Outil_de_calcul!$B$9))/INT(C26))-Outil_de_calcul!$B$10)/100)),INT(C26),1)</f>
        <v>70.689825968119592</v>
      </c>
      <c r="G26" s="27">
        <f>-PV(IF(D26&lt;20,(Outil_de_calcul!$B$7-Outil_de_calcul!$B$10)/100,IF(D26&lt;30,((((20*Outil_de_calcul!$B$7)+((INT(D26)-20))*Outil_de_calcul!$B$8)/INT(D26))-Outil_de_calcul!$B$10)/100,((((20*Outil_de_calcul!$B$7)+(10*Outil_de_calcul!$B$8)+((INT(D26)-30)*Outil_de_calcul!$B$9))/INT(D26))-Outil_de_calcul!$B$10)/100)),INT(D26),1)</f>
        <v>74.65873272493485</v>
      </c>
    </row>
    <row r="27" spans="1:7" ht="15.75" customHeight="1" x14ac:dyDescent="0.25">
      <c r="A27" s="25">
        <v>22</v>
      </c>
      <c r="B27" s="26">
        <f>VLOOKUP($A27,Table_de_mortalité!$A$5:$J$119,7)</f>
        <v>63.650599999999997</v>
      </c>
      <c r="C27" s="26">
        <f>VLOOKUP($A27,Table_de_mortalité!$A$5:$J$119,4)</f>
        <v>57.603700000000003</v>
      </c>
      <c r="D27" s="26">
        <f>VLOOKUP($A27,Table_de_mortalité!$A$15:$J$119,10)</f>
        <v>60.558700000000002</v>
      </c>
      <c r="E27" s="27">
        <f>-PV(IF(B27&lt;20,(Outil_de_calcul!$B$7-Outil_de_calcul!$B$10)/100,IF(B27&lt;30,((((20*Outil_de_calcul!$B$7)+((INT(B27)-20))*Outil_de_calcul!$B$8)/INT(B27))-Outil_de_calcul!$B$10)/100,((((20*Outil_de_calcul!$B$7)+(10*Outil_de_calcul!$B$8)+((INT(B27)-30)*Outil_de_calcul!$B$9))/INT(B27))-Outil_de_calcul!$B$10)/100)),INT(B27),1)</f>
        <v>77.323163219556875</v>
      </c>
      <c r="F27" s="28">
        <f>-PV(IF(C27&lt;20,(Outil_de_calcul!$B$7-Outil_de_calcul!$B$10)/100,IF(C27&lt;30,((((20*Outil_de_calcul!$B$7)+((INT(C27)-20))*Outil_de_calcul!$B$8)/INT(C27))-Outil_de_calcul!$B$10)/100,((((20*Outil_de_calcul!$B$7)+(10*Outil_de_calcul!$B$8)+((INT(C27)-30)*Outil_de_calcul!$B$9))/INT(C27))-Outil_de_calcul!$B$10)/100)),INT(C27),1)</f>
        <v>69.374213703458778</v>
      </c>
      <c r="G27" s="27">
        <f>-PV(IF(D27&lt;20,(Outil_de_calcul!$B$7-Outil_de_calcul!$B$10)/100,IF(D27&lt;30,((((20*Outil_de_calcul!$B$7)+((INT(D27)-20))*Outil_de_calcul!$B$8)/INT(D27))-Outil_de_calcul!$B$10)/100,((((20*Outil_de_calcul!$B$7)+(10*Outil_de_calcul!$B$8)+((INT(D27)-30)*Outil_de_calcul!$B$9))/INT(D27))-Outil_de_calcul!$B$10)/100)),INT(D27),1)</f>
        <v>73.332075397935554</v>
      </c>
    </row>
    <row r="28" spans="1:7" ht="15.75" customHeight="1" x14ac:dyDescent="0.25">
      <c r="A28" s="25">
        <v>23</v>
      </c>
      <c r="B28" s="26">
        <f>VLOOKUP($A28,Table_de_mortalité!$A$5:$J$119,7)</f>
        <v>62.662999999999997</v>
      </c>
      <c r="C28" s="26">
        <f>VLOOKUP($A28,Table_de_mortalité!$A$5:$J$119,4)</f>
        <v>56.639299999999999</v>
      </c>
      <c r="D28" s="26">
        <f>VLOOKUP($A28,Table_de_mortalité!$A$15:$J$119,10)</f>
        <v>59.583599999999997</v>
      </c>
      <c r="E28" s="27">
        <f>-PV(IF(B28&lt;20,(Outil_de_calcul!$B$7-Outil_de_calcul!$B$10)/100,IF(B28&lt;30,((((20*Outil_de_calcul!$B$7)+((INT(B28)-20))*Outil_de_calcul!$B$8)/INT(B28))-Outil_de_calcul!$B$10)/100,((((20*Outil_de_calcul!$B$7)+(10*Outil_de_calcul!$B$8)+((INT(B28)-30)*Outil_de_calcul!$B$9))/INT(B28))-Outil_de_calcul!$B$10)/100)),INT(B28),1)</f>
        <v>75.989091948293293</v>
      </c>
      <c r="F28" s="28">
        <f>-PV(IF(C28&lt;20,(Outil_de_calcul!$B$7-Outil_de_calcul!$B$10)/100,IF(C28&lt;30,((((20*Outil_de_calcul!$B$7)+((INT(C28)-20))*Outil_de_calcul!$B$8)/INT(C28))-Outil_de_calcul!$B$10)/100,((((20*Outil_de_calcul!$B$7)+(10*Outil_de_calcul!$B$8)+((INT(C28)-30)*Outil_de_calcul!$B$9))/INT(C28))-Outil_de_calcul!$B$10)/100)),INT(C28),1)</f>
        <v>68.062263011438603</v>
      </c>
      <c r="G28" s="27">
        <f>-PV(IF(D28&lt;20,(Outil_de_calcul!$B$7-Outil_de_calcul!$B$10)/100,IF(D28&lt;30,((((20*Outil_de_calcul!$B$7)+((INT(D28)-20))*Outil_de_calcul!$B$8)/INT(D28))-Outil_de_calcul!$B$10)/100,((((20*Outil_de_calcul!$B$7)+(10*Outil_de_calcul!$B$8)+((INT(D28)-30)*Outil_de_calcul!$B$9))/INT(D28))-Outil_de_calcul!$B$10)/100)),INT(D28),1)</f>
        <v>72.009109844009615</v>
      </c>
    </row>
    <row r="29" spans="1:7" ht="15.75" customHeight="1" x14ac:dyDescent="0.25">
      <c r="A29" s="25">
        <v>24</v>
      </c>
      <c r="B29" s="26">
        <f>VLOOKUP($A29,Table_de_mortalité!$A$5:$J$119,7)</f>
        <v>61.676400000000001</v>
      </c>
      <c r="C29" s="26">
        <f>VLOOKUP($A29,Table_de_mortalité!$A$5:$J$119,4)</f>
        <v>55.675199999999997</v>
      </c>
      <c r="D29" s="26">
        <f>VLOOKUP($A29,Table_de_mortalité!$A$15:$J$119,10)</f>
        <v>58.609200000000001</v>
      </c>
      <c r="E29" s="27">
        <f>-PV(IF(B29&lt;20,(Outil_de_calcul!$B$7-Outil_de_calcul!$B$10)/100,IF(B29&lt;30,((((20*Outil_de_calcul!$B$7)+((INT(B29)-20))*Outil_de_calcul!$B$8)/INT(B29))-Outil_de_calcul!$B$10)/100,((((20*Outil_de_calcul!$B$7)+(10*Outil_de_calcul!$B$8)+((INT(B29)-30)*Outil_de_calcul!$B$9))/INT(B29))-Outil_de_calcul!$B$10)/100)),INT(B29),1)</f>
        <v>74.65873272493485</v>
      </c>
      <c r="F29" s="28">
        <f>-PV(IF(C29&lt;20,(Outil_de_calcul!$B$7-Outil_de_calcul!$B$10)/100,IF(C29&lt;30,((((20*Outil_de_calcul!$B$7)+((INT(C29)-20))*Outil_de_calcul!$B$8)/INT(C29))-Outil_de_calcul!$B$10)/100,((((20*Outil_de_calcul!$B$7)+(10*Outil_de_calcul!$B$8)+((INT(C29)-30)*Outil_de_calcul!$B$9))/INT(C29))-Outil_de_calcul!$B$10)/100)),INT(C29),1)</f>
        <v>66.753963881699903</v>
      </c>
      <c r="G29" s="27">
        <f>-PV(IF(D29&lt;20,(Outil_de_calcul!$B$7-Outil_de_calcul!$B$10)/100,IF(D29&lt;30,((((20*Outil_de_calcul!$B$7)+((INT(D29)-20))*Outil_de_calcul!$B$8)/INT(D29))-Outil_de_calcul!$B$10)/100,((((20*Outil_de_calcul!$B$7)+(10*Outil_de_calcul!$B$8)+((INT(D29)-30)*Outil_de_calcul!$B$9))/INT(D29))-Outil_de_calcul!$B$10)/100)),INT(D29),1)</f>
        <v>70.689825968119592</v>
      </c>
    </row>
    <row r="30" spans="1:7" ht="15.75" customHeight="1" x14ac:dyDescent="0.25">
      <c r="A30" s="25">
        <v>25</v>
      </c>
      <c r="B30" s="26">
        <f>VLOOKUP($A30,Table_de_mortalité!$A$5:$J$119,7)</f>
        <v>60.6892</v>
      </c>
      <c r="C30" s="26">
        <f>VLOOKUP($A30,Table_de_mortalité!$A$5:$J$119,4)</f>
        <v>54.711500000000001</v>
      </c>
      <c r="D30" s="26">
        <f>VLOOKUP($A30,Table_de_mortalité!$A$15:$J$119,10)</f>
        <v>57.634599999999999</v>
      </c>
      <c r="E30" s="27">
        <f>-PV(IF(B30&lt;20,(Outil_de_calcul!$B$7-Outil_de_calcul!$B$10)/100,IF(B30&lt;30,((((20*Outil_de_calcul!$B$7)+((INT(B30)-20))*Outil_de_calcul!$B$8)/INT(B30))-Outil_de_calcul!$B$10)/100,((((20*Outil_de_calcul!$B$7)+(10*Outil_de_calcul!$B$8)+((INT(B30)-30)*Outil_de_calcul!$B$9))/INT(B30))-Outil_de_calcul!$B$10)/100)),INT(B30),1)</f>
        <v>73.332075397935554</v>
      </c>
      <c r="F30" s="28">
        <f>-PV(IF(C30&lt;20,(Outil_de_calcul!$B$7-Outil_de_calcul!$B$10)/100,IF(C30&lt;30,((((20*Outil_de_calcul!$B$7)+((INT(C30)-20))*Outil_de_calcul!$B$8)/INT(C30))-Outil_de_calcul!$B$10)/100,((((20*Outil_de_calcul!$B$7)+(10*Outil_de_calcul!$B$8)+((INT(C30)-30)*Outil_de_calcul!$B$9))/INT(C30))-Outil_de_calcul!$B$10)/100)),INT(C30),1)</f>
        <v>65.449306332112045</v>
      </c>
      <c r="G30" s="27">
        <f>-PV(IF(D30&lt;20,(Outil_de_calcul!$B$7-Outil_de_calcul!$B$10)/100,IF(D30&lt;30,((((20*Outil_de_calcul!$B$7)+((INT(D30)-20))*Outil_de_calcul!$B$8)/INT(D30))-Outil_de_calcul!$B$10)/100,((((20*Outil_de_calcul!$B$7)+(10*Outil_de_calcul!$B$8)+((INT(D30)-30)*Outil_de_calcul!$B$9))/INT(D30))-Outil_de_calcul!$B$10)/100)),INT(D30),1)</f>
        <v>69.374213703458778</v>
      </c>
    </row>
    <row r="31" spans="1:7" ht="15.75" customHeight="1" x14ac:dyDescent="0.25">
      <c r="A31" s="25">
        <v>26</v>
      </c>
      <c r="B31" s="26">
        <f>VLOOKUP($A31,Table_de_mortalité!$A$5:$J$119,7)</f>
        <v>59.703600000000002</v>
      </c>
      <c r="C31" s="26">
        <f>VLOOKUP($A31,Table_de_mortalité!$A$5:$J$119,4)</f>
        <v>53.7502</v>
      </c>
      <c r="D31" s="26">
        <f>VLOOKUP($A31,Table_de_mortalité!$A$15:$J$119,10)</f>
        <v>56.662100000000002</v>
      </c>
      <c r="E31" s="27">
        <f>-PV(IF(B31&lt;20,(Outil_de_calcul!$B$7-Outil_de_calcul!$B$10)/100,IF(B31&lt;30,((((20*Outil_de_calcul!$B$7)+((INT(B31)-20))*Outil_de_calcul!$B$8)/INT(B31))-Outil_de_calcul!$B$10)/100,((((20*Outil_de_calcul!$B$7)+(10*Outil_de_calcul!$B$8)+((INT(B31)-30)*Outil_de_calcul!$B$9))/INT(B31))-Outil_de_calcul!$B$10)/100)),INT(B31),1)</f>
        <v>72.009109844009615</v>
      </c>
      <c r="F31" s="28">
        <f>-PV(IF(C31&lt;20,(Outil_de_calcul!$B$7-Outil_de_calcul!$B$10)/100,IF(C31&lt;30,((((20*Outil_de_calcul!$B$7)+((INT(C31)-20))*Outil_de_calcul!$B$8)/INT(C31))-Outil_de_calcul!$B$10)/100,((((20*Outil_de_calcul!$B$7)+(10*Outil_de_calcul!$B$8)+((INT(C31)-30)*Outil_de_calcul!$B$9))/INT(C31))-Outil_de_calcul!$B$10)/100)),INT(C31),1)</f>
        <v>64.148280408793312</v>
      </c>
      <c r="G31" s="27">
        <f>-PV(IF(D31&lt;20,(Outil_de_calcul!$B$7-Outil_de_calcul!$B$10)/100,IF(D31&lt;30,((((20*Outil_de_calcul!$B$7)+((INT(D31)-20))*Outil_de_calcul!$B$8)/INT(D31))-Outil_de_calcul!$B$10)/100,((((20*Outil_de_calcul!$B$7)+(10*Outil_de_calcul!$B$8)+((INT(D31)-30)*Outil_de_calcul!$B$9))/INT(D31))-Outil_de_calcul!$B$10)/100)),INT(D31),1)</f>
        <v>68.062263011438603</v>
      </c>
    </row>
    <row r="32" spans="1:7" ht="15.75" customHeight="1" x14ac:dyDescent="0.25">
      <c r="A32" s="25">
        <v>27</v>
      </c>
      <c r="B32" s="26">
        <f>VLOOKUP($A32,Table_de_mortalité!$A$5:$J$119,7)</f>
        <v>58.718400000000003</v>
      </c>
      <c r="C32" s="26">
        <f>VLOOKUP($A32,Table_de_mortalité!$A$5:$J$119,4)</f>
        <v>52.790500000000002</v>
      </c>
      <c r="D32" s="26">
        <f>VLOOKUP($A32,Table_de_mortalité!$A$15:$J$119,10)</f>
        <v>55.690800000000003</v>
      </c>
      <c r="E32" s="27">
        <f>-PV(IF(B32&lt;20,(Outil_de_calcul!$B$7-Outil_de_calcul!$B$10)/100,IF(B32&lt;30,((((20*Outil_de_calcul!$B$7)+((INT(B32)-20))*Outil_de_calcul!$B$8)/INT(B32))-Outil_de_calcul!$B$10)/100,((((20*Outil_de_calcul!$B$7)+(10*Outil_de_calcul!$B$8)+((INT(B32)-30)*Outil_de_calcul!$B$9))/INT(B32))-Outil_de_calcul!$B$10)/100)),INT(B32),1)</f>
        <v>70.689825968119592</v>
      </c>
      <c r="F32" s="28">
        <f>-PV(IF(C32&lt;20,(Outil_de_calcul!$B$7-Outil_de_calcul!$B$10)/100,IF(C32&lt;30,((((20*Outil_de_calcul!$B$7)+((INT(C32)-20))*Outil_de_calcul!$B$8)/INT(C32))-Outil_de_calcul!$B$10)/100,((((20*Outil_de_calcul!$B$7)+(10*Outil_de_calcul!$B$8)+((INT(C32)-30)*Outil_de_calcul!$B$9))/INT(C32))-Outil_de_calcul!$B$10)/100)),INT(C32),1)</f>
        <v>62.850876186142102</v>
      </c>
      <c r="G32" s="27">
        <f>-PV(IF(D32&lt;20,(Outil_de_calcul!$B$7-Outil_de_calcul!$B$10)/100,IF(D32&lt;30,((((20*Outil_de_calcul!$B$7)+((INT(D32)-20))*Outil_de_calcul!$B$8)/INT(D32))-Outil_de_calcul!$B$10)/100,((((20*Outil_de_calcul!$B$7)+(10*Outil_de_calcul!$B$8)+((INT(D32)-30)*Outil_de_calcul!$B$9))/INT(D32))-Outil_de_calcul!$B$10)/100)),INT(D32),1)</f>
        <v>66.753963881699903</v>
      </c>
    </row>
    <row r="33" spans="1:7" ht="15.75" customHeight="1" x14ac:dyDescent="0.25">
      <c r="A33" s="25">
        <v>28</v>
      </c>
      <c r="B33" s="26">
        <f>VLOOKUP($A33,Table_de_mortalité!$A$5:$J$119,7)</f>
        <v>57.732599999999998</v>
      </c>
      <c r="C33" s="26">
        <f>VLOOKUP($A33,Table_de_mortalité!$A$5:$J$119,4)</f>
        <v>51.827500000000001</v>
      </c>
      <c r="D33" s="26">
        <f>VLOOKUP($A33,Table_de_mortalité!$A$15:$J$119,10)</f>
        <v>54.717300000000002</v>
      </c>
      <c r="E33" s="27">
        <f>-PV(IF(B33&lt;20,(Outil_de_calcul!$B$7-Outil_de_calcul!$B$10)/100,IF(B33&lt;30,((((20*Outil_de_calcul!$B$7)+((INT(B33)-20))*Outil_de_calcul!$B$8)/INT(B33))-Outil_de_calcul!$B$10)/100,((((20*Outil_de_calcul!$B$7)+(10*Outil_de_calcul!$B$8)+((INT(B33)-30)*Outil_de_calcul!$B$9))/INT(B33))-Outil_de_calcul!$B$10)/100)),INT(B33),1)</f>
        <v>69.374213703458778</v>
      </c>
      <c r="F33" s="28">
        <f>-PV(IF(C33&lt;20,(Outil_de_calcul!$B$7-Outil_de_calcul!$B$10)/100,IF(C33&lt;30,((((20*Outil_de_calcul!$B$7)+((INT(C33)-20))*Outil_de_calcul!$B$8)/INT(C33))-Outil_de_calcul!$B$10)/100,((((20*Outil_de_calcul!$B$7)+(10*Outil_de_calcul!$B$8)+((INT(C33)-30)*Outil_de_calcul!$B$9))/INT(C33))-Outil_de_calcul!$B$10)/100)),INT(C33),1)</f>
        <v>61.557083766876886</v>
      </c>
      <c r="G33" s="27">
        <f>-PV(IF(D33&lt;20,(Outil_de_calcul!$B$7-Outil_de_calcul!$B$10)/100,IF(D33&lt;30,((((20*Outil_de_calcul!$B$7)+((INT(D33)-20))*Outil_de_calcul!$B$8)/INT(D33))-Outil_de_calcul!$B$10)/100,((((20*Outil_de_calcul!$B$7)+(10*Outil_de_calcul!$B$8)+((INT(D33)-30)*Outil_de_calcul!$B$9))/INT(D33))-Outil_de_calcul!$B$10)/100)),INT(D33),1)</f>
        <v>65.449306332112045</v>
      </c>
    </row>
    <row r="34" spans="1:7" ht="15.75" customHeight="1" x14ac:dyDescent="0.25">
      <c r="A34" s="25">
        <v>29</v>
      </c>
      <c r="B34" s="26">
        <f>VLOOKUP($A34,Table_de_mortalité!$A$5:$J$119,7)</f>
        <v>56.747999999999998</v>
      </c>
      <c r="C34" s="26">
        <f>VLOOKUP($A34,Table_de_mortalité!$A$5:$J$119,4)</f>
        <v>50.867800000000003</v>
      </c>
      <c r="D34" s="26">
        <f>VLOOKUP($A34,Table_de_mortalité!$A$15:$J$119,10)</f>
        <v>53.746099999999998</v>
      </c>
      <c r="E34" s="27">
        <f>-PV(IF(B34&lt;20,(Outil_de_calcul!$B$7-Outil_de_calcul!$B$10)/100,IF(B34&lt;30,((((20*Outil_de_calcul!$B$7)+((INT(B34)-20))*Outil_de_calcul!$B$8)/INT(B34))-Outil_de_calcul!$B$10)/100,((((20*Outil_de_calcul!$B$7)+(10*Outil_de_calcul!$B$8)+((INT(B34)-30)*Outil_de_calcul!$B$9))/INT(B34))-Outil_de_calcul!$B$10)/100)),INT(B34),1)</f>
        <v>68.062263011438603</v>
      </c>
      <c r="F34" s="28">
        <f>-PV(IF(C34&lt;20,(Outil_de_calcul!$B$7-Outil_de_calcul!$B$10)/100,IF(C34&lt;30,((((20*Outil_de_calcul!$B$7)+((INT(C34)-20))*Outil_de_calcul!$B$8)/INT(C34))-Outil_de_calcul!$B$10)/100,((((20*Outil_de_calcul!$B$7)+(10*Outil_de_calcul!$B$8)+((INT(C34)-30)*Outil_de_calcul!$B$9))/INT(C34))-Outil_de_calcul!$B$10)/100)),INT(C34),1)</f>
        <v>60.266893282089192</v>
      </c>
      <c r="G34" s="27">
        <f>-PV(IF(D34&lt;20,(Outil_de_calcul!$B$7-Outil_de_calcul!$B$10)/100,IF(D34&lt;30,((((20*Outil_de_calcul!$B$7)+((INT(D34)-20))*Outil_de_calcul!$B$8)/INT(D34))-Outil_de_calcul!$B$10)/100,((((20*Outil_de_calcul!$B$7)+(10*Outil_de_calcul!$B$8)+((INT(D34)-30)*Outil_de_calcul!$B$9))/INT(D34))-Outil_de_calcul!$B$10)/100)),INT(D34),1)</f>
        <v>64.148280408793312</v>
      </c>
    </row>
    <row r="35" spans="1:7" ht="15.75" customHeight="1" x14ac:dyDescent="0.25">
      <c r="A35" s="25">
        <v>30</v>
      </c>
      <c r="B35" s="26">
        <f>VLOOKUP($A35,Table_de_mortalité!$A$5:$J$119,7)</f>
        <v>55.765599999999999</v>
      </c>
      <c r="C35" s="26">
        <f>VLOOKUP($A35,Table_de_mortalité!$A$5:$J$119,4)</f>
        <v>49.9084</v>
      </c>
      <c r="D35" s="26">
        <f>VLOOKUP($A35,Table_de_mortalité!$A$15:$J$119,10)</f>
        <v>52.776200000000003</v>
      </c>
      <c r="E35" s="27">
        <f>-PV(IF(B35&lt;20,(Outil_de_calcul!$B$7-Outil_de_calcul!$B$10)/100,IF(B35&lt;30,((((20*Outil_de_calcul!$B$7)+((INT(B35)-20))*Outil_de_calcul!$B$8)/INT(B35))-Outil_de_calcul!$B$10)/100,((((20*Outil_de_calcul!$B$7)+(10*Outil_de_calcul!$B$8)+((INT(B35)-30)*Outil_de_calcul!$B$9))/INT(B35))-Outil_de_calcul!$B$10)/100)),INT(B35),1)</f>
        <v>66.753963881699903</v>
      </c>
      <c r="F35" s="28">
        <f>-PV(IF(C35&lt;20,(Outil_de_calcul!$B$7-Outil_de_calcul!$B$10)/100,IF(C35&lt;30,((((20*Outil_de_calcul!$B$7)+((INT(C35)-20))*Outil_de_calcul!$B$8)/INT(C35))-Outil_de_calcul!$B$10)/100,((((20*Outil_de_calcul!$B$7)+(10*Outil_de_calcul!$B$8)+((INT(C35)-30)*Outil_de_calcul!$B$9))/INT(C35))-Outil_de_calcul!$B$10)/100)),INT(C35),1)</f>
        <v>58.980294891320938</v>
      </c>
      <c r="G35" s="27">
        <f>-PV(IF(D35&lt;20,(Outil_de_calcul!$B$7-Outil_de_calcul!$B$10)/100,IF(D35&lt;30,((((20*Outil_de_calcul!$B$7)+((INT(D35)-20))*Outil_de_calcul!$B$8)/INT(D35))-Outil_de_calcul!$B$10)/100,((((20*Outil_de_calcul!$B$7)+(10*Outil_de_calcul!$B$8)+((INT(D35)-30)*Outil_de_calcul!$B$9))/INT(D35))-Outil_de_calcul!$B$10)/100)),INT(D35),1)</f>
        <v>62.850876186142102</v>
      </c>
    </row>
    <row r="36" spans="1:7" ht="15.75" customHeight="1" x14ac:dyDescent="0.25">
      <c r="A36" s="25">
        <v>31</v>
      </c>
      <c r="B36" s="26">
        <f>VLOOKUP($A36,Table_de_mortalité!$A$5:$J$119,7)</f>
        <v>54.781399999999998</v>
      </c>
      <c r="C36" s="26">
        <f>VLOOKUP($A36,Table_de_mortalité!$A$5:$J$119,4)</f>
        <v>48.949599999999997</v>
      </c>
      <c r="D36" s="26">
        <f>VLOOKUP($A36,Table_de_mortalité!$A$15:$J$119,10)</f>
        <v>51.805700000000002</v>
      </c>
      <c r="E36" s="27">
        <f>-PV(IF(B36&lt;20,(Outil_de_calcul!$B$7-Outil_de_calcul!$B$10)/100,IF(B36&lt;30,((((20*Outil_de_calcul!$B$7)+((INT(B36)-20))*Outil_de_calcul!$B$8)/INT(B36))-Outil_de_calcul!$B$10)/100,((((20*Outil_de_calcul!$B$7)+(10*Outil_de_calcul!$B$8)+((INT(B36)-30)*Outil_de_calcul!$B$9))/INT(B36))-Outil_de_calcul!$B$10)/100)),INT(B36),1)</f>
        <v>65.449306332112045</v>
      </c>
      <c r="F36" s="28">
        <f>-PV(IF(C36&lt;20,(Outil_de_calcul!$B$7-Outil_de_calcul!$B$10)/100,IF(C36&lt;30,((((20*Outil_de_calcul!$B$7)+((INT(C36)-20))*Outil_de_calcul!$B$8)/INT(C36))-Outil_de_calcul!$B$10)/100,((((20*Outil_de_calcul!$B$7)+(10*Outil_de_calcul!$B$8)+((INT(C36)-30)*Outil_de_calcul!$B$9))/INT(C36))-Outil_de_calcul!$B$10)/100)),INT(C36),1)</f>
        <v>57.697278782647096</v>
      </c>
      <c r="G36" s="27">
        <f>-PV(IF(D36&lt;20,(Outil_de_calcul!$B$7-Outil_de_calcul!$B$10)/100,IF(D36&lt;30,((((20*Outil_de_calcul!$B$7)+((INT(D36)-20))*Outil_de_calcul!$B$8)/INT(D36))-Outil_de_calcul!$B$10)/100,((((20*Outil_de_calcul!$B$7)+(10*Outil_de_calcul!$B$8)+((INT(D36)-30)*Outil_de_calcul!$B$9))/INT(D36))-Outil_de_calcul!$B$10)/100)),INT(D36),1)</f>
        <v>61.557083766876886</v>
      </c>
    </row>
    <row r="37" spans="1:7" ht="15.75" customHeight="1" x14ac:dyDescent="0.25">
      <c r="A37" s="25">
        <v>32</v>
      </c>
      <c r="B37" s="26">
        <f>VLOOKUP($A37,Table_de_mortalité!$A$5:$J$119,7)</f>
        <v>53.800199999999997</v>
      </c>
      <c r="C37" s="26">
        <f>VLOOKUP($A37,Table_de_mortalité!$A$5:$J$119,4)</f>
        <v>47.991</v>
      </c>
      <c r="D37" s="26">
        <f>VLOOKUP($A37,Table_de_mortalité!$A$15:$J$119,10)</f>
        <v>50.836799999999997</v>
      </c>
      <c r="E37" s="27">
        <f>-PV(IF(B37&lt;20,(Outil_de_calcul!$B$7-Outil_de_calcul!$B$10)/100,IF(B37&lt;30,((((20*Outil_de_calcul!$B$7)+((INT(B37)-20))*Outil_de_calcul!$B$8)/INT(B37))-Outil_de_calcul!$B$10)/100,((((20*Outil_de_calcul!$B$7)+(10*Outil_de_calcul!$B$8)+((INT(B37)-30)*Outil_de_calcul!$B$9))/INT(B37))-Outil_de_calcul!$B$10)/100)),INT(B37),1)</f>
        <v>64.148280408793312</v>
      </c>
      <c r="F37" s="28">
        <f>-PV(IF(C37&lt;20,(Outil_de_calcul!$B$7-Outil_de_calcul!$B$10)/100,IF(C37&lt;30,((((20*Outil_de_calcul!$B$7)+((INT(C37)-20))*Outil_de_calcul!$B$8)/INT(C37))-Outil_de_calcul!$B$10)/100,((((20*Outil_de_calcul!$B$7)+(10*Outil_de_calcul!$B$8)+((INT(C37)-30)*Outil_de_calcul!$B$9))/INT(C37))-Outil_de_calcul!$B$10)/100)),INT(C37),1)</f>
        <v>56.417835172789722</v>
      </c>
      <c r="G37" s="27">
        <f>-PV(IF(D37&lt;20,(Outil_de_calcul!$B$7-Outil_de_calcul!$B$10)/100,IF(D37&lt;30,((((20*Outil_de_calcul!$B$7)+((INT(D37)-20))*Outil_de_calcul!$B$8)/INT(D37))-Outil_de_calcul!$B$10)/100,((((20*Outil_de_calcul!$B$7)+(10*Outil_de_calcul!$B$8)+((INT(D37)-30)*Outil_de_calcul!$B$9))/INT(D37))-Outil_de_calcul!$B$10)/100)),INT(D37),1)</f>
        <v>60.266893282089192</v>
      </c>
    </row>
    <row r="38" spans="1:7" ht="15.75" customHeight="1" x14ac:dyDescent="0.25">
      <c r="A38" s="25">
        <v>33</v>
      </c>
      <c r="B38" s="26">
        <f>VLOOKUP($A38,Table_de_mortalité!$A$5:$J$119,7)</f>
        <v>52.8187</v>
      </c>
      <c r="C38" s="26">
        <f>VLOOKUP($A38,Table_de_mortalité!$A$5:$J$119,4)</f>
        <v>47.034199999999998</v>
      </c>
      <c r="D38" s="26">
        <f>VLOOKUP($A38,Table_de_mortalité!$A$15:$J$119,10)</f>
        <v>49.868699999999997</v>
      </c>
      <c r="E38" s="27">
        <f>-PV(IF(B38&lt;20,(Outil_de_calcul!$B$7-Outil_de_calcul!$B$10)/100,IF(B38&lt;30,((((20*Outil_de_calcul!$B$7)+((INT(B38)-20))*Outil_de_calcul!$B$8)/INT(B38))-Outil_de_calcul!$B$10)/100,((((20*Outil_de_calcul!$B$7)+(10*Outil_de_calcul!$B$8)+((INT(B38)-30)*Outil_de_calcul!$B$9))/INT(B38))-Outil_de_calcul!$B$10)/100)),INT(B38),1)</f>
        <v>62.850876186142102</v>
      </c>
      <c r="F38" s="28">
        <f>-PV(IF(C38&lt;20,(Outil_de_calcul!$B$7-Outil_de_calcul!$B$10)/100,IF(C38&lt;30,((((20*Outil_de_calcul!$B$7)+((INT(C38)-20))*Outil_de_calcul!$B$8)/INT(C38))-Outil_de_calcul!$B$10)/100,((((20*Outil_de_calcul!$B$7)+(10*Outil_de_calcul!$B$8)+((INT(C38)-30)*Outil_de_calcul!$B$9))/INT(C38))-Outil_de_calcul!$B$10)/100)),INT(C38),1)</f>
        <v>56.417835172789722</v>
      </c>
      <c r="G38" s="27">
        <f>-PV(IF(D38&lt;20,(Outil_de_calcul!$B$7-Outil_de_calcul!$B$10)/100,IF(D38&lt;30,((((20*Outil_de_calcul!$B$7)+((INT(D38)-20))*Outil_de_calcul!$B$8)/INT(D38))-Outil_de_calcul!$B$10)/100,((((20*Outil_de_calcul!$B$7)+(10*Outil_de_calcul!$B$8)+((INT(D38)-30)*Outil_de_calcul!$B$9))/INT(D38))-Outil_de_calcul!$B$10)/100)),INT(D38),1)</f>
        <v>58.980294891320938</v>
      </c>
    </row>
    <row r="39" spans="1:7" ht="15.75" customHeight="1" x14ac:dyDescent="0.25">
      <c r="A39" s="25">
        <v>34</v>
      </c>
      <c r="B39" s="26">
        <f>VLOOKUP($A39,Table_de_mortalité!$A$5:$J$119,7)</f>
        <v>51.8386</v>
      </c>
      <c r="C39" s="26">
        <f>VLOOKUP($A39,Table_de_mortalité!$A$5:$J$119,4)</f>
        <v>46.077100000000002</v>
      </c>
      <c r="D39" s="26">
        <f>VLOOKUP($A39,Table_de_mortalité!$A$15:$J$119,10)</f>
        <v>48.901200000000003</v>
      </c>
      <c r="E39" s="27">
        <f>-PV(IF(B39&lt;20,(Outil_de_calcul!$B$7-Outil_de_calcul!$B$10)/100,IF(B39&lt;30,((((20*Outil_de_calcul!$B$7)+((INT(B39)-20))*Outil_de_calcul!$B$8)/INT(B39))-Outil_de_calcul!$B$10)/100,((((20*Outil_de_calcul!$B$7)+(10*Outil_de_calcul!$B$8)+((INT(B39)-30)*Outil_de_calcul!$B$9))/INT(B39))-Outil_de_calcul!$B$10)/100)),INT(B39),1)</f>
        <v>61.557083766876886</v>
      </c>
      <c r="F39" s="28">
        <f>-PV(IF(C39&lt;20,(Outil_de_calcul!$B$7-Outil_de_calcul!$B$10)/100,IF(C39&lt;30,((((20*Outil_de_calcul!$B$7)+((INT(C39)-20))*Outil_de_calcul!$B$8)/INT(C39))-Outil_de_calcul!$B$10)/100,((((20*Outil_de_calcul!$B$7)+(10*Outil_de_calcul!$B$8)+((INT(C39)-30)*Outil_de_calcul!$B$9))/INT(C39))-Outil_de_calcul!$B$10)/100)),INT(C39),1)</f>
        <v>55.141954307254458</v>
      </c>
      <c r="G39" s="27">
        <f>-PV(IF(D39&lt;20,(Outil_de_calcul!$B$7-Outil_de_calcul!$B$10)/100,IF(D39&lt;30,((((20*Outil_de_calcul!$B$7)+((INT(D39)-20))*Outil_de_calcul!$B$8)/INT(D39))-Outil_de_calcul!$B$10)/100,((((20*Outil_de_calcul!$B$7)+(10*Outil_de_calcul!$B$8)+((INT(D39)-30)*Outil_de_calcul!$B$9))/INT(D39))-Outil_de_calcul!$B$10)/100)),INT(D39),1)</f>
        <v>57.697278782647096</v>
      </c>
    </row>
    <row r="40" spans="1:7" ht="15.75" customHeight="1" x14ac:dyDescent="0.25">
      <c r="A40" s="25">
        <v>35</v>
      </c>
      <c r="B40" s="26">
        <f>VLOOKUP($A40,Table_de_mortalité!$A$5:$J$119,7)</f>
        <v>50.859200000000001</v>
      </c>
      <c r="C40" s="26">
        <f>VLOOKUP($A40,Table_de_mortalité!$A$5:$J$119,4)</f>
        <v>45.123699999999999</v>
      </c>
      <c r="D40" s="26">
        <f>VLOOKUP($A40,Table_de_mortalité!$A$15:$J$119,10)</f>
        <v>47.935899999999997</v>
      </c>
      <c r="E40" s="27">
        <f>-PV(IF(B40&lt;20,(Outil_de_calcul!$B$7-Outil_de_calcul!$B$10)/100,IF(B40&lt;30,((((20*Outil_de_calcul!$B$7)+((INT(B40)-20))*Outil_de_calcul!$B$8)/INT(B40))-Outil_de_calcul!$B$10)/100,((((20*Outil_de_calcul!$B$7)+(10*Outil_de_calcul!$B$8)+((INT(B40)-30)*Outil_de_calcul!$B$9))/INT(B40))-Outil_de_calcul!$B$10)/100)),INT(B40),1)</f>
        <v>60.266893282089192</v>
      </c>
      <c r="F40" s="28">
        <f>-PV(IF(C40&lt;20,(Outil_de_calcul!$B$7-Outil_de_calcul!$B$10)/100,IF(C40&lt;30,((((20*Outil_de_calcul!$B$7)+((INT(C40)-20))*Outil_de_calcul!$B$8)/INT(C40))-Outil_de_calcul!$B$10)/100,((((20*Outil_de_calcul!$B$7)+(10*Outil_de_calcul!$B$8)+((INT(C40)-30)*Outil_de_calcul!$B$9))/INT(C40))-Outil_de_calcul!$B$10)/100)),INT(C40),1)</f>
        <v>53.869626460489229</v>
      </c>
      <c r="G40" s="27">
        <f>-PV(IF(D40&lt;20,(Outil_de_calcul!$B$7-Outil_de_calcul!$B$10)/100,IF(D40&lt;30,((((20*Outil_de_calcul!$B$7)+((INT(D40)-20))*Outil_de_calcul!$B$8)/INT(D40))-Outil_de_calcul!$B$10)/100,((((20*Outil_de_calcul!$B$7)+(10*Outil_de_calcul!$B$8)+((INT(D40)-30)*Outil_de_calcul!$B$9))/INT(D40))-Outil_de_calcul!$B$10)/100)),INT(D40),1)</f>
        <v>56.417835172789722</v>
      </c>
    </row>
    <row r="41" spans="1:7" ht="15.75" customHeight="1" x14ac:dyDescent="0.25">
      <c r="A41" s="25">
        <v>36</v>
      </c>
      <c r="B41" s="26">
        <f>VLOOKUP($A41,Table_de_mortalité!$A$5:$J$119,7)</f>
        <v>49.880600000000001</v>
      </c>
      <c r="C41" s="26">
        <f>VLOOKUP($A41,Table_de_mortalité!$A$5:$J$119,4)</f>
        <v>44.169899999999998</v>
      </c>
      <c r="D41" s="26">
        <f>VLOOKUP($A41,Table_de_mortalité!$A$15:$J$119,10)</f>
        <v>46.970799999999997</v>
      </c>
      <c r="E41" s="27">
        <f>-PV(IF(B41&lt;20,(Outil_de_calcul!$B$7-Outil_de_calcul!$B$10)/100,IF(B41&lt;30,((((20*Outil_de_calcul!$B$7)+((INT(B41)-20))*Outil_de_calcul!$B$8)/INT(B41))-Outil_de_calcul!$B$10)/100,((((20*Outil_de_calcul!$B$7)+(10*Outil_de_calcul!$B$8)+((INT(B41)-30)*Outil_de_calcul!$B$9))/INT(B41))-Outil_de_calcul!$B$10)/100)),INT(B41),1)</f>
        <v>58.980294891320938</v>
      </c>
      <c r="F41" s="28">
        <f>-PV(IF(C41&lt;20,(Outil_de_calcul!$B$7-Outil_de_calcul!$B$10)/100,IF(C41&lt;30,((((20*Outil_de_calcul!$B$7)+((INT(C41)-20))*Outil_de_calcul!$B$8)/INT(C41))-Outil_de_calcul!$B$10)/100,((((20*Outil_de_calcul!$B$7)+(10*Outil_de_calcul!$B$8)+((INT(C41)-30)*Outil_de_calcul!$B$9))/INT(C41))-Outil_de_calcul!$B$10)/100)),INT(C41),1)</f>
        <v>52.600841936082219</v>
      </c>
      <c r="G41" s="27">
        <f>-PV(IF(D41&lt;20,(Outil_de_calcul!$B$7-Outil_de_calcul!$B$10)/100,IF(D41&lt;30,((((20*Outil_de_calcul!$B$7)+((INT(D41)-20))*Outil_de_calcul!$B$8)/INT(D41))-Outil_de_calcul!$B$10)/100,((((20*Outil_de_calcul!$B$7)+(10*Outil_de_calcul!$B$8)+((INT(D41)-30)*Outil_de_calcul!$B$9))/INT(D41))-Outil_de_calcul!$B$10)/100)),INT(D41),1)</f>
        <v>55.141954307254458</v>
      </c>
    </row>
    <row r="42" spans="1:7" ht="15.75" customHeight="1" x14ac:dyDescent="0.25">
      <c r="A42" s="25">
        <v>37</v>
      </c>
      <c r="B42" s="26">
        <f>VLOOKUP($A42,Table_de_mortalité!$A$5:$J$119,7)</f>
        <v>48.9069</v>
      </c>
      <c r="C42" s="26">
        <f>VLOOKUP($A42,Table_de_mortalité!$A$5:$J$119,4)</f>
        <v>43.2179</v>
      </c>
      <c r="D42" s="26">
        <f>VLOOKUP($A42,Table_de_mortalité!$A$15:$J$119,10)</f>
        <v>46.009</v>
      </c>
      <c r="E42" s="27">
        <f>-PV(IF(B42&lt;20,(Outil_de_calcul!$B$7-Outil_de_calcul!$B$10)/100,IF(B42&lt;30,((((20*Outil_de_calcul!$B$7)+((INT(B42)-20))*Outil_de_calcul!$B$8)/INT(B42))-Outil_de_calcul!$B$10)/100,((((20*Outil_de_calcul!$B$7)+(10*Outil_de_calcul!$B$8)+((INT(B42)-30)*Outil_de_calcul!$B$9))/INT(B42))-Outil_de_calcul!$B$10)/100)),INT(B42),1)</f>
        <v>57.697278782647096</v>
      </c>
      <c r="F42" s="28">
        <f>-PV(IF(C42&lt;20,(Outil_de_calcul!$B$7-Outil_de_calcul!$B$10)/100,IF(C42&lt;30,((((20*Outil_de_calcul!$B$7)+((INT(C42)-20))*Outil_de_calcul!$B$8)/INT(C42))-Outil_de_calcul!$B$10)/100,((((20*Outil_de_calcul!$B$7)+(10*Outil_de_calcul!$B$8)+((INT(C42)-30)*Outil_de_calcul!$B$9))/INT(C42))-Outil_de_calcul!$B$10)/100)),INT(C42),1)</f>
        <v>51.335591066995576</v>
      </c>
      <c r="G42" s="27">
        <f>-PV(IF(D42&lt;20,(Outil_de_calcul!$B$7-Outil_de_calcul!$B$10)/100,IF(D42&lt;30,((((20*Outil_de_calcul!$B$7)+((INT(D42)-20))*Outil_de_calcul!$B$8)/INT(D42))-Outil_de_calcul!$B$10)/100,((((20*Outil_de_calcul!$B$7)+(10*Outil_de_calcul!$B$8)+((INT(D42)-30)*Outil_de_calcul!$B$9))/INT(D42))-Outil_de_calcul!$B$10)/100)),INT(D42),1)</f>
        <v>55.141954307254458</v>
      </c>
    </row>
    <row r="43" spans="1:7" ht="15.75" customHeight="1" x14ac:dyDescent="0.25">
      <c r="A43" s="25">
        <v>38</v>
      </c>
      <c r="B43" s="26">
        <f>VLOOKUP($A43,Table_de_mortalité!$A$5:$J$119,7)</f>
        <v>47.936</v>
      </c>
      <c r="C43" s="26">
        <f>VLOOKUP($A43,Table_de_mortalité!$A$5:$J$119,4)</f>
        <v>42.270200000000003</v>
      </c>
      <c r="D43" s="26">
        <f>VLOOKUP($A43,Table_de_mortalité!$A$15:$J$119,10)</f>
        <v>45.050699999999999</v>
      </c>
      <c r="E43" s="27">
        <f>-PV(IF(B43&lt;20,(Outil_de_calcul!$B$7-Outil_de_calcul!$B$10)/100,IF(B43&lt;30,((((20*Outil_de_calcul!$B$7)+((INT(B43)-20))*Outil_de_calcul!$B$8)/INT(B43))-Outil_de_calcul!$B$10)/100,((((20*Outil_de_calcul!$B$7)+(10*Outil_de_calcul!$B$8)+((INT(B43)-30)*Outil_de_calcul!$B$9))/INT(B43))-Outil_de_calcul!$B$10)/100)),INT(B43),1)</f>
        <v>56.417835172789722</v>
      </c>
      <c r="F43" s="28">
        <f>-PV(IF(C43&lt;20,(Outil_de_calcul!$B$7-Outil_de_calcul!$B$10)/100,IF(C43&lt;30,((((20*Outil_de_calcul!$B$7)+((INT(C43)-20))*Outil_de_calcul!$B$8)/INT(C43))-Outil_de_calcul!$B$10)/100,((((20*Outil_de_calcul!$B$7)+(10*Outil_de_calcul!$B$8)+((INT(C43)-30)*Outil_de_calcul!$B$9))/INT(C43))-Outil_de_calcul!$B$10)/100)),INT(C43),1)</f>
        <v>50.073864215837247</v>
      </c>
      <c r="G43" s="27">
        <f>-PV(IF(D43&lt;20,(Outil_de_calcul!$B$7-Outil_de_calcul!$B$10)/100,IF(D43&lt;30,((((20*Outil_de_calcul!$B$7)+((INT(D43)-20))*Outil_de_calcul!$B$8)/INT(D43))-Outil_de_calcul!$B$10)/100,((((20*Outil_de_calcul!$B$7)+(10*Outil_de_calcul!$B$8)+((INT(D43)-30)*Outil_de_calcul!$B$9))/INT(D43))-Outil_de_calcul!$B$10)/100)),INT(D43),1)</f>
        <v>53.869626460489229</v>
      </c>
    </row>
    <row r="44" spans="1:7" ht="15.75" customHeight="1" x14ac:dyDescent="0.25">
      <c r="A44" s="25">
        <v>39</v>
      </c>
      <c r="B44" s="26">
        <f>VLOOKUP($A44,Table_de_mortalité!$A$5:$J$119,7)</f>
        <v>46.966500000000003</v>
      </c>
      <c r="C44" s="26">
        <f>VLOOKUP($A44,Table_de_mortalité!$A$5:$J$119,4)</f>
        <v>41.323900000000002</v>
      </c>
      <c r="D44" s="26">
        <f>VLOOKUP($A44,Table_de_mortalité!$A$15:$J$119,10)</f>
        <v>44.094000000000001</v>
      </c>
      <c r="E44" s="27">
        <f>-PV(IF(B44&lt;20,(Outil_de_calcul!$B$7-Outil_de_calcul!$B$10)/100,IF(B44&lt;30,((((20*Outil_de_calcul!$B$7)+((INT(B44)-20))*Outil_de_calcul!$B$8)/INT(B44))-Outil_de_calcul!$B$10)/100,((((20*Outil_de_calcul!$B$7)+(10*Outil_de_calcul!$B$8)+((INT(B44)-30)*Outil_de_calcul!$B$9))/INT(B44))-Outil_de_calcul!$B$10)/100)),INT(B44),1)</f>
        <v>55.141954307254458</v>
      </c>
      <c r="F44" s="28">
        <f>-PV(IF(C44&lt;20,(Outil_de_calcul!$B$7-Outil_de_calcul!$B$10)/100,IF(C44&lt;30,((((20*Outil_de_calcul!$B$7)+((INT(C44)-20))*Outil_de_calcul!$B$8)/INT(C44))-Outil_de_calcul!$B$10)/100,((((20*Outil_de_calcul!$B$7)+(10*Outil_de_calcul!$B$8)+((INT(C44)-30)*Outil_de_calcul!$B$9))/INT(C44))-Outil_de_calcul!$B$10)/100)),INT(C44),1)</f>
        <v>48.815651775195299</v>
      </c>
      <c r="G44" s="27">
        <f>-PV(IF(D44&lt;20,(Outil_de_calcul!$B$7-Outil_de_calcul!$B$10)/100,IF(D44&lt;30,((((20*Outil_de_calcul!$B$7)+((INT(D44)-20))*Outil_de_calcul!$B$8)/INT(D44))-Outil_de_calcul!$B$10)/100,((((20*Outil_de_calcul!$B$7)+(10*Outil_de_calcul!$B$8)+((INT(D44)-30)*Outil_de_calcul!$B$9))/INT(D44))-Outil_de_calcul!$B$10)/100)),INT(D44),1)</f>
        <v>52.600841936082219</v>
      </c>
    </row>
    <row r="45" spans="1:7" ht="15.75" customHeight="1" x14ac:dyDescent="0.25">
      <c r="A45" s="25">
        <v>40</v>
      </c>
      <c r="B45" s="26">
        <f>VLOOKUP($A45,Table_de_mortalité!$A$5:$J$119,7)</f>
        <v>45.997999999999998</v>
      </c>
      <c r="C45" s="26">
        <f>VLOOKUP($A45,Table_de_mortalité!$A$5:$J$119,4)</f>
        <v>40.382899999999999</v>
      </c>
      <c r="D45" s="26">
        <f>VLOOKUP($A45,Table_de_mortalité!$A$15:$J$119,10)</f>
        <v>43.140599999999999</v>
      </c>
      <c r="E45" s="27">
        <f>-PV(IF(B45&lt;20,(Outil_de_calcul!$B$7-Outil_de_calcul!$B$10)/100,IF(B45&lt;30,((((20*Outil_de_calcul!$B$7)+((INT(B45)-20))*Outil_de_calcul!$B$8)/INT(B45))-Outil_de_calcul!$B$10)/100,((((20*Outil_de_calcul!$B$7)+(10*Outil_de_calcul!$B$8)+((INT(B45)-30)*Outil_de_calcul!$B$9))/INT(B45))-Outil_de_calcul!$B$10)/100)),INT(B45),1)</f>
        <v>53.869626460489229</v>
      </c>
      <c r="F45" s="28">
        <f>-PV(IF(C45&lt;20,(Outil_de_calcul!$B$7-Outil_de_calcul!$B$10)/100,IF(C45&lt;30,((((20*Outil_de_calcul!$B$7)+((INT(C45)-20))*Outil_de_calcul!$B$8)/INT(C45))-Outil_de_calcul!$B$10)/100,((((20*Outil_de_calcul!$B$7)+(10*Outil_de_calcul!$B$8)+((INT(C45)-30)*Outil_de_calcul!$B$9))/INT(C45))-Outil_de_calcul!$B$10)/100)),INT(C45),1)</f>
        <v>47.560944168023099</v>
      </c>
      <c r="G45" s="27">
        <f>-PV(IF(D45&lt;20,(Outil_de_calcul!$B$7-Outil_de_calcul!$B$10)/100,IF(D45&lt;30,((((20*Outil_de_calcul!$B$7)+((INT(D45)-20))*Outil_de_calcul!$B$8)/INT(D45))-Outil_de_calcul!$B$10)/100,((((20*Outil_de_calcul!$B$7)+(10*Outil_de_calcul!$B$8)+((INT(D45)-30)*Outil_de_calcul!$B$9))/INT(D45))-Outil_de_calcul!$B$10)/100)),INT(D45),1)</f>
        <v>51.335591066995576</v>
      </c>
    </row>
    <row r="46" spans="1:7" ht="15.75" customHeight="1" x14ac:dyDescent="0.25">
      <c r="A46" s="25">
        <v>41</v>
      </c>
      <c r="B46" s="26">
        <f>VLOOKUP($A46,Table_de_mortalité!$A$5:$J$119,7)</f>
        <v>45.032699999999998</v>
      </c>
      <c r="C46" s="26">
        <f>VLOOKUP($A46,Table_de_mortalité!$A$5:$J$119,4)</f>
        <v>39.444600000000001</v>
      </c>
      <c r="D46" s="26">
        <f>VLOOKUP($A46,Table_de_mortalité!$A$15:$J$119,10)</f>
        <v>42.190100000000001</v>
      </c>
      <c r="E46" s="27">
        <f>-PV(IF(B46&lt;20,(Outil_de_calcul!$B$7-Outil_de_calcul!$B$10)/100,IF(B46&lt;30,((((20*Outil_de_calcul!$B$7)+((INT(B46)-20))*Outil_de_calcul!$B$8)/INT(B46))-Outil_de_calcul!$B$10)/100,((((20*Outil_de_calcul!$B$7)+(10*Outil_de_calcul!$B$8)+((INT(B46)-30)*Outil_de_calcul!$B$9))/INT(B46))-Outil_de_calcul!$B$10)/100)),INT(B46),1)</f>
        <v>53.869626460489229</v>
      </c>
      <c r="F46" s="28">
        <f>-PV(IF(C46&lt;20,(Outil_de_calcul!$B$7-Outil_de_calcul!$B$10)/100,IF(C46&lt;30,((((20*Outil_de_calcul!$B$7)+((INT(C46)-20))*Outil_de_calcul!$B$8)/INT(C46))-Outil_de_calcul!$B$10)/100,((((20*Outil_de_calcul!$B$7)+(10*Outil_de_calcul!$B$8)+((INT(C46)-30)*Outil_de_calcul!$B$9))/INT(C46))-Outil_de_calcul!$B$10)/100)),INT(C46),1)</f>
        <v>46.30973184809902</v>
      </c>
      <c r="G46" s="27">
        <f>-PV(IF(D46&lt;20,(Outil_de_calcul!$B$7-Outil_de_calcul!$B$10)/100,IF(D46&lt;30,((((20*Outil_de_calcul!$B$7)+((INT(D46)-20))*Outil_de_calcul!$B$8)/INT(D46))-Outil_de_calcul!$B$10)/100,((((20*Outil_de_calcul!$B$7)+(10*Outil_de_calcul!$B$8)+((INT(D46)-30)*Outil_de_calcul!$B$9))/INT(D46))-Outil_de_calcul!$B$10)/100)),INT(D46),1)</f>
        <v>50.073864215837247</v>
      </c>
    </row>
    <row r="47" spans="1:7" ht="15.75" customHeight="1" x14ac:dyDescent="0.25">
      <c r="A47" s="25">
        <v>42</v>
      </c>
      <c r="B47" s="26">
        <f>VLOOKUP($A47,Table_de_mortalité!$A$5:$J$119,7)</f>
        <v>44.070700000000002</v>
      </c>
      <c r="C47" s="26">
        <f>VLOOKUP($A47,Table_de_mortalité!$A$5:$J$119,4)</f>
        <v>38.508800000000001</v>
      </c>
      <c r="D47" s="26">
        <f>VLOOKUP($A47,Table_de_mortalité!$A$15:$J$119,10)</f>
        <v>41.2425</v>
      </c>
      <c r="E47" s="27">
        <f>-PV(IF(B47&lt;20,(Outil_de_calcul!$B$7-Outil_de_calcul!$B$10)/100,IF(B47&lt;30,((((20*Outil_de_calcul!$B$7)+((INT(B47)-20))*Outil_de_calcul!$B$8)/INT(B47))-Outil_de_calcul!$B$10)/100,((((20*Outil_de_calcul!$B$7)+(10*Outil_de_calcul!$B$8)+((INT(B47)-30)*Outil_de_calcul!$B$9))/INT(B47))-Outil_de_calcul!$B$10)/100)),INT(B47),1)</f>
        <v>52.600841936082219</v>
      </c>
      <c r="F47" s="28">
        <f>-PV(IF(C47&lt;20,(Outil_de_calcul!$B$7-Outil_de_calcul!$B$10)/100,IF(C47&lt;30,((((20*Outil_de_calcul!$B$7)+((INT(C47)-20))*Outil_de_calcul!$B$8)/INT(C47))-Outil_de_calcul!$B$10)/100,((((20*Outil_de_calcul!$B$7)+(10*Outil_de_calcul!$B$8)+((INT(C47)-30)*Outil_de_calcul!$B$9))/INT(C47))-Outil_de_calcul!$B$10)/100)),INT(C47),1)</f>
        <v>45.062005300570831</v>
      </c>
      <c r="G47" s="27">
        <f>-PV(IF(D47&lt;20,(Outil_de_calcul!$B$7-Outil_de_calcul!$B$10)/100,IF(D47&lt;30,((((20*Outil_de_calcul!$B$7)+((INT(D47)-20))*Outil_de_calcul!$B$8)/INT(D47))-Outil_de_calcul!$B$10)/100,((((20*Outil_de_calcul!$B$7)+(10*Outil_de_calcul!$B$8)+((INT(D47)-30)*Outil_de_calcul!$B$9))/INT(D47))-Outil_de_calcul!$B$10)/100)),INT(D47),1)</f>
        <v>48.815651775195299</v>
      </c>
    </row>
    <row r="48" spans="1:7" ht="15.75" customHeight="1" x14ac:dyDescent="0.25">
      <c r="A48" s="25">
        <v>43</v>
      </c>
      <c r="B48" s="26">
        <f>VLOOKUP($A48,Table_de_mortalité!$A$5:$J$119,7)</f>
        <v>43.110999999999997</v>
      </c>
      <c r="C48" s="26">
        <f>VLOOKUP($A48,Table_de_mortalité!$A$5:$J$119,4)</f>
        <v>37.578200000000002</v>
      </c>
      <c r="D48" s="26">
        <f>VLOOKUP($A48,Table_de_mortalité!$A$15:$J$119,10)</f>
        <v>40.298900000000003</v>
      </c>
      <c r="E48" s="27">
        <f>-PV(IF(B48&lt;20,(Outil_de_calcul!$B$7-Outil_de_calcul!$B$10)/100,IF(B48&lt;30,((((20*Outil_de_calcul!$B$7)+((INT(B48)-20))*Outil_de_calcul!$B$8)/INT(B48))-Outil_de_calcul!$B$10)/100,((((20*Outil_de_calcul!$B$7)+(10*Outil_de_calcul!$B$8)+((INT(B48)-30)*Outil_de_calcul!$B$9))/INT(B48))-Outil_de_calcul!$B$10)/100)),INT(B48),1)</f>
        <v>51.335591066995576</v>
      </c>
      <c r="F48" s="28">
        <f>-PV(IF(C48&lt;20,(Outil_de_calcul!$B$7-Outil_de_calcul!$B$10)/100,IF(C48&lt;30,((((20*Outil_de_calcul!$B$7)+((INT(C48)-20))*Outil_de_calcul!$B$8)/INT(C48))-Outil_de_calcul!$B$10)/100,((((20*Outil_de_calcul!$B$7)+(10*Outil_de_calcul!$B$8)+((INT(C48)-30)*Outil_de_calcul!$B$9))/INT(C48))-Outil_de_calcul!$B$10)/100)),INT(C48),1)</f>
        <v>43.817755042600773</v>
      </c>
      <c r="G48" s="27">
        <f>-PV(IF(D48&lt;20,(Outil_de_calcul!$B$7-Outil_de_calcul!$B$10)/100,IF(D48&lt;30,((((20*Outil_de_calcul!$B$7)+((INT(D48)-20))*Outil_de_calcul!$B$8)/INT(D48))-Outil_de_calcul!$B$10)/100,((((20*Outil_de_calcul!$B$7)+(10*Outil_de_calcul!$B$8)+((INT(D48)-30)*Outil_de_calcul!$B$9))/INT(D48))-Outil_de_calcul!$B$10)/100)),INT(D48),1)</f>
        <v>47.560944168023099</v>
      </c>
    </row>
    <row r="49" spans="1:7" ht="15.75" customHeight="1" x14ac:dyDescent="0.25">
      <c r="A49" s="25">
        <v>44</v>
      </c>
      <c r="B49" s="26">
        <f>VLOOKUP($A49,Table_de_mortalité!$A$5:$J$119,7)</f>
        <v>42.157800000000002</v>
      </c>
      <c r="C49" s="26">
        <f>VLOOKUP($A49,Table_de_mortalité!$A$5:$J$119,4)</f>
        <v>36.6539</v>
      </c>
      <c r="D49" s="26">
        <f>VLOOKUP($A49,Table_de_mortalité!$A$15:$J$119,10)</f>
        <v>39.361600000000003</v>
      </c>
      <c r="E49" s="27">
        <f>-PV(IF(B49&lt;20,(Outil_de_calcul!$B$7-Outil_de_calcul!$B$10)/100,IF(B49&lt;30,((((20*Outil_de_calcul!$B$7)+((INT(B49)-20))*Outil_de_calcul!$B$8)/INT(B49))-Outil_de_calcul!$B$10)/100,((((20*Outil_de_calcul!$B$7)+(10*Outil_de_calcul!$B$8)+((INT(B49)-30)*Outil_de_calcul!$B$9))/INT(B49))-Outil_de_calcul!$B$10)/100)),INT(B49),1)</f>
        <v>50.073864215837247</v>
      </c>
      <c r="F49" s="28">
        <f>-PV(IF(C49&lt;20,(Outil_de_calcul!$B$7-Outil_de_calcul!$B$10)/100,IF(C49&lt;30,((((20*Outil_de_calcul!$B$7)+((INT(C49)-20))*Outil_de_calcul!$B$8)/INT(C49))-Outil_de_calcul!$B$10)/100,((((20*Outil_de_calcul!$B$7)+(10*Outil_de_calcul!$B$8)+((INT(C49)-30)*Outil_de_calcul!$B$9))/INT(C49))-Outil_de_calcul!$B$10)/100)),INT(C49),1)</f>
        <v>42.576971624131474</v>
      </c>
      <c r="G49" s="27">
        <f>-PV(IF(D49&lt;20,(Outil_de_calcul!$B$7-Outil_de_calcul!$B$10)/100,IF(D49&lt;30,((((20*Outil_de_calcul!$B$7)+((INT(D49)-20))*Outil_de_calcul!$B$8)/INT(D49))-Outil_de_calcul!$B$10)/100,((((20*Outil_de_calcul!$B$7)+(10*Outil_de_calcul!$B$8)+((INT(D49)-30)*Outil_de_calcul!$B$9))/INT(D49))-Outil_de_calcul!$B$10)/100)),INT(D49),1)</f>
        <v>46.30973184809902</v>
      </c>
    </row>
    <row r="50" spans="1:7" ht="15.75" customHeight="1" x14ac:dyDescent="0.25">
      <c r="A50" s="25">
        <v>45</v>
      </c>
      <c r="B50" s="26">
        <f>VLOOKUP($A50,Table_de_mortalité!$A$5:$J$119,7)</f>
        <v>41.206000000000003</v>
      </c>
      <c r="C50" s="26">
        <f>VLOOKUP($A50,Table_de_mortalité!$A$5:$J$119,4)</f>
        <v>35.734900000000003</v>
      </c>
      <c r="D50" s="26">
        <f>VLOOKUP($A50,Table_de_mortalité!$A$15:$J$119,10)</f>
        <v>38.427999999999997</v>
      </c>
      <c r="E50" s="27">
        <f>-PV(IF(B50&lt;20,(Outil_de_calcul!$B$7-Outil_de_calcul!$B$10)/100,IF(B50&lt;30,((((20*Outil_de_calcul!$B$7)+((INT(B50)-20))*Outil_de_calcul!$B$8)/INT(B50))-Outil_de_calcul!$B$10)/100,((((20*Outil_de_calcul!$B$7)+(10*Outil_de_calcul!$B$8)+((INT(B50)-30)*Outil_de_calcul!$B$9))/INT(B50))-Outil_de_calcul!$B$10)/100)),INT(B50),1)</f>
        <v>48.815651775195299</v>
      </c>
      <c r="F50" s="28">
        <f>-PV(IF(C50&lt;20,(Outil_de_calcul!$B$7-Outil_de_calcul!$B$10)/100,IF(C50&lt;30,((((20*Outil_de_calcul!$B$7)+((INT(C50)-20))*Outil_de_calcul!$B$8)/INT(C50))-Outil_de_calcul!$B$10)/100,((((20*Outil_de_calcul!$B$7)+(10*Outil_de_calcul!$B$8)+((INT(C50)-30)*Outil_de_calcul!$B$9))/INT(C50))-Outil_de_calcul!$B$10)/100)),INT(C50),1)</f>
        <v>41.339645628793427</v>
      </c>
      <c r="G50" s="27">
        <f>-PV(IF(D50&lt;20,(Outil_de_calcul!$B$7-Outil_de_calcul!$B$10)/100,IF(D50&lt;30,((((20*Outil_de_calcul!$B$7)+((INT(D50)-20))*Outil_de_calcul!$B$8)/INT(D50))-Outil_de_calcul!$B$10)/100,((((20*Outil_de_calcul!$B$7)+(10*Outil_de_calcul!$B$8)+((INT(D50)-30)*Outil_de_calcul!$B$9))/INT(D50))-Outil_de_calcul!$B$10)/100)),INT(D50),1)</f>
        <v>45.062005300570831</v>
      </c>
    </row>
    <row r="51" spans="1:7" ht="15.75" customHeight="1" x14ac:dyDescent="0.25">
      <c r="A51" s="25">
        <v>46</v>
      </c>
      <c r="B51" s="26">
        <f>VLOOKUP($A51,Table_de_mortalité!$A$5:$J$119,7)</f>
        <v>40.258800000000001</v>
      </c>
      <c r="C51" s="26">
        <f>VLOOKUP($A51,Table_de_mortalité!$A$5:$J$119,4)</f>
        <v>34.825200000000002</v>
      </c>
      <c r="D51" s="26">
        <f>VLOOKUP($A51,Table_de_mortalité!$A$15:$J$119,10)</f>
        <v>37.501600000000003</v>
      </c>
      <c r="E51" s="27">
        <f>-PV(IF(B51&lt;20,(Outil_de_calcul!$B$7-Outil_de_calcul!$B$10)/100,IF(B51&lt;30,((((20*Outil_de_calcul!$B$7)+((INT(B51)-20))*Outil_de_calcul!$B$8)/INT(B51))-Outil_de_calcul!$B$10)/100,((((20*Outil_de_calcul!$B$7)+(10*Outil_de_calcul!$B$8)+((INT(B51)-30)*Outil_de_calcul!$B$9))/INT(B51))-Outil_de_calcul!$B$10)/100)),INT(B51),1)</f>
        <v>47.560944168023099</v>
      </c>
      <c r="F51" s="28">
        <f>-PV(IF(C51&lt;20,(Outil_de_calcul!$B$7-Outil_de_calcul!$B$10)/100,IF(C51&lt;30,((((20*Outil_de_calcul!$B$7)+((INT(C51)-20))*Outil_de_calcul!$B$8)/INT(C51))-Outil_de_calcul!$B$10)/100,((((20*Outil_de_calcul!$B$7)+(10*Outil_de_calcul!$B$8)+((INT(C51)-30)*Outil_de_calcul!$B$9))/INT(C51))-Outil_de_calcul!$B$10)/100)),INT(C51),1)</f>
        <v>40.105767674984712</v>
      </c>
      <c r="G51" s="27">
        <f>-PV(IF(D51&lt;20,(Outil_de_calcul!$B$7-Outil_de_calcul!$B$10)/100,IF(D51&lt;30,((((20*Outil_de_calcul!$B$7)+((INT(D51)-20))*Outil_de_calcul!$B$8)/INT(D51))-Outil_de_calcul!$B$10)/100,((((20*Outil_de_calcul!$B$7)+(10*Outil_de_calcul!$B$8)+((INT(D51)-30)*Outil_de_calcul!$B$9))/INT(D51))-Outil_de_calcul!$B$10)/100)),INT(D51),1)</f>
        <v>43.817755042600773</v>
      </c>
    </row>
    <row r="52" spans="1:7" ht="15.75" customHeight="1" x14ac:dyDescent="0.25">
      <c r="A52" s="25">
        <v>47</v>
      </c>
      <c r="B52" s="26">
        <f>VLOOKUP($A52,Table_de_mortalité!$A$5:$J$119,7)</f>
        <v>39.316299999999998</v>
      </c>
      <c r="C52" s="26">
        <f>VLOOKUP($A52,Table_de_mortalité!$A$5:$J$119,4)</f>
        <v>33.921599999999998</v>
      </c>
      <c r="D52" s="26">
        <f>VLOOKUP($A52,Table_de_mortalité!$A$15:$J$119,10)</f>
        <v>36.580599999999997</v>
      </c>
      <c r="E52" s="27">
        <f>-PV(IF(B52&lt;20,(Outil_de_calcul!$B$7-Outil_de_calcul!$B$10)/100,IF(B52&lt;30,((((20*Outil_de_calcul!$B$7)+((INT(B52)-20))*Outil_de_calcul!$B$8)/INT(B52))-Outil_de_calcul!$B$10)/100,((((20*Outil_de_calcul!$B$7)+(10*Outil_de_calcul!$B$8)+((INT(B52)-30)*Outil_de_calcul!$B$9))/INT(B52))-Outil_de_calcul!$B$10)/100)),INT(B52),1)</f>
        <v>46.30973184809902</v>
      </c>
      <c r="F52" s="28">
        <f>-PV(IF(C52&lt;20,(Outil_de_calcul!$B$7-Outil_de_calcul!$B$10)/100,IF(C52&lt;30,((((20*Outil_de_calcul!$B$7)+((INT(C52)-20))*Outil_de_calcul!$B$8)/INT(C52))-Outil_de_calcul!$B$10)/100,((((20*Outil_de_calcul!$B$7)+(10*Outil_de_calcul!$B$8)+((INT(C52)-30)*Outil_de_calcul!$B$9))/INT(C52))-Outil_de_calcul!$B$10)/100)),INT(C52),1)</f>
        <v>38.875328417170202</v>
      </c>
      <c r="G52" s="27">
        <f>-PV(IF(D52&lt;20,(Outil_de_calcul!$B$7-Outil_de_calcul!$B$10)/100,IF(D52&lt;30,((((20*Outil_de_calcul!$B$7)+((INT(D52)-20))*Outil_de_calcul!$B$8)/INT(D52))-Outil_de_calcul!$B$10)/100,((((20*Outil_de_calcul!$B$7)+(10*Outil_de_calcul!$B$8)+((INT(D52)-30)*Outil_de_calcul!$B$9))/INT(D52))-Outil_de_calcul!$B$10)/100)),INT(D52),1)</f>
        <v>42.576971624131474</v>
      </c>
    </row>
    <row r="53" spans="1:7" ht="15.75" customHeight="1" x14ac:dyDescent="0.25">
      <c r="A53" s="25">
        <v>48</v>
      </c>
      <c r="B53" s="26">
        <f>VLOOKUP($A53,Table_de_mortalité!$A$5:$J$119,7)</f>
        <v>38.379300000000001</v>
      </c>
      <c r="C53" s="26">
        <f>VLOOKUP($A53,Table_de_mortalité!$A$5:$J$119,4)</f>
        <v>33.025300000000001</v>
      </c>
      <c r="D53" s="26">
        <f>VLOOKUP($A53,Table_de_mortalité!$A$15:$J$119,10)</f>
        <v>35.666200000000003</v>
      </c>
      <c r="E53" s="27">
        <f>-PV(IF(B53&lt;20,(Outil_de_calcul!$B$7-Outil_de_calcul!$B$10)/100,IF(B53&lt;30,((((20*Outil_de_calcul!$B$7)+((INT(B53)-20))*Outil_de_calcul!$B$8)/INT(B53))-Outil_de_calcul!$B$10)/100,((((20*Outil_de_calcul!$B$7)+(10*Outil_de_calcul!$B$8)+((INT(B53)-30)*Outil_de_calcul!$B$9))/INT(B53))-Outil_de_calcul!$B$10)/100)),INT(B53),1)</f>
        <v>45.062005300570831</v>
      </c>
      <c r="F53" s="28">
        <f>-PV(IF(C53&lt;20,(Outil_de_calcul!$B$7-Outil_de_calcul!$B$10)/100,IF(C53&lt;30,((((20*Outil_de_calcul!$B$7)+((INT(C53)-20))*Outil_de_calcul!$B$8)/INT(C53))-Outil_de_calcul!$B$10)/100,((((20*Outil_de_calcul!$B$7)+(10*Outil_de_calcul!$B$8)+((INT(C53)-30)*Outil_de_calcul!$B$9))/INT(C53))-Outil_de_calcul!$B$10)/100)),INT(C53),1)</f>
        <v>38.875328417170202</v>
      </c>
      <c r="G53" s="27">
        <f>-PV(IF(D53&lt;20,(Outil_de_calcul!$B$7-Outil_de_calcul!$B$10)/100,IF(D53&lt;30,((((20*Outil_de_calcul!$B$7)+((INT(D53)-20))*Outil_de_calcul!$B$8)/INT(D53))-Outil_de_calcul!$B$10)/100,((((20*Outil_de_calcul!$B$7)+(10*Outil_de_calcul!$B$8)+((INT(D53)-30)*Outil_de_calcul!$B$9))/INT(D53))-Outil_de_calcul!$B$10)/100)),INT(D53),1)</f>
        <v>41.339645628793427</v>
      </c>
    </row>
    <row r="54" spans="1:7" ht="15.75" customHeight="1" x14ac:dyDescent="0.25">
      <c r="A54" s="25">
        <v>49</v>
      </c>
      <c r="B54" s="26">
        <f>VLOOKUP($A54,Table_de_mortalité!$A$5:$J$119,7)</f>
        <v>37.446800000000003</v>
      </c>
      <c r="C54" s="26">
        <f>VLOOKUP($A54,Table_de_mortalité!$A$5:$J$119,4)</f>
        <v>32.133899999999997</v>
      </c>
      <c r="D54" s="26">
        <f>VLOOKUP($A54,Table_de_mortalité!$A$15:$J$119,10)</f>
        <v>34.756599999999999</v>
      </c>
      <c r="E54" s="27">
        <f>-PV(IF(B54&lt;20,(Outil_de_calcul!$B$7-Outil_de_calcul!$B$10)/100,IF(B54&lt;30,((((20*Outil_de_calcul!$B$7)+((INT(B54)-20))*Outil_de_calcul!$B$8)/INT(B54))-Outil_de_calcul!$B$10)/100,((((20*Outil_de_calcul!$B$7)+(10*Outil_de_calcul!$B$8)+((INT(B54)-30)*Outil_de_calcul!$B$9))/INT(B54))-Outil_de_calcul!$B$10)/100)),INT(B54),1)</f>
        <v>43.817755042600773</v>
      </c>
      <c r="F54" s="28">
        <f>-PV(IF(C54&lt;20,(Outil_de_calcul!$B$7-Outil_de_calcul!$B$10)/100,IF(C54&lt;30,((((20*Outil_de_calcul!$B$7)+((INT(C54)-20))*Outil_de_calcul!$B$8)/INT(C54))-Outil_de_calcul!$B$10)/100,((((20*Outil_de_calcul!$B$7)+(10*Outil_de_calcul!$B$8)+((INT(C54)-30)*Outil_de_calcul!$B$9))/INT(C54))-Outil_de_calcul!$B$10)/100)),INT(C54),1)</f>
        <v>37.648318547428289</v>
      </c>
      <c r="G54" s="27">
        <f>-PV(IF(D54&lt;20,(Outil_de_calcul!$B$7-Outil_de_calcul!$B$10)/100,IF(D54&lt;30,((((20*Outil_de_calcul!$B$7)+((INT(D54)-20))*Outil_de_calcul!$B$8)/INT(D54))-Outil_de_calcul!$B$10)/100,((((20*Outil_de_calcul!$B$7)+(10*Outil_de_calcul!$B$8)+((INT(D54)-30)*Outil_de_calcul!$B$9))/INT(D54))-Outil_de_calcul!$B$10)/100)),INT(D54),1)</f>
        <v>40.105767674984712</v>
      </c>
    </row>
    <row r="55" spans="1:7" ht="15.75" customHeight="1" x14ac:dyDescent="0.25">
      <c r="A55" s="25">
        <v>50</v>
      </c>
      <c r="B55" s="26">
        <f>VLOOKUP($A55,Table_de_mortalité!$A$5:$J$119,7)</f>
        <v>36.515900000000002</v>
      </c>
      <c r="C55" s="26">
        <f>VLOOKUP($A55,Table_de_mortalité!$A$5:$J$119,4)</f>
        <v>31.2514</v>
      </c>
      <c r="D55" s="26">
        <f>VLOOKUP($A55,Table_de_mortalité!$A$15:$J$119,10)</f>
        <v>33.852600000000002</v>
      </c>
      <c r="E55" s="27">
        <f>-PV(IF(B55&lt;20,(Outil_de_calcul!$B$7-Outil_de_calcul!$B$10)/100,IF(B55&lt;30,((((20*Outil_de_calcul!$B$7)+((INT(B55)-20))*Outil_de_calcul!$B$8)/INT(B55))-Outil_de_calcul!$B$10)/100,((((20*Outil_de_calcul!$B$7)+(10*Outil_de_calcul!$B$8)+((INT(B55)-30)*Outil_de_calcul!$B$9))/INT(B55))-Outil_de_calcul!$B$10)/100)),INT(B55),1)</f>
        <v>42.576971624131474</v>
      </c>
      <c r="F55" s="28">
        <f>-PV(IF(C55&lt;20,(Outil_de_calcul!$B$7-Outil_de_calcul!$B$10)/100,IF(C55&lt;30,((((20*Outil_de_calcul!$B$7)+((INT(C55)-20))*Outil_de_calcul!$B$8)/INT(C55))-Outil_de_calcul!$B$10)/100,((((20*Outil_de_calcul!$B$7)+(10*Outil_de_calcul!$B$8)+((INT(C55)-30)*Outil_de_calcul!$B$9))/INT(C55))-Outil_de_calcul!$B$10)/100)),INT(C55),1)</f>
        <v>36.424728797319382</v>
      </c>
      <c r="G55" s="27">
        <f>-PV(IF(D55&lt;20,(Outil_de_calcul!$B$7-Outil_de_calcul!$B$10)/100,IF(D55&lt;30,((((20*Outil_de_calcul!$B$7)+((INT(D55)-20))*Outil_de_calcul!$B$8)/INT(D55))-Outil_de_calcul!$B$10)/100,((((20*Outil_de_calcul!$B$7)+(10*Outil_de_calcul!$B$8)+((INT(D55)-30)*Outil_de_calcul!$B$9))/INT(D55))-Outil_de_calcul!$B$10)/100)),INT(D55),1)</f>
        <v>38.875328417170202</v>
      </c>
    </row>
    <row r="56" spans="1:7" ht="15.75" customHeight="1" x14ac:dyDescent="0.25">
      <c r="A56" s="25">
        <v>51</v>
      </c>
      <c r="B56" s="26">
        <f>VLOOKUP($A56,Table_de_mortalité!$A$5:$J$119,7)</f>
        <v>35.593499999999999</v>
      </c>
      <c r="C56" s="26">
        <f>VLOOKUP($A56,Table_de_mortalité!$A$5:$J$119,4)</f>
        <v>30.375</v>
      </c>
      <c r="D56" s="26">
        <f>VLOOKUP($A56,Table_de_mortalité!$A$15:$J$119,10)</f>
        <v>32.9559</v>
      </c>
      <c r="E56" s="27">
        <f>-PV(IF(B56&lt;20,(Outil_de_calcul!$B$7-Outil_de_calcul!$B$10)/100,IF(B56&lt;30,((((20*Outil_de_calcul!$B$7)+((INT(B56)-20))*Outil_de_calcul!$B$8)/INT(B56))-Outil_de_calcul!$B$10)/100,((((20*Outil_de_calcul!$B$7)+(10*Outil_de_calcul!$B$8)+((INT(B56)-30)*Outil_de_calcul!$B$9))/INT(B56))-Outil_de_calcul!$B$10)/100)),INT(B56),1)</f>
        <v>41.339645628793427</v>
      </c>
      <c r="F56" s="28">
        <f>-PV(IF(C56&lt;20,(Outil_de_calcul!$B$7-Outil_de_calcul!$B$10)/100,IF(C56&lt;30,((((20*Outil_de_calcul!$B$7)+((INT(C56)-20))*Outil_de_calcul!$B$8)/INT(C56))-Outil_de_calcul!$B$10)/100,((((20*Outil_de_calcul!$B$7)+(10*Outil_de_calcul!$B$8)+((INT(C56)-30)*Outil_de_calcul!$B$9))/INT(C56))-Outil_de_calcul!$B$10)/100)),INT(C56),1)</f>
        <v>35.204549940140545</v>
      </c>
      <c r="G56" s="27">
        <f>-PV(IF(D56&lt;20,(Outil_de_calcul!$B$7-Outil_de_calcul!$B$10)/100,IF(D56&lt;30,((((20*Outil_de_calcul!$B$7)+((INT(D56)-20))*Outil_de_calcul!$B$8)/INT(D56))-Outil_de_calcul!$B$10)/100,((((20*Outil_de_calcul!$B$7)+(10*Outil_de_calcul!$B$8)+((INT(D56)-30)*Outil_de_calcul!$B$9))/INT(D56))-Outil_de_calcul!$B$10)/100)),INT(D56),1)</f>
        <v>37.648318547428289</v>
      </c>
    </row>
    <row r="57" spans="1:7" ht="15.75" customHeight="1" x14ac:dyDescent="0.25">
      <c r="A57" s="25">
        <v>52</v>
      </c>
      <c r="B57" s="26">
        <f>VLOOKUP($A57,Table_de_mortalité!$A$5:$J$119,7)</f>
        <v>34.674300000000002</v>
      </c>
      <c r="C57" s="26">
        <f>VLOOKUP($A57,Table_de_mortalité!$A$5:$J$119,4)</f>
        <v>29.506900000000002</v>
      </c>
      <c r="D57" s="26">
        <f>VLOOKUP($A57,Table_de_mortalité!$A$15:$J$119,10)</f>
        <v>32.065300000000001</v>
      </c>
      <c r="E57" s="27">
        <f>-PV(IF(B57&lt;20,(Outil_de_calcul!$B$7-Outil_de_calcul!$B$10)/100,IF(B57&lt;30,((((20*Outil_de_calcul!$B$7)+((INT(B57)-20))*Outil_de_calcul!$B$8)/INT(B57))-Outil_de_calcul!$B$10)/100,((((20*Outil_de_calcul!$B$7)+(10*Outil_de_calcul!$B$8)+((INT(B57)-30)*Outil_de_calcul!$B$9))/INT(B57))-Outil_de_calcul!$B$10)/100)),INT(B57),1)</f>
        <v>40.105767674984712</v>
      </c>
      <c r="F57" s="28">
        <f>-PV(IF(C57&lt;20,(Outil_de_calcul!$B$7-Outil_de_calcul!$B$10)/100,IF(C57&lt;30,((((20*Outil_de_calcul!$B$7)+((INT(C57)-20))*Outil_de_calcul!$B$8)/INT(C57))-Outil_de_calcul!$B$10)/100,((((20*Outil_de_calcul!$B$7)+(10*Outil_de_calcul!$B$8)+((INT(C57)-30)*Outil_de_calcul!$B$9))/INT(C57))-Outil_de_calcul!$B$10)/100)),INT(C57),1)</f>
        <v>33.919313673412852</v>
      </c>
      <c r="G57" s="27">
        <f>-PV(IF(D57&lt;20,(Outil_de_calcul!$B$7-Outil_de_calcul!$B$10)/100,IF(D57&lt;30,((((20*Outil_de_calcul!$B$7)+((INT(D57)-20))*Outil_de_calcul!$B$8)/INT(D57))-Outil_de_calcul!$B$10)/100,((((20*Outil_de_calcul!$B$7)+(10*Outil_de_calcul!$B$8)+((INT(D57)-30)*Outil_de_calcul!$B$9))/INT(D57))-Outil_de_calcul!$B$10)/100)),INT(D57),1)</f>
        <v>37.648318547428289</v>
      </c>
    </row>
    <row r="58" spans="1:7" ht="15.75" customHeight="1" x14ac:dyDescent="0.25">
      <c r="A58" s="25">
        <v>53</v>
      </c>
      <c r="B58" s="26">
        <f>VLOOKUP($A58,Table_de_mortalité!$A$5:$J$119,7)</f>
        <v>33.757199999999997</v>
      </c>
      <c r="C58" s="26">
        <f>VLOOKUP($A58,Table_de_mortalité!$A$5:$J$119,4)</f>
        <v>28.649000000000001</v>
      </c>
      <c r="D58" s="26">
        <f>VLOOKUP($A58,Table_de_mortalité!$A$15:$J$119,10)</f>
        <v>31.1812</v>
      </c>
      <c r="E58" s="27">
        <f>-PV(IF(B58&lt;20,(Outil_de_calcul!$B$7-Outil_de_calcul!$B$10)/100,IF(B58&lt;30,((((20*Outil_de_calcul!$B$7)+((INT(B58)-20))*Outil_de_calcul!$B$8)/INT(B58))-Outil_de_calcul!$B$10)/100,((((20*Outil_de_calcul!$B$7)+(10*Outil_de_calcul!$B$8)+((INT(B58)-30)*Outil_de_calcul!$B$9))/INT(B58))-Outil_de_calcul!$B$10)/100)),INT(B58),1)</f>
        <v>38.875328417170202</v>
      </c>
      <c r="F58" s="28">
        <f>-PV(IF(C58&lt;20,(Outil_de_calcul!$B$7-Outil_de_calcul!$B$10)/100,IF(C58&lt;30,((((20*Outil_de_calcul!$B$7)+((INT(C58)-20))*Outil_de_calcul!$B$8)/INT(C58))-Outil_de_calcul!$B$10)/100,((((20*Outil_de_calcul!$B$7)+(10*Outil_de_calcul!$B$8)+((INT(C58)-30)*Outil_de_calcul!$B$9))/INT(C58))-Outil_de_calcul!$B$10)/100)),INT(C58),1)</f>
        <v>32.642406076092001</v>
      </c>
      <c r="G58" s="27">
        <f>-PV(IF(D58&lt;20,(Outil_de_calcul!$B$7-Outil_de_calcul!$B$10)/100,IF(D58&lt;30,((((20*Outil_de_calcul!$B$7)+((INT(D58)-20))*Outil_de_calcul!$B$8)/INT(D58))-Outil_de_calcul!$B$10)/100,((((20*Outil_de_calcul!$B$7)+(10*Outil_de_calcul!$B$8)+((INT(D58)-30)*Outil_de_calcul!$B$9))/INT(D58))-Outil_de_calcul!$B$10)/100)),INT(D58),1)</f>
        <v>36.424728797319382</v>
      </c>
    </row>
    <row r="59" spans="1:7" ht="15.75" customHeight="1" x14ac:dyDescent="0.25">
      <c r="A59" s="25">
        <v>54</v>
      </c>
      <c r="B59" s="26">
        <f>VLOOKUP($A59,Table_de_mortalité!$A$5:$J$119,7)</f>
        <v>32.844099999999997</v>
      </c>
      <c r="C59" s="26">
        <f>VLOOKUP($A59,Table_de_mortalité!$A$5:$J$119,4)</f>
        <v>27.800599999999999</v>
      </c>
      <c r="D59" s="26">
        <f>VLOOKUP($A59,Table_de_mortalité!$A$15:$J$119,10)</f>
        <v>30.304300000000001</v>
      </c>
      <c r="E59" s="27">
        <f>-PV(IF(B59&lt;20,(Outil_de_calcul!$B$7-Outil_de_calcul!$B$10)/100,IF(B59&lt;30,((((20*Outil_de_calcul!$B$7)+((INT(B59)-20))*Outil_de_calcul!$B$8)/INT(B59))-Outil_de_calcul!$B$10)/100,((((20*Outil_de_calcul!$B$7)+(10*Outil_de_calcul!$B$8)+((INT(B59)-30)*Outil_de_calcul!$B$9))/INT(B59))-Outil_de_calcul!$B$10)/100)),INT(B59),1)</f>
        <v>37.648318547428289</v>
      </c>
      <c r="F59" s="28">
        <f>-PV(IF(C59&lt;20,(Outil_de_calcul!$B$7-Outil_de_calcul!$B$10)/100,IF(C59&lt;30,((((20*Outil_de_calcul!$B$7)+((INT(C59)-20))*Outil_de_calcul!$B$8)/INT(C59))-Outil_de_calcul!$B$10)/100,((((20*Outil_de_calcul!$B$7)+(10*Outil_de_calcul!$B$8)+((INT(C59)-30)*Outil_de_calcul!$B$9))/INT(C59))-Outil_de_calcul!$B$10)/100)),INT(C59),1)</f>
        <v>31.373773659713791</v>
      </c>
      <c r="G59" s="27">
        <f>-PV(IF(D59&lt;20,(Outil_de_calcul!$B$7-Outil_de_calcul!$B$10)/100,IF(D59&lt;30,((((20*Outil_de_calcul!$B$7)+((INT(D59)-20))*Outil_de_calcul!$B$8)/INT(D59))-Outil_de_calcul!$B$10)/100,((((20*Outil_de_calcul!$B$7)+(10*Outil_de_calcul!$B$8)+((INT(D59)-30)*Outil_de_calcul!$B$9))/INT(D59))-Outil_de_calcul!$B$10)/100)),INT(D59),1)</f>
        <v>35.204549940140545</v>
      </c>
    </row>
    <row r="60" spans="1:7" ht="15.75" customHeight="1" x14ac:dyDescent="0.25">
      <c r="A60" s="25">
        <v>55</v>
      </c>
      <c r="B60" s="26">
        <f>VLOOKUP($A60,Table_de_mortalité!$A$5:$J$119,7)</f>
        <v>31.939299999999999</v>
      </c>
      <c r="C60" s="26">
        <f>VLOOKUP($A60,Table_de_mortalité!$A$5:$J$119,4)</f>
        <v>26.9666</v>
      </c>
      <c r="D60" s="26">
        <f>VLOOKUP($A60,Table_de_mortalité!$A$15:$J$119,10)</f>
        <v>29.439</v>
      </c>
      <c r="E60" s="27">
        <f>-PV(IF(B60&lt;20,(Outil_de_calcul!$B$7-Outil_de_calcul!$B$10)/100,IF(B60&lt;30,((((20*Outil_de_calcul!$B$7)+((INT(B60)-20))*Outil_de_calcul!$B$8)/INT(B60))-Outil_de_calcul!$B$10)/100,((((20*Outil_de_calcul!$B$7)+(10*Outil_de_calcul!$B$8)+((INT(B60)-30)*Outil_de_calcul!$B$9))/INT(B60))-Outil_de_calcul!$B$10)/100)),INT(B60),1)</f>
        <v>36.424728797319382</v>
      </c>
      <c r="F60" s="28">
        <f>-PV(IF(C60&lt;20,(Outil_de_calcul!$B$7-Outil_de_calcul!$B$10)/100,IF(C60&lt;30,((((20*Outil_de_calcul!$B$7)+((INT(C60)-20))*Outil_de_calcul!$B$8)/INT(C60))-Outil_de_calcul!$B$10)/100,((((20*Outil_de_calcul!$B$7)+(10*Outil_de_calcul!$B$8)+((INT(C60)-30)*Outil_de_calcul!$B$9))/INT(C60))-Outil_de_calcul!$B$10)/100)),INT(C60),1)</f>
        <v>30.113363285502885</v>
      </c>
      <c r="G60" s="27">
        <f>-PV(IF(D60&lt;20,(Outil_de_calcul!$B$7-Outil_de_calcul!$B$10)/100,IF(D60&lt;30,((((20*Outil_de_calcul!$B$7)+((INT(D60)-20))*Outil_de_calcul!$B$8)/INT(D60))-Outil_de_calcul!$B$10)/100,((((20*Outil_de_calcul!$B$7)+(10*Outil_de_calcul!$B$8)+((INT(D60)-30)*Outil_de_calcul!$B$9))/INT(D60))-Outil_de_calcul!$B$10)/100)),INT(D60),1)</f>
        <v>33.919313673412852</v>
      </c>
    </row>
    <row r="61" spans="1:7" ht="15.75" customHeight="1" x14ac:dyDescent="0.25">
      <c r="A61" s="25">
        <v>56</v>
      </c>
      <c r="B61" s="26">
        <f>VLOOKUP($A61,Table_de_mortalité!$A$5:$J$119,7)</f>
        <v>31.038799999999998</v>
      </c>
      <c r="C61" s="26">
        <f>VLOOKUP($A61,Table_de_mortalité!$A$5:$J$119,4)</f>
        <v>26.142499999999998</v>
      </c>
      <c r="D61" s="26">
        <f>VLOOKUP($A61,Table_de_mortalité!$A$15:$J$119,10)</f>
        <v>28.581099999999999</v>
      </c>
      <c r="E61" s="27">
        <f>-PV(IF(B61&lt;20,(Outil_de_calcul!$B$7-Outil_de_calcul!$B$10)/100,IF(B61&lt;30,((((20*Outil_de_calcul!$B$7)+((INT(B61)-20))*Outil_de_calcul!$B$8)/INT(B61))-Outil_de_calcul!$B$10)/100,((((20*Outil_de_calcul!$B$7)+(10*Outil_de_calcul!$B$8)+((INT(B61)-30)*Outil_de_calcul!$B$9))/INT(B61))-Outil_de_calcul!$B$10)/100)),INT(B61),1)</f>
        <v>36.424728797319382</v>
      </c>
      <c r="F61" s="28">
        <f>-PV(IF(C61&lt;20,(Outil_de_calcul!$B$7-Outil_de_calcul!$B$10)/100,IF(C61&lt;30,((((20*Outil_de_calcul!$B$7)+((INT(C61)-20))*Outil_de_calcul!$B$8)/INT(C61))-Outil_de_calcul!$B$10)/100,((((20*Outil_de_calcul!$B$7)+(10*Outil_de_calcul!$B$8)+((INT(C61)-30)*Outil_de_calcul!$B$9))/INT(C61))-Outil_de_calcul!$B$10)/100)),INT(C61),1)</f>
        <v>30.113363285502885</v>
      </c>
      <c r="G61" s="27">
        <f>-PV(IF(D61&lt;20,(Outil_de_calcul!$B$7-Outil_de_calcul!$B$10)/100,IF(D61&lt;30,((((20*Outil_de_calcul!$B$7)+((INT(D61)-20))*Outil_de_calcul!$B$8)/INT(D61))-Outil_de_calcul!$B$10)/100,((((20*Outil_de_calcul!$B$7)+(10*Outil_de_calcul!$B$8)+((INT(D61)-30)*Outil_de_calcul!$B$9))/INT(D61))-Outil_de_calcul!$B$10)/100)),INT(D61),1)</f>
        <v>32.642406076092001</v>
      </c>
    </row>
    <row r="62" spans="1:7" ht="15.75" customHeight="1" x14ac:dyDescent="0.25">
      <c r="A62" s="25">
        <v>57</v>
      </c>
      <c r="B62" s="26">
        <f>VLOOKUP($A62,Table_de_mortalité!$A$5:$J$119,7)</f>
        <v>30.141100000000002</v>
      </c>
      <c r="C62" s="26">
        <f>VLOOKUP($A62,Table_de_mortalité!$A$5:$J$119,4)</f>
        <v>25.331099999999999</v>
      </c>
      <c r="D62" s="26">
        <f>VLOOKUP($A62,Table_de_mortalité!$A$15:$J$119,10)</f>
        <v>27.7315</v>
      </c>
      <c r="E62" s="27">
        <f>-PV(IF(B62&lt;20,(Outil_de_calcul!$B$7-Outil_de_calcul!$B$10)/100,IF(B62&lt;30,((((20*Outil_de_calcul!$B$7)+((INT(B62)-20))*Outil_de_calcul!$B$8)/INT(B62))-Outil_de_calcul!$B$10)/100,((((20*Outil_de_calcul!$B$7)+(10*Outil_de_calcul!$B$8)+((INT(B62)-30)*Outil_de_calcul!$B$9))/INT(B62))-Outil_de_calcul!$B$10)/100)),INT(B62),1)</f>
        <v>35.204549940140545</v>
      </c>
      <c r="F62" s="28">
        <f>-PV(IF(C62&lt;20,(Outil_de_calcul!$B$7-Outil_de_calcul!$B$10)/100,IF(C62&lt;30,((((20*Outil_de_calcul!$B$7)+((INT(C62)-20))*Outil_de_calcul!$B$8)/INT(C62))-Outil_de_calcul!$B$10)/100,((((20*Outil_de_calcul!$B$7)+(10*Outil_de_calcul!$B$8)+((INT(C62)-30)*Outil_de_calcul!$B$9))/INT(C62))-Outil_de_calcul!$B$10)/100)),INT(C62),1)</f>
        <v>28.861122163526581</v>
      </c>
      <c r="G62" s="27">
        <f>-PV(IF(D62&lt;20,(Outil_de_calcul!$B$7-Outil_de_calcul!$B$10)/100,IF(D62&lt;30,((((20*Outil_de_calcul!$B$7)+((INT(D62)-20))*Outil_de_calcul!$B$8)/INT(D62))-Outil_de_calcul!$B$10)/100,((((20*Outil_de_calcul!$B$7)+(10*Outil_de_calcul!$B$8)+((INT(D62)-30)*Outil_de_calcul!$B$9))/INT(D62))-Outil_de_calcul!$B$10)/100)),INT(D62),1)</f>
        <v>31.373773659713791</v>
      </c>
    </row>
    <row r="63" spans="1:7" ht="15.75" customHeight="1" x14ac:dyDescent="0.25">
      <c r="A63" s="25">
        <v>58</v>
      </c>
      <c r="B63" s="26">
        <f>VLOOKUP($A63,Table_de_mortalité!$A$5:$J$119,7)</f>
        <v>29.248200000000001</v>
      </c>
      <c r="C63" s="26">
        <f>VLOOKUP($A63,Table_de_mortalité!$A$5:$J$119,4)</f>
        <v>24.53</v>
      </c>
      <c r="D63" s="26">
        <f>VLOOKUP($A63,Table_de_mortalité!$A$15:$J$119,10)</f>
        <v>26.889800000000001</v>
      </c>
      <c r="E63" s="27">
        <f>-PV(IF(B63&lt;20,(Outil_de_calcul!$B$7-Outil_de_calcul!$B$10)/100,IF(B63&lt;30,((((20*Outil_de_calcul!$B$7)+((INT(B63)-20))*Outil_de_calcul!$B$8)/INT(B63))-Outil_de_calcul!$B$10)/100,((((20*Outil_de_calcul!$B$7)+(10*Outil_de_calcul!$B$8)+((INT(B63)-30)*Outil_de_calcul!$B$9))/INT(B63))-Outil_de_calcul!$B$10)/100)),INT(B63),1)</f>
        <v>33.919313673412852</v>
      </c>
      <c r="F63" s="28">
        <f>-PV(IF(C63&lt;20,(Outil_de_calcul!$B$7-Outil_de_calcul!$B$10)/100,IF(C63&lt;30,((((20*Outil_de_calcul!$B$7)+((INT(C63)-20))*Outil_de_calcul!$B$8)/INT(C63))-Outil_de_calcul!$B$10)/100,((((20*Outil_de_calcul!$B$7)+(10*Outil_de_calcul!$B$8)+((INT(C63)-30)*Outil_de_calcul!$B$9))/INT(C63))-Outil_de_calcul!$B$10)/100)),INT(C63),1)</f>
        <v>27.616997852205024</v>
      </c>
      <c r="G63" s="27">
        <f>-PV(IF(D63&lt;20,(Outil_de_calcul!$B$7-Outil_de_calcul!$B$10)/100,IF(D63&lt;30,((((20*Outil_de_calcul!$B$7)+((INT(D63)-20))*Outil_de_calcul!$B$8)/INT(D63))-Outil_de_calcul!$B$10)/100,((((20*Outil_de_calcul!$B$7)+(10*Outil_de_calcul!$B$8)+((INT(D63)-30)*Outil_de_calcul!$B$9))/INT(D63))-Outil_de_calcul!$B$10)/100)),INT(D63),1)</f>
        <v>30.113363285502885</v>
      </c>
    </row>
    <row r="64" spans="1:7" ht="15.75" customHeight="1" x14ac:dyDescent="0.25">
      <c r="A64" s="25">
        <v>59</v>
      </c>
      <c r="B64" s="26">
        <f>VLOOKUP($A64,Table_de_mortalité!$A$5:$J$119,7)</f>
        <v>28.357399999999998</v>
      </c>
      <c r="C64" s="26">
        <f>VLOOKUP($A64,Table_de_mortalité!$A$5:$J$119,4)</f>
        <v>23.7378</v>
      </c>
      <c r="D64" s="26">
        <f>VLOOKUP($A64,Table_de_mortalité!$A$15:$J$119,10)</f>
        <v>26.053799999999999</v>
      </c>
      <c r="E64" s="27">
        <f>-PV(IF(B64&lt;20,(Outil_de_calcul!$B$7-Outil_de_calcul!$B$10)/100,IF(B64&lt;30,((((20*Outil_de_calcul!$B$7)+((INT(B64)-20))*Outil_de_calcul!$B$8)/INT(B64))-Outil_de_calcul!$B$10)/100,((((20*Outil_de_calcul!$B$7)+(10*Outil_de_calcul!$B$8)+((INT(B64)-30)*Outil_de_calcul!$B$9))/INT(B64))-Outil_de_calcul!$B$10)/100)),INT(B64),1)</f>
        <v>32.642406076092001</v>
      </c>
      <c r="F64" s="28">
        <f>-PV(IF(C64&lt;20,(Outil_de_calcul!$B$7-Outil_de_calcul!$B$10)/100,IF(C64&lt;30,((((20*Outil_de_calcul!$B$7)+((INT(C64)-20))*Outil_de_calcul!$B$8)/INT(C64))-Outil_de_calcul!$B$10)/100,((((20*Outil_de_calcul!$B$7)+(10*Outil_de_calcul!$B$8)+((INT(C64)-30)*Outil_de_calcul!$B$9))/INT(C64))-Outil_de_calcul!$B$10)/100)),INT(C64),1)</f>
        <v>26.380938258275911</v>
      </c>
      <c r="G64" s="27">
        <f>-PV(IF(D64&lt;20,(Outil_de_calcul!$B$7-Outil_de_calcul!$B$10)/100,IF(D64&lt;30,((((20*Outil_de_calcul!$B$7)+((INT(D64)-20))*Outil_de_calcul!$B$8)/INT(D64))-Outil_de_calcul!$B$10)/100,((((20*Outil_de_calcul!$B$7)+(10*Outil_de_calcul!$B$8)+((INT(D64)-30)*Outil_de_calcul!$B$9))/INT(D64))-Outil_de_calcul!$B$10)/100)),INT(D64),1)</f>
        <v>30.113363285502885</v>
      </c>
    </row>
    <row r="65" spans="1:7" ht="15.75" customHeight="1" x14ac:dyDescent="0.25">
      <c r="A65" s="25">
        <v>60</v>
      </c>
      <c r="B65" s="26">
        <f>VLOOKUP($A65,Table_de_mortalité!$A$5:$J$119,7)</f>
        <v>27.4725</v>
      </c>
      <c r="C65" s="26">
        <f>VLOOKUP($A65,Table_de_mortalité!$A$5:$J$119,4)</f>
        <v>22.954599999999999</v>
      </c>
      <c r="D65" s="26">
        <f>VLOOKUP($A65,Table_de_mortalité!$A$15:$J$119,10)</f>
        <v>25.2255</v>
      </c>
      <c r="E65" s="27">
        <f>-PV(IF(B65&lt;20,(Outil_de_calcul!$B$7-Outil_de_calcul!$B$10)/100,IF(B65&lt;30,((((20*Outil_de_calcul!$B$7)+((INT(B65)-20))*Outil_de_calcul!$B$8)/INT(B65))-Outil_de_calcul!$B$10)/100,((((20*Outil_de_calcul!$B$7)+(10*Outil_de_calcul!$B$8)+((INT(B65)-30)*Outil_de_calcul!$B$9))/INT(B65))-Outil_de_calcul!$B$10)/100)),INT(B65),1)</f>
        <v>31.373773659713791</v>
      </c>
      <c r="F65" s="28">
        <f>-PV(IF(C65&lt;20,(Outil_de_calcul!$B$7-Outil_de_calcul!$B$10)/100,IF(C65&lt;30,((((20*Outil_de_calcul!$B$7)+((INT(C65)-20))*Outil_de_calcul!$B$8)/INT(C65))-Outil_de_calcul!$B$10)/100,((((20*Outil_de_calcul!$B$7)+(10*Outil_de_calcul!$B$8)+((INT(C65)-30)*Outil_de_calcul!$B$9))/INT(C65))-Outil_de_calcul!$B$10)/100)),INT(C65),1)</f>
        <v>25.152891637356145</v>
      </c>
      <c r="G65" s="27">
        <f>-PV(IF(D65&lt;20,(Outil_de_calcul!$B$7-Outil_de_calcul!$B$10)/100,IF(D65&lt;30,((((20*Outil_de_calcul!$B$7)+((INT(D65)-20))*Outil_de_calcul!$B$8)/INT(D65))-Outil_de_calcul!$B$10)/100,((((20*Outil_de_calcul!$B$7)+(10*Outil_de_calcul!$B$8)+((INT(D65)-30)*Outil_de_calcul!$B$9))/INT(D65))-Outil_de_calcul!$B$10)/100)),INT(D65),1)</f>
        <v>28.861122163526581</v>
      </c>
    </row>
    <row r="66" spans="1:7" ht="15.75" customHeight="1" x14ac:dyDescent="0.25">
      <c r="A66" s="25">
        <v>61</v>
      </c>
      <c r="B66" s="26">
        <f>VLOOKUP($A66,Table_de_mortalité!$A$5:$J$119,7)</f>
        <v>26.591200000000001</v>
      </c>
      <c r="C66" s="26">
        <f>VLOOKUP($A66,Table_de_mortalité!$A$5:$J$119,4)</f>
        <v>22.180599999999998</v>
      </c>
      <c r="D66" s="26">
        <f>VLOOKUP($A66,Table_de_mortalité!$A$15:$J$119,10)</f>
        <v>24.403700000000001</v>
      </c>
      <c r="E66" s="27">
        <f>-PV(IF(B66&lt;20,(Outil_de_calcul!$B$7-Outil_de_calcul!$B$10)/100,IF(B66&lt;30,((((20*Outil_de_calcul!$B$7)+((INT(B66)-20))*Outil_de_calcul!$B$8)/INT(B66))-Outil_de_calcul!$B$10)/100,((((20*Outil_de_calcul!$B$7)+(10*Outil_de_calcul!$B$8)+((INT(B66)-30)*Outil_de_calcul!$B$9))/INT(B66))-Outil_de_calcul!$B$10)/100)),INT(B66),1)</f>
        <v>30.113363285502885</v>
      </c>
      <c r="F66" s="28">
        <f>-PV(IF(C66&lt;20,(Outil_de_calcul!$B$7-Outil_de_calcul!$B$10)/100,IF(C66&lt;30,((((20*Outil_de_calcul!$B$7)+((INT(C66)-20))*Outil_de_calcul!$B$8)/INT(C66))-Outil_de_calcul!$B$10)/100,((((20*Outil_de_calcul!$B$7)+(10*Outil_de_calcul!$B$8)+((INT(C66)-30)*Outil_de_calcul!$B$9))/INT(C66))-Outil_de_calcul!$B$10)/100)),INT(C66),1)</f>
        <v>25.152891637356145</v>
      </c>
      <c r="G66" s="27">
        <f>-PV(IF(D66&lt;20,(Outil_de_calcul!$B$7-Outil_de_calcul!$B$10)/100,IF(D66&lt;30,((((20*Outil_de_calcul!$B$7)+((INT(D66)-20))*Outil_de_calcul!$B$8)/INT(D66))-Outil_de_calcul!$B$10)/100,((((20*Outil_de_calcul!$B$7)+(10*Outil_de_calcul!$B$8)+((INT(D66)-30)*Outil_de_calcul!$B$9))/INT(D66))-Outil_de_calcul!$B$10)/100)),INT(D66),1)</f>
        <v>27.616997852205024</v>
      </c>
    </row>
    <row r="67" spans="1:7" ht="15.75" customHeight="1" x14ac:dyDescent="0.25">
      <c r="A67" s="25">
        <v>62</v>
      </c>
      <c r="B67" s="26">
        <f>VLOOKUP($A67,Table_de_mortalité!$A$5:$J$119,7)</f>
        <v>25.7134</v>
      </c>
      <c r="C67" s="26">
        <f>VLOOKUP($A67,Table_de_mortalité!$A$5:$J$119,4)</f>
        <v>21.415199999999999</v>
      </c>
      <c r="D67" s="26">
        <f>VLOOKUP($A67,Table_de_mortalité!$A$15:$J$119,10)</f>
        <v>23.588200000000001</v>
      </c>
      <c r="E67" s="27">
        <f>-PV(IF(B67&lt;20,(Outil_de_calcul!$B$7-Outil_de_calcul!$B$10)/100,IF(B67&lt;30,((((20*Outil_de_calcul!$B$7)+((INT(B67)-20))*Outil_de_calcul!$B$8)/INT(B67))-Outil_de_calcul!$B$10)/100,((((20*Outil_de_calcul!$B$7)+(10*Outil_de_calcul!$B$8)+((INT(B67)-30)*Outil_de_calcul!$B$9))/INT(B67))-Outil_de_calcul!$B$10)/100)),INT(B67),1)</f>
        <v>28.861122163526581</v>
      </c>
      <c r="F67" s="28">
        <f>-PV(IF(C67&lt;20,(Outil_de_calcul!$B$7-Outil_de_calcul!$B$10)/100,IF(C67&lt;30,((((20*Outil_de_calcul!$B$7)+((INT(C67)-20))*Outil_de_calcul!$B$8)/INT(C67))-Outil_de_calcul!$B$10)/100,((((20*Outil_de_calcul!$B$7)+(10*Outil_de_calcul!$B$8)+((INT(C67)-30)*Outil_de_calcul!$B$9))/INT(C67))-Outil_de_calcul!$B$10)/100)),INT(C67),1)</f>
        <v>23.932806595297635</v>
      </c>
      <c r="G67" s="27">
        <f>-PV(IF(D67&lt;20,(Outil_de_calcul!$B$7-Outil_de_calcul!$B$10)/100,IF(D67&lt;30,((((20*Outil_de_calcul!$B$7)+((INT(D67)-20))*Outil_de_calcul!$B$8)/INT(D67))-Outil_de_calcul!$B$10)/100,((((20*Outil_de_calcul!$B$7)+(10*Outil_de_calcul!$B$8)+((INT(D67)-30)*Outil_de_calcul!$B$9))/INT(D67))-Outil_de_calcul!$B$10)/100)),INT(D67),1)</f>
        <v>26.380938258275911</v>
      </c>
    </row>
    <row r="68" spans="1:7" ht="15.75" customHeight="1" x14ac:dyDescent="0.25">
      <c r="A68" s="25">
        <v>63</v>
      </c>
      <c r="B68" s="26">
        <f>VLOOKUP($A68,Table_de_mortalité!$A$5:$J$119,7)</f>
        <v>24.838999999999999</v>
      </c>
      <c r="C68" s="26">
        <f>VLOOKUP($A68,Table_de_mortalité!$A$5:$J$119,4)</f>
        <v>20.656099999999999</v>
      </c>
      <c r="D68" s="26">
        <f>VLOOKUP($A68,Table_de_mortalité!$A$15:$J$119,10)</f>
        <v>22.7776</v>
      </c>
      <c r="E68" s="27">
        <f>-PV(IF(B68&lt;20,(Outil_de_calcul!$B$7-Outil_de_calcul!$B$10)/100,IF(B68&lt;30,((((20*Outil_de_calcul!$B$7)+((INT(B68)-20))*Outil_de_calcul!$B$8)/INT(B68))-Outil_de_calcul!$B$10)/100,((((20*Outil_de_calcul!$B$7)+(10*Outil_de_calcul!$B$8)+((INT(B68)-30)*Outil_de_calcul!$B$9))/INT(B68))-Outil_de_calcul!$B$10)/100)),INT(B68),1)</f>
        <v>27.616997852205024</v>
      </c>
      <c r="F68" s="28">
        <f>-PV(IF(C68&lt;20,(Outil_de_calcul!$B$7-Outil_de_calcul!$B$10)/100,IF(C68&lt;30,((((20*Outil_de_calcul!$B$7)+((INT(C68)-20))*Outil_de_calcul!$B$8)/INT(C68))-Outil_de_calcul!$B$10)/100,((((20*Outil_de_calcul!$B$7)+(10*Outil_de_calcul!$B$8)+((INT(C68)-30)*Outil_de_calcul!$B$9))/INT(C68))-Outil_de_calcul!$B$10)/100)),INT(C68),1)</f>
        <v>22.720632090604731</v>
      </c>
      <c r="G68" s="27">
        <f>-PV(IF(D68&lt;20,(Outil_de_calcul!$B$7-Outil_de_calcul!$B$10)/100,IF(D68&lt;30,((((20*Outil_de_calcul!$B$7)+((INT(D68)-20))*Outil_de_calcul!$B$8)/INT(D68))-Outil_de_calcul!$B$10)/100,((((20*Outil_de_calcul!$B$7)+(10*Outil_de_calcul!$B$8)+((INT(D68)-30)*Outil_de_calcul!$B$9))/INT(D68))-Outil_de_calcul!$B$10)/100)),INT(D68),1)</f>
        <v>25.152891637356145</v>
      </c>
    </row>
    <row r="69" spans="1:7" ht="15.75" customHeight="1" x14ac:dyDescent="0.25">
      <c r="A69" s="25">
        <v>64</v>
      </c>
      <c r="B69" s="26">
        <f>VLOOKUP($A69,Table_de_mortalité!$A$5:$J$119,7)</f>
        <v>23.9679</v>
      </c>
      <c r="C69" s="26">
        <f>VLOOKUP($A69,Table_de_mortalité!$A$5:$J$119,4)</f>
        <v>19.901900000000001</v>
      </c>
      <c r="D69" s="26">
        <f>VLOOKUP($A69,Table_de_mortalité!$A$15:$J$119,10)</f>
        <v>21.9711</v>
      </c>
      <c r="E69" s="27">
        <f>-PV(IF(B69&lt;20,(Outil_de_calcul!$B$7-Outil_de_calcul!$B$10)/100,IF(B69&lt;30,((((20*Outil_de_calcul!$B$7)+((INT(B69)-20))*Outil_de_calcul!$B$8)/INT(B69))-Outil_de_calcul!$B$10)/100,((((20*Outil_de_calcul!$B$7)+(10*Outil_de_calcul!$B$8)+((INT(B69)-30)*Outil_de_calcul!$B$9))/INT(B69))-Outil_de_calcul!$B$10)/100)),INT(B69),1)</f>
        <v>26.380938258275911</v>
      </c>
      <c r="F69" s="28">
        <f>-PV(IF(C69&lt;20,(Outil_de_calcul!$B$7-Outil_de_calcul!$B$10)/100,IF(C69&lt;30,((((20*Outil_de_calcul!$B$7)+((INT(C69)-20))*Outil_de_calcul!$B$8)/INT(C69))-Outil_de_calcul!$B$10)/100,((((20*Outil_de_calcul!$B$7)+(10*Outil_de_calcul!$B$8)+((INT(C69)-30)*Outil_de_calcul!$B$9))/INT(C69))-Outil_de_calcul!$B$10)/100)),INT(C69),1)</f>
        <v>21.451368543191212</v>
      </c>
      <c r="G69" s="27">
        <f>-PV(IF(D69&lt;20,(Outil_de_calcul!$B$7-Outil_de_calcul!$B$10)/100,IF(D69&lt;30,((((20*Outil_de_calcul!$B$7)+((INT(D69)-20))*Outil_de_calcul!$B$8)/INT(D69))-Outil_de_calcul!$B$10)/100,((((20*Outil_de_calcul!$B$7)+(10*Outil_de_calcul!$B$8)+((INT(D69)-30)*Outil_de_calcul!$B$9))/INT(D69))-Outil_de_calcul!$B$10)/100)),INT(D69),1)</f>
        <v>23.932806595297635</v>
      </c>
    </row>
    <row r="70" spans="1:7" ht="15.75" customHeight="1" x14ac:dyDescent="0.25">
      <c r="A70" s="25">
        <v>65</v>
      </c>
      <c r="B70" s="26">
        <f>VLOOKUP($A70,Table_de_mortalité!$A$5:$J$119,7)</f>
        <v>23.099699999999999</v>
      </c>
      <c r="C70" s="26">
        <f>VLOOKUP($A70,Table_de_mortalité!$A$5:$J$119,4)</f>
        <v>19.150700000000001</v>
      </c>
      <c r="D70" s="26">
        <f>VLOOKUP($A70,Table_de_mortalité!$A$15:$J$119,10)</f>
        <v>21.167400000000001</v>
      </c>
      <c r="E70" s="27">
        <f>-PV(IF(B70&lt;20,(Outil_de_calcul!$B$7-Outil_de_calcul!$B$10)/100,IF(B70&lt;30,((((20*Outil_de_calcul!$B$7)+((INT(B70)-20))*Outil_de_calcul!$B$8)/INT(B70))-Outil_de_calcul!$B$10)/100,((((20*Outil_de_calcul!$B$7)+(10*Outil_de_calcul!$B$8)+((INT(B70)-30)*Outil_de_calcul!$B$9))/INT(B70))-Outil_de_calcul!$B$10)/100)),INT(B70),1)</f>
        <v>26.380938258275911</v>
      </c>
      <c r="F70" s="28">
        <f>-PV(IF(C70&lt;20,(Outil_de_calcul!$B$7-Outil_de_calcul!$B$10)/100,IF(C70&lt;30,((((20*Outil_de_calcul!$B$7)+((INT(C70)-20))*Outil_de_calcul!$B$8)/INT(C70))-Outil_de_calcul!$B$10)/100,((((20*Outil_de_calcul!$B$7)+(10*Outil_de_calcul!$B$8)+((INT(C70)-30)*Outil_de_calcul!$B$9))/INT(C70))-Outil_de_calcul!$B$10)/100)),INT(C70),1)</f>
        <v>21.451368543191212</v>
      </c>
      <c r="G70" s="27">
        <f>-PV(IF(D70&lt;20,(Outil_de_calcul!$B$7-Outil_de_calcul!$B$10)/100,IF(D70&lt;30,((((20*Outil_de_calcul!$B$7)+((INT(D70)-20))*Outil_de_calcul!$B$8)/INT(D70))-Outil_de_calcul!$B$10)/100,((((20*Outil_de_calcul!$B$7)+(10*Outil_de_calcul!$B$8)+((INT(D70)-30)*Outil_de_calcul!$B$9))/INT(D70))-Outil_de_calcul!$B$10)/100)),INT(D70),1)</f>
        <v>23.932806595297635</v>
      </c>
    </row>
    <row r="71" spans="1:7" ht="15.75" customHeight="1" x14ac:dyDescent="0.25">
      <c r="A71" s="25">
        <v>66</v>
      </c>
      <c r="B71" s="26">
        <f>VLOOKUP($A71,Table_de_mortalité!$A$5:$J$119,7)</f>
        <v>22.235900000000001</v>
      </c>
      <c r="C71" s="26">
        <f>VLOOKUP($A71,Table_de_mortalité!$A$5:$J$119,4)</f>
        <v>18.4071</v>
      </c>
      <c r="D71" s="26">
        <f>VLOOKUP($A71,Table_de_mortalité!$A$15:$J$119,10)</f>
        <v>20.369700000000002</v>
      </c>
      <c r="E71" s="27">
        <f>-PV(IF(B71&lt;20,(Outil_de_calcul!$B$7-Outil_de_calcul!$B$10)/100,IF(B71&lt;30,((((20*Outil_de_calcul!$B$7)+((INT(B71)-20))*Outil_de_calcul!$B$8)/INT(B71))-Outil_de_calcul!$B$10)/100,((((20*Outil_de_calcul!$B$7)+(10*Outil_de_calcul!$B$8)+((INT(B71)-30)*Outil_de_calcul!$B$9))/INT(B71))-Outil_de_calcul!$B$10)/100)),INT(B71),1)</f>
        <v>25.152891637356145</v>
      </c>
      <c r="F71" s="28">
        <f>-PV(IF(C71&lt;20,(Outil_de_calcul!$B$7-Outil_de_calcul!$B$10)/100,IF(C71&lt;30,((((20*Outil_de_calcul!$B$7)+((INT(C71)-20))*Outil_de_calcul!$B$8)/INT(C71))-Outil_de_calcul!$B$10)/100,((((20*Outil_de_calcul!$B$7)+(10*Outil_de_calcul!$B$8)+((INT(C71)-30)*Outil_de_calcul!$B$9))/INT(C71))-Outil_de_calcul!$B$10)/100)),INT(C71),1)</f>
        <v>20.197147112740634</v>
      </c>
      <c r="G71" s="27">
        <f>-PV(IF(D71&lt;20,(Outil_de_calcul!$B$7-Outil_de_calcul!$B$10)/100,IF(D71&lt;30,((((20*Outil_de_calcul!$B$7)+((INT(D71)-20))*Outil_de_calcul!$B$8)/INT(D71))-Outil_de_calcul!$B$10)/100,((((20*Outil_de_calcul!$B$7)+(10*Outil_de_calcul!$B$8)+((INT(D71)-30)*Outil_de_calcul!$B$9))/INT(D71))-Outil_de_calcul!$B$10)/100)),INT(D71),1)</f>
        <v>22.720632090604731</v>
      </c>
    </row>
    <row r="72" spans="1:7" ht="15.75" customHeight="1" x14ac:dyDescent="0.25">
      <c r="A72" s="25">
        <v>67</v>
      </c>
      <c r="B72" s="26">
        <f>VLOOKUP($A72,Table_de_mortalité!$A$5:$J$119,7)</f>
        <v>21.374500000000001</v>
      </c>
      <c r="C72" s="26">
        <f>VLOOKUP($A72,Table_de_mortalité!$A$5:$J$119,4)</f>
        <v>17.667400000000001</v>
      </c>
      <c r="D72" s="26">
        <f>VLOOKUP($A72,Table_de_mortalité!$A$15:$J$119,10)</f>
        <v>19.575099999999999</v>
      </c>
      <c r="E72" s="27">
        <f>-PV(IF(B72&lt;20,(Outil_de_calcul!$B$7-Outil_de_calcul!$B$10)/100,IF(B72&lt;30,((((20*Outil_de_calcul!$B$7)+((INT(B72)-20))*Outil_de_calcul!$B$8)/INT(B72))-Outil_de_calcul!$B$10)/100,((((20*Outil_de_calcul!$B$7)+(10*Outil_de_calcul!$B$8)+((INT(B72)-30)*Outil_de_calcul!$B$9))/INT(B72))-Outil_de_calcul!$B$10)/100)),INT(B72),1)</f>
        <v>23.932806595297635</v>
      </c>
      <c r="F72" s="28">
        <f>-PV(IF(C72&lt;20,(Outil_de_calcul!$B$7-Outil_de_calcul!$B$10)/100,IF(C72&lt;30,((((20*Outil_de_calcul!$B$7)+((INT(C72)-20))*Outil_de_calcul!$B$8)/INT(C72))-Outil_de_calcul!$B$10)/100,((((20*Outil_de_calcul!$B$7)+(10*Outil_de_calcul!$B$8)+((INT(C72)-30)*Outil_de_calcul!$B$9))/INT(C72))-Outil_de_calcul!$B$10)/100)),INT(C72),1)</f>
        <v>18.957789534240067</v>
      </c>
      <c r="G72" s="27">
        <f>-PV(IF(D72&lt;20,(Outil_de_calcul!$B$7-Outil_de_calcul!$B$10)/100,IF(D72&lt;30,((((20*Outil_de_calcul!$B$7)+((INT(D72)-20))*Outil_de_calcul!$B$8)/INT(D72))-Outil_de_calcul!$B$10)/100,((((20*Outil_de_calcul!$B$7)+(10*Outil_de_calcul!$B$8)+((INT(D72)-30)*Outil_de_calcul!$B$9))/INT(D72))-Outil_de_calcul!$B$10)/100)),INT(D72),1)</f>
        <v>21.451368543191212</v>
      </c>
    </row>
    <row r="73" spans="1:7" ht="15.75" customHeight="1" x14ac:dyDescent="0.25">
      <c r="A73" s="25">
        <v>68</v>
      </c>
      <c r="B73" s="26">
        <f>VLOOKUP($A73,Table_de_mortalité!$A$5:$J$119,7)</f>
        <v>20.515799999999999</v>
      </c>
      <c r="C73" s="26">
        <f>VLOOKUP($A73,Table_de_mortalité!$A$5:$J$119,4)</f>
        <v>16.932099999999998</v>
      </c>
      <c r="D73" s="26">
        <f>VLOOKUP($A73,Table_de_mortalité!$A$15:$J$119,10)</f>
        <v>18.783899999999999</v>
      </c>
      <c r="E73" s="27">
        <f>-PV(IF(B73&lt;20,(Outil_de_calcul!$B$7-Outil_de_calcul!$B$10)/100,IF(B73&lt;30,((((20*Outil_de_calcul!$B$7)+((INT(B73)-20))*Outil_de_calcul!$B$8)/INT(B73))-Outil_de_calcul!$B$10)/100,((((20*Outil_de_calcul!$B$7)+(10*Outil_de_calcul!$B$8)+((INT(B73)-30)*Outil_de_calcul!$B$9))/INT(B73))-Outil_de_calcul!$B$10)/100)),INT(B73),1)</f>
        <v>22.720632090604731</v>
      </c>
      <c r="F73" s="28">
        <f>-PV(IF(C73&lt;20,(Outil_de_calcul!$B$7-Outil_de_calcul!$B$10)/100,IF(C73&lt;30,((((20*Outil_de_calcul!$B$7)+((INT(C73)-20))*Outil_de_calcul!$B$8)/INT(C73))-Outil_de_calcul!$B$10)/100,((((20*Outil_de_calcul!$B$7)+(10*Outil_de_calcul!$B$8)+((INT(C73)-30)*Outil_de_calcul!$B$9))/INT(C73))-Outil_de_calcul!$B$10)/100)),INT(C73),1)</f>
        <v>17.7331196553057</v>
      </c>
      <c r="G73" s="27">
        <f>-PV(IF(D73&lt;20,(Outil_de_calcul!$B$7-Outil_de_calcul!$B$10)/100,IF(D73&lt;30,((((20*Outil_de_calcul!$B$7)+((INT(D73)-20))*Outil_de_calcul!$B$8)/INT(D73))-Outil_de_calcul!$B$10)/100,((((20*Outil_de_calcul!$B$7)+(10*Outil_de_calcul!$B$8)+((INT(D73)-30)*Outil_de_calcul!$B$9))/INT(D73))-Outil_de_calcul!$B$10)/100)),INT(D73),1)</f>
        <v>20.197147112740634</v>
      </c>
    </row>
    <row r="74" spans="1:7" ht="15.75" customHeight="1" x14ac:dyDescent="0.25">
      <c r="A74" s="25">
        <v>69</v>
      </c>
      <c r="B74" s="26">
        <f>VLOOKUP($A74,Table_de_mortalité!$A$5:$J$119,7)</f>
        <v>19.667300000000001</v>
      </c>
      <c r="C74" s="26">
        <f>VLOOKUP($A74,Table_de_mortalité!$A$5:$J$119,4)</f>
        <v>16.206199999999999</v>
      </c>
      <c r="D74" s="26">
        <f>VLOOKUP($A74,Table_de_mortalité!$A$15:$J$119,10)</f>
        <v>18.002500000000001</v>
      </c>
      <c r="E74" s="27">
        <f>-PV(IF(B74&lt;20,(Outil_de_calcul!$B$7-Outil_de_calcul!$B$10)/100,IF(B74&lt;30,((((20*Outil_de_calcul!$B$7)+((INT(B74)-20))*Outil_de_calcul!$B$8)/INT(B74))-Outil_de_calcul!$B$10)/100,((((20*Outil_de_calcul!$B$7)+(10*Outil_de_calcul!$B$8)+((INT(B74)-30)*Outil_de_calcul!$B$9))/INT(B74))-Outil_de_calcul!$B$10)/100)),INT(B74),1)</f>
        <v>21.451368543191212</v>
      </c>
      <c r="F74" s="28">
        <f>-PV(IF(C74&lt;20,(Outil_de_calcul!$B$7-Outil_de_calcul!$B$10)/100,IF(C74&lt;30,((((20*Outil_de_calcul!$B$7)+((INT(C74)-20))*Outil_de_calcul!$B$8)/INT(C74))-Outil_de_calcul!$B$10)/100,((((20*Outil_de_calcul!$B$7)+(10*Outil_de_calcul!$B$8)+((INT(C74)-30)*Outil_de_calcul!$B$9))/INT(C74))-Outil_de_calcul!$B$10)/100)),INT(C74),1)</f>
        <v>17.7331196553057</v>
      </c>
      <c r="G74" s="27">
        <f>-PV(IF(D74&lt;20,(Outil_de_calcul!$B$7-Outil_de_calcul!$B$10)/100,IF(D74&lt;30,((((20*Outil_de_calcul!$B$7)+((INT(D74)-20))*Outil_de_calcul!$B$8)/INT(D74))-Outil_de_calcul!$B$10)/100,((((20*Outil_de_calcul!$B$7)+(10*Outil_de_calcul!$B$8)+((INT(D74)-30)*Outil_de_calcul!$B$9))/INT(D74))-Outil_de_calcul!$B$10)/100)),INT(D74),1)</f>
        <v>20.197147112740634</v>
      </c>
    </row>
    <row r="75" spans="1:7" ht="15.75" customHeight="1" x14ac:dyDescent="0.25">
      <c r="A75" s="25">
        <v>70</v>
      </c>
      <c r="B75" s="26">
        <f>VLOOKUP($A75,Table_de_mortalité!$A$5:$J$119,7)</f>
        <v>18.827000000000002</v>
      </c>
      <c r="C75" s="26">
        <f>VLOOKUP($A75,Table_de_mortalité!$A$5:$J$119,4)</f>
        <v>15.4878</v>
      </c>
      <c r="D75" s="26">
        <f>VLOOKUP($A75,Table_de_mortalité!$A$15:$J$119,10)</f>
        <v>17.2287</v>
      </c>
      <c r="E75" s="27">
        <f>-PV(IF(B75&lt;20,(Outil_de_calcul!$B$7-Outil_de_calcul!$B$10)/100,IF(B75&lt;30,((((20*Outil_de_calcul!$B$7)+((INT(B75)-20))*Outil_de_calcul!$B$8)/INT(B75))-Outil_de_calcul!$B$10)/100,((((20*Outil_de_calcul!$B$7)+(10*Outil_de_calcul!$B$8)+((INT(B75)-30)*Outil_de_calcul!$B$9))/INT(B75))-Outil_de_calcul!$B$10)/100)),INT(B75),1)</f>
        <v>20.197147112740634</v>
      </c>
      <c r="F75" s="28">
        <f>-PV(IF(C75&lt;20,(Outil_de_calcul!$B$7-Outil_de_calcul!$B$10)/100,IF(C75&lt;30,((((20*Outil_de_calcul!$B$7)+((INT(C75)-20))*Outil_de_calcul!$B$8)/INT(C75))-Outil_de_calcul!$B$10)/100,((((20*Outil_de_calcul!$B$7)+(10*Outil_de_calcul!$B$8)+((INT(C75)-30)*Outil_de_calcul!$B$9))/INT(C75))-Outil_de_calcul!$B$10)/100)),INT(C75),1)</f>
        <v>16.522963411145998</v>
      </c>
      <c r="G75" s="27">
        <f>-PV(IF(D75&lt;20,(Outil_de_calcul!$B$7-Outil_de_calcul!$B$10)/100,IF(D75&lt;30,((((20*Outil_de_calcul!$B$7)+((INT(D75)-20))*Outil_de_calcul!$B$8)/INT(D75))-Outil_de_calcul!$B$10)/100,((((20*Outil_de_calcul!$B$7)+(10*Outil_de_calcul!$B$8)+((INT(D75)-30)*Outil_de_calcul!$B$9))/INT(D75))-Outil_de_calcul!$B$10)/100)),INT(D75),1)</f>
        <v>18.957789534240067</v>
      </c>
    </row>
    <row r="76" spans="1:7" ht="15.75" customHeight="1" x14ac:dyDescent="0.25">
      <c r="A76" s="25">
        <v>71</v>
      </c>
      <c r="B76" s="26">
        <f>VLOOKUP($A76,Table_de_mortalité!$A$5:$J$119,7)</f>
        <v>17.990600000000001</v>
      </c>
      <c r="C76" s="26">
        <f>VLOOKUP($A76,Table_de_mortalité!$A$5:$J$119,4)</f>
        <v>14.7788</v>
      </c>
      <c r="D76" s="26">
        <f>VLOOKUP($A76,Table_de_mortalité!$A$15:$J$119,10)</f>
        <v>16.461600000000001</v>
      </c>
      <c r="E76" s="27">
        <f>-PV(IF(B76&lt;20,(Outil_de_calcul!$B$7-Outil_de_calcul!$B$10)/100,IF(B76&lt;30,((((20*Outil_de_calcul!$B$7)+((INT(B76)-20))*Outil_de_calcul!$B$8)/INT(B76))-Outil_de_calcul!$B$10)/100,((((20*Outil_de_calcul!$B$7)+(10*Outil_de_calcul!$B$8)+((INT(B76)-30)*Outil_de_calcul!$B$9))/INT(B76))-Outil_de_calcul!$B$10)/100)),INT(B76),1)</f>
        <v>18.957789534240067</v>
      </c>
      <c r="F76" s="28">
        <f>-PV(IF(C76&lt;20,(Outil_de_calcul!$B$7-Outil_de_calcul!$B$10)/100,IF(C76&lt;30,((((20*Outil_de_calcul!$B$7)+((INT(C76)-20))*Outil_de_calcul!$B$8)/INT(C76))-Outil_de_calcul!$B$10)/100,((((20*Outil_de_calcul!$B$7)+(10*Outil_de_calcul!$B$8)+((INT(C76)-30)*Outil_de_calcul!$B$9))/INT(C76))-Outil_de_calcul!$B$10)/100)),INT(C76),1)</f>
        <v>15.327148799821474</v>
      </c>
      <c r="G76" s="27">
        <f>-PV(IF(D76&lt;20,(Outil_de_calcul!$B$7-Outil_de_calcul!$B$10)/100,IF(D76&lt;30,((((20*Outil_de_calcul!$B$7)+((INT(D76)-20))*Outil_de_calcul!$B$8)/INT(D76))-Outil_de_calcul!$B$10)/100,((((20*Outil_de_calcul!$B$7)+(10*Outil_de_calcul!$B$8)+((INT(D76)-30)*Outil_de_calcul!$B$9))/INT(D76))-Outil_de_calcul!$B$10)/100)),INT(D76),1)</f>
        <v>17.7331196553057</v>
      </c>
    </row>
    <row r="77" spans="1:7" ht="15.75" customHeight="1" x14ac:dyDescent="0.25">
      <c r="A77" s="25">
        <v>72</v>
      </c>
      <c r="B77" s="26">
        <f>VLOOKUP($A77,Table_de_mortalité!$A$5:$J$119,7)</f>
        <v>17.1631</v>
      </c>
      <c r="C77" s="26">
        <f>VLOOKUP($A77,Table_de_mortalité!$A$5:$J$119,4)</f>
        <v>14.0722</v>
      </c>
      <c r="D77" s="26">
        <f>VLOOKUP($A77,Table_de_mortalité!$A$15:$J$119,10)</f>
        <v>15.6997</v>
      </c>
      <c r="E77" s="27">
        <f>-PV(IF(B77&lt;20,(Outil_de_calcul!$B$7-Outil_de_calcul!$B$10)/100,IF(B77&lt;30,((((20*Outil_de_calcul!$B$7)+((INT(B77)-20))*Outil_de_calcul!$B$8)/INT(B77))-Outil_de_calcul!$B$10)/100,((((20*Outil_de_calcul!$B$7)+(10*Outil_de_calcul!$B$8)+((INT(B77)-30)*Outil_de_calcul!$B$9))/INT(B77))-Outil_de_calcul!$B$10)/100)),INT(B77),1)</f>
        <v>18.957789534240067</v>
      </c>
      <c r="F77" s="28">
        <f>-PV(IF(C77&lt;20,(Outil_de_calcul!$B$7-Outil_de_calcul!$B$10)/100,IF(C77&lt;30,((((20*Outil_de_calcul!$B$7)+((INT(C77)-20))*Outil_de_calcul!$B$8)/INT(C77))-Outil_de_calcul!$B$10)/100,((((20*Outil_de_calcul!$B$7)+(10*Outil_de_calcul!$B$8)+((INT(C77)-30)*Outil_de_calcul!$B$9))/INT(C77))-Outil_de_calcul!$B$10)/100)),INT(C77),1)</f>
        <v>15.327148799821474</v>
      </c>
      <c r="G77" s="27">
        <f>-PV(IF(D77&lt;20,(Outil_de_calcul!$B$7-Outil_de_calcul!$B$10)/100,IF(D77&lt;30,((((20*Outil_de_calcul!$B$7)+((INT(D77)-20))*Outil_de_calcul!$B$8)/INT(D77))-Outil_de_calcul!$B$10)/100,((((20*Outil_de_calcul!$B$7)+(10*Outil_de_calcul!$B$8)+((INT(D77)-30)*Outil_de_calcul!$B$9))/INT(D77))-Outil_de_calcul!$B$10)/100)),INT(D77),1)</f>
        <v>16.522963411145998</v>
      </c>
    </row>
    <row r="78" spans="1:7" ht="15.75" customHeight="1" x14ac:dyDescent="0.25">
      <c r="A78" s="25">
        <v>73</v>
      </c>
      <c r="B78" s="26">
        <f>VLOOKUP($A78,Table_de_mortalité!$A$5:$J$119,7)</f>
        <v>16.346</v>
      </c>
      <c r="C78" s="26">
        <f>VLOOKUP($A78,Table_de_mortalité!$A$5:$J$119,4)</f>
        <v>13.3736</v>
      </c>
      <c r="D78" s="26">
        <f>VLOOKUP($A78,Table_de_mortalité!$A$15:$J$119,10)</f>
        <v>14.946899999999999</v>
      </c>
      <c r="E78" s="27">
        <f>-PV(IF(B78&lt;20,(Outil_de_calcul!$B$7-Outil_de_calcul!$B$10)/100,IF(B78&lt;30,((((20*Outil_de_calcul!$B$7)+((INT(B78)-20))*Outil_de_calcul!$B$8)/INT(B78))-Outil_de_calcul!$B$10)/100,((((20*Outil_de_calcul!$B$7)+(10*Outil_de_calcul!$B$8)+((INT(B78)-30)*Outil_de_calcul!$B$9))/INT(B78))-Outil_de_calcul!$B$10)/100)),INT(B78),1)</f>
        <v>17.7331196553057</v>
      </c>
      <c r="F78" s="28">
        <f>-PV(IF(C78&lt;20,(Outil_de_calcul!$B$7-Outil_de_calcul!$B$10)/100,IF(C78&lt;30,((((20*Outil_de_calcul!$B$7)+((INT(C78)-20))*Outil_de_calcul!$B$8)/INT(C78))-Outil_de_calcul!$B$10)/100,((((20*Outil_de_calcul!$B$7)+(10*Outil_de_calcul!$B$8)+((INT(C78)-30)*Outil_de_calcul!$B$9))/INT(C78))-Outil_de_calcul!$B$10)/100)),INT(C78),1)</f>
        <v>14.145505857797811</v>
      </c>
      <c r="G78" s="27">
        <f>-PV(IF(D78&lt;20,(Outil_de_calcul!$B$7-Outil_de_calcul!$B$10)/100,IF(D78&lt;30,((((20*Outil_de_calcul!$B$7)+((INT(D78)-20))*Outil_de_calcul!$B$8)/INT(D78))-Outil_de_calcul!$B$10)/100,((((20*Outil_de_calcul!$B$7)+(10*Outil_de_calcul!$B$8)+((INT(D78)-30)*Outil_de_calcul!$B$9))/INT(D78))-Outil_de_calcul!$B$10)/100)),INT(D78),1)</f>
        <v>15.327148799821474</v>
      </c>
    </row>
    <row r="79" spans="1:7" ht="15.75" customHeight="1" x14ac:dyDescent="0.25">
      <c r="A79" s="25">
        <v>74</v>
      </c>
      <c r="B79" s="26">
        <f>VLOOKUP($A79,Table_de_mortalité!$A$5:$J$119,7)</f>
        <v>15.535399999999999</v>
      </c>
      <c r="C79" s="26">
        <f>VLOOKUP($A79,Table_de_mortalité!$A$5:$J$119,4)</f>
        <v>12.6876</v>
      </c>
      <c r="D79" s="26">
        <f>VLOOKUP($A79,Table_de_mortalité!$A$15:$J$119,10)</f>
        <v>14.2036</v>
      </c>
      <c r="E79" s="27">
        <f>-PV(IF(B79&lt;20,(Outil_de_calcul!$B$7-Outil_de_calcul!$B$10)/100,IF(B79&lt;30,((((20*Outil_de_calcul!$B$7)+((INT(B79)-20))*Outil_de_calcul!$B$8)/INT(B79))-Outil_de_calcul!$B$10)/100,((((20*Outil_de_calcul!$B$7)+(10*Outil_de_calcul!$B$8)+((INT(B79)-30)*Outil_de_calcul!$B$9))/INT(B79))-Outil_de_calcul!$B$10)/100)),INT(B79),1)</f>
        <v>16.522963411145998</v>
      </c>
      <c r="F79" s="28">
        <f>-PV(IF(C79&lt;20,(Outil_de_calcul!$B$7-Outil_de_calcul!$B$10)/100,IF(C79&lt;30,((((20*Outil_de_calcul!$B$7)+((INT(C79)-20))*Outil_de_calcul!$B$8)/INT(C79))-Outil_de_calcul!$B$10)/100,((((20*Outil_de_calcul!$B$7)+(10*Outil_de_calcul!$B$8)+((INT(C79)-30)*Outil_de_calcul!$B$9))/INT(C79))-Outil_de_calcul!$B$10)/100)),INT(C79),1)</f>
        <v>12.977866635788459</v>
      </c>
      <c r="G79" s="27">
        <f>-PV(IF(D79&lt;20,(Outil_de_calcul!$B$7-Outil_de_calcul!$B$10)/100,IF(D79&lt;30,((((20*Outil_de_calcul!$B$7)+((INT(D79)-20))*Outil_de_calcul!$B$8)/INT(D79))-Outil_de_calcul!$B$10)/100,((((20*Outil_de_calcul!$B$7)+(10*Outil_de_calcul!$B$8)+((INT(D79)-30)*Outil_de_calcul!$B$9))/INT(D79))-Outil_de_calcul!$B$10)/100)),INT(D79),1)</f>
        <v>15.327148799821474</v>
      </c>
    </row>
    <row r="80" spans="1:7" ht="15.75" customHeight="1" x14ac:dyDescent="0.25">
      <c r="A80" s="25">
        <v>75</v>
      </c>
      <c r="B80" s="26">
        <f>VLOOKUP($A80,Table_de_mortalité!$A$5:$J$119,7)</f>
        <v>14.7324</v>
      </c>
      <c r="C80" s="26">
        <f>VLOOKUP($A80,Table_de_mortalité!$A$5:$J$119,4)</f>
        <v>12.009600000000001</v>
      </c>
      <c r="D80" s="26">
        <f>VLOOKUP($A80,Table_de_mortalité!$A$15:$J$119,10)</f>
        <v>13.468</v>
      </c>
      <c r="E80" s="27">
        <f>-PV(IF(B80&lt;20,(Outil_de_calcul!$B$7-Outil_de_calcul!$B$10)/100,IF(B80&lt;30,((((20*Outil_de_calcul!$B$7)+((INT(B80)-20))*Outil_de_calcul!$B$8)/INT(B80))-Outil_de_calcul!$B$10)/100,((((20*Outil_de_calcul!$B$7)+(10*Outil_de_calcul!$B$8)+((INT(B80)-30)*Outil_de_calcul!$B$9))/INT(B80))-Outil_de_calcul!$B$10)/100)),INT(B80),1)</f>
        <v>15.327148799821474</v>
      </c>
      <c r="F80" s="28">
        <f>-PV(IF(C80&lt;20,(Outil_de_calcul!$B$7-Outil_de_calcul!$B$10)/100,IF(C80&lt;30,((((20*Outil_de_calcul!$B$7)+((INT(C80)-20))*Outil_de_calcul!$B$8)/INT(C80))-Outil_de_calcul!$B$10)/100,((((20*Outil_de_calcul!$B$7)+(10*Outil_de_calcul!$B$8)+((INT(C80)-30)*Outil_de_calcul!$B$9))/INT(C80))-Outil_de_calcul!$B$10)/100)),INT(C80),1)</f>
        <v>12.977866635788459</v>
      </c>
      <c r="G80" s="27">
        <f>-PV(IF(D80&lt;20,(Outil_de_calcul!$B$7-Outil_de_calcul!$B$10)/100,IF(D80&lt;30,((((20*Outil_de_calcul!$B$7)+((INT(D80)-20))*Outil_de_calcul!$B$8)/INT(D80))-Outil_de_calcul!$B$10)/100,((((20*Outil_de_calcul!$B$7)+(10*Outil_de_calcul!$B$8)+((INT(D80)-30)*Outil_de_calcul!$B$9))/INT(D80))-Outil_de_calcul!$B$10)/100)),INT(D80),1)</f>
        <v>14.145505857797811</v>
      </c>
    </row>
    <row r="81" spans="1:7" ht="15.75" customHeight="1" x14ac:dyDescent="0.25">
      <c r="A81" s="25">
        <v>76</v>
      </c>
      <c r="B81" s="26">
        <f>VLOOKUP($A81,Table_de_mortalité!$A$5:$J$119,7)</f>
        <v>13.9435</v>
      </c>
      <c r="C81" s="26">
        <f>VLOOKUP($A81,Table_de_mortalité!$A$5:$J$119,4)</f>
        <v>11.3432</v>
      </c>
      <c r="D81" s="26">
        <f>VLOOKUP($A81,Table_de_mortalité!$A$15:$J$119,10)</f>
        <v>12.744899999999999</v>
      </c>
      <c r="E81" s="27">
        <f>-PV(IF(B81&lt;20,(Outil_de_calcul!$B$7-Outil_de_calcul!$B$10)/100,IF(B81&lt;30,((((20*Outil_de_calcul!$B$7)+((INT(B81)-20))*Outil_de_calcul!$B$8)/INT(B81))-Outil_de_calcul!$B$10)/100,((((20*Outil_de_calcul!$B$7)+(10*Outil_de_calcul!$B$8)+((INT(B81)-30)*Outil_de_calcul!$B$9))/INT(B81))-Outil_de_calcul!$B$10)/100)),INT(B81),1)</f>
        <v>14.145505857797811</v>
      </c>
      <c r="F81" s="28">
        <f>-PV(IF(C81&lt;20,(Outil_de_calcul!$B$7-Outil_de_calcul!$B$10)/100,IF(C81&lt;30,((((20*Outil_de_calcul!$B$7)+((INT(C81)-20))*Outil_de_calcul!$B$8)/INT(C81))-Outil_de_calcul!$B$10)/100,((((20*Outil_de_calcul!$B$7)+(10*Outil_de_calcul!$B$8)+((INT(C81)-30)*Outil_de_calcul!$B$9))/INT(C81))-Outil_de_calcul!$B$10)/100)),INT(C81),1)</f>
        <v>11.824065174883819</v>
      </c>
      <c r="G81" s="27">
        <f>-PV(IF(D81&lt;20,(Outil_de_calcul!$B$7-Outil_de_calcul!$B$10)/100,IF(D81&lt;30,((((20*Outil_de_calcul!$B$7)+((INT(D81)-20))*Outil_de_calcul!$B$8)/INT(D81))-Outil_de_calcul!$B$10)/100,((((20*Outil_de_calcul!$B$7)+(10*Outil_de_calcul!$B$8)+((INT(D81)-30)*Outil_de_calcul!$B$9))/INT(D81))-Outil_de_calcul!$B$10)/100)),INT(D81),1)</f>
        <v>12.977866635788459</v>
      </c>
    </row>
    <row r="82" spans="1:7" ht="15.75" customHeight="1" x14ac:dyDescent="0.25">
      <c r="A82" s="25">
        <v>77</v>
      </c>
      <c r="B82" s="26">
        <f>VLOOKUP($A82,Table_de_mortalité!$A$5:$J$119,7)</f>
        <v>13.167</v>
      </c>
      <c r="C82" s="26">
        <f>VLOOKUP($A82,Table_de_mortalité!$A$5:$J$119,4)</f>
        <v>10.688599999999999</v>
      </c>
      <c r="D82" s="26">
        <f>VLOOKUP($A82,Table_de_mortalité!$A$15:$J$119,10)</f>
        <v>12.0337</v>
      </c>
      <c r="E82" s="27">
        <f>-PV(IF(B82&lt;20,(Outil_de_calcul!$B$7-Outil_de_calcul!$B$10)/100,IF(B82&lt;30,((((20*Outil_de_calcul!$B$7)+((INT(B82)-20))*Outil_de_calcul!$B$8)/INT(B82))-Outil_de_calcul!$B$10)/100,((((20*Outil_de_calcul!$B$7)+(10*Outil_de_calcul!$B$8)+((INT(B82)-30)*Outil_de_calcul!$B$9))/INT(B82))-Outil_de_calcul!$B$10)/100)),INT(B82),1)</f>
        <v>14.145505857797811</v>
      </c>
      <c r="F82" s="28">
        <f>-PV(IF(C82&lt;20,(Outil_de_calcul!$B$7-Outil_de_calcul!$B$10)/100,IF(C82&lt;30,((((20*Outil_de_calcul!$B$7)+((INT(C82)-20))*Outil_de_calcul!$B$8)/INT(C82))-Outil_de_calcul!$B$10)/100,((((20*Outil_de_calcul!$B$7)+(10*Outil_de_calcul!$B$8)+((INT(C82)-30)*Outil_de_calcul!$B$9))/INT(C82))-Outil_de_calcul!$B$10)/100)),INT(C82),1)</f>
        <v>10.683937482963023</v>
      </c>
      <c r="G82" s="27">
        <f>-PV(IF(D82&lt;20,(Outil_de_calcul!$B$7-Outil_de_calcul!$B$10)/100,IF(D82&lt;30,((((20*Outil_de_calcul!$B$7)+((INT(D82)-20))*Outil_de_calcul!$B$8)/INT(D82))-Outil_de_calcul!$B$10)/100,((((20*Outil_de_calcul!$B$7)+(10*Outil_de_calcul!$B$8)+((INT(D82)-30)*Outil_de_calcul!$B$9))/INT(D82))-Outil_de_calcul!$B$10)/100)),INT(D82),1)</f>
        <v>12.977866635788459</v>
      </c>
    </row>
    <row r="83" spans="1:7" ht="15.75" customHeight="1" x14ac:dyDescent="0.25">
      <c r="A83" s="25">
        <v>78</v>
      </c>
      <c r="B83" s="26">
        <f>VLOOKUP($A83,Table_de_mortalité!$A$5:$J$119,7)</f>
        <v>12.4025</v>
      </c>
      <c r="C83" s="26">
        <f>VLOOKUP($A83,Table_de_mortalité!$A$5:$J$119,4)</f>
        <v>10.050000000000001</v>
      </c>
      <c r="D83" s="26">
        <f>VLOOKUP($A83,Table_de_mortalité!$A$15:$J$119,10)</f>
        <v>11.336399999999999</v>
      </c>
      <c r="E83" s="27">
        <f>-PV(IF(B83&lt;20,(Outil_de_calcul!$B$7-Outil_de_calcul!$B$10)/100,IF(B83&lt;30,((((20*Outil_de_calcul!$B$7)+((INT(B83)-20))*Outil_de_calcul!$B$8)/INT(B83))-Outil_de_calcul!$B$10)/100,((((20*Outil_de_calcul!$B$7)+(10*Outil_de_calcul!$B$8)+((INT(B83)-30)*Outil_de_calcul!$B$9))/INT(B83))-Outil_de_calcul!$B$10)/100)),INT(B83),1)</f>
        <v>12.977866635788459</v>
      </c>
      <c r="F83" s="28">
        <f>-PV(IF(C83&lt;20,(Outil_de_calcul!$B$7-Outil_de_calcul!$B$10)/100,IF(C83&lt;30,((((20*Outil_de_calcul!$B$7)+((INT(C83)-20))*Outil_de_calcul!$B$8)/INT(C83))-Outil_de_calcul!$B$10)/100,((((20*Outil_de_calcul!$B$7)+(10*Outil_de_calcul!$B$8)+((INT(C83)-30)*Outil_de_calcul!$B$9))/INT(C83))-Outil_de_calcul!$B$10)/100)),INT(C83),1)</f>
        <v>10.683937482963023</v>
      </c>
      <c r="G83" s="27">
        <f>-PV(IF(D83&lt;20,(Outil_de_calcul!$B$7-Outil_de_calcul!$B$10)/100,IF(D83&lt;30,((((20*Outil_de_calcul!$B$7)+((INT(D83)-20))*Outil_de_calcul!$B$8)/INT(D83))-Outil_de_calcul!$B$10)/100,((((20*Outil_de_calcul!$B$7)+(10*Outil_de_calcul!$B$8)+((INT(D83)-30)*Outil_de_calcul!$B$9))/INT(D83))-Outil_de_calcul!$B$10)/100)),INT(D83),1)</f>
        <v>11.824065174883819</v>
      </c>
    </row>
    <row r="84" spans="1:7" ht="15.75" customHeight="1" x14ac:dyDescent="0.25">
      <c r="A84" s="25">
        <v>79</v>
      </c>
      <c r="B84" s="26">
        <f>VLOOKUP($A84,Table_de_mortalité!$A$5:$J$119,7)</f>
        <v>11.6496</v>
      </c>
      <c r="C84" s="26">
        <f>VLOOKUP($A84,Table_de_mortalité!$A$5:$J$119,4)</f>
        <v>9.4293999999999993</v>
      </c>
      <c r="D84" s="26">
        <f>VLOOKUP($A84,Table_de_mortalité!$A$15:$J$119,10)</f>
        <v>10.653499999999999</v>
      </c>
      <c r="E84" s="27">
        <f>-PV(IF(B84&lt;20,(Outil_de_calcul!$B$7-Outil_de_calcul!$B$10)/100,IF(B84&lt;30,((((20*Outil_de_calcul!$B$7)+((INT(B84)-20))*Outil_de_calcul!$B$8)/INT(B84))-Outil_de_calcul!$B$10)/100,((((20*Outil_de_calcul!$B$7)+(10*Outil_de_calcul!$B$8)+((INT(B84)-30)*Outil_de_calcul!$B$9))/INT(B84))-Outil_de_calcul!$B$10)/100)),INT(B84),1)</f>
        <v>11.824065174883819</v>
      </c>
      <c r="F84" s="28">
        <f>-PV(IF(C84&lt;20,(Outil_de_calcul!$B$7-Outil_de_calcul!$B$10)/100,IF(C84&lt;30,((((20*Outil_de_calcul!$B$7)+((INT(C84)-20))*Outil_de_calcul!$B$8)/INT(C84))-Outil_de_calcul!$B$10)/100,((((20*Outil_de_calcul!$B$7)+(10*Outil_de_calcul!$B$8)+((INT(C84)-30)*Outil_de_calcul!$B$9))/INT(C84))-Outil_de_calcul!$B$10)/100)),INT(C84),1)</f>
        <v>9.5573215113855188</v>
      </c>
      <c r="G84" s="27">
        <f>-PV(IF(D84&lt;20,(Outil_de_calcul!$B$7-Outil_de_calcul!$B$10)/100,IF(D84&lt;30,((((20*Outil_de_calcul!$B$7)+((INT(D84)-20))*Outil_de_calcul!$B$8)/INT(D84))-Outil_de_calcul!$B$10)/100,((((20*Outil_de_calcul!$B$7)+(10*Outil_de_calcul!$B$8)+((INT(D84)-30)*Outil_de_calcul!$B$9))/INT(D84))-Outil_de_calcul!$B$10)/100)),INT(D84),1)</f>
        <v>10.683937482963023</v>
      </c>
    </row>
    <row r="85" spans="1:7" ht="15.75" customHeight="1" x14ac:dyDescent="0.25">
      <c r="A85" s="25">
        <v>80</v>
      </c>
      <c r="B85" s="26">
        <f>VLOOKUP($A85,Table_de_mortalité!$A$5:$J$119,7)</f>
        <v>10.915699999999999</v>
      </c>
      <c r="C85" s="26">
        <f>VLOOKUP($A85,Table_de_mortalité!$A$5:$J$119,4)</f>
        <v>8.8285</v>
      </c>
      <c r="D85" s="26">
        <f>VLOOKUP($A85,Table_de_mortalité!$A$15:$J$119,10)</f>
        <v>9.9896999999999991</v>
      </c>
      <c r="E85" s="27">
        <f>-PV(IF(B85&lt;20,(Outil_de_calcul!$B$7-Outil_de_calcul!$B$10)/100,IF(B85&lt;30,((((20*Outil_de_calcul!$B$7)+((INT(B85)-20))*Outil_de_calcul!$B$8)/INT(B85))-Outil_de_calcul!$B$10)/100,((((20*Outil_de_calcul!$B$7)+(10*Outil_de_calcul!$B$8)+((INT(B85)-30)*Outil_de_calcul!$B$9))/INT(B85))-Outil_de_calcul!$B$10)/100)),INT(B85),1)</f>
        <v>10.683937482963023</v>
      </c>
      <c r="F85" s="28">
        <f>-PV(IF(C85&lt;20,(Outil_de_calcul!$B$7-Outil_de_calcul!$B$10)/100,IF(C85&lt;30,((((20*Outil_de_calcul!$B$7)+((INT(C85)-20))*Outil_de_calcul!$B$8)/INT(C85))-Outil_de_calcul!$B$10)/100,((((20*Outil_de_calcul!$B$7)+(10*Outil_de_calcul!$B$8)+((INT(C85)-30)*Outil_de_calcul!$B$9))/INT(C85))-Outil_de_calcul!$B$10)/100)),INT(C85),1)</f>
        <v>8.4440571319587026</v>
      </c>
      <c r="G85" s="27">
        <f>-PV(IF(D85&lt;20,(Outil_de_calcul!$B$7-Outil_de_calcul!$B$10)/100,IF(D85&lt;30,((((20*Outil_de_calcul!$B$7)+((INT(D85)-20))*Outil_de_calcul!$B$8)/INT(D85))-Outil_de_calcul!$B$10)/100,((((20*Outil_de_calcul!$B$7)+(10*Outil_de_calcul!$B$8)+((INT(D85)-30)*Outil_de_calcul!$B$9))/INT(D85))-Outil_de_calcul!$B$10)/100)),INT(D85),1)</f>
        <v>9.5573215113855188</v>
      </c>
    </row>
    <row r="86" spans="1:7" ht="15.75" customHeight="1" x14ac:dyDescent="0.25">
      <c r="A86" s="25">
        <v>81</v>
      </c>
      <c r="B86" s="26">
        <f>VLOOKUP($A86,Table_de_mortalité!$A$5:$J$119,7)</f>
        <v>10.2072</v>
      </c>
      <c r="C86" s="26">
        <f>VLOOKUP($A86,Table_de_mortalité!$A$5:$J$119,4)</f>
        <v>8.2482000000000006</v>
      </c>
      <c r="D86" s="26">
        <f>VLOOKUP($A86,Table_de_mortalité!$A$15:$J$119,10)</f>
        <v>9.3484999999999996</v>
      </c>
      <c r="E86" s="27">
        <f>-PV(IF(B86&lt;20,(Outil_de_calcul!$B$7-Outil_de_calcul!$B$10)/100,IF(B86&lt;30,((((20*Outil_de_calcul!$B$7)+((INT(B86)-20))*Outil_de_calcul!$B$8)/INT(B86))-Outil_de_calcul!$B$10)/100,((((20*Outil_de_calcul!$B$7)+(10*Outil_de_calcul!$B$8)+((INT(B86)-30)*Outil_de_calcul!$B$9))/INT(B86))-Outil_de_calcul!$B$10)/100)),INT(B86),1)</f>
        <v>10.683937482963023</v>
      </c>
      <c r="F86" s="28">
        <f>-PV(IF(C86&lt;20,(Outil_de_calcul!$B$7-Outil_de_calcul!$B$10)/100,IF(C86&lt;30,((((20*Outil_de_calcul!$B$7)+((INT(C86)-20))*Outil_de_calcul!$B$8)/INT(C86))-Outil_de_calcul!$B$10)/100,((((20*Outil_de_calcul!$B$7)+(10*Outil_de_calcul!$B$8)+((INT(C86)-30)*Outil_de_calcul!$B$9))/INT(C86))-Outil_de_calcul!$B$10)/100)),INT(C86),1)</f>
        <v>8.4440571319587026</v>
      </c>
      <c r="G86" s="27">
        <f>-PV(IF(D86&lt;20,(Outil_de_calcul!$B$7-Outil_de_calcul!$B$10)/100,IF(D86&lt;30,((((20*Outil_de_calcul!$B$7)+((INT(D86)-20))*Outil_de_calcul!$B$8)/INT(D86))-Outil_de_calcul!$B$10)/100,((((20*Outil_de_calcul!$B$7)+(10*Outil_de_calcul!$B$8)+((INT(D86)-30)*Outil_de_calcul!$B$9))/INT(D86))-Outil_de_calcul!$B$10)/100)),INT(D86),1)</f>
        <v>9.5573215113855188</v>
      </c>
    </row>
    <row r="87" spans="1:7" ht="15.75" customHeight="1" x14ac:dyDescent="0.25">
      <c r="A87" s="25">
        <v>82</v>
      </c>
      <c r="B87" s="26">
        <f>VLOOKUP($A87,Table_de_mortalité!$A$5:$J$119,7)</f>
        <v>9.5220000000000002</v>
      </c>
      <c r="C87" s="26">
        <f>VLOOKUP($A87,Table_de_mortalité!$A$5:$J$119,4)</f>
        <v>7.6946000000000003</v>
      </c>
      <c r="D87" s="26">
        <f>VLOOKUP($A87,Table_de_mortalité!$A$15:$J$119,10)</f>
        <v>8.7317999999999998</v>
      </c>
      <c r="E87" s="27">
        <f>-PV(IF(B87&lt;20,(Outil_de_calcul!$B$7-Outil_de_calcul!$B$10)/100,IF(B87&lt;30,((((20*Outil_de_calcul!$B$7)+((INT(B87)-20))*Outil_de_calcul!$B$8)/INT(B87))-Outil_de_calcul!$B$10)/100,((((20*Outil_de_calcul!$B$7)+(10*Outil_de_calcul!$B$8)+((INT(B87)-30)*Outil_de_calcul!$B$9))/INT(B87))-Outil_de_calcul!$B$10)/100)),INT(B87),1)</f>
        <v>9.5573215113855188</v>
      </c>
      <c r="F87" s="28">
        <f>-PV(IF(C87&lt;20,(Outil_de_calcul!$B$7-Outil_de_calcul!$B$10)/100,IF(C87&lt;30,((((20*Outil_de_calcul!$B$7)+((INT(C87)-20))*Outil_de_calcul!$B$8)/INT(C87))-Outil_de_calcul!$B$10)/100,((((20*Outil_de_calcul!$B$7)+(10*Outil_de_calcul!$B$8)+((INT(C87)-30)*Outil_de_calcul!$B$9))/INT(C87))-Outil_de_calcul!$B$10)/100)),INT(C87),1)</f>
        <v>7.3439861141786249</v>
      </c>
      <c r="G87" s="27">
        <f>-PV(IF(D87&lt;20,(Outil_de_calcul!$B$7-Outil_de_calcul!$B$10)/100,IF(D87&lt;30,((((20*Outil_de_calcul!$B$7)+((INT(D87)-20))*Outil_de_calcul!$B$8)/INT(D87))-Outil_de_calcul!$B$10)/100,((((20*Outil_de_calcul!$B$7)+(10*Outil_de_calcul!$B$8)+((INT(D87)-30)*Outil_de_calcul!$B$9))/INT(D87))-Outil_de_calcul!$B$10)/100)),INT(D87),1)</f>
        <v>8.4440571319587026</v>
      </c>
    </row>
    <row r="88" spans="1:7" ht="15.75" customHeight="1" x14ac:dyDescent="0.25">
      <c r="A88" s="25">
        <v>83</v>
      </c>
      <c r="B88" s="26">
        <f>VLOOKUP($A88,Table_de_mortalité!$A$5:$J$119,7)</f>
        <v>8.8579000000000008</v>
      </c>
      <c r="C88" s="26">
        <f>VLOOKUP($A88,Table_de_mortalité!$A$5:$J$119,4)</f>
        <v>7.1615000000000002</v>
      </c>
      <c r="D88" s="26">
        <f>VLOOKUP($A88,Table_de_mortalité!$A$15:$J$119,10)</f>
        <v>8.1353000000000009</v>
      </c>
      <c r="E88" s="27">
        <f>-PV(IF(B88&lt;20,(Outil_de_calcul!$B$7-Outil_de_calcul!$B$10)/100,IF(B88&lt;30,((((20*Outil_de_calcul!$B$7)+((INT(B88)-20))*Outil_de_calcul!$B$8)/INT(B88))-Outil_de_calcul!$B$10)/100,((((20*Outil_de_calcul!$B$7)+(10*Outil_de_calcul!$B$8)+((INT(B88)-30)*Outil_de_calcul!$B$9))/INT(B88))-Outil_de_calcul!$B$10)/100)),INT(B88),1)</f>
        <v>8.4440571319587026</v>
      </c>
      <c r="F88" s="28">
        <f>-PV(IF(C88&lt;20,(Outil_de_calcul!$B$7-Outil_de_calcul!$B$10)/100,IF(C88&lt;30,((((20*Outil_de_calcul!$B$7)+((INT(C88)-20))*Outil_de_calcul!$B$8)/INT(C88))-Outil_de_calcul!$B$10)/100,((((20*Outil_de_calcul!$B$7)+(10*Outil_de_calcul!$B$8)+((INT(C88)-30)*Outil_de_calcul!$B$9))/INT(C88))-Outil_de_calcul!$B$10)/100)),INT(C88),1)</f>
        <v>7.3439861141786249</v>
      </c>
      <c r="G88" s="27">
        <f>-PV(IF(D88&lt;20,(Outil_de_calcul!$B$7-Outil_de_calcul!$B$10)/100,IF(D88&lt;30,((((20*Outil_de_calcul!$B$7)+((INT(D88)-20))*Outil_de_calcul!$B$8)/INT(D88))-Outil_de_calcul!$B$10)/100,((((20*Outil_de_calcul!$B$7)+(10*Outil_de_calcul!$B$8)+((INT(D88)-30)*Outil_de_calcul!$B$9))/INT(D88))-Outil_de_calcul!$B$10)/100)),INT(D88),1)</f>
        <v>8.4440571319587026</v>
      </c>
    </row>
    <row r="89" spans="1:7" ht="15.75" customHeight="1" x14ac:dyDescent="0.25">
      <c r="A89" s="25">
        <v>84</v>
      </c>
      <c r="B89" s="26">
        <f>VLOOKUP($A89,Table_de_mortalité!$A$5:$J$119,7)</f>
        <v>8.2202999999999999</v>
      </c>
      <c r="C89" s="26">
        <f>VLOOKUP($A89,Table_de_mortalité!$A$5:$J$119,4)</f>
        <v>6.6506999999999996</v>
      </c>
      <c r="D89" s="26">
        <f>VLOOKUP($A89,Table_de_mortalité!$A$15:$J$119,10)</f>
        <v>7.5625999999999998</v>
      </c>
      <c r="E89" s="27">
        <f>-PV(IF(B89&lt;20,(Outil_de_calcul!$B$7-Outil_de_calcul!$B$10)/100,IF(B89&lt;30,((((20*Outil_de_calcul!$B$7)+((INT(B89)-20))*Outil_de_calcul!$B$8)/INT(B89))-Outil_de_calcul!$B$10)/100,((((20*Outil_de_calcul!$B$7)+(10*Outil_de_calcul!$B$8)+((INT(B89)-30)*Outil_de_calcul!$B$9))/INT(B89))-Outil_de_calcul!$B$10)/100)),INT(B89),1)</f>
        <v>8.4440571319587026</v>
      </c>
      <c r="F89" s="28">
        <f>-PV(IF(C89&lt;20,(Outil_de_calcul!$B$7-Outil_de_calcul!$B$10)/100,IF(C89&lt;30,((((20*Outil_de_calcul!$B$7)+((INT(C89)-20))*Outil_de_calcul!$B$8)/INT(C89))-Outil_de_calcul!$B$10)/100,((((20*Outil_de_calcul!$B$7)+(10*Outil_de_calcul!$B$8)+((INT(C89)-30)*Outil_de_calcul!$B$9))/INT(C89))-Outil_de_calcul!$B$10)/100)),INT(C89),1)</f>
        <v>6.2569521027403052</v>
      </c>
      <c r="G89" s="27">
        <f>-PV(IF(D89&lt;20,(Outil_de_calcul!$B$7-Outil_de_calcul!$B$10)/100,IF(D89&lt;30,((((20*Outil_de_calcul!$B$7)+((INT(D89)-20))*Outil_de_calcul!$B$8)/INT(D89))-Outil_de_calcul!$B$10)/100,((((20*Outil_de_calcul!$B$7)+(10*Outil_de_calcul!$B$8)+((INT(D89)-30)*Outil_de_calcul!$B$9))/INT(D89))-Outil_de_calcul!$B$10)/100)),INT(D89),1)</f>
        <v>7.3439861141786249</v>
      </c>
    </row>
    <row r="90" spans="1:7" ht="15.75" customHeight="1" x14ac:dyDescent="0.25">
      <c r="A90" s="25">
        <v>85</v>
      </c>
      <c r="B90" s="26">
        <f>VLOOKUP($A90,Table_de_mortalité!$A$5:$J$119,7)</f>
        <v>7.6124999999999998</v>
      </c>
      <c r="C90" s="26">
        <f>VLOOKUP($A90,Table_de_mortalité!$A$5:$J$119,4)</f>
        <v>6.1706000000000003</v>
      </c>
      <c r="D90" s="26">
        <f>VLOOKUP($A90,Table_de_mortalité!$A$15:$J$119,10)</f>
        <v>7.0193000000000003</v>
      </c>
      <c r="E90" s="27">
        <f>-PV(IF(B90&lt;20,(Outil_de_calcul!$B$7-Outil_de_calcul!$B$10)/100,IF(B90&lt;30,((((20*Outil_de_calcul!$B$7)+((INT(B90)-20))*Outil_de_calcul!$B$8)/INT(B90))-Outil_de_calcul!$B$10)/100,((((20*Outil_de_calcul!$B$7)+(10*Outil_de_calcul!$B$8)+((INT(B90)-30)*Outil_de_calcul!$B$9))/INT(B90))-Outil_de_calcul!$B$10)/100)),INT(B90),1)</f>
        <v>7.3439861141786249</v>
      </c>
      <c r="F90" s="28">
        <f>-PV(IF(C90&lt;20,(Outil_de_calcul!$B$7-Outil_de_calcul!$B$10)/100,IF(C90&lt;30,((((20*Outil_de_calcul!$B$7)+((INT(C90)-20))*Outil_de_calcul!$B$8)/INT(C90))-Outil_de_calcul!$B$10)/100,((((20*Outil_de_calcul!$B$7)+(10*Outil_de_calcul!$B$8)+((INT(C90)-30)*Outil_de_calcul!$B$9))/INT(C90))-Outil_de_calcul!$B$10)/100)),INT(C90),1)</f>
        <v>6.2569521027403052</v>
      </c>
      <c r="G90" s="27">
        <f>-PV(IF(D90&lt;20,(Outil_de_calcul!$B$7-Outil_de_calcul!$B$10)/100,IF(D90&lt;30,((((20*Outil_de_calcul!$B$7)+((INT(D90)-20))*Outil_de_calcul!$B$8)/INT(D90))-Outil_de_calcul!$B$10)/100,((((20*Outil_de_calcul!$B$7)+(10*Outil_de_calcul!$B$8)+((INT(D90)-30)*Outil_de_calcul!$B$9))/INT(D90))-Outil_de_calcul!$B$10)/100)),INT(D90),1)</f>
        <v>7.3439861141786249</v>
      </c>
    </row>
    <row r="91" spans="1:7" ht="15.75" customHeight="1" x14ac:dyDescent="0.25">
      <c r="A91" s="25">
        <v>86</v>
      </c>
      <c r="B91" s="26">
        <f>VLOOKUP($A91,Table_de_mortalité!$A$5:$J$119,7)</f>
        <v>7.0388000000000002</v>
      </c>
      <c r="C91" s="26">
        <f>VLOOKUP($A91,Table_de_mortalité!$A$5:$J$119,4)</f>
        <v>5.718</v>
      </c>
      <c r="D91" s="26">
        <f>VLOOKUP($A91,Table_de_mortalité!$A$15:$J$119,10)</f>
        <v>6.5063000000000004</v>
      </c>
      <c r="E91" s="27">
        <f>-PV(IF(B91&lt;20,(Outil_de_calcul!$B$7-Outil_de_calcul!$B$10)/100,IF(B91&lt;30,((((20*Outil_de_calcul!$B$7)+((INT(B91)-20))*Outil_de_calcul!$B$8)/INT(B91))-Outil_de_calcul!$B$10)/100,((((20*Outil_de_calcul!$B$7)+(10*Outil_de_calcul!$B$8)+((INT(B91)-30)*Outil_de_calcul!$B$9))/INT(B91))-Outil_de_calcul!$B$10)/100)),INT(B91),1)</f>
        <v>7.3439861141786249</v>
      </c>
      <c r="F91" s="28">
        <f>-PV(IF(C91&lt;20,(Outil_de_calcul!$B$7-Outil_de_calcul!$B$10)/100,IF(C91&lt;30,((((20*Outil_de_calcul!$B$7)+((INT(C91)-20))*Outil_de_calcul!$B$8)/INT(C91))-Outil_de_calcul!$B$10)/100,((((20*Outil_de_calcul!$B$7)+(10*Outil_de_calcul!$B$8)+((INT(C91)-30)*Outil_de_calcul!$B$9))/INT(C91))-Outil_de_calcul!$B$10)/100)),INT(C91),1)</f>
        <v>5.1828005953147311</v>
      </c>
      <c r="G91" s="27">
        <f>-PV(IF(D91&lt;20,(Outil_de_calcul!$B$7-Outil_de_calcul!$B$10)/100,IF(D91&lt;30,((((20*Outil_de_calcul!$B$7)+((INT(D91)-20))*Outil_de_calcul!$B$8)/INT(D91))-Outil_de_calcul!$B$10)/100,((((20*Outil_de_calcul!$B$7)+(10*Outil_de_calcul!$B$8)+((INT(D91)-30)*Outil_de_calcul!$B$9))/INT(D91))-Outil_de_calcul!$B$10)/100)),INT(D91),1)</f>
        <v>6.2569521027403052</v>
      </c>
    </row>
    <row r="92" spans="1:7" ht="15.75" customHeight="1" x14ac:dyDescent="0.25">
      <c r="A92" s="25">
        <v>87</v>
      </c>
      <c r="B92" s="26">
        <f>VLOOKUP($A92,Table_de_mortalité!$A$5:$J$119,7)</f>
        <v>6.5004</v>
      </c>
      <c r="C92" s="26">
        <f>VLOOKUP($A92,Table_de_mortalité!$A$5:$J$119,4)</f>
        <v>5.2949999999999999</v>
      </c>
      <c r="D92" s="26">
        <f>VLOOKUP($A92,Table_de_mortalité!$A$15:$J$119,10)</f>
        <v>6.0250000000000004</v>
      </c>
      <c r="E92" s="27">
        <f>-PV(IF(B92&lt;20,(Outil_de_calcul!$B$7-Outil_de_calcul!$B$10)/100,IF(B92&lt;30,((((20*Outil_de_calcul!$B$7)+((INT(B92)-20))*Outil_de_calcul!$B$8)/INT(B92))-Outil_de_calcul!$B$10)/100,((((20*Outil_de_calcul!$B$7)+(10*Outil_de_calcul!$B$8)+((INT(B92)-30)*Outil_de_calcul!$B$9))/INT(B92))-Outil_de_calcul!$B$10)/100)),INT(B92),1)</f>
        <v>6.2569521027403052</v>
      </c>
      <c r="F92" s="28">
        <f>-PV(IF(C92&lt;20,(Outil_de_calcul!$B$7-Outil_de_calcul!$B$10)/100,IF(C92&lt;30,((((20*Outil_de_calcul!$B$7)+((INT(C92)-20))*Outil_de_calcul!$B$8)/INT(C92))-Outil_de_calcul!$B$10)/100,((((20*Outil_de_calcul!$B$7)+(10*Outil_de_calcul!$B$8)+((INT(C92)-30)*Outil_de_calcul!$B$9))/INT(C92))-Outil_de_calcul!$B$10)/100)),INT(C92),1)</f>
        <v>5.1828005953147311</v>
      </c>
      <c r="G92" s="27">
        <f>-PV(IF(D92&lt;20,(Outil_de_calcul!$B$7-Outil_de_calcul!$B$10)/100,IF(D92&lt;30,((((20*Outil_de_calcul!$B$7)+((INT(D92)-20))*Outil_de_calcul!$B$8)/INT(D92))-Outil_de_calcul!$B$10)/100,((((20*Outil_de_calcul!$B$7)+(10*Outil_de_calcul!$B$8)+((INT(D92)-30)*Outil_de_calcul!$B$9))/INT(D92))-Outil_de_calcul!$B$10)/100)),INT(D92),1)</f>
        <v>6.2569521027403052</v>
      </c>
    </row>
    <row r="93" spans="1:7" ht="15.75" customHeight="1" x14ac:dyDescent="0.25">
      <c r="A93" s="25">
        <v>88</v>
      </c>
      <c r="B93" s="26">
        <f>VLOOKUP($A93,Table_de_mortalité!$A$5:$J$119,7)</f>
        <v>5.9897</v>
      </c>
      <c r="C93" s="26">
        <f>VLOOKUP($A93,Table_de_mortalité!$A$5:$J$119,4)</f>
        <v>4.9012000000000002</v>
      </c>
      <c r="D93" s="26">
        <f>VLOOKUP($A93,Table_de_mortalité!$A$15:$J$119,10)</f>
        <v>5.5709999999999997</v>
      </c>
      <c r="E93" s="27">
        <f>-PV(IF(B93&lt;20,(Outil_de_calcul!$B$7-Outil_de_calcul!$B$10)/100,IF(B93&lt;30,((((20*Outil_de_calcul!$B$7)+((INT(B93)-20))*Outil_de_calcul!$B$8)/INT(B93))-Outil_de_calcul!$B$10)/100,((((20*Outil_de_calcul!$B$7)+(10*Outil_de_calcul!$B$8)+((INT(B93)-30)*Outil_de_calcul!$B$9))/INT(B93))-Outil_de_calcul!$B$10)/100)),INT(B93),1)</f>
        <v>5.1828005953147311</v>
      </c>
      <c r="F93" s="28">
        <f>-PV(IF(C93&lt;20,(Outil_de_calcul!$B$7-Outil_de_calcul!$B$10)/100,IF(C93&lt;30,((((20*Outil_de_calcul!$B$7)+((INT(C93)-20))*Outil_de_calcul!$B$8)/INT(C93))-Outil_de_calcul!$B$10)/100,((((20*Outil_de_calcul!$B$7)+(10*Outil_de_calcul!$B$8)+((INT(C93)-30)*Outil_de_calcul!$B$9))/INT(C93))-Outil_de_calcul!$B$10)/100)),INT(C93),1)</f>
        <v>4.1213789205890263</v>
      </c>
      <c r="G93" s="27">
        <f>-PV(IF(D93&lt;20,(Outil_de_calcul!$B$7-Outil_de_calcul!$B$10)/100,IF(D93&lt;30,((((20*Outil_de_calcul!$B$7)+((INT(D93)-20))*Outil_de_calcul!$B$8)/INT(D93))-Outil_de_calcul!$B$10)/100,((((20*Outil_de_calcul!$B$7)+(10*Outil_de_calcul!$B$8)+((INT(D93)-30)*Outil_de_calcul!$B$9))/INT(D93))-Outil_de_calcul!$B$10)/100)),INT(D93),1)</f>
        <v>5.1828005953147311</v>
      </c>
    </row>
    <row r="94" spans="1:7" ht="15.75" customHeight="1" x14ac:dyDescent="0.25">
      <c r="A94" s="25">
        <v>89</v>
      </c>
      <c r="B94" s="26">
        <f>VLOOKUP($A94,Table_de_mortalité!$A$5:$J$119,7)</f>
        <v>5.5086000000000004</v>
      </c>
      <c r="C94" s="26">
        <f>VLOOKUP($A94,Table_de_mortalité!$A$5:$J$119,4)</f>
        <v>4.5345000000000004</v>
      </c>
      <c r="D94" s="26">
        <f>VLOOKUP($A94,Table_de_mortalité!$A$15:$J$119,10)</f>
        <v>5.1440000000000001</v>
      </c>
      <c r="E94" s="27">
        <f>-PV(IF(B94&lt;20,(Outil_de_calcul!$B$7-Outil_de_calcul!$B$10)/100,IF(B94&lt;30,((((20*Outil_de_calcul!$B$7)+((INT(B94)-20))*Outil_de_calcul!$B$8)/INT(B94))-Outil_de_calcul!$B$10)/100,((((20*Outil_de_calcul!$B$7)+(10*Outil_de_calcul!$B$8)+((INT(B94)-30)*Outil_de_calcul!$B$9))/INT(B94))-Outil_de_calcul!$B$10)/100)),INT(B94),1)</f>
        <v>5.1828005953147311</v>
      </c>
      <c r="F94" s="28">
        <f>-PV(IF(C94&lt;20,(Outil_de_calcul!$B$7-Outil_de_calcul!$B$10)/100,IF(C94&lt;30,((((20*Outil_de_calcul!$B$7)+((INT(C94)-20))*Outil_de_calcul!$B$8)/INT(C94))-Outil_de_calcul!$B$10)/100,((((20*Outil_de_calcul!$B$7)+(10*Outil_de_calcul!$B$8)+((INT(C94)-30)*Outil_de_calcul!$B$9))/INT(C94))-Outil_de_calcul!$B$10)/100)),INT(C94),1)</f>
        <v>4.1213789205890263</v>
      </c>
      <c r="G94" s="27">
        <f>-PV(IF(D94&lt;20,(Outil_de_calcul!$B$7-Outil_de_calcul!$B$10)/100,IF(D94&lt;30,((((20*Outil_de_calcul!$B$7)+((INT(D94)-20))*Outil_de_calcul!$B$8)/INT(D94))-Outil_de_calcul!$B$10)/100,((((20*Outil_de_calcul!$B$7)+(10*Outil_de_calcul!$B$8)+((INT(D94)-30)*Outil_de_calcul!$B$9))/INT(D94))-Outil_de_calcul!$B$10)/100)),INT(D94),1)</f>
        <v>5.1828005953147311</v>
      </c>
    </row>
    <row r="95" spans="1:7" ht="15.75" customHeight="1" x14ac:dyDescent="0.25">
      <c r="A95" s="25">
        <v>90</v>
      </c>
      <c r="B95" s="26">
        <f>VLOOKUP($A95,Table_de_mortalité!$A$5:$J$119,7)</f>
        <v>5.0635000000000003</v>
      </c>
      <c r="C95" s="26">
        <f>VLOOKUP($A95,Table_de_mortalité!$A$5:$J$119,4)</f>
        <v>4.1924000000000001</v>
      </c>
      <c r="D95" s="26">
        <f>VLOOKUP($A95,Table_de_mortalité!$A$15:$J$119,10)</f>
        <v>4.7466999999999997</v>
      </c>
      <c r="E95" s="27">
        <f>-PV(IF(B95&lt;20,(Outil_de_calcul!$B$7-Outil_de_calcul!$B$10)/100,IF(B95&lt;30,((((20*Outil_de_calcul!$B$7)+((INT(B95)-20))*Outil_de_calcul!$B$8)/INT(B95))-Outil_de_calcul!$B$10)/100,((((20*Outil_de_calcul!$B$7)+(10*Outil_de_calcul!$B$8)+((INT(B95)-30)*Outil_de_calcul!$B$9))/INT(B95))-Outil_de_calcul!$B$10)/100)),INT(B95),1)</f>
        <v>5.1828005953147311</v>
      </c>
      <c r="F95" s="28">
        <f>-PV(IF(C95&lt;20,(Outil_de_calcul!$B$7-Outil_de_calcul!$B$10)/100,IF(C95&lt;30,((((20*Outil_de_calcul!$B$7)+((INT(C95)-20))*Outil_de_calcul!$B$8)/INT(C95))-Outil_de_calcul!$B$10)/100,((((20*Outil_de_calcul!$B$7)+(10*Outil_de_calcul!$B$8)+((INT(C95)-30)*Outil_de_calcul!$B$9))/INT(C95))-Outil_de_calcul!$B$10)/100)),INT(C95),1)</f>
        <v>4.1213789205890263</v>
      </c>
      <c r="G95" s="27">
        <f>-PV(IF(D95&lt;20,(Outil_de_calcul!$B$7-Outil_de_calcul!$B$10)/100,IF(D95&lt;30,((((20*Outil_de_calcul!$B$7)+((INT(D95)-20))*Outil_de_calcul!$B$8)/INT(D95))-Outil_de_calcul!$B$10)/100,((((20*Outil_de_calcul!$B$7)+(10*Outil_de_calcul!$B$8)+((INT(D95)-30)*Outil_de_calcul!$B$9))/INT(D95))-Outil_de_calcul!$B$10)/100)),INT(D95),1)</f>
        <v>4.1213789205890263</v>
      </c>
    </row>
    <row r="96" spans="1:7" ht="15.75" customHeight="1" x14ac:dyDescent="0.25">
      <c r="A96" s="25">
        <v>91</v>
      </c>
      <c r="B96" s="26">
        <f>VLOOKUP($A96,Table_de_mortalité!$A$5:$J$119,7)</f>
        <v>4.6501000000000001</v>
      </c>
      <c r="C96" s="26">
        <f>VLOOKUP($A96,Table_de_mortalité!$A$5:$J$119,4)</f>
        <v>3.8761000000000001</v>
      </c>
      <c r="D96" s="26">
        <f>VLOOKUP($A96,Table_de_mortalité!$A$15:$J$119,10)</f>
        <v>4.3773999999999997</v>
      </c>
      <c r="E96" s="27">
        <f>-PV(IF(B96&lt;20,(Outil_de_calcul!$B$7-Outil_de_calcul!$B$10)/100,IF(B96&lt;30,((((20*Outil_de_calcul!$B$7)+((INT(B96)-20))*Outil_de_calcul!$B$8)/INT(B96))-Outil_de_calcul!$B$10)/100,((((20*Outil_de_calcul!$B$7)+(10*Outil_de_calcul!$B$8)+((INT(B96)-30)*Outil_de_calcul!$B$9))/INT(B96))-Outil_de_calcul!$B$10)/100)),INT(B96),1)</f>
        <v>4.1213789205890263</v>
      </c>
      <c r="F96" s="28">
        <f>-PV(IF(C96&lt;20,(Outil_de_calcul!$B$7-Outil_de_calcul!$B$10)/100,IF(C96&lt;30,((((20*Outil_de_calcul!$B$7)+((INT(C96)-20))*Outil_de_calcul!$B$8)/INT(C96))-Outil_de_calcul!$B$10)/100,((((20*Outil_de_calcul!$B$7)+(10*Outil_de_calcul!$B$8)+((INT(C96)-30)*Outil_de_calcul!$B$9))/INT(C96))-Outil_de_calcul!$B$10)/100)),INT(C96),1)</f>
        <v>3.0725362165670753</v>
      </c>
      <c r="G96" s="27">
        <f>-PV(IF(D96&lt;20,(Outil_de_calcul!$B$7-Outil_de_calcul!$B$10)/100,IF(D96&lt;30,((((20*Outil_de_calcul!$B$7)+((INT(D96)-20))*Outil_de_calcul!$B$8)/INT(D96))-Outil_de_calcul!$B$10)/100,((((20*Outil_de_calcul!$B$7)+(10*Outil_de_calcul!$B$8)+((INT(D96)-30)*Outil_de_calcul!$B$9))/INT(D96))-Outil_de_calcul!$B$10)/100)),INT(D96),1)</f>
        <v>4.1213789205890263</v>
      </c>
    </row>
    <row r="97" spans="1:7" ht="15.75" customHeight="1" x14ac:dyDescent="0.25">
      <c r="A97" s="25">
        <v>92</v>
      </c>
      <c r="B97" s="26">
        <f>VLOOKUP($A97,Table_de_mortalité!$A$5:$J$119,7)</f>
        <v>4.2732999999999999</v>
      </c>
      <c r="C97" s="26">
        <f>VLOOKUP($A97,Table_de_mortalité!$A$5:$J$119,4)</f>
        <v>3.5922000000000001</v>
      </c>
      <c r="D97" s="26">
        <f>VLOOKUP($A97,Table_de_mortalité!$A$15:$J$119,10)</f>
        <v>4.0414000000000003</v>
      </c>
      <c r="E97" s="27">
        <f>-PV(IF(B97&lt;20,(Outil_de_calcul!$B$7-Outil_de_calcul!$B$10)/100,IF(B97&lt;30,((((20*Outil_de_calcul!$B$7)+((INT(B97)-20))*Outil_de_calcul!$B$8)/INT(B97))-Outil_de_calcul!$B$10)/100,((((20*Outil_de_calcul!$B$7)+(10*Outil_de_calcul!$B$8)+((INT(B97)-30)*Outil_de_calcul!$B$9))/INT(B97))-Outil_de_calcul!$B$10)/100)),INT(B97),1)</f>
        <v>4.1213789205890263</v>
      </c>
      <c r="F97" s="28">
        <f>-PV(IF(C97&lt;20,(Outil_de_calcul!$B$7-Outil_de_calcul!$B$10)/100,IF(C97&lt;30,((((20*Outil_de_calcul!$B$7)+((INT(C97)-20))*Outil_de_calcul!$B$8)/INT(C97))-Outil_de_calcul!$B$10)/100,((((20*Outil_de_calcul!$B$7)+(10*Outil_de_calcul!$B$8)+((INT(C97)-30)*Outil_de_calcul!$B$9))/INT(C97))-Outil_de_calcul!$B$10)/100)),INT(C97),1)</f>
        <v>3.0725362165670753</v>
      </c>
      <c r="G97" s="27">
        <f>-PV(IF(D97&lt;20,(Outil_de_calcul!$B$7-Outil_de_calcul!$B$10)/100,IF(D97&lt;30,((((20*Outil_de_calcul!$B$7)+((INT(D97)-20))*Outil_de_calcul!$B$8)/INT(D97))-Outil_de_calcul!$B$10)/100,((((20*Outil_de_calcul!$B$7)+(10*Outil_de_calcul!$B$8)+((INT(D97)-30)*Outil_de_calcul!$B$9))/INT(D97))-Outil_de_calcul!$B$10)/100)),INT(D97),1)</f>
        <v>4.1213789205890263</v>
      </c>
    </row>
    <row r="98" spans="1:7" ht="15.75" customHeight="1" x14ac:dyDescent="0.25">
      <c r="A98" s="25">
        <v>93</v>
      </c>
      <c r="B98" s="26">
        <f>VLOOKUP($A98,Table_de_mortalité!$A$5:$J$119,7)</f>
        <v>3.923</v>
      </c>
      <c r="C98" s="26">
        <f>VLOOKUP($A98,Table_de_mortalité!$A$5:$J$119,4)</f>
        <v>3.3391000000000002</v>
      </c>
      <c r="D98" s="26">
        <f>VLOOKUP($A98,Table_de_mortalité!$A$15:$J$119,10)</f>
        <v>3.7317</v>
      </c>
      <c r="E98" s="27">
        <f>-PV(IF(B98&lt;20,(Outil_de_calcul!$B$7-Outil_de_calcul!$B$10)/100,IF(B98&lt;30,((((20*Outil_de_calcul!$B$7)+((INT(B98)-20))*Outil_de_calcul!$B$8)/INT(B98))-Outil_de_calcul!$B$10)/100,((((20*Outil_de_calcul!$B$7)+(10*Outil_de_calcul!$B$8)+((INT(B98)-30)*Outil_de_calcul!$B$9))/INT(B98))-Outil_de_calcul!$B$10)/100)),INT(B98),1)</f>
        <v>3.0725362165670753</v>
      </c>
      <c r="F98" s="28">
        <f>-PV(IF(C98&lt;20,(Outil_de_calcul!$B$7-Outil_de_calcul!$B$10)/100,IF(C98&lt;30,((((20*Outil_de_calcul!$B$7)+((INT(C98)-20))*Outil_de_calcul!$B$8)/INT(C98))-Outil_de_calcul!$B$10)/100,((((20*Outil_de_calcul!$B$7)+(10*Outil_de_calcul!$B$8)+((INT(C98)-30)*Outil_de_calcul!$B$9))/INT(C98))-Outil_de_calcul!$B$10)/100)),INT(C98),1)</f>
        <v>3.0725362165670753</v>
      </c>
      <c r="G98" s="27">
        <f>-PV(IF(D98&lt;20,(Outil_de_calcul!$B$7-Outil_de_calcul!$B$10)/100,IF(D98&lt;30,((((20*Outil_de_calcul!$B$7)+((INT(D98)-20))*Outil_de_calcul!$B$8)/INT(D98))-Outil_de_calcul!$B$10)/100,((((20*Outil_de_calcul!$B$7)+(10*Outil_de_calcul!$B$8)+((INT(D98)-30)*Outil_de_calcul!$B$9))/INT(D98))-Outil_de_calcul!$B$10)/100)),INT(D98),1)</f>
        <v>3.0725362165670753</v>
      </c>
    </row>
    <row r="99" spans="1:7" ht="15.75" customHeight="1" x14ac:dyDescent="0.25">
      <c r="A99" s="25">
        <v>94</v>
      </c>
      <c r="B99" s="26">
        <f>VLOOKUP($A99,Table_de_mortalité!$A$5:$J$119,7)</f>
        <v>3.6122999999999998</v>
      </c>
      <c r="C99" s="26">
        <f>VLOOKUP($A99,Table_de_mortalité!$A$5:$J$119,4)</f>
        <v>3.1202000000000001</v>
      </c>
      <c r="D99" s="26">
        <f>VLOOKUP($A99,Table_de_mortalité!$A$15:$J$119,10)</f>
        <v>3.4573999999999998</v>
      </c>
      <c r="E99" s="27">
        <f>-PV(IF(B99&lt;20,(Outil_de_calcul!$B$7-Outil_de_calcul!$B$10)/100,IF(B99&lt;30,((((20*Outil_de_calcul!$B$7)+((INT(B99)-20))*Outil_de_calcul!$B$8)/INT(B99))-Outil_de_calcul!$B$10)/100,((((20*Outil_de_calcul!$B$7)+(10*Outil_de_calcul!$B$8)+((INT(B99)-30)*Outil_de_calcul!$B$9))/INT(B99))-Outil_de_calcul!$B$10)/100)),INT(B99),1)</f>
        <v>3.0725362165670753</v>
      </c>
      <c r="F99" s="28">
        <f>-PV(IF(C99&lt;20,(Outil_de_calcul!$B$7-Outil_de_calcul!$B$10)/100,IF(C99&lt;30,((((20*Outil_de_calcul!$B$7)+((INT(C99)-20))*Outil_de_calcul!$B$8)/INT(C99))-Outil_de_calcul!$B$10)/100,((((20*Outil_de_calcul!$B$7)+(10*Outil_de_calcul!$B$8)+((INT(C99)-30)*Outil_de_calcul!$B$9))/INT(C99))-Outil_de_calcul!$B$10)/100)),INT(C99),1)</f>
        <v>3.0725362165670753</v>
      </c>
      <c r="G99" s="27">
        <f>-PV(IF(D99&lt;20,(Outil_de_calcul!$B$7-Outil_de_calcul!$B$10)/100,IF(D99&lt;30,((((20*Outil_de_calcul!$B$7)+((INT(D99)-20))*Outil_de_calcul!$B$8)/INT(D99))-Outil_de_calcul!$B$10)/100,((((20*Outil_de_calcul!$B$7)+(10*Outil_de_calcul!$B$8)+((INT(D99)-30)*Outil_de_calcul!$B$9))/INT(D99))-Outil_de_calcul!$B$10)/100)),INT(D99),1)</f>
        <v>3.0725362165670753</v>
      </c>
    </row>
    <row r="100" spans="1:7" ht="15.75" customHeight="1" x14ac:dyDescent="0.25">
      <c r="A100" s="25">
        <v>95</v>
      </c>
      <c r="B100" s="26">
        <f>VLOOKUP($A100,Table_de_mortalité!$A$5:$J$119,7)</f>
        <v>3.3325</v>
      </c>
      <c r="C100" s="26">
        <f>VLOOKUP($A100,Table_de_mortalité!$A$5:$J$119,4)</f>
        <v>2.9222000000000001</v>
      </c>
      <c r="D100" s="26">
        <f>VLOOKUP($A100,Table_de_mortalité!$A$15:$J$119,10)</f>
        <v>3.2086000000000001</v>
      </c>
      <c r="E100" s="27">
        <f>-PV(IF(B100&lt;20,(Outil_de_calcul!$B$7-Outil_de_calcul!$B$10)/100,IF(B100&lt;30,((((20*Outil_de_calcul!$B$7)+((INT(B100)-20))*Outil_de_calcul!$B$8)/INT(B100))-Outil_de_calcul!$B$10)/100,((((20*Outil_de_calcul!$B$7)+(10*Outil_de_calcul!$B$8)+((INT(B100)-30)*Outil_de_calcul!$B$9))/INT(B100))-Outil_de_calcul!$B$10)/100)),INT(B100),1)</f>
        <v>3.0725362165670753</v>
      </c>
      <c r="F100" s="28">
        <f>-PV(IF(C100&lt;20,(Outil_de_calcul!$B$7-Outil_de_calcul!$B$10)/100,IF(C100&lt;30,((((20*Outil_de_calcul!$B$7)+((INT(C100)-20))*Outil_de_calcul!$B$8)/INT(C100))-Outil_de_calcul!$B$10)/100,((((20*Outil_de_calcul!$B$7)+(10*Outil_de_calcul!$B$8)+((INT(C100)-30)*Outil_de_calcul!$B$9))/INT(C100))-Outil_de_calcul!$B$10)/100)),INT(C100),1)</f>
        <v>2.0361234091271116</v>
      </c>
      <c r="G100" s="27">
        <f>-PV(IF(D100&lt;20,(Outil_de_calcul!$B$7-Outil_de_calcul!$B$10)/100,IF(D100&lt;30,((((20*Outil_de_calcul!$B$7)+((INT(D100)-20))*Outil_de_calcul!$B$8)/INT(D100))-Outil_de_calcul!$B$10)/100,((((20*Outil_de_calcul!$B$7)+(10*Outil_de_calcul!$B$8)+((INT(D100)-30)*Outil_de_calcul!$B$9))/INT(D100))-Outil_de_calcul!$B$10)/100)),INT(D100),1)</f>
        <v>3.0725362165670753</v>
      </c>
    </row>
    <row r="101" spans="1:7" ht="15.75" customHeight="1" x14ac:dyDescent="0.25">
      <c r="A101" s="25">
        <v>96</v>
      </c>
      <c r="B101" s="26">
        <f>VLOOKUP($A101,Table_de_mortalité!$A$5:$J$119,7)</f>
        <v>3.0813999999999999</v>
      </c>
      <c r="C101" s="26">
        <f>VLOOKUP($A101,Table_de_mortalité!$A$5:$J$119,4)</f>
        <v>2.7492000000000001</v>
      </c>
      <c r="D101" s="26">
        <f>VLOOKUP($A101,Table_de_mortalité!$A$15:$J$119,10)</f>
        <v>2.9851000000000001</v>
      </c>
      <c r="E101" s="27">
        <f>-PV(IF(B101&lt;20,(Outil_de_calcul!$B$7-Outil_de_calcul!$B$10)/100,IF(B101&lt;30,((((20*Outil_de_calcul!$B$7)+((INT(B101)-20))*Outil_de_calcul!$B$8)/INT(B101))-Outil_de_calcul!$B$10)/100,((((20*Outil_de_calcul!$B$7)+(10*Outil_de_calcul!$B$8)+((INT(B101)-30)*Outil_de_calcul!$B$9))/INT(B101))-Outil_de_calcul!$B$10)/100)),INT(B101),1)</f>
        <v>3.0725362165670753</v>
      </c>
      <c r="F101" s="28">
        <f>-PV(IF(C101&lt;20,(Outil_de_calcul!$B$7-Outil_de_calcul!$B$10)/100,IF(C101&lt;30,((((20*Outil_de_calcul!$B$7)+((INT(C101)-20))*Outil_de_calcul!$B$8)/INT(C101))-Outil_de_calcul!$B$10)/100,((((20*Outil_de_calcul!$B$7)+(10*Outil_de_calcul!$B$8)+((INT(C101)-30)*Outil_de_calcul!$B$9))/INT(C101))-Outil_de_calcul!$B$10)/100)),INT(C101),1)</f>
        <v>2.0361234091271116</v>
      </c>
      <c r="G101" s="27">
        <f>-PV(IF(D101&lt;20,(Outil_de_calcul!$B$7-Outil_de_calcul!$B$10)/100,IF(D101&lt;30,((((20*Outil_de_calcul!$B$7)+((INT(D101)-20))*Outil_de_calcul!$B$8)/INT(D101))-Outil_de_calcul!$B$10)/100,((((20*Outil_de_calcul!$B$7)+(10*Outil_de_calcul!$B$8)+((INT(D101)-30)*Outil_de_calcul!$B$9))/INT(D101))-Outil_de_calcul!$B$10)/100)),INT(D101),1)</f>
        <v>2.0361234091271116</v>
      </c>
    </row>
    <row r="102" spans="1:7" ht="15.75" customHeight="1" x14ac:dyDescent="0.25">
      <c r="A102" s="25">
        <v>97</v>
      </c>
      <c r="B102" s="26">
        <f>VLOOKUP($A102,Table_de_mortalité!$A$5:$J$119,7)</f>
        <v>2.8605999999999998</v>
      </c>
      <c r="C102" s="26">
        <f>VLOOKUP($A102,Table_de_mortalité!$A$5:$J$119,4)</f>
        <v>2.6208</v>
      </c>
      <c r="D102" s="26">
        <f>VLOOKUP($A102,Table_de_mortalité!$A$15:$J$119,10)</f>
        <v>2.7942</v>
      </c>
      <c r="E102" s="27">
        <f>-PV(IF(B102&lt;20,(Outil_de_calcul!$B$7-Outil_de_calcul!$B$10)/100,IF(B102&lt;30,((((20*Outil_de_calcul!$B$7)+((INT(B102)-20))*Outil_de_calcul!$B$8)/INT(B102))-Outil_de_calcul!$B$10)/100,((((20*Outil_de_calcul!$B$7)+(10*Outil_de_calcul!$B$8)+((INT(B102)-30)*Outil_de_calcul!$B$9))/INT(B102))-Outil_de_calcul!$B$10)/100)),INT(B102),1)</f>
        <v>2.0361234091271116</v>
      </c>
      <c r="F102" s="28">
        <f>-PV(IF(C102&lt;20,(Outil_de_calcul!$B$7-Outil_de_calcul!$B$10)/100,IF(C102&lt;30,((((20*Outil_de_calcul!$B$7)+((INT(C102)-20))*Outil_de_calcul!$B$8)/INT(C102))-Outil_de_calcul!$B$10)/100,((((20*Outil_de_calcul!$B$7)+(10*Outil_de_calcul!$B$8)+((INT(C102)-30)*Outil_de_calcul!$B$9))/INT(C102))-Outil_de_calcul!$B$10)/100)),INT(C102),1)</f>
        <v>2.0361234091271116</v>
      </c>
      <c r="G102" s="27">
        <f>-PV(IF(D102&lt;20,(Outil_de_calcul!$B$7-Outil_de_calcul!$B$10)/100,IF(D102&lt;30,((((20*Outil_de_calcul!$B$7)+((INT(D102)-20))*Outil_de_calcul!$B$8)/INT(D102))-Outil_de_calcul!$B$10)/100,((((20*Outil_de_calcul!$B$7)+(10*Outil_de_calcul!$B$8)+((INT(D102)-30)*Outil_de_calcul!$B$9))/INT(D102))-Outil_de_calcul!$B$10)/100)),INT(D102),1)</f>
        <v>2.0361234091271116</v>
      </c>
    </row>
    <row r="103" spans="1:7" ht="15.75" customHeight="1" x14ac:dyDescent="0.25">
      <c r="A103" s="25">
        <v>98</v>
      </c>
      <c r="B103" s="26">
        <f>VLOOKUP($A103,Table_de_mortalité!$A$5:$J$119,7)</f>
        <v>2.6488</v>
      </c>
      <c r="C103" s="26">
        <f>VLOOKUP($A103,Table_de_mortalité!$A$5:$J$119,4)</f>
        <v>2.528</v>
      </c>
      <c r="D103" s="26">
        <f>VLOOKUP($A103,Table_de_mortalité!$A$15:$J$119,10)</f>
        <v>2.617</v>
      </c>
      <c r="E103" s="27">
        <f>-PV(IF(B103&lt;20,(Outil_de_calcul!$B$7-Outil_de_calcul!$B$10)/100,IF(B103&lt;30,((((20*Outil_de_calcul!$B$7)+((INT(B103)-20))*Outil_de_calcul!$B$8)/INT(B103))-Outil_de_calcul!$B$10)/100,((((20*Outil_de_calcul!$B$7)+(10*Outil_de_calcul!$B$8)+((INT(B103)-30)*Outil_de_calcul!$B$9))/INT(B103))-Outil_de_calcul!$B$10)/100)),INT(B103),1)</f>
        <v>2.0361234091271116</v>
      </c>
      <c r="F103" s="28">
        <f>-PV(IF(C103&lt;20,(Outil_de_calcul!$B$7-Outil_de_calcul!$B$10)/100,IF(C103&lt;30,((((20*Outil_de_calcul!$B$7)+((INT(C103)-20))*Outil_de_calcul!$B$8)/INT(C103))-Outil_de_calcul!$B$10)/100,((((20*Outil_de_calcul!$B$7)+(10*Outil_de_calcul!$B$8)+((INT(C103)-30)*Outil_de_calcul!$B$9))/INT(C103))-Outil_de_calcul!$B$10)/100)),INT(C103),1)</f>
        <v>2.0361234091271116</v>
      </c>
      <c r="G103" s="27">
        <f>-PV(IF(D103&lt;20,(Outil_de_calcul!$B$7-Outil_de_calcul!$B$10)/100,IF(D103&lt;30,((((20*Outil_de_calcul!$B$7)+((INT(D103)-20))*Outil_de_calcul!$B$8)/INT(D103))-Outil_de_calcul!$B$10)/100,((((20*Outil_de_calcul!$B$7)+(10*Outil_de_calcul!$B$8)+((INT(D103)-30)*Outil_de_calcul!$B$9))/INT(D103))-Outil_de_calcul!$B$10)/100)),INT(D103),1)</f>
        <v>2.0361234091271116</v>
      </c>
    </row>
    <row r="104" spans="1:7" ht="15.75" customHeight="1" x14ac:dyDescent="0.25">
      <c r="A104" s="25">
        <v>99</v>
      </c>
      <c r="B104" s="26">
        <f>VLOOKUP($A104,Table_de_mortalité!$A$5:$J$119,7)</f>
        <v>2.4729999999999999</v>
      </c>
      <c r="C104" s="26">
        <f>VLOOKUP($A104,Table_de_mortalité!$A$5:$J$119,4)</f>
        <v>2.4569000000000001</v>
      </c>
      <c r="D104" s="26">
        <f>VLOOKUP($A104,Table_de_mortalité!$A$15:$J$119,10)</f>
        <v>2.4689000000000001</v>
      </c>
      <c r="E104" s="27">
        <f>-PV(IF(B104&lt;20,(Outil_de_calcul!$B$7-Outil_de_calcul!$B$10)/100,IF(B104&lt;30,((((20*Outil_de_calcul!$B$7)+((INT(B104)-20))*Outil_de_calcul!$B$8)/INT(B104))-Outil_de_calcul!$B$10)/100,((((20*Outil_de_calcul!$B$7)+(10*Outil_de_calcul!$B$8)+((INT(B104)-30)*Outil_de_calcul!$B$9))/INT(B104))-Outil_de_calcul!$B$10)/100)),INT(B104),1)</f>
        <v>2.0361234091271116</v>
      </c>
      <c r="F104" s="28">
        <f>-PV(IF(C104&lt;20,(Outil_de_calcul!$B$7-Outil_de_calcul!$B$10)/100,IF(C104&lt;30,((((20*Outil_de_calcul!$B$7)+((INT(C104)-20))*Outil_de_calcul!$B$8)/INT(C104))-Outil_de_calcul!$B$10)/100,((((20*Outil_de_calcul!$B$7)+(10*Outil_de_calcul!$B$8)+((INT(C104)-30)*Outil_de_calcul!$B$9))/INT(C104))-Outil_de_calcul!$B$10)/100)),INT(C104),1)</f>
        <v>2.0361234091271116</v>
      </c>
      <c r="G104" s="27">
        <f>-PV(IF(D104&lt;20,(Outil_de_calcul!$B$7-Outil_de_calcul!$B$10)/100,IF(D104&lt;30,((((20*Outil_de_calcul!$B$7)+((INT(D104)-20))*Outil_de_calcul!$B$8)/INT(D104))-Outil_de_calcul!$B$10)/100,((((20*Outil_de_calcul!$B$7)+(10*Outil_de_calcul!$B$8)+((INT(D104)-30)*Outil_de_calcul!$B$9))/INT(D104))-Outil_de_calcul!$B$10)/100)),INT(D104),1)</f>
        <v>2.0361234091271116</v>
      </c>
    </row>
    <row r="105" spans="1:7" ht="15.75" customHeight="1" x14ac:dyDescent="0.25">
      <c r="A105" s="25">
        <v>100</v>
      </c>
      <c r="B105" s="26">
        <f>VLOOKUP($A105,Table_de_mortalité!$A$5:$J$119,7)</f>
        <v>2.3085</v>
      </c>
      <c r="C105" s="26">
        <f>VLOOKUP($A105,Table_de_mortalité!$A$5:$J$119,4)</f>
        <v>2.4281000000000001</v>
      </c>
      <c r="D105" s="26">
        <f>VLOOKUP($A105,Table_de_mortalité!$A$15:$J$119,10)</f>
        <v>2.3376999999999999</v>
      </c>
      <c r="E105" s="27">
        <f>-PV(IF(B105&lt;20,(Outil_de_calcul!$B$7-Outil_de_calcul!$B$10)/100,IF(B105&lt;30,((((20*Outil_de_calcul!$B$7)+((INT(B105)-20))*Outil_de_calcul!$B$8)/INT(B105))-Outil_de_calcul!$B$10)/100,((((20*Outil_de_calcul!$B$7)+(10*Outil_de_calcul!$B$8)+((INT(B105)-30)*Outil_de_calcul!$B$9))/INT(B105))-Outil_de_calcul!$B$10)/100)),INT(B105),1)</f>
        <v>2.0361234091271116</v>
      </c>
      <c r="F105" s="28">
        <f>-PV(IF(C105&lt;20,(Outil_de_calcul!$B$7-Outil_de_calcul!$B$10)/100,IF(C105&lt;30,((((20*Outil_de_calcul!$B$7)+((INT(C105)-20))*Outil_de_calcul!$B$8)/INT(C105))-Outil_de_calcul!$B$10)/100,((((20*Outil_de_calcul!$B$7)+(10*Outil_de_calcul!$B$8)+((INT(C105)-30)*Outil_de_calcul!$B$9))/INT(C105))-Outil_de_calcul!$B$10)/100)),INT(C105),1)</f>
        <v>2.0361234091271116</v>
      </c>
      <c r="G105" s="27">
        <f>-PV(IF(D105&lt;20,(Outil_de_calcul!$B$7-Outil_de_calcul!$B$10)/100,IF(D105&lt;30,((((20*Outil_de_calcul!$B$7)+((INT(D105)-20))*Outil_de_calcul!$B$8)/INT(D105))-Outil_de_calcul!$B$10)/100,((((20*Outil_de_calcul!$B$7)+(10*Outil_de_calcul!$B$8)+((INT(D105)-30)*Outil_de_calcul!$B$9))/INT(D105))-Outil_de_calcul!$B$10)/100)),INT(D105),1)</f>
        <v>2.0361234091271116</v>
      </c>
    </row>
    <row r="106" spans="1:7" ht="15.75" customHeight="1" x14ac:dyDescent="0.25">
      <c r="A106" s="25">
        <v>101</v>
      </c>
      <c r="B106" s="26">
        <f>VLOOKUP($A106,Table_de_mortalité!$A$5:$J$119,7)</f>
        <v>2.1808999999999998</v>
      </c>
      <c r="C106" s="26">
        <f>VLOOKUP($A106,Table_de_mortalité!$A$5:$J$119,4)</f>
        <v>2.4390999999999998</v>
      </c>
      <c r="D106" s="26">
        <f>VLOOKUP($A106,Table_de_mortalité!$A$15:$J$119,10)</f>
        <v>2.2425999999999999</v>
      </c>
      <c r="E106" s="27">
        <f>-PV(IF(B106&lt;20,(Outil_de_calcul!$B$7-Outil_de_calcul!$B$10)/100,IF(B106&lt;30,((((20*Outil_de_calcul!$B$7)+((INT(B106)-20))*Outil_de_calcul!$B$8)/INT(B106))-Outil_de_calcul!$B$10)/100,((((20*Outil_de_calcul!$B$7)+(10*Outil_de_calcul!$B$8)+((INT(B106)-30)*Outil_de_calcul!$B$9))/INT(B106))-Outil_de_calcul!$B$10)/100)),INT(B106),1)</f>
        <v>2.0361234091271116</v>
      </c>
      <c r="F106" s="28">
        <f>-PV(IF(C106&lt;20,(Outil_de_calcul!$B$7-Outil_de_calcul!$B$10)/100,IF(C106&lt;30,((((20*Outil_de_calcul!$B$7)+((INT(C106)-20))*Outil_de_calcul!$B$8)/INT(C106))-Outil_de_calcul!$B$10)/100,((((20*Outil_de_calcul!$B$7)+(10*Outil_de_calcul!$B$8)+((INT(C106)-30)*Outil_de_calcul!$B$9))/INT(C106))-Outil_de_calcul!$B$10)/100)),INT(C106),1)</f>
        <v>2.0361234091271116</v>
      </c>
      <c r="G106" s="27">
        <f>-PV(IF(D106&lt;20,(Outil_de_calcul!$B$7-Outil_de_calcul!$B$10)/100,IF(D106&lt;30,((((20*Outil_de_calcul!$B$7)+((INT(D106)-20))*Outil_de_calcul!$B$8)/INT(D106))-Outil_de_calcul!$B$10)/100,((((20*Outil_de_calcul!$B$7)+(10*Outil_de_calcul!$B$8)+((INT(D106)-30)*Outil_de_calcul!$B$9))/INT(D106))-Outil_de_calcul!$B$10)/100)),INT(D106),1)</f>
        <v>2.0361234091271116</v>
      </c>
    </row>
    <row r="107" spans="1:7" ht="15.75" customHeight="1" x14ac:dyDescent="0.25">
      <c r="A107" s="25">
        <v>102</v>
      </c>
      <c r="B107" s="26">
        <f>VLOOKUP($A107,Table_de_mortalité!$A$5:$J$119,7)</f>
        <v>2.0874999999999999</v>
      </c>
      <c r="C107" s="26">
        <f>VLOOKUP($A107,Table_de_mortalité!$A$5:$J$119,4)</f>
        <v>2.5590000000000002</v>
      </c>
      <c r="D107" s="26">
        <f>VLOOKUP($A107,Table_de_mortalité!$A$15:$J$119,10)</f>
        <v>2.1981000000000002</v>
      </c>
      <c r="E107" s="27">
        <f>-PV(IF(B107&lt;20,(Outil_de_calcul!$B$7-Outil_de_calcul!$B$10)/100,IF(B107&lt;30,((((20*Outil_de_calcul!$B$7)+((INT(B107)-20))*Outil_de_calcul!$B$8)/INT(B107))-Outil_de_calcul!$B$10)/100,((((20*Outil_de_calcul!$B$7)+(10*Outil_de_calcul!$B$8)+((INT(B107)-30)*Outil_de_calcul!$B$9))/INT(B107))-Outil_de_calcul!$B$10)/100)),INT(B107),1)</f>
        <v>2.0361234091271116</v>
      </c>
      <c r="F107" s="28">
        <f>-PV(IF(C107&lt;20,(Outil_de_calcul!$B$7-Outil_de_calcul!$B$10)/100,IF(C107&lt;30,((((20*Outil_de_calcul!$B$7)+((INT(C107)-20))*Outil_de_calcul!$B$8)/INT(C107))-Outil_de_calcul!$B$10)/100,((((20*Outil_de_calcul!$B$7)+(10*Outil_de_calcul!$B$8)+((INT(C107)-30)*Outil_de_calcul!$B$9))/INT(C107))-Outil_de_calcul!$B$10)/100)),INT(C107),1)</f>
        <v>2.0361234091271116</v>
      </c>
      <c r="G107" s="27">
        <f>-PV(IF(D107&lt;20,(Outil_de_calcul!$B$7-Outil_de_calcul!$B$10)/100,IF(D107&lt;30,((((20*Outil_de_calcul!$B$7)+((INT(D107)-20))*Outil_de_calcul!$B$8)/INT(D107))-Outil_de_calcul!$B$10)/100,((((20*Outil_de_calcul!$B$7)+(10*Outil_de_calcul!$B$8)+((INT(D107)-30)*Outil_de_calcul!$B$9))/INT(D107))-Outil_de_calcul!$B$10)/100)),INT(D107),1)</f>
        <v>2.0361234091271116</v>
      </c>
    </row>
    <row r="108" spans="1:7" ht="15.75" customHeight="1" x14ac:dyDescent="0.25">
      <c r="A108" s="25">
        <v>103</v>
      </c>
      <c r="B108" s="26">
        <f>VLOOKUP($A108,Table_de_mortalité!$A$5:$J$119,7)</f>
        <v>2.0152000000000001</v>
      </c>
      <c r="C108" s="26">
        <f>VLOOKUP($A108,Table_de_mortalité!$A$5:$J$119,4)</f>
        <v>2.7700999999999998</v>
      </c>
      <c r="D108" s="26">
        <f>VLOOKUP($A108,Table_de_mortalité!$A$15:$J$119,10)</f>
        <v>2.1919</v>
      </c>
      <c r="E108" s="27">
        <f>-PV(IF(B108&lt;20,(Outil_de_calcul!$B$7-Outil_de_calcul!$B$10)/100,IF(B108&lt;30,((((20*Outil_de_calcul!$B$7)+((INT(B108)-20))*Outil_de_calcul!$B$8)/INT(B108))-Outil_de_calcul!$B$10)/100,((((20*Outil_de_calcul!$B$7)+(10*Outil_de_calcul!$B$8)+((INT(B108)-30)*Outil_de_calcul!$B$9))/INT(B108))-Outil_de_calcul!$B$10)/100)),INT(B108),1)</f>
        <v>2.0361234091271116</v>
      </c>
      <c r="F108" s="28">
        <f>-PV(IF(C108&lt;20,(Outil_de_calcul!$B$7-Outil_de_calcul!$B$10)/100,IF(C108&lt;30,((((20*Outil_de_calcul!$B$7)+((INT(C108)-20))*Outil_de_calcul!$B$8)/INT(C108))-Outil_de_calcul!$B$10)/100,((((20*Outil_de_calcul!$B$7)+(10*Outil_de_calcul!$B$8)+((INT(C108)-30)*Outil_de_calcul!$B$9))/INT(C108))-Outil_de_calcul!$B$10)/100)),INT(C108),1)</f>
        <v>2.0361234091271116</v>
      </c>
      <c r="G108" s="27">
        <f>-PV(IF(D108&lt;20,(Outil_de_calcul!$B$7-Outil_de_calcul!$B$10)/100,IF(D108&lt;30,((((20*Outil_de_calcul!$B$7)+((INT(D108)-20))*Outil_de_calcul!$B$8)/INT(D108))-Outil_de_calcul!$B$10)/100,((((20*Outil_de_calcul!$B$7)+(10*Outil_de_calcul!$B$8)+((INT(D108)-30)*Outil_de_calcul!$B$9))/INT(D108))-Outil_de_calcul!$B$10)/100)),INT(D108),1)</f>
        <v>2.0361234091271116</v>
      </c>
    </row>
    <row r="109" spans="1:7" ht="15.75" customHeight="1" x14ac:dyDescent="0.25">
      <c r="A109" s="25">
        <v>104</v>
      </c>
      <c r="B109" s="26">
        <f>VLOOKUP($A109,Table_de_mortalité!$A$5:$J$119,7)</f>
        <v>1.9427000000000001</v>
      </c>
      <c r="C109" s="26">
        <f>VLOOKUP($A109,Table_de_mortalité!$A$5:$J$119,4)</f>
        <v>2.9531000000000001</v>
      </c>
      <c r="D109" s="26">
        <f>VLOOKUP($A109,Table_de_mortalité!$A$15:$J$119,10)</f>
        <v>2.1899000000000002</v>
      </c>
      <c r="E109" s="27">
        <f>-PV(IF(B109&lt;20,(Outil_de_calcul!$B$7-Outil_de_calcul!$B$10)/100,IF(B109&lt;30,((((20*Outil_de_calcul!$B$7)+((INT(B109)-20))*Outil_de_calcul!$B$8)/INT(B109))-Outil_de_calcul!$B$10)/100,((((20*Outil_de_calcul!$B$7)+(10*Outil_de_calcul!$B$8)+((INT(B109)-30)*Outil_de_calcul!$B$9))/INT(B109))-Outil_de_calcul!$B$10)/100)),INT(B109),1)</f>
        <v>1.011993190833582</v>
      </c>
      <c r="F109" s="28">
        <f>-PV(IF(C109&lt;20,(Outil_de_calcul!$B$7-Outil_de_calcul!$B$10)/100,IF(C109&lt;30,((((20*Outil_de_calcul!$B$7)+((INT(C109)-20))*Outil_de_calcul!$B$8)/INT(C109))-Outil_de_calcul!$B$10)/100,((((20*Outil_de_calcul!$B$7)+(10*Outil_de_calcul!$B$8)+((INT(C109)-30)*Outil_de_calcul!$B$9))/INT(C109))-Outil_de_calcul!$B$10)/100)),INT(C109),1)</f>
        <v>2.0361234091271116</v>
      </c>
      <c r="G109" s="27">
        <f>-PV(IF(D109&lt;20,(Outil_de_calcul!$B$7-Outil_de_calcul!$B$10)/100,IF(D109&lt;30,((((20*Outil_de_calcul!$B$7)+((INT(D109)-20))*Outil_de_calcul!$B$8)/INT(D109))-Outil_de_calcul!$B$10)/100,((((20*Outil_de_calcul!$B$7)+(10*Outil_de_calcul!$B$8)+((INT(D109)-30)*Outil_de_calcul!$B$9))/INT(D109))-Outil_de_calcul!$B$10)/100)),INT(D109),1)</f>
        <v>2.0361234091271116</v>
      </c>
    </row>
    <row r="110" spans="1:7" ht="15.75" customHeight="1" x14ac:dyDescent="0.2"/>
    <row r="111" spans="1:7" ht="15.75" customHeight="1" x14ac:dyDescent="0.2"/>
    <row r="112" spans="1:7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">
    <mergeCell ref="A1:G1"/>
    <mergeCell ref="A2:G2"/>
    <mergeCell ref="B3:D3"/>
    <mergeCell ref="E3:G3"/>
  </mergeCells>
  <conditionalFormatting sqref="B5:D109">
    <cfRule type="cellIs" dxfId="0" priority="1" stopIfTrue="1" operator="lessThanOrEqual">
      <formula>0</formula>
    </cfRule>
  </conditionalFormatting>
  <pageMargins left="0.70866141732283472" right="0.70866141732283472" top="0.74803149606299213" bottom="0.74803149606299213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000"/>
  <sheetViews>
    <sheetView topLeftCell="A250" workbookViewId="0"/>
  </sheetViews>
  <sheetFormatPr baseColWidth="10" defaultColWidth="12.625" defaultRowHeight="15" customHeight="1" x14ac:dyDescent="0.2"/>
  <cols>
    <col min="1" max="26" width="9.375" customWidth="1"/>
  </cols>
  <sheetData>
    <row r="1" spans="1:2" x14ac:dyDescent="0.25">
      <c r="A1" s="4" t="s">
        <v>34</v>
      </c>
    </row>
    <row r="3" spans="1:2" x14ac:dyDescent="0.25">
      <c r="A3" s="30">
        <v>43830</v>
      </c>
      <c r="B3" s="4">
        <v>9.4E-2</v>
      </c>
    </row>
    <row r="4" spans="1:2" x14ac:dyDescent="0.25">
      <c r="A4" s="30">
        <v>43829</v>
      </c>
      <c r="B4" s="4">
        <v>9.4E-2</v>
      </c>
    </row>
    <row r="5" spans="1:2" x14ac:dyDescent="0.25">
      <c r="A5" s="30">
        <v>43826</v>
      </c>
      <c r="B5" s="4">
        <v>4.7E-2</v>
      </c>
    </row>
    <row r="6" spans="1:2" x14ac:dyDescent="0.25">
      <c r="A6" s="30">
        <v>43823</v>
      </c>
      <c r="B6" s="4">
        <v>4.1000000000000002E-2</v>
      </c>
    </row>
    <row r="7" spans="1:2" x14ac:dyDescent="0.25">
      <c r="A7" s="30">
        <v>43822</v>
      </c>
      <c r="B7" s="4">
        <v>4.1000000000000002E-2</v>
      </c>
    </row>
    <row r="8" spans="1:2" x14ac:dyDescent="0.25">
      <c r="A8" s="30">
        <v>43819</v>
      </c>
      <c r="B8" s="4">
        <v>7.4999999999999997E-2</v>
      </c>
    </row>
    <row r="9" spans="1:2" x14ac:dyDescent="0.25">
      <c r="A9" s="30">
        <v>43818</v>
      </c>
      <c r="B9" s="4">
        <v>8.1000000000000003E-2</v>
      </c>
    </row>
    <row r="10" spans="1:2" x14ac:dyDescent="0.25">
      <c r="A10" s="30">
        <v>43817</v>
      </c>
      <c r="B10" s="4">
        <v>1.0999999999999999E-2</v>
      </c>
    </row>
    <row r="11" spans="1:2" x14ac:dyDescent="0.25">
      <c r="A11" s="30">
        <v>43816</v>
      </c>
      <c r="B11" s="4">
        <v>1.4E-2</v>
      </c>
    </row>
    <row r="12" spans="1:2" x14ac:dyDescent="0.25">
      <c r="A12" s="30">
        <v>43815</v>
      </c>
      <c r="B12" s="4">
        <v>-1.0999999999999999E-2</v>
      </c>
    </row>
    <row r="13" spans="1:2" x14ac:dyDescent="0.25">
      <c r="A13" s="30">
        <v>43812</v>
      </c>
      <c r="B13" s="4">
        <v>5.1999999999999998E-2</v>
      </c>
    </row>
    <row r="14" spans="1:2" x14ac:dyDescent="0.25">
      <c r="A14" s="30">
        <v>43811</v>
      </c>
      <c r="B14" s="4">
        <v>-1.0999999999999999E-2</v>
      </c>
    </row>
    <row r="15" spans="1:2" x14ac:dyDescent="0.25">
      <c r="A15" s="30">
        <v>43810</v>
      </c>
      <c r="B15" s="4">
        <v>-7.0000000000000001E-3</v>
      </c>
    </row>
    <row r="16" spans="1:2" x14ac:dyDescent="0.25">
      <c r="A16" s="30">
        <v>43809</v>
      </c>
      <c r="B16" s="4">
        <v>2.5999999999999999E-2</v>
      </c>
    </row>
    <row r="17" spans="1:2" x14ac:dyDescent="0.25">
      <c r="A17" s="30">
        <v>43808</v>
      </c>
      <c r="B17" s="4">
        <v>8.9999999999999993E-3</v>
      </c>
    </row>
    <row r="18" spans="1:2" x14ac:dyDescent="0.25">
      <c r="A18" s="30">
        <v>43805</v>
      </c>
      <c r="B18" s="4">
        <v>1.9E-2</v>
      </c>
    </row>
    <row r="19" spans="1:2" x14ac:dyDescent="0.25">
      <c r="A19" s="30">
        <v>43804</v>
      </c>
      <c r="B19" s="4">
        <v>8.0000000000000002E-3</v>
      </c>
    </row>
    <row r="20" spans="1:2" x14ac:dyDescent="0.25">
      <c r="A20" s="30">
        <v>43803</v>
      </c>
      <c r="B20" s="4">
        <v>-2.4E-2</v>
      </c>
    </row>
    <row r="21" spans="1:2" ht="15.75" customHeight="1" x14ac:dyDescent="0.25">
      <c r="A21" s="30">
        <v>43802</v>
      </c>
      <c r="B21" s="4">
        <v>2.1000000000000001E-2</v>
      </c>
    </row>
    <row r="22" spans="1:2" ht="15.75" customHeight="1" x14ac:dyDescent="0.25">
      <c r="A22" s="30">
        <v>43801</v>
      </c>
      <c r="B22" s="4">
        <v>2.1999999999999999E-2</v>
      </c>
    </row>
    <row r="23" spans="1:2" ht="15.75" customHeight="1" x14ac:dyDescent="0.25">
      <c r="A23" s="30">
        <v>43798</v>
      </c>
      <c r="B23" s="4">
        <v>-6.2E-2</v>
      </c>
    </row>
    <row r="24" spans="1:2" ht="15.75" customHeight="1" x14ac:dyDescent="0.25">
      <c r="A24" s="30">
        <v>43797</v>
      </c>
      <c r="B24" s="4">
        <v>-6.5000000000000002E-2</v>
      </c>
    </row>
    <row r="25" spans="1:2" ht="15.75" customHeight="1" x14ac:dyDescent="0.25">
      <c r="A25" s="30">
        <v>43796</v>
      </c>
      <c r="B25" s="4">
        <v>-7.1999999999999995E-2</v>
      </c>
    </row>
    <row r="26" spans="1:2" ht="15.75" customHeight="1" x14ac:dyDescent="0.25">
      <c r="A26" s="30">
        <v>43795</v>
      </c>
      <c r="B26" s="4">
        <v>-5.1999999999999998E-2</v>
      </c>
    </row>
    <row r="27" spans="1:2" ht="15.75" customHeight="1" x14ac:dyDescent="0.25">
      <c r="A27" s="30">
        <v>43794</v>
      </c>
      <c r="B27" s="4">
        <v>-4.1000000000000002E-2</v>
      </c>
    </row>
    <row r="28" spans="1:2" ht="15.75" customHeight="1" x14ac:dyDescent="0.25">
      <c r="A28" s="30">
        <v>43791</v>
      </c>
      <c r="B28" s="4">
        <v>-0.04</v>
      </c>
    </row>
    <row r="29" spans="1:2" ht="15.75" customHeight="1" x14ac:dyDescent="0.25">
      <c r="A29" s="30">
        <v>43790</v>
      </c>
      <c r="B29" s="4">
        <v>-3.1E-2</v>
      </c>
    </row>
    <row r="30" spans="1:2" ht="15.75" customHeight="1" x14ac:dyDescent="0.25">
      <c r="A30" s="30">
        <v>43789</v>
      </c>
      <c r="B30" s="4">
        <v>-6.9000000000000006E-2</v>
      </c>
    </row>
    <row r="31" spans="1:2" ht="15.75" customHeight="1" x14ac:dyDescent="0.25">
      <c r="A31" s="30">
        <v>43788</v>
      </c>
      <c r="B31" s="4">
        <v>-2.9000000000000001E-2</v>
      </c>
    </row>
    <row r="32" spans="1:2" ht="15.75" customHeight="1" x14ac:dyDescent="0.25">
      <c r="A32" s="30">
        <v>43787</v>
      </c>
      <c r="B32" s="4">
        <v>-1.6E-2</v>
      </c>
    </row>
    <row r="33" spans="1:2" ht="15.75" customHeight="1" x14ac:dyDescent="0.25">
      <c r="A33" s="30">
        <v>43784</v>
      </c>
      <c r="B33" s="4">
        <v>-0.02</v>
      </c>
    </row>
    <row r="34" spans="1:2" ht="15.75" customHeight="1" x14ac:dyDescent="0.25">
      <c r="A34" s="30">
        <v>43783</v>
      </c>
      <c r="B34" s="4">
        <v>-0.02</v>
      </c>
    </row>
    <row r="35" spans="1:2" ht="15.75" customHeight="1" x14ac:dyDescent="0.25">
      <c r="A35" s="30">
        <v>43782</v>
      </c>
      <c r="B35" s="4">
        <v>5.0000000000000001E-3</v>
      </c>
    </row>
    <row r="36" spans="1:2" ht="15.75" customHeight="1" x14ac:dyDescent="0.25">
      <c r="A36" s="30">
        <v>43781</v>
      </c>
      <c r="B36" s="4">
        <v>5.3999999999999999E-2</v>
      </c>
    </row>
    <row r="37" spans="1:2" ht="15.75" customHeight="1" x14ac:dyDescent="0.25">
      <c r="A37" s="30">
        <v>43780</v>
      </c>
      <c r="B37" s="4">
        <v>2.1000000000000001E-2</v>
      </c>
    </row>
    <row r="38" spans="1:2" ht="15.75" customHeight="1" x14ac:dyDescent="0.25">
      <c r="A38" s="30">
        <v>43777</v>
      </c>
      <c r="B38" s="4">
        <v>0.03</v>
      </c>
    </row>
    <row r="39" spans="1:2" ht="15.75" customHeight="1" x14ac:dyDescent="0.25">
      <c r="A39" s="30">
        <v>43776</v>
      </c>
      <c r="B39" s="4">
        <v>-2.5000000000000001E-2</v>
      </c>
    </row>
    <row r="40" spans="1:2" ht="15.75" customHeight="1" x14ac:dyDescent="0.25">
      <c r="A40" s="30">
        <v>43775</v>
      </c>
      <c r="B40" s="4">
        <v>-1.7000000000000001E-2</v>
      </c>
    </row>
    <row r="41" spans="1:2" ht="15.75" customHeight="1" x14ac:dyDescent="0.25">
      <c r="A41" s="30">
        <v>43774</v>
      </c>
      <c r="B41" s="4">
        <v>-2.1000000000000001E-2</v>
      </c>
    </row>
    <row r="42" spans="1:2" ht="15.75" customHeight="1" x14ac:dyDescent="0.25">
      <c r="A42" s="30">
        <v>43773</v>
      </c>
      <c r="B42" s="4">
        <v>-5.8000000000000003E-2</v>
      </c>
    </row>
    <row r="43" spans="1:2" ht="15.75" customHeight="1" x14ac:dyDescent="0.25">
      <c r="A43" s="30">
        <v>43770</v>
      </c>
      <c r="B43" s="4">
        <v>-0.105</v>
      </c>
    </row>
    <row r="44" spans="1:2" ht="15.75" customHeight="1" x14ac:dyDescent="0.25">
      <c r="A44" s="30">
        <v>43769</v>
      </c>
      <c r="B44" s="4">
        <v>-0.115</v>
      </c>
    </row>
    <row r="45" spans="1:2" ht="15.75" customHeight="1" x14ac:dyDescent="0.25">
      <c r="A45" s="30">
        <v>43768</v>
      </c>
      <c r="B45" s="4">
        <v>-6.6000000000000003E-2</v>
      </c>
    </row>
    <row r="46" spans="1:2" ht="15.75" customHeight="1" x14ac:dyDescent="0.25">
      <c r="A46" s="30">
        <v>43767</v>
      </c>
      <c r="B46" s="4">
        <v>-5.8000000000000003E-2</v>
      </c>
    </row>
    <row r="47" spans="1:2" ht="15.75" customHeight="1" x14ac:dyDescent="0.25">
      <c r="A47" s="30">
        <v>43766</v>
      </c>
      <c r="B47" s="4">
        <v>-5.2999999999999999E-2</v>
      </c>
    </row>
    <row r="48" spans="1:2" ht="15.75" customHeight="1" x14ac:dyDescent="0.25">
      <c r="A48" s="30">
        <v>43763</v>
      </c>
      <c r="B48" s="4">
        <v>-0.10100000000000001</v>
      </c>
    </row>
    <row r="49" spans="1:2" ht="15.75" customHeight="1" x14ac:dyDescent="0.25">
      <c r="A49" s="30">
        <v>43762</v>
      </c>
      <c r="B49" s="4">
        <v>-9.5000000000000001E-2</v>
      </c>
    </row>
    <row r="50" spans="1:2" ht="15.75" customHeight="1" x14ac:dyDescent="0.25">
      <c r="A50" s="30">
        <v>43761</v>
      </c>
      <c r="B50" s="4">
        <v>-0.11700000000000001</v>
      </c>
    </row>
    <row r="51" spans="1:2" ht="15.75" customHeight="1" x14ac:dyDescent="0.25">
      <c r="A51" s="30">
        <v>43760</v>
      </c>
      <c r="B51" s="4">
        <v>-7.9000000000000001E-2</v>
      </c>
    </row>
    <row r="52" spans="1:2" ht="15.75" customHeight="1" x14ac:dyDescent="0.25">
      <c r="A52" s="30">
        <v>43759</v>
      </c>
      <c r="B52" s="4">
        <v>-5.2999999999999999E-2</v>
      </c>
    </row>
    <row r="53" spans="1:2" ht="15.75" customHeight="1" x14ac:dyDescent="0.25">
      <c r="A53" s="30">
        <v>43756</v>
      </c>
      <c r="B53" s="4">
        <v>-0.105</v>
      </c>
    </row>
    <row r="54" spans="1:2" ht="15.75" customHeight="1" x14ac:dyDescent="0.25">
      <c r="A54" s="30">
        <v>43755</v>
      </c>
      <c r="B54" s="4">
        <v>-0.104</v>
      </c>
    </row>
    <row r="55" spans="1:2" ht="15.75" customHeight="1" x14ac:dyDescent="0.25">
      <c r="A55" s="30">
        <v>43754</v>
      </c>
      <c r="B55" s="4">
        <v>-0.14299999999999999</v>
      </c>
    </row>
    <row r="56" spans="1:2" ht="15.75" customHeight="1" x14ac:dyDescent="0.25">
      <c r="A56" s="30">
        <v>43753</v>
      </c>
      <c r="B56" s="4">
        <v>-0.17499999999999999</v>
      </c>
    </row>
    <row r="57" spans="1:2" ht="15.75" customHeight="1" x14ac:dyDescent="0.25">
      <c r="A57" s="30">
        <v>43752</v>
      </c>
      <c r="B57" s="4">
        <v>-0.16</v>
      </c>
    </row>
    <row r="58" spans="1:2" ht="15.75" customHeight="1" x14ac:dyDescent="0.25">
      <c r="A58" s="30">
        <v>43749</v>
      </c>
      <c r="B58" s="4">
        <v>-0.17100000000000001</v>
      </c>
    </row>
    <row r="59" spans="1:2" ht="15.75" customHeight="1" x14ac:dyDescent="0.25">
      <c r="A59" s="30">
        <v>43748</v>
      </c>
      <c r="B59" s="4">
        <v>-0.221</v>
      </c>
    </row>
    <row r="60" spans="1:2" ht="15.75" customHeight="1" x14ac:dyDescent="0.25">
      <c r="A60" s="30">
        <v>43747</v>
      </c>
      <c r="B60" s="4">
        <v>-0.25600000000000001</v>
      </c>
    </row>
    <row r="61" spans="1:2" ht="15.75" customHeight="1" x14ac:dyDescent="0.25">
      <c r="A61" s="30">
        <v>43746</v>
      </c>
      <c r="B61" s="4">
        <v>-0.25</v>
      </c>
    </row>
    <row r="62" spans="1:2" ht="15.75" customHeight="1" x14ac:dyDescent="0.25">
      <c r="A62" s="30">
        <v>43745</v>
      </c>
      <c r="B62" s="4">
        <v>-0.26600000000000001</v>
      </c>
    </row>
    <row r="63" spans="1:2" ht="15.75" customHeight="1" x14ac:dyDescent="0.25">
      <c r="A63" s="30">
        <v>43742</v>
      </c>
      <c r="B63" s="4">
        <v>-0.27</v>
      </c>
    </row>
    <row r="64" spans="1:2" ht="15.75" customHeight="1" x14ac:dyDescent="0.25">
      <c r="A64" s="30">
        <v>43741</v>
      </c>
      <c r="B64" s="4">
        <v>-0.24399999999999999</v>
      </c>
    </row>
    <row r="65" spans="1:2" ht="15.75" customHeight="1" x14ac:dyDescent="0.25">
      <c r="A65" s="30">
        <v>43740</v>
      </c>
      <c r="B65" s="4">
        <v>-0.221</v>
      </c>
    </row>
    <row r="66" spans="1:2" ht="15.75" customHeight="1" x14ac:dyDescent="0.25">
      <c r="A66" s="30">
        <v>43739</v>
      </c>
      <c r="B66" s="4">
        <v>-0.20100000000000001</v>
      </c>
    </row>
    <row r="67" spans="1:2" ht="15.75" customHeight="1" x14ac:dyDescent="0.25">
      <c r="A67" s="30">
        <v>43738</v>
      </c>
      <c r="B67" s="4">
        <v>-0.246</v>
      </c>
    </row>
    <row r="68" spans="1:2" ht="15.75" customHeight="1" x14ac:dyDescent="0.25">
      <c r="A68" s="30">
        <v>43735</v>
      </c>
      <c r="B68" s="4">
        <v>-0.26800000000000002</v>
      </c>
    </row>
    <row r="69" spans="1:2" ht="15.75" customHeight="1" x14ac:dyDescent="0.25">
      <c r="A69" s="30">
        <v>43734</v>
      </c>
      <c r="B69" s="4">
        <v>-0.27500000000000002</v>
      </c>
    </row>
    <row r="70" spans="1:2" ht="15.75" customHeight="1" x14ac:dyDescent="0.25">
      <c r="A70" s="30">
        <v>43733</v>
      </c>
      <c r="B70" s="4">
        <v>-0.30299999999999999</v>
      </c>
    </row>
    <row r="71" spans="1:2" ht="15.75" customHeight="1" x14ac:dyDescent="0.25">
      <c r="A71" s="30">
        <v>43732</v>
      </c>
      <c r="B71" s="4">
        <v>-0.27100000000000002</v>
      </c>
    </row>
    <row r="72" spans="1:2" ht="15.75" customHeight="1" x14ac:dyDescent="0.25">
      <c r="A72" s="30">
        <v>43731</v>
      </c>
      <c r="B72" s="4">
        <v>-0.27100000000000002</v>
      </c>
    </row>
    <row r="73" spans="1:2" ht="15.75" customHeight="1" x14ac:dyDescent="0.25">
      <c r="A73" s="30">
        <v>43728</v>
      </c>
      <c r="B73" s="4">
        <v>-0.20699999999999999</v>
      </c>
    </row>
    <row r="74" spans="1:2" ht="15.75" customHeight="1" x14ac:dyDescent="0.25">
      <c r="A74" s="30">
        <v>43727</v>
      </c>
      <c r="B74" s="4">
        <v>-0.17899999999999999</v>
      </c>
    </row>
    <row r="75" spans="1:2" ht="15.75" customHeight="1" x14ac:dyDescent="0.25">
      <c r="A75" s="30">
        <v>43726</v>
      </c>
      <c r="B75" s="4">
        <v>-0.189</v>
      </c>
    </row>
    <row r="76" spans="1:2" ht="15.75" customHeight="1" x14ac:dyDescent="0.25">
      <c r="A76" s="30">
        <v>43725</v>
      </c>
      <c r="B76" s="4">
        <v>-0.17899999999999999</v>
      </c>
    </row>
    <row r="77" spans="1:2" ht="15.75" customHeight="1" x14ac:dyDescent="0.25">
      <c r="A77" s="30">
        <v>43724</v>
      </c>
      <c r="B77" s="4">
        <v>-0.17599999999999999</v>
      </c>
    </row>
    <row r="78" spans="1:2" ht="15.75" customHeight="1" x14ac:dyDescent="0.25">
      <c r="A78" s="30">
        <v>43721</v>
      </c>
      <c r="B78" s="4">
        <v>-0.19500000000000001</v>
      </c>
    </row>
    <row r="79" spans="1:2" ht="15.75" customHeight="1" x14ac:dyDescent="0.25">
      <c r="A79" s="30">
        <v>43720</v>
      </c>
      <c r="B79" s="4">
        <v>-0.26700000000000002</v>
      </c>
    </row>
    <row r="80" spans="1:2" ht="15.75" customHeight="1" x14ac:dyDescent="0.25">
      <c r="A80" s="30">
        <v>43719</v>
      </c>
      <c r="B80" s="4">
        <v>-0.22</v>
      </c>
    </row>
    <row r="81" spans="1:2" ht="15.75" customHeight="1" x14ac:dyDescent="0.25">
      <c r="A81" s="30">
        <v>43718</v>
      </c>
      <c r="B81" s="4">
        <v>-0.249</v>
      </c>
    </row>
    <row r="82" spans="1:2" ht="15.75" customHeight="1" x14ac:dyDescent="0.25">
      <c r="A82" s="30">
        <v>43717</v>
      </c>
      <c r="B82" s="4">
        <v>-0.28299999999999997</v>
      </c>
    </row>
    <row r="83" spans="1:2" ht="15.75" customHeight="1" x14ac:dyDescent="0.25">
      <c r="A83" s="30">
        <v>43714</v>
      </c>
      <c r="B83" s="4">
        <v>-0.27700000000000002</v>
      </c>
    </row>
    <row r="84" spans="1:2" ht="15.75" customHeight="1" x14ac:dyDescent="0.25">
      <c r="A84" s="30">
        <v>43713</v>
      </c>
      <c r="B84" s="4">
        <v>-0.32900000000000001</v>
      </c>
    </row>
    <row r="85" spans="1:2" ht="15.75" customHeight="1" x14ac:dyDescent="0.25">
      <c r="A85" s="30">
        <v>43712</v>
      </c>
      <c r="B85" s="4">
        <v>-0.35399999999999998</v>
      </c>
    </row>
    <row r="86" spans="1:2" ht="15.75" customHeight="1" x14ac:dyDescent="0.25">
      <c r="A86" s="30">
        <v>43711</v>
      </c>
      <c r="B86" s="4">
        <v>-0.41399999999999998</v>
      </c>
    </row>
    <row r="87" spans="1:2" ht="15.75" customHeight="1" x14ac:dyDescent="0.25">
      <c r="A87" s="30">
        <v>43710</v>
      </c>
      <c r="B87" s="4">
        <v>-0.38800000000000001</v>
      </c>
    </row>
    <row r="88" spans="1:2" ht="15.75" customHeight="1" x14ac:dyDescent="0.25">
      <c r="A88" s="30">
        <v>43707</v>
      </c>
      <c r="B88" s="4">
        <v>-0.39600000000000002</v>
      </c>
    </row>
    <row r="89" spans="1:2" ht="15.75" customHeight="1" x14ac:dyDescent="0.25">
      <c r="A89" s="30">
        <v>43706</v>
      </c>
      <c r="B89" s="4">
        <v>-0.39800000000000002</v>
      </c>
    </row>
    <row r="90" spans="1:2" ht="15.75" customHeight="1" x14ac:dyDescent="0.25">
      <c r="A90" s="30">
        <v>43705</v>
      </c>
      <c r="B90" s="4">
        <v>-0.41699999999999998</v>
      </c>
    </row>
    <row r="91" spans="1:2" ht="15.75" customHeight="1" x14ac:dyDescent="0.25">
      <c r="A91" s="30">
        <v>43704</v>
      </c>
      <c r="B91" s="4">
        <v>-0.36799999999999999</v>
      </c>
    </row>
    <row r="92" spans="1:2" ht="15.75" customHeight="1" x14ac:dyDescent="0.25">
      <c r="A92" s="30">
        <v>43703</v>
      </c>
      <c r="B92" s="4">
        <v>-0.34699999999999998</v>
      </c>
    </row>
    <row r="93" spans="1:2" ht="15.75" customHeight="1" x14ac:dyDescent="0.25">
      <c r="A93" s="30">
        <v>43700</v>
      </c>
      <c r="B93" s="4">
        <v>-0.32100000000000001</v>
      </c>
    </row>
    <row r="94" spans="1:2" ht="15.75" customHeight="1" x14ac:dyDescent="0.25">
      <c r="A94" s="30">
        <v>43699</v>
      </c>
      <c r="B94" s="4">
        <v>-0.372</v>
      </c>
    </row>
    <row r="95" spans="1:2" ht="15.75" customHeight="1" x14ac:dyDescent="0.25">
      <c r="A95" s="30">
        <v>43698</v>
      </c>
      <c r="B95" s="4">
        <v>-0.371</v>
      </c>
    </row>
    <row r="96" spans="1:2" ht="15.75" customHeight="1" x14ac:dyDescent="0.25">
      <c r="A96" s="30">
        <v>43697</v>
      </c>
      <c r="B96" s="4">
        <v>-0.374</v>
      </c>
    </row>
    <row r="97" spans="1:2" ht="15.75" customHeight="1" x14ac:dyDescent="0.25">
      <c r="A97" s="30">
        <v>43696</v>
      </c>
      <c r="B97" s="4">
        <v>-0.35099999999999998</v>
      </c>
    </row>
    <row r="98" spans="1:2" ht="15.75" customHeight="1" x14ac:dyDescent="0.25">
      <c r="A98" s="30">
        <v>43693</v>
      </c>
      <c r="B98" s="4">
        <v>-0.41399999999999998</v>
      </c>
    </row>
    <row r="99" spans="1:2" ht="15.75" customHeight="1" x14ac:dyDescent="0.25">
      <c r="A99" s="30">
        <v>43692</v>
      </c>
      <c r="B99" s="4">
        <v>-0.35599999999999998</v>
      </c>
    </row>
    <row r="100" spans="1:2" ht="15.75" customHeight="1" x14ac:dyDescent="0.25">
      <c r="A100" s="30">
        <v>43691</v>
      </c>
      <c r="B100" s="4">
        <v>-0.32400000000000001</v>
      </c>
    </row>
    <row r="101" spans="1:2" ht="15.75" customHeight="1" x14ac:dyDescent="0.25">
      <c r="A101" s="30">
        <v>43690</v>
      </c>
      <c r="B101" s="4">
        <v>-0.29099999999999998</v>
      </c>
    </row>
    <row r="102" spans="1:2" ht="15.75" customHeight="1" x14ac:dyDescent="0.25">
      <c r="A102" s="30">
        <v>43689</v>
      </c>
      <c r="B102" s="4">
        <v>-0.27600000000000002</v>
      </c>
    </row>
    <row r="103" spans="1:2" ht="15.75" customHeight="1" x14ac:dyDescent="0.25">
      <c r="A103" s="30">
        <v>43686</v>
      </c>
      <c r="B103" s="4">
        <v>-0.27400000000000002</v>
      </c>
    </row>
    <row r="104" spans="1:2" ht="15.75" customHeight="1" x14ac:dyDescent="0.25">
      <c r="A104" s="30">
        <v>43685</v>
      </c>
      <c r="B104" s="4">
        <v>-0.27500000000000002</v>
      </c>
    </row>
    <row r="105" spans="1:2" ht="15.75" customHeight="1" x14ac:dyDescent="0.25">
      <c r="A105" s="30">
        <v>43684</v>
      </c>
      <c r="B105" s="4">
        <v>-0.3</v>
      </c>
    </row>
    <row r="106" spans="1:2" ht="15.75" customHeight="1" x14ac:dyDescent="0.25">
      <c r="A106" s="30">
        <v>43683</v>
      </c>
      <c r="B106" s="4">
        <v>-0.247</v>
      </c>
    </row>
    <row r="107" spans="1:2" ht="15.75" customHeight="1" x14ac:dyDescent="0.25">
      <c r="A107" s="30">
        <v>43682</v>
      </c>
      <c r="B107" s="4">
        <v>-0.24399999999999999</v>
      </c>
    </row>
    <row r="108" spans="1:2" ht="15.75" customHeight="1" x14ac:dyDescent="0.25">
      <c r="A108" s="30">
        <v>43679</v>
      </c>
      <c r="B108" s="4">
        <v>-0.20799999999999999</v>
      </c>
    </row>
    <row r="109" spans="1:2" ht="15.75" customHeight="1" x14ac:dyDescent="0.25">
      <c r="A109" s="30">
        <v>43678</v>
      </c>
      <c r="B109" s="4">
        <v>-0.14299999999999999</v>
      </c>
    </row>
    <row r="110" spans="1:2" ht="15.75" customHeight="1" x14ac:dyDescent="0.25">
      <c r="A110" s="30">
        <v>43677</v>
      </c>
      <c r="B110" s="4">
        <v>-0.14199999999999999</v>
      </c>
    </row>
    <row r="111" spans="1:2" ht="15.75" customHeight="1" x14ac:dyDescent="0.25">
      <c r="A111" s="30">
        <v>43676</v>
      </c>
      <c r="B111" s="4">
        <v>-0.13</v>
      </c>
    </row>
    <row r="112" spans="1:2" ht="15.75" customHeight="1" x14ac:dyDescent="0.25">
      <c r="A112" s="30">
        <v>43675</v>
      </c>
      <c r="B112" s="4">
        <v>-0.13100000000000001</v>
      </c>
    </row>
    <row r="113" spans="1:2" ht="15.75" customHeight="1" x14ac:dyDescent="0.25">
      <c r="A113" s="30">
        <v>43672</v>
      </c>
      <c r="B113" s="4">
        <v>-0.107</v>
      </c>
    </row>
    <row r="114" spans="1:2" ht="15.75" customHeight="1" x14ac:dyDescent="0.25">
      <c r="A114" s="30">
        <v>43671</v>
      </c>
      <c r="B114" s="4">
        <v>-0.11799999999999999</v>
      </c>
    </row>
    <row r="115" spans="1:2" ht="15.75" customHeight="1" x14ac:dyDescent="0.25">
      <c r="A115" s="30">
        <v>43670</v>
      </c>
      <c r="B115" s="4">
        <v>-0.104</v>
      </c>
    </row>
    <row r="116" spans="1:2" ht="15.75" customHeight="1" x14ac:dyDescent="0.25">
      <c r="A116" s="30">
        <v>43669</v>
      </c>
      <c r="B116" s="4">
        <v>-6.4000000000000001E-2</v>
      </c>
    </row>
    <row r="117" spans="1:2" ht="15.75" customHeight="1" x14ac:dyDescent="0.25">
      <c r="A117" s="30">
        <v>43668</v>
      </c>
      <c r="B117" s="4">
        <v>-6.6000000000000003E-2</v>
      </c>
    </row>
    <row r="118" spans="1:2" ht="15.75" customHeight="1" x14ac:dyDescent="0.25">
      <c r="A118" s="30">
        <v>43665</v>
      </c>
      <c r="B118" s="4">
        <v>-6.3E-2</v>
      </c>
    </row>
    <row r="119" spans="1:2" ht="15.75" customHeight="1" x14ac:dyDescent="0.25">
      <c r="A119" s="30">
        <v>43664</v>
      </c>
      <c r="B119" s="4">
        <v>-4.5999999999999999E-2</v>
      </c>
    </row>
    <row r="120" spans="1:2" ht="15.75" customHeight="1" x14ac:dyDescent="0.25">
      <c r="A120" s="30">
        <v>43663</v>
      </c>
      <c r="B120" s="4">
        <v>-1.9E-2</v>
      </c>
    </row>
    <row r="121" spans="1:2" ht="15.75" customHeight="1" x14ac:dyDescent="0.25">
      <c r="A121" s="30">
        <v>43662</v>
      </c>
      <c r="B121" s="4">
        <v>-4.0000000000000001E-3</v>
      </c>
    </row>
    <row r="122" spans="1:2" ht="15.75" customHeight="1" x14ac:dyDescent="0.25">
      <c r="A122" s="30">
        <v>43661</v>
      </c>
      <c r="B122" s="4">
        <v>4.2999999999999997E-2</v>
      </c>
    </row>
    <row r="123" spans="1:2" ht="15.75" customHeight="1" x14ac:dyDescent="0.25">
      <c r="A123" s="30">
        <v>43658</v>
      </c>
      <c r="B123" s="4">
        <v>6.3E-2</v>
      </c>
    </row>
    <row r="124" spans="1:2" ht="15.75" customHeight="1" x14ac:dyDescent="0.25">
      <c r="A124" s="30">
        <v>43657</v>
      </c>
      <c r="B124" s="4">
        <v>-2.3E-2</v>
      </c>
    </row>
    <row r="125" spans="1:2" ht="15.75" customHeight="1" x14ac:dyDescent="0.25">
      <c r="A125" s="30">
        <v>43656</v>
      </c>
      <c r="B125" s="4">
        <v>6.0000000000000001E-3</v>
      </c>
    </row>
    <row r="126" spans="1:2" ht="15.75" customHeight="1" x14ac:dyDescent="0.25">
      <c r="A126" s="30">
        <v>43655</v>
      </c>
      <c r="B126" s="4">
        <v>-5.1999999999999998E-2</v>
      </c>
    </row>
    <row r="127" spans="1:2" ht="15.75" customHeight="1" x14ac:dyDescent="0.25">
      <c r="A127" s="30">
        <v>43654</v>
      </c>
      <c r="B127" s="4">
        <v>-0.08</v>
      </c>
    </row>
    <row r="128" spans="1:2" ht="15.75" customHeight="1" x14ac:dyDescent="0.25">
      <c r="A128" s="30">
        <v>43651</v>
      </c>
      <c r="B128" s="4">
        <v>-0.11</v>
      </c>
    </row>
    <row r="129" spans="1:2" ht="15.75" customHeight="1" x14ac:dyDescent="0.25">
      <c r="A129" s="30">
        <v>43650</v>
      </c>
      <c r="B129" s="4">
        <v>-0.10199999999999999</v>
      </c>
    </row>
    <row r="130" spans="1:2" ht="15.75" customHeight="1" x14ac:dyDescent="0.25">
      <c r="A130" s="30">
        <v>43649</v>
      </c>
      <c r="B130" s="4">
        <v>-8.8999999999999996E-2</v>
      </c>
    </row>
    <row r="131" spans="1:2" ht="15.75" customHeight="1" x14ac:dyDescent="0.25">
      <c r="A131" s="30">
        <v>43648</v>
      </c>
      <c r="B131" s="4">
        <v>-4.1000000000000002E-2</v>
      </c>
    </row>
    <row r="132" spans="1:2" ht="15.75" customHeight="1" x14ac:dyDescent="0.25">
      <c r="A132" s="30">
        <v>43647</v>
      </c>
      <c r="B132" s="4">
        <v>-1E-3</v>
      </c>
    </row>
    <row r="133" spans="1:2" ht="15.75" customHeight="1" x14ac:dyDescent="0.25">
      <c r="A133" s="30">
        <v>43644</v>
      </c>
      <c r="B133" s="4">
        <v>1.2E-2</v>
      </c>
    </row>
    <row r="134" spans="1:2" ht="15.75" customHeight="1" x14ac:dyDescent="0.25">
      <c r="A134" s="30">
        <v>43643</v>
      </c>
      <c r="B134" s="4">
        <v>3.7999999999999999E-2</v>
      </c>
    </row>
    <row r="135" spans="1:2" ht="15.75" customHeight="1" x14ac:dyDescent="0.25">
      <c r="A135" s="30">
        <v>43642</v>
      </c>
      <c r="B135" s="4">
        <v>0.01</v>
      </c>
    </row>
    <row r="136" spans="1:2" ht="15.75" customHeight="1" x14ac:dyDescent="0.25">
      <c r="A136" s="30">
        <v>43641</v>
      </c>
      <c r="B136" s="4">
        <v>1.6E-2</v>
      </c>
    </row>
    <row r="137" spans="1:2" ht="15.75" customHeight="1" x14ac:dyDescent="0.25">
      <c r="A137" s="30">
        <v>43640</v>
      </c>
      <c r="B137" s="4">
        <v>2.5999999999999999E-2</v>
      </c>
    </row>
    <row r="138" spans="1:2" ht="15.75" customHeight="1" x14ac:dyDescent="0.25">
      <c r="A138" s="30">
        <v>43637</v>
      </c>
      <c r="B138" s="4">
        <v>4.7E-2</v>
      </c>
    </row>
    <row r="139" spans="1:2" ht="15.75" customHeight="1" x14ac:dyDescent="0.25">
      <c r="A139" s="30">
        <v>43636</v>
      </c>
      <c r="B139" s="4">
        <v>2.9000000000000001E-2</v>
      </c>
    </row>
    <row r="140" spans="1:2" ht="15.75" customHeight="1" x14ac:dyDescent="0.25">
      <c r="A140" s="30">
        <v>43635</v>
      </c>
      <c r="B140" s="4">
        <v>4.7E-2</v>
      </c>
    </row>
    <row r="141" spans="1:2" ht="15.75" customHeight="1" x14ac:dyDescent="0.25">
      <c r="A141" s="30">
        <v>43634</v>
      </c>
      <c r="B141" s="4">
        <v>3.7999999999999999E-2</v>
      </c>
    </row>
    <row r="142" spans="1:2" ht="15.75" customHeight="1" x14ac:dyDescent="0.25">
      <c r="A142" s="30">
        <v>43633</v>
      </c>
      <c r="B142" s="4">
        <v>9.6000000000000002E-2</v>
      </c>
    </row>
    <row r="143" spans="1:2" ht="15.75" customHeight="1" x14ac:dyDescent="0.25">
      <c r="A143" s="30">
        <v>43630</v>
      </c>
      <c r="B143" s="4">
        <v>9.5000000000000001E-2</v>
      </c>
    </row>
    <row r="144" spans="1:2" ht="15.75" customHeight="1" x14ac:dyDescent="0.25">
      <c r="A144" s="30">
        <v>43629</v>
      </c>
      <c r="B144" s="4">
        <v>0.115</v>
      </c>
    </row>
    <row r="145" spans="1:2" ht="15.75" customHeight="1" x14ac:dyDescent="0.25">
      <c r="A145" s="30">
        <v>43628</v>
      </c>
      <c r="B145" s="4">
        <v>0.11600000000000001</v>
      </c>
    </row>
    <row r="146" spans="1:2" ht="15.75" customHeight="1" x14ac:dyDescent="0.25">
      <c r="A146" s="30">
        <v>43627</v>
      </c>
      <c r="B146" s="4">
        <v>0.11799999999999999</v>
      </c>
    </row>
    <row r="147" spans="1:2" ht="15.75" customHeight="1" x14ac:dyDescent="0.25">
      <c r="A147" s="30">
        <v>43626</v>
      </c>
      <c r="B147" s="4">
        <v>0.13100000000000001</v>
      </c>
    </row>
    <row r="148" spans="1:2" ht="15.75" customHeight="1" x14ac:dyDescent="0.25">
      <c r="A148" s="30">
        <v>43623</v>
      </c>
      <c r="B148" s="4">
        <v>0.109</v>
      </c>
    </row>
    <row r="149" spans="1:2" ht="15.75" customHeight="1" x14ac:dyDescent="0.25">
      <c r="A149" s="30">
        <v>43622</v>
      </c>
      <c r="B149" s="4">
        <v>0.14299999999999999</v>
      </c>
    </row>
    <row r="150" spans="1:2" ht="15.75" customHeight="1" x14ac:dyDescent="0.25">
      <c r="A150" s="30">
        <v>43621</v>
      </c>
      <c r="B150" s="4">
        <v>0.18</v>
      </c>
    </row>
    <row r="151" spans="1:2" ht="15.75" customHeight="1" x14ac:dyDescent="0.25">
      <c r="A151" s="30">
        <v>43620</v>
      </c>
      <c r="B151" s="4">
        <v>0.187</v>
      </c>
    </row>
    <row r="152" spans="1:2" ht="15.75" customHeight="1" x14ac:dyDescent="0.25">
      <c r="A152" s="30">
        <v>43619</v>
      </c>
      <c r="B152" s="4">
        <v>0.188</v>
      </c>
    </row>
    <row r="153" spans="1:2" ht="15.75" customHeight="1" x14ac:dyDescent="0.25">
      <c r="A153" s="30">
        <v>43616</v>
      </c>
      <c r="B153" s="4">
        <v>0.218</v>
      </c>
    </row>
    <row r="154" spans="1:2" ht="15.75" customHeight="1" x14ac:dyDescent="0.25">
      <c r="A154" s="30">
        <v>43615</v>
      </c>
      <c r="B154" s="4">
        <v>0.247</v>
      </c>
    </row>
    <row r="155" spans="1:2" ht="15.75" customHeight="1" x14ac:dyDescent="0.25">
      <c r="A155" s="30">
        <v>43614</v>
      </c>
      <c r="B155" s="4">
        <v>0.24</v>
      </c>
    </row>
    <row r="156" spans="1:2" ht="15.75" customHeight="1" x14ac:dyDescent="0.25">
      <c r="A156" s="30">
        <v>43613</v>
      </c>
      <c r="B156" s="4">
        <v>0.254</v>
      </c>
    </row>
    <row r="157" spans="1:2" ht="15.75" customHeight="1" x14ac:dyDescent="0.25">
      <c r="A157" s="30">
        <v>43612</v>
      </c>
      <c r="B157" s="4">
        <v>0.26900000000000002</v>
      </c>
    </row>
    <row r="158" spans="1:2" ht="15.75" customHeight="1" x14ac:dyDescent="0.25">
      <c r="A158" s="30">
        <v>43609</v>
      </c>
      <c r="B158" s="4">
        <v>0.27700000000000002</v>
      </c>
    </row>
    <row r="159" spans="1:2" ht="15.75" customHeight="1" x14ac:dyDescent="0.25">
      <c r="A159" s="30">
        <v>43608</v>
      </c>
      <c r="B159" s="4">
        <v>0.29499999999999998</v>
      </c>
    </row>
    <row r="160" spans="1:2" ht="15.75" customHeight="1" x14ac:dyDescent="0.25">
      <c r="A160" s="30">
        <v>43607</v>
      </c>
      <c r="B160" s="4">
        <v>0.314</v>
      </c>
    </row>
    <row r="161" spans="1:2" ht="15.75" customHeight="1" x14ac:dyDescent="0.25">
      <c r="A161" s="30">
        <v>43606</v>
      </c>
      <c r="B161" s="4">
        <v>0.308</v>
      </c>
    </row>
    <row r="162" spans="1:2" ht="15.75" customHeight="1" x14ac:dyDescent="0.25">
      <c r="A162" s="30">
        <v>43605</v>
      </c>
      <c r="B162" s="4">
        <v>0.29799999999999999</v>
      </c>
    </row>
    <row r="163" spans="1:2" ht="15.75" customHeight="1" x14ac:dyDescent="0.25">
      <c r="A163" s="30">
        <v>43602</v>
      </c>
      <c r="B163" s="4">
        <v>0.26900000000000002</v>
      </c>
    </row>
    <row r="164" spans="1:2" ht="15.75" customHeight="1" x14ac:dyDescent="0.25">
      <c r="A164" s="30">
        <v>43601</v>
      </c>
      <c r="B164" s="4">
        <v>0.26500000000000001</v>
      </c>
    </row>
    <row r="165" spans="1:2" ht="15.75" customHeight="1" x14ac:dyDescent="0.25">
      <c r="A165" s="30">
        <v>43600</v>
      </c>
      <c r="B165" s="4">
        <v>0.28599999999999998</v>
      </c>
    </row>
    <row r="166" spans="1:2" ht="15.75" customHeight="1" x14ac:dyDescent="0.25">
      <c r="A166" s="30">
        <v>43599</v>
      </c>
      <c r="B166" s="4">
        <v>0.318</v>
      </c>
    </row>
    <row r="167" spans="1:2" ht="15.75" customHeight="1" x14ac:dyDescent="0.25">
      <c r="A167" s="30">
        <v>43598</v>
      </c>
      <c r="B167" s="4">
        <v>0.317</v>
      </c>
    </row>
    <row r="168" spans="1:2" ht="15.75" customHeight="1" x14ac:dyDescent="0.25">
      <c r="A168" s="30">
        <v>43595</v>
      </c>
      <c r="B168" s="4">
        <v>0.32200000000000001</v>
      </c>
    </row>
    <row r="169" spans="1:2" ht="15.75" customHeight="1" x14ac:dyDescent="0.25">
      <c r="A169" s="30">
        <v>43594</v>
      </c>
      <c r="B169" s="4">
        <v>0.29699999999999999</v>
      </c>
    </row>
    <row r="170" spans="1:2" ht="15.75" customHeight="1" x14ac:dyDescent="0.25">
      <c r="A170" s="30">
        <v>43593</v>
      </c>
      <c r="B170" s="4">
        <v>0.28999999999999998</v>
      </c>
    </row>
    <row r="171" spans="1:2" ht="15.75" customHeight="1" x14ac:dyDescent="0.25">
      <c r="A171" s="30">
        <v>43592</v>
      </c>
      <c r="B171" s="4">
        <v>0.29099999999999998</v>
      </c>
    </row>
    <row r="172" spans="1:2" ht="15.75" customHeight="1" x14ac:dyDescent="0.25">
      <c r="A172" s="30">
        <v>43591</v>
      </c>
      <c r="B172" s="4">
        <v>0.313</v>
      </c>
    </row>
    <row r="173" spans="1:2" ht="15.75" customHeight="1" x14ac:dyDescent="0.25">
      <c r="A173" s="30">
        <v>43588</v>
      </c>
      <c r="B173" s="4">
        <v>0.33800000000000002</v>
      </c>
    </row>
    <row r="174" spans="1:2" ht="15.75" customHeight="1" x14ac:dyDescent="0.25">
      <c r="A174" s="30">
        <v>43587</v>
      </c>
      <c r="B174" s="4">
        <v>0.32400000000000001</v>
      </c>
    </row>
    <row r="175" spans="1:2" ht="15.75" customHeight="1" x14ac:dyDescent="0.25">
      <c r="A175" s="30">
        <v>43585</v>
      </c>
      <c r="B175" s="4">
        <v>0.32900000000000001</v>
      </c>
    </row>
    <row r="176" spans="1:2" ht="15.75" customHeight="1" x14ac:dyDescent="0.25">
      <c r="A176" s="30">
        <v>43584</v>
      </c>
      <c r="B176" s="4">
        <v>0.3</v>
      </c>
    </row>
    <row r="177" spans="1:2" ht="15.75" customHeight="1" x14ac:dyDescent="0.25">
      <c r="A177" s="30">
        <v>43581</v>
      </c>
      <c r="B177" s="4">
        <v>0.28799999999999998</v>
      </c>
    </row>
    <row r="178" spans="1:2" ht="15.75" customHeight="1" x14ac:dyDescent="0.25">
      <c r="A178" s="30">
        <v>43580</v>
      </c>
      <c r="B178" s="4">
        <v>0.29399999999999998</v>
      </c>
    </row>
    <row r="179" spans="1:2" ht="15.75" customHeight="1" x14ac:dyDescent="0.25">
      <c r="A179" s="30">
        <v>43579</v>
      </c>
      <c r="B179" s="4">
        <v>0.3</v>
      </c>
    </row>
    <row r="180" spans="1:2" ht="15.75" customHeight="1" x14ac:dyDescent="0.25">
      <c r="A180" s="30">
        <v>43578</v>
      </c>
      <c r="B180" s="4">
        <v>0.317</v>
      </c>
    </row>
    <row r="181" spans="1:2" ht="15.75" customHeight="1" x14ac:dyDescent="0.25">
      <c r="A181" s="30">
        <v>43573</v>
      </c>
      <c r="B181" s="4">
        <v>0.29899999999999999</v>
      </c>
    </row>
    <row r="182" spans="1:2" ht="15.75" customHeight="1" x14ac:dyDescent="0.25">
      <c r="A182" s="30">
        <v>43572</v>
      </c>
      <c r="B182" s="4">
        <v>0.35499999999999998</v>
      </c>
    </row>
    <row r="183" spans="1:2" ht="15.75" customHeight="1" x14ac:dyDescent="0.25">
      <c r="A183" s="30">
        <v>43571</v>
      </c>
      <c r="B183" s="4">
        <v>0.35099999999999998</v>
      </c>
    </row>
    <row r="184" spans="1:2" ht="15.75" customHeight="1" x14ac:dyDescent="0.25">
      <c r="A184" s="30">
        <v>43570</v>
      </c>
      <c r="B184" s="4">
        <v>0.33600000000000002</v>
      </c>
    </row>
    <row r="185" spans="1:2" ht="15.75" customHeight="1" x14ac:dyDescent="0.25">
      <c r="A185" s="30">
        <v>43567</v>
      </c>
      <c r="B185" s="4">
        <v>0.27600000000000002</v>
      </c>
    </row>
    <row r="186" spans="1:2" ht="15.75" customHeight="1" x14ac:dyDescent="0.25">
      <c r="A186" s="30">
        <v>43566</v>
      </c>
      <c r="B186" s="4">
        <v>0.24399999999999999</v>
      </c>
    </row>
    <row r="187" spans="1:2" ht="15.75" customHeight="1" x14ac:dyDescent="0.25">
      <c r="A187" s="30">
        <v>43565</v>
      </c>
      <c r="B187" s="4">
        <v>0.26200000000000001</v>
      </c>
    </row>
    <row r="188" spans="1:2" ht="15.75" customHeight="1" x14ac:dyDescent="0.25">
      <c r="A188" s="30">
        <v>43564</v>
      </c>
      <c r="B188" s="4">
        <v>0.28000000000000003</v>
      </c>
    </row>
    <row r="189" spans="1:2" ht="15.75" customHeight="1" x14ac:dyDescent="0.25">
      <c r="A189" s="30">
        <v>43563</v>
      </c>
      <c r="B189" s="4">
        <v>0.27900000000000003</v>
      </c>
    </row>
    <row r="190" spans="1:2" ht="15.75" customHeight="1" x14ac:dyDescent="0.25">
      <c r="A190" s="30">
        <v>43560</v>
      </c>
      <c r="B190" s="4">
        <v>0.30499999999999999</v>
      </c>
    </row>
    <row r="191" spans="1:2" ht="15.75" customHeight="1" x14ac:dyDescent="0.25">
      <c r="A191" s="30">
        <v>43559</v>
      </c>
      <c r="B191" s="4">
        <v>0.30599999999999999</v>
      </c>
    </row>
    <row r="192" spans="1:2" ht="15.75" customHeight="1" x14ac:dyDescent="0.25">
      <c r="A192" s="30">
        <v>43558</v>
      </c>
      <c r="B192" s="4">
        <v>0.314</v>
      </c>
    </row>
    <row r="193" spans="1:2" ht="15.75" customHeight="1" x14ac:dyDescent="0.25">
      <c r="A193" s="30">
        <v>43557</v>
      </c>
      <c r="B193" s="4">
        <v>0.29499999999999998</v>
      </c>
    </row>
    <row r="194" spans="1:2" ht="15.75" customHeight="1" x14ac:dyDescent="0.25">
      <c r="A194" s="30">
        <v>43556</v>
      </c>
      <c r="B194" s="4">
        <v>0.27800000000000002</v>
      </c>
    </row>
    <row r="195" spans="1:2" ht="15.75" customHeight="1" x14ac:dyDescent="0.25">
      <c r="A195" s="30">
        <v>43553</v>
      </c>
      <c r="B195" s="4">
        <v>0.24399999999999999</v>
      </c>
    </row>
    <row r="196" spans="1:2" ht="15.75" customHeight="1" x14ac:dyDescent="0.25">
      <c r="A196" s="30">
        <v>43552</v>
      </c>
      <c r="B196" s="4">
        <v>0.23400000000000001</v>
      </c>
    </row>
    <row r="197" spans="1:2" ht="15.75" customHeight="1" x14ac:dyDescent="0.25">
      <c r="A197" s="30">
        <v>43551</v>
      </c>
      <c r="B197" s="4">
        <v>0.24399999999999999</v>
      </c>
    </row>
    <row r="198" spans="1:2" ht="15.75" customHeight="1" x14ac:dyDescent="0.25">
      <c r="A198" s="30">
        <v>43550</v>
      </c>
      <c r="B198" s="4">
        <v>0.28999999999999998</v>
      </c>
    </row>
    <row r="199" spans="1:2" ht="15.75" customHeight="1" x14ac:dyDescent="0.25">
      <c r="A199" s="30">
        <v>43549</v>
      </c>
      <c r="B199" s="4">
        <v>0.29499999999999998</v>
      </c>
    </row>
    <row r="200" spans="1:2" ht="15.75" customHeight="1" x14ac:dyDescent="0.25">
      <c r="A200" s="30">
        <v>43546</v>
      </c>
      <c r="B200" s="4">
        <v>0.29399999999999998</v>
      </c>
    </row>
    <row r="201" spans="1:2" ht="15.75" customHeight="1" x14ac:dyDescent="0.25">
      <c r="A201" s="30">
        <v>43545</v>
      </c>
      <c r="B201" s="4">
        <v>0.34499999999999997</v>
      </c>
    </row>
    <row r="202" spans="1:2" ht="15.75" customHeight="1" x14ac:dyDescent="0.25">
      <c r="A202" s="30">
        <v>43544</v>
      </c>
      <c r="B202" s="4">
        <v>0.39200000000000002</v>
      </c>
    </row>
    <row r="203" spans="1:2" ht="15.75" customHeight="1" x14ac:dyDescent="0.25">
      <c r="A203" s="30">
        <v>43543</v>
      </c>
      <c r="B203" s="4">
        <v>0.375</v>
      </c>
    </row>
    <row r="204" spans="1:2" ht="15.75" customHeight="1" x14ac:dyDescent="0.25">
      <c r="A204" s="30">
        <v>43542</v>
      </c>
      <c r="B204" s="4">
        <v>0.375</v>
      </c>
    </row>
    <row r="205" spans="1:2" ht="15.75" customHeight="1" x14ac:dyDescent="0.25">
      <c r="A205" s="30">
        <v>43539</v>
      </c>
      <c r="B205" s="4">
        <v>0.38200000000000001</v>
      </c>
    </row>
    <row r="206" spans="1:2" ht="15.75" customHeight="1" x14ac:dyDescent="0.25">
      <c r="A206" s="30">
        <v>43538</v>
      </c>
      <c r="B206" s="4">
        <v>0.38600000000000001</v>
      </c>
    </row>
    <row r="207" spans="1:2" ht="15.75" customHeight="1" x14ac:dyDescent="0.25">
      <c r="A207" s="30">
        <v>43537</v>
      </c>
      <c r="B207" s="4">
        <v>0.39400000000000002</v>
      </c>
    </row>
    <row r="208" spans="1:2" ht="15.75" customHeight="1" x14ac:dyDescent="0.25">
      <c r="A208" s="30">
        <v>43536</v>
      </c>
      <c r="B208" s="4">
        <v>0.41099999999999998</v>
      </c>
    </row>
    <row r="209" spans="1:2" ht="15.75" customHeight="1" x14ac:dyDescent="0.25">
      <c r="A209" s="30">
        <v>43535</v>
      </c>
      <c r="B209" s="4">
        <v>0.38800000000000001</v>
      </c>
    </row>
    <row r="210" spans="1:2" ht="15.75" customHeight="1" x14ac:dyDescent="0.25">
      <c r="A210" s="30">
        <v>43532</v>
      </c>
      <c r="B210" s="4">
        <v>0.38500000000000001</v>
      </c>
    </row>
    <row r="211" spans="1:2" ht="15.75" customHeight="1" x14ac:dyDescent="0.25">
      <c r="A211" s="30">
        <v>43531</v>
      </c>
      <c r="B211" s="4">
        <v>0.49299999999999999</v>
      </c>
    </row>
    <row r="212" spans="1:2" ht="15.75" customHeight="1" x14ac:dyDescent="0.25">
      <c r="A212" s="30">
        <v>43530</v>
      </c>
      <c r="B212" s="4">
        <v>0.52600000000000002</v>
      </c>
    </row>
    <row r="213" spans="1:2" ht="15.75" customHeight="1" x14ac:dyDescent="0.25">
      <c r="A213" s="30">
        <v>43529</v>
      </c>
      <c r="B213" s="4">
        <v>0.55500000000000005</v>
      </c>
    </row>
    <row r="214" spans="1:2" ht="15.75" customHeight="1" x14ac:dyDescent="0.25">
      <c r="A214" s="30">
        <v>43528</v>
      </c>
      <c r="B214" s="4">
        <v>0.55900000000000005</v>
      </c>
    </row>
    <row r="215" spans="1:2" ht="15.75" customHeight="1" x14ac:dyDescent="0.25">
      <c r="A215" s="30">
        <v>43525</v>
      </c>
      <c r="B215" s="4">
        <v>0.55400000000000005</v>
      </c>
    </row>
    <row r="216" spans="1:2" ht="15.75" customHeight="1" x14ac:dyDescent="0.25">
      <c r="A216" s="30">
        <v>43524</v>
      </c>
      <c r="B216" s="4">
        <v>0.54700000000000004</v>
      </c>
    </row>
    <row r="217" spans="1:2" ht="15.75" customHeight="1" x14ac:dyDescent="0.25">
      <c r="A217" s="30">
        <v>43523</v>
      </c>
      <c r="B217" s="4">
        <v>0.50900000000000001</v>
      </c>
    </row>
    <row r="218" spans="1:2" ht="15.75" customHeight="1" x14ac:dyDescent="0.25">
      <c r="A218" s="30">
        <v>43522</v>
      </c>
      <c r="B218" s="4">
        <v>0.504</v>
      </c>
    </row>
    <row r="219" spans="1:2" ht="15.75" customHeight="1" x14ac:dyDescent="0.25">
      <c r="A219" s="30">
        <v>43521</v>
      </c>
      <c r="B219" s="4">
        <v>0.51800000000000002</v>
      </c>
    </row>
    <row r="220" spans="1:2" ht="15.75" customHeight="1" x14ac:dyDescent="0.25">
      <c r="A220" s="30">
        <v>43518</v>
      </c>
      <c r="B220" s="4">
        <v>0.51400000000000001</v>
      </c>
    </row>
    <row r="221" spans="1:2" ht="15.75" customHeight="1" x14ac:dyDescent="0.25">
      <c r="A221" s="30">
        <v>43517</v>
      </c>
      <c r="B221" s="4">
        <v>0.51400000000000001</v>
      </c>
    </row>
    <row r="222" spans="1:2" ht="15.75" customHeight="1" x14ac:dyDescent="0.25">
      <c r="A222" s="30">
        <v>43516</v>
      </c>
      <c r="B222" s="4">
        <v>0.50600000000000001</v>
      </c>
    </row>
    <row r="223" spans="1:2" ht="15.75" customHeight="1" x14ac:dyDescent="0.25">
      <c r="A223" s="30">
        <v>43515</v>
      </c>
      <c r="B223" s="4">
        <v>0.51100000000000001</v>
      </c>
    </row>
    <row r="224" spans="1:2" ht="15.75" customHeight="1" x14ac:dyDescent="0.25">
      <c r="A224" s="30">
        <v>43514</v>
      </c>
      <c r="B224" s="4">
        <v>0.51600000000000001</v>
      </c>
    </row>
    <row r="225" spans="1:2" ht="15.75" customHeight="1" x14ac:dyDescent="0.25">
      <c r="A225" s="30">
        <v>43511</v>
      </c>
      <c r="B225" s="4">
        <v>0.52400000000000002</v>
      </c>
    </row>
    <row r="226" spans="1:2" ht="15.75" customHeight="1" x14ac:dyDescent="0.25">
      <c r="A226" s="30">
        <v>43510</v>
      </c>
      <c r="B226" s="4">
        <v>0.53</v>
      </c>
    </row>
    <row r="227" spans="1:2" ht="15.75" customHeight="1" x14ac:dyDescent="0.25">
      <c r="A227" s="30">
        <v>43509</v>
      </c>
      <c r="B227" s="4">
        <v>0.54</v>
      </c>
    </row>
    <row r="228" spans="1:2" ht="15.75" customHeight="1" x14ac:dyDescent="0.25">
      <c r="A228" s="30">
        <v>43508</v>
      </c>
      <c r="B228" s="4">
        <v>0.54600000000000004</v>
      </c>
    </row>
    <row r="229" spans="1:2" ht="15.75" customHeight="1" x14ac:dyDescent="0.25">
      <c r="A229" s="30">
        <v>43507</v>
      </c>
      <c r="B229" s="4">
        <v>0.54200000000000004</v>
      </c>
    </row>
    <row r="230" spans="1:2" ht="15.75" customHeight="1" x14ac:dyDescent="0.25">
      <c r="A230" s="30">
        <v>43504</v>
      </c>
      <c r="B230" s="4">
        <v>0.52900000000000003</v>
      </c>
    </row>
    <row r="231" spans="1:2" ht="15.75" customHeight="1" x14ac:dyDescent="0.25">
      <c r="A231" s="30">
        <v>43503</v>
      </c>
      <c r="B231" s="4">
        <v>0.56299999999999994</v>
      </c>
    </row>
    <row r="232" spans="1:2" ht="15.75" customHeight="1" x14ac:dyDescent="0.25">
      <c r="A232" s="30">
        <v>43502</v>
      </c>
      <c r="B232" s="4">
        <v>0.55800000000000005</v>
      </c>
    </row>
    <row r="233" spans="1:2" ht="15.75" customHeight="1" x14ac:dyDescent="0.25">
      <c r="A233" s="30">
        <v>43501</v>
      </c>
      <c r="B233" s="4">
        <v>0.58199999999999996</v>
      </c>
    </row>
    <row r="234" spans="1:2" ht="15.75" customHeight="1" x14ac:dyDescent="0.25">
      <c r="A234" s="30">
        <v>43500</v>
      </c>
      <c r="B234" s="4">
        <v>0.55800000000000005</v>
      </c>
    </row>
    <row r="235" spans="1:2" ht="15.75" customHeight="1" x14ac:dyDescent="0.25">
      <c r="A235" s="30">
        <v>43497</v>
      </c>
      <c r="B235" s="4">
        <v>0.55400000000000005</v>
      </c>
    </row>
    <row r="236" spans="1:2" ht="15.75" customHeight="1" x14ac:dyDescent="0.25">
      <c r="A236" s="30">
        <v>43496</v>
      </c>
      <c r="B236" s="4">
        <v>0.55600000000000005</v>
      </c>
    </row>
    <row r="237" spans="1:2" ht="15.75" customHeight="1" x14ac:dyDescent="0.25">
      <c r="A237" s="30">
        <v>43495</v>
      </c>
      <c r="B237" s="4">
        <v>0.59299999999999997</v>
      </c>
    </row>
    <row r="238" spans="1:2" ht="15.75" customHeight="1" x14ac:dyDescent="0.25">
      <c r="A238" s="30">
        <v>43494</v>
      </c>
      <c r="B238" s="4">
        <v>0.59799999999999998</v>
      </c>
    </row>
    <row r="239" spans="1:2" ht="15.75" customHeight="1" x14ac:dyDescent="0.25">
      <c r="A239" s="30">
        <v>43493</v>
      </c>
      <c r="B239" s="4">
        <v>0.58499999999999996</v>
      </c>
    </row>
    <row r="240" spans="1:2" ht="15.75" customHeight="1" x14ac:dyDescent="0.25">
      <c r="A240" s="30">
        <v>43490</v>
      </c>
      <c r="B240" s="4">
        <v>0.56899999999999995</v>
      </c>
    </row>
    <row r="241" spans="1:2" ht="15.75" customHeight="1" x14ac:dyDescent="0.25">
      <c r="A241" s="30">
        <v>43489</v>
      </c>
      <c r="B241" s="4">
        <v>0.59899999999999998</v>
      </c>
    </row>
    <row r="242" spans="1:2" ht="15.75" customHeight="1" x14ac:dyDescent="0.25">
      <c r="A242" s="30">
        <v>43488</v>
      </c>
      <c r="B242" s="4">
        <v>0.63100000000000001</v>
      </c>
    </row>
    <row r="243" spans="1:2" ht="15.75" customHeight="1" x14ac:dyDescent="0.25">
      <c r="A243" s="30">
        <v>43487</v>
      </c>
      <c r="B243" s="4">
        <v>0.63900000000000001</v>
      </c>
    </row>
    <row r="244" spans="1:2" ht="15.75" customHeight="1" x14ac:dyDescent="0.25">
      <c r="A244" s="30">
        <v>43486</v>
      </c>
      <c r="B244" s="4">
        <v>0.63200000000000001</v>
      </c>
    </row>
    <row r="245" spans="1:2" ht="15.75" customHeight="1" x14ac:dyDescent="0.25">
      <c r="A245" s="30">
        <v>43483</v>
      </c>
      <c r="B245" s="4">
        <v>0.64700000000000002</v>
      </c>
    </row>
    <row r="246" spans="1:2" ht="15.75" customHeight="1" x14ac:dyDescent="0.25">
      <c r="A246" s="30">
        <v>43482</v>
      </c>
      <c r="B246" s="4">
        <v>0.61499999999999999</v>
      </c>
    </row>
    <row r="247" spans="1:2" ht="15.75" customHeight="1" x14ac:dyDescent="0.25">
      <c r="A247" s="30">
        <v>43481</v>
      </c>
      <c r="B247" s="4">
        <v>0.62</v>
      </c>
    </row>
    <row r="248" spans="1:2" ht="15.75" customHeight="1" x14ac:dyDescent="0.25">
      <c r="A248" s="30">
        <v>43480</v>
      </c>
      <c r="B248" s="4">
        <v>0.60899999999999999</v>
      </c>
    </row>
    <row r="249" spans="1:2" ht="15.75" customHeight="1" x14ac:dyDescent="0.25">
      <c r="A249" s="30">
        <v>43479</v>
      </c>
      <c r="B249" s="4">
        <v>0.627</v>
      </c>
    </row>
    <row r="250" spans="1:2" ht="15.75" customHeight="1" x14ac:dyDescent="0.25">
      <c r="A250" s="30">
        <v>43476</v>
      </c>
      <c r="B250" s="4">
        <v>0.65400000000000003</v>
      </c>
    </row>
    <row r="251" spans="1:2" ht="15.75" customHeight="1" x14ac:dyDescent="0.25">
      <c r="A251" s="30">
        <v>43475</v>
      </c>
      <c r="B251" s="4">
        <v>0.67500000000000004</v>
      </c>
    </row>
    <row r="252" spans="1:2" ht="15.75" customHeight="1" x14ac:dyDescent="0.25">
      <c r="A252" s="30">
        <v>43474</v>
      </c>
      <c r="B252" s="4">
        <v>0.73499999999999999</v>
      </c>
    </row>
    <row r="253" spans="1:2" ht="15.75" customHeight="1" x14ac:dyDescent="0.25">
      <c r="A253" s="30">
        <v>43473</v>
      </c>
      <c r="B253" s="4">
        <v>0.72899999999999998</v>
      </c>
    </row>
    <row r="254" spans="1:2" ht="15.75" customHeight="1" x14ac:dyDescent="0.25">
      <c r="A254" s="30">
        <v>43472</v>
      </c>
      <c r="B254" s="4">
        <v>0.68600000000000005</v>
      </c>
    </row>
    <row r="255" spans="1:2" ht="15.75" customHeight="1" x14ac:dyDescent="0.25">
      <c r="A255" s="30">
        <v>43469</v>
      </c>
      <c r="B255" s="4">
        <v>0.66300000000000003</v>
      </c>
    </row>
    <row r="256" spans="1:2" ht="15.75" customHeight="1" x14ac:dyDescent="0.25">
      <c r="A256" s="30">
        <v>43468</v>
      </c>
      <c r="B256" s="4">
        <v>0.64900000000000002</v>
      </c>
    </row>
    <row r="257" spans="1:2" ht="15.75" customHeight="1" x14ac:dyDescent="0.25">
      <c r="A257" s="30">
        <v>43467</v>
      </c>
      <c r="B257" s="4">
        <v>0.64400000000000002</v>
      </c>
    </row>
    <row r="258" spans="1:2" ht="15.75" customHeight="1" x14ac:dyDescent="0.25">
      <c r="A258" s="4" t="s">
        <v>35</v>
      </c>
      <c r="B258" s="4">
        <f>AVERAGE(B3:B257)</f>
        <v>0.11489411764705883</v>
      </c>
    </row>
    <row r="259" spans="1:2" ht="15.75" customHeight="1" x14ac:dyDescent="0.2"/>
    <row r="260" spans="1:2" ht="15.75" customHeight="1" x14ac:dyDescent="0.2"/>
    <row r="261" spans="1:2" ht="15.75" customHeight="1" x14ac:dyDescent="0.2"/>
    <row r="262" spans="1:2" ht="15.75" customHeight="1" x14ac:dyDescent="0.2"/>
    <row r="263" spans="1:2" ht="15.75" customHeight="1" x14ac:dyDescent="0.2"/>
    <row r="264" spans="1:2" ht="15.75" customHeight="1" x14ac:dyDescent="0.2"/>
    <row r="265" spans="1:2" ht="15.75" customHeight="1" x14ac:dyDescent="0.2"/>
    <row r="266" spans="1:2" ht="15.75" customHeight="1" x14ac:dyDescent="0.2"/>
    <row r="267" spans="1:2" ht="15.75" customHeight="1" x14ac:dyDescent="0.2"/>
    <row r="268" spans="1:2" ht="15.75" customHeight="1" x14ac:dyDescent="0.2"/>
    <row r="269" spans="1:2" ht="15.75" customHeight="1" x14ac:dyDescent="0.2"/>
    <row r="270" spans="1:2" ht="15.75" customHeight="1" x14ac:dyDescent="0.2"/>
    <row r="271" spans="1:2" ht="15.75" customHeight="1" x14ac:dyDescent="0.2"/>
    <row r="272" spans="1: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autoFilter ref="A1:B257" xr:uid="{00000000-0009-0000-0000-000005000000}"/>
  <pageMargins left="0.7" right="0.7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000"/>
  <sheetViews>
    <sheetView topLeftCell="A232" workbookViewId="0"/>
  </sheetViews>
  <sheetFormatPr baseColWidth="10" defaultColWidth="12.625" defaultRowHeight="15" customHeight="1" x14ac:dyDescent="0.2"/>
  <cols>
    <col min="1" max="26" width="9.375" customWidth="1"/>
  </cols>
  <sheetData>
    <row r="1" spans="1:2" x14ac:dyDescent="0.25">
      <c r="A1" s="4" t="s">
        <v>34</v>
      </c>
    </row>
    <row r="3" spans="1:2" x14ac:dyDescent="0.25">
      <c r="A3" s="30">
        <v>43830</v>
      </c>
      <c r="B3" s="4">
        <v>0.56499999999999995</v>
      </c>
    </row>
    <row r="4" spans="1:2" x14ac:dyDescent="0.25">
      <c r="A4" s="30">
        <v>43829</v>
      </c>
      <c r="B4" s="4">
        <v>0.56599999999999995</v>
      </c>
    </row>
    <row r="5" spans="1:2" x14ac:dyDescent="0.25">
      <c r="A5" s="30">
        <v>43826</v>
      </c>
      <c r="B5" s="4">
        <v>0.51600000000000001</v>
      </c>
    </row>
    <row r="6" spans="1:2" x14ac:dyDescent="0.25">
      <c r="A6" s="30">
        <v>43823</v>
      </c>
      <c r="B6" s="4">
        <v>0.502</v>
      </c>
    </row>
    <row r="7" spans="1:2" x14ac:dyDescent="0.25">
      <c r="A7" s="30">
        <v>43822</v>
      </c>
      <c r="B7" s="4">
        <v>0.502</v>
      </c>
    </row>
    <row r="8" spans="1:2" x14ac:dyDescent="0.25">
      <c r="A8" s="30">
        <v>43819</v>
      </c>
      <c r="B8" s="4">
        <v>0.53100000000000003</v>
      </c>
    </row>
    <row r="9" spans="1:2" x14ac:dyDescent="0.25">
      <c r="A9" s="30">
        <v>43818</v>
      </c>
      <c r="B9" s="4">
        <v>0.53600000000000003</v>
      </c>
    </row>
    <row r="10" spans="1:2" x14ac:dyDescent="0.25">
      <c r="A10" s="30">
        <v>43817</v>
      </c>
      <c r="B10" s="4">
        <v>0.46100000000000002</v>
      </c>
    </row>
    <row r="11" spans="1:2" x14ac:dyDescent="0.25">
      <c r="A11" s="30">
        <v>43816</v>
      </c>
      <c r="B11" s="4">
        <v>0.47099999999999997</v>
      </c>
    </row>
    <row r="12" spans="1:2" x14ac:dyDescent="0.25">
      <c r="A12" s="30">
        <v>43815</v>
      </c>
      <c r="B12" s="4">
        <v>0.45200000000000001</v>
      </c>
    </row>
    <row r="13" spans="1:2" x14ac:dyDescent="0.25">
      <c r="A13" s="30">
        <v>43812</v>
      </c>
      <c r="B13" s="4">
        <v>0.51100000000000001</v>
      </c>
    </row>
    <row r="14" spans="1:2" x14ac:dyDescent="0.25">
      <c r="A14" s="30">
        <v>43811</v>
      </c>
      <c r="B14" s="4">
        <v>0.45200000000000001</v>
      </c>
    </row>
    <row r="15" spans="1:2" x14ac:dyDescent="0.25">
      <c r="A15" s="30">
        <v>43810</v>
      </c>
      <c r="B15" s="4">
        <v>0.45400000000000001</v>
      </c>
    </row>
    <row r="16" spans="1:2" x14ac:dyDescent="0.25">
      <c r="A16" s="30">
        <v>43809</v>
      </c>
      <c r="B16" s="4">
        <v>0.48499999999999999</v>
      </c>
    </row>
    <row r="17" spans="1:2" x14ac:dyDescent="0.25">
      <c r="A17" s="30">
        <v>43808</v>
      </c>
      <c r="B17" s="4">
        <v>0.46400000000000002</v>
      </c>
    </row>
    <row r="18" spans="1:2" x14ac:dyDescent="0.25">
      <c r="A18" s="30">
        <v>43805</v>
      </c>
      <c r="B18" s="4">
        <v>0.46400000000000002</v>
      </c>
    </row>
    <row r="19" spans="1:2" x14ac:dyDescent="0.25">
      <c r="A19" s="30">
        <v>43804</v>
      </c>
      <c r="B19" s="4">
        <v>0.46</v>
      </c>
    </row>
    <row r="20" spans="1:2" x14ac:dyDescent="0.25">
      <c r="A20" s="30">
        <v>43803</v>
      </c>
      <c r="B20" s="4">
        <v>0.42599999999999999</v>
      </c>
    </row>
    <row r="21" spans="1:2" ht="15.75" customHeight="1" x14ac:dyDescent="0.25">
      <c r="A21" s="30">
        <v>43802</v>
      </c>
      <c r="B21" s="4">
        <v>0.46200000000000002</v>
      </c>
    </row>
    <row r="22" spans="1:2" ht="15.75" customHeight="1" x14ac:dyDescent="0.25">
      <c r="A22" s="30">
        <v>43801</v>
      </c>
      <c r="B22" s="4">
        <v>0.46100000000000002</v>
      </c>
    </row>
    <row r="23" spans="1:2" ht="15.75" customHeight="1" x14ac:dyDescent="0.25">
      <c r="A23" s="30">
        <v>43798</v>
      </c>
      <c r="B23" s="4">
        <v>0.38700000000000001</v>
      </c>
    </row>
    <row r="24" spans="1:2" ht="15.75" customHeight="1" x14ac:dyDescent="0.25">
      <c r="A24" s="30">
        <v>43797</v>
      </c>
      <c r="B24" s="4">
        <v>0.38200000000000001</v>
      </c>
    </row>
    <row r="25" spans="1:2" ht="15.75" customHeight="1" x14ac:dyDescent="0.25">
      <c r="A25" s="30">
        <v>43796</v>
      </c>
      <c r="B25" s="4">
        <v>0.379</v>
      </c>
    </row>
    <row r="26" spans="1:2" ht="15.75" customHeight="1" x14ac:dyDescent="0.25">
      <c r="A26" s="30">
        <v>43795</v>
      </c>
      <c r="B26" s="4">
        <v>0.40699999999999997</v>
      </c>
    </row>
    <row r="27" spans="1:2" ht="15.75" customHeight="1" x14ac:dyDescent="0.25">
      <c r="A27" s="30">
        <v>43794</v>
      </c>
      <c r="B27" s="4">
        <v>0.41499999999999998</v>
      </c>
    </row>
    <row r="28" spans="1:2" ht="15.75" customHeight="1" x14ac:dyDescent="0.25">
      <c r="A28" s="30">
        <v>43791</v>
      </c>
      <c r="B28" s="4">
        <v>0.41399999999999998</v>
      </c>
    </row>
    <row r="29" spans="1:2" ht="15.75" customHeight="1" x14ac:dyDescent="0.25">
      <c r="A29" s="30">
        <v>43790</v>
      </c>
      <c r="B29" s="4">
        <v>0.42299999999999999</v>
      </c>
    </row>
    <row r="30" spans="1:2" ht="15.75" customHeight="1" x14ac:dyDescent="0.25">
      <c r="A30" s="30">
        <v>43789</v>
      </c>
      <c r="B30" s="4">
        <v>0.38</v>
      </c>
    </row>
    <row r="31" spans="1:2" ht="15.75" customHeight="1" x14ac:dyDescent="0.25">
      <c r="A31" s="30">
        <v>43788</v>
      </c>
      <c r="B31" s="4">
        <v>0.42099999999999999</v>
      </c>
    </row>
    <row r="32" spans="1:2" ht="15.75" customHeight="1" x14ac:dyDescent="0.25">
      <c r="A32" s="30">
        <v>43787</v>
      </c>
      <c r="B32" s="4">
        <v>0.433</v>
      </c>
    </row>
    <row r="33" spans="1:2" ht="15.75" customHeight="1" x14ac:dyDescent="0.25">
      <c r="A33" s="30">
        <v>43784</v>
      </c>
      <c r="B33" s="4">
        <v>0.42699999999999999</v>
      </c>
    </row>
    <row r="34" spans="1:2" ht="15.75" customHeight="1" x14ac:dyDescent="0.25">
      <c r="A34" s="30">
        <v>43783</v>
      </c>
      <c r="B34" s="4">
        <v>0.42199999999999999</v>
      </c>
    </row>
    <row r="35" spans="1:2" ht="15.75" customHeight="1" x14ac:dyDescent="0.25">
      <c r="A35" s="30">
        <v>43782</v>
      </c>
      <c r="B35" s="4">
        <v>0.44700000000000001</v>
      </c>
    </row>
    <row r="36" spans="1:2" ht="15.75" customHeight="1" x14ac:dyDescent="0.25">
      <c r="A36" s="30">
        <v>43781</v>
      </c>
      <c r="B36" s="4">
        <v>0.51600000000000001</v>
      </c>
    </row>
    <row r="37" spans="1:2" ht="15.75" customHeight="1" x14ac:dyDescent="0.25">
      <c r="A37" s="30">
        <v>43780</v>
      </c>
      <c r="B37" s="4">
        <v>0.45900000000000002</v>
      </c>
    </row>
    <row r="38" spans="1:2" ht="15.75" customHeight="1" x14ac:dyDescent="0.25">
      <c r="A38" s="30">
        <v>43777</v>
      </c>
      <c r="B38" s="4">
        <v>0.47799999999999998</v>
      </c>
    </row>
    <row r="39" spans="1:2" ht="15.75" customHeight="1" x14ac:dyDescent="0.25">
      <c r="A39" s="30">
        <v>43776</v>
      </c>
      <c r="B39" s="4">
        <v>0.433</v>
      </c>
    </row>
    <row r="40" spans="1:2" ht="15.75" customHeight="1" x14ac:dyDescent="0.25">
      <c r="A40" s="30">
        <v>43775</v>
      </c>
      <c r="B40" s="4">
        <v>0.441</v>
      </c>
    </row>
    <row r="41" spans="1:2" ht="15.75" customHeight="1" x14ac:dyDescent="0.25">
      <c r="A41" s="30">
        <v>43774</v>
      </c>
      <c r="B41" s="4">
        <v>0.45</v>
      </c>
    </row>
    <row r="42" spans="1:2" ht="15.75" customHeight="1" x14ac:dyDescent="0.25">
      <c r="A42" s="30">
        <v>43773</v>
      </c>
      <c r="B42" s="4">
        <v>0.41099999999999998</v>
      </c>
    </row>
    <row r="43" spans="1:2" ht="15.75" customHeight="1" x14ac:dyDescent="0.25">
      <c r="A43" s="30">
        <v>43770</v>
      </c>
      <c r="B43" s="4">
        <v>0.35</v>
      </c>
    </row>
    <row r="44" spans="1:2" ht="15.75" customHeight="1" x14ac:dyDescent="0.25">
      <c r="A44" s="30">
        <v>43769</v>
      </c>
      <c r="B44" s="4">
        <v>0.34</v>
      </c>
    </row>
    <row r="45" spans="1:2" ht="15.75" customHeight="1" x14ac:dyDescent="0.25">
      <c r="A45" s="30">
        <v>43768</v>
      </c>
      <c r="B45" s="4">
        <v>0.38900000000000001</v>
      </c>
    </row>
    <row r="46" spans="1:2" ht="15.75" customHeight="1" x14ac:dyDescent="0.25">
      <c r="A46" s="30">
        <v>43767</v>
      </c>
      <c r="B46" s="4">
        <v>0.39900000000000002</v>
      </c>
    </row>
    <row r="47" spans="1:2" ht="15.75" customHeight="1" x14ac:dyDescent="0.25">
      <c r="A47" s="30">
        <v>43766</v>
      </c>
      <c r="B47" s="4">
        <v>0.40899999999999997</v>
      </c>
    </row>
    <row r="48" spans="1:2" ht="15.75" customHeight="1" x14ac:dyDescent="0.25">
      <c r="A48" s="30">
        <v>43763</v>
      </c>
      <c r="B48" s="4">
        <v>0.35299999999999998</v>
      </c>
    </row>
    <row r="49" spans="1:2" ht="15.75" customHeight="1" x14ac:dyDescent="0.25">
      <c r="A49" s="30">
        <v>43762</v>
      </c>
      <c r="B49" s="4">
        <v>0.35499999999999998</v>
      </c>
    </row>
    <row r="50" spans="1:2" ht="15.75" customHeight="1" x14ac:dyDescent="0.25">
      <c r="A50" s="30">
        <v>43761</v>
      </c>
      <c r="B50" s="4">
        <v>0.33300000000000002</v>
      </c>
    </row>
    <row r="51" spans="1:2" ht="15.75" customHeight="1" x14ac:dyDescent="0.25">
      <c r="A51" s="30">
        <v>43760</v>
      </c>
      <c r="B51" s="4">
        <v>0.371</v>
      </c>
    </row>
    <row r="52" spans="1:2" ht="15.75" customHeight="1" x14ac:dyDescent="0.25">
      <c r="A52" s="30">
        <v>43759</v>
      </c>
      <c r="B52" s="4">
        <v>0.40400000000000003</v>
      </c>
    </row>
    <row r="53" spans="1:2" ht="15.75" customHeight="1" x14ac:dyDescent="0.25">
      <c r="A53" s="30">
        <v>43756</v>
      </c>
      <c r="B53" s="4">
        <v>0.35299999999999998</v>
      </c>
    </row>
    <row r="54" spans="1:2" ht="15.75" customHeight="1" x14ac:dyDescent="0.25">
      <c r="A54" s="30">
        <v>43755</v>
      </c>
      <c r="B54" s="4">
        <v>0.35399999999999998</v>
      </c>
    </row>
    <row r="55" spans="1:2" ht="15.75" customHeight="1" x14ac:dyDescent="0.25">
      <c r="A55" s="30">
        <v>43754</v>
      </c>
      <c r="B55" s="4">
        <v>0.311</v>
      </c>
    </row>
    <row r="56" spans="1:2" ht="15.75" customHeight="1" x14ac:dyDescent="0.25">
      <c r="A56" s="30">
        <v>43753</v>
      </c>
      <c r="B56" s="4">
        <v>0.29099999999999998</v>
      </c>
    </row>
    <row r="57" spans="1:2" ht="15.75" customHeight="1" x14ac:dyDescent="0.25">
      <c r="A57" s="30">
        <v>43752</v>
      </c>
      <c r="B57" s="4">
        <v>0.29799999999999999</v>
      </c>
    </row>
    <row r="58" spans="1:2" ht="15.75" customHeight="1" x14ac:dyDescent="0.25">
      <c r="A58" s="30">
        <v>43749</v>
      </c>
      <c r="B58" s="4">
        <v>0.27800000000000002</v>
      </c>
    </row>
    <row r="59" spans="1:2" ht="15.75" customHeight="1" x14ac:dyDescent="0.25">
      <c r="A59" s="30">
        <v>43748</v>
      </c>
      <c r="B59" s="4">
        <v>0.22500000000000001</v>
      </c>
    </row>
    <row r="60" spans="1:2" ht="15.75" customHeight="1" x14ac:dyDescent="0.25">
      <c r="A60" s="30">
        <v>43747</v>
      </c>
      <c r="B60" s="4">
        <v>0.20399999999999999</v>
      </c>
    </row>
    <row r="61" spans="1:2" ht="15.75" customHeight="1" x14ac:dyDescent="0.25">
      <c r="A61" s="30">
        <v>43746</v>
      </c>
      <c r="B61" s="4">
        <v>0.20699999999999999</v>
      </c>
    </row>
    <row r="62" spans="1:2" ht="15.75" customHeight="1" x14ac:dyDescent="0.25">
      <c r="A62" s="30">
        <v>43745</v>
      </c>
      <c r="B62" s="4">
        <v>0.182</v>
      </c>
    </row>
    <row r="63" spans="1:2" ht="15.75" customHeight="1" x14ac:dyDescent="0.25">
      <c r="A63" s="30">
        <v>43742</v>
      </c>
      <c r="B63" s="4">
        <v>0.17699999999999999</v>
      </c>
    </row>
    <row r="64" spans="1:2" ht="15.75" customHeight="1" x14ac:dyDescent="0.25">
      <c r="A64" s="30">
        <v>43741</v>
      </c>
      <c r="B64" s="4">
        <v>0.191</v>
      </c>
    </row>
    <row r="65" spans="1:2" ht="15.75" customHeight="1" x14ac:dyDescent="0.25">
      <c r="A65" s="30">
        <v>43740</v>
      </c>
      <c r="B65" s="4">
        <v>0.222</v>
      </c>
    </row>
    <row r="66" spans="1:2" ht="15.75" customHeight="1" x14ac:dyDescent="0.25">
      <c r="A66" s="30">
        <v>43739</v>
      </c>
      <c r="B66" s="4">
        <v>0.251</v>
      </c>
    </row>
    <row r="67" spans="1:2" ht="15.75" customHeight="1" x14ac:dyDescent="0.25">
      <c r="A67" s="30">
        <v>43738</v>
      </c>
      <c r="B67" s="4">
        <v>0.189</v>
      </c>
    </row>
    <row r="68" spans="1:2" ht="15.75" customHeight="1" x14ac:dyDescent="0.25">
      <c r="A68" s="30">
        <v>43735</v>
      </c>
      <c r="B68" s="4">
        <v>0.14399999999999999</v>
      </c>
    </row>
    <row r="69" spans="1:2" ht="15.75" customHeight="1" x14ac:dyDescent="0.25">
      <c r="A69" s="30">
        <v>43734</v>
      </c>
      <c r="B69" s="4">
        <v>0.155</v>
      </c>
    </row>
    <row r="70" spans="1:2" ht="15.75" customHeight="1" x14ac:dyDescent="0.25">
      <c r="A70" s="30">
        <v>43733</v>
      </c>
      <c r="B70" s="4">
        <v>0.123</v>
      </c>
    </row>
    <row r="71" spans="1:2" ht="15.75" customHeight="1" x14ac:dyDescent="0.25">
      <c r="A71" s="30">
        <v>43732</v>
      </c>
      <c r="B71" s="4">
        <v>0.17100000000000001</v>
      </c>
    </row>
    <row r="72" spans="1:2" ht="15.75" customHeight="1" x14ac:dyDescent="0.25">
      <c r="A72" s="30">
        <v>43731</v>
      </c>
      <c r="B72" s="4">
        <v>0.188</v>
      </c>
    </row>
    <row r="73" spans="1:2" ht="15.75" customHeight="1" x14ac:dyDescent="0.25">
      <c r="A73" s="30">
        <v>43728</v>
      </c>
      <c r="B73" s="4">
        <v>0.26</v>
      </c>
    </row>
    <row r="74" spans="1:2" ht="15.75" customHeight="1" x14ac:dyDescent="0.25">
      <c r="A74" s="30">
        <v>43727</v>
      </c>
      <c r="B74" s="4">
        <v>0.30099999999999999</v>
      </c>
    </row>
    <row r="75" spans="1:2" ht="15.75" customHeight="1" x14ac:dyDescent="0.25">
      <c r="A75" s="30">
        <v>43726</v>
      </c>
      <c r="B75" s="4">
        <v>0.31</v>
      </c>
    </row>
    <row r="76" spans="1:2" ht="15.75" customHeight="1" x14ac:dyDescent="0.25">
      <c r="A76" s="30">
        <v>43725</v>
      </c>
      <c r="B76" s="4">
        <v>0.32</v>
      </c>
    </row>
    <row r="77" spans="1:2" ht="15.75" customHeight="1" x14ac:dyDescent="0.25">
      <c r="A77" s="30">
        <v>43724</v>
      </c>
      <c r="B77" s="4">
        <v>0.315</v>
      </c>
    </row>
    <row r="78" spans="1:2" ht="15.75" customHeight="1" x14ac:dyDescent="0.25">
      <c r="A78" s="30">
        <v>43721</v>
      </c>
      <c r="B78" s="4">
        <v>0.31</v>
      </c>
    </row>
    <row r="79" spans="1:2" ht="15.75" customHeight="1" x14ac:dyDescent="0.25">
      <c r="A79" s="30">
        <v>43720</v>
      </c>
      <c r="B79" s="4">
        <v>0.23300000000000001</v>
      </c>
    </row>
    <row r="80" spans="1:2" ht="15.75" customHeight="1" x14ac:dyDescent="0.25">
      <c r="A80" s="30">
        <v>43719</v>
      </c>
      <c r="B80" s="4">
        <v>0.3</v>
      </c>
    </row>
    <row r="81" spans="1:2" ht="15.75" customHeight="1" x14ac:dyDescent="0.25">
      <c r="A81" s="30">
        <v>43718</v>
      </c>
      <c r="B81" s="4">
        <v>0.26300000000000001</v>
      </c>
    </row>
    <row r="82" spans="1:2" ht="15.75" customHeight="1" x14ac:dyDescent="0.25">
      <c r="A82" s="30">
        <v>43717</v>
      </c>
      <c r="B82" s="4">
        <v>0.21</v>
      </c>
    </row>
    <row r="83" spans="1:2" ht="15.75" customHeight="1" x14ac:dyDescent="0.25">
      <c r="A83" s="30">
        <v>43714</v>
      </c>
      <c r="B83" s="4">
        <v>0.224</v>
      </c>
    </row>
    <row r="84" spans="1:2" ht="15.75" customHeight="1" x14ac:dyDescent="0.25">
      <c r="A84" s="30">
        <v>43713</v>
      </c>
      <c r="B84" s="4">
        <v>0.157</v>
      </c>
    </row>
    <row r="85" spans="1:2" ht="15.75" customHeight="1" x14ac:dyDescent="0.25">
      <c r="A85" s="30">
        <v>43712</v>
      </c>
      <c r="B85" s="4">
        <v>0.109</v>
      </c>
    </row>
    <row r="86" spans="1:2" ht="15.75" customHeight="1" x14ac:dyDescent="0.25">
      <c r="A86" s="30">
        <v>43711</v>
      </c>
      <c r="B86" s="4">
        <v>5.7000000000000002E-2</v>
      </c>
    </row>
    <row r="87" spans="1:2" ht="15.75" customHeight="1" x14ac:dyDescent="0.25">
      <c r="A87" s="30">
        <v>43710</v>
      </c>
      <c r="B87" s="4">
        <v>7.4999999999999997E-2</v>
      </c>
    </row>
    <row r="88" spans="1:2" ht="15.75" customHeight="1" x14ac:dyDescent="0.25">
      <c r="A88" s="30">
        <v>43707</v>
      </c>
      <c r="B88" s="4">
        <v>0.06</v>
      </c>
    </row>
    <row r="89" spans="1:2" ht="15.75" customHeight="1" x14ac:dyDescent="0.25">
      <c r="A89" s="30">
        <v>43706</v>
      </c>
      <c r="B89" s="4">
        <v>4.3999999999999997E-2</v>
      </c>
    </row>
    <row r="90" spans="1:2" ht="15.75" customHeight="1" x14ac:dyDescent="0.25">
      <c r="A90" s="30">
        <v>43705</v>
      </c>
      <c r="B90" s="4">
        <v>0.03</v>
      </c>
    </row>
    <row r="91" spans="1:2" ht="15.75" customHeight="1" x14ac:dyDescent="0.25">
      <c r="A91" s="30">
        <v>43704</v>
      </c>
      <c r="B91" s="4">
        <v>0.108</v>
      </c>
    </row>
    <row r="92" spans="1:2" ht="15.75" customHeight="1" x14ac:dyDescent="0.25">
      <c r="A92" s="30">
        <v>43703</v>
      </c>
      <c r="B92" s="4">
        <v>0.13200000000000001</v>
      </c>
    </row>
    <row r="93" spans="1:2" ht="15.75" customHeight="1" x14ac:dyDescent="0.25">
      <c r="A93" s="30">
        <v>43700</v>
      </c>
      <c r="B93" s="4">
        <v>0.16500000000000001</v>
      </c>
    </row>
    <row r="94" spans="1:2" ht="15.75" customHeight="1" x14ac:dyDescent="0.25">
      <c r="A94" s="30">
        <v>43699</v>
      </c>
      <c r="B94" s="4">
        <v>9.8000000000000004E-2</v>
      </c>
    </row>
    <row r="95" spans="1:2" ht="15.75" customHeight="1" x14ac:dyDescent="0.25">
      <c r="A95" s="30">
        <v>43698</v>
      </c>
      <c r="B95" s="4">
        <v>0.115</v>
      </c>
    </row>
    <row r="96" spans="1:2" ht="15.75" customHeight="1" x14ac:dyDescent="0.25">
      <c r="A96" s="30">
        <v>43697</v>
      </c>
      <c r="B96" s="4">
        <v>0.105</v>
      </c>
    </row>
    <row r="97" spans="1:2" ht="15.75" customHeight="1" x14ac:dyDescent="0.25">
      <c r="A97" s="30">
        <v>43696</v>
      </c>
      <c r="B97" s="4">
        <v>0.10299999999999999</v>
      </c>
    </row>
    <row r="98" spans="1:2" ht="15.75" customHeight="1" x14ac:dyDescent="0.25">
      <c r="A98" s="30">
        <v>43693</v>
      </c>
      <c r="B98" s="4">
        <v>1.2999999999999999E-2</v>
      </c>
    </row>
    <row r="99" spans="1:2" ht="15.75" customHeight="1" x14ac:dyDescent="0.25">
      <c r="A99" s="30">
        <v>43692</v>
      </c>
      <c r="B99" s="4">
        <v>9.2999999999999999E-2</v>
      </c>
    </row>
    <row r="100" spans="1:2" ht="15.75" customHeight="1" x14ac:dyDescent="0.25">
      <c r="A100" s="30">
        <v>43691</v>
      </c>
      <c r="B100" s="4">
        <v>0.13400000000000001</v>
      </c>
    </row>
    <row r="101" spans="1:2" ht="15.75" customHeight="1" x14ac:dyDescent="0.25">
      <c r="A101" s="30">
        <v>43690</v>
      </c>
      <c r="B101" s="4">
        <v>0.17299999999999999</v>
      </c>
    </row>
    <row r="102" spans="1:2" ht="15.75" customHeight="1" x14ac:dyDescent="0.25">
      <c r="A102" s="30">
        <v>43689</v>
      </c>
      <c r="B102" s="4">
        <v>0.20899999999999999</v>
      </c>
    </row>
    <row r="103" spans="1:2" ht="15.75" customHeight="1" x14ac:dyDescent="0.25">
      <c r="A103" s="30">
        <v>43686</v>
      </c>
      <c r="B103" s="4">
        <v>0.20499999999999999</v>
      </c>
    </row>
    <row r="104" spans="1:2" ht="15.75" customHeight="1" x14ac:dyDescent="0.25">
      <c r="A104" s="30">
        <v>43685</v>
      </c>
      <c r="B104" s="4">
        <v>0.182</v>
      </c>
    </row>
    <row r="105" spans="1:2" ht="15.75" customHeight="1" x14ac:dyDescent="0.25">
      <c r="A105" s="30">
        <v>43684</v>
      </c>
      <c r="B105" s="4">
        <v>0.14399999999999999</v>
      </c>
    </row>
    <row r="106" spans="1:2" ht="15.75" customHeight="1" x14ac:dyDescent="0.25">
      <c r="A106" s="30">
        <v>43683</v>
      </c>
      <c r="B106" s="4">
        <v>0.223</v>
      </c>
    </row>
    <row r="107" spans="1:2" ht="15.75" customHeight="1" x14ac:dyDescent="0.25">
      <c r="A107" s="30">
        <v>43682</v>
      </c>
      <c r="B107" s="4">
        <v>0.217</v>
      </c>
    </row>
    <row r="108" spans="1:2" ht="15.75" customHeight="1" x14ac:dyDescent="0.25">
      <c r="A108" s="30">
        <v>43679</v>
      </c>
      <c r="B108" s="4">
        <v>0.27900000000000003</v>
      </c>
    </row>
    <row r="109" spans="1:2" ht="15.75" customHeight="1" x14ac:dyDescent="0.25">
      <c r="A109" s="30">
        <v>43678</v>
      </c>
      <c r="B109" s="4">
        <v>0.372</v>
      </c>
    </row>
    <row r="110" spans="1:2" ht="15.75" customHeight="1" x14ac:dyDescent="0.25">
      <c r="A110" s="30">
        <v>43677</v>
      </c>
      <c r="B110" s="4">
        <v>0.379</v>
      </c>
    </row>
    <row r="111" spans="1:2" ht="15.75" customHeight="1" x14ac:dyDescent="0.25">
      <c r="A111" s="30">
        <v>43676</v>
      </c>
      <c r="B111" s="4">
        <v>0.4</v>
      </c>
    </row>
    <row r="112" spans="1:2" ht="15.75" customHeight="1" x14ac:dyDescent="0.25">
      <c r="A112" s="30">
        <v>43675</v>
      </c>
      <c r="B112" s="4">
        <v>0.40300000000000002</v>
      </c>
    </row>
    <row r="113" spans="1:2" ht="15.75" customHeight="1" x14ac:dyDescent="0.25">
      <c r="A113" s="30">
        <v>43672</v>
      </c>
      <c r="B113" s="4">
        <v>0.443</v>
      </c>
    </row>
    <row r="114" spans="1:2" ht="15.75" customHeight="1" x14ac:dyDescent="0.25">
      <c r="A114" s="30">
        <v>43671</v>
      </c>
      <c r="B114" s="4">
        <v>0.42799999999999999</v>
      </c>
    </row>
    <row r="115" spans="1:2" ht="15.75" customHeight="1" x14ac:dyDescent="0.25">
      <c r="A115" s="30">
        <v>43670</v>
      </c>
      <c r="B115" s="4">
        <v>0.45</v>
      </c>
    </row>
    <row r="116" spans="1:2" ht="15.75" customHeight="1" x14ac:dyDescent="0.25">
      <c r="A116" s="30">
        <v>43669</v>
      </c>
      <c r="B116" s="4">
        <v>0.49299999999999999</v>
      </c>
    </row>
    <row r="117" spans="1:2" ht="15.75" customHeight="1" x14ac:dyDescent="0.25">
      <c r="A117" s="30">
        <v>43668</v>
      </c>
      <c r="B117" s="4">
        <v>0.49199999999999999</v>
      </c>
    </row>
    <row r="118" spans="1:2" ht="15.75" customHeight="1" x14ac:dyDescent="0.25">
      <c r="A118" s="30">
        <v>43665</v>
      </c>
      <c r="B118" s="4">
        <v>0.49</v>
      </c>
    </row>
    <row r="119" spans="1:2" ht="15.75" customHeight="1" x14ac:dyDescent="0.25">
      <c r="A119" s="30">
        <v>43664</v>
      </c>
      <c r="B119" s="4">
        <v>0.48699999999999999</v>
      </c>
    </row>
    <row r="120" spans="1:2" ht="15.75" customHeight="1" x14ac:dyDescent="0.25">
      <c r="A120" s="30">
        <v>43663</v>
      </c>
      <c r="B120" s="4">
        <v>0.51700000000000002</v>
      </c>
    </row>
    <row r="121" spans="1:2" ht="15.75" customHeight="1" x14ac:dyDescent="0.25">
      <c r="A121" s="30">
        <v>43662</v>
      </c>
      <c r="B121" s="4">
        <v>0.53100000000000003</v>
      </c>
    </row>
    <row r="122" spans="1:2" ht="15.75" customHeight="1" x14ac:dyDescent="0.25">
      <c r="A122" s="30">
        <v>43661</v>
      </c>
      <c r="B122" s="4">
        <v>0.59799999999999998</v>
      </c>
    </row>
    <row r="123" spans="1:2" ht="15.75" customHeight="1" x14ac:dyDescent="0.25">
      <c r="A123" s="30">
        <v>43658</v>
      </c>
      <c r="B123" s="4">
        <v>0.61299999999999999</v>
      </c>
    </row>
    <row r="124" spans="1:2" ht="15.75" customHeight="1" x14ac:dyDescent="0.25">
      <c r="A124" s="30">
        <v>43657</v>
      </c>
      <c r="B124" s="4">
        <v>0.51100000000000001</v>
      </c>
    </row>
    <row r="125" spans="1:2" ht="15.75" customHeight="1" x14ac:dyDescent="0.25">
      <c r="A125" s="30">
        <v>43656</v>
      </c>
      <c r="B125" s="4">
        <v>0.54700000000000004</v>
      </c>
    </row>
    <row r="126" spans="1:2" ht="15.75" customHeight="1" x14ac:dyDescent="0.25">
      <c r="A126" s="30">
        <v>43655</v>
      </c>
      <c r="B126" s="4">
        <v>0.46700000000000003</v>
      </c>
    </row>
    <row r="127" spans="1:2" ht="15.75" customHeight="1" x14ac:dyDescent="0.25">
      <c r="A127" s="30">
        <v>43654</v>
      </c>
      <c r="B127" s="4">
        <v>0.42</v>
      </c>
    </row>
    <row r="128" spans="1:2" ht="15.75" customHeight="1" x14ac:dyDescent="0.25">
      <c r="A128" s="30">
        <v>43651</v>
      </c>
      <c r="B128" s="4">
        <v>0.4</v>
      </c>
    </row>
    <row r="129" spans="1:2" ht="15.75" customHeight="1" x14ac:dyDescent="0.25">
      <c r="A129" s="30">
        <v>43650</v>
      </c>
      <c r="B129" s="4">
        <v>0.41899999999999998</v>
      </c>
    </row>
    <row r="130" spans="1:2" ht="15.75" customHeight="1" x14ac:dyDescent="0.25">
      <c r="A130" s="30">
        <v>43649</v>
      </c>
      <c r="B130" s="4">
        <v>0.44900000000000001</v>
      </c>
    </row>
    <row r="131" spans="1:2" ht="15.75" customHeight="1" x14ac:dyDescent="0.25">
      <c r="A131" s="30">
        <v>43648</v>
      </c>
      <c r="B131" s="4">
        <v>0.51100000000000001</v>
      </c>
    </row>
    <row r="132" spans="1:2" ht="15.75" customHeight="1" x14ac:dyDescent="0.25">
      <c r="A132" s="30">
        <v>43647</v>
      </c>
      <c r="B132" s="4">
        <v>0.54500000000000004</v>
      </c>
    </row>
    <row r="133" spans="1:2" ht="15.75" customHeight="1" x14ac:dyDescent="0.25">
      <c r="A133" s="30">
        <v>43644</v>
      </c>
      <c r="B133" s="4">
        <v>0.53500000000000003</v>
      </c>
    </row>
    <row r="134" spans="1:2" ht="15.75" customHeight="1" x14ac:dyDescent="0.25">
      <c r="A134" s="30">
        <v>43643</v>
      </c>
      <c r="B134" s="4">
        <v>0.56399999999999995</v>
      </c>
    </row>
    <row r="135" spans="1:2" ht="15.75" customHeight="1" x14ac:dyDescent="0.25">
      <c r="A135" s="30">
        <v>43642</v>
      </c>
      <c r="B135" s="4">
        <v>0.53600000000000003</v>
      </c>
    </row>
    <row r="136" spans="1:2" ht="15.75" customHeight="1" x14ac:dyDescent="0.25">
      <c r="A136" s="30">
        <v>43641</v>
      </c>
      <c r="B136" s="4">
        <v>0.54</v>
      </c>
    </row>
    <row r="137" spans="1:2" ht="15.75" customHeight="1" x14ac:dyDescent="0.25">
      <c r="A137" s="30">
        <v>43640</v>
      </c>
      <c r="B137" s="4">
        <v>0.55600000000000005</v>
      </c>
    </row>
    <row r="138" spans="1:2" ht="15.75" customHeight="1" x14ac:dyDescent="0.25">
      <c r="A138" s="30">
        <v>43637</v>
      </c>
      <c r="B138" s="4">
        <v>0.57299999999999995</v>
      </c>
    </row>
    <row r="139" spans="1:2" ht="15.75" customHeight="1" x14ac:dyDescent="0.25">
      <c r="A139" s="30">
        <v>43636</v>
      </c>
      <c r="B139" s="4">
        <v>0.55700000000000005</v>
      </c>
    </row>
    <row r="140" spans="1:2" ht="15.75" customHeight="1" x14ac:dyDescent="0.25">
      <c r="A140" s="30">
        <v>43635</v>
      </c>
      <c r="B140" s="4">
        <v>0.59599999999999997</v>
      </c>
    </row>
    <row r="141" spans="1:2" ht="15.75" customHeight="1" x14ac:dyDescent="0.25">
      <c r="A141" s="30">
        <v>43634</v>
      </c>
      <c r="B141" s="4">
        <v>0.58599999999999997</v>
      </c>
    </row>
    <row r="142" spans="1:2" ht="15.75" customHeight="1" x14ac:dyDescent="0.25">
      <c r="A142" s="30">
        <v>43633</v>
      </c>
      <c r="B142" s="4">
        <v>0.64</v>
      </c>
    </row>
    <row r="143" spans="1:2" ht="15.75" customHeight="1" x14ac:dyDescent="0.25">
      <c r="A143" s="30">
        <v>43630</v>
      </c>
      <c r="B143" s="4">
        <v>0.64500000000000002</v>
      </c>
    </row>
    <row r="144" spans="1:2" ht="15.75" customHeight="1" x14ac:dyDescent="0.25">
      <c r="A144" s="30">
        <v>43629</v>
      </c>
      <c r="B144" s="4">
        <v>0.67200000000000004</v>
      </c>
    </row>
    <row r="145" spans="1:2" ht="15.75" customHeight="1" x14ac:dyDescent="0.25">
      <c r="A145" s="30">
        <v>43628</v>
      </c>
      <c r="B145" s="4">
        <v>0.67700000000000005</v>
      </c>
    </row>
    <row r="146" spans="1:2" ht="15.75" customHeight="1" x14ac:dyDescent="0.25">
      <c r="A146" s="30">
        <v>43627</v>
      </c>
      <c r="B146" s="4">
        <v>0.67600000000000005</v>
      </c>
    </row>
    <row r="147" spans="1:2" ht="15.75" customHeight="1" x14ac:dyDescent="0.25">
      <c r="A147" s="30">
        <v>43626</v>
      </c>
      <c r="B147" s="4">
        <v>0.69</v>
      </c>
    </row>
    <row r="148" spans="1:2" ht="15.75" customHeight="1" x14ac:dyDescent="0.25">
      <c r="A148" s="30">
        <v>43623</v>
      </c>
      <c r="B148" s="4">
        <v>0.67</v>
      </c>
    </row>
    <row r="149" spans="1:2" ht="15.75" customHeight="1" x14ac:dyDescent="0.25">
      <c r="A149" s="30">
        <v>43622</v>
      </c>
      <c r="B149" s="4">
        <v>0.72099999999999997</v>
      </c>
    </row>
    <row r="150" spans="1:2" ht="15.75" customHeight="1" x14ac:dyDescent="0.25">
      <c r="A150" s="30">
        <v>43621</v>
      </c>
      <c r="B150" s="4">
        <v>0.751</v>
      </c>
    </row>
    <row r="151" spans="1:2" ht="15.75" customHeight="1" x14ac:dyDescent="0.25">
      <c r="A151" s="30">
        <v>43620</v>
      </c>
      <c r="B151" s="4">
        <v>0.76700000000000002</v>
      </c>
    </row>
    <row r="152" spans="1:2" ht="15.75" customHeight="1" x14ac:dyDescent="0.25">
      <c r="A152" s="30">
        <v>43619</v>
      </c>
      <c r="B152" s="4">
        <v>0.78700000000000003</v>
      </c>
    </row>
    <row r="153" spans="1:2" ht="15.75" customHeight="1" x14ac:dyDescent="0.25">
      <c r="A153" s="30">
        <v>43616</v>
      </c>
      <c r="B153" s="4">
        <v>0.82799999999999996</v>
      </c>
    </row>
    <row r="154" spans="1:2" ht="15.75" customHeight="1" x14ac:dyDescent="0.25">
      <c r="A154" s="30">
        <v>43615</v>
      </c>
      <c r="B154" s="4">
        <v>0.85599999999999998</v>
      </c>
    </row>
    <row r="155" spans="1:2" ht="15.75" customHeight="1" x14ac:dyDescent="0.25">
      <c r="A155" s="30">
        <v>43614</v>
      </c>
      <c r="B155" s="4">
        <v>0.84799999999999998</v>
      </c>
    </row>
    <row r="156" spans="1:2" ht="15.75" customHeight="1" x14ac:dyDescent="0.25">
      <c r="A156" s="30">
        <v>43613</v>
      </c>
      <c r="B156" s="4">
        <v>0.874</v>
      </c>
    </row>
    <row r="157" spans="1:2" ht="15.75" customHeight="1" x14ac:dyDescent="0.25">
      <c r="A157" s="30">
        <v>43612</v>
      </c>
      <c r="B157" s="4">
        <v>0.88800000000000001</v>
      </c>
    </row>
    <row r="158" spans="1:2" ht="15.75" customHeight="1" x14ac:dyDescent="0.25">
      <c r="A158" s="30">
        <v>43609</v>
      </c>
      <c r="B158" s="4">
        <v>0.90300000000000002</v>
      </c>
    </row>
    <row r="159" spans="1:2" ht="15.75" customHeight="1" x14ac:dyDescent="0.25">
      <c r="A159" s="30">
        <v>43608</v>
      </c>
      <c r="B159" s="4">
        <v>0.92100000000000004</v>
      </c>
    </row>
    <row r="160" spans="1:2" ht="15.75" customHeight="1" x14ac:dyDescent="0.25">
      <c r="A160" s="30">
        <v>43607</v>
      </c>
      <c r="B160" s="4">
        <v>0.93300000000000005</v>
      </c>
    </row>
    <row r="161" spans="1:2" ht="15.75" customHeight="1" x14ac:dyDescent="0.25">
      <c r="A161" s="30">
        <v>43606</v>
      </c>
      <c r="B161" s="4">
        <v>0.92100000000000004</v>
      </c>
    </row>
    <row r="162" spans="1:2" ht="15.75" customHeight="1" x14ac:dyDescent="0.25">
      <c r="A162" s="30">
        <v>43605</v>
      </c>
      <c r="B162" s="4">
        <v>0.90600000000000003</v>
      </c>
    </row>
    <row r="163" spans="1:2" ht="15.75" customHeight="1" x14ac:dyDescent="0.25">
      <c r="A163" s="30">
        <v>43602</v>
      </c>
      <c r="B163" s="4">
        <v>0.875</v>
      </c>
    </row>
    <row r="164" spans="1:2" ht="15.75" customHeight="1" x14ac:dyDescent="0.25">
      <c r="A164" s="30">
        <v>43601</v>
      </c>
      <c r="B164" s="4">
        <v>0.86799999999999999</v>
      </c>
    </row>
    <row r="165" spans="1:2" ht="15.75" customHeight="1" x14ac:dyDescent="0.25">
      <c r="A165" s="30">
        <v>43600</v>
      </c>
      <c r="B165" s="4">
        <v>0.90200000000000002</v>
      </c>
    </row>
    <row r="166" spans="1:2" ht="15.75" customHeight="1" x14ac:dyDescent="0.25">
      <c r="A166" s="30">
        <v>43599</v>
      </c>
      <c r="B166" s="4">
        <v>0.94</v>
      </c>
    </row>
    <row r="167" spans="1:2" ht="15.75" customHeight="1" x14ac:dyDescent="0.25">
      <c r="A167" s="30">
        <v>43598</v>
      </c>
      <c r="B167" s="4">
        <v>0.94699999999999995</v>
      </c>
    </row>
    <row r="168" spans="1:2" ht="15.75" customHeight="1" x14ac:dyDescent="0.25">
      <c r="A168" s="30">
        <v>43595</v>
      </c>
      <c r="B168" s="4">
        <v>0.95499999999999996</v>
      </c>
    </row>
    <row r="169" spans="1:2" ht="15.75" customHeight="1" x14ac:dyDescent="0.25">
      <c r="A169" s="30">
        <v>43594</v>
      </c>
      <c r="B169" s="4">
        <v>0.93200000000000005</v>
      </c>
    </row>
    <row r="170" spans="1:2" ht="15.75" customHeight="1" x14ac:dyDescent="0.25">
      <c r="A170" s="30">
        <v>43593</v>
      </c>
      <c r="B170" s="4">
        <v>0.93700000000000006</v>
      </c>
    </row>
    <row r="171" spans="1:2" ht="15.75" customHeight="1" x14ac:dyDescent="0.25">
      <c r="A171" s="30">
        <v>43592</v>
      </c>
      <c r="B171" s="4">
        <v>0.93400000000000005</v>
      </c>
    </row>
    <row r="172" spans="1:2" ht="15.75" customHeight="1" x14ac:dyDescent="0.25">
      <c r="A172" s="30">
        <v>43591</v>
      </c>
      <c r="B172" s="4">
        <v>0.95799999999999996</v>
      </c>
    </row>
    <row r="173" spans="1:2" ht="15.75" customHeight="1" x14ac:dyDescent="0.25">
      <c r="A173" s="30">
        <v>43588</v>
      </c>
      <c r="B173" s="4">
        <v>0.98699999999999999</v>
      </c>
    </row>
    <row r="174" spans="1:2" ht="15.75" customHeight="1" x14ac:dyDescent="0.25">
      <c r="A174" s="30">
        <v>43587</v>
      </c>
      <c r="B174" s="4">
        <v>0.97</v>
      </c>
    </row>
    <row r="175" spans="1:2" ht="15.75" customHeight="1" x14ac:dyDescent="0.25">
      <c r="A175" s="30">
        <v>43585</v>
      </c>
      <c r="B175" s="4">
        <v>0.995</v>
      </c>
    </row>
    <row r="176" spans="1:2" ht="15.75" customHeight="1" x14ac:dyDescent="0.25">
      <c r="A176" s="30">
        <v>43584</v>
      </c>
      <c r="B176" s="4">
        <v>0.97099999999999997</v>
      </c>
    </row>
    <row r="177" spans="1:2" ht="15.75" customHeight="1" x14ac:dyDescent="0.25">
      <c r="A177" s="30">
        <v>43581</v>
      </c>
      <c r="B177" s="4">
        <v>0.97099999999999997</v>
      </c>
    </row>
    <row r="178" spans="1:2" ht="15.75" customHeight="1" x14ac:dyDescent="0.25">
      <c r="A178" s="30">
        <v>43580</v>
      </c>
      <c r="B178" s="4">
        <v>0.97399999999999998</v>
      </c>
    </row>
    <row r="179" spans="1:2" ht="15.75" customHeight="1" x14ac:dyDescent="0.25">
      <c r="A179" s="30">
        <v>43579</v>
      </c>
      <c r="B179" s="4">
        <v>0.99099999999999999</v>
      </c>
    </row>
    <row r="180" spans="1:2" ht="15.75" customHeight="1" x14ac:dyDescent="0.25">
      <c r="A180" s="30">
        <v>43578</v>
      </c>
      <c r="B180" s="4">
        <v>1.0109999999999999</v>
      </c>
    </row>
    <row r="181" spans="1:2" ht="15.75" customHeight="1" x14ac:dyDescent="0.25">
      <c r="A181" s="30">
        <v>43573</v>
      </c>
      <c r="B181" s="4">
        <v>0.97899999999999998</v>
      </c>
    </row>
    <row r="182" spans="1:2" ht="15.75" customHeight="1" x14ac:dyDescent="0.25">
      <c r="A182" s="30">
        <v>43572</v>
      </c>
      <c r="B182" s="4">
        <v>1.046</v>
      </c>
    </row>
    <row r="183" spans="1:2" ht="15.75" customHeight="1" x14ac:dyDescent="0.25">
      <c r="A183" s="30">
        <v>43571</v>
      </c>
      <c r="B183" s="4">
        <v>1.042</v>
      </c>
    </row>
    <row r="184" spans="1:2" ht="15.75" customHeight="1" x14ac:dyDescent="0.25">
      <c r="A184" s="30">
        <v>43570</v>
      </c>
      <c r="B184" s="4">
        <v>1.0049999999999999</v>
      </c>
    </row>
    <row r="185" spans="1:2" ht="15.75" customHeight="1" x14ac:dyDescent="0.25">
      <c r="A185" s="30">
        <v>43567</v>
      </c>
      <c r="B185" s="4">
        <v>0.94199999999999995</v>
      </c>
    </row>
    <row r="186" spans="1:2" ht="15.75" customHeight="1" x14ac:dyDescent="0.25">
      <c r="A186" s="30">
        <v>43566</v>
      </c>
      <c r="B186" s="4">
        <v>0.91200000000000003</v>
      </c>
    </row>
    <row r="187" spans="1:2" ht="15.75" customHeight="1" x14ac:dyDescent="0.25">
      <c r="A187" s="30">
        <v>43565</v>
      </c>
      <c r="B187" s="4">
        <v>0.92300000000000004</v>
      </c>
    </row>
    <row r="188" spans="1:2" ht="15.75" customHeight="1" x14ac:dyDescent="0.25">
      <c r="A188" s="30">
        <v>43564</v>
      </c>
      <c r="B188" s="4">
        <v>0.93400000000000005</v>
      </c>
    </row>
    <row r="189" spans="1:2" ht="15.75" customHeight="1" x14ac:dyDescent="0.25">
      <c r="A189" s="30">
        <v>43563</v>
      </c>
      <c r="B189" s="4">
        <v>0.93300000000000005</v>
      </c>
    </row>
    <row r="190" spans="1:2" ht="15.75" customHeight="1" x14ac:dyDescent="0.25">
      <c r="A190" s="30">
        <v>43560</v>
      </c>
      <c r="B190" s="4">
        <v>0.96599999999999997</v>
      </c>
    </row>
    <row r="191" spans="1:2" ht="15.75" customHeight="1" x14ac:dyDescent="0.25">
      <c r="A191" s="30">
        <v>43559</v>
      </c>
      <c r="B191" s="4">
        <v>0.99199999999999999</v>
      </c>
    </row>
    <row r="192" spans="1:2" ht="15.75" customHeight="1" x14ac:dyDescent="0.25">
      <c r="A192" s="30">
        <v>43558</v>
      </c>
      <c r="B192" s="4">
        <v>0.99199999999999999</v>
      </c>
    </row>
    <row r="193" spans="1:2" ht="15.75" customHeight="1" x14ac:dyDescent="0.25">
      <c r="A193" s="30">
        <v>43557</v>
      </c>
      <c r="B193" s="4">
        <v>0.96799999999999997</v>
      </c>
    </row>
    <row r="194" spans="1:2" ht="15.75" customHeight="1" x14ac:dyDescent="0.25">
      <c r="A194" s="30">
        <v>43556</v>
      </c>
      <c r="B194" s="4">
        <v>0.95799999999999996</v>
      </c>
    </row>
    <row r="195" spans="1:2" ht="15.75" customHeight="1" x14ac:dyDescent="0.25">
      <c r="A195" s="30">
        <v>43553</v>
      </c>
      <c r="B195" s="4">
        <v>0.90400000000000003</v>
      </c>
    </row>
    <row r="196" spans="1:2" ht="15.75" customHeight="1" x14ac:dyDescent="0.25">
      <c r="A196" s="30">
        <v>43552</v>
      </c>
      <c r="B196" s="4">
        <v>0.88400000000000001</v>
      </c>
    </row>
    <row r="197" spans="1:2" ht="15.75" customHeight="1" x14ac:dyDescent="0.25">
      <c r="A197" s="30">
        <v>43551</v>
      </c>
      <c r="B197" s="4">
        <v>0.872</v>
      </c>
    </row>
    <row r="198" spans="1:2" ht="15.75" customHeight="1" x14ac:dyDescent="0.25">
      <c r="A198" s="30">
        <v>43550</v>
      </c>
      <c r="B198" s="4">
        <v>0.92400000000000004</v>
      </c>
    </row>
    <row r="199" spans="1:2" ht="15.75" customHeight="1" x14ac:dyDescent="0.25">
      <c r="A199" s="30">
        <v>43549</v>
      </c>
      <c r="B199" s="4">
        <v>0.93799999999999994</v>
      </c>
    </row>
    <row r="200" spans="1:2" ht="15.75" customHeight="1" x14ac:dyDescent="0.25">
      <c r="A200" s="30">
        <v>43546</v>
      </c>
      <c r="B200" s="4">
        <v>0.94699999999999995</v>
      </c>
    </row>
    <row r="201" spans="1:2" ht="15.75" customHeight="1" x14ac:dyDescent="0.25">
      <c r="A201" s="30">
        <v>43545</v>
      </c>
      <c r="B201" s="4">
        <v>1.0229999999999999</v>
      </c>
    </row>
    <row r="202" spans="1:2" ht="15.75" customHeight="1" x14ac:dyDescent="0.25">
      <c r="A202" s="30">
        <v>43544</v>
      </c>
      <c r="B202" s="4">
        <v>1.0609999999999999</v>
      </c>
    </row>
    <row r="203" spans="1:2" ht="15.75" customHeight="1" x14ac:dyDescent="0.25">
      <c r="A203" s="30">
        <v>43543</v>
      </c>
      <c r="B203" s="4">
        <v>1.052</v>
      </c>
    </row>
    <row r="204" spans="1:2" ht="15.75" customHeight="1" x14ac:dyDescent="0.25">
      <c r="A204" s="30">
        <v>43542</v>
      </c>
      <c r="B204" s="4">
        <v>1.06</v>
      </c>
    </row>
    <row r="205" spans="1:2" ht="15.75" customHeight="1" x14ac:dyDescent="0.25">
      <c r="A205" s="30">
        <v>43539</v>
      </c>
      <c r="B205" s="4">
        <v>1.073</v>
      </c>
    </row>
    <row r="206" spans="1:2" ht="15.75" customHeight="1" x14ac:dyDescent="0.25">
      <c r="A206" s="30">
        <v>43538</v>
      </c>
      <c r="B206" s="4">
        <v>1.081</v>
      </c>
    </row>
    <row r="207" spans="1:2" ht="15.75" customHeight="1" x14ac:dyDescent="0.25">
      <c r="A207" s="30">
        <v>43537</v>
      </c>
      <c r="B207" s="4">
        <v>1.103</v>
      </c>
    </row>
    <row r="208" spans="1:2" ht="15.75" customHeight="1" x14ac:dyDescent="0.25">
      <c r="A208" s="30">
        <v>43536</v>
      </c>
      <c r="B208" s="4">
        <v>1.103</v>
      </c>
    </row>
    <row r="209" spans="1:2" ht="15.75" customHeight="1" x14ac:dyDescent="0.25">
      <c r="A209" s="30">
        <v>43535</v>
      </c>
      <c r="B209" s="4">
        <v>1.071</v>
      </c>
    </row>
    <row r="210" spans="1:2" ht="15.75" customHeight="1" x14ac:dyDescent="0.25">
      <c r="A210" s="30">
        <v>43532</v>
      </c>
      <c r="B210" s="4">
        <v>1.0840000000000001</v>
      </c>
    </row>
    <row r="211" spans="1:2" ht="15.75" customHeight="1" x14ac:dyDescent="0.25">
      <c r="A211" s="30">
        <v>43531</v>
      </c>
      <c r="B211" s="4">
        <v>1.165</v>
      </c>
    </row>
    <row r="212" spans="1:2" ht="15.75" customHeight="1" x14ac:dyDescent="0.25">
      <c r="A212" s="30">
        <v>43530</v>
      </c>
      <c r="B212" s="4">
        <v>1.1759999999999999</v>
      </c>
    </row>
    <row r="213" spans="1:2" ht="15.75" customHeight="1" x14ac:dyDescent="0.25">
      <c r="A213" s="30">
        <v>43529</v>
      </c>
      <c r="B213" s="4">
        <v>1.2</v>
      </c>
    </row>
    <row r="214" spans="1:2" ht="15.75" customHeight="1" x14ac:dyDescent="0.25">
      <c r="A214" s="30">
        <v>43528</v>
      </c>
      <c r="B214" s="4">
        <v>1.204</v>
      </c>
    </row>
    <row r="215" spans="1:2" ht="15.75" customHeight="1" x14ac:dyDescent="0.25">
      <c r="A215" s="30">
        <v>43525</v>
      </c>
      <c r="B215" s="4">
        <v>1.194</v>
      </c>
    </row>
    <row r="216" spans="1:2" ht="15.75" customHeight="1" x14ac:dyDescent="0.25">
      <c r="A216" s="30">
        <v>43524</v>
      </c>
      <c r="B216" s="4">
        <v>1.1830000000000001</v>
      </c>
    </row>
    <row r="217" spans="1:2" ht="15.75" customHeight="1" x14ac:dyDescent="0.25">
      <c r="A217" s="30">
        <v>43523</v>
      </c>
      <c r="B217" s="4">
        <v>1.155</v>
      </c>
    </row>
    <row r="218" spans="1:2" ht="15.75" customHeight="1" x14ac:dyDescent="0.25">
      <c r="A218" s="30">
        <v>43522</v>
      </c>
      <c r="B218" s="4">
        <v>1.151</v>
      </c>
    </row>
    <row r="219" spans="1:2" ht="15.75" customHeight="1" x14ac:dyDescent="0.25">
      <c r="A219" s="30">
        <v>43521</v>
      </c>
      <c r="B219" s="4">
        <v>1.159</v>
      </c>
    </row>
    <row r="220" spans="1:2" ht="15.75" customHeight="1" x14ac:dyDescent="0.25">
      <c r="A220" s="30">
        <v>43518</v>
      </c>
      <c r="B220" s="4">
        <v>1.1499999999999999</v>
      </c>
    </row>
    <row r="221" spans="1:2" ht="15.75" customHeight="1" x14ac:dyDescent="0.25">
      <c r="A221" s="30">
        <v>43517</v>
      </c>
      <c r="B221" s="4">
        <v>1.145</v>
      </c>
    </row>
    <row r="222" spans="1:2" ht="15.75" customHeight="1" x14ac:dyDescent="0.25">
      <c r="A222" s="30">
        <v>43516</v>
      </c>
      <c r="B222" s="4">
        <v>1.1459999999999999</v>
      </c>
    </row>
    <row r="223" spans="1:2" ht="15.75" customHeight="1" x14ac:dyDescent="0.25">
      <c r="A223" s="30">
        <v>43515</v>
      </c>
      <c r="B223" s="4">
        <v>1.159</v>
      </c>
    </row>
    <row r="224" spans="1:2" ht="15.75" customHeight="1" x14ac:dyDescent="0.25">
      <c r="A224" s="30">
        <v>43514</v>
      </c>
      <c r="B224" s="4">
        <v>1.161</v>
      </c>
    </row>
    <row r="225" spans="1:2" ht="15.75" customHeight="1" x14ac:dyDescent="0.25">
      <c r="A225" s="30">
        <v>43511</v>
      </c>
      <c r="B225" s="4">
        <v>1.1659999999999999</v>
      </c>
    </row>
    <row r="226" spans="1:2" ht="15.75" customHeight="1" x14ac:dyDescent="0.25">
      <c r="A226" s="30">
        <v>43510</v>
      </c>
      <c r="B226" s="4">
        <v>1.1679999999999999</v>
      </c>
    </row>
    <row r="227" spans="1:2" ht="15.75" customHeight="1" x14ac:dyDescent="0.25">
      <c r="A227" s="30">
        <v>43509</v>
      </c>
      <c r="B227" s="4">
        <v>1.1719999999999999</v>
      </c>
    </row>
    <row r="228" spans="1:2" ht="15.75" customHeight="1" x14ac:dyDescent="0.25">
      <c r="A228" s="30">
        <v>43508</v>
      </c>
      <c r="B228" s="4">
        <v>1.1739999999999999</v>
      </c>
    </row>
    <row r="229" spans="1:2" ht="15.75" customHeight="1" x14ac:dyDescent="0.25">
      <c r="A229" s="30">
        <v>43507</v>
      </c>
      <c r="B229" s="4">
        <v>1.169</v>
      </c>
    </row>
    <row r="230" spans="1:2" ht="15.75" customHeight="1" x14ac:dyDescent="0.25">
      <c r="A230" s="30">
        <v>43504</v>
      </c>
      <c r="B230" s="4">
        <v>1.159</v>
      </c>
    </row>
    <row r="231" spans="1:2" ht="15.75" customHeight="1" x14ac:dyDescent="0.25">
      <c r="A231" s="30">
        <v>43503</v>
      </c>
      <c r="B231" s="4">
        <v>1.1759999999999999</v>
      </c>
    </row>
    <row r="232" spans="1:2" ht="15.75" customHeight="1" x14ac:dyDescent="0.25">
      <c r="A232" s="30">
        <v>43502</v>
      </c>
      <c r="B232" s="4">
        <v>1.1679999999999999</v>
      </c>
    </row>
    <row r="233" spans="1:2" ht="15.75" customHeight="1" x14ac:dyDescent="0.25">
      <c r="A233" s="30">
        <v>43501</v>
      </c>
      <c r="B233" s="4">
        <v>1.1879999999999999</v>
      </c>
    </row>
    <row r="234" spans="1:2" ht="15.75" customHeight="1" x14ac:dyDescent="0.25">
      <c r="A234" s="30">
        <v>43500</v>
      </c>
      <c r="B234" s="4">
        <v>1.175</v>
      </c>
    </row>
    <row r="235" spans="1:2" ht="15.75" customHeight="1" x14ac:dyDescent="0.25">
      <c r="A235" s="30">
        <v>43497</v>
      </c>
      <c r="B235" s="4">
        <v>1.1679999999999999</v>
      </c>
    </row>
    <row r="236" spans="1:2" ht="15.75" customHeight="1" x14ac:dyDescent="0.25">
      <c r="A236" s="30">
        <v>43496</v>
      </c>
      <c r="B236" s="4">
        <v>1.1639999999999999</v>
      </c>
    </row>
    <row r="237" spans="1:2" ht="15.75" customHeight="1" x14ac:dyDescent="0.25">
      <c r="A237" s="30">
        <v>43495</v>
      </c>
      <c r="B237" s="4">
        <v>1.196</v>
      </c>
    </row>
    <row r="238" spans="1:2" ht="15.75" customHeight="1" x14ac:dyDescent="0.25">
      <c r="A238" s="30">
        <v>43494</v>
      </c>
      <c r="B238" s="4">
        <v>1.1950000000000001</v>
      </c>
    </row>
    <row r="239" spans="1:2" ht="15.75" customHeight="1" x14ac:dyDescent="0.25">
      <c r="A239" s="30">
        <v>43493</v>
      </c>
      <c r="B239" s="4">
        <v>1.1759999999999999</v>
      </c>
    </row>
    <row r="240" spans="1:2" ht="15.75" customHeight="1" x14ac:dyDescent="0.25">
      <c r="A240" s="30">
        <v>43490</v>
      </c>
      <c r="B240" s="4">
        <v>1.169</v>
      </c>
    </row>
    <row r="241" spans="1:2" ht="15.75" customHeight="1" x14ac:dyDescent="0.25">
      <c r="A241" s="30">
        <v>43489</v>
      </c>
      <c r="B241" s="4">
        <v>1.202</v>
      </c>
    </row>
    <row r="242" spans="1:2" ht="15.75" customHeight="1" x14ac:dyDescent="0.25">
      <c r="A242" s="30">
        <v>43488</v>
      </c>
      <c r="B242" s="4">
        <v>1.23</v>
      </c>
    </row>
    <row r="243" spans="1:2" ht="15.75" customHeight="1" x14ac:dyDescent="0.25">
      <c r="A243" s="30">
        <v>43487</v>
      </c>
      <c r="B243" s="4">
        <v>1.2450000000000001</v>
      </c>
    </row>
    <row r="244" spans="1:2" ht="15.75" customHeight="1" x14ac:dyDescent="0.25">
      <c r="A244" s="30">
        <v>43486</v>
      </c>
      <c r="B244" s="4">
        <v>1.2390000000000001</v>
      </c>
    </row>
    <row r="245" spans="1:2" ht="15.75" customHeight="1" x14ac:dyDescent="0.25">
      <c r="A245" s="30">
        <v>43483</v>
      </c>
      <c r="B245" s="4">
        <v>1.2529999999999999</v>
      </c>
    </row>
    <row r="246" spans="1:2" ht="15.75" customHeight="1" x14ac:dyDescent="0.25">
      <c r="A246" s="30">
        <v>43482</v>
      </c>
      <c r="B246" s="4">
        <v>1.23</v>
      </c>
    </row>
    <row r="247" spans="1:2" ht="15.75" customHeight="1" x14ac:dyDescent="0.25">
      <c r="A247" s="30">
        <v>43481</v>
      </c>
      <c r="B247" s="4">
        <v>1.2310000000000001</v>
      </c>
    </row>
    <row r="248" spans="1:2" ht="15.75" customHeight="1" x14ac:dyDescent="0.25">
      <c r="A248" s="30">
        <v>43480</v>
      </c>
      <c r="B248" s="4">
        <v>1.2170000000000001</v>
      </c>
    </row>
    <row r="249" spans="1:2" ht="15.75" customHeight="1" x14ac:dyDescent="0.25">
      <c r="A249" s="30">
        <v>43479</v>
      </c>
      <c r="B249" s="4">
        <v>1.2310000000000001</v>
      </c>
    </row>
    <row r="250" spans="1:2" ht="15.75" customHeight="1" x14ac:dyDescent="0.25">
      <c r="A250" s="30">
        <v>43476</v>
      </c>
      <c r="B250" s="4">
        <v>1.252</v>
      </c>
    </row>
    <row r="251" spans="1:2" ht="15.75" customHeight="1" x14ac:dyDescent="0.25">
      <c r="A251" s="30">
        <v>43475</v>
      </c>
      <c r="B251" s="4">
        <v>1.2569999999999999</v>
      </c>
    </row>
    <row r="252" spans="1:2" ht="15.75" customHeight="1" x14ac:dyDescent="0.25">
      <c r="A252" s="30">
        <v>43474</v>
      </c>
      <c r="B252" s="4">
        <v>1.3180000000000001</v>
      </c>
    </row>
    <row r="253" spans="1:2" ht="15.75" customHeight="1" x14ac:dyDescent="0.25">
      <c r="A253" s="30">
        <v>43473</v>
      </c>
      <c r="B253" s="4">
        <v>1.3109999999999999</v>
      </c>
    </row>
    <row r="254" spans="1:2" ht="15.75" customHeight="1" x14ac:dyDescent="0.25">
      <c r="A254" s="30">
        <v>43472</v>
      </c>
      <c r="B254" s="4">
        <v>1.2769999999999999</v>
      </c>
    </row>
    <row r="255" spans="1:2" ht="15.75" customHeight="1" x14ac:dyDescent="0.25">
      <c r="A255" s="30">
        <v>43469</v>
      </c>
      <c r="B255" s="4">
        <v>1.254</v>
      </c>
    </row>
    <row r="256" spans="1:2" ht="15.75" customHeight="1" x14ac:dyDescent="0.25">
      <c r="A256" s="30">
        <v>43468</v>
      </c>
      <c r="B256" s="4">
        <v>1.23</v>
      </c>
    </row>
    <row r="257" spans="1:2" ht="15.75" customHeight="1" x14ac:dyDescent="0.25">
      <c r="A257" s="30">
        <v>43467</v>
      </c>
      <c r="B257" s="4">
        <v>1.222</v>
      </c>
    </row>
    <row r="258" spans="1:2" ht="15.75" customHeight="1" x14ac:dyDescent="0.25">
      <c r="A258" s="4" t="s">
        <v>35</v>
      </c>
      <c r="B258" s="4">
        <f>AVERAGE(B3:B257)</f>
        <v>0.6625921568627452</v>
      </c>
    </row>
    <row r="259" spans="1:2" ht="15.75" customHeight="1" x14ac:dyDescent="0.2"/>
    <row r="260" spans="1:2" ht="15.75" customHeight="1" x14ac:dyDescent="0.2"/>
    <row r="261" spans="1:2" ht="15.75" customHeight="1" x14ac:dyDescent="0.2"/>
    <row r="262" spans="1:2" ht="15.75" customHeight="1" x14ac:dyDescent="0.2"/>
    <row r="263" spans="1:2" ht="15.75" customHeight="1" x14ac:dyDescent="0.2"/>
    <row r="264" spans="1:2" ht="15.75" customHeight="1" x14ac:dyDescent="0.2"/>
    <row r="265" spans="1:2" ht="15.75" customHeight="1" x14ac:dyDescent="0.2"/>
    <row r="266" spans="1:2" ht="15.75" customHeight="1" x14ac:dyDescent="0.2"/>
    <row r="267" spans="1:2" ht="15.75" customHeight="1" x14ac:dyDescent="0.2"/>
    <row r="268" spans="1:2" ht="15.75" customHeight="1" x14ac:dyDescent="0.2"/>
    <row r="269" spans="1:2" ht="15.75" customHeight="1" x14ac:dyDescent="0.2"/>
    <row r="270" spans="1:2" ht="15.75" customHeight="1" x14ac:dyDescent="0.2"/>
    <row r="271" spans="1:2" ht="15.75" customHeight="1" x14ac:dyDescent="0.2"/>
    <row r="272" spans="1: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000"/>
  <sheetViews>
    <sheetView workbookViewId="0"/>
  </sheetViews>
  <sheetFormatPr baseColWidth="10" defaultColWidth="12.625" defaultRowHeight="15" customHeight="1" x14ac:dyDescent="0.2"/>
  <cols>
    <col min="1" max="26" width="9.375" customWidth="1"/>
  </cols>
  <sheetData>
    <row r="1" spans="1:2" x14ac:dyDescent="0.25">
      <c r="A1" s="4" t="s">
        <v>34</v>
      </c>
    </row>
    <row r="3" spans="1:2" x14ac:dyDescent="0.25">
      <c r="A3" s="30">
        <v>43830</v>
      </c>
      <c r="B3" s="4">
        <v>0.88300000000000001</v>
      </c>
    </row>
    <row r="4" spans="1:2" x14ac:dyDescent="0.25">
      <c r="A4" s="30">
        <v>43829</v>
      </c>
      <c r="B4" s="4">
        <v>0.88300000000000001</v>
      </c>
    </row>
    <row r="5" spans="1:2" x14ac:dyDescent="0.25">
      <c r="A5" s="30">
        <v>43826</v>
      </c>
      <c r="B5" s="4">
        <v>0.83299999999999996</v>
      </c>
    </row>
    <row r="6" spans="1:2" x14ac:dyDescent="0.25">
      <c r="A6" s="30">
        <v>43823</v>
      </c>
      <c r="B6" s="4">
        <v>0.81699999999999995</v>
      </c>
    </row>
    <row r="7" spans="1:2" x14ac:dyDescent="0.25">
      <c r="A7" s="30">
        <v>43822</v>
      </c>
      <c r="B7" s="4">
        <v>0.81599999999999995</v>
      </c>
    </row>
    <row r="8" spans="1:2" x14ac:dyDescent="0.25">
      <c r="A8" s="30">
        <v>43819</v>
      </c>
      <c r="B8" s="4">
        <v>0.84699999999999998</v>
      </c>
    </row>
    <row r="9" spans="1:2" x14ac:dyDescent="0.25">
      <c r="A9" s="30">
        <v>43818</v>
      </c>
      <c r="B9" s="4">
        <v>0.85099999999999998</v>
      </c>
    </row>
    <row r="10" spans="1:2" x14ac:dyDescent="0.25">
      <c r="A10" s="30">
        <v>43817</v>
      </c>
      <c r="B10" s="4">
        <v>0.77300000000000002</v>
      </c>
    </row>
    <row r="11" spans="1:2" x14ac:dyDescent="0.25">
      <c r="A11" s="30">
        <v>43816</v>
      </c>
      <c r="B11" s="4">
        <v>0.78300000000000003</v>
      </c>
    </row>
    <row r="12" spans="1:2" x14ac:dyDescent="0.25">
      <c r="A12" s="30">
        <v>43815</v>
      </c>
      <c r="B12" s="4">
        <v>0.76900000000000002</v>
      </c>
    </row>
    <row r="13" spans="1:2" x14ac:dyDescent="0.25">
      <c r="A13" s="30">
        <v>43812</v>
      </c>
      <c r="B13" s="4">
        <v>0.82499999999999996</v>
      </c>
    </row>
    <row r="14" spans="1:2" x14ac:dyDescent="0.25">
      <c r="A14" s="30">
        <v>43811</v>
      </c>
      <c r="B14" s="4">
        <v>0.76900000000000002</v>
      </c>
    </row>
    <row r="15" spans="1:2" x14ac:dyDescent="0.25">
      <c r="A15" s="30">
        <v>43810</v>
      </c>
      <c r="B15" s="4">
        <v>0.76900000000000002</v>
      </c>
    </row>
    <row r="16" spans="1:2" x14ac:dyDescent="0.25">
      <c r="A16" s="30">
        <v>43809</v>
      </c>
      <c r="B16" s="4">
        <v>0.79900000000000004</v>
      </c>
    </row>
    <row r="17" spans="1:2" x14ac:dyDescent="0.25">
      <c r="A17" s="30">
        <v>43808</v>
      </c>
      <c r="B17" s="4">
        <v>0.78</v>
      </c>
    </row>
    <row r="18" spans="1:2" x14ac:dyDescent="0.25">
      <c r="A18" s="30">
        <v>43805</v>
      </c>
      <c r="B18" s="4">
        <v>0.78</v>
      </c>
    </row>
    <row r="19" spans="1:2" x14ac:dyDescent="0.25">
      <c r="A19" s="30">
        <v>43804</v>
      </c>
      <c r="B19" s="4">
        <v>0.77900000000000003</v>
      </c>
    </row>
    <row r="20" spans="1:2" x14ac:dyDescent="0.25">
      <c r="A20" s="30">
        <v>43803</v>
      </c>
      <c r="B20" s="4">
        <v>0.745</v>
      </c>
    </row>
    <row r="21" spans="1:2" ht="15.75" customHeight="1" x14ac:dyDescent="0.25">
      <c r="A21" s="30">
        <v>43802</v>
      </c>
      <c r="B21" s="4">
        <v>0.77900000000000003</v>
      </c>
    </row>
    <row r="22" spans="1:2" ht="15.75" customHeight="1" x14ac:dyDescent="0.25">
      <c r="A22" s="30">
        <v>43801</v>
      </c>
      <c r="B22" s="4">
        <v>0.77900000000000003</v>
      </c>
    </row>
    <row r="23" spans="1:2" ht="15.75" customHeight="1" x14ac:dyDescent="0.25">
      <c r="A23" s="30">
        <v>43798</v>
      </c>
      <c r="B23" s="4">
        <v>0.70799999999999996</v>
      </c>
    </row>
    <row r="24" spans="1:2" ht="15.75" customHeight="1" x14ac:dyDescent="0.25">
      <c r="A24" s="30">
        <v>43797</v>
      </c>
      <c r="B24" s="4">
        <v>0.70499999999999996</v>
      </c>
    </row>
    <row r="25" spans="1:2" ht="15.75" customHeight="1" x14ac:dyDescent="0.25">
      <c r="A25" s="30">
        <v>43796</v>
      </c>
      <c r="B25" s="4">
        <v>0.70599999999999996</v>
      </c>
    </row>
    <row r="26" spans="1:2" ht="15.75" customHeight="1" x14ac:dyDescent="0.25">
      <c r="A26" s="30">
        <v>43795</v>
      </c>
      <c r="B26" s="4">
        <v>0.73299999999999998</v>
      </c>
    </row>
    <row r="27" spans="1:2" ht="15.75" customHeight="1" x14ac:dyDescent="0.25">
      <c r="A27" s="30">
        <v>43794</v>
      </c>
      <c r="B27" s="4">
        <v>0.74099999999999999</v>
      </c>
    </row>
    <row r="28" spans="1:2" ht="15.75" customHeight="1" x14ac:dyDescent="0.25">
      <c r="A28" s="30">
        <v>43791</v>
      </c>
      <c r="B28" s="4">
        <v>0.74099999999999999</v>
      </c>
    </row>
    <row r="29" spans="1:2" ht="15.75" customHeight="1" x14ac:dyDescent="0.25">
      <c r="A29" s="30">
        <v>43790</v>
      </c>
      <c r="B29" s="4">
        <v>0.749</v>
      </c>
    </row>
    <row r="30" spans="1:2" ht="15.75" customHeight="1" x14ac:dyDescent="0.25">
      <c r="A30" s="30">
        <v>43789</v>
      </c>
      <c r="B30" s="4">
        <v>0.70199999999999996</v>
      </c>
    </row>
    <row r="31" spans="1:2" ht="15.75" customHeight="1" x14ac:dyDescent="0.25">
      <c r="A31" s="30">
        <v>43788</v>
      </c>
      <c r="B31" s="4">
        <v>0.74299999999999999</v>
      </c>
    </row>
    <row r="32" spans="1:2" ht="15.75" customHeight="1" x14ac:dyDescent="0.25">
      <c r="A32" s="30">
        <v>43787</v>
      </c>
      <c r="B32" s="4">
        <v>0.755</v>
      </c>
    </row>
    <row r="33" spans="1:2" ht="15.75" customHeight="1" x14ac:dyDescent="0.25">
      <c r="A33" s="30">
        <v>43784</v>
      </c>
      <c r="B33" s="4">
        <v>0.751</v>
      </c>
    </row>
    <row r="34" spans="1:2" ht="15.75" customHeight="1" x14ac:dyDescent="0.25">
      <c r="A34" s="30">
        <v>43783</v>
      </c>
      <c r="B34" s="4">
        <v>0.74299999999999999</v>
      </c>
    </row>
    <row r="35" spans="1:2" ht="15.75" customHeight="1" x14ac:dyDescent="0.25">
      <c r="A35" s="30">
        <v>43782</v>
      </c>
      <c r="B35" s="4">
        <v>0.76500000000000001</v>
      </c>
    </row>
    <row r="36" spans="1:2" ht="15.75" customHeight="1" x14ac:dyDescent="0.25">
      <c r="A36" s="30">
        <v>43781</v>
      </c>
      <c r="B36" s="4">
        <v>0.84799999999999998</v>
      </c>
    </row>
    <row r="37" spans="1:2" ht="15.75" customHeight="1" x14ac:dyDescent="0.25">
      <c r="A37" s="30">
        <v>43780</v>
      </c>
      <c r="B37" s="4">
        <v>0.78100000000000003</v>
      </c>
    </row>
    <row r="38" spans="1:2" ht="15.75" customHeight="1" x14ac:dyDescent="0.25">
      <c r="A38" s="30">
        <v>43777</v>
      </c>
      <c r="B38" s="4">
        <v>0.81200000000000006</v>
      </c>
    </row>
    <row r="39" spans="1:2" ht="15.75" customHeight="1" x14ac:dyDescent="0.25">
      <c r="A39" s="30">
        <v>43776</v>
      </c>
      <c r="B39" s="4">
        <v>0.77500000000000002</v>
      </c>
    </row>
    <row r="40" spans="1:2" ht="15.75" customHeight="1" x14ac:dyDescent="0.25">
      <c r="A40" s="30">
        <v>43775</v>
      </c>
      <c r="B40" s="4">
        <v>0.78400000000000003</v>
      </c>
    </row>
    <row r="41" spans="1:2" ht="15.75" customHeight="1" x14ac:dyDescent="0.25">
      <c r="A41" s="30">
        <v>43774</v>
      </c>
      <c r="B41" s="4">
        <v>0.79800000000000004</v>
      </c>
    </row>
    <row r="42" spans="1:2" ht="15.75" customHeight="1" x14ac:dyDescent="0.25">
      <c r="A42" s="30">
        <v>43773</v>
      </c>
      <c r="B42" s="4">
        <v>0.75700000000000001</v>
      </c>
    </row>
    <row r="43" spans="1:2" ht="15.75" customHeight="1" x14ac:dyDescent="0.25">
      <c r="A43" s="30">
        <v>43770</v>
      </c>
      <c r="B43" s="4">
        <v>0.68799999999999994</v>
      </c>
    </row>
    <row r="44" spans="1:2" ht="15.75" customHeight="1" x14ac:dyDescent="0.25">
      <c r="A44" s="30">
        <v>43769</v>
      </c>
      <c r="B44" s="4">
        <v>0.67900000000000005</v>
      </c>
    </row>
    <row r="45" spans="1:2" ht="15.75" customHeight="1" x14ac:dyDescent="0.25">
      <c r="A45" s="30">
        <v>43768</v>
      </c>
      <c r="B45" s="4">
        <v>0.73</v>
      </c>
    </row>
    <row r="46" spans="1:2" ht="15.75" customHeight="1" x14ac:dyDescent="0.25">
      <c r="A46" s="30">
        <v>43767</v>
      </c>
      <c r="B46" s="4">
        <v>0.74</v>
      </c>
    </row>
    <row r="47" spans="1:2" ht="15.75" customHeight="1" x14ac:dyDescent="0.25">
      <c r="A47" s="30">
        <v>43766</v>
      </c>
      <c r="B47" s="4">
        <v>0.753</v>
      </c>
    </row>
    <row r="48" spans="1:2" ht="15.75" customHeight="1" x14ac:dyDescent="0.25">
      <c r="A48" s="30">
        <v>43763</v>
      </c>
      <c r="B48" s="4">
        <v>0.69599999999999995</v>
      </c>
    </row>
    <row r="49" spans="1:2" ht="15.75" customHeight="1" x14ac:dyDescent="0.25">
      <c r="A49" s="30">
        <v>43762</v>
      </c>
      <c r="B49" s="4">
        <v>0.69399999999999995</v>
      </c>
    </row>
    <row r="50" spans="1:2" ht="15.75" customHeight="1" x14ac:dyDescent="0.25">
      <c r="A50" s="30">
        <v>43761</v>
      </c>
      <c r="B50" s="4">
        <v>0.67100000000000004</v>
      </c>
    </row>
    <row r="51" spans="1:2" ht="15.75" customHeight="1" x14ac:dyDescent="0.25">
      <c r="A51" s="30">
        <v>43760</v>
      </c>
      <c r="B51" s="4">
        <v>0.71</v>
      </c>
    </row>
    <row r="52" spans="1:2" ht="15.75" customHeight="1" x14ac:dyDescent="0.25">
      <c r="A52" s="30">
        <v>43759</v>
      </c>
      <c r="B52" s="4">
        <v>0.749</v>
      </c>
    </row>
    <row r="53" spans="1:2" ht="15.75" customHeight="1" x14ac:dyDescent="0.25">
      <c r="A53" s="30">
        <v>43756</v>
      </c>
      <c r="B53" s="4">
        <v>0.69699999999999995</v>
      </c>
    </row>
    <row r="54" spans="1:2" ht="15.75" customHeight="1" x14ac:dyDescent="0.25">
      <c r="A54" s="30">
        <v>43755</v>
      </c>
      <c r="B54" s="4">
        <v>0.69599999999999995</v>
      </c>
    </row>
    <row r="55" spans="1:2" ht="15.75" customHeight="1" x14ac:dyDescent="0.25">
      <c r="A55" s="30">
        <v>43754</v>
      </c>
      <c r="B55" s="4">
        <v>0.65100000000000002</v>
      </c>
    </row>
    <row r="56" spans="1:2" ht="15.75" customHeight="1" x14ac:dyDescent="0.25">
      <c r="A56" s="30">
        <v>43753</v>
      </c>
      <c r="B56" s="4">
        <v>0.63400000000000001</v>
      </c>
    </row>
    <row r="57" spans="1:2" ht="15.75" customHeight="1" x14ac:dyDescent="0.25">
      <c r="A57" s="30">
        <v>43752</v>
      </c>
      <c r="B57" s="4">
        <v>0.64</v>
      </c>
    </row>
    <row r="58" spans="1:2" ht="15.75" customHeight="1" x14ac:dyDescent="0.25">
      <c r="A58" s="30">
        <v>43749</v>
      </c>
      <c r="B58" s="4">
        <v>0.61699999999999999</v>
      </c>
    </row>
    <row r="59" spans="1:2" ht="15.75" customHeight="1" x14ac:dyDescent="0.25">
      <c r="A59" s="30">
        <v>43748</v>
      </c>
      <c r="B59" s="4">
        <v>0.56200000000000006</v>
      </c>
    </row>
    <row r="60" spans="1:2" ht="15.75" customHeight="1" x14ac:dyDescent="0.25">
      <c r="A60" s="30">
        <v>43747</v>
      </c>
      <c r="B60" s="4">
        <v>0.54800000000000004</v>
      </c>
    </row>
    <row r="61" spans="1:2" ht="15.75" customHeight="1" x14ac:dyDescent="0.25">
      <c r="A61" s="30">
        <v>43746</v>
      </c>
      <c r="B61" s="4">
        <v>0.55100000000000005</v>
      </c>
    </row>
    <row r="62" spans="1:2" ht="15.75" customHeight="1" x14ac:dyDescent="0.25">
      <c r="A62" s="30">
        <v>43745</v>
      </c>
      <c r="B62" s="4">
        <v>0.52100000000000002</v>
      </c>
    </row>
    <row r="63" spans="1:2" ht="15.75" customHeight="1" x14ac:dyDescent="0.25">
      <c r="A63" s="30">
        <v>43742</v>
      </c>
      <c r="B63" s="4">
        <v>0.51500000000000001</v>
      </c>
    </row>
    <row r="64" spans="1:2" ht="15.75" customHeight="1" x14ac:dyDescent="0.25">
      <c r="A64" s="30">
        <v>43741</v>
      </c>
      <c r="B64" s="4">
        <v>0.53100000000000003</v>
      </c>
    </row>
    <row r="65" spans="1:2" ht="15.75" customHeight="1" x14ac:dyDescent="0.25">
      <c r="A65" s="30">
        <v>43740</v>
      </c>
      <c r="B65" s="4">
        <v>0.56599999999999995</v>
      </c>
    </row>
    <row r="66" spans="1:2" ht="15.75" customHeight="1" x14ac:dyDescent="0.25">
      <c r="A66" s="30">
        <v>43739</v>
      </c>
      <c r="B66" s="4">
        <v>0.59899999999999998</v>
      </c>
    </row>
    <row r="67" spans="1:2" ht="15.75" customHeight="1" x14ac:dyDescent="0.25">
      <c r="A67" s="30">
        <v>43738</v>
      </c>
      <c r="B67" s="4">
        <v>0.53400000000000003</v>
      </c>
    </row>
    <row r="68" spans="1:2" ht="15.75" customHeight="1" x14ac:dyDescent="0.25">
      <c r="A68" s="30">
        <v>43735</v>
      </c>
      <c r="B68" s="4">
        <v>0.47399999999999998</v>
      </c>
    </row>
    <row r="69" spans="1:2" ht="15.75" customHeight="1" x14ac:dyDescent="0.25">
      <c r="A69" s="30">
        <v>43734</v>
      </c>
      <c r="B69" s="4">
        <v>0.48499999999999999</v>
      </c>
    </row>
    <row r="70" spans="1:2" ht="15.75" customHeight="1" x14ac:dyDescent="0.25">
      <c r="A70" s="30">
        <v>43733</v>
      </c>
      <c r="B70" s="4">
        <v>0.45</v>
      </c>
    </row>
    <row r="71" spans="1:2" ht="15.75" customHeight="1" x14ac:dyDescent="0.25">
      <c r="A71" s="30">
        <v>43732</v>
      </c>
      <c r="B71" s="4">
        <v>0.504</v>
      </c>
    </row>
    <row r="72" spans="1:2" ht="15.75" customHeight="1" x14ac:dyDescent="0.25">
      <c r="A72" s="30">
        <v>43731</v>
      </c>
      <c r="B72" s="4">
        <v>0.52100000000000002</v>
      </c>
    </row>
    <row r="73" spans="1:2" ht="15.75" customHeight="1" x14ac:dyDescent="0.25">
      <c r="A73" s="30">
        <v>43728</v>
      </c>
      <c r="B73" s="4">
        <v>0.59599999999999997</v>
      </c>
    </row>
    <row r="74" spans="1:2" ht="15.75" customHeight="1" x14ac:dyDescent="0.25">
      <c r="A74" s="30">
        <v>43727</v>
      </c>
      <c r="B74" s="4">
        <v>0.64300000000000002</v>
      </c>
    </row>
    <row r="75" spans="1:2" ht="15.75" customHeight="1" x14ac:dyDescent="0.25">
      <c r="A75" s="30">
        <v>43726</v>
      </c>
      <c r="B75" s="4">
        <v>0.65600000000000003</v>
      </c>
    </row>
    <row r="76" spans="1:2" ht="15.75" customHeight="1" x14ac:dyDescent="0.25">
      <c r="A76" s="30">
        <v>43725</v>
      </c>
      <c r="B76" s="4">
        <v>0.67300000000000004</v>
      </c>
    </row>
    <row r="77" spans="1:2" ht="15.75" customHeight="1" x14ac:dyDescent="0.25">
      <c r="A77" s="30">
        <v>43724</v>
      </c>
      <c r="B77" s="4">
        <v>0.66900000000000004</v>
      </c>
    </row>
    <row r="78" spans="1:2" ht="15.75" customHeight="1" x14ac:dyDescent="0.25">
      <c r="A78" s="30">
        <v>43721</v>
      </c>
      <c r="B78" s="4">
        <v>0.66900000000000004</v>
      </c>
    </row>
    <row r="79" spans="1:2" ht="15.75" customHeight="1" x14ac:dyDescent="0.25">
      <c r="A79" s="30">
        <v>43720</v>
      </c>
      <c r="B79" s="4">
        <v>0.59499999999999997</v>
      </c>
    </row>
    <row r="80" spans="1:2" ht="15.75" customHeight="1" x14ac:dyDescent="0.25">
      <c r="A80" s="30">
        <v>43719</v>
      </c>
      <c r="B80" s="4">
        <v>0.66500000000000004</v>
      </c>
    </row>
    <row r="81" spans="1:2" ht="15.75" customHeight="1" x14ac:dyDescent="0.25">
      <c r="A81" s="30">
        <v>43718</v>
      </c>
      <c r="B81" s="4">
        <v>0.627</v>
      </c>
    </row>
    <row r="82" spans="1:2" ht="15.75" customHeight="1" x14ac:dyDescent="0.25">
      <c r="A82" s="30">
        <v>43717</v>
      </c>
      <c r="B82" s="4">
        <v>0.56799999999999995</v>
      </c>
    </row>
    <row r="83" spans="1:2" ht="15.75" customHeight="1" x14ac:dyDescent="0.25">
      <c r="A83" s="30">
        <v>43714</v>
      </c>
      <c r="B83" s="4">
        <v>0.58399999999999996</v>
      </c>
    </row>
    <row r="84" spans="1:2" ht="15.75" customHeight="1" x14ac:dyDescent="0.25">
      <c r="A84" s="30">
        <v>43713</v>
      </c>
      <c r="B84" s="4">
        <v>0.50700000000000001</v>
      </c>
    </row>
    <row r="85" spans="1:2" ht="15.75" customHeight="1" x14ac:dyDescent="0.25">
      <c r="A85" s="30">
        <v>43712</v>
      </c>
      <c r="B85" s="4">
        <v>0.44900000000000001</v>
      </c>
    </row>
    <row r="86" spans="1:2" ht="15.75" customHeight="1" x14ac:dyDescent="0.25">
      <c r="A86" s="30">
        <v>43711</v>
      </c>
      <c r="B86" s="4">
        <v>0.40100000000000002</v>
      </c>
    </row>
    <row r="87" spans="1:2" ht="15.75" customHeight="1" x14ac:dyDescent="0.25">
      <c r="A87" s="30">
        <v>43710</v>
      </c>
      <c r="B87" s="4">
        <v>0.41499999999999998</v>
      </c>
    </row>
    <row r="88" spans="1:2" ht="15.75" customHeight="1" x14ac:dyDescent="0.25">
      <c r="A88" s="30">
        <v>43707</v>
      </c>
      <c r="B88" s="4">
        <v>0.39500000000000002</v>
      </c>
    </row>
    <row r="89" spans="1:2" ht="15.75" customHeight="1" x14ac:dyDescent="0.25">
      <c r="A89" s="30">
        <v>43706</v>
      </c>
      <c r="B89" s="4">
        <v>0.376</v>
      </c>
    </row>
    <row r="90" spans="1:2" ht="15.75" customHeight="1" x14ac:dyDescent="0.25">
      <c r="A90" s="30">
        <v>43705</v>
      </c>
      <c r="B90" s="4">
        <v>0.36499999999999999</v>
      </c>
    </row>
    <row r="91" spans="1:2" ht="15.75" customHeight="1" x14ac:dyDescent="0.25">
      <c r="A91" s="30">
        <v>43704</v>
      </c>
      <c r="B91" s="4">
        <v>0.46</v>
      </c>
    </row>
    <row r="92" spans="1:2" ht="15.75" customHeight="1" x14ac:dyDescent="0.25">
      <c r="A92" s="30">
        <v>43703</v>
      </c>
      <c r="B92" s="4">
        <v>0.48399999999999999</v>
      </c>
    </row>
    <row r="93" spans="1:2" ht="15.75" customHeight="1" x14ac:dyDescent="0.25">
      <c r="A93" s="30">
        <v>43700</v>
      </c>
      <c r="B93" s="4">
        <v>0.52600000000000002</v>
      </c>
    </row>
    <row r="94" spans="1:2" ht="15.75" customHeight="1" x14ac:dyDescent="0.25">
      <c r="A94" s="30">
        <v>43699</v>
      </c>
      <c r="B94" s="4">
        <v>0.45500000000000002</v>
      </c>
    </row>
    <row r="95" spans="1:2" ht="15.75" customHeight="1" x14ac:dyDescent="0.25">
      <c r="A95" s="30">
        <v>43698</v>
      </c>
      <c r="B95" s="4">
        <v>0.46800000000000003</v>
      </c>
    </row>
    <row r="96" spans="1:2" ht="15.75" customHeight="1" x14ac:dyDescent="0.25">
      <c r="A96" s="30">
        <v>43697</v>
      </c>
      <c r="B96" s="4">
        <v>0.45600000000000002</v>
      </c>
    </row>
    <row r="97" spans="1:2" ht="15.75" customHeight="1" x14ac:dyDescent="0.25">
      <c r="A97" s="30">
        <v>43696</v>
      </c>
      <c r="B97" s="4">
        <v>0.45400000000000001</v>
      </c>
    </row>
    <row r="98" spans="1:2" ht="15.75" customHeight="1" x14ac:dyDescent="0.25">
      <c r="A98" s="30">
        <v>43693</v>
      </c>
      <c r="B98" s="4">
        <v>0.35099999999999998</v>
      </c>
    </row>
    <row r="99" spans="1:2" ht="15.75" customHeight="1" x14ac:dyDescent="0.25">
      <c r="A99" s="30">
        <v>43692</v>
      </c>
      <c r="B99" s="4">
        <v>0.437</v>
      </c>
    </row>
    <row r="100" spans="1:2" ht="15.75" customHeight="1" x14ac:dyDescent="0.25">
      <c r="A100" s="30">
        <v>43691</v>
      </c>
      <c r="B100" s="4">
        <v>0.48599999999999999</v>
      </c>
    </row>
    <row r="101" spans="1:2" ht="15.75" customHeight="1" x14ac:dyDescent="0.25">
      <c r="A101" s="30">
        <v>43690</v>
      </c>
      <c r="B101" s="4">
        <v>0.52500000000000002</v>
      </c>
    </row>
    <row r="102" spans="1:2" ht="15.75" customHeight="1" x14ac:dyDescent="0.25">
      <c r="A102" s="30">
        <v>43689</v>
      </c>
      <c r="B102" s="4">
        <v>0.57499999999999996</v>
      </c>
    </row>
    <row r="103" spans="1:2" ht="15.75" customHeight="1" x14ac:dyDescent="0.25">
      <c r="A103" s="30">
        <v>43686</v>
      </c>
      <c r="B103" s="4">
        <v>0.56299999999999994</v>
      </c>
    </row>
    <row r="104" spans="1:2" ht="15.75" customHeight="1" x14ac:dyDescent="0.25">
      <c r="A104" s="30">
        <v>43685</v>
      </c>
      <c r="B104" s="4">
        <v>0.54</v>
      </c>
    </row>
    <row r="105" spans="1:2" ht="15.75" customHeight="1" x14ac:dyDescent="0.25">
      <c r="A105" s="30">
        <v>43684</v>
      </c>
      <c r="B105" s="4">
        <v>0.496</v>
      </c>
    </row>
    <row r="106" spans="1:2" ht="15.75" customHeight="1" x14ac:dyDescent="0.25">
      <c r="A106" s="30">
        <v>43683</v>
      </c>
      <c r="B106" s="4">
        <v>0.58299999999999996</v>
      </c>
    </row>
    <row r="107" spans="1:2" ht="15.75" customHeight="1" x14ac:dyDescent="0.25">
      <c r="A107" s="30">
        <v>43682</v>
      </c>
      <c r="B107" s="4">
        <v>0.57499999999999996</v>
      </c>
    </row>
    <row r="108" spans="1:2" ht="15.75" customHeight="1" x14ac:dyDescent="0.25">
      <c r="A108" s="30">
        <v>43679</v>
      </c>
      <c r="B108" s="4">
        <v>0.64500000000000002</v>
      </c>
    </row>
    <row r="109" spans="1:2" ht="15.75" customHeight="1" x14ac:dyDescent="0.25">
      <c r="A109" s="30">
        <v>43678</v>
      </c>
      <c r="B109" s="4">
        <v>0.746</v>
      </c>
    </row>
    <row r="110" spans="1:2" ht="15.75" customHeight="1" x14ac:dyDescent="0.25">
      <c r="A110" s="30">
        <v>43677</v>
      </c>
      <c r="B110" s="4">
        <v>0.76</v>
      </c>
    </row>
    <row r="111" spans="1:2" ht="15.75" customHeight="1" x14ac:dyDescent="0.25">
      <c r="A111" s="30">
        <v>43676</v>
      </c>
      <c r="B111" s="4">
        <v>0.78400000000000003</v>
      </c>
    </row>
    <row r="112" spans="1:2" ht="15.75" customHeight="1" x14ac:dyDescent="0.25">
      <c r="A112" s="30">
        <v>43675</v>
      </c>
      <c r="B112" s="4">
        <v>0.78700000000000003</v>
      </c>
    </row>
    <row r="113" spans="1:2" ht="15.75" customHeight="1" x14ac:dyDescent="0.25">
      <c r="A113" s="30">
        <v>43672</v>
      </c>
      <c r="B113" s="4">
        <v>0.82699999999999996</v>
      </c>
    </row>
    <row r="114" spans="1:2" ht="15.75" customHeight="1" x14ac:dyDescent="0.25">
      <c r="A114" s="30">
        <v>43671</v>
      </c>
      <c r="B114" s="4">
        <v>0.81699999999999995</v>
      </c>
    </row>
    <row r="115" spans="1:2" ht="15.75" customHeight="1" x14ac:dyDescent="0.25">
      <c r="A115" s="30">
        <v>43670</v>
      </c>
      <c r="B115" s="4">
        <v>0.84099999999999997</v>
      </c>
    </row>
    <row r="116" spans="1:2" ht="15.75" customHeight="1" x14ac:dyDescent="0.25">
      <c r="A116" s="30">
        <v>43669</v>
      </c>
      <c r="B116" s="4">
        <v>0.88400000000000001</v>
      </c>
    </row>
    <row r="117" spans="1:2" ht="15.75" customHeight="1" x14ac:dyDescent="0.25">
      <c r="A117" s="30">
        <v>43668</v>
      </c>
      <c r="B117" s="4">
        <v>0.88700000000000001</v>
      </c>
    </row>
    <row r="118" spans="1:2" ht="15.75" customHeight="1" x14ac:dyDescent="0.25">
      <c r="A118" s="30">
        <v>43665</v>
      </c>
      <c r="B118" s="4">
        <v>0.88400000000000001</v>
      </c>
    </row>
    <row r="119" spans="1:2" ht="15.75" customHeight="1" x14ac:dyDescent="0.25">
      <c r="A119" s="30">
        <v>43664</v>
      </c>
      <c r="B119" s="4">
        <v>0.872</v>
      </c>
    </row>
    <row r="120" spans="1:2" ht="15.75" customHeight="1" x14ac:dyDescent="0.25">
      <c r="A120" s="30">
        <v>43663</v>
      </c>
      <c r="B120" s="4">
        <v>0.90400000000000003</v>
      </c>
    </row>
    <row r="121" spans="1:2" ht="15.75" customHeight="1" x14ac:dyDescent="0.25">
      <c r="A121" s="30">
        <v>43662</v>
      </c>
      <c r="B121" s="4">
        <v>0.91700000000000004</v>
      </c>
    </row>
    <row r="122" spans="1:2" ht="15.75" customHeight="1" x14ac:dyDescent="0.25">
      <c r="A122" s="30">
        <v>43661</v>
      </c>
      <c r="B122" s="4">
        <v>0.99399999999999999</v>
      </c>
    </row>
    <row r="123" spans="1:2" ht="15.75" customHeight="1" x14ac:dyDescent="0.25">
      <c r="A123" s="30">
        <v>43658</v>
      </c>
      <c r="B123" s="4">
        <v>1.0109999999999999</v>
      </c>
    </row>
    <row r="124" spans="1:2" ht="15.75" customHeight="1" x14ac:dyDescent="0.25">
      <c r="A124" s="30">
        <v>43657</v>
      </c>
      <c r="B124" s="4">
        <v>0.89800000000000002</v>
      </c>
    </row>
    <row r="125" spans="1:2" ht="15.75" customHeight="1" x14ac:dyDescent="0.25">
      <c r="A125" s="30">
        <v>43656</v>
      </c>
      <c r="B125" s="4">
        <v>0.93500000000000005</v>
      </c>
    </row>
    <row r="126" spans="1:2" ht="15.75" customHeight="1" x14ac:dyDescent="0.25">
      <c r="A126" s="30">
        <v>43655</v>
      </c>
      <c r="B126" s="4">
        <v>0.84499999999999997</v>
      </c>
    </row>
    <row r="127" spans="1:2" ht="15.75" customHeight="1" x14ac:dyDescent="0.25">
      <c r="A127" s="30">
        <v>43654</v>
      </c>
      <c r="B127" s="4">
        <v>0.79200000000000004</v>
      </c>
    </row>
    <row r="128" spans="1:2" ht="15.75" customHeight="1" x14ac:dyDescent="0.25">
      <c r="A128" s="30">
        <v>43651</v>
      </c>
      <c r="B128" s="4">
        <v>0.76900000000000002</v>
      </c>
    </row>
    <row r="129" spans="1:2" ht="15.75" customHeight="1" x14ac:dyDescent="0.25">
      <c r="A129" s="30">
        <v>43650</v>
      </c>
      <c r="B129" s="4">
        <v>0.78</v>
      </c>
    </row>
    <row r="130" spans="1:2" ht="15.75" customHeight="1" x14ac:dyDescent="0.25">
      <c r="A130" s="30">
        <v>43649</v>
      </c>
      <c r="B130" s="4">
        <v>0.82199999999999995</v>
      </c>
    </row>
    <row r="131" spans="1:2" ht="15.75" customHeight="1" x14ac:dyDescent="0.25">
      <c r="A131" s="30">
        <v>43648</v>
      </c>
      <c r="B131" s="4">
        <v>0.89</v>
      </c>
    </row>
    <row r="132" spans="1:2" ht="15.75" customHeight="1" x14ac:dyDescent="0.25">
      <c r="A132" s="30">
        <v>43647</v>
      </c>
      <c r="B132" s="4">
        <v>0.92300000000000004</v>
      </c>
    </row>
    <row r="133" spans="1:2" ht="15.75" customHeight="1" x14ac:dyDescent="0.25">
      <c r="A133" s="30">
        <v>43644</v>
      </c>
      <c r="B133" s="4">
        <v>0.90100000000000002</v>
      </c>
    </row>
    <row r="134" spans="1:2" ht="15.75" customHeight="1" x14ac:dyDescent="0.25">
      <c r="A134" s="30">
        <v>43643</v>
      </c>
      <c r="B134" s="4">
        <v>0.93400000000000005</v>
      </c>
    </row>
    <row r="135" spans="1:2" ht="15.75" customHeight="1" x14ac:dyDescent="0.25">
      <c r="A135" s="30">
        <v>43642</v>
      </c>
      <c r="B135" s="4">
        <v>0.90900000000000003</v>
      </c>
    </row>
    <row r="136" spans="1:2" ht="15.75" customHeight="1" x14ac:dyDescent="0.25">
      <c r="A136" s="30">
        <v>43641</v>
      </c>
      <c r="B136" s="4">
        <v>0.91300000000000003</v>
      </c>
    </row>
    <row r="137" spans="1:2" ht="15.75" customHeight="1" x14ac:dyDescent="0.25">
      <c r="A137" s="30">
        <v>43640</v>
      </c>
      <c r="B137" s="4">
        <v>0.93100000000000005</v>
      </c>
    </row>
    <row r="138" spans="1:2" ht="15.75" customHeight="1" x14ac:dyDescent="0.25">
      <c r="A138" s="30">
        <v>43637</v>
      </c>
      <c r="B138" s="4">
        <v>0.95199999999999996</v>
      </c>
    </row>
    <row r="139" spans="1:2" ht="15.75" customHeight="1" x14ac:dyDescent="0.25">
      <c r="A139" s="30">
        <v>43636</v>
      </c>
      <c r="B139" s="4">
        <v>0.92800000000000005</v>
      </c>
    </row>
    <row r="140" spans="1:2" ht="15.75" customHeight="1" x14ac:dyDescent="0.25">
      <c r="A140" s="30">
        <v>43635</v>
      </c>
      <c r="B140" s="4">
        <v>0.96799999999999997</v>
      </c>
    </row>
    <row r="141" spans="1:2" ht="15.75" customHeight="1" x14ac:dyDescent="0.25">
      <c r="A141" s="30">
        <v>43634</v>
      </c>
      <c r="B141" s="4">
        <v>0.96099999999999997</v>
      </c>
    </row>
    <row r="142" spans="1:2" ht="15.75" customHeight="1" x14ac:dyDescent="0.25">
      <c r="A142" s="30">
        <v>43633</v>
      </c>
      <c r="B142" s="4">
        <v>1.0169999999999999</v>
      </c>
    </row>
    <row r="143" spans="1:2" ht="15.75" customHeight="1" x14ac:dyDescent="0.25">
      <c r="A143" s="30">
        <v>43630</v>
      </c>
      <c r="B143" s="4">
        <v>1.0289999999999999</v>
      </c>
    </row>
    <row r="144" spans="1:2" ht="15.75" customHeight="1" x14ac:dyDescent="0.25">
      <c r="A144" s="30">
        <v>43629</v>
      </c>
      <c r="B144" s="4">
        <v>1.0589999999999999</v>
      </c>
    </row>
    <row r="145" spans="1:2" ht="15.75" customHeight="1" x14ac:dyDescent="0.25">
      <c r="A145" s="30">
        <v>43628</v>
      </c>
      <c r="B145" s="4">
        <v>1.069</v>
      </c>
    </row>
    <row r="146" spans="1:2" ht="15.75" customHeight="1" x14ac:dyDescent="0.25">
      <c r="A146" s="30">
        <v>43627</v>
      </c>
      <c r="B146" s="4">
        <v>1.0640000000000001</v>
      </c>
    </row>
    <row r="147" spans="1:2" ht="15.75" customHeight="1" x14ac:dyDescent="0.25">
      <c r="A147" s="30">
        <v>43626</v>
      </c>
      <c r="B147" s="4">
        <v>1.0820000000000001</v>
      </c>
    </row>
    <row r="148" spans="1:2" ht="15.75" customHeight="1" x14ac:dyDescent="0.25">
      <c r="A148" s="30">
        <v>43623</v>
      </c>
      <c r="B148" s="4">
        <v>1.06</v>
      </c>
    </row>
    <row r="149" spans="1:2" ht="15.75" customHeight="1" x14ac:dyDescent="0.25">
      <c r="A149" s="30">
        <v>43622</v>
      </c>
      <c r="B149" s="4">
        <v>1.1200000000000001</v>
      </c>
    </row>
    <row r="150" spans="1:2" ht="15.75" customHeight="1" x14ac:dyDescent="0.25">
      <c r="A150" s="30">
        <v>43621</v>
      </c>
      <c r="B150" s="4">
        <v>1.1459999999999999</v>
      </c>
    </row>
    <row r="151" spans="1:2" ht="15.75" customHeight="1" x14ac:dyDescent="0.25">
      <c r="A151" s="30">
        <v>43620</v>
      </c>
      <c r="B151" s="4">
        <v>1.165</v>
      </c>
    </row>
    <row r="152" spans="1:2" ht="15.75" customHeight="1" x14ac:dyDescent="0.25">
      <c r="A152" s="30">
        <v>43619</v>
      </c>
      <c r="B152" s="4">
        <v>1.19</v>
      </c>
    </row>
    <row r="153" spans="1:2" ht="15.75" customHeight="1" x14ac:dyDescent="0.25">
      <c r="A153" s="30">
        <v>43616</v>
      </c>
      <c r="B153" s="4">
        <v>1.238</v>
      </c>
    </row>
    <row r="154" spans="1:2" ht="15.75" customHeight="1" x14ac:dyDescent="0.25">
      <c r="A154" s="30">
        <v>43615</v>
      </c>
      <c r="B154" s="4">
        <v>1.2669999999999999</v>
      </c>
    </row>
    <row r="155" spans="1:2" ht="15.75" customHeight="1" x14ac:dyDescent="0.25">
      <c r="A155" s="30">
        <v>43614</v>
      </c>
      <c r="B155" s="4">
        <v>1.2589999999999999</v>
      </c>
    </row>
    <row r="156" spans="1:2" ht="15.75" customHeight="1" x14ac:dyDescent="0.25">
      <c r="A156" s="30">
        <v>43613</v>
      </c>
      <c r="B156" s="4">
        <v>1.288</v>
      </c>
    </row>
    <row r="157" spans="1:2" ht="15.75" customHeight="1" x14ac:dyDescent="0.25">
      <c r="A157" s="30">
        <v>43612</v>
      </c>
      <c r="B157" s="4">
        <v>1.3</v>
      </c>
    </row>
    <row r="158" spans="1:2" ht="15.75" customHeight="1" x14ac:dyDescent="0.25">
      <c r="A158" s="30">
        <v>43609</v>
      </c>
      <c r="B158" s="4">
        <v>1.3180000000000001</v>
      </c>
    </row>
    <row r="159" spans="1:2" ht="15.75" customHeight="1" x14ac:dyDescent="0.25">
      <c r="A159" s="30">
        <v>43608</v>
      </c>
      <c r="B159" s="4">
        <v>1.3360000000000001</v>
      </c>
    </row>
    <row r="160" spans="1:2" ht="15.75" customHeight="1" x14ac:dyDescent="0.25">
      <c r="A160" s="30">
        <v>43607</v>
      </c>
      <c r="B160" s="4">
        <v>1.3460000000000001</v>
      </c>
    </row>
    <row r="161" spans="1:2" ht="15.75" customHeight="1" x14ac:dyDescent="0.25">
      <c r="A161" s="30">
        <v>43606</v>
      </c>
      <c r="B161" s="4">
        <v>1.3280000000000001</v>
      </c>
    </row>
    <row r="162" spans="1:2" ht="15.75" customHeight="1" x14ac:dyDescent="0.25">
      <c r="A162" s="30">
        <v>43605</v>
      </c>
      <c r="B162" s="4">
        <v>1.3120000000000001</v>
      </c>
    </row>
    <row r="163" spans="1:2" ht="15.75" customHeight="1" x14ac:dyDescent="0.25">
      <c r="A163" s="30">
        <v>43602</v>
      </c>
      <c r="B163" s="4">
        <v>1.28</v>
      </c>
    </row>
    <row r="164" spans="1:2" ht="15.75" customHeight="1" x14ac:dyDescent="0.25">
      <c r="A164" s="30">
        <v>43601</v>
      </c>
      <c r="B164" s="4">
        <v>1.27</v>
      </c>
    </row>
    <row r="165" spans="1:2" ht="15.75" customHeight="1" x14ac:dyDescent="0.25">
      <c r="A165" s="30">
        <v>43600</v>
      </c>
      <c r="B165" s="4">
        <v>1.3069999999999999</v>
      </c>
    </row>
    <row r="166" spans="1:2" ht="15.75" customHeight="1" x14ac:dyDescent="0.25">
      <c r="A166" s="30">
        <v>43599</v>
      </c>
      <c r="B166" s="4">
        <v>1.3480000000000001</v>
      </c>
    </row>
    <row r="167" spans="1:2" ht="15.75" customHeight="1" x14ac:dyDescent="0.25">
      <c r="A167" s="30">
        <v>43598</v>
      </c>
      <c r="B167" s="4">
        <v>1.355</v>
      </c>
    </row>
    <row r="168" spans="1:2" ht="15.75" customHeight="1" x14ac:dyDescent="0.25">
      <c r="A168" s="30">
        <v>43595</v>
      </c>
      <c r="B168" s="4">
        <v>1.365</v>
      </c>
    </row>
    <row r="169" spans="1:2" ht="15.75" customHeight="1" x14ac:dyDescent="0.25">
      <c r="A169" s="30">
        <v>43594</v>
      </c>
      <c r="B169" s="4">
        <v>1.3420000000000001</v>
      </c>
    </row>
    <row r="170" spans="1:2" ht="15.75" customHeight="1" x14ac:dyDescent="0.25">
      <c r="A170" s="30">
        <v>43593</v>
      </c>
      <c r="B170" s="4">
        <v>1.3480000000000001</v>
      </c>
    </row>
    <row r="171" spans="1:2" ht="15.75" customHeight="1" x14ac:dyDescent="0.25">
      <c r="A171" s="30">
        <v>43592</v>
      </c>
      <c r="B171" s="4">
        <v>1.3440000000000001</v>
      </c>
    </row>
    <row r="172" spans="1:2" ht="15.75" customHeight="1" x14ac:dyDescent="0.25">
      <c r="A172" s="30">
        <v>43591</v>
      </c>
      <c r="B172" s="4">
        <v>1.365</v>
      </c>
    </row>
    <row r="173" spans="1:2" ht="15.75" customHeight="1" x14ac:dyDescent="0.25">
      <c r="A173" s="30">
        <v>43588</v>
      </c>
      <c r="B173" s="4">
        <v>1.3919999999999999</v>
      </c>
    </row>
    <row r="174" spans="1:2" ht="15.75" customHeight="1" x14ac:dyDescent="0.25">
      <c r="A174" s="30">
        <v>43587</v>
      </c>
      <c r="B174" s="4">
        <v>1.377</v>
      </c>
    </row>
    <row r="175" spans="1:2" ht="15.75" customHeight="1" x14ac:dyDescent="0.25">
      <c r="A175" s="30">
        <v>43585</v>
      </c>
      <c r="B175" s="4">
        <v>1.403</v>
      </c>
    </row>
    <row r="176" spans="1:2" ht="15.75" customHeight="1" x14ac:dyDescent="0.25">
      <c r="A176" s="30">
        <v>43584</v>
      </c>
      <c r="B176" s="4">
        <v>1.3819999999999999</v>
      </c>
    </row>
    <row r="177" spans="1:2" ht="15.75" customHeight="1" x14ac:dyDescent="0.25">
      <c r="A177" s="30">
        <v>43581</v>
      </c>
      <c r="B177" s="4">
        <v>1.3919999999999999</v>
      </c>
    </row>
    <row r="178" spans="1:2" ht="15.75" customHeight="1" x14ac:dyDescent="0.25">
      <c r="A178" s="30">
        <v>43580</v>
      </c>
      <c r="B178" s="4">
        <v>1.393</v>
      </c>
    </row>
    <row r="179" spans="1:2" ht="15.75" customHeight="1" x14ac:dyDescent="0.25">
      <c r="A179" s="30">
        <v>43579</v>
      </c>
      <c r="B179" s="4">
        <v>1.411</v>
      </c>
    </row>
    <row r="180" spans="1:2" ht="15.75" customHeight="1" x14ac:dyDescent="0.25">
      <c r="A180" s="30">
        <v>43578</v>
      </c>
      <c r="B180" s="4">
        <v>1.43</v>
      </c>
    </row>
    <row r="181" spans="1:2" ht="15.75" customHeight="1" x14ac:dyDescent="0.25">
      <c r="A181" s="30">
        <v>43573</v>
      </c>
      <c r="B181" s="4">
        <v>1.3959999999999999</v>
      </c>
    </row>
    <row r="182" spans="1:2" ht="15.75" customHeight="1" x14ac:dyDescent="0.25">
      <c r="A182" s="30">
        <v>43572</v>
      </c>
      <c r="B182" s="4">
        <v>1.466</v>
      </c>
    </row>
    <row r="183" spans="1:2" ht="15.75" customHeight="1" x14ac:dyDescent="0.25">
      <c r="A183" s="30">
        <v>43571</v>
      </c>
      <c r="B183" s="4">
        <v>1.464</v>
      </c>
    </row>
    <row r="184" spans="1:2" ht="15.75" customHeight="1" x14ac:dyDescent="0.25">
      <c r="A184" s="30">
        <v>43570</v>
      </c>
      <c r="B184" s="4">
        <v>1.417</v>
      </c>
    </row>
    <row r="185" spans="1:2" ht="15.75" customHeight="1" x14ac:dyDescent="0.25">
      <c r="A185" s="30">
        <v>43567</v>
      </c>
      <c r="B185" s="4">
        <v>1.3540000000000001</v>
      </c>
    </row>
    <row r="186" spans="1:2" ht="15.75" customHeight="1" x14ac:dyDescent="0.25">
      <c r="A186" s="30">
        <v>43566</v>
      </c>
      <c r="B186" s="4">
        <v>1.325</v>
      </c>
    </row>
    <row r="187" spans="1:2" ht="15.75" customHeight="1" x14ac:dyDescent="0.25">
      <c r="A187" s="30">
        <v>43565</v>
      </c>
      <c r="B187" s="4">
        <v>1.333</v>
      </c>
    </row>
    <row r="188" spans="1:2" ht="15.75" customHeight="1" x14ac:dyDescent="0.25">
      <c r="A188" s="30">
        <v>43564</v>
      </c>
      <c r="B188" s="4">
        <v>1.3420000000000001</v>
      </c>
    </row>
    <row r="189" spans="1:2" ht="15.75" customHeight="1" x14ac:dyDescent="0.25">
      <c r="A189" s="30">
        <v>43563</v>
      </c>
      <c r="B189" s="4">
        <v>1.3420000000000001</v>
      </c>
    </row>
    <row r="190" spans="1:2" ht="15.75" customHeight="1" x14ac:dyDescent="0.25">
      <c r="A190" s="30">
        <v>43560</v>
      </c>
      <c r="B190" s="4">
        <v>1.3759999999999999</v>
      </c>
    </row>
    <row r="191" spans="1:2" ht="15.75" customHeight="1" x14ac:dyDescent="0.25">
      <c r="A191" s="30">
        <v>43559</v>
      </c>
      <c r="B191" s="4">
        <v>1.41</v>
      </c>
    </row>
    <row r="192" spans="1:2" ht="15.75" customHeight="1" x14ac:dyDescent="0.25">
      <c r="A192" s="30">
        <v>43558</v>
      </c>
      <c r="B192" s="4">
        <v>1.4079999999999999</v>
      </c>
    </row>
    <row r="193" spans="1:2" ht="15.75" customHeight="1" x14ac:dyDescent="0.25">
      <c r="A193" s="30">
        <v>43557</v>
      </c>
      <c r="B193" s="4">
        <v>1.38</v>
      </c>
    </row>
    <row r="194" spans="1:2" ht="15.75" customHeight="1" x14ac:dyDescent="0.25">
      <c r="A194" s="30">
        <v>43556</v>
      </c>
      <c r="B194" s="4">
        <v>1.371</v>
      </c>
    </row>
    <row r="195" spans="1:2" ht="15.75" customHeight="1" x14ac:dyDescent="0.25">
      <c r="A195" s="30">
        <v>43553</v>
      </c>
      <c r="B195" s="4">
        <v>1.306</v>
      </c>
    </row>
    <row r="196" spans="1:2" ht="15.75" customHeight="1" x14ac:dyDescent="0.25">
      <c r="A196" s="30">
        <v>43552</v>
      </c>
      <c r="B196" s="4">
        <v>1.284</v>
      </c>
    </row>
    <row r="197" spans="1:2" ht="15.75" customHeight="1" x14ac:dyDescent="0.25">
      <c r="A197" s="30">
        <v>43551</v>
      </c>
      <c r="B197" s="4">
        <v>1.2649999999999999</v>
      </c>
    </row>
    <row r="198" spans="1:2" ht="15.75" customHeight="1" x14ac:dyDescent="0.25">
      <c r="A198" s="30">
        <v>43550</v>
      </c>
      <c r="B198" s="4">
        <v>1.319</v>
      </c>
    </row>
    <row r="199" spans="1:2" ht="15.75" customHeight="1" x14ac:dyDescent="0.25">
      <c r="A199" s="30">
        <v>43549</v>
      </c>
      <c r="B199" s="4">
        <v>1.3320000000000001</v>
      </c>
    </row>
    <row r="200" spans="1:2" ht="15.75" customHeight="1" x14ac:dyDescent="0.25">
      <c r="A200" s="30">
        <v>43546</v>
      </c>
      <c r="B200" s="4">
        <v>1.34</v>
      </c>
    </row>
    <row r="201" spans="1:2" ht="15.75" customHeight="1" x14ac:dyDescent="0.25">
      <c r="A201" s="30">
        <v>43545</v>
      </c>
      <c r="B201" s="4">
        <v>1.429</v>
      </c>
    </row>
    <row r="202" spans="1:2" ht="15.75" customHeight="1" x14ac:dyDescent="0.25">
      <c r="A202" s="30">
        <v>43544</v>
      </c>
      <c r="B202" s="4">
        <v>1.462</v>
      </c>
    </row>
    <row r="203" spans="1:2" ht="15.75" customHeight="1" x14ac:dyDescent="0.25">
      <c r="A203" s="30">
        <v>43543</v>
      </c>
      <c r="B203" s="4">
        <v>1.458</v>
      </c>
    </row>
    <row r="204" spans="1:2" ht="15.75" customHeight="1" x14ac:dyDescent="0.25">
      <c r="A204" s="30">
        <v>43542</v>
      </c>
      <c r="B204" s="4">
        <v>1.466</v>
      </c>
    </row>
    <row r="205" spans="1:2" ht="15.75" customHeight="1" x14ac:dyDescent="0.25">
      <c r="A205" s="30">
        <v>43539</v>
      </c>
      <c r="B205" s="4">
        <v>1.482</v>
      </c>
    </row>
    <row r="206" spans="1:2" ht="15.75" customHeight="1" x14ac:dyDescent="0.25">
      <c r="A206" s="30">
        <v>43538</v>
      </c>
      <c r="B206" s="4">
        <v>1.492</v>
      </c>
    </row>
    <row r="207" spans="1:2" ht="15.75" customHeight="1" x14ac:dyDescent="0.25">
      <c r="A207" s="30">
        <v>43537</v>
      </c>
      <c r="B207" s="4">
        <v>1.516</v>
      </c>
    </row>
    <row r="208" spans="1:2" ht="15.75" customHeight="1" x14ac:dyDescent="0.25">
      <c r="A208" s="30">
        <v>43536</v>
      </c>
      <c r="B208" s="4">
        <v>1.502</v>
      </c>
    </row>
    <row r="209" spans="1:2" ht="15.75" customHeight="1" x14ac:dyDescent="0.25">
      <c r="A209" s="30">
        <v>43535</v>
      </c>
      <c r="B209" s="4">
        <v>1.468</v>
      </c>
    </row>
    <row r="210" spans="1:2" ht="15.75" customHeight="1" x14ac:dyDescent="0.25">
      <c r="A210" s="30">
        <v>43532</v>
      </c>
      <c r="B210" s="4">
        <v>1.4810000000000001</v>
      </c>
    </row>
    <row r="211" spans="1:2" ht="15.75" customHeight="1" x14ac:dyDescent="0.25">
      <c r="A211" s="30">
        <v>43531</v>
      </c>
      <c r="B211" s="4">
        <v>1.5529999999999999</v>
      </c>
    </row>
    <row r="212" spans="1:2" ht="15.75" customHeight="1" x14ac:dyDescent="0.25">
      <c r="A212" s="30">
        <v>43530</v>
      </c>
      <c r="B212" s="4">
        <v>1.5640000000000001</v>
      </c>
    </row>
    <row r="213" spans="1:2" ht="15.75" customHeight="1" x14ac:dyDescent="0.25">
      <c r="A213" s="30">
        <v>43529</v>
      </c>
      <c r="B213" s="4">
        <v>1.5840000000000001</v>
      </c>
    </row>
    <row r="214" spans="1:2" ht="15.75" customHeight="1" x14ac:dyDescent="0.25">
      <c r="A214" s="30">
        <v>43528</v>
      </c>
      <c r="B214" s="4">
        <v>1.5880000000000001</v>
      </c>
    </row>
    <row r="215" spans="1:2" ht="15.75" customHeight="1" x14ac:dyDescent="0.25">
      <c r="A215" s="30">
        <v>43525</v>
      </c>
      <c r="B215" s="4">
        <v>1.581</v>
      </c>
    </row>
    <row r="216" spans="1:2" ht="15.75" customHeight="1" x14ac:dyDescent="0.25">
      <c r="A216" s="30">
        <v>43524</v>
      </c>
      <c r="B216" s="4">
        <v>1.556</v>
      </c>
    </row>
    <row r="217" spans="1:2" ht="15.75" customHeight="1" x14ac:dyDescent="0.25">
      <c r="A217" s="30">
        <v>43523</v>
      </c>
      <c r="B217" s="4">
        <v>1.532</v>
      </c>
    </row>
    <row r="218" spans="1:2" ht="15.75" customHeight="1" x14ac:dyDescent="0.25">
      <c r="A218" s="30">
        <v>43522</v>
      </c>
      <c r="B218" s="4">
        <v>1.53</v>
      </c>
    </row>
    <row r="219" spans="1:2" ht="15.75" customHeight="1" x14ac:dyDescent="0.25">
      <c r="A219" s="30">
        <v>43521</v>
      </c>
      <c r="B219" s="4">
        <v>1.5349999999999999</v>
      </c>
    </row>
    <row r="220" spans="1:2" ht="15.75" customHeight="1" x14ac:dyDescent="0.25">
      <c r="A220" s="30">
        <v>43518</v>
      </c>
      <c r="B220" s="4">
        <v>1.5269999999999999</v>
      </c>
    </row>
    <row r="221" spans="1:2" ht="15.75" customHeight="1" x14ac:dyDescent="0.25">
      <c r="A221" s="30">
        <v>43517</v>
      </c>
      <c r="B221" s="4">
        <v>1.52</v>
      </c>
    </row>
    <row r="222" spans="1:2" ht="15.75" customHeight="1" x14ac:dyDescent="0.25">
      <c r="A222" s="30">
        <v>43516</v>
      </c>
      <c r="B222" s="4">
        <v>1.5269999999999999</v>
      </c>
    </row>
    <row r="223" spans="1:2" ht="15.75" customHeight="1" x14ac:dyDescent="0.25">
      <c r="A223" s="30">
        <v>43515</v>
      </c>
      <c r="B223" s="4">
        <v>1.544</v>
      </c>
    </row>
    <row r="224" spans="1:2" ht="15.75" customHeight="1" x14ac:dyDescent="0.25">
      <c r="A224" s="30">
        <v>43514</v>
      </c>
      <c r="B224" s="4">
        <v>1.5449999999999999</v>
      </c>
    </row>
    <row r="225" spans="1:2" ht="15.75" customHeight="1" x14ac:dyDescent="0.25">
      <c r="A225" s="30">
        <v>43511</v>
      </c>
      <c r="B225" s="4">
        <v>1.548</v>
      </c>
    </row>
    <row r="226" spans="1:2" ht="15.75" customHeight="1" x14ac:dyDescent="0.25">
      <c r="A226" s="30">
        <v>43510</v>
      </c>
      <c r="B226" s="4">
        <v>1.5529999999999999</v>
      </c>
    </row>
    <row r="227" spans="1:2" ht="15.75" customHeight="1" x14ac:dyDescent="0.25">
      <c r="A227" s="30">
        <v>43509</v>
      </c>
      <c r="B227" s="4">
        <v>1.5580000000000001</v>
      </c>
    </row>
    <row r="228" spans="1:2" ht="15.75" customHeight="1" x14ac:dyDescent="0.25">
      <c r="A228" s="30">
        <v>43508</v>
      </c>
      <c r="B228" s="4">
        <v>1.5580000000000001</v>
      </c>
    </row>
    <row r="229" spans="1:2" ht="15.75" customHeight="1" x14ac:dyDescent="0.25">
      <c r="A229" s="30">
        <v>43507</v>
      </c>
      <c r="B229" s="4">
        <v>1.55</v>
      </c>
    </row>
    <row r="230" spans="1:2" ht="15.75" customHeight="1" x14ac:dyDescent="0.25">
      <c r="A230" s="30">
        <v>43504</v>
      </c>
      <c r="B230" s="4">
        <v>1.542</v>
      </c>
    </row>
    <row r="231" spans="1:2" ht="15.75" customHeight="1" x14ac:dyDescent="0.25">
      <c r="A231" s="30">
        <v>43503</v>
      </c>
      <c r="B231" s="4">
        <v>1.548</v>
      </c>
    </row>
    <row r="232" spans="1:2" ht="15.75" customHeight="1" x14ac:dyDescent="0.25">
      <c r="A232" s="30">
        <v>43502</v>
      </c>
      <c r="B232" s="4">
        <v>1.542</v>
      </c>
    </row>
    <row r="233" spans="1:2" ht="15.75" customHeight="1" x14ac:dyDescent="0.25">
      <c r="A233" s="30">
        <v>43501</v>
      </c>
      <c r="B233" s="4">
        <v>1.5569999999999999</v>
      </c>
    </row>
    <row r="234" spans="1:2" ht="15.75" customHeight="1" x14ac:dyDescent="0.25">
      <c r="A234" s="30">
        <v>43500</v>
      </c>
      <c r="B234" s="4">
        <v>1.548</v>
      </c>
    </row>
    <row r="235" spans="1:2" ht="15.75" customHeight="1" x14ac:dyDescent="0.25">
      <c r="A235" s="30">
        <v>43497</v>
      </c>
      <c r="B235" s="4">
        <v>1.54</v>
      </c>
    </row>
    <row r="236" spans="1:2" ht="15.75" customHeight="1" x14ac:dyDescent="0.25">
      <c r="A236" s="30">
        <v>43496</v>
      </c>
      <c r="B236" s="4">
        <v>1.536</v>
      </c>
    </row>
    <row r="237" spans="1:2" ht="15.75" customHeight="1" x14ac:dyDescent="0.25">
      <c r="A237" s="30">
        <v>43495</v>
      </c>
      <c r="B237" s="4">
        <v>1.5640000000000001</v>
      </c>
    </row>
    <row r="238" spans="1:2" ht="15.75" customHeight="1" x14ac:dyDescent="0.25">
      <c r="A238" s="30">
        <v>43494</v>
      </c>
      <c r="B238" s="4">
        <v>1.5629999999999999</v>
      </c>
    </row>
    <row r="239" spans="1:2" ht="15.75" customHeight="1" x14ac:dyDescent="0.25">
      <c r="A239" s="30">
        <v>43493</v>
      </c>
      <c r="B239" s="4">
        <v>1.5409999999999999</v>
      </c>
    </row>
    <row r="240" spans="1:2" ht="15.75" customHeight="1" x14ac:dyDescent="0.25">
      <c r="A240" s="30">
        <v>43490</v>
      </c>
      <c r="B240" s="4">
        <v>1.5329999999999999</v>
      </c>
    </row>
    <row r="241" spans="1:2" ht="15.75" customHeight="1" x14ac:dyDescent="0.25">
      <c r="A241" s="30">
        <v>43489</v>
      </c>
      <c r="B241" s="4">
        <v>1.569</v>
      </c>
    </row>
    <row r="242" spans="1:2" ht="15.75" customHeight="1" x14ac:dyDescent="0.25">
      <c r="A242" s="30">
        <v>43488</v>
      </c>
      <c r="B242" s="4">
        <v>1.595</v>
      </c>
    </row>
    <row r="243" spans="1:2" ht="15.75" customHeight="1" x14ac:dyDescent="0.25">
      <c r="A243" s="30">
        <v>43487</v>
      </c>
      <c r="B243" s="4">
        <v>1.61</v>
      </c>
    </row>
    <row r="244" spans="1:2" ht="15.75" customHeight="1" x14ac:dyDescent="0.25">
      <c r="A244" s="30">
        <v>43486</v>
      </c>
      <c r="B244" s="4">
        <v>1.6080000000000001</v>
      </c>
    </row>
    <row r="245" spans="1:2" ht="15.75" customHeight="1" x14ac:dyDescent="0.25">
      <c r="A245" s="30">
        <v>43483</v>
      </c>
      <c r="B245" s="4">
        <v>1.619</v>
      </c>
    </row>
    <row r="246" spans="1:2" ht="15.75" customHeight="1" x14ac:dyDescent="0.25">
      <c r="A246" s="30">
        <v>43482</v>
      </c>
      <c r="B246" s="4">
        <v>1.597</v>
      </c>
    </row>
    <row r="247" spans="1:2" ht="15.75" customHeight="1" x14ac:dyDescent="0.25">
      <c r="A247" s="30">
        <v>43481</v>
      </c>
      <c r="B247" s="4">
        <v>1.595</v>
      </c>
    </row>
    <row r="248" spans="1:2" ht="15.75" customHeight="1" x14ac:dyDescent="0.25">
      <c r="A248" s="30">
        <v>43480</v>
      </c>
      <c r="B248" s="4">
        <v>1.583</v>
      </c>
    </row>
    <row r="249" spans="1:2" ht="15.75" customHeight="1" x14ac:dyDescent="0.25">
      <c r="A249" s="30">
        <v>43479</v>
      </c>
      <c r="B249" s="4">
        <v>1.595</v>
      </c>
    </row>
    <row r="250" spans="1:2" ht="15.75" customHeight="1" x14ac:dyDescent="0.25">
      <c r="A250" s="30">
        <v>43476</v>
      </c>
      <c r="B250" s="4">
        <v>1.617</v>
      </c>
    </row>
    <row r="251" spans="1:2" ht="15.75" customHeight="1" x14ac:dyDescent="0.25">
      <c r="A251" s="30">
        <v>43475</v>
      </c>
      <c r="B251" s="4">
        <v>1.617</v>
      </c>
    </row>
    <row r="252" spans="1:2" ht="15.75" customHeight="1" x14ac:dyDescent="0.25">
      <c r="A252" s="30">
        <v>43474</v>
      </c>
      <c r="B252" s="4">
        <v>1.6819999999999999</v>
      </c>
    </row>
    <row r="253" spans="1:2" ht="15.75" customHeight="1" x14ac:dyDescent="0.25">
      <c r="A253" s="30">
        <v>43473</v>
      </c>
      <c r="B253" s="4">
        <v>1.6759999999999999</v>
      </c>
    </row>
    <row r="254" spans="1:2" ht="15.75" customHeight="1" x14ac:dyDescent="0.25">
      <c r="A254" s="30">
        <v>43472</v>
      </c>
      <c r="B254" s="4">
        <v>1.651</v>
      </c>
    </row>
    <row r="255" spans="1:2" ht="15.75" customHeight="1" x14ac:dyDescent="0.25">
      <c r="A255" s="30">
        <v>43469</v>
      </c>
      <c r="B255" s="4">
        <v>1.629</v>
      </c>
    </row>
    <row r="256" spans="1:2" ht="15.75" customHeight="1" x14ac:dyDescent="0.25">
      <c r="A256" s="30">
        <v>43468</v>
      </c>
      <c r="B256" s="4">
        <v>1.6060000000000001</v>
      </c>
    </row>
    <row r="257" spans="1:2" ht="15.75" customHeight="1" x14ac:dyDescent="0.25">
      <c r="A257" s="30">
        <v>43467</v>
      </c>
      <c r="B257" s="4">
        <v>1.5960000000000001</v>
      </c>
    </row>
    <row r="258" spans="1:2" ht="15.75" customHeight="1" x14ac:dyDescent="0.25">
      <c r="A258" s="4" t="s">
        <v>35</v>
      </c>
      <c r="B258" s="4">
        <f>AVERAGE(B3:B257)</f>
        <v>1.0308039215686271</v>
      </c>
    </row>
    <row r="259" spans="1:2" ht="15.75" customHeight="1" x14ac:dyDescent="0.2"/>
    <row r="260" spans="1:2" ht="15.75" customHeight="1" x14ac:dyDescent="0.2"/>
    <row r="261" spans="1:2" ht="15.75" customHeight="1" x14ac:dyDescent="0.2"/>
    <row r="262" spans="1:2" ht="15.75" customHeight="1" x14ac:dyDescent="0.2"/>
    <row r="263" spans="1:2" ht="15.75" customHeight="1" x14ac:dyDescent="0.2"/>
    <row r="264" spans="1:2" ht="15.75" customHeight="1" x14ac:dyDescent="0.2"/>
    <row r="265" spans="1:2" ht="15.75" customHeight="1" x14ac:dyDescent="0.2"/>
    <row r="266" spans="1:2" ht="15.75" customHeight="1" x14ac:dyDescent="0.2"/>
    <row r="267" spans="1:2" ht="15.75" customHeight="1" x14ac:dyDescent="0.2"/>
    <row r="268" spans="1:2" ht="15.75" customHeight="1" x14ac:dyDescent="0.2"/>
    <row r="269" spans="1:2" ht="15.75" customHeight="1" x14ac:dyDescent="0.2"/>
    <row r="270" spans="1:2" ht="15.75" customHeight="1" x14ac:dyDescent="0.2"/>
    <row r="271" spans="1:2" ht="15.75" customHeight="1" x14ac:dyDescent="0.2"/>
    <row r="272" spans="1: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1000"/>
  <sheetViews>
    <sheetView workbookViewId="0"/>
  </sheetViews>
  <sheetFormatPr baseColWidth="10" defaultColWidth="12.625" defaultRowHeight="15" customHeight="1" x14ac:dyDescent="0.2"/>
  <cols>
    <col min="1" max="1" width="44.5" customWidth="1"/>
    <col min="2" max="2" width="9.25" customWidth="1"/>
    <col min="3" max="26" width="9.375" customWidth="1"/>
  </cols>
  <sheetData>
    <row r="1" spans="1:2" x14ac:dyDescent="0.25">
      <c r="A1" s="4" t="s">
        <v>36</v>
      </c>
    </row>
    <row r="3" spans="1:2" x14ac:dyDescent="0.25">
      <c r="A3" s="4" t="s">
        <v>37</v>
      </c>
    </row>
    <row r="4" spans="1:2" ht="14.25" x14ac:dyDescent="0.2">
      <c r="A4" s="31">
        <v>2019</v>
      </c>
      <c r="B4" s="32">
        <v>1.1000000000000001</v>
      </c>
    </row>
    <row r="5" spans="1:2" ht="14.25" x14ac:dyDescent="0.2">
      <c r="A5" s="31">
        <v>2018</v>
      </c>
      <c r="B5" s="32">
        <v>1.8</v>
      </c>
    </row>
    <row r="6" spans="1:2" x14ac:dyDescent="0.25">
      <c r="A6" s="31">
        <v>2017</v>
      </c>
      <c r="B6" s="4">
        <v>1</v>
      </c>
    </row>
    <row r="7" spans="1:2" x14ac:dyDescent="0.25">
      <c r="A7" s="4" t="s">
        <v>38</v>
      </c>
    </row>
    <row r="8" spans="1:2" x14ac:dyDescent="0.25">
      <c r="A8" s="31">
        <v>2020</v>
      </c>
      <c r="B8" s="4">
        <v>1.3</v>
      </c>
    </row>
    <row r="9" spans="1:2" x14ac:dyDescent="0.25">
      <c r="A9" s="31">
        <v>2021</v>
      </c>
      <c r="B9" s="4">
        <v>1.3</v>
      </c>
    </row>
    <row r="10" spans="1:2" ht="14.25" x14ac:dyDescent="0.2">
      <c r="A10" s="31"/>
    </row>
    <row r="13" spans="1:2" x14ac:dyDescent="0.25">
      <c r="A13" s="4" t="s">
        <v>39</v>
      </c>
      <c r="B13" s="4">
        <f>AVERAGE(B8:B9,B4:B6)</f>
        <v>1.3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000"/>
  <sheetViews>
    <sheetView workbookViewId="0">
      <selection activeCell="J25" sqref="J25"/>
    </sheetView>
  </sheetViews>
  <sheetFormatPr baseColWidth="10" defaultColWidth="12.625" defaultRowHeight="15" customHeight="1" x14ac:dyDescent="0.2"/>
  <cols>
    <col min="1" max="26" width="9.375" customWidth="1"/>
  </cols>
  <sheetData>
    <row r="1" spans="1:10" ht="14.25" x14ac:dyDescent="0.2">
      <c r="A1" s="33" t="s">
        <v>40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14.25" x14ac:dyDescent="0.2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 ht="15" customHeight="1" x14ac:dyDescent="0.2">
      <c r="A3" s="35"/>
      <c r="B3" s="62" t="s">
        <v>41</v>
      </c>
      <c r="C3" s="63"/>
      <c r="D3" s="64"/>
      <c r="E3" s="62" t="s">
        <v>42</v>
      </c>
      <c r="F3" s="63"/>
      <c r="G3" s="64"/>
      <c r="H3" s="62" t="s">
        <v>33</v>
      </c>
      <c r="I3" s="63"/>
      <c r="J3" s="65"/>
    </row>
    <row r="4" spans="1:10" ht="114.75" x14ac:dyDescent="0.2">
      <c r="A4" s="36" t="s">
        <v>43</v>
      </c>
      <c r="B4" s="37" t="s">
        <v>44</v>
      </c>
      <c r="C4" s="37" t="s">
        <v>45</v>
      </c>
      <c r="D4" s="38" t="s">
        <v>46</v>
      </c>
      <c r="E4" s="37" t="s">
        <v>47</v>
      </c>
      <c r="F4" s="37" t="s">
        <v>45</v>
      </c>
      <c r="G4" s="38" t="s">
        <v>46</v>
      </c>
      <c r="H4" s="37" t="s">
        <v>44</v>
      </c>
      <c r="I4" s="37" t="s">
        <v>45</v>
      </c>
      <c r="J4" s="39" t="s">
        <v>46</v>
      </c>
    </row>
    <row r="5" spans="1:10" ht="14.25" x14ac:dyDescent="0.2">
      <c r="A5" s="40">
        <v>0</v>
      </c>
      <c r="B5" s="41">
        <v>100000</v>
      </c>
      <c r="C5" s="41">
        <v>400</v>
      </c>
      <c r="D5" s="42">
        <v>78.986599999999996</v>
      </c>
      <c r="E5" s="41">
        <v>100000</v>
      </c>
      <c r="F5" s="41">
        <v>333</v>
      </c>
      <c r="G5" s="42">
        <v>85.177000000000007</v>
      </c>
      <c r="H5" s="41">
        <v>100000</v>
      </c>
      <c r="I5" s="41">
        <v>367</v>
      </c>
      <c r="J5" s="43">
        <v>82.007499999999993</v>
      </c>
    </row>
    <row r="6" spans="1:10" ht="14.25" x14ac:dyDescent="0.2">
      <c r="A6" s="40">
        <v>1</v>
      </c>
      <c r="B6" s="41">
        <v>99600</v>
      </c>
      <c r="C6" s="41">
        <v>29</v>
      </c>
      <c r="D6" s="42">
        <v>78.302099999999996</v>
      </c>
      <c r="E6" s="41">
        <v>99667</v>
      </c>
      <c r="F6" s="41">
        <v>26</v>
      </c>
      <c r="G6" s="42">
        <v>84.459800000000001</v>
      </c>
      <c r="H6" s="41">
        <v>99633</v>
      </c>
      <c r="I6" s="41">
        <v>28</v>
      </c>
      <c r="J6" s="43">
        <v>81.308099999999996</v>
      </c>
    </row>
    <row r="7" spans="1:10" ht="14.25" x14ac:dyDescent="0.2">
      <c r="A7" s="40">
        <v>2</v>
      </c>
      <c r="B7" s="41">
        <v>99570</v>
      </c>
      <c r="C7" s="41">
        <v>19</v>
      </c>
      <c r="D7" s="42">
        <v>77.325000000000003</v>
      </c>
      <c r="E7" s="41">
        <v>99641</v>
      </c>
      <c r="F7" s="41">
        <v>15</v>
      </c>
      <c r="G7" s="42">
        <v>83.481999999999999</v>
      </c>
      <c r="H7" s="41">
        <v>99605</v>
      </c>
      <c r="I7" s="41">
        <v>17</v>
      </c>
      <c r="J7" s="43">
        <v>80.330699999999993</v>
      </c>
    </row>
    <row r="8" spans="1:10" ht="14.25" x14ac:dyDescent="0.2">
      <c r="A8" s="40">
        <v>3</v>
      </c>
      <c r="B8" s="41">
        <v>99552</v>
      </c>
      <c r="C8" s="41">
        <v>15</v>
      </c>
      <c r="D8" s="42">
        <v>76.339500000000001</v>
      </c>
      <c r="E8" s="41">
        <v>99626</v>
      </c>
      <c r="F8" s="41">
        <v>12</v>
      </c>
      <c r="G8" s="42">
        <v>82.494600000000005</v>
      </c>
      <c r="H8" s="41">
        <v>99588</v>
      </c>
      <c r="I8" s="41">
        <v>13</v>
      </c>
      <c r="J8" s="43">
        <v>79.344399999999993</v>
      </c>
    </row>
    <row r="9" spans="1:10" ht="14.25" x14ac:dyDescent="0.2">
      <c r="A9" s="40">
        <v>4</v>
      </c>
      <c r="B9" s="41">
        <v>99537</v>
      </c>
      <c r="C9" s="41">
        <v>12</v>
      </c>
      <c r="D9" s="42">
        <v>75.350800000000007</v>
      </c>
      <c r="E9" s="41">
        <v>99614</v>
      </c>
      <c r="F9" s="41">
        <v>9</v>
      </c>
      <c r="G9" s="42">
        <v>81.504400000000004</v>
      </c>
      <c r="H9" s="41">
        <v>99574</v>
      </c>
      <c r="I9" s="41">
        <v>10</v>
      </c>
      <c r="J9" s="43">
        <v>78.354900000000001</v>
      </c>
    </row>
    <row r="10" spans="1:10" ht="14.25" x14ac:dyDescent="0.2">
      <c r="A10" s="40">
        <v>5</v>
      </c>
      <c r="B10" s="41">
        <v>99525</v>
      </c>
      <c r="C10" s="41">
        <v>11</v>
      </c>
      <c r="D10" s="42">
        <v>74.359499999999997</v>
      </c>
      <c r="E10" s="41">
        <v>99605</v>
      </c>
      <c r="F10" s="41">
        <v>9</v>
      </c>
      <c r="G10" s="42">
        <v>80.511799999999994</v>
      </c>
      <c r="H10" s="41">
        <v>99564</v>
      </c>
      <c r="I10" s="41">
        <v>10</v>
      </c>
      <c r="J10" s="43">
        <v>77.363100000000003</v>
      </c>
    </row>
    <row r="11" spans="1:10" ht="14.25" x14ac:dyDescent="0.2">
      <c r="A11" s="40">
        <v>6</v>
      </c>
      <c r="B11" s="41">
        <v>99514</v>
      </c>
      <c r="C11" s="41">
        <v>10</v>
      </c>
      <c r="D11" s="42">
        <v>73.367500000000007</v>
      </c>
      <c r="E11" s="41">
        <v>99596</v>
      </c>
      <c r="F11" s="41">
        <v>8</v>
      </c>
      <c r="G11" s="42">
        <v>79.518799999999999</v>
      </c>
      <c r="H11" s="41">
        <v>99554</v>
      </c>
      <c r="I11" s="41">
        <v>9</v>
      </c>
      <c r="J11" s="43">
        <v>76.370599999999996</v>
      </c>
    </row>
    <row r="12" spans="1:10" ht="14.25" x14ac:dyDescent="0.2">
      <c r="A12" s="40">
        <v>7</v>
      </c>
      <c r="B12" s="41">
        <v>99505</v>
      </c>
      <c r="C12" s="41">
        <v>9</v>
      </c>
      <c r="D12" s="42">
        <v>72.374600000000001</v>
      </c>
      <c r="E12" s="41">
        <v>99588</v>
      </c>
      <c r="F12" s="41">
        <v>8</v>
      </c>
      <c r="G12" s="42">
        <v>78.524799999999999</v>
      </c>
      <c r="H12" s="41">
        <v>99546</v>
      </c>
      <c r="I12" s="41">
        <v>9</v>
      </c>
      <c r="J12" s="43">
        <v>75.377200000000002</v>
      </c>
    </row>
    <row r="13" spans="1:10" ht="14.25" x14ac:dyDescent="0.2">
      <c r="A13" s="40">
        <v>8</v>
      </c>
      <c r="B13" s="41">
        <v>99495</v>
      </c>
      <c r="C13" s="41">
        <v>9</v>
      </c>
      <c r="D13" s="42">
        <v>71.381299999999996</v>
      </c>
      <c r="E13" s="41">
        <v>99581</v>
      </c>
      <c r="F13" s="41">
        <v>7</v>
      </c>
      <c r="G13" s="42">
        <v>77.530900000000003</v>
      </c>
      <c r="H13" s="41">
        <v>99537</v>
      </c>
      <c r="I13" s="41">
        <v>8</v>
      </c>
      <c r="J13" s="43">
        <v>74.383600000000001</v>
      </c>
    </row>
    <row r="14" spans="1:10" ht="14.25" x14ac:dyDescent="0.2">
      <c r="A14" s="40">
        <v>9</v>
      </c>
      <c r="B14" s="41">
        <v>99486</v>
      </c>
      <c r="C14" s="41">
        <v>8</v>
      </c>
      <c r="D14" s="42">
        <v>70.387799999999999</v>
      </c>
      <c r="E14" s="41">
        <v>99574</v>
      </c>
      <c r="F14" s="41">
        <v>7</v>
      </c>
      <c r="G14" s="42">
        <v>76.536199999999994</v>
      </c>
      <c r="H14" s="41">
        <v>99529</v>
      </c>
      <c r="I14" s="41">
        <v>7</v>
      </c>
      <c r="J14" s="43">
        <v>73.389600000000002</v>
      </c>
    </row>
    <row r="15" spans="1:10" ht="14.25" x14ac:dyDescent="0.2">
      <c r="A15" s="40">
        <v>10</v>
      </c>
      <c r="B15" s="41">
        <v>99479</v>
      </c>
      <c r="C15" s="41">
        <v>7</v>
      </c>
      <c r="D15" s="42">
        <v>69.393199999999993</v>
      </c>
      <c r="E15" s="41">
        <v>99567</v>
      </c>
      <c r="F15" s="41">
        <v>6</v>
      </c>
      <c r="G15" s="42">
        <v>75.541499999999999</v>
      </c>
      <c r="H15" s="41">
        <v>99522</v>
      </c>
      <c r="I15" s="41">
        <v>7</v>
      </c>
      <c r="J15" s="43">
        <v>72.394900000000007</v>
      </c>
    </row>
    <row r="16" spans="1:10" ht="14.25" x14ac:dyDescent="0.2">
      <c r="A16" s="40">
        <v>11</v>
      </c>
      <c r="B16" s="41">
        <v>99471</v>
      </c>
      <c r="C16" s="41">
        <v>9</v>
      </c>
      <c r="D16" s="42">
        <v>68.398300000000006</v>
      </c>
      <c r="E16" s="41">
        <v>99560</v>
      </c>
      <c r="F16" s="41">
        <v>7</v>
      </c>
      <c r="G16" s="42">
        <v>74.546300000000002</v>
      </c>
      <c r="H16" s="41">
        <v>99515</v>
      </c>
      <c r="I16" s="41">
        <v>8</v>
      </c>
      <c r="J16" s="43">
        <v>71.399900000000002</v>
      </c>
    </row>
    <row r="17" spans="1:10" ht="14.25" x14ac:dyDescent="0.2">
      <c r="A17" s="40">
        <v>12</v>
      </c>
      <c r="B17" s="41">
        <v>99463</v>
      </c>
      <c r="C17" s="41">
        <v>9</v>
      </c>
      <c r="D17" s="42">
        <v>67.404200000000003</v>
      </c>
      <c r="E17" s="41">
        <v>99553</v>
      </c>
      <c r="F17" s="41">
        <v>7</v>
      </c>
      <c r="G17" s="42">
        <v>73.551599999999993</v>
      </c>
      <c r="H17" s="41">
        <v>99507</v>
      </c>
      <c r="I17" s="41">
        <v>8</v>
      </c>
      <c r="J17" s="43">
        <v>70.405500000000004</v>
      </c>
    </row>
    <row r="18" spans="1:10" ht="14.25" x14ac:dyDescent="0.2">
      <c r="A18" s="40">
        <v>13</v>
      </c>
      <c r="B18" s="41">
        <v>99453</v>
      </c>
      <c r="C18" s="41">
        <v>11</v>
      </c>
      <c r="D18" s="42">
        <v>66.410499999999999</v>
      </c>
      <c r="E18" s="41">
        <v>99547</v>
      </c>
      <c r="F18" s="41">
        <v>9</v>
      </c>
      <c r="G18" s="42">
        <v>72.556600000000003</v>
      </c>
      <c r="H18" s="41">
        <v>99499</v>
      </c>
      <c r="I18" s="41">
        <v>10</v>
      </c>
      <c r="J18" s="43">
        <v>69.411199999999994</v>
      </c>
    </row>
    <row r="19" spans="1:10" ht="14.25" x14ac:dyDescent="0.2">
      <c r="A19" s="40">
        <v>14</v>
      </c>
      <c r="B19" s="41">
        <v>99442</v>
      </c>
      <c r="C19" s="41">
        <v>16</v>
      </c>
      <c r="D19" s="42">
        <v>65.418000000000006</v>
      </c>
      <c r="E19" s="41">
        <v>99538</v>
      </c>
      <c r="F19" s="41">
        <v>11</v>
      </c>
      <c r="G19" s="42">
        <v>71.562899999999999</v>
      </c>
      <c r="H19" s="41">
        <v>99489</v>
      </c>
      <c r="I19" s="41">
        <v>13</v>
      </c>
      <c r="J19" s="43">
        <v>68.418199999999999</v>
      </c>
    </row>
    <row r="20" spans="1:10" ht="14.25" x14ac:dyDescent="0.2">
      <c r="A20" s="40">
        <v>15</v>
      </c>
      <c r="B20" s="41">
        <v>99426</v>
      </c>
      <c r="C20" s="41">
        <v>20</v>
      </c>
      <c r="D20" s="42">
        <v>64.428200000000004</v>
      </c>
      <c r="E20" s="41">
        <v>99527</v>
      </c>
      <c r="F20" s="41">
        <v>12</v>
      </c>
      <c r="G20" s="42">
        <v>70.570400000000006</v>
      </c>
      <c r="H20" s="41">
        <v>99476</v>
      </c>
      <c r="I20" s="41">
        <v>16</v>
      </c>
      <c r="J20" s="43">
        <v>67.427199999999999</v>
      </c>
    </row>
    <row r="21" spans="1:10" ht="15.75" customHeight="1" x14ac:dyDescent="0.2">
      <c r="A21" s="40">
        <v>16</v>
      </c>
      <c r="B21" s="41">
        <v>99407</v>
      </c>
      <c r="C21" s="41">
        <v>24</v>
      </c>
      <c r="D21" s="42">
        <v>63.440800000000003</v>
      </c>
      <c r="E21" s="41">
        <v>99515</v>
      </c>
      <c r="F21" s="41">
        <v>14</v>
      </c>
      <c r="G21" s="42">
        <v>69.578900000000004</v>
      </c>
      <c r="H21" s="41">
        <v>99460</v>
      </c>
      <c r="I21" s="41">
        <v>19</v>
      </c>
      <c r="J21" s="43">
        <v>66.437899999999999</v>
      </c>
    </row>
    <row r="22" spans="1:10" ht="15.75" customHeight="1" x14ac:dyDescent="0.2">
      <c r="A22" s="40">
        <v>17</v>
      </c>
      <c r="B22" s="41">
        <v>99383</v>
      </c>
      <c r="C22" s="41">
        <v>33</v>
      </c>
      <c r="D22" s="42">
        <v>62.456099999999999</v>
      </c>
      <c r="E22" s="41">
        <v>99502</v>
      </c>
      <c r="F22" s="41">
        <v>15</v>
      </c>
      <c r="G22" s="42">
        <v>68.588399999999993</v>
      </c>
      <c r="H22" s="41">
        <v>99441</v>
      </c>
      <c r="I22" s="41">
        <v>24</v>
      </c>
      <c r="J22" s="43">
        <v>65.450500000000005</v>
      </c>
    </row>
    <row r="23" spans="1:10" ht="15.75" customHeight="1" x14ac:dyDescent="0.2">
      <c r="A23" s="40">
        <v>18</v>
      </c>
      <c r="B23" s="41">
        <v>99349</v>
      </c>
      <c r="C23" s="41">
        <v>44</v>
      </c>
      <c r="D23" s="42">
        <v>61.476799999999997</v>
      </c>
      <c r="E23" s="41">
        <v>99487</v>
      </c>
      <c r="F23" s="41">
        <v>19</v>
      </c>
      <c r="G23" s="42">
        <v>67.598399999999998</v>
      </c>
      <c r="H23" s="41">
        <v>99417</v>
      </c>
      <c r="I23" s="41">
        <v>32</v>
      </c>
      <c r="J23" s="43">
        <v>64.466200000000001</v>
      </c>
    </row>
    <row r="24" spans="1:10" ht="15.75" customHeight="1" x14ac:dyDescent="0.2">
      <c r="A24" s="40">
        <v>19</v>
      </c>
      <c r="B24" s="41">
        <v>99306</v>
      </c>
      <c r="C24" s="41">
        <v>51</v>
      </c>
      <c r="D24" s="42">
        <v>60.503500000000003</v>
      </c>
      <c r="E24" s="41">
        <v>99469</v>
      </c>
      <c r="F24" s="41">
        <v>19</v>
      </c>
      <c r="G24" s="42">
        <v>66.610799999999998</v>
      </c>
      <c r="H24" s="41">
        <v>99385</v>
      </c>
      <c r="I24" s="41">
        <v>36</v>
      </c>
      <c r="J24" s="43">
        <v>63.486400000000003</v>
      </c>
    </row>
    <row r="25" spans="1:10" ht="15.75" customHeight="1" x14ac:dyDescent="0.2">
      <c r="A25" s="40">
        <v>20</v>
      </c>
      <c r="B25" s="41">
        <v>99255</v>
      </c>
      <c r="C25" s="41">
        <v>58</v>
      </c>
      <c r="D25" s="42">
        <v>59.534100000000002</v>
      </c>
      <c r="E25" s="41">
        <v>99449</v>
      </c>
      <c r="F25" s="41">
        <v>22</v>
      </c>
      <c r="G25" s="42">
        <v>65.623699999999999</v>
      </c>
      <c r="H25" s="41">
        <v>99350</v>
      </c>
      <c r="I25" s="41">
        <v>40</v>
      </c>
      <c r="J25" s="43">
        <v>62.508800000000001</v>
      </c>
    </row>
    <row r="26" spans="1:10" ht="15.75" customHeight="1" x14ac:dyDescent="0.2">
      <c r="A26" s="40">
        <v>21</v>
      </c>
      <c r="B26" s="41">
        <v>99198</v>
      </c>
      <c r="C26" s="41">
        <v>61</v>
      </c>
      <c r="D26" s="42">
        <v>58.568100000000001</v>
      </c>
      <c r="E26" s="41">
        <v>99427</v>
      </c>
      <c r="F26" s="41">
        <v>19</v>
      </c>
      <c r="G26" s="42">
        <v>64.638099999999994</v>
      </c>
      <c r="H26" s="41">
        <v>99310</v>
      </c>
      <c r="I26" s="41">
        <v>41</v>
      </c>
      <c r="J26" s="43">
        <v>61.533799999999999</v>
      </c>
    </row>
    <row r="27" spans="1:10" ht="15.75" customHeight="1" x14ac:dyDescent="0.2">
      <c r="A27" s="40">
        <v>22</v>
      </c>
      <c r="B27" s="41">
        <v>99137</v>
      </c>
      <c r="C27" s="41">
        <v>62</v>
      </c>
      <c r="D27" s="42">
        <v>57.603700000000003</v>
      </c>
      <c r="E27" s="41">
        <v>99408</v>
      </c>
      <c r="F27" s="41">
        <v>20</v>
      </c>
      <c r="G27" s="42">
        <v>63.650599999999997</v>
      </c>
      <c r="H27" s="41">
        <v>99269</v>
      </c>
      <c r="I27" s="41">
        <v>41</v>
      </c>
      <c r="J27" s="43">
        <v>60.558700000000002</v>
      </c>
    </row>
    <row r="28" spans="1:10" ht="15.75" customHeight="1" x14ac:dyDescent="0.2">
      <c r="A28" s="40">
        <v>23</v>
      </c>
      <c r="B28" s="41">
        <v>99076</v>
      </c>
      <c r="C28" s="41">
        <v>64</v>
      </c>
      <c r="D28" s="42">
        <v>56.639299999999999</v>
      </c>
      <c r="E28" s="41">
        <v>99388</v>
      </c>
      <c r="F28" s="41">
        <v>22</v>
      </c>
      <c r="G28" s="42">
        <v>62.662999999999997</v>
      </c>
      <c r="H28" s="41">
        <v>99228</v>
      </c>
      <c r="I28" s="41">
        <v>43</v>
      </c>
      <c r="J28" s="43">
        <v>59.583599999999997</v>
      </c>
    </row>
    <row r="29" spans="1:10" ht="15.75" customHeight="1" x14ac:dyDescent="0.2">
      <c r="A29" s="40">
        <v>24</v>
      </c>
      <c r="B29" s="41">
        <v>99012</v>
      </c>
      <c r="C29" s="41">
        <v>66</v>
      </c>
      <c r="D29" s="42">
        <v>55.675199999999997</v>
      </c>
      <c r="E29" s="41">
        <v>99367</v>
      </c>
      <c r="F29" s="41">
        <v>21</v>
      </c>
      <c r="G29" s="42">
        <v>61.676400000000001</v>
      </c>
      <c r="H29" s="41">
        <v>99185</v>
      </c>
      <c r="I29" s="41">
        <v>44</v>
      </c>
      <c r="J29" s="43">
        <v>58.609200000000001</v>
      </c>
    </row>
    <row r="30" spans="1:10" ht="15.75" customHeight="1" x14ac:dyDescent="0.2">
      <c r="A30" s="40">
        <v>25</v>
      </c>
      <c r="B30" s="41">
        <v>98947</v>
      </c>
      <c r="C30" s="41">
        <v>71</v>
      </c>
      <c r="D30" s="42">
        <v>54.711500000000001</v>
      </c>
      <c r="E30" s="41">
        <v>99346</v>
      </c>
      <c r="F30" s="41">
        <v>24</v>
      </c>
      <c r="G30" s="42">
        <v>60.6892</v>
      </c>
      <c r="H30" s="41">
        <v>99142</v>
      </c>
      <c r="I30" s="41">
        <v>48</v>
      </c>
      <c r="J30" s="43">
        <v>57.634599999999999</v>
      </c>
    </row>
    <row r="31" spans="1:10" ht="15.75" customHeight="1" x14ac:dyDescent="0.2">
      <c r="A31" s="40">
        <v>26</v>
      </c>
      <c r="B31" s="41">
        <v>98877</v>
      </c>
      <c r="C31" s="41">
        <v>76</v>
      </c>
      <c r="D31" s="42">
        <v>53.7502</v>
      </c>
      <c r="E31" s="41">
        <v>99322</v>
      </c>
      <c r="F31" s="41">
        <v>25</v>
      </c>
      <c r="G31" s="42">
        <v>59.703600000000002</v>
      </c>
      <c r="H31" s="41">
        <v>99094</v>
      </c>
      <c r="I31" s="41">
        <v>51</v>
      </c>
      <c r="J31" s="43">
        <v>56.662100000000002</v>
      </c>
    </row>
    <row r="32" spans="1:10" ht="15.75" customHeight="1" x14ac:dyDescent="0.2">
      <c r="A32" s="40">
        <v>27</v>
      </c>
      <c r="B32" s="41">
        <v>98802</v>
      </c>
      <c r="C32" s="41">
        <v>71</v>
      </c>
      <c r="D32" s="42">
        <v>52.790500000000002</v>
      </c>
      <c r="E32" s="41">
        <v>99297</v>
      </c>
      <c r="F32" s="41">
        <v>24</v>
      </c>
      <c r="G32" s="42">
        <v>58.718400000000003</v>
      </c>
      <c r="H32" s="41">
        <v>99044</v>
      </c>
      <c r="I32" s="41">
        <v>48</v>
      </c>
      <c r="J32" s="43">
        <v>55.690800000000003</v>
      </c>
    </row>
    <row r="33" spans="1:10" ht="15.75" customHeight="1" x14ac:dyDescent="0.2">
      <c r="A33" s="40">
        <v>28</v>
      </c>
      <c r="B33" s="41">
        <v>98732</v>
      </c>
      <c r="C33" s="41">
        <v>78</v>
      </c>
      <c r="D33" s="42">
        <v>51.827500000000001</v>
      </c>
      <c r="E33" s="41">
        <v>99273</v>
      </c>
      <c r="F33" s="41">
        <v>27</v>
      </c>
      <c r="G33" s="42">
        <v>57.732599999999998</v>
      </c>
      <c r="H33" s="41">
        <v>98996</v>
      </c>
      <c r="I33" s="41">
        <v>53</v>
      </c>
      <c r="J33" s="43">
        <v>54.717300000000002</v>
      </c>
    </row>
    <row r="34" spans="1:10" ht="15.75" customHeight="1" x14ac:dyDescent="0.2">
      <c r="A34" s="40">
        <v>29</v>
      </c>
      <c r="B34" s="41">
        <v>98655</v>
      </c>
      <c r="C34" s="41">
        <v>81</v>
      </c>
      <c r="D34" s="42">
        <v>50.867800000000003</v>
      </c>
      <c r="E34" s="41">
        <v>99247</v>
      </c>
      <c r="F34" s="41">
        <v>31</v>
      </c>
      <c r="G34" s="42">
        <v>56.747999999999998</v>
      </c>
      <c r="H34" s="41">
        <v>98943</v>
      </c>
      <c r="I34" s="41">
        <v>57</v>
      </c>
      <c r="J34" s="43">
        <v>53.746099999999998</v>
      </c>
    </row>
    <row r="35" spans="1:10" ht="15.75" customHeight="1" x14ac:dyDescent="0.2">
      <c r="A35" s="40">
        <v>30</v>
      </c>
      <c r="B35" s="41">
        <v>98575</v>
      </c>
      <c r="C35" s="41">
        <v>83</v>
      </c>
      <c r="D35" s="42">
        <v>49.9084</v>
      </c>
      <c r="E35" s="41">
        <v>99215</v>
      </c>
      <c r="F35" s="41">
        <v>28</v>
      </c>
      <c r="G35" s="42">
        <v>55.765599999999999</v>
      </c>
      <c r="H35" s="41">
        <v>98888</v>
      </c>
      <c r="I35" s="41">
        <v>56</v>
      </c>
      <c r="J35" s="43">
        <v>52.776200000000003</v>
      </c>
    </row>
    <row r="36" spans="1:10" ht="15.75" customHeight="1" x14ac:dyDescent="0.2">
      <c r="A36" s="40">
        <v>31</v>
      </c>
      <c r="B36" s="41">
        <v>98493</v>
      </c>
      <c r="C36" s="41">
        <v>85</v>
      </c>
      <c r="D36" s="42">
        <v>48.949599999999997</v>
      </c>
      <c r="E36" s="41">
        <v>99187</v>
      </c>
      <c r="F36" s="41">
        <v>35</v>
      </c>
      <c r="G36" s="42">
        <v>54.781399999999998</v>
      </c>
      <c r="H36" s="41">
        <v>98832</v>
      </c>
      <c r="I36" s="41">
        <v>61</v>
      </c>
      <c r="J36" s="43">
        <v>51.805700000000002</v>
      </c>
    </row>
    <row r="37" spans="1:10" ht="15.75" customHeight="1" x14ac:dyDescent="0.2">
      <c r="A37" s="40">
        <v>32</v>
      </c>
      <c r="B37" s="41">
        <v>98409</v>
      </c>
      <c r="C37" s="41">
        <v>91</v>
      </c>
      <c r="D37" s="42">
        <v>47.991</v>
      </c>
      <c r="E37" s="41">
        <v>99153</v>
      </c>
      <c r="F37" s="41">
        <v>35</v>
      </c>
      <c r="G37" s="42">
        <v>53.800199999999997</v>
      </c>
      <c r="H37" s="41">
        <v>98772</v>
      </c>
      <c r="I37" s="41">
        <v>63</v>
      </c>
      <c r="J37" s="43">
        <v>50.836799999999997</v>
      </c>
    </row>
    <row r="38" spans="1:10" ht="15.75" customHeight="1" x14ac:dyDescent="0.2">
      <c r="A38" s="40">
        <v>33</v>
      </c>
      <c r="B38" s="41">
        <v>98319</v>
      </c>
      <c r="C38" s="41">
        <v>92</v>
      </c>
      <c r="D38" s="42">
        <v>47.034199999999998</v>
      </c>
      <c r="E38" s="41">
        <v>99119</v>
      </c>
      <c r="F38" s="41">
        <v>38</v>
      </c>
      <c r="G38" s="42">
        <v>52.8187</v>
      </c>
      <c r="H38" s="41">
        <v>98709</v>
      </c>
      <c r="I38" s="41">
        <v>66</v>
      </c>
      <c r="J38" s="43">
        <v>49.868699999999997</v>
      </c>
    </row>
    <row r="39" spans="1:10" ht="15.75" customHeight="1" x14ac:dyDescent="0.2">
      <c r="A39" s="40">
        <v>34</v>
      </c>
      <c r="B39" s="41">
        <v>98229</v>
      </c>
      <c r="C39" s="41">
        <v>102</v>
      </c>
      <c r="D39" s="42">
        <v>46.077100000000002</v>
      </c>
      <c r="E39" s="41">
        <v>99081</v>
      </c>
      <c r="F39" s="41">
        <v>40</v>
      </c>
      <c r="G39" s="42">
        <v>51.8386</v>
      </c>
      <c r="H39" s="41">
        <v>98645</v>
      </c>
      <c r="I39" s="41">
        <v>72</v>
      </c>
      <c r="J39" s="43">
        <v>48.901200000000003</v>
      </c>
    </row>
    <row r="40" spans="1:10" ht="15.75" customHeight="1" x14ac:dyDescent="0.2">
      <c r="A40" s="40">
        <v>35</v>
      </c>
      <c r="B40" s="41">
        <v>98129</v>
      </c>
      <c r="C40" s="41">
        <v>103</v>
      </c>
      <c r="D40" s="42">
        <v>45.123699999999999</v>
      </c>
      <c r="E40" s="41">
        <v>99041</v>
      </c>
      <c r="F40" s="41">
        <v>43</v>
      </c>
      <c r="G40" s="42">
        <v>50.859200000000001</v>
      </c>
      <c r="H40" s="41">
        <v>98574</v>
      </c>
      <c r="I40" s="41">
        <v>74</v>
      </c>
      <c r="J40" s="43">
        <v>47.935899999999997</v>
      </c>
    </row>
    <row r="41" spans="1:10" ht="15.75" customHeight="1" x14ac:dyDescent="0.2">
      <c r="A41" s="40">
        <v>36</v>
      </c>
      <c r="B41" s="41">
        <v>98027</v>
      </c>
      <c r="C41" s="41">
        <v>110</v>
      </c>
      <c r="D41" s="42">
        <v>44.169899999999998</v>
      </c>
      <c r="E41" s="41">
        <v>98999</v>
      </c>
      <c r="F41" s="41">
        <v>53</v>
      </c>
      <c r="G41" s="42">
        <v>49.880600000000001</v>
      </c>
      <c r="H41" s="41">
        <v>98501</v>
      </c>
      <c r="I41" s="41">
        <v>82</v>
      </c>
      <c r="J41" s="43">
        <v>46.970799999999997</v>
      </c>
    </row>
    <row r="42" spans="1:10" ht="15.75" customHeight="1" x14ac:dyDescent="0.2">
      <c r="A42" s="40">
        <v>37</v>
      </c>
      <c r="B42" s="41">
        <v>97919</v>
      </c>
      <c r="C42" s="41">
        <v>122</v>
      </c>
      <c r="D42" s="42">
        <v>43.2179</v>
      </c>
      <c r="E42" s="41">
        <v>98946</v>
      </c>
      <c r="F42" s="41">
        <v>60</v>
      </c>
      <c r="G42" s="42">
        <v>48.9069</v>
      </c>
      <c r="H42" s="41">
        <v>98420</v>
      </c>
      <c r="I42" s="41">
        <v>92</v>
      </c>
      <c r="J42" s="43">
        <v>46.009</v>
      </c>
    </row>
    <row r="43" spans="1:10" ht="15.75" customHeight="1" x14ac:dyDescent="0.2">
      <c r="A43" s="40">
        <v>38</v>
      </c>
      <c r="B43" s="41">
        <v>97800</v>
      </c>
      <c r="C43" s="41">
        <v>128</v>
      </c>
      <c r="D43" s="42">
        <v>42.270200000000003</v>
      </c>
      <c r="E43" s="41">
        <v>98887</v>
      </c>
      <c r="F43" s="41">
        <v>64</v>
      </c>
      <c r="G43" s="42">
        <v>47.936</v>
      </c>
      <c r="H43" s="41">
        <v>98330</v>
      </c>
      <c r="I43" s="41">
        <v>97</v>
      </c>
      <c r="J43" s="43">
        <v>45.050699999999999</v>
      </c>
    </row>
    <row r="44" spans="1:10" ht="15.75" customHeight="1" x14ac:dyDescent="0.2">
      <c r="A44" s="40">
        <v>39</v>
      </c>
      <c r="B44" s="41">
        <v>97674</v>
      </c>
      <c r="C44" s="41">
        <v>144</v>
      </c>
      <c r="D44" s="42">
        <v>41.323900000000002</v>
      </c>
      <c r="E44" s="41">
        <v>98823</v>
      </c>
      <c r="F44" s="41">
        <v>68</v>
      </c>
      <c r="G44" s="42">
        <v>46.966500000000003</v>
      </c>
      <c r="H44" s="41">
        <v>98235</v>
      </c>
      <c r="I44" s="41">
        <v>107</v>
      </c>
      <c r="J44" s="43">
        <v>44.094000000000001</v>
      </c>
    </row>
    <row r="45" spans="1:10" ht="15.75" customHeight="1" x14ac:dyDescent="0.2">
      <c r="A45" s="40">
        <v>40</v>
      </c>
      <c r="B45" s="41">
        <v>97533</v>
      </c>
      <c r="C45" s="41">
        <v>154</v>
      </c>
      <c r="D45" s="42">
        <v>40.382899999999999</v>
      </c>
      <c r="E45" s="41">
        <v>98756</v>
      </c>
      <c r="F45" s="41">
        <v>76</v>
      </c>
      <c r="G45" s="42">
        <v>45.997999999999998</v>
      </c>
      <c r="H45" s="41">
        <v>98130</v>
      </c>
      <c r="I45" s="41">
        <v>116</v>
      </c>
      <c r="J45" s="43">
        <v>43.140599999999999</v>
      </c>
    </row>
    <row r="46" spans="1:10" ht="15.75" customHeight="1" x14ac:dyDescent="0.2">
      <c r="A46" s="40">
        <v>41</v>
      </c>
      <c r="B46" s="41">
        <v>97382</v>
      </c>
      <c r="C46" s="41">
        <v>165</v>
      </c>
      <c r="D46" s="42">
        <v>39.444600000000001</v>
      </c>
      <c r="E46" s="41">
        <v>98681</v>
      </c>
      <c r="F46" s="41">
        <v>85</v>
      </c>
      <c r="G46" s="42">
        <v>45.032699999999998</v>
      </c>
      <c r="H46" s="41">
        <v>98016</v>
      </c>
      <c r="I46" s="41">
        <v>126</v>
      </c>
      <c r="J46" s="43">
        <v>42.190100000000001</v>
      </c>
    </row>
    <row r="47" spans="1:10" ht="15.75" customHeight="1" x14ac:dyDescent="0.2">
      <c r="A47" s="40">
        <v>42</v>
      </c>
      <c r="B47" s="41">
        <v>97222</v>
      </c>
      <c r="C47" s="41">
        <v>182</v>
      </c>
      <c r="D47" s="42">
        <v>38.508800000000001</v>
      </c>
      <c r="E47" s="41">
        <v>98597</v>
      </c>
      <c r="F47" s="41">
        <v>93</v>
      </c>
      <c r="G47" s="42">
        <v>44.070700000000002</v>
      </c>
      <c r="H47" s="41">
        <v>97893</v>
      </c>
      <c r="I47" s="41">
        <v>138</v>
      </c>
      <c r="J47" s="43">
        <v>41.2425</v>
      </c>
    </row>
    <row r="48" spans="1:10" ht="15.75" customHeight="1" x14ac:dyDescent="0.2">
      <c r="A48" s="40">
        <v>43</v>
      </c>
      <c r="B48" s="41">
        <v>97045</v>
      </c>
      <c r="C48" s="41">
        <v>204</v>
      </c>
      <c r="D48" s="42">
        <v>37.578200000000002</v>
      </c>
      <c r="E48" s="41">
        <v>98506</v>
      </c>
      <c r="F48" s="41">
        <v>110</v>
      </c>
      <c r="G48" s="42">
        <v>43.110999999999997</v>
      </c>
      <c r="H48" s="41">
        <v>97758</v>
      </c>
      <c r="I48" s="41">
        <v>157</v>
      </c>
      <c r="J48" s="43">
        <v>40.298900000000003</v>
      </c>
    </row>
    <row r="49" spans="1:10" ht="15.75" customHeight="1" x14ac:dyDescent="0.2">
      <c r="A49" s="40">
        <v>44</v>
      </c>
      <c r="B49" s="41">
        <v>96847</v>
      </c>
      <c r="C49" s="41">
        <v>224</v>
      </c>
      <c r="D49" s="42">
        <v>36.6539</v>
      </c>
      <c r="E49" s="41">
        <v>98398</v>
      </c>
      <c r="F49" s="41">
        <v>116</v>
      </c>
      <c r="G49" s="42">
        <v>42.157800000000002</v>
      </c>
      <c r="H49" s="41">
        <v>97604</v>
      </c>
      <c r="I49" s="41">
        <v>171</v>
      </c>
      <c r="J49" s="43">
        <v>39.361600000000003</v>
      </c>
    </row>
    <row r="50" spans="1:10" ht="15.75" customHeight="1" x14ac:dyDescent="0.2">
      <c r="A50" s="40">
        <v>45</v>
      </c>
      <c r="B50" s="41">
        <v>96631</v>
      </c>
      <c r="C50" s="41">
        <v>256</v>
      </c>
      <c r="D50" s="42">
        <v>35.734900000000003</v>
      </c>
      <c r="E50" s="41">
        <v>98284</v>
      </c>
      <c r="F50" s="41">
        <v>130</v>
      </c>
      <c r="G50" s="42">
        <v>41.206000000000003</v>
      </c>
      <c r="H50" s="41">
        <v>97438</v>
      </c>
      <c r="I50" s="41">
        <v>194</v>
      </c>
      <c r="J50" s="43">
        <v>38.427999999999997</v>
      </c>
    </row>
    <row r="51" spans="1:10" ht="15.75" customHeight="1" x14ac:dyDescent="0.2">
      <c r="A51" s="40">
        <v>46</v>
      </c>
      <c r="B51" s="41">
        <v>96384</v>
      </c>
      <c r="C51" s="41">
        <v>280</v>
      </c>
      <c r="D51" s="42">
        <v>34.825200000000002</v>
      </c>
      <c r="E51" s="41">
        <v>98157</v>
      </c>
      <c r="F51" s="41">
        <v>144</v>
      </c>
      <c r="G51" s="42">
        <v>40.258800000000001</v>
      </c>
      <c r="H51" s="41">
        <v>97249</v>
      </c>
      <c r="I51" s="41">
        <v>213</v>
      </c>
      <c r="J51" s="43">
        <v>37.501600000000003</v>
      </c>
    </row>
    <row r="52" spans="1:10" ht="15.75" customHeight="1" x14ac:dyDescent="0.2">
      <c r="A52" s="40">
        <v>47</v>
      </c>
      <c r="B52" s="41">
        <v>96114</v>
      </c>
      <c r="C52" s="41">
        <v>309</v>
      </c>
      <c r="D52" s="42">
        <v>33.921599999999998</v>
      </c>
      <c r="E52" s="41">
        <v>98015</v>
      </c>
      <c r="F52" s="41">
        <v>162</v>
      </c>
      <c r="G52" s="42">
        <v>39.316299999999998</v>
      </c>
      <c r="H52" s="41">
        <v>97042</v>
      </c>
      <c r="I52" s="41">
        <v>237</v>
      </c>
      <c r="J52" s="43">
        <v>36.580599999999997</v>
      </c>
    </row>
    <row r="53" spans="1:10" ht="15.75" customHeight="1" x14ac:dyDescent="0.2">
      <c r="A53" s="40">
        <v>48</v>
      </c>
      <c r="B53" s="41">
        <v>95816</v>
      </c>
      <c r="C53" s="41">
        <v>333</v>
      </c>
      <c r="D53" s="42">
        <v>33.025300000000001</v>
      </c>
      <c r="E53" s="41">
        <v>97856</v>
      </c>
      <c r="F53" s="41">
        <v>178</v>
      </c>
      <c r="G53" s="42">
        <v>38.379300000000001</v>
      </c>
      <c r="H53" s="41">
        <v>96812</v>
      </c>
      <c r="I53" s="41">
        <v>256</v>
      </c>
      <c r="J53" s="43">
        <v>35.666200000000003</v>
      </c>
    </row>
    <row r="54" spans="1:10" ht="15.75" customHeight="1" x14ac:dyDescent="0.2">
      <c r="A54" s="40">
        <v>49</v>
      </c>
      <c r="B54" s="41">
        <v>95498</v>
      </c>
      <c r="C54" s="41">
        <v>370</v>
      </c>
      <c r="D54" s="42">
        <v>32.133899999999997</v>
      </c>
      <c r="E54" s="41">
        <v>97682</v>
      </c>
      <c r="F54" s="41">
        <v>187</v>
      </c>
      <c r="G54" s="42">
        <v>37.446800000000003</v>
      </c>
      <c r="H54" s="41">
        <v>96564</v>
      </c>
      <c r="I54" s="41">
        <v>279</v>
      </c>
      <c r="J54" s="43">
        <v>34.756599999999999</v>
      </c>
    </row>
    <row r="55" spans="1:10" ht="15.75" customHeight="1" x14ac:dyDescent="0.2">
      <c r="A55" s="40">
        <v>50</v>
      </c>
      <c r="B55" s="41">
        <v>95144</v>
      </c>
      <c r="C55" s="41">
        <v>400</v>
      </c>
      <c r="D55" s="42">
        <v>31.2514</v>
      </c>
      <c r="E55" s="41">
        <v>97500</v>
      </c>
      <c r="F55" s="41">
        <v>215</v>
      </c>
      <c r="G55" s="42">
        <v>36.515900000000002</v>
      </c>
      <c r="H55" s="41">
        <v>96294</v>
      </c>
      <c r="I55" s="41">
        <v>309</v>
      </c>
      <c r="J55" s="43">
        <v>33.852600000000002</v>
      </c>
    </row>
    <row r="56" spans="1:10" ht="15.75" customHeight="1" x14ac:dyDescent="0.2">
      <c r="A56" s="40">
        <v>51</v>
      </c>
      <c r="B56" s="41">
        <v>94763</v>
      </c>
      <c r="C56" s="41">
        <v>440</v>
      </c>
      <c r="D56" s="42">
        <v>30.375</v>
      </c>
      <c r="E56" s="41">
        <v>97290</v>
      </c>
      <c r="F56" s="41">
        <v>230</v>
      </c>
      <c r="G56" s="42">
        <v>35.593499999999999</v>
      </c>
      <c r="H56" s="41">
        <v>95996</v>
      </c>
      <c r="I56" s="41">
        <v>336</v>
      </c>
      <c r="J56" s="43">
        <v>32.9559</v>
      </c>
    </row>
    <row r="57" spans="1:10" ht="15.75" customHeight="1" x14ac:dyDescent="0.2">
      <c r="A57" s="40">
        <v>52</v>
      </c>
      <c r="B57" s="41">
        <v>94347</v>
      </c>
      <c r="C57" s="41">
        <v>487</v>
      </c>
      <c r="D57" s="42">
        <v>29.506900000000002</v>
      </c>
      <c r="E57" s="41">
        <v>97067</v>
      </c>
      <c r="F57" s="41">
        <v>242</v>
      </c>
      <c r="G57" s="42">
        <v>34.674300000000002</v>
      </c>
      <c r="H57" s="41">
        <v>95674</v>
      </c>
      <c r="I57" s="41">
        <v>366</v>
      </c>
      <c r="J57" s="43">
        <v>32.065300000000001</v>
      </c>
    </row>
    <row r="58" spans="1:10" ht="15.75" customHeight="1" x14ac:dyDescent="0.2">
      <c r="A58" s="40">
        <v>53</v>
      </c>
      <c r="B58" s="41">
        <v>93887</v>
      </c>
      <c r="C58" s="41">
        <v>536</v>
      </c>
      <c r="D58" s="42">
        <v>28.649000000000001</v>
      </c>
      <c r="E58" s="41">
        <v>96832</v>
      </c>
      <c r="F58" s="41">
        <v>261</v>
      </c>
      <c r="G58" s="42">
        <v>33.757199999999997</v>
      </c>
      <c r="H58" s="41">
        <v>95324</v>
      </c>
      <c r="I58" s="41">
        <v>399</v>
      </c>
      <c r="J58" s="43">
        <v>31.1812</v>
      </c>
    </row>
    <row r="59" spans="1:10" ht="15.75" customHeight="1" x14ac:dyDescent="0.2">
      <c r="A59" s="40">
        <v>54</v>
      </c>
      <c r="B59" s="41">
        <v>93384</v>
      </c>
      <c r="C59" s="41">
        <v>604</v>
      </c>
      <c r="D59" s="42">
        <v>27.800599999999999</v>
      </c>
      <c r="E59" s="41">
        <v>96579</v>
      </c>
      <c r="F59" s="41">
        <v>293</v>
      </c>
      <c r="G59" s="42">
        <v>32.844099999999997</v>
      </c>
      <c r="H59" s="41">
        <v>94943</v>
      </c>
      <c r="I59" s="41">
        <v>450</v>
      </c>
      <c r="J59" s="43">
        <v>30.304300000000001</v>
      </c>
    </row>
    <row r="60" spans="1:10" ht="15.75" customHeight="1" x14ac:dyDescent="0.2">
      <c r="A60" s="40">
        <v>55</v>
      </c>
      <c r="B60" s="41">
        <v>92820</v>
      </c>
      <c r="C60" s="41">
        <v>660</v>
      </c>
      <c r="D60" s="42">
        <v>26.9666</v>
      </c>
      <c r="E60" s="41">
        <v>96296</v>
      </c>
      <c r="F60" s="41">
        <v>315</v>
      </c>
      <c r="G60" s="42">
        <v>31.939299999999999</v>
      </c>
      <c r="H60" s="41">
        <v>94516</v>
      </c>
      <c r="I60" s="41">
        <v>489</v>
      </c>
      <c r="J60" s="43">
        <v>29.439</v>
      </c>
    </row>
    <row r="61" spans="1:10" ht="15.75" customHeight="1" x14ac:dyDescent="0.2">
      <c r="A61" s="40">
        <v>56</v>
      </c>
      <c r="B61" s="41">
        <v>92207</v>
      </c>
      <c r="C61" s="41">
        <v>730</v>
      </c>
      <c r="D61" s="42">
        <v>26.142499999999998</v>
      </c>
      <c r="E61" s="41">
        <v>95992</v>
      </c>
      <c r="F61" s="41">
        <v>334</v>
      </c>
      <c r="G61" s="42">
        <v>31.038799999999998</v>
      </c>
      <c r="H61" s="41">
        <v>94054</v>
      </c>
      <c r="I61" s="41">
        <v>533</v>
      </c>
      <c r="J61" s="43">
        <v>28.581099999999999</v>
      </c>
    </row>
    <row r="62" spans="1:10" ht="15.75" customHeight="1" x14ac:dyDescent="0.2">
      <c r="A62" s="40">
        <v>57</v>
      </c>
      <c r="B62" s="41">
        <v>91534</v>
      </c>
      <c r="C62" s="41">
        <v>795</v>
      </c>
      <c r="D62" s="42">
        <v>25.331099999999999</v>
      </c>
      <c r="E62" s="41">
        <v>95672</v>
      </c>
      <c r="F62" s="41">
        <v>360</v>
      </c>
      <c r="G62" s="42">
        <v>30.141100000000002</v>
      </c>
      <c r="H62" s="41">
        <v>93553</v>
      </c>
      <c r="I62" s="41">
        <v>578</v>
      </c>
      <c r="J62" s="43">
        <v>27.7315</v>
      </c>
    </row>
    <row r="63" spans="1:10" ht="15.75" customHeight="1" x14ac:dyDescent="0.2">
      <c r="A63" s="40">
        <v>58</v>
      </c>
      <c r="B63" s="41">
        <v>90806</v>
      </c>
      <c r="C63" s="41">
        <v>858</v>
      </c>
      <c r="D63" s="42">
        <v>24.53</v>
      </c>
      <c r="E63" s="41">
        <v>95327</v>
      </c>
      <c r="F63" s="41">
        <v>378</v>
      </c>
      <c r="G63" s="42">
        <v>29.248200000000001</v>
      </c>
      <c r="H63" s="41">
        <v>93013</v>
      </c>
      <c r="I63" s="41">
        <v>618</v>
      </c>
      <c r="J63" s="43">
        <v>26.889800000000001</v>
      </c>
    </row>
    <row r="64" spans="1:10" ht="15.75" customHeight="1" x14ac:dyDescent="0.2">
      <c r="A64" s="40">
        <v>59</v>
      </c>
      <c r="B64" s="41">
        <v>90028</v>
      </c>
      <c r="C64" s="41">
        <v>924</v>
      </c>
      <c r="D64" s="42">
        <v>23.7378</v>
      </c>
      <c r="E64" s="41">
        <v>94967</v>
      </c>
      <c r="F64" s="41">
        <v>411</v>
      </c>
      <c r="G64" s="42">
        <v>28.357399999999998</v>
      </c>
      <c r="H64" s="41">
        <v>92438</v>
      </c>
      <c r="I64" s="41">
        <v>667</v>
      </c>
      <c r="J64" s="43">
        <v>26.053799999999999</v>
      </c>
    </row>
    <row r="65" spans="1:10" ht="15.75" customHeight="1" x14ac:dyDescent="0.2">
      <c r="A65" s="40">
        <v>60</v>
      </c>
      <c r="B65" s="41">
        <v>89195</v>
      </c>
      <c r="C65" s="41">
        <v>996</v>
      </c>
      <c r="D65" s="42">
        <v>22.954599999999999</v>
      </c>
      <c r="E65" s="41">
        <v>94576</v>
      </c>
      <c r="F65" s="41">
        <v>438</v>
      </c>
      <c r="G65" s="42">
        <v>27.4725</v>
      </c>
      <c r="H65" s="41">
        <v>91821</v>
      </c>
      <c r="I65" s="41">
        <v>716</v>
      </c>
      <c r="J65" s="43">
        <v>25.2255</v>
      </c>
    </row>
    <row r="66" spans="1:10" ht="15.75" customHeight="1" x14ac:dyDescent="0.2">
      <c r="A66" s="40">
        <v>61</v>
      </c>
      <c r="B66" s="41">
        <v>88307</v>
      </c>
      <c r="C66" s="41">
        <v>1070</v>
      </c>
      <c r="D66" s="42">
        <v>22.180599999999998</v>
      </c>
      <c r="E66" s="41">
        <v>94161</v>
      </c>
      <c r="F66" s="41">
        <v>466</v>
      </c>
      <c r="G66" s="42">
        <v>26.591200000000001</v>
      </c>
      <c r="H66" s="41">
        <v>91164</v>
      </c>
      <c r="I66" s="41">
        <v>766</v>
      </c>
      <c r="J66" s="43">
        <v>24.403700000000001</v>
      </c>
    </row>
    <row r="67" spans="1:10" ht="15.75" customHeight="1" x14ac:dyDescent="0.2">
      <c r="A67" s="40">
        <v>62</v>
      </c>
      <c r="B67" s="41">
        <v>87362</v>
      </c>
      <c r="C67" s="41">
        <v>1139</v>
      </c>
      <c r="D67" s="42">
        <v>21.415199999999999</v>
      </c>
      <c r="E67" s="41">
        <v>93722</v>
      </c>
      <c r="F67" s="41">
        <v>496</v>
      </c>
      <c r="G67" s="42">
        <v>25.7134</v>
      </c>
      <c r="H67" s="41">
        <v>90466</v>
      </c>
      <c r="I67" s="41">
        <v>814</v>
      </c>
      <c r="J67" s="43">
        <v>23.588200000000001</v>
      </c>
    </row>
    <row r="68" spans="1:10" ht="15.75" customHeight="1" x14ac:dyDescent="0.2">
      <c r="A68" s="40">
        <v>63</v>
      </c>
      <c r="B68" s="41">
        <v>86367</v>
      </c>
      <c r="C68" s="41">
        <v>1205</v>
      </c>
      <c r="D68" s="42">
        <v>20.656099999999999</v>
      </c>
      <c r="E68" s="41">
        <v>93258</v>
      </c>
      <c r="F68" s="41">
        <v>527</v>
      </c>
      <c r="G68" s="42">
        <v>24.838999999999999</v>
      </c>
      <c r="H68" s="41">
        <v>89730</v>
      </c>
      <c r="I68" s="41">
        <v>861</v>
      </c>
      <c r="J68" s="43">
        <v>22.7776</v>
      </c>
    </row>
    <row r="69" spans="1:10" ht="15.75" customHeight="1" x14ac:dyDescent="0.2">
      <c r="A69" s="40">
        <v>64</v>
      </c>
      <c r="B69" s="41">
        <v>85326</v>
      </c>
      <c r="C69" s="41">
        <v>1266</v>
      </c>
      <c r="D69" s="42">
        <v>19.901900000000001</v>
      </c>
      <c r="E69" s="41">
        <v>92767</v>
      </c>
      <c r="F69" s="41">
        <v>559</v>
      </c>
      <c r="G69" s="42">
        <v>23.9679</v>
      </c>
      <c r="H69" s="41">
        <v>88957</v>
      </c>
      <c r="I69" s="41">
        <v>906</v>
      </c>
      <c r="J69" s="43">
        <v>21.9711</v>
      </c>
    </row>
    <row r="70" spans="1:10" ht="15.75" customHeight="1" x14ac:dyDescent="0.2">
      <c r="A70" s="40">
        <v>65</v>
      </c>
      <c r="B70" s="41">
        <v>84246</v>
      </c>
      <c r="C70" s="41">
        <v>1356</v>
      </c>
      <c r="D70" s="42">
        <v>19.150700000000001</v>
      </c>
      <c r="E70" s="41">
        <v>92248</v>
      </c>
      <c r="F70" s="41">
        <v>599</v>
      </c>
      <c r="G70" s="42">
        <v>23.099699999999999</v>
      </c>
      <c r="H70" s="41">
        <v>88151</v>
      </c>
      <c r="I70" s="41">
        <v>970</v>
      </c>
      <c r="J70" s="43">
        <v>21.167400000000001</v>
      </c>
    </row>
    <row r="71" spans="1:10" ht="15.75" customHeight="1" x14ac:dyDescent="0.2">
      <c r="A71" s="40">
        <v>66</v>
      </c>
      <c r="B71" s="41">
        <v>83103</v>
      </c>
      <c r="C71" s="41">
        <v>1433</v>
      </c>
      <c r="D71" s="42">
        <v>18.4071</v>
      </c>
      <c r="E71" s="41">
        <v>91696</v>
      </c>
      <c r="F71" s="41">
        <v>633</v>
      </c>
      <c r="G71" s="42">
        <v>22.235900000000001</v>
      </c>
      <c r="H71" s="41">
        <v>87296</v>
      </c>
      <c r="I71" s="41">
        <v>1023</v>
      </c>
      <c r="J71" s="43">
        <v>20.369700000000002</v>
      </c>
    </row>
    <row r="72" spans="1:10" ht="15.75" customHeight="1" x14ac:dyDescent="0.2">
      <c r="A72" s="40">
        <v>67</v>
      </c>
      <c r="B72" s="41">
        <v>81912</v>
      </c>
      <c r="C72" s="41">
        <v>1518</v>
      </c>
      <c r="D72" s="42">
        <v>17.667400000000001</v>
      </c>
      <c r="E72" s="41">
        <v>91115</v>
      </c>
      <c r="F72" s="41">
        <v>673</v>
      </c>
      <c r="G72" s="42">
        <v>21.374500000000001</v>
      </c>
      <c r="H72" s="41">
        <v>86403</v>
      </c>
      <c r="I72" s="41">
        <v>1083</v>
      </c>
      <c r="J72" s="43">
        <v>19.575099999999999</v>
      </c>
    </row>
    <row r="73" spans="1:10" ht="15.75" customHeight="1" x14ac:dyDescent="0.2">
      <c r="A73" s="40">
        <v>68</v>
      </c>
      <c r="B73" s="41">
        <v>80669</v>
      </c>
      <c r="C73" s="41">
        <v>1641</v>
      </c>
      <c r="D73" s="42">
        <v>16.932099999999998</v>
      </c>
      <c r="E73" s="41">
        <v>90502</v>
      </c>
      <c r="F73" s="41">
        <v>751</v>
      </c>
      <c r="G73" s="42">
        <v>20.515799999999999</v>
      </c>
      <c r="H73" s="41">
        <v>85468</v>
      </c>
      <c r="I73" s="41">
        <v>1181</v>
      </c>
      <c r="J73" s="43">
        <v>18.783899999999999</v>
      </c>
    </row>
    <row r="74" spans="1:10" ht="15.75" customHeight="1" x14ac:dyDescent="0.2">
      <c r="A74" s="40">
        <v>69</v>
      </c>
      <c r="B74" s="41">
        <v>79345</v>
      </c>
      <c r="C74" s="41">
        <v>1762</v>
      </c>
      <c r="D74" s="42">
        <v>16.206199999999999</v>
      </c>
      <c r="E74" s="41">
        <v>89822</v>
      </c>
      <c r="F74" s="41">
        <v>826</v>
      </c>
      <c r="G74" s="42">
        <v>19.667300000000001</v>
      </c>
      <c r="H74" s="41">
        <v>84458</v>
      </c>
      <c r="I74" s="41">
        <v>1276</v>
      </c>
      <c r="J74" s="43">
        <v>18.002500000000001</v>
      </c>
    </row>
    <row r="75" spans="1:10" ht="15.75" customHeight="1" x14ac:dyDescent="0.2">
      <c r="A75" s="40">
        <v>70</v>
      </c>
      <c r="B75" s="41">
        <v>77948</v>
      </c>
      <c r="C75" s="41">
        <v>1904</v>
      </c>
      <c r="D75" s="42">
        <v>15.4878</v>
      </c>
      <c r="E75" s="41">
        <v>89080</v>
      </c>
      <c r="F75" s="41">
        <v>885</v>
      </c>
      <c r="G75" s="42">
        <v>18.827000000000002</v>
      </c>
      <c r="H75" s="41">
        <v>83380</v>
      </c>
      <c r="I75" s="41">
        <v>1373</v>
      </c>
      <c r="J75" s="43">
        <v>17.2287</v>
      </c>
    </row>
    <row r="76" spans="1:10" ht="15.75" customHeight="1" x14ac:dyDescent="0.2">
      <c r="A76" s="40">
        <v>71</v>
      </c>
      <c r="B76" s="41">
        <v>76463</v>
      </c>
      <c r="C76" s="41">
        <v>2013</v>
      </c>
      <c r="D76" s="42">
        <v>14.7788</v>
      </c>
      <c r="E76" s="41">
        <v>88292</v>
      </c>
      <c r="F76" s="41">
        <v>976</v>
      </c>
      <c r="G76" s="42">
        <v>17.990600000000001</v>
      </c>
      <c r="H76" s="41">
        <v>82236</v>
      </c>
      <c r="I76" s="41">
        <v>1470</v>
      </c>
      <c r="J76" s="43">
        <v>16.461600000000001</v>
      </c>
    </row>
    <row r="77" spans="1:10" ht="15.75" customHeight="1" x14ac:dyDescent="0.2">
      <c r="A77" s="40">
        <v>72</v>
      </c>
      <c r="B77" s="41">
        <v>74924</v>
      </c>
      <c r="C77" s="41">
        <v>2173</v>
      </c>
      <c r="D77" s="42">
        <v>14.0722</v>
      </c>
      <c r="E77" s="41">
        <v>87430</v>
      </c>
      <c r="F77" s="41">
        <v>1086</v>
      </c>
      <c r="G77" s="42">
        <v>17.1631</v>
      </c>
      <c r="H77" s="41">
        <v>81027</v>
      </c>
      <c r="I77" s="41">
        <v>1600</v>
      </c>
      <c r="J77" s="43">
        <v>15.6997</v>
      </c>
    </row>
    <row r="78" spans="1:10" ht="15.75" customHeight="1" x14ac:dyDescent="0.2">
      <c r="A78" s="40">
        <v>73</v>
      </c>
      <c r="B78" s="41">
        <v>73296</v>
      </c>
      <c r="C78" s="41">
        <v>2381</v>
      </c>
      <c r="D78" s="42">
        <v>13.3736</v>
      </c>
      <c r="E78" s="41">
        <v>86481</v>
      </c>
      <c r="F78" s="41">
        <v>1181</v>
      </c>
      <c r="G78" s="42">
        <v>16.346</v>
      </c>
      <c r="H78" s="41">
        <v>79730</v>
      </c>
      <c r="I78" s="41">
        <v>1746</v>
      </c>
      <c r="J78" s="43">
        <v>14.946899999999999</v>
      </c>
    </row>
    <row r="79" spans="1:10" ht="15.75" customHeight="1" x14ac:dyDescent="0.2">
      <c r="A79" s="40">
        <v>74</v>
      </c>
      <c r="B79" s="41">
        <v>71551</v>
      </c>
      <c r="C79" s="41">
        <v>2575</v>
      </c>
      <c r="D79" s="42">
        <v>12.6876</v>
      </c>
      <c r="E79" s="41">
        <v>85459</v>
      </c>
      <c r="F79" s="41">
        <v>1293</v>
      </c>
      <c r="G79" s="42">
        <v>15.535399999999999</v>
      </c>
      <c r="H79" s="41">
        <v>78338</v>
      </c>
      <c r="I79" s="41">
        <v>1892</v>
      </c>
      <c r="J79" s="43">
        <v>14.2036</v>
      </c>
    </row>
    <row r="80" spans="1:10" ht="15.75" customHeight="1" x14ac:dyDescent="0.2">
      <c r="A80" s="40">
        <v>75</v>
      </c>
      <c r="B80" s="41">
        <v>69709</v>
      </c>
      <c r="C80" s="41">
        <v>2816</v>
      </c>
      <c r="D80" s="42">
        <v>12.009600000000001</v>
      </c>
      <c r="E80" s="41">
        <v>84354</v>
      </c>
      <c r="F80" s="41">
        <v>1461</v>
      </c>
      <c r="G80" s="42">
        <v>14.7324</v>
      </c>
      <c r="H80" s="41">
        <v>76855</v>
      </c>
      <c r="I80" s="41">
        <v>2091</v>
      </c>
      <c r="J80" s="43">
        <v>13.468</v>
      </c>
    </row>
    <row r="81" spans="1:10" ht="15.75" customHeight="1" x14ac:dyDescent="0.2">
      <c r="A81" s="40">
        <v>76</v>
      </c>
      <c r="B81" s="41">
        <v>67745</v>
      </c>
      <c r="C81" s="41">
        <v>3087</v>
      </c>
      <c r="D81" s="42">
        <v>11.3432</v>
      </c>
      <c r="E81" s="41">
        <v>83121</v>
      </c>
      <c r="F81" s="41">
        <v>1635</v>
      </c>
      <c r="G81" s="42">
        <v>13.9435</v>
      </c>
      <c r="H81" s="41">
        <v>75249</v>
      </c>
      <c r="I81" s="41">
        <v>2305</v>
      </c>
      <c r="J81" s="43">
        <v>12.744899999999999</v>
      </c>
    </row>
    <row r="82" spans="1:10" ht="15.75" customHeight="1" x14ac:dyDescent="0.2">
      <c r="A82" s="40">
        <v>77</v>
      </c>
      <c r="B82" s="41">
        <v>65654</v>
      </c>
      <c r="C82" s="41">
        <v>3426</v>
      </c>
      <c r="D82" s="42">
        <v>10.688599999999999</v>
      </c>
      <c r="E82" s="41">
        <v>81762</v>
      </c>
      <c r="F82" s="41">
        <v>1825</v>
      </c>
      <c r="G82" s="42">
        <v>13.167</v>
      </c>
      <c r="H82" s="41">
        <v>73515</v>
      </c>
      <c r="I82" s="41">
        <v>2557</v>
      </c>
      <c r="J82" s="43">
        <v>12.0337</v>
      </c>
    </row>
    <row r="83" spans="1:10" ht="15.75" customHeight="1" x14ac:dyDescent="0.2">
      <c r="A83" s="40">
        <v>78</v>
      </c>
      <c r="B83" s="41">
        <v>63405</v>
      </c>
      <c r="C83" s="41">
        <v>3820</v>
      </c>
      <c r="D83" s="42">
        <v>10.050000000000001</v>
      </c>
      <c r="E83" s="41">
        <v>80269</v>
      </c>
      <c r="F83" s="41">
        <v>2033</v>
      </c>
      <c r="G83" s="42">
        <v>12.4025</v>
      </c>
      <c r="H83" s="41">
        <v>71635</v>
      </c>
      <c r="I83" s="41">
        <v>2843</v>
      </c>
      <c r="J83" s="43">
        <v>11.336399999999999</v>
      </c>
    </row>
    <row r="84" spans="1:10" ht="15.75" customHeight="1" x14ac:dyDescent="0.2">
      <c r="A84" s="40">
        <v>79</v>
      </c>
      <c r="B84" s="41">
        <v>60982</v>
      </c>
      <c r="C84" s="41">
        <v>4278</v>
      </c>
      <c r="D84" s="42">
        <v>9.4293999999999993</v>
      </c>
      <c r="E84" s="41">
        <v>78637</v>
      </c>
      <c r="F84" s="41">
        <v>2332</v>
      </c>
      <c r="G84" s="42">
        <v>11.6496</v>
      </c>
      <c r="H84" s="41">
        <v>69598</v>
      </c>
      <c r="I84" s="41">
        <v>3205</v>
      </c>
      <c r="J84" s="43">
        <v>10.653499999999999</v>
      </c>
    </row>
    <row r="85" spans="1:10" ht="15.75" customHeight="1" x14ac:dyDescent="0.2">
      <c r="A85" s="40">
        <v>80</v>
      </c>
      <c r="B85" s="41">
        <v>58374</v>
      </c>
      <c r="C85" s="41">
        <v>4798</v>
      </c>
      <c r="D85" s="42">
        <v>8.8285</v>
      </c>
      <c r="E85" s="41">
        <v>76803</v>
      </c>
      <c r="F85" s="41">
        <v>2722</v>
      </c>
      <c r="G85" s="42">
        <v>10.915699999999999</v>
      </c>
      <c r="H85" s="41">
        <v>67367</v>
      </c>
      <c r="I85" s="41">
        <v>3643</v>
      </c>
      <c r="J85" s="43">
        <v>9.9896999999999991</v>
      </c>
    </row>
    <row r="86" spans="1:10" ht="15.75" customHeight="1" x14ac:dyDescent="0.2">
      <c r="A86" s="40">
        <v>81</v>
      </c>
      <c r="B86" s="41">
        <v>55573</v>
      </c>
      <c r="C86" s="41">
        <v>5448</v>
      </c>
      <c r="D86" s="42">
        <v>8.2482000000000006</v>
      </c>
      <c r="E86" s="41">
        <v>74713</v>
      </c>
      <c r="F86" s="41">
        <v>3141</v>
      </c>
      <c r="G86" s="42">
        <v>10.2072</v>
      </c>
      <c r="H86" s="41">
        <v>64913</v>
      </c>
      <c r="I86" s="41">
        <v>4152</v>
      </c>
      <c r="J86" s="43">
        <v>9.3484999999999996</v>
      </c>
    </row>
    <row r="87" spans="1:10" ht="15.75" customHeight="1" x14ac:dyDescent="0.2">
      <c r="A87" s="40">
        <v>82</v>
      </c>
      <c r="B87" s="41">
        <v>52546</v>
      </c>
      <c r="C87" s="41">
        <v>6095</v>
      </c>
      <c r="D87" s="42">
        <v>7.6946000000000003</v>
      </c>
      <c r="E87" s="41">
        <v>72366</v>
      </c>
      <c r="F87" s="41">
        <v>3590</v>
      </c>
      <c r="G87" s="42">
        <v>9.5220000000000002</v>
      </c>
      <c r="H87" s="41">
        <v>62218</v>
      </c>
      <c r="I87" s="41">
        <v>4673</v>
      </c>
      <c r="J87" s="43">
        <v>8.7317999999999998</v>
      </c>
    </row>
    <row r="88" spans="1:10" ht="15.75" customHeight="1" x14ac:dyDescent="0.2">
      <c r="A88" s="40">
        <v>83</v>
      </c>
      <c r="B88" s="41">
        <v>49343</v>
      </c>
      <c r="C88" s="41">
        <v>6842</v>
      </c>
      <c r="D88" s="42">
        <v>7.1615000000000002</v>
      </c>
      <c r="E88" s="41">
        <v>69768</v>
      </c>
      <c r="F88" s="41">
        <v>4156</v>
      </c>
      <c r="G88" s="42">
        <v>8.8579000000000008</v>
      </c>
      <c r="H88" s="41">
        <v>59311</v>
      </c>
      <c r="I88" s="41">
        <v>5300</v>
      </c>
      <c r="J88" s="43">
        <v>8.1353000000000009</v>
      </c>
    </row>
    <row r="89" spans="1:10" ht="15.75" customHeight="1" x14ac:dyDescent="0.2">
      <c r="A89" s="40">
        <v>84</v>
      </c>
      <c r="B89" s="41">
        <v>45967</v>
      </c>
      <c r="C89" s="41">
        <v>7793</v>
      </c>
      <c r="D89" s="42">
        <v>6.6506999999999996</v>
      </c>
      <c r="E89" s="41">
        <v>66869</v>
      </c>
      <c r="F89" s="41">
        <v>4834</v>
      </c>
      <c r="G89" s="42">
        <v>8.2202999999999999</v>
      </c>
      <c r="H89" s="41">
        <v>56167</v>
      </c>
      <c r="I89" s="41">
        <v>6074</v>
      </c>
      <c r="J89" s="43">
        <v>7.5625999999999998</v>
      </c>
    </row>
    <row r="90" spans="1:10" ht="15.75" customHeight="1" x14ac:dyDescent="0.2">
      <c r="A90" s="40">
        <v>85</v>
      </c>
      <c r="B90" s="41">
        <v>42385</v>
      </c>
      <c r="C90" s="41">
        <v>8804</v>
      </c>
      <c r="D90" s="42">
        <v>6.1706000000000003</v>
      </c>
      <c r="E90" s="41">
        <v>63636</v>
      </c>
      <c r="F90" s="41">
        <v>5654</v>
      </c>
      <c r="G90" s="42">
        <v>7.6124999999999998</v>
      </c>
      <c r="H90" s="41">
        <v>52756</v>
      </c>
      <c r="I90" s="41">
        <v>6950</v>
      </c>
      <c r="J90" s="43">
        <v>7.0193000000000003</v>
      </c>
    </row>
    <row r="91" spans="1:10" ht="15.75" customHeight="1" x14ac:dyDescent="0.2">
      <c r="A91" s="40">
        <v>86</v>
      </c>
      <c r="B91" s="41">
        <v>38654</v>
      </c>
      <c r="C91" s="41">
        <v>9958</v>
      </c>
      <c r="D91" s="42">
        <v>5.718</v>
      </c>
      <c r="E91" s="41">
        <v>60038</v>
      </c>
      <c r="F91" s="41">
        <v>6594</v>
      </c>
      <c r="G91" s="42">
        <v>7.0388000000000002</v>
      </c>
      <c r="H91" s="41">
        <v>49089</v>
      </c>
      <c r="I91" s="41">
        <v>7950</v>
      </c>
      <c r="J91" s="43">
        <v>6.5063000000000004</v>
      </c>
    </row>
    <row r="92" spans="1:10" ht="15.75" customHeight="1" x14ac:dyDescent="0.2">
      <c r="A92" s="40">
        <v>87</v>
      </c>
      <c r="B92" s="41">
        <v>34805</v>
      </c>
      <c r="C92" s="41">
        <v>11223</v>
      </c>
      <c r="D92" s="42">
        <v>5.2949999999999999</v>
      </c>
      <c r="E92" s="41">
        <v>56079</v>
      </c>
      <c r="F92" s="41">
        <v>7541</v>
      </c>
      <c r="G92" s="42">
        <v>6.5004</v>
      </c>
      <c r="H92" s="41">
        <v>45187</v>
      </c>
      <c r="I92" s="41">
        <v>8993</v>
      </c>
      <c r="J92" s="43">
        <v>6.0250000000000004</v>
      </c>
    </row>
    <row r="93" spans="1:10" ht="15.75" customHeight="1" x14ac:dyDescent="0.2">
      <c r="A93" s="40">
        <v>88</v>
      </c>
      <c r="B93" s="41">
        <v>30899</v>
      </c>
      <c r="C93" s="41">
        <v>12579</v>
      </c>
      <c r="D93" s="42">
        <v>4.9012000000000002</v>
      </c>
      <c r="E93" s="41">
        <v>51850</v>
      </c>
      <c r="F93" s="41">
        <v>8636</v>
      </c>
      <c r="G93" s="42">
        <v>5.9897</v>
      </c>
      <c r="H93" s="41">
        <v>41123</v>
      </c>
      <c r="I93" s="41">
        <v>10152</v>
      </c>
      <c r="J93" s="43">
        <v>5.5709999999999997</v>
      </c>
    </row>
    <row r="94" spans="1:10" ht="15.75" customHeight="1" x14ac:dyDescent="0.2">
      <c r="A94" s="40">
        <v>89</v>
      </c>
      <c r="B94" s="41">
        <v>27012</v>
      </c>
      <c r="C94" s="41">
        <v>14021</v>
      </c>
      <c r="D94" s="42">
        <v>4.5345000000000004</v>
      </c>
      <c r="E94" s="41">
        <v>47373</v>
      </c>
      <c r="F94" s="41">
        <v>9973</v>
      </c>
      <c r="G94" s="42">
        <v>5.5086000000000004</v>
      </c>
      <c r="H94" s="41">
        <v>36948</v>
      </c>
      <c r="I94" s="41">
        <v>11488</v>
      </c>
      <c r="J94" s="43">
        <v>5.1440000000000001</v>
      </c>
    </row>
    <row r="95" spans="1:10" ht="15.75" customHeight="1" x14ac:dyDescent="0.2">
      <c r="A95" s="40">
        <v>90</v>
      </c>
      <c r="B95" s="41">
        <v>23225</v>
      </c>
      <c r="C95" s="41">
        <v>15625</v>
      </c>
      <c r="D95" s="42">
        <v>4.1924000000000001</v>
      </c>
      <c r="E95" s="41">
        <v>42648</v>
      </c>
      <c r="F95" s="41">
        <v>11391</v>
      </c>
      <c r="G95" s="42">
        <v>5.0635000000000003</v>
      </c>
      <c r="H95" s="41">
        <v>32703</v>
      </c>
      <c r="I95" s="41">
        <v>12930</v>
      </c>
      <c r="J95" s="43">
        <v>4.7466999999999997</v>
      </c>
    </row>
    <row r="96" spans="1:10" ht="15.75" customHeight="1" x14ac:dyDescent="0.2">
      <c r="A96" s="40">
        <v>91</v>
      </c>
      <c r="B96" s="41">
        <v>19596</v>
      </c>
      <c r="C96" s="41">
        <v>17499</v>
      </c>
      <c r="D96" s="42">
        <v>3.8761000000000001</v>
      </c>
      <c r="E96" s="41">
        <v>37790</v>
      </c>
      <c r="F96" s="41">
        <v>13055</v>
      </c>
      <c r="G96" s="42">
        <v>4.6501000000000001</v>
      </c>
      <c r="H96" s="41">
        <v>28475</v>
      </c>
      <c r="I96" s="41">
        <v>14621</v>
      </c>
      <c r="J96" s="43">
        <v>4.3773999999999997</v>
      </c>
    </row>
    <row r="97" spans="1:10" ht="15.75" customHeight="1" x14ac:dyDescent="0.2">
      <c r="A97" s="40">
        <v>92</v>
      </c>
      <c r="B97" s="41">
        <v>16167</v>
      </c>
      <c r="C97" s="41">
        <v>19456</v>
      </c>
      <c r="D97" s="42">
        <v>3.5922000000000001</v>
      </c>
      <c r="E97" s="41">
        <v>32857</v>
      </c>
      <c r="F97" s="41">
        <v>14690</v>
      </c>
      <c r="G97" s="42">
        <v>4.2732999999999999</v>
      </c>
      <c r="H97" s="41">
        <v>24312</v>
      </c>
      <c r="I97" s="41">
        <v>16313</v>
      </c>
      <c r="J97" s="43">
        <v>4.0414000000000003</v>
      </c>
    </row>
    <row r="98" spans="1:10" ht="15.75" customHeight="1" x14ac:dyDescent="0.2">
      <c r="A98" s="40">
        <v>93</v>
      </c>
      <c r="B98" s="41">
        <v>13022</v>
      </c>
      <c r="C98" s="41">
        <v>21576</v>
      </c>
      <c r="D98" s="42">
        <v>3.3391000000000002</v>
      </c>
      <c r="E98" s="41">
        <v>28030</v>
      </c>
      <c r="F98" s="41">
        <v>16762</v>
      </c>
      <c r="G98" s="42">
        <v>3.923</v>
      </c>
      <c r="H98" s="41">
        <v>20346</v>
      </c>
      <c r="I98" s="41">
        <v>18340</v>
      </c>
      <c r="J98" s="43">
        <v>3.7317</v>
      </c>
    </row>
    <row r="99" spans="1:10" ht="15.75" customHeight="1" x14ac:dyDescent="0.2">
      <c r="A99" s="40">
        <v>94</v>
      </c>
      <c r="B99" s="41">
        <v>10212</v>
      </c>
      <c r="C99" s="41">
        <v>23435</v>
      </c>
      <c r="D99" s="42">
        <v>3.1202000000000001</v>
      </c>
      <c r="E99" s="41">
        <v>23332</v>
      </c>
      <c r="F99" s="41">
        <v>18793</v>
      </c>
      <c r="G99" s="42">
        <v>3.6122999999999998</v>
      </c>
      <c r="H99" s="41">
        <v>16614</v>
      </c>
      <c r="I99" s="41">
        <v>20254</v>
      </c>
      <c r="J99" s="43">
        <v>3.4573999999999998</v>
      </c>
    </row>
    <row r="100" spans="1:10" ht="15.75" customHeight="1" x14ac:dyDescent="0.2">
      <c r="A100" s="40">
        <v>95</v>
      </c>
      <c r="B100" s="41">
        <v>7819</v>
      </c>
      <c r="C100" s="41">
        <v>25453</v>
      </c>
      <c r="D100" s="42">
        <v>2.9222000000000001</v>
      </c>
      <c r="E100" s="41">
        <v>18947</v>
      </c>
      <c r="F100" s="41">
        <v>20910</v>
      </c>
      <c r="G100" s="42">
        <v>3.3325</v>
      </c>
      <c r="H100" s="41">
        <v>13249</v>
      </c>
      <c r="I100" s="41">
        <v>22283</v>
      </c>
      <c r="J100" s="43">
        <v>3.2086000000000001</v>
      </c>
    </row>
    <row r="101" spans="1:10" ht="15.75" customHeight="1" x14ac:dyDescent="0.2">
      <c r="A101" s="40">
        <v>96</v>
      </c>
      <c r="B101" s="41">
        <v>5829</v>
      </c>
      <c r="C101" s="41">
        <v>27928</v>
      </c>
      <c r="D101" s="42">
        <v>2.7492000000000001</v>
      </c>
      <c r="E101" s="41">
        <v>14985</v>
      </c>
      <c r="F101" s="41">
        <v>23187</v>
      </c>
      <c r="G101" s="42">
        <v>3.0813999999999999</v>
      </c>
      <c r="H101" s="41">
        <v>10297</v>
      </c>
      <c r="I101" s="41">
        <v>24561</v>
      </c>
      <c r="J101" s="43">
        <v>2.9851000000000001</v>
      </c>
    </row>
    <row r="102" spans="1:10" ht="15.75" customHeight="1" x14ac:dyDescent="0.2">
      <c r="A102" s="40">
        <v>97</v>
      </c>
      <c r="B102" s="41">
        <v>4201</v>
      </c>
      <c r="C102" s="41">
        <v>29961</v>
      </c>
      <c r="D102" s="42">
        <v>2.6208</v>
      </c>
      <c r="E102" s="41">
        <v>11511</v>
      </c>
      <c r="F102" s="41">
        <v>25029</v>
      </c>
      <c r="G102" s="42">
        <v>2.8605999999999998</v>
      </c>
      <c r="H102" s="41">
        <v>7768</v>
      </c>
      <c r="I102" s="41">
        <v>26395</v>
      </c>
      <c r="J102" s="43">
        <v>2.7942</v>
      </c>
    </row>
    <row r="103" spans="1:10" ht="15.75" customHeight="1" x14ac:dyDescent="0.2">
      <c r="A103" s="40">
        <v>98</v>
      </c>
      <c r="B103" s="41">
        <v>2942</v>
      </c>
      <c r="C103" s="41">
        <v>31413</v>
      </c>
      <c r="D103" s="42">
        <v>2.528</v>
      </c>
      <c r="E103" s="41">
        <v>8629</v>
      </c>
      <c r="F103" s="41">
        <v>27723</v>
      </c>
      <c r="G103" s="42">
        <v>2.6488</v>
      </c>
      <c r="H103" s="41">
        <v>5718</v>
      </c>
      <c r="I103" s="41">
        <v>28695</v>
      </c>
      <c r="J103" s="43">
        <v>2.617</v>
      </c>
    </row>
    <row r="104" spans="1:10" ht="15.75" customHeight="1" x14ac:dyDescent="0.2">
      <c r="A104" s="40">
        <v>99</v>
      </c>
      <c r="B104" s="41">
        <v>2018</v>
      </c>
      <c r="C104" s="41">
        <v>33169</v>
      </c>
      <c r="D104" s="42">
        <v>2.4569000000000001</v>
      </c>
      <c r="E104" s="41">
        <v>6237</v>
      </c>
      <c r="F104" s="41">
        <v>29750</v>
      </c>
      <c r="G104" s="42">
        <v>2.4729999999999999</v>
      </c>
      <c r="H104" s="41">
        <v>4077</v>
      </c>
      <c r="I104" s="41">
        <v>30616</v>
      </c>
      <c r="J104" s="43">
        <v>2.4689000000000001</v>
      </c>
    </row>
    <row r="105" spans="1:10" ht="15.75" customHeight="1" x14ac:dyDescent="0.2">
      <c r="A105" s="40">
        <v>100</v>
      </c>
      <c r="B105" s="41">
        <v>1349</v>
      </c>
      <c r="C105" s="41">
        <v>34399</v>
      </c>
      <c r="D105" s="42">
        <v>2.4281000000000001</v>
      </c>
      <c r="E105" s="41">
        <v>4382</v>
      </c>
      <c r="F105" s="41">
        <v>32542</v>
      </c>
      <c r="G105" s="42">
        <v>2.3085</v>
      </c>
      <c r="H105" s="41">
        <v>2829</v>
      </c>
      <c r="I105" s="41">
        <v>32995</v>
      </c>
      <c r="J105" s="43">
        <v>2.3376999999999999</v>
      </c>
    </row>
    <row r="106" spans="1:10" ht="15.75" customHeight="1" x14ac:dyDescent="0.2">
      <c r="A106" s="40">
        <v>101</v>
      </c>
      <c r="B106" s="41">
        <v>885</v>
      </c>
      <c r="C106" s="41">
        <v>36611</v>
      </c>
      <c r="D106" s="42">
        <v>2.4390999999999998</v>
      </c>
      <c r="E106" s="41">
        <v>2956</v>
      </c>
      <c r="F106" s="41">
        <v>35038</v>
      </c>
      <c r="G106" s="42">
        <v>2.1808999999999998</v>
      </c>
      <c r="H106" s="41">
        <v>1895</v>
      </c>
      <c r="I106" s="41">
        <v>35414</v>
      </c>
      <c r="J106" s="43">
        <v>2.2425999999999999</v>
      </c>
    </row>
    <row r="107" spans="1:10" ht="15.75" customHeight="1" x14ac:dyDescent="0.2">
      <c r="A107" s="40">
        <v>102</v>
      </c>
      <c r="B107" s="41">
        <v>561</v>
      </c>
      <c r="C107" s="41">
        <v>37037</v>
      </c>
      <c r="D107" s="42">
        <v>2.5590000000000002</v>
      </c>
      <c r="E107" s="41">
        <v>1920</v>
      </c>
      <c r="F107" s="41">
        <v>36882</v>
      </c>
      <c r="G107" s="42">
        <v>2.0874999999999999</v>
      </c>
      <c r="H107" s="41">
        <v>1224</v>
      </c>
      <c r="I107" s="41">
        <v>36918</v>
      </c>
      <c r="J107" s="43">
        <v>2.1981000000000002</v>
      </c>
    </row>
    <row r="108" spans="1:10" ht="15.75" customHeight="1" x14ac:dyDescent="0.2">
      <c r="A108" s="40">
        <v>103</v>
      </c>
      <c r="B108" s="41">
        <v>353</v>
      </c>
      <c r="C108" s="41">
        <v>34259</v>
      </c>
      <c r="D108" s="42">
        <v>2.7700999999999998</v>
      </c>
      <c r="E108" s="41">
        <v>1212</v>
      </c>
      <c r="F108" s="41">
        <v>37971</v>
      </c>
      <c r="G108" s="42">
        <v>2.0152000000000001</v>
      </c>
      <c r="H108" s="41">
        <v>772</v>
      </c>
      <c r="I108" s="41">
        <v>37102</v>
      </c>
      <c r="J108" s="43">
        <v>2.1919</v>
      </c>
    </row>
    <row r="109" spans="1:10" ht="15.75" customHeight="1" x14ac:dyDescent="0.2">
      <c r="A109" s="44">
        <v>104</v>
      </c>
      <c r="B109" s="45">
        <v>232</v>
      </c>
      <c r="C109" s="45">
        <v>30324</v>
      </c>
      <c r="D109" s="46">
        <v>2.9531000000000001</v>
      </c>
      <c r="E109" s="45">
        <v>752</v>
      </c>
      <c r="F109" s="45">
        <v>41285</v>
      </c>
      <c r="G109" s="46">
        <v>1.9427000000000001</v>
      </c>
      <c r="H109" s="45">
        <v>486</v>
      </c>
      <c r="I109" s="45">
        <v>38603</v>
      </c>
      <c r="J109" s="47">
        <v>2.1899000000000002</v>
      </c>
    </row>
    <row r="110" spans="1:10" ht="15.75" customHeight="1" x14ac:dyDescent="0.2"/>
    <row r="111" spans="1:10" ht="15.75" customHeight="1" x14ac:dyDescent="0.2">
      <c r="A111" s="33" t="s">
        <v>48</v>
      </c>
      <c r="B111" s="34"/>
      <c r="C111" s="34"/>
      <c r="D111" s="34"/>
      <c r="E111" s="34"/>
      <c r="F111" s="34"/>
      <c r="G111" s="34"/>
      <c r="H111" s="34"/>
      <c r="I111" s="34"/>
      <c r="J111" s="34"/>
    </row>
    <row r="112" spans="1:10" ht="15.75" customHeight="1" x14ac:dyDescent="0.2">
      <c r="A112" s="33" t="s">
        <v>49</v>
      </c>
      <c r="B112" s="34"/>
      <c r="C112" s="34"/>
      <c r="D112" s="34"/>
      <c r="E112" s="34"/>
      <c r="F112" s="34"/>
      <c r="G112" s="34"/>
      <c r="H112" s="34"/>
      <c r="I112" s="34"/>
      <c r="J112" s="34"/>
    </row>
    <row r="113" spans="1:1" ht="15.75" customHeight="1" x14ac:dyDescent="0.2">
      <c r="A113" s="33" t="s">
        <v>50</v>
      </c>
    </row>
    <row r="114" spans="1:1" ht="15.75" customHeight="1" x14ac:dyDescent="0.2"/>
    <row r="115" spans="1:1" ht="15.75" customHeight="1" x14ac:dyDescent="0.2"/>
    <row r="116" spans="1:1" ht="15.75" customHeight="1" x14ac:dyDescent="0.2"/>
    <row r="117" spans="1:1" ht="15.75" customHeight="1" x14ac:dyDescent="0.2"/>
    <row r="118" spans="1:1" ht="15.75" customHeight="1" x14ac:dyDescent="0.2"/>
    <row r="119" spans="1:1" ht="15.75" customHeight="1" x14ac:dyDescent="0.2"/>
    <row r="120" spans="1:1" ht="15.75" customHeight="1" x14ac:dyDescent="0.2"/>
    <row r="121" spans="1:1" ht="15.75" customHeight="1" x14ac:dyDescent="0.2"/>
    <row r="122" spans="1:1" ht="15.75" customHeight="1" x14ac:dyDescent="0.2"/>
    <row r="123" spans="1:1" ht="15.75" customHeight="1" x14ac:dyDescent="0.2"/>
    <row r="124" spans="1:1" ht="15.75" customHeight="1" x14ac:dyDescent="0.2"/>
    <row r="125" spans="1:1" ht="15.75" customHeight="1" x14ac:dyDescent="0.2"/>
    <row r="126" spans="1:1" ht="15.75" customHeight="1" x14ac:dyDescent="0.2"/>
    <row r="127" spans="1:1" ht="15.75" customHeight="1" x14ac:dyDescent="0.2"/>
    <row r="128" spans="1:1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">
    <mergeCell ref="B3:D3"/>
    <mergeCell ref="E3:G3"/>
    <mergeCell ref="H3:J3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Outil_de_calcul_simplifié</vt:lpstr>
      <vt:lpstr>Outil_de_calcul</vt:lpstr>
      <vt:lpstr>Table_rentes_temporaires</vt:lpstr>
      <vt:lpstr>Table_rente_temporaire_simple</vt:lpstr>
      <vt:lpstr>Table_rente_viagère</vt:lpstr>
      <vt:lpstr>Tec_10-2019</vt:lpstr>
      <vt:lpstr>Tec_20-2018</vt:lpstr>
      <vt:lpstr>Tec_30-2018</vt:lpstr>
      <vt:lpstr>Inflation</vt:lpstr>
      <vt:lpstr>Table_de_mortalité</vt:lpstr>
      <vt:lpstr>Table_rente_viagère!Impression_des_titres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Christophe QUEZEL-AMBRUNAZ</cp:lastModifiedBy>
  <cp:lastPrinted>2020-02-03T09:13:54Z</cp:lastPrinted>
  <dcterms:created xsi:type="dcterms:W3CDTF">2020-02-03T09:07:04Z</dcterms:created>
  <dcterms:modified xsi:type="dcterms:W3CDTF">2020-02-03T11:52:38Z</dcterms:modified>
</cp:coreProperties>
</file>